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DF496B19-6797-474D-846C-D61F434C0514}" xr6:coauthVersionLast="47" xr6:coauthVersionMax="47" xr10:uidLastSave="{00000000-0000-0000-0000-000000000000}"/>
  <bookViews>
    <workbookView xWindow="4656" yWindow="1080" windowWidth="17280" windowHeight="8880" xr2:uid="{00000000-000D-0000-FFFF-FFFF00000000}"/>
    <workbookView xWindow="-108" yWindow="-108" windowWidth="23256" windowHeight="12456" activeTab="1" xr2:uid="{EA6C3380-9585-4D55-899D-70D78700993C}"/>
  </bookViews>
  <sheets>
    <sheet name="FINAL - WITH MOMENTUM" sheetId="4" r:id="rId1"/>
    <sheet name="CLEAN v1" sheetId="3" r:id="rId2"/>
    <sheet name="DIRTY ESG DATA" sheetId="1" r:id="rId3"/>
    <sheet name="REFERENCE SHEET" sheetId="2" r:id="rId4"/>
  </sheets>
  <definedNames>
    <definedName name="_xlnm._FilterDatabase" localSheetId="1" hidden="1">'CLEAN v1'!$A$1:$G$4104</definedName>
    <definedName name="_xlnm._FilterDatabase" localSheetId="2" hidden="1">'DIRTY ESG DATA'!$A$1:$I$8376</definedName>
    <definedName name="_xlnm._FilterDatabase" localSheetId="0" hidden="1">'FINAL - WITH MOMENTUM'!$A$1:$J$4105</definedName>
    <definedName name="_xlnm._FilterDatabase" localSheetId="3" hidden="1">'REFERENCE SHEET'!$A$1:$D$377</definedName>
    <definedName name="ckpj8hfcjasd9vhm">'DIRTY ESG DATA'!$A$1:$I$6045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2" i="4"/>
  <c r="H36" i="4"/>
  <c r="H27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8" i="4"/>
  <c r="H29" i="4"/>
  <c r="H30" i="4"/>
  <c r="H31" i="4"/>
  <c r="H32" i="4"/>
  <c r="H33" i="4"/>
  <c r="H34" i="4"/>
  <c r="H35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2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5" i="4"/>
  <c r="G4" i="4"/>
  <c r="G3" i="4"/>
  <c r="C110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20" i="1"/>
  <c r="C8219" i="1"/>
  <c r="C8218" i="1"/>
  <c r="C8217" i="1"/>
  <c r="C8216" i="1"/>
  <c r="C8215" i="1"/>
  <c r="C8214" i="1"/>
  <c r="C8213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776" i="1"/>
  <c r="C7775" i="1"/>
  <c r="C7774" i="1"/>
  <c r="C7773" i="1"/>
  <c r="C7772" i="1"/>
  <c r="C7771" i="1"/>
  <c r="C7770" i="1"/>
  <c r="C7769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088" i="1"/>
  <c r="C4087" i="1"/>
  <c r="C4086" i="1"/>
  <c r="C4085" i="1"/>
  <c r="C4084" i="1"/>
  <c r="C4083" i="1"/>
  <c r="C4082" i="1"/>
  <c r="C4081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624" i="1"/>
  <c r="C3623" i="1"/>
  <c r="C3622" i="1"/>
  <c r="C3621" i="1"/>
  <c r="C3620" i="1"/>
  <c r="C3619" i="1"/>
  <c r="C3618" i="1"/>
  <c r="C3617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8072" i="1"/>
  <c r="C8071" i="1"/>
  <c r="C8070" i="1"/>
  <c r="C8069" i="1"/>
  <c r="C8068" i="1"/>
  <c r="C8067" i="1"/>
  <c r="C8066" i="1"/>
  <c r="C8065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09" i="1"/>
  <c r="C108" i="1"/>
  <c r="C107" i="1"/>
  <c r="C10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553" i="1"/>
  <c r="C552" i="1"/>
  <c r="C551" i="1"/>
  <c r="C550" i="1"/>
  <c r="C549" i="1"/>
  <c r="C548" i="1"/>
  <c r="C547" i="1"/>
  <c r="C546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157" i="1"/>
  <c r="C156" i="1"/>
  <c r="C155" i="1"/>
  <c r="C154" i="1"/>
  <c r="C153" i="1"/>
  <c r="C152" i="1"/>
  <c r="C151" i="1"/>
  <c r="C150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8308" i="1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3925" i="1" s="1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2771" i="1" s="1"/>
  <c r="C70" i="2"/>
  <c r="C69" i="2"/>
  <c r="C68" i="2"/>
  <c r="C67" i="2"/>
  <c r="C66" i="2"/>
  <c r="C2559" i="1" s="1"/>
  <c r="C65" i="2"/>
  <c r="C2536" i="1" s="1"/>
  <c r="C64" i="2"/>
  <c r="C63" i="2"/>
  <c r="C2496" i="1" s="1"/>
  <c r="C62" i="2"/>
  <c r="C2405" i="1" s="1"/>
  <c r="C61" i="2"/>
  <c r="C2336" i="1" s="1"/>
  <c r="C60" i="2"/>
  <c r="C2320" i="1" s="1"/>
  <c r="C59" i="2"/>
  <c r="C58" i="2"/>
  <c r="C2279" i="1" s="1"/>
  <c r="C57" i="2"/>
  <c r="C2259" i="1" s="1"/>
  <c r="C56" i="2"/>
  <c r="C2165" i="1" s="1"/>
  <c r="C55" i="2"/>
  <c r="C54" i="2"/>
  <c r="C2112" i="1" s="1"/>
  <c r="C53" i="2"/>
  <c r="C2044" i="1" s="1"/>
  <c r="C52" i="2"/>
  <c r="C1947" i="1" s="1"/>
  <c r="C51" i="2"/>
  <c r="C1941" i="1" s="1"/>
  <c r="C50" i="2"/>
  <c r="C49" i="2"/>
  <c r="C48" i="2"/>
  <c r="C47" i="2"/>
  <c r="C1860" i="1" s="1"/>
  <c r="C46" i="2"/>
  <c r="C1690" i="1" s="1"/>
  <c r="C45" i="2"/>
  <c r="C44" i="2"/>
  <c r="C1542" i="1" s="1"/>
  <c r="C43" i="2"/>
  <c r="C1491" i="1" s="1"/>
  <c r="C42" i="2"/>
  <c r="C1449" i="1" s="1"/>
  <c r="C41" i="2"/>
  <c r="C1369" i="1" s="1"/>
  <c r="C40" i="2"/>
  <c r="C1322" i="1" s="1"/>
  <c r="C39" i="2"/>
  <c r="C1283" i="1" s="1"/>
  <c r="C38" i="2"/>
  <c r="C1267" i="1" s="1"/>
  <c r="C37" i="2"/>
  <c r="C1219" i="1" s="1"/>
  <c r="C36" i="2"/>
  <c r="C1128" i="1" s="1"/>
  <c r="C35" i="2"/>
  <c r="C1057" i="1" s="1"/>
  <c r="C34" i="2"/>
  <c r="C1032" i="1" s="1"/>
  <c r="C33" i="2"/>
  <c r="C996" i="1" s="1"/>
  <c r="C32" i="2"/>
  <c r="C932" i="1" s="1"/>
  <c r="C31" i="2"/>
  <c r="C896" i="1" s="1"/>
  <c r="C30" i="2"/>
  <c r="C29" i="2"/>
  <c r="C856" i="1" s="1"/>
  <c r="C28" i="2"/>
  <c r="C820" i="1" s="1"/>
  <c r="C27" i="2"/>
  <c r="C800" i="1" s="1"/>
  <c r="C26" i="2"/>
  <c r="C784" i="1" s="1"/>
  <c r="C25" i="2"/>
  <c r="C24" i="2"/>
  <c r="C740" i="1" s="1"/>
  <c r="C23" i="2"/>
  <c r="C724" i="1" s="1"/>
  <c r="C22" i="2"/>
  <c r="C21" i="2"/>
  <c r="C688" i="1" s="1"/>
  <c r="C20" i="2"/>
  <c r="C632" i="1" s="1"/>
  <c r="C19" i="2"/>
  <c r="C600" i="1" s="1"/>
  <c r="C18" i="2"/>
  <c r="C17" i="2"/>
  <c r="C588" i="1" s="1"/>
  <c r="C16" i="2"/>
  <c r="C15" i="2"/>
  <c r="C14" i="2"/>
  <c r="C13" i="2"/>
  <c r="C532" i="1" s="1"/>
  <c r="C12" i="2"/>
  <c r="C484" i="1" s="1"/>
  <c r="C11" i="2"/>
  <c r="C456" i="1" s="1"/>
  <c r="C10" i="2"/>
  <c r="C9" i="2"/>
  <c r="C284" i="1" s="1"/>
  <c r="C8" i="2"/>
  <c r="C7" i="2"/>
  <c r="C6" i="2"/>
  <c r="C5" i="2"/>
  <c r="C100" i="1" s="1"/>
  <c r="C4" i="2"/>
  <c r="C48" i="1" s="1"/>
  <c r="C3" i="2"/>
  <c r="C2" i="2"/>
  <c r="C8" i="1" s="1"/>
  <c r="C1891" i="1" l="1"/>
  <c r="C1871" i="1"/>
  <c r="C1890" i="1"/>
  <c r="C1870" i="1"/>
  <c r="C1889" i="1"/>
  <c r="C1869" i="1"/>
  <c r="C1888" i="1"/>
  <c r="C1868" i="1"/>
  <c r="C1887" i="1"/>
  <c r="C1867" i="1"/>
  <c r="C1886" i="1"/>
  <c r="C1866" i="1"/>
  <c r="C1885" i="1"/>
  <c r="C1865" i="1"/>
  <c r="C1881" i="1"/>
  <c r="C1861" i="1"/>
  <c r="C1880" i="1"/>
  <c r="C1879" i="1"/>
  <c r="C1878" i="1"/>
  <c r="C1877" i="1"/>
  <c r="C1896" i="1"/>
  <c r="C1876" i="1"/>
  <c r="C1895" i="1"/>
  <c r="C1875" i="1"/>
  <c r="C1894" i="1"/>
  <c r="C1874" i="1"/>
  <c r="C1892" i="1"/>
  <c r="C1872" i="1"/>
  <c r="C2627" i="1"/>
  <c r="C2626" i="1"/>
  <c r="C2625" i="1"/>
  <c r="C2624" i="1"/>
  <c r="C2623" i="1"/>
  <c r="C2622" i="1"/>
  <c r="C2621" i="1"/>
  <c r="C2620" i="1"/>
  <c r="C2619" i="1"/>
  <c r="C2618" i="1"/>
  <c r="C2617" i="1"/>
  <c r="C2636" i="1"/>
  <c r="C2616" i="1"/>
  <c r="C2635" i="1"/>
  <c r="C2615" i="1"/>
  <c r="C2634" i="1"/>
  <c r="C2614" i="1"/>
  <c r="C2633" i="1"/>
  <c r="C2613" i="1"/>
  <c r="C2632" i="1"/>
  <c r="C2612" i="1"/>
  <c r="C2631" i="1"/>
  <c r="C2611" i="1"/>
  <c r="C2630" i="1"/>
  <c r="C2610" i="1"/>
  <c r="C2629" i="1"/>
  <c r="C2609" i="1"/>
  <c r="C2628" i="1"/>
  <c r="C4315" i="1"/>
  <c r="C4295" i="1"/>
  <c r="C4313" i="1"/>
  <c r="C4292" i="1"/>
  <c r="C4319" i="1"/>
  <c r="C4297" i="1"/>
  <c r="C4318" i="1"/>
  <c r="C4296" i="1"/>
  <c r="C4317" i="1"/>
  <c r="C4294" i="1"/>
  <c r="C4309" i="1"/>
  <c r="C4287" i="1"/>
  <c r="C4327" i="1"/>
  <c r="C4305" i="1"/>
  <c r="C4322" i="1"/>
  <c r="C4290" i="1"/>
  <c r="C4321" i="1"/>
  <c r="C4289" i="1"/>
  <c r="C4320" i="1"/>
  <c r="C4288" i="1"/>
  <c r="C4316" i="1"/>
  <c r="C4286" i="1"/>
  <c r="C4314" i="1"/>
  <c r="C4285" i="1"/>
  <c r="C4312" i="1"/>
  <c r="C4311" i="1"/>
  <c r="C4310" i="1"/>
  <c r="C4307" i="1"/>
  <c r="C4306" i="1"/>
  <c r="C4304" i="1"/>
  <c r="C4303" i="1"/>
  <c r="C4301" i="1"/>
  <c r="C4326" i="1"/>
  <c r="C4299" i="1"/>
  <c r="C4324" i="1"/>
  <c r="C4293" i="1"/>
  <c r="C4323" i="1"/>
  <c r="C4291" i="1"/>
  <c r="C4328" i="1"/>
  <c r="C4325" i="1"/>
  <c r="C4308" i="1"/>
  <c r="C4302" i="1"/>
  <c r="C4300" i="1"/>
  <c r="C4298" i="1"/>
  <c r="C5091" i="1"/>
  <c r="C5090" i="1"/>
  <c r="C5104" i="1"/>
  <c r="C5098" i="1"/>
  <c r="C5097" i="1"/>
  <c r="C5096" i="1"/>
  <c r="C5095" i="1"/>
  <c r="C5094" i="1"/>
  <c r="C5103" i="1"/>
  <c r="C5102" i="1"/>
  <c r="C5101" i="1"/>
  <c r="C5100" i="1"/>
  <c r="C5093" i="1"/>
  <c r="C5092" i="1"/>
  <c r="C5089" i="1"/>
  <c r="C5099" i="1"/>
  <c r="C5841" i="1"/>
  <c r="C5821" i="1"/>
  <c r="C5833" i="1"/>
  <c r="C5844" i="1"/>
  <c r="C5822" i="1"/>
  <c r="C5835" i="1"/>
  <c r="C5828" i="1"/>
  <c r="C5827" i="1"/>
  <c r="C5826" i="1"/>
  <c r="C5825" i="1"/>
  <c r="C5839" i="1"/>
  <c r="C5817" i="1"/>
  <c r="C5838" i="1"/>
  <c r="C5832" i="1"/>
  <c r="C5843" i="1"/>
  <c r="C5842" i="1"/>
  <c r="C5840" i="1"/>
  <c r="C5836" i="1"/>
  <c r="C5830" i="1"/>
  <c r="C5824" i="1"/>
  <c r="C5820" i="1"/>
  <c r="C5823" i="1"/>
  <c r="C5819" i="1"/>
  <c r="C5818" i="1"/>
  <c r="C5837" i="1"/>
  <c r="C5834" i="1"/>
  <c r="C5831" i="1"/>
  <c r="C5829" i="1"/>
  <c r="C6489" i="1"/>
  <c r="C6469" i="1"/>
  <c r="C6494" i="1"/>
  <c r="C6473" i="1"/>
  <c r="C6496" i="1"/>
  <c r="C6474" i="1"/>
  <c r="C6477" i="1"/>
  <c r="C6454" i="1"/>
  <c r="C6492" i="1"/>
  <c r="C6468" i="1"/>
  <c r="C6495" i="1"/>
  <c r="C6467" i="1"/>
  <c r="C6493" i="1"/>
  <c r="C6466" i="1"/>
  <c r="C6491" i="1"/>
  <c r="C6465" i="1"/>
  <c r="C6481" i="1"/>
  <c r="C6456" i="1"/>
  <c r="C6484" i="1"/>
  <c r="C6453" i="1"/>
  <c r="C6483" i="1"/>
  <c r="C6482" i="1"/>
  <c r="C6475" i="1"/>
  <c r="C6464" i="1"/>
  <c r="C6476" i="1"/>
  <c r="C6472" i="1"/>
  <c r="C6471" i="1"/>
  <c r="C6470" i="1"/>
  <c r="C6463" i="1"/>
  <c r="C6462" i="1"/>
  <c r="C6460" i="1"/>
  <c r="C6457" i="1"/>
  <c r="C6490" i="1"/>
  <c r="C6487" i="1"/>
  <c r="C6488" i="1"/>
  <c r="C6486" i="1"/>
  <c r="C6485" i="1"/>
  <c r="C6480" i="1"/>
  <c r="C6479" i="1"/>
  <c r="C6478" i="1"/>
  <c r="C6461" i="1"/>
  <c r="C6459" i="1"/>
  <c r="C6455" i="1"/>
  <c r="C6458" i="1"/>
  <c r="C7201" i="1"/>
  <c r="C7181" i="1"/>
  <c r="C7209" i="1"/>
  <c r="C7188" i="1"/>
  <c r="C7212" i="1"/>
  <c r="C7190" i="1"/>
  <c r="C7192" i="1"/>
  <c r="C7169" i="1"/>
  <c r="C7207" i="1"/>
  <c r="C7184" i="1"/>
  <c r="C7202" i="1"/>
  <c r="C7176" i="1"/>
  <c r="C7200" i="1"/>
  <c r="C7175" i="1"/>
  <c r="C7199" i="1"/>
  <c r="C7174" i="1"/>
  <c r="C7187" i="1"/>
  <c r="C7211" i="1"/>
  <c r="C7179" i="1"/>
  <c r="C7210" i="1"/>
  <c r="C7178" i="1"/>
  <c r="C7208" i="1"/>
  <c r="C7177" i="1"/>
  <c r="C7198" i="1"/>
  <c r="C7194" i="1"/>
  <c r="C7191" i="1"/>
  <c r="C7189" i="1"/>
  <c r="C7186" i="1"/>
  <c r="C7185" i="1"/>
  <c r="C7183" i="1"/>
  <c r="C7182" i="1"/>
  <c r="C7173" i="1"/>
  <c r="C7170" i="1"/>
  <c r="C7206" i="1"/>
  <c r="C7204" i="1"/>
  <c r="C7197" i="1"/>
  <c r="C7205" i="1"/>
  <c r="C7203" i="1"/>
  <c r="C7196" i="1"/>
  <c r="C7195" i="1"/>
  <c r="C7193" i="1"/>
  <c r="C7180" i="1"/>
  <c r="C7172" i="1"/>
  <c r="C7171" i="1"/>
  <c r="C7841" i="1"/>
  <c r="C7855" i="1"/>
  <c r="C7843" i="1"/>
  <c r="C7851" i="1"/>
  <c r="C7845" i="1"/>
  <c r="C7852" i="1"/>
  <c r="C7850" i="1"/>
  <c r="C7849" i="1"/>
  <c r="C7860" i="1"/>
  <c r="C7859" i="1"/>
  <c r="C7858" i="1"/>
  <c r="C7848" i="1"/>
  <c r="C7842" i="1"/>
  <c r="C7857" i="1"/>
  <c r="C7854" i="1"/>
  <c r="C7847" i="1"/>
  <c r="C7856" i="1"/>
  <c r="C7853" i="1"/>
  <c r="C7846" i="1"/>
  <c r="C7844" i="1"/>
  <c r="C601" i="1"/>
  <c r="C513" i="1"/>
  <c r="C533" i="1"/>
  <c r="C9" i="1"/>
  <c r="C29" i="1"/>
  <c r="C49" i="1"/>
  <c r="C465" i="1"/>
  <c r="C485" i="1"/>
  <c r="C417" i="1"/>
  <c r="C437" i="1"/>
  <c r="C457" i="1"/>
  <c r="C285" i="1"/>
  <c r="C613" i="1"/>
  <c r="C633" i="1"/>
  <c r="C81" i="1"/>
  <c r="C101" i="1"/>
  <c r="C569" i="1"/>
  <c r="C589" i="1"/>
  <c r="C689" i="1"/>
  <c r="C765" i="1"/>
  <c r="C785" i="1"/>
  <c r="C2752" i="1"/>
  <c r="C2772" i="1"/>
  <c r="C801" i="1"/>
  <c r="C1013" i="1"/>
  <c r="C1033" i="1"/>
  <c r="C1109" i="1"/>
  <c r="C1129" i="1"/>
  <c r="C877" i="1"/>
  <c r="C897" i="1"/>
  <c r="C1200" i="1"/>
  <c r="C1220" i="1"/>
  <c r="C913" i="1"/>
  <c r="C933" i="1"/>
  <c r="C821" i="1"/>
  <c r="C705" i="1"/>
  <c r="C725" i="1"/>
  <c r="C837" i="1"/>
  <c r="C857" i="1"/>
  <c r="C741" i="1"/>
  <c r="C977" i="1"/>
  <c r="C997" i="1"/>
  <c r="C1284" i="1"/>
  <c r="C1228" i="1"/>
  <c r="C1248" i="1"/>
  <c r="C1268" i="1"/>
  <c r="C1308" i="1"/>
  <c r="C1329" i="1"/>
  <c r="C1475" i="1"/>
  <c r="C1498" i="1"/>
  <c r="C2261" i="1"/>
  <c r="C1501" i="1"/>
  <c r="C1360" i="1"/>
  <c r="C2436" i="1"/>
  <c r="C2136" i="1"/>
  <c r="C1692" i="1"/>
  <c r="C1440" i="1"/>
  <c r="C2220" i="1"/>
  <c r="C2663" i="1"/>
  <c r="C2643" i="1"/>
  <c r="C2662" i="1"/>
  <c r="C2642" i="1"/>
  <c r="C2661" i="1"/>
  <c r="C2641" i="1"/>
  <c r="C2680" i="1"/>
  <c r="C2660" i="1"/>
  <c r="C2640" i="1"/>
  <c r="C2679" i="1"/>
  <c r="C2659" i="1"/>
  <c r="C2639" i="1"/>
  <c r="C2678" i="1"/>
  <c r="C2658" i="1"/>
  <c r="C2638" i="1"/>
  <c r="C2677" i="1"/>
  <c r="C2657" i="1"/>
  <c r="C2637" i="1"/>
  <c r="C2676" i="1"/>
  <c r="C2656" i="1"/>
  <c r="C2675" i="1"/>
  <c r="C2655" i="1"/>
  <c r="C2674" i="1"/>
  <c r="C2654" i="1"/>
  <c r="C2673" i="1"/>
  <c r="C2653" i="1"/>
  <c r="C2672" i="1"/>
  <c r="C2652" i="1"/>
  <c r="C2671" i="1"/>
  <c r="C2651" i="1"/>
  <c r="C2670" i="1"/>
  <c r="C2650" i="1"/>
  <c r="C2669" i="1"/>
  <c r="C2649" i="1"/>
  <c r="C2668" i="1"/>
  <c r="C2648" i="1"/>
  <c r="C2667" i="1"/>
  <c r="C2647" i="1"/>
  <c r="C2666" i="1"/>
  <c r="C2646" i="1"/>
  <c r="C2665" i="1"/>
  <c r="C2645" i="1"/>
  <c r="C2664" i="1"/>
  <c r="C2644" i="1"/>
  <c r="C6521" i="1"/>
  <c r="C6501" i="1"/>
  <c r="C6532" i="1"/>
  <c r="C6511" i="1"/>
  <c r="C6540" i="1"/>
  <c r="C6518" i="1"/>
  <c r="C6528" i="1"/>
  <c r="C6505" i="1"/>
  <c r="C6522" i="1"/>
  <c r="C6498" i="1"/>
  <c r="C6536" i="1"/>
  <c r="C6510" i="1"/>
  <c r="C6535" i="1"/>
  <c r="C6509" i="1"/>
  <c r="C6534" i="1"/>
  <c r="C6508" i="1"/>
  <c r="C6523" i="1"/>
  <c r="C6526" i="1"/>
  <c r="C6525" i="1"/>
  <c r="C6524" i="1"/>
  <c r="C6515" i="1"/>
  <c r="C6507" i="1"/>
  <c r="C6516" i="1"/>
  <c r="C6514" i="1"/>
  <c r="C6513" i="1"/>
  <c r="C6512" i="1"/>
  <c r="C6506" i="1"/>
  <c r="C6504" i="1"/>
  <c r="C6502" i="1"/>
  <c r="C6538" i="1"/>
  <c r="C6497" i="1"/>
  <c r="C6533" i="1"/>
  <c r="C6530" i="1"/>
  <c r="C6527" i="1"/>
  <c r="C6499" i="1"/>
  <c r="C6539" i="1"/>
  <c r="C6537" i="1"/>
  <c r="C6531" i="1"/>
  <c r="C6529" i="1"/>
  <c r="C6520" i="1"/>
  <c r="C6519" i="1"/>
  <c r="C6517" i="1"/>
  <c r="C6503" i="1"/>
  <c r="C6500" i="1"/>
  <c r="C7241" i="1"/>
  <c r="C7221" i="1"/>
  <c r="C7237" i="1"/>
  <c r="C7216" i="1"/>
  <c r="C7250" i="1"/>
  <c r="C7228" i="1"/>
  <c r="C7242" i="1"/>
  <c r="C7218" i="1"/>
  <c r="C7234" i="1"/>
  <c r="C7229" i="1"/>
  <c r="C7227" i="1"/>
  <c r="C7252" i="1"/>
  <c r="C7226" i="1"/>
  <c r="C7240" i="1"/>
  <c r="C7214" i="1"/>
  <c r="C7245" i="1"/>
  <c r="C7244" i="1"/>
  <c r="C7243" i="1"/>
  <c r="C7233" i="1"/>
  <c r="C7225" i="1"/>
  <c r="C7235" i="1"/>
  <c r="C7232" i="1"/>
  <c r="C7231" i="1"/>
  <c r="C7230" i="1"/>
  <c r="C7224" i="1"/>
  <c r="C7223" i="1"/>
  <c r="C7220" i="1"/>
  <c r="C7215" i="1"/>
  <c r="C7251" i="1"/>
  <c r="C7248" i="1"/>
  <c r="C7246" i="1"/>
  <c r="C7249" i="1"/>
  <c r="C7247" i="1"/>
  <c r="C7239" i="1"/>
  <c r="C7236" i="1"/>
  <c r="C7222" i="1"/>
  <c r="C7219" i="1"/>
  <c r="C7217" i="1"/>
  <c r="C7213" i="1"/>
  <c r="C7238" i="1"/>
  <c r="C7869" i="1"/>
  <c r="C7878" i="1"/>
  <c r="C7881" i="1"/>
  <c r="C7883" i="1"/>
  <c r="C7875" i="1"/>
  <c r="C7865" i="1"/>
  <c r="C7864" i="1"/>
  <c r="C7863" i="1"/>
  <c r="C7876" i="1"/>
  <c r="C7880" i="1"/>
  <c r="C7879" i="1"/>
  <c r="C7877" i="1"/>
  <c r="C7870" i="1"/>
  <c r="C7862" i="1"/>
  <c r="C7871" i="1"/>
  <c r="C7868" i="1"/>
  <c r="C7867" i="1"/>
  <c r="C7866" i="1"/>
  <c r="C7861" i="1"/>
  <c r="C7882" i="1"/>
  <c r="C7884" i="1"/>
  <c r="C7874" i="1"/>
  <c r="C7873" i="1"/>
  <c r="C7872" i="1"/>
  <c r="C602" i="1"/>
  <c r="C514" i="1"/>
  <c r="C534" i="1"/>
  <c r="C10" i="1"/>
  <c r="C30" i="1"/>
  <c r="C50" i="1"/>
  <c r="C466" i="1"/>
  <c r="C486" i="1"/>
  <c r="C418" i="1"/>
  <c r="C438" i="1"/>
  <c r="C266" i="1"/>
  <c r="C286" i="1"/>
  <c r="C614" i="1"/>
  <c r="C62" i="1"/>
  <c r="C82" i="1"/>
  <c r="C102" i="1"/>
  <c r="C570" i="1"/>
  <c r="C590" i="1"/>
  <c r="C690" i="1"/>
  <c r="C766" i="1"/>
  <c r="C786" i="1"/>
  <c r="C2753" i="1"/>
  <c r="C2773" i="1"/>
  <c r="C802" i="1"/>
  <c r="C1014" i="1"/>
  <c r="C1034" i="1"/>
  <c r="C1110" i="1"/>
  <c r="C1130" i="1"/>
  <c r="C878" i="1"/>
  <c r="C1181" i="1"/>
  <c r="C1201" i="1"/>
  <c r="C1221" i="1"/>
  <c r="C914" i="1"/>
  <c r="C934" i="1"/>
  <c r="C822" i="1"/>
  <c r="C706" i="1"/>
  <c r="C726" i="1"/>
  <c r="C838" i="1"/>
  <c r="C858" i="1"/>
  <c r="C742" i="1"/>
  <c r="C978" i="1"/>
  <c r="C998" i="1"/>
  <c r="C1285" i="1"/>
  <c r="C1229" i="1"/>
  <c r="C1249" i="1"/>
  <c r="C1289" i="1"/>
  <c r="C1309" i="1"/>
  <c r="C1330" i="1"/>
  <c r="C1477" i="1"/>
  <c r="C1499" i="1"/>
  <c r="C2262" i="1"/>
  <c r="C1502" i="1"/>
  <c r="C2033" i="1"/>
  <c r="C2465" i="1"/>
  <c r="C2145" i="1"/>
  <c r="C2289" i="1"/>
  <c r="C2229" i="1"/>
  <c r="C7897" i="1"/>
  <c r="C7910" i="1"/>
  <c r="C7889" i="1"/>
  <c r="C7896" i="1"/>
  <c r="C7904" i="1"/>
  <c r="C7898" i="1"/>
  <c r="C7902" i="1"/>
  <c r="C7901" i="1"/>
  <c r="C7900" i="1"/>
  <c r="C7913" i="1"/>
  <c r="C7887" i="1"/>
  <c r="C7906" i="1"/>
  <c r="C7905" i="1"/>
  <c r="C7903" i="1"/>
  <c r="C7892" i="1"/>
  <c r="C7886" i="1"/>
  <c r="C7915" i="1"/>
  <c r="C7914" i="1"/>
  <c r="C7912" i="1"/>
  <c r="C7911" i="1"/>
  <c r="C7909" i="1"/>
  <c r="C7908" i="1"/>
  <c r="C7899" i="1"/>
  <c r="C7893" i="1"/>
  <c r="C7890" i="1"/>
  <c r="C7885" i="1"/>
  <c r="C7894" i="1"/>
  <c r="C7891" i="1"/>
  <c r="C7888" i="1"/>
  <c r="C7916" i="1"/>
  <c r="C7907" i="1"/>
  <c r="C7895" i="1"/>
  <c r="C603" i="1"/>
  <c r="C515" i="1"/>
  <c r="C535" i="1"/>
  <c r="C11" i="1"/>
  <c r="C31" i="1"/>
  <c r="C51" i="1"/>
  <c r="C467" i="1"/>
  <c r="C487" i="1"/>
  <c r="C419" i="1"/>
  <c r="C439" i="1"/>
  <c r="C267" i="1"/>
  <c r="C287" i="1"/>
  <c r="C615" i="1"/>
  <c r="C63" i="1"/>
  <c r="C83" i="1"/>
  <c r="C103" i="1"/>
  <c r="C571" i="1"/>
  <c r="C591" i="1"/>
  <c r="C691" i="1"/>
  <c r="C767" i="1"/>
  <c r="C787" i="1"/>
  <c r="C2754" i="1"/>
  <c r="C2774" i="1"/>
  <c r="C803" i="1"/>
  <c r="C1015" i="1"/>
  <c r="C1035" i="1"/>
  <c r="C1111" i="1"/>
  <c r="C1131" i="1"/>
  <c r="C879" i="1"/>
  <c r="C1182" i="1"/>
  <c r="C1202" i="1"/>
  <c r="C1222" i="1"/>
  <c r="C915" i="1"/>
  <c r="C935" i="1"/>
  <c r="C823" i="1"/>
  <c r="C707" i="1"/>
  <c r="C727" i="1"/>
  <c r="C839" i="1"/>
  <c r="C859" i="1"/>
  <c r="C743" i="1"/>
  <c r="C979" i="1"/>
  <c r="C999" i="1"/>
  <c r="C1286" i="1"/>
  <c r="C1230" i="1"/>
  <c r="C1250" i="1"/>
  <c r="C1290" i="1"/>
  <c r="C1310" i="1"/>
  <c r="C1331" i="1"/>
  <c r="C1478" i="1"/>
  <c r="C1500" i="1"/>
  <c r="C2264" i="1"/>
  <c r="C1503" i="1"/>
  <c r="C1946" i="1"/>
  <c r="C2042" i="1"/>
  <c r="C2474" i="1"/>
  <c r="C2154" i="1"/>
  <c r="C2298" i="1"/>
  <c r="C1862" i="1"/>
  <c r="C2238" i="1"/>
  <c r="C7921" i="1"/>
  <c r="C7923" i="1"/>
  <c r="C7922" i="1"/>
  <c r="C7920" i="1"/>
  <c r="C7924" i="1"/>
  <c r="C7919" i="1"/>
  <c r="C7918" i="1"/>
  <c r="C7917" i="1"/>
  <c r="C604" i="1"/>
  <c r="C516" i="1"/>
  <c r="C536" i="1"/>
  <c r="C12" i="1"/>
  <c r="C32" i="1"/>
  <c r="C52" i="1"/>
  <c r="C468" i="1"/>
  <c r="C488" i="1"/>
  <c r="C420" i="1"/>
  <c r="C440" i="1"/>
  <c r="C268" i="1"/>
  <c r="C288" i="1"/>
  <c r="C616" i="1"/>
  <c r="C64" i="1"/>
  <c r="C84" i="1"/>
  <c r="C104" i="1"/>
  <c r="C572" i="1"/>
  <c r="C592" i="1"/>
  <c r="C692" i="1"/>
  <c r="C768" i="1"/>
  <c r="C788" i="1"/>
  <c r="C2755" i="1"/>
  <c r="C2775" i="1"/>
  <c r="C804" i="1"/>
  <c r="C1016" i="1"/>
  <c r="C1036" i="1"/>
  <c r="C1112" i="1"/>
  <c r="C1132" i="1"/>
  <c r="C880" i="1"/>
  <c r="C1183" i="1"/>
  <c r="C1203" i="1"/>
  <c r="C1223" i="1"/>
  <c r="C916" i="1"/>
  <c r="C936" i="1"/>
  <c r="C824" i="1"/>
  <c r="C708" i="1"/>
  <c r="C728" i="1"/>
  <c r="C840" i="1"/>
  <c r="C860" i="1"/>
  <c r="C744" i="1"/>
  <c r="C980" i="1"/>
  <c r="C1000" i="1"/>
  <c r="C1287" i="1"/>
  <c r="C1231" i="1"/>
  <c r="C1251" i="1"/>
  <c r="C1291" i="1"/>
  <c r="C1311" i="1"/>
  <c r="C1457" i="1"/>
  <c r="C1479" i="1"/>
  <c r="C3917" i="1"/>
  <c r="C2265" i="1"/>
  <c r="C1510" i="1"/>
  <c r="C2043" i="1"/>
  <c r="C2475" i="1"/>
  <c r="C2155" i="1"/>
  <c r="C2299" i="1"/>
  <c r="C1863" i="1"/>
  <c r="C2239" i="1"/>
  <c r="C5873" i="1"/>
  <c r="C5853" i="1"/>
  <c r="C5884" i="1"/>
  <c r="C5863" i="1"/>
  <c r="C5871" i="1"/>
  <c r="C5883" i="1"/>
  <c r="C5860" i="1"/>
  <c r="C5877" i="1"/>
  <c r="C5854" i="1"/>
  <c r="C5874" i="1"/>
  <c r="C5848" i="1"/>
  <c r="C5872" i="1"/>
  <c r="C5847" i="1"/>
  <c r="C5870" i="1"/>
  <c r="C5846" i="1"/>
  <c r="C5886" i="1"/>
  <c r="C5859" i="1"/>
  <c r="C5857" i="1"/>
  <c r="C5888" i="1"/>
  <c r="C5856" i="1"/>
  <c r="C5887" i="1"/>
  <c r="C5855" i="1"/>
  <c r="C5879" i="1"/>
  <c r="C5845" i="1"/>
  <c r="C5869" i="1"/>
  <c r="C5880" i="1"/>
  <c r="C5878" i="1"/>
  <c r="C5876" i="1"/>
  <c r="C5875" i="1"/>
  <c r="C5868" i="1"/>
  <c r="C5867" i="1"/>
  <c r="C5865" i="1"/>
  <c r="C5861" i="1"/>
  <c r="C5852" i="1"/>
  <c r="C5850" i="1"/>
  <c r="C5885" i="1"/>
  <c r="C5882" i="1"/>
  <c r="C5881" i="1"/>
  <c r="C5866" i="1"/>
  <c r="C5864" i="1"/>
  <c r="C5858" i="1"/>
  <c r="C5851" i="1"/>
  <c r="C5849" i="1"/>
  <c r="C5862" i="1"/>
  <c r="C3608" i="1"/>
  <c r="C3588" i="1"/>
  <c r="C3607" i="1"/>
  <c r="C3587" i="1"/>
  <c r="C3606" i="1"/>
  <c r="C3586" i="1"/>
  <c r="C3605" i="1"/>
  <c r="C3585" i="1"/>
  <c r="C3604" i="1"/>
  <c r="C3584" i="1"/>
  <c r="C3598" i="1"/>
  <c r="C3578" i="1"/>
  <c r="C3616" i="1"/>
  <c r="C3596" i="1"/>
  <c r="C3576" i="1"/>
  <c r="C3614" i="1"/>
  <c r="C3594" i="1"/>
  <c r="C3574" i="1"/>
  <c r="C3592" i="1"/>
  <c r="C3591" i="1"/>
  <c r="C3590" i="1"/>
  <c r="C3589" i="1"/>
  <c r="C3583" i="1"/>
  <c r="C3582" i="1"/>
  <c r="C3615" i="1"/>
  <c r="C3581" i="1"/>
  <c r="C3613" i="1"/>
  <c r="C3580" i="1"/>
  <c r="C3612" i="1"/>
  <c r="C3579" i="1"/>
  <c r="C3611" i="1"/>
  <c r="C3577" i="1"/>
  <c r="C3610" i="1"/>
  <c r="C3575" i="1"/>
  <c r="C3609" i="1"/>
  <c r="C3573" i="1"/>
  <c r="C3603" i="1"/>
  <c r="C3602" i="1"/>
  <c r="C3601" i="1"/>
  <c r="C3600" i="1"/>
  <c r="C3599" i="1"/>
  <c r="C3597" i="1"/>
  <c r="C3595" i="1"/>
  <c r="C3593" i="1"/>
  <c r="C7261" i="1"/>
  <c r="C7269" i="1"/>
  <c r="C7273" i="1"/>
  <c r="C7278" i="1"/>
  <c r="C7255" i="1"/>
  <c r="C7271" i="1"/>
  <c r="C7274" i="1"/>
  <c r="C7272" i="1"/>
  <c r="C7270" i="1"/>
  <c r="C7259" i="1"/>
  <c r="C7280" i="1"/>
  <c r="C7268" i="1"/>
  <c r="C7264" i="1"/>
  <c r="C7262" i="1"/>
  <c r="C7260" i="1"/>
  <c r="C7258" i="1"/>
  <c r="C7257" i="1"/>
  <c r="C7256" i="1"/>
  <c r="C7254" i="1"/>
  <c r="C7279" i="1"/>
  <c r="C7276" i="1"/>
  <c r="C7267" i="1"/>
  <c r="C7277" i="1"/>
  <c r="C7275" i="1"/>
  <c r="C7266" i="1"/>
  <c r="C7265" i="1"/>
  <c r="C7263" i="1"/>
  <c r="C7253" i="1"/>
  <c r="C1975" i="1"/>
  <c r="C1955" i="1"/>
  <c r="C1974" i="1"/>
  <c r="C1954" i="1"/>
  <c r="C1973" i="1"/>
  <c r="C1953" i="1"/>
  <c r="C1972" i="1"/>
  <c r="C1952" i="1"/>
  <c r="C1971" i="1"/>
  <c r="C1951" i="1"/>
  <c r="C1970" i="1"/>
  <c r="C1950" i="1"/>
  <c r="C1969" i="1"/>
  <c r="C1949" i="1"/>
  <c r="C1985" i="1"/>
  <c r="C1965" i="1"/>
  <c r="C1945" i="1"/>
  <c r="C1984" i="1"/>
  <c r="C1964" i="1"/>
  <c r="C1983" i="1"/>
  <c r="C1963" i="1"/>
  <c r="C1982" i="1"/>
  <c r="C1962" i="1"/>
  <c r="C1981" i="1"/>
  <c r="C1961" i="1"/>
  <c r="C1980" i="1"/>
  <c r="C1960" i="1"/>
  <c r="C1979" i="1"/>
  <c r="C1959" i="1"/>
  <c r="C1978" i="1"/>
  <c r="C1958" i="1"/>
  <c r="C1976" i="1"/>
  <c r="C1956" i="1"/>
  <c r="C3676" i="1"/>
  <c r="C3675" i="1"/>
  <c r="C3674" i="1"/>
  <c r="C3673" i="1"/>
  <c r="C3692" i="1"/>
  <c r="C3672" i="1"/>
  <c r="C3686" i="1"/>
  <c r="C3684" i="1"/>
  <c r="C3682" i="1"/>
  <c r="C3691" i="1"/>
  <c r="C3690" i="1"/>
  <c r="C3689" i="1"/>
  <c r="C3688" i="1"/>
  <c r="C3687" i="1"/>
  <c r="C3685" i="1"/>
  <c r="C3683" i="1"/>
  <c r="C3681" i="1"/>
  <c r="C3680" i="1"/>
  <c r="C3679" i="1"/>
  <c r="C3678" i="1"/>
  <c r="C3677" i="1"/>
  <c r="C3671" i="1"/>
  <c r="C3670" i="1"/>
  <c r="C3669" i="1"/>
  <c r="C4487" i="1"/>
  <c r="C4467" i="1"/>
  <c r="C4447" i="1"/>
  <c r="C4479" i="1"/>
  <c r="C4458" i="1"/>
  <c r="C4469" i="1"/>
  <c r="C4446" i="1"/>
  <c r="C4483" i="1"/>
  <c r="C4460" i="1"/>
  <c r="C4482" i="1"/>
  <c r="C4459" i="1"/>
  <c r="C4481" i="1"/>
  <c r="C4457" i="1"/>
  <c r="C4480" i="1"/>
  <c r="C4456" i="1"/>
  <c r="C4478" i="1"/>
  <c r="C4455" i="1"/>
  <c r="C4477" i="1"/>
  <c r="C4454" i="1"/>
  <c r="C4476" i="1"/>
  <c r="C4453" i="1"/>
  <c r="C4475" i="1"/>
  <c r="C4452" i="1"/>
  <c r="C4473" i="1"/>
  <c r="C4450" i="1"/>
  <c r="C4472" i="1"/>
  <c r="C4449" i="1"/>
  <c r="C4471" i="1"/>
  <c r="C4448" i="1"/>
  <c r="C4470" i="1"/>
  <c r="C4445" i="1"/>
  <c r="C4466" i="1"/>
  <c r="C4488" i="1"/>
  <c r="C4464" i="1"/>
  <c r="C4485" i="1"/>
  <c r="C4462" i="1"/>
  <c r="C4484" i="1"/>
  <c r="C4461" i="1"/>
  <c r="C4486" i="1"/>
  <c r="C4474" i="1"/>
  <c r="C4468" i="1"/>
  <c r="C4465" i="1"/>
  <c r="C4463" i="1"/>
  <c r="C4451" i="1"/>
  <c r="C5977" i="1"/>
  <c r="C5957" i="1"/>
  <c r="C5981" i="1"/>
  <c r="C5960" i="1"/>
  <c r="C5971" i="1"/>
  <c r="C5949" i="1"/>
  <c r="C5965" i="1"/>
  <c r="C5969" i="1"/>
  <c r="C5968" i="1"/>
  <c r="C5967" i="1"/>
  <c r="C5980" i="1"/>
  <c r="C5955" i="1"/>
  <c r="C5978" i="1"/>
  <c r="C5976" i="1"/>
  <c r="C5975" i="1"/>
  <c r="C5966" i="1"/>
  <c r="C5961" i="1"/>
  <c r="C5958" i="1"/>
  <c r="C5956" i="1"/>
  <c r="C5954" i="1"/>
  <c r="C5953" i="1"/>
  <c r="C5952" i="1"/>
  <c r="C5951" i="1"/>
  <c r="C5982" i="1"/>
  <c r="C5974" i="1"/>
  <c r="C5972" i="1"/>
  <c r="C5973" i="1"/>
  <c r="C5970" i="1"/>
  <c r="C5964" i="1"/>
  <c r="C5963" i="1"/>
  <c r="C5962" i="1"/>
  <c r="C5959" i="1"/>
  <c r="C5950" i="1"/>
  <c r="C5984" i="1"/>
  <c r="C5983" i="1"/>
  <c r="C5979" i="1"/>
  <c r="C6653" i="1"/>
  <c r="C6633" i="1"/>
  <c r="C6651" i="1"/>
  <c r="C6630" i="1"/>
  <c r="C6645" i="1"/>
  <c r="C6623" i="1"/>
  <c r="C6640" i="1"/>
  <c r="C6617" i="1"/>
  <c r="C6657" i="1"/>
  <c r="C6634" i="1"/>
  <c r="C6638" i="1"/>
  <c r="C6637" i="1"/>
  <c r="C6636" i="1"/>
  <c r="C6649" i="1"/>
  <c r="C6624" i="1"/>
  <c r="C6659" i="1"/>
  <c r="C6627" i="1"/>
  <c r="C6658" i="1"/>
  <c r="C6626" i="1"/>
  <c r="C6656" i="1"/>
  <c r="C6625" i="1"/>
  <c r="C6648" i="1"/>
  <c r="C6618" i="1"/>
  <c r="C6643" i="1"/>
  <c r="C6619" i="1"/>
  <c r="C6660" i="1"/>
  <c r="C6655" i="1"/>
  <c r="C6654" i="1"/>
  <c r="C6652" i="1"/>
  <c r="C6650" i="1"/>
  <c r="C6646" i="1"/>
  <c r="C6641" i="1"/>
  <c r="C6635" i="1"/>
  <c r="C6631" i="1"/>
  <c r="C6628" i="1"/>
  <c r="C6647" i="1"/>
  <c r="C6644" i="1"/>
  <c r="C6642" i="1"/>
  <c r="C6639" i="1"/>
  <c r="C6632" i="1"/>
  <c r="C6629" i="1"/>
  <c r="C6621" i="1"/>
  <c r="C6620" i="1"/>
  <c r="C6622" i="1"/>
  <c r="C7317" i="1"/>
  <c r="C7297" i="1"/>
  <c r="C7319" i="1"/>
  <c r="C7298" i="1"/>
  <c r="C7314" i="1"/>
  <c r="C7292" i="1"/>
  <c r="C7310" i="1"/>
  <c r="C7287" i="1"/>
  <c r="C7304" i="1"/>
  <c r="C7281" i="1"/>
  <c r="C7308" i="1"/>
  <c r="C7283" i="1"/>
  <c r="C7307" i="1"/>
  <c r="C7282" i="1"/>
  <c r="C7306" i="1"/>
  <c r="C7321" i="1"/>
  <c r="C7294" i="1"/>
  <c r="C7318" i="1"/>
  <c r="C7286" i="1"/>
  <c r="C7316" i="1"/>
  <c r="C7285" i="1"/>
  <c r="C7315" i="1"/>
  <c r="C7284" i="1"/>
  <c r="C7305" i="1"/>
  <c r="C7300" i="1"/>
  <c r="C7296" i="1"/>
  <c r="C7295" i="1"/>
  <c r="C7293" i="1"/>
  <c r="C7291" i="1"/>
  <c r="C7290" i="1"/>
  <c r="C7289" i="1"/>
  <c r="C7322" i="1"/>
  <c r="C7313" i="1"/>
  <c r="C7311" i="1"/>
  <c r="C7303" i="1"/>
  <c r="C7324" i="1"/>
  <c r="C7323" i="1"/>
  <c r="C7320" i="1"/>
  <c r="C7312" i="1"/>
  <c r="C7302" i="1"/>
  <c r="C7301" i="1"/>
  <c r="C7299" i="1"/>
  <c r="C7288" i="1"/>
  <c r="C7309" i="1"/>
  <c r="C7941" i="1"/>
  <c r="C7942" i="1"/>
  <c r="C7957" i="1"/>
  <c r="C7935" i="1"/>
  <c r="C7951" i="1"/>
  <c r="C7928" i="1"/>
  <c r="C7945" i="1"/>
  <c r="C7940" i="1"/>
  <c r="C7939" i="1"/>
  <c r="C7938" i="1"/>
  <c r="C7953" i="1"/>
  <c r="C7927" i="1"/>
  <c r="C7950" i="1"/>
  <c r="C7949" i="1"/>
  <c r="C7948" i="1"/>
  <c r="C7937" i="1"/>
  <c r="C7932" i="1"/>
  <c r="C7930" i="1"/>
  <c r="C7929" i="1"/>
  <c r="C7926" i="1"/>
  <c r="C7925" i="1"/>
  <c r="C7960" i="1"/>
  <c r="C7958" i="1"/>
  <c r="C7954" i="1"/>
  <c r="C7947" i="1"/>
  <c r="C7944" i="1"/>
  <c r="C7936" i="1"/>
  <c r="C7959" i="1"/>
  <c r="C7956" i="1"/>
  <c r="C7955" i="1"/>
  <c r="C7952" i="1"/>
  <c r="C7946" i="1"/>
  <c r="C7943" i="1"/>
  <c r="C7934" i="1"/>
  <c r="C7933" i="1"/>
  <c r="C7931" i="1"/>
  <c r="C605" i="1"/>
  <c r="C517" i="1"/>
  <c r="C537" i="1"/>
  <c r="C13" i="1"/>
  <c r="C33" i="1"/>
  <c r="C53" i="1"/>
  <c r="C469" i="1"/>
  <c r="C489" i="1"/>
  <c r="C421" i="1"/>
  <c r="C441" i="1"/>
  <c r="C269" i="1"/>
  <c r="C289" i="1"/>
  <c r="C617" i="1"/>
  <c r="C65" i="1"/>
  <c r="C85" i="1"/>
  <c r="C105" i="1"/>
  <c r="C573" i="1"/>
  <c r="C593" i="1"/>
  <c r="C693" i="1"/>
  <c r="C769" i="1"/>
  <c r="C789" i="1"/>
  <c r="C2756" i="1"/>
  <c r="C2776" i="1"/>
  <c r="C805" i="1"/>
  <c r="C1017" i="1"/>
  <c r="C1037" i="1"/>
  <c r="C1113" i="1"/>
  <c r="C1133" i="1"/>
  <c r="C881" i="1"/>
  <c r="C1184" i="1"/>
  <c r="C1204" i="1"/>
  <c r="C1224" i="1"/>
  <c r="C917" i="1"/>
  <c r="C937" i="1"/>
  <c r="C825" i="1"/>
  <c r="C709" i="1"/>
  <c r="C729" i="1"/>
  <c r="C841" i="1"/>
  <c r="C861" i="1"/>
  <c r="C745" i="1"/>
  <c r="C981" i="1"/>
  <c r="C1001" i="1"/>
  <c r="C1288" i="1"/>
  <c r="C1232" i="1"/>
  <c r="C1252" i="1"/>
  <c r="C1292" i="1"/>
  <c r="C1313" i="1"/>
  <c r="C1458" i="1"/>
  <c r="C1480" i="1"/>
  <c r="C3918" i="1"/>
  <c r="C2268" i="1"/>
  <c r="C1511" i="1"/>
  <c r="C1948" i="1"/>
  <c r="C2476" i="1"/>
  <c r="C2156" i="1"/>
  <c r="C2300" i="1"/>
  <c r="C1864" i="1"/>
  <c r="C2258" i="1"/>
  <c r="C4355" i="1"/>
  <c r="C4335" i="1"/>
  <c r="C4356" i="1"/>
  <c r="C4334" i="1"/>
  <c r="C4363" i="1"/>
  <c r="C4341" i="1"/>
  <c r="C4362" i="1"/>
  <c r="C4340" i="1"/>
  <c r="C4361" i="1"/>
  <c r="C4339" i="1"/>
  <c r="C4353" i="1"/>
  <c r="C4331" i="1"/>
  <c r="C4349" i="1"/>
  <c r="C4350" i="1"/>
  <c r="C4348" i="1"/>
  <c r="C4347" i="1"/>
  <c r="C4346" i="1"/>
  <c r="C4345" i="1"/>
  <c r="C4344" i="1"/>
  <c r="C4343" i="1"/>
  <c r="C4342" i="1"/>
  <c r="C4367" i="1"/>
  <c r="C4337" i="1"/>
  <c r="C4366" i="1"/>
  <c r="C4336" i="1"/>
  <c r="C4365" i="1"/>
  <c r="C4333" i="1"/>
  <c r="C4364" i="1"/>
  <c r="C4332" i="1"/>
  <c r="C4359" i="1"/>
  <c r="C4329" i="1"/>
  <c r="C4358" i="1"/>
  <c r="C4357" i="1"/>
  <c r="C4352" i="1"/>
  <c r="C4351" i="1"/>
  <c r="C4368" i="1"/>
  <c r="C4360" i="1"/>
  <c r="C4354" i="1"/>
  <c r="C4338" i="1"/>
  <c r="C4330" i="1"/>
  <c r="C1931" i="1"/>
  <c r="C1930" i="1"/>
  <c r="C1929" i="1"/>
  <c r="C1928" i="1"/>
  <c r="C1927" i="1"/>
  <c r="C1926" i="1"/>
  <c r="C1925" i="1"/>
  <c r="C1921" i="1"/>
  <c r="C1940" i="1"/>
  <c r="C1920" i="1"/>
  <c r="C1939" i="1"/>
  <c r="C1919" i="1"/>
  <c r="C1938" i="1"/>
  <c r="C1918" i="1"/>
  <c r="C1937" i="1"/>
  <c r="C1917" i="1"/>
  <c r="C1936" i="1"/>
  <c r="C1935" i="1"/>
  <c r="C1934" i="1"/>
  <c r="C1932" i="1"/>
  <c r="C3656" i="1"/>
  <c r="C3636" i="1"/>
  <c r="C3655" i="1"/>
  <c r="C3635" i="1"/>
  <c r="C3654" i="1"/>
  <c r="C3634" i="1"/>
  <c r="C3653" i="1"/>
  <c r="C3633" i="1"/>
  <c r="C3652" i="1"/>
  <c r="C3632" i="1"/>
  <c r="C3666" i="1"/>
  <c r="C3646" i="1"/>
  <c r="C3626" i="1"/>
  <c r="C3664" i="1"/>
  <c r="C3644" i="1"/>
  <c r="C3662" i="1"/>
  <c r="C3642" i="1"/>
  <c r="C3667" i="1"/>
  <c r="C3631" i="1"/>
  <c r="C3665" i="1"/>
  <c r="C3630" i="1"/>
  <c r="C3663" i="1"/>
  <c r="C3629" i="1"/>
  <c r="C3661" i="1"/>
  <c r="C3628" i="1"/>
  <c r="C3660" i="1"/>
  <c r="C3627" i="1"/>
  <c r="C3659" i="1"/>
  <c r="C3625" i="1"/>
  <c r="C3658" i="1"/>
  <c r="C3657" i="1"/>
  <c r="C3651" i="1"/>
  <c r="C3650" i="1"/>
  <c r="C3649" i="1"/>
  <c r="C3648" i="1"/>
  <c r="C3647" i="1"/>
  <c r="C3645" i="1"/>
  <c r="C3643" i="1"/>
  <c r="C3641" i="1"/>
  <c r="C3640" i="1"/>
  <c r="C3639" i="1"/>
  <c r="C3638" i="1"/>
  <c r="C3668" i="1"/>
  <c r="C3637" i="1"/>
  <c r="C6601" i="1"/>
  <c r="C6581" i="1"/>
  <c r="C6561" i="1"/>
  <c r="C6597" i="1"/>
  <c r="C6576" i="1"/>
  <c r="C6589" i="1"/>
  <c r="C6567" i="1"/>
  <c r="C6582" i="1"/>
  <c r="C6598" i="1"/>
  <c r="C6574" i="1"/>
  <c r="C6600" i="1"/>
  <c r="C6573" i="1"/>
  <c r="C6599" i="1"/>
  <c r="C6572" i="1"/>
  <c r="C6596" i="1"/>
  <c r="C6571" i="1"/>
  <c r="C6586" i="1"/>
  <c r="C6584" i="1"/>
  <c r="C6583" i="1"/>
  <c r="C6580" i="1"/>
  <c r="C6570" i="1"/>
  <c r="C6595" i="1"/>
  <c r="C6565" i="1"/>
  <c r="C6563" i="1"/>
  <c r="C6604" i="1"/>
  <c r="C6562" i="1"/>
  <c r="C6603" i="1"/>
  <c r="C6602" i="1"/>
  <c r="C6594" i="1"/>
  <c r="C6593" i="1"/>
  <c r="C6591" i="1"/>
  <c r="C6587" i="1"/>
  <c r="C6579" i="1"/>
  <c r="C6577" i="1"/>
  <c r="C6569" i="1"/>
  <c r="C6592" i="1"/>
  <c r="C6590" i="1"/>
  <c r="C6588" i="1"/>
  <c r="C6585" i="1"/>
  <c r="C6578" i="1"/>
  <c r="C6575" i="1"/>
  <c r="C6568" i="1"/>
  <c r="C6566" i="1"/>
  <c r="C6564" i="1"/>
  <c r="C2071" i="1"/>
  <c r="C2051" i="1"/>
  <c r="C2031" i="1"/>
  <c r="C2070" i="1"/>
  <c r="C2050" i="1"/>
  <c r="C2030" i="1"/>
  <c r="C2069" i="1"/>
  <c r="C2049" i="1"/>
  <c r="C2029" i="1"/>
  <c r="C2068" i="1"/>
  <c r="C2048" i="1"/>
  <c r="C2067" i="1"/>
  <c r="C2047" i="1"/>
  <c r="C2066" i="1"/>
  <c r="C2046" i="1"/>
  <c r="C2065" i="1"/>
  <c r="C2045" i="1"/>
  <c r="C2061" i="1"/>
  <c r="C2041" i="1"/>
  <c r="C2060" i="1"/>
  <c r="C2040" i="1"/>
  <c r="C2059" i="1"/>
  <c r="C2039" i="1"/>
  <c r="C2058" i="1"/>
  <c r="C2038" i="1"/>
  <c r="C2057" i="1"/>
  <c r="C2037" i="1"/>
  <c r="C2056" i="1"/>
  <c r="C2036" i="1"/>
  <c r="C2055" i="1"/>
  <c r="C2035" i="1"/>
  <c r="C2054" i="1"/>
  <c r="C2034" i="1"/>
  <c r="C2072" i="1"/>
  <c r="C2052" i="1"/>
  <c r="C2032" i="1"/>
  <c r="C3760" i="1"/>
  <c r="C3740" i="1"/>
  <c r="C3720" i="1"/>
  <c r="C3759" i="1"/>
  <c r="C3739" i="1"/>
  <c r="C3719" i="1"/>
  <c r="C3758" i="1"/>
  <c r="C3738" i="1"/>
  <c r="C3718" i="1"/>
  <c r="C3757" i="1"/>
  <c r="C3737" i="1"/>
  <c r="C3717" i="1"/>
  <c r="C3756" i="1"/>
  <c r="C3736" i="1"/>
  <c r="C3750" i="1"/>
  <c r="C3730" i="1"/>
  <c r="C3748" i="1"/>
  <c r="C3728" i="1"/>
  <c r="C3746" i="1"/>
  <c r="C3726" i="1"/>
  <c r="C3751" i="1"/>
  <c r="C3749" i="1"/>
  <c r="C3747" i="1"/>
  <c r="C3745" i="1"/>
  <c r="C3744" i="1"/>
  <c r="C3743" i="1"/>
  <c r="C3742" i="1"/>
  <c r="C3741" i="1"/>
  <c r="C3735" i="1"/>
  <c r="C3734" i="1"/>
  <c r="C3733" i="1"/>
  <c r="C3732" i="1"/>
  <c r="C3731" i="1"/>
  <c r="C3729" i="1"/>
  <c r="C3727" i="1"/>
  <c r="C3725" i="1"/>
  <c r="C3755" i="1"/>
  <c r="C3724" i="1"/>
  <c r="C3754" i="1"/>
  <c r="C3723" i="1"/>
  <c r="C3753" i="1"/>
  <c r="C3722" i="1"/>
  <c r="C3752" i="1"/>
  <c r="C3721" i="1"/>
  <c r="C4527" i="1"/>
  <c r="C4507" i="1"/>
  <c r="C4521" i="1"/>
  <c r="C4500" i="1"/>
  <c r="C4520" i="1"/>
  <c r="C4513" i="1"/>
  <c r="C4491" i="1"/>
  <c r="C4531" i="1"/>
  <c r="C4506" i="1"/>
  <c r="C4530" i="1"/>
  <c r="C4505" i="1"/>
  <c r="C4529" i="1"/>
  <c r="C4504" i="1"/>
  <c r="C4528" i="1"/>
  <c r="C4503" i="1"/>
  <c r="C4526" i="1"/>
  <c r="C4502" i="1"/>
  <c r="C4525" i="1"/>
  <c r="C4501" i="1"/>
  <c r="C4524" i="1"/>
  <c r="C4499" i="1"/>
  <c r="C4523" i="1"/>
  <c r="C4498" i="1"/>
  <c r="C4519" i="1"/>
  <c r="C4496" i="1"/>
  <c r="C4518" i="1"/>
  <c r="C4495" i="1"/>
  <c r="C4517" i="1"/>
  <c r="C4494" i="1"/>
  <c r="C4516" i="1"/>
  <c r="C4493" i="1"/>
  <c r="C4514" i="1"/>
  <c r="C4490" i="1"/>
  <c r="C4511" i="1"/>
  <c r="C4509" i="1"/>
  <c r="C4532" i="1"/>
  <c r="C4508" i="1"/>
  <c r="C4522" i="1"/>
  <c r="C4515" i="1"/>
  <c r="C4512" i="1"/>
  <c r="C4510" i="1"/>
  <c r="C4497" i="1"/>
  <c r="C4492" i="1"/>
  <c r="C4489" i="1"/>
  <c r="C5216" i="1"/>
  <c r="C5213" i="1"/>
  <c r="C5215" i="1"/>
  <c r="C5214" i="1"/>
  <c r="C6701" i="1"/>
  <c r="C6700" i="1"/>
  <c r="C6717" i="1"/>
  <c r="C6695" i="1"/>
  <c r="C6714" i="1"/>
  <c r="C6691" i="1"/>
  <c r="C6708" i="1"/>
  <c r="C6718" i="1"/>
  <c r="C6692" i="1"/>
  <c r="C6716" i="1"/>
  <c r="C6690" i="1"/>
  <c r="C6715" i="1"/>
  <c r="C6689" i="1"/>
  <c r="C6704" i="1"/>
  <c r="C6720" i="1"/>
  <c r="C6719" i="1"/>
  <c r="C6709" i="1"/>
  <c r="C6703" i="1"/>
  <c r="C6693" i="1"/>
  <c r="C6713" i="1"/>
  <c r="C6710" i="1"/>
  <c r="C6706" i="1"/>
  <c r="C6702" i="1"/>
  <c r="C6698" i="1"/>
  <c r="C6696" i="1"/>
  <c r="C6694" i="1"/>
  <c r="C6712" i="1"/>
  <c r="C6711" i="1"/>
  <c r="C6707" i="1"/>
  <c r="C6705" i="1"/>
  <c r="C6699" i="1"/>
  <c r="C6697" i="1"/>
  <c r="C606" i="1"/>
  <c r="C518" i="1"/>
  <c r="C538" i="1"/>
  <c r="C14" i="1"/>
  <c r="C34" i="1"/>
  <c r="C54" i="1"/>
  <c r="C470" i="1"/>
  <c r="C490" i="1"/>
  <c r="C422" i="1"/>
  <c r="C442" i="1"/>
  <c r="C270" i="1"/>
  <c r="C290" i="1"/>
  <c r="C618" i="1"/>
  <c r="C66" i="1"/>
  <c r="C86" i="1"/>
  <c r="C554" i="1"/>
  <c r="C574" i="1"/>
  <c r="C594" i="1"/>
  <c r="C750" i="1"/>
  <c r="C770" i="1"/>
  <c r="C790" i="1"/>
  <c r="C2757" i="1"/>
  <c r="C2777" i="1"/>
  <c r="C806" i="1"/>
  <c r="C1018" i="1"/>
  <c r="C1038" i="1"/>
  <c r="C1114" i="1"/>
  <c r="C1134" i="1"/>
  <c r="C882" i="1"/>
  <c r="C1185" i="1"/>
  <c r="C1205" i="1"/>
  <c r="C898" i="1"/>
  <c r="C918" i="1"/>
  <c r="C938" i="1"/>
  <c r="C826" i="1"/>
  <c r="C710" i="1"/>
  <c r="C730" i="1"/>
  <c r="C842" i="1"/>
  <c r="C862" i="1"/>
  <c r="C746" i="1"/>
  <c r="C982" i="1"/>
  <c r="C1269" i="1"/>
  <c r="C1046" i="1"/>
  <c r="C1233" i="1"/>
  <c r="C1253" i="1"/>
  <c r="C1293" i="1"/>
  <c r="C1314" i="1"/>
  <c r="C1459" i="1"/>
  <c r="C1481" i="1"/>
  <c r="C3919" i="1"/>
  <c r="C2269" i="1"/>
  <c r="C1512" i="1"/>
  <c r="C1957" i="1"/>
  <c r="C2053" i="1"/>
  <c r="C2485" i="1"/>
  <c r="C2309" i="1"/>
  <c r="C1873" i="1"/>
  <c r="C5123" i="1"/>
  <c r="C5108" i="1"/>
  <c r="C5113" i="1"/>
  <c r="C5112" i="1"/>
  <c r="C5127" i="1"/>
  <c r="C5105" i="1"/>
  <c r="C5122" i="1"/>
  <c r="C5118" i="1"/>
  <c r="C5117" i="1"/>
  <c r="C5116" i="1"/>
  <c r="C5115" i="1"/>
  <c r="C5114" i="1"/>
  <c r="C5111" i="1"/>
  <c r="C5109" i="1"/>
  <c r="C5126" i="1"/>
  <c r="C5128" i="1"/>
  <c r="C5125" i="1"/>
  <c r="C5124" i="1"/>
  <c r="C5121" i="1"/>
  <c r="C5120" i="1"/>
  <c r="C5119" i="1"/>
  <c r="C5110" i="1"/>
  <c r="C5107" i="1"/>
  <c r="C5106" i="1"/>
  <c r="C2739" i="1"/>
  <c r="C2719" i="1"/>
  <c r="C2699" i="1"/>
  <c r="C2738" i="1"/>
  <c r="C2718" i="1"/>
  <c r="C2698" i="1"/>
  <c r="C2737" i="1"/>
  <c r="C2717" i="1"/>
  <c r="C2697" i="1"/>
  <c r="C2736" i="1"/>
  <c r="C2716" i="1"/>
  <c r="C2735" i="1"/>
  <c r="C2715" i="1"/>
  <c r="C2734" i="1"/>
  <c r="C2714" i="1"/>
  <c r="C2733" i="1"/>
  <c r="C2713" i="1"/>
  <c r="C2732" i="1"/>
  <c r="C2712" i="1"/>
  <c r="C2731" i="1"/>
  <c r="C2711" i="1"/>
  <c r="C2730" i="1"/>
  <c r="C2710" i="1"/>
  <c r="C2729" i="1"/>
  <c r="C2709" i="1"/>
  <c r="C2728" i="1"/>
  <c r="C2708" i="1"/>
  <c r="C2727" i="1"/>
  <c r="C2707" i="1"/>
  <c r="C2726" i="1"/>
  <c r="C2706" i="1"/>
  <c r="C2725" i="1"/>
  <c r="C2705" i="1"/>
  <c r="C2724" i="1"/>
  <c r="C2704" i="1"/>
  <c r="C2723" i="1"/>
  <c r="C2703" i="1"/>
  <c r="C2722" i="1"/>
  <c r="C2702" i="1"/>
  <c r="C2721" i="1"/>
  <c r="C2701" i="1"/>
  <c r="C2740" i="1"/>
  <c r="C2720" i="1"/>
  <c r="C2700" i="1"/>
  <c r="C5163" i="1"/>
  <c r="C5143" i="1"/>
  <c r="C5171" i="1"/>
  <c r="C5150" i="1"/>
  <c r="C5129" i="1"/>
  <c r="C5157" i="1"/>
  <c r="C5135" i="1"/>
  <c r="C5156" i="1"/>
  <c r="C5134" i="1"/>
  <c r="C5172" i="1"/>
  <c r="C5149" i="1"/>
  <c r="C5167" i="1"/>
  <c r="C5145" i="1"/>
  <c r="C5146" i="1"/>
  <c r="C5144" i="1"/>
  <c r="C5170" i="1"/>
  <c r="C5142" i="1"/>
  <c r="C5169" i="1"/>
  <c r="C5141" i="1"/>
  <c r="C5168" i="1"/>
  <c r="C5140" i="1"/>
  <c r="C5166" i="1"/>
  <c r="C5139" i="1"/>
  <c r="C5164" i="1"/>
  <c r="C5137" i="1"/>
  <c r="C5160" i="1"/>
  <c r="C5132" i="1"/>
  <c r="C5158" i="1"/>
  <c r="C5130" i="1"/>
  <c r="C5154" i="1"/>
  <c r="C5165" i="1"/>
  <c r="C5162" i="1"/>
  <c r="C5159" i="1"/>
  <c r="C5155" i="1"/>
  <c r="C5153" i="1"/>
  <c r="C5152" i="1"/>
  <c r="C5151" i="1"/>
  <c r="C5148" i="1"/>
  <c r="C5147" i="1"/>
  <c r="C5138" i="1"/>
  <c r="C5136" i="1"/>
  <c r="C5133" i="1"/>
  <c r="C5131" i="1"/>
  <c r="C5161" i="1"/>
  <c r="C4439" i="1"/>
  <c r="C4419" i="1"/>
  <c r="C4442" i="1"/>
  <c r="C4421" i="1"/>
  <c r="C4429" i="1"/>
  <c r="C4428" i="1"/>
  <c r="C4427" i="1"/>
  <c r="C4443" i="1"/>
  <c r="C4420" i="1"/>
  <c r="C4437" i="1"/>
  <c r="C4415" i="1"/>
  <c r="C4424" i="1"/>
  <c r="C4423" i="1"/>
  <c r="C4422" i="1"/>
  <c r="C4418" i="1"/>
  <c r="C4417" i="1"/>
  <c r="C4416" i="1"/>
  <c r="C4414" i="1"/>
  <c r="C4444" i="1"/>
  <c r="C4413" i="1"/>
  <c r="C4440" i="1"/>
  <c r="C4438" i="1"/>
  <c r="C4436" i="1"/>
  <c r="C4435" i="1"/>
  <c r="C4433" i="1"/>
  <c r="C4432" i="1"/>
  <c r="C4431" i="1"/>
  <c r="C4426" i="1"/>
  <c r="C4425" i="1"/>
  <c r="C4441" i="1"/>
  <c r="C4434" i="1"/>
  <c r="C4430" i="1"/>
  <c r="C2099" i="1"/>
  <c r="C2079" i="1"/>
  <c r="C2098" i="1"/>
  <c r="C2078" i="1"/>
  <c r="C2097" i="1"/>
  <c r="C2077" i="1"/>
  <c r="C2116" i="1"/>
  <c r="C2096" i="1"/>
  <c r="C2076" i="1"/>
  <c r="C2115" i="1"/>
  <c r="C2095" i="1"/>
  <c r="C2075" i="1"/>
  <c r="C2114" i="1"/>
  <c r="C2094" i="1"/>
  <c r="C2074" i="1"/>
  <c r="C2113" i="1"/>
  <c r="C2093" i="1"/>
  <c r="C2073" i="1"/>
  <c r="C2109" i="1"/>
  <c r="C2089" i="1"/>
  <c r="C2108" i="1"/>
  <c r="C2088" i="1"/>
  <c r="C2107" i="1"/>
  <c r="C2087" i="1"/>
  <c r="C2106" i="1"/>
  <c r="C2086" i="1"/>
  <c r="C2105" i="1"/>
  <c r="C2085" i="1"/>
  <c r="C2104" i="1"/>
  <c r="C2084" i="1"/>
  <c r="C2103" i="1"/>
  <c r="C2083" i="1"/>
  <c r="C2102" i="1"/>
  <c r="C2082" i="1"/>
  <c r="C2100" i="1"/>
  <c r="C2080" i="1"/>
  <c r="C2939" i="1"/>
  <c r="C2919" i="1"/>
  <c r="C2938" i="1"/>
  <c r="C2918" i="1"/>
  <c r="C2937" i="1"/>
  <c r="C2917" i="1"/>
  <c r="C2936" i="1"/>
  <c r="C2916" i="1"/>
  <c r="C2935" i="1"/>
  <c r="C2915" i="1"/>
  <c r="C2934" i="1"/>
  <c r="C2914" i="1"/>
  <c r="C2933" i="1"/>
  <c r="C2913" i="1"/>
  <c r="C2932" i="1"/>
  <c r="C2912" i="1"/>
  <c r="C2931" i="1"/>
  <c r="C2911" i="1"/>
  <c r="C2930" i="1"/>
  <c r="C2910" i="1"/>
  <c r="C2929" i="1"/>
  <c r="C2909" i="1"/>
  <c r="C2948" i="1"/>
  <c r="C2928" i="1"/>
  <c r="C2908" i="1"/>
  <c r="C2947" i="1"/>
  <c r="C2927" i="1"/>
  <c r="C2907" i="1"/>
  <c r="C2946" i="1"/>
  <c r="C2926" i="1"/>
  <c r="C2906" i="1"/>
  <c r="C2945" i="1"/>
  <c r="C2925" i="1"/>
  <c r="C2905" i="1"/>
  <c r="C2944" i="1"/>
  <c r="C2924" i="1"/>
  <c r="C2943" i="1"/>
  <c r="C2923" i="1"/>
  <c r="C2942" i="1"/>
  <c r="C2922" i="1"/>
  <c r="C2941" i="1"/>
  <c r="C2921" i="1"/>
  <c r="C2940" i="1"/>
  <c r="C2920" i="1"/>
  <c r="C3796" i="1"/>
  <c r="C3776" i="1"/>
  <c r="C3795" i="1"/>
  <c r="C3775" i="1"/>
  <c r="C3794" i="1"/>
  <c r="C3774" i="1"/>
  <c r="C3793" i="1"/>
  <c r="C3773" i="1"/>
  <c r="C3792" i="1"/>
  <c r="C3772" i="1"/>
  <c r="C3786" i="1"/>
  <c r="C3766" i="1"/>
  <c r="C3804" i="1"/>
  <c r="C3784" i="1"/>
  <c r="C3764" i="1"/>
  <c r="C3802" i="1"/>
  <c r="C3782" i="1"/>
  <c r="C3762" i="1"/>
  <c r="C3771" i="1"/>
  <c r="C3770" i="1"/>
  <c r="C3803" i="1"/>
  <c r="C3769" i="1"/>
  <c r="C3801" i="1"/>
  <c r="C3768" i="1"/>
  <c r="C3800" i="1"/>
  <c r="C3767" i="1"/>
  <c r="C3799" i="1"/>
  <c r="C3765" i="1"/>
  <c r="C3798" i="1"/>
  <c r="C3763" i="1"/>
  <c r="C3797" i="1"/>
  <c r="C3761" i="1"/>
  <c r="C3791" i="1"/>
  <c r="C3790" i="1"/>
  <c r="C3789" i="1"/>
  <c r="C3788" i="1"/>
  <c r="C3787" i="1"/>
  <c r="C3785" i="1"/>
  <c r="C3783" i="1"/>
  <c r="C3781" i="1"/>
  <c r="C3780" i="1"/>
  <c r="C3779" i="1"/>
  <c r="C3778" i="1"/>
  <c r="C3777" i="1"/>
  <c r="C4567" i="1"/>
  <c r="C4547" i="1"/>
  <c r="C4563" i="1"/>
  <c r="C4542" i="1"/>
  <c r="C4566" i="1"/>
  <c r="C4565" i="1"/>
  <c r="C4543" i="1"/>
  <c r="C4564" i="1"/>
  <c r="C4557" i="1"/>
  <c r="C4535" i="1"/>
  <c r="C4555" i="1"/>
  <c r="C4554" i="1"/>
  <c r="C4553" i="1"/>
  <c r="C4552" i="1"/>
  <c r="C4551" i="1"/>
  <c r="C4576" i="1"/>
  <c r="C4550" i="1"/>
  <c r="C4575" i="1"/>
  <c r="C4549" i="1"/>
  <c r="C4574" i="1"/>
  <c r="C4548" i="1"/>
  <c r="C4572" i="1"/>
  <c r="C4545" i="1"/>
  <c r="C4571" i="1"/>
  <c r="C4544" i="1"/>
  <c r="C4570" i="1"/>
  <c r="C4541" i="1"/>
  <c r="C4569" i="1"/>
  <c r="C4540" i="1"/>
  <c r="C4562" i="1"/>
  <c r="C4538" i="1"/>
  <c r="C4560" i="1"/>
  <c r="C4536" i="1"/>
  <c r="C4558" i="1"/>
  <c r="C4533" i="1"/>
  <c r="C4556" i="1"/>
  <c r="C4568" i="1"/>
  <c r="C4561" i="1"/>
  <c r="C4559" i="1"/>
  <c r="C4546" i="1"/>
  <c r="C4539" i="1"/>
  <c r="C4537" i="1"/>
  <c r="C4534" i="1"/>
  <c r="C4573" i="1"/>
  <c r="C5291" i="1"/>
  <c r="C5271" i="1"/>
  <c r="C5301" i="1"/>
  <c r="C5280" i="1"/>
  <c r="C5289" i="1"/>
  <c r="C5267" i="1"/>
  <c r="C5288" i="1"/>
  <c r="C5266" i="1"/>
  <c r="C5287" i="1"/>
  <c r="C5304" i="1"/>
  <c r="C5282" i="1"/>
  <c r="C5299" i="1"/>
  <c r="C5277" i="1"/>
  <c r="C5292" i="1"/>
  <c r="C5262" i="1"/>
  <c r="C5290" i="1"/>
  <c r="C5261" i="1"/>
  <c r="C5286" i="1"/>
  <c r="C5285" i="1"/>
  <c r="C5284" i="1"/>
  <c r="C5283" i="1"/>
  <c r="C5279" i="1"/>
  <c r="C5275" i="1"/>
  <c r="C5302" i="1"/>
  <c r="C5273" i="1"/>
  <c r="C5298" i="1"/>
  <c r="C5270" i="1"/>
  <c r="C5272" i="1"/>
  <c r="C5269" i="1"/>
  <c r="C5268" i="1"/>
  <c r="C5265" i="1"/>
  <c r="C5264" i="1"/>
  <c r="C5263" i="1"/>
  <c r="C5303" i="1"/>
  <c r="C5300" i="1"/>
  <c r="C5297" i="1"/>
  <c r="C5296" i="1"/>
  <c r="C5295" i="1"/>
  <c r="C5294" i="1"/>
  <c r="C5293" i="1"/>
  <c r="C5281" i="1"/>
  <c r="C5278" i="1"/>
  <c r="C5276" i="1"/>
  <c r="C5274" i="1"/>
  <c r="C6017" i="1"/>
  <c r="C6014" i="1"/>
  <c r="C6030" i="1"/>
  <c r="C6027" i="1"/>
  <c r="C6021" i="1"/>
  <c r="C6032" i="1"/>
  <c r="C6031" i="1"/>
  <c r="C6019" i="1"/>
  <c r="C6023" i="1"/>
  <c r="C6022" i="1"/>
  <c r="C6020" i="1"/>
  <c r="C6012" i="1"/>
  <c r="C6013" i="1"/>
  <c r="C6011" i="1"/>
  <c r="C6010" i="1"/>
  <c r="C6009" i="1"/>
  <c r="C6029" i="1"/>
  <c r="C6026" i="1"/>
  <c r="C6028" i="1"/>
  <c r="C6025" i="1"/>
  <c r="C6024" i="1"/>
  <c r="C6018" i="1"/>
  <c r="C6016" i="1"/>
  <c r="C6015" i="1"/>
  <c r="C8026" i="1"/>
  <c r="C8028" i="1"/>
  <c r="C8027" i="1"/>
  <c r="C8025" i="1"/>
  <c r="C607" i="1"/>
  <c r="C519" i="1"/>
  <c r="C539" i="1"/>
  <c r="C15" i="1"/>
  <c r="C35" i="1"/>
  <c r="C55" i="1"/>
  <c r="C471" i="1"/>
  <c r="C491" i="1"/>
  <c r="C423" i="1"/>
  <c r="C443" i="1"/>
  <c r="C271" i="1"/>
  <c r="C291" i="1"/>
  <c r="C619" i="1"/>
  <c r="C67" i="1"/>
  <c r="C87" i="1"/>
  <c r="C555" i="1"/>
  <c r="C575" i="1"/>
  <c r="C595" i="1"/>
  <c r="C751" i="1"/>
  <c r="C771" i="1"/>
  <c r="C791" i="1"/>
  <c r="C2758" i="1"/>
  <c r="C2778" i="1"/>
  <c r="C807" i="1"/>
  <c r="C1019" i="1"/>
  <c r="C1039" i="1"/>
  <c r="C1115" i="1"/>
  <c r="C1135" i="1"/>
  <c r="C883" i="1"/>
  <c r="C1186" i="1"/>
  <c r="C1206" i="1"/>
  <c r="C899" i="1"/>
  <c r="C919" i="1"/>
  <c r="C939" i="1"/>
  <c r="C827" i="1"/>
  <c r="C711" i="1"/>
  <c r="C731" i="1"/>
  <c r="C843" i="1"/>
  <c r="C863" i="1"/>
  <c r="C747" i="1"/>
  <c r="C983" i="1"/>
  <c r="C1270" i="1"/>
  <c r="C1047" i="1"/>
  <c r="C1234" i="1"/>
  <c r="C1254" i="1"/>
  <c r="C1294" i="1"/>
  <c r="C1315" i="1"/>
  <c r="C1460" i="1"/>
  <c r="C1482" i="1"/>
  <c r="C3920" i="1"/>
  <c r="C2270" i="1"/>
  <c r="C1521" i="1"/>
  <c r="C1966" i="1"/>
  <c r="C2062" i="1"/>
  <c r="C2494" i="1"/>
  <c r="C1922" i="1"/>
  <c r="C2318" i="1"/>
  <c r="C1882" i="1"/>
  <c r="C5207" i="1"/>
  <c r="C5187" i="1"/>
  <c r="C5200" i="1"/>
  <c r="C5179" i="1"/>
  <c r="C5192" i="1"/>
  <c r="C5191" i="1"/>
  <c r="C5212" i="1"/>
  <c r="C5190" i="1"/>
  <c r="C5206" i="1"/>
  <c r="C5184" i="1"/>
  <c r="C5202" i="1"/>
  <c r="C5180" i="1"/>
  <c r="C5185" i="1"/>
  <c r="C5183" i="1"/>
  <c r="C5211" i="1"/>
  <c r="C5182" i="1"/>
  <c r="C5210" i="1"/>
  <c r="C5181" i="1"/>
  <c r="C5209" i="1"/>
  <c r="C5178" i="1"/>
  <c r="C5208" i="1"/>
  <c r="C5177" i="1"/>
  <c r="C5204" i="1"/>
  <c r="C5175" i="1"/>
  <c r="C5199" i="1"/>
  <c r="C5197" i="1"/>
  <c r="C5195" i="1"/>
  <c r="C5205" i="1"/>
  <c r="C5203" i="1"/>
  <c r="C5198" i="1"/>
  <c r="C5196" i="1"/>
  <c r="C5194" i="1"/>
  <c r="C5193" i="1"/>
  <c r="C5189" i="1"/>
  <c r="C5188" i="1"/>
  <c r="C5186" i="1"/>
  <c r="C5176" i="1"/>
  <c r="C5174" i="1"/>
  <c r="C5173" i="1"/>
  <c r="C5201" i="1"/>
  <c r="C2124" i="1"/>
  <c r="C2123" i="1"/>
  <c r="C2122" i="1"/>
  <c r="C2121" i="1"/>
  <c r="C2120" i="1"/>
  <c r="C2119" i="1"/>
  <c r="C2118" i="1"/>
  <c r="C2967" i="1"/>
  <c r="C2966" i="1"/>
  <c r="C2965" i="1"/>
  <c r="C2964" i="1"/>
  <c r="C2963" i="1"/>
  <c r="C2962" i="1"/>
  <c r="C2961" i="1"/>
  <c r="C2960" i="1"/>
  <c r="C2959" i="1"/>
  <c r="C2958" i="1"/>
  <c r="C2957" i="1"/>
  <c r="C2976" i="1"/>
  <c r="C2956" i="1"/>
  <c r="C2975" i="1"/>
  <c r="C2955" i="1"/>
  <c r="C2974" i="1"/>
  <c r="C2954" i="1"/>
  <c r="C2973" i="1"/>
  <c r="C2953" i="1"/>
  <c r="C2972" i="1"/>
  <c r="C2952" i="1"/>
  <c r="C2971" i="1"/>
  <c r="C2951" i="1"/>
  <c r="C2970" i="1"/>
  <c r="C2950" i="1"/>
  <c r="C2969" i="1"/>
  <c r="C2949" i="1"/>
  <c r="C2968" i="1"/>
  <c r="C3808" i="1"/>
  <c r="C3807" i="1"/>
  <c r="C3806" i="1"/>
  <c r="C3805" i="1"/>
  <c r="C5331" i="1"/>
  <c r="C5311" i="1"/>
  <c r="C5330" i="1"/>
  <c r="C5309" i="1"/>
  <c r="C5336" i="1"/>
  <c r="C5314" i="1"/>
  <c r="C5335" i="1"/>
  <c r="C5346" i="1"/>
  <c r="C5329" i="1"/>
  <c r="C5306" i="1"/>
  <c r="C5328" i="1"/>
  <c r="C5305" i="1"/>
  <c r="C5327" i="1"/>
  <c r="C5347" i="1"/>
  <c r="C5322" i="1"/>
  <c r="C5342" i="1"/>
  <c r="C5318" i="1"/>
  <c r="C5340" i="1"/>
  <c r="C5308" i="1"/>
  <c r="C5339" i="1"/>
  <c r="C5307" i="1"/>
  <c r="C5338" i="1"/>
  <c r="C5337" i="1"/>
  <c r="C5334" i="1"/>
  <c r="C5333" i="1"/>
  <c r="C5326" i="1"/>
  <c r="C5323" i="1"/>
  <c r="C5320" i="1"/>
  <c r="C5317" i="1"/>
  <c r="C5348" i="1"/>
  <c r="C5345" i="1"/>
  <c r="C5344" i="1"/>
  <c r="C5343" i="1"/>
  <c r="C5341" i="1"/>
  <c r="C5332" i="1"/>
  <c r="C5325" i="1"/>
  <c r="C5321" i="1"/>
  <c r="C5319" i="1"/>
  <c r="C5316" i="1"/>
  <c r="C5315" i="1"/>
  <c r="C5313" i="1"/>
  <c r="C5312" i="1"/>
  <c r="C5310" i="1"/>
  <c r="C5324" i="1"/>
  <c r="C6069" i="1"/>
  <c r="C6049" i="1"/>
  <c r="C6063" i="1"/>
  <c r="C6042" i="1"/>
  <c r="C6076" i="1"/>
  <c r="C6054" i="1"/>
  <c r="C6070" i="1"/>
  <c r="C6046" i="1"/>
  <c r="C6062" i="1"/>
  <c r="C6039" i="1"/>
  <c r="C6067" i="1"/>
  <c r="C6041" i="1"/>
  <c r="C6066" i="1"/>
  <c r="C6040" i="1"/>
  <c r="C6065" i="1"/>
  <c r="C6038" i="1"/>
  <c r="C6053" i="1"/>
  <c r="C6072" i="1"/>
  <c r="C6036" i="1"/>
  <c r="C6071" i="1"/>
  <c r="C6035" i="1"/>
  <c r="C6068" i="1"/>
  <c r="C6034" i="1"/>
  <c r="C6058" i="1"/>
  <c r="C6052" i="1"/>
  <c r="C6043" i="1"/>
  <c r="C6037" i="1"/>
  <c r="C6033" i="1"/>
  <c r="C6075" i="1"/>
  <c r="C6074" i="1"/>
  <c r="C6064" i="1"/>
  <c r="C6059" i="1"/>
  <c r="C6056" i="1"/>
  <c r="C6051" i="1"/>
  <c r="C6073" i="1"/>
  <c r="C6061" i="1"/>
  <c r="C6057" i="1"/>
  <c r="C6055" i="1"/>
  <c r="C6050" i="1"/>
  <c r="C6048" i="1"/>
  <c r="C6047" i="1"/>
  <c r="C6045" i="1"/>
  <c r="C6044" i="1"/>
  <c r="C6060" i="1"/>
  <c r="C6785" i="1"/>
  <c r="C6765" i="1"/>
  <c r="C6745" i="1"/>
  <c r="C6788" i="1"/>
  <c r="C6767" i="1"/>
  <c r="C6746" i="1"/>
  <c r="C6786" i="1"/>
  <c r="C6763" i="1"/>
  <c r="C6784" i="1"/>
  <c r="C6761" i="1"/>
  <c r="C6778" i="1"/>
  <c r="C6755" i="1"/>
  <c r="C6769" i="1"/>
  <c r="C6768" i="1"/>
  <c r="C6766" i="1"/>
  <c r="C6779" i="1"/>
  <c r="C6753" i="1"/>
  <c r="C6776" i="1"/>
  <c r="C6747" i="1"/>
  <c r="C6775" i="1"/>
  <c r="C6774" i="1"/>
  <c r="C6764" i="1"/>
  <c r="C6758" i="1"/>
  <c r="C6756" i="1"/>
  <c r="C6754" i="1"/>
  <c r="C6752" i="1"/>
  <c r="C6751" i="1"/>
  <c r="C6750" i="1"/>
  <c r="C6749" i="1"/>
  <c r="C6783" i="1"/>
  <c r="C6780" i="1"/>
  <c r="C6773" i="1"/>
  <c r="C6771" i="1"/>
  <c r="C6762" i="1"/>
  <c r="C6787" i="1"/>
  <c r="C6782" i="1"/>
  <c r="C6781" i="1"/>
  <c r="C6777" i="1"/>
  <c r="C6770" i="1"/>
  <c r="C6760" i="1"/>
  <c r="C6759" i="1"/>
  <c r="C6757" i="1"/>
  <c r="C6748" i="1"/>
  <c r="C6772" i="1"/>
  <c r="C7405" i="1"/>
  <c r="C7385" i="1"/>
  <c r="C7403" i="1"/>
  <c r="C7382" i="1"/>
  <c r="C7395" i="1"/>
  <c r="C7373" i="1"/>
  <c r="C7409" i="1"/>
  <c r="C7386" i="1"/>
  <c r="C7401" i="1"/>
  <c r="C7378" i="1"/>
  <c r="C7393" i="1"/>
  <c r="C7392" i="1"/>
  <c r="C7391" i="1"/>
  <c r="C7406" i="1"/>
  <c r="C7379" i="1"/>
  <c r="C7389" i="1"/>
  <c r="C7388" i="1"/>
  <c r="C7387" i="1"/>
  <c r="C7411" i="1"/>
  <c r="C7377" i="1"/>
  <c r="C7404" i="1"/>
  <c r="C7372" i="1"/>
  <c r="C7394" i="1"/>
  <c r="C7390" i="1"/>
  <c r="C7384" i="1"/>
  <c r="C7383" i="1"/>
  <c r="C7381" i="1"/>
  <c r="C7380" i="1"/>
  <c r="C7375" i="1"/>
  <c r="C7412" i="1"/>
  <c r="C7370" i="1"/>
  <c r="C7408" i="1"/>
  <c r="C7402" i="1"/>
  <c r="C7399" i="1"/>
  <c r="C7376" i="1"/>
  <c r="C7374" i="1"/>
  <c r="C7371" i="1"/>
  <c r="C7369" i="1"/>
  <c r="C7410" i="1"/>
  <c r="C7407" i="1"/>
  <c r="C7400" i="1"/>
  <c r="C7398" i="1"/>
  <c r="C7397" i="1"/>
  <c r="C7396" i="1"/>
  <c r="C8045" i="1"/>
  <c r="C8059" i="1"/>
  <c r="C8038" i="1"/>
  <c r="C8046" i="1"/>
  <c r="C8052" i="1"/>
  <c r="C8029" i="1"/>
  <c r="C8044" i="1"/>
  <c r="C8043" i="1"/>
  <c r="C8042" i="1"/>
  <c r="C8041" i="1"/>
  <c r="C8056" i="1"/>
  <c r="C8031" i="1"/>
  <c r="C8054" i="1"/>
  <c r="C8053" i="1"/>
  <c r="C8051" i="1"/>
  <c r="C8040" i="1"/>
  <c r="C8035" i="1"/>
  <c r="C8033" i="1"/>
  <c r="C8032" i="1"/>
  <c r="C8030" i="1"/>
  <c r="C8064" i="1"/>
  <c r="C8063" i="1"/>
  <c r="C8061" i="1"/>
  <c r="C8057" i="1"/>
  <c r="C8050" i="1"/>
  <c r="C8048" i="1"/>
  <c r="C8039" i="1"/>
  <c r="C8062" i="1"/>
  <c r="C8060" i="1"/>
  <c r="C8058" i="1"/>
  <c r="C8055" i="1"/>
  <c r="C8049" i="1"/>
  <c r="C8047" i="1"/>
  <c r="C8037" i="1"/>
  <c r="C8036" i="1"/>
  <c r="C8034" i="1"/>
  <c r="C608" i="1"/>
  <c r="C520" i="1"/>
  <c r="C540" i="1"/>
  <c r="C16" i="1"/>
  <c r="C36" i="1"/>
  <c r="C56" i="1"/>
  <c r="C472" i="1"/>
  <c r="C492" i="1"/>
  <c r="C424" i="1"/>
  <c r="C444" i="1"/>
  <c r="C272" i="1"/>
  <c r="C292" i="1"/>
  <c r="C620" i="1"/>
  <c r="C68" i="1"/>
  <c r="C88" i="1"/>
  <c r="C556" i="1"/>
  <c r="C576" i="1"/>
  <c r="C596" i="1"/>
  <c r="C752" i="1"/>
  <c r="C772" i="1"/>
  <c r="C792" i="1"/>
  <c r="C2759" i="1"/>
  <c r="C2779" i="1"/>
  <c r="C808" i="1"/>
  <c r="C1020" i="1"/>
  <c r="C1040" i="1"/>
  <c r="C1116" i="1"/>
  <c r="C1136" i="1"/>
  <c r="C884" i="1"/>
  <c r="C1187" i="1"/>
  <c r="C1207" i="1"/>
  <c r="C900" i="1"/>
  <c r="C920" i="1"/>
  <c r="C940" i="1"/>
  <c r="C828" i="1"/>
  <c r="C712" i="1"/>
  <c r="C732" i="1"/>
  <c r="C844" i="1"/>
  <c r="C864" i="1"/>
  <c r="C748" i="1"/>
  <c r="C984" i="1"/>
  <c r="C1271" i="1"/>
  <c r="C1048" i="1"/>
  <c r="C1235" i="1"/>
  <c r="C1255" i="1"/>
  <c r="C1295" i="1"/>
  <c r="C1316" i="1"/>
  <c r="C1461" i="1"/>
  <c r="C1483" i="1"/>
  <c r="C3921" i="1"/>
  <c r="C2271" i="1"/>
  <c r="C1522" i="1"/>
  <c r="C1967" i="1"/>
  <c r="C2063" i="1"/>
  <c r="C2495" i="1"/>
  <c r="C1923" i="1"/>
  <c r="C2319" i="1"/>
  <c r="C1883" i="1"/>
  <c r="C3560" i="1"/>
  <c r="C3540" i="1"/>
  <c r="C3559" i="1"/>
  <c r="C3539" i="1"/>
  <c r="C3558" i="1"/>
  <c r="C3538" i="1"/>
  <c r="C3557" i="1"/>
  <c r="C3537" i="1"/>
  <c r="C3556" i="1"/>
  <c r="C3536" i="1"/>
  <c r="C3570" i="1"/>
  <c r="C3550" i="1"/>
  <c r="C3530" i="1"/>
  <c r="C3568" i="1"/>
  <c r="C3548" i="1"/>
  <c r="C3566" i="1"/>
  <c r="C3546" i="1"/>
  <c r="C3564" i="1"/>
  <c r="C3531" i="1"/>
  <c r="C3563" i="1"/>
  <c r="C3529" i="1"/>
  <c r="C3562" i="1"/>
  <c r="C3561" i="1"/>
  <c r="C3555" i="1"/>
  <c r="C3554" i="1"/>
  <c r="C3553" i="1"/>
  <c r="C3552" i="1"/>
  <c r="C3551" i="1"/>
  <c r="C3549" i="1"/>
  <c r="C3547" i="1"/>
  <c r="C3545" i="1"/>
  <c r="C3544" i="1"/>
  <c r="C3543" i="1"/>
  <c r="C3542" i="1"/>
  <c r="C3572" i="1"/>
  <c r="C3541" i="1"/>
  <c r="C3571" i="1"/>
  <c r="C3535" i="1"/>
  <c r="C3569" i="1"/>
  <c r="C3534" i="1"/>
  <c r="C3567" i="1"/>
  <c r="C3533" i="1"/>
  <c r="C3565" i="1"/>
  <c r="C3532" i="1"/>
  <c r="C4395" i="1"/>
  <c r="C4375" i="1"/>
  <c r="C4412" i="1"/>
  <c r="C4402" i="1"/>
  <c r="C4381" i="1"/>
  <c r="C4401" i="1"/>
  <c r="C4380" i="1"/>
  <c r="C4400" i="1"/>
  <c r="C4379" i="1"/>
  <c r="C4399" i="1"/>
  <c r="C4378" i="1"/>
  <c r="C4398" i="1"/>
  <c r="C4377" i="1"/>
  <c r="C4397" i="1"/>
  <c r="C4376" i="1"/>
  <c r="C4396" i="1"/>
  <c r="C4374" i="1"/>
  <c r="C4394" i="1"/>
  <c r="C4373" i="1"/>
  <c r="C4392" i="1"/>
  <c r="C4371" i="1"/>
  <c r="C4391" i="1"/>
  <c r="C4370" i="1"/>
  <c r="C4411" i="1"/>
  <c r="C4390" i="1"/>
  <c r="C4369" i="1"/>
  <c r="C4410" i="1"/>
  <c r="C4389" i="1"/>
  <c r="C4408" i="1"/>
  <c r="C4387" i="1"/>
  <c r="C4406" i="1"/>
  <c r="C4385" i="1"/>
  <c r="C4404" i="1"/>
  <c r="C4383" i="1"/>
  <c r="C4403" i="1"/>
  <c r="C4382" i="1"/>
  <c r="C4409" i="1"/>
  <c r="C4407" i="1"/>
  <c r="C4405" i="1"/>
  <c r="C4393" i="1"/>
  <c r="C4388" i="1"/>
  <c r="C4386" i="1"/>
  <c r="C4384" i="1"/>
  <c r="C4372" i="1"/>
  <c r="C5901" i="1"/>
  <c r="C5906" i="1"/>
  <c r="C5919" i="1"/>
  <c r="C5897" i="1"/>
  <c r="C5913" i="1"/>
  <c r="C5891" i="1"/>
  <c r="C5898" i="1"/>
  <c r="C5896" i="1"/>
  <c r="C5920" i="1"/>
  <c r="C5895" i="1"/>
  <c r="C5909" i="1"/>
  <c r="C5912" i="1"/>
  <c r="C5911" i="1"/>
  <c r="C5910" i="1"/>
  <c r="C5903" i="1"/>
  <c r="C5894" i="1"/>
  <c r="C5904" i="1"/>
  <c r="C5902" i="1"/>
  <c r="C5900" i="1"/>
  <c r="C5899" i="1"/>
  <c r="C5893" i="1"/>
  <c r="C5892" i="1"/>
  <c r="C5889" i="1"/>
  <c r="C5918" i="1"/>
  <c r="C5916" i="1"/>
  <c r="C5917" i="1"/>
  <c r="C5915" i="1"/>
  <c r="C5914" i="1"/>
  <c r="C5908" i="1"/>
  <c r="C5907" i="1"/>
  <c r="C5905" i="1"/>
  <c r="C5890" i="1"/>
  <c r="C5941" i="1"/>
  <c r="C5921" i="1"/>
  <c r="C5948" i="1"/>
  <c r="C5927" i="1"/>
  <c r="C5942" i="1"/>
  <c r="C5935" i="1"/>
  <c r="C5947" i="1"/>
  <c r="C5923" i="1"/>
  <c r="C5946" i="1"/>
  <c r="C5922" i="1"/>
  <c r="C5945" i="1"/>
  <c r="C5933" i="1"/>
  <c r="C5943" i="1"/>
  <c r="C5940" i="1"/>
  <c r="C5939" i="1"/>
  <c r="C5932" i="1"/>
  <c r="C5928" i="1"/>
  <c r="C5944" i="1"/>
  <c r="C5938" i="1"/>
  <c r="C5937" i="1"/>
  <c r="C5936" i="1"/>
  <c r="C5934" i="1"/>
  <c r="C5930" i="1"/>
  <c r="C5925" i="1"/>
  <c r="C5931" i="1"/>
  <c r="C5929" i="1"/>
  <c r="C5924" i="1"/>
  <c r="C5926" i="1"/>
  <c r="C2163" i="1"/>
  <c r="C2143" i="1"/>
  <c r="C2162" i="1"/>
  <c r="C2142" i="1"/>
  <c r="C2161" i="1"/>
  <c r="C2141" i="1"/>
  <c r="C2160" i="1"/>
  <c r="C2140" i="1"/>
  <c r="C2159" i="1"/>
  <c r="C2139" i="1"/>
  <c r="C2158" i="1"/>
  <c r="C2138" i="1"/>
  <c r="C2157" i="1"/>
  <c r="C2137" i="1"/>
  <c r="C2153" i="1"/>
  <c r="C2133" i="1"/>
  <c r="C2152" i="1"/>
  <c r="C2132" i="1"/>
  <c r="C2151" i="1"/>
  <c r="C2131" i="1"/>
  <c r="C2150" i="1"/>
  <c r="C2130" i="1"/>
  <c r="C2149" i="1"/>
  <c r="C2129" i="1"/>
  <c r="C2168" i="1"/>
  <c r="C2148" i="1"/>
  <c r="C2128" i="1"/>
  <c r="C2167" i="1"/>
  <c r="C2147" i="1"/>
  <c r="C2127" i="1"/>
  <c r="C2166" i="1"/>
  <c r="C2146" i="1"/>
  <c r="C2126" i="1"/>
  <c r="C2164" i="1"/>
  <c r="C2144" i="1"/>
  <c r="C3010" i="1"/>
  <c r="C3002" i="1"/>
  <c r="C3008" i="1"/>
  <c r="C2987" i="1"/>
  <c r="C3007" i="1"/>
  <c r="C2986" i="1"/>
  <c r="C3006" i="1"/>
  <c r="C2985" i="1"/>
  <c r="C3005" i="1"/>
  <c r="C2984" i="1"/>
  <c r="C3004" i="1"/>
  <c r="C2983" i="1"/>
  <c r="C3003" i="1"/>
  <c r="C2982" i="1"/>
  <c r="C3001" i="1"/>
  <c r="C2981" i="1"/>
  <c r="C3000" i="1"/>
  <c r="C2980" i="1"/>
  <c r="C2999" i="1"/>
  <c r="C2979" i="1"/>
  <c r="C3020" i="1"/>
  <c r="C2998" i="1"/>
  <c r="C2978" i="1"/>
  <c r="C3019" i="1"/>
  <c r="C2997" i="1"/>
  <c r="C2977" i="1"/>
  <c r="C3018" i="1"/>
  <c r="C2996" i="1"/>
  <c r="C3017" i="1"/>
  <c r="C2995" i="1"/>
  <c r="C3016" i="1"/>
  <c r="C2994" i="1"/>
  <c r="C3015" i="1"/>
  <c r="C2993" i="1"/>
  <c r="C3014" i="1"/>
  <c r="C2992" i="1"/>
  <c r="C3013" i="1"/>
  <c r="C2991" i="1"/>
  <c r="C3012" i="1"/>
  <c r="C2990" i="1"/>
  <c r="C3011" i="1"/>
  <c r="C2989" i="1"/>
  <c r="C3009" i="1"/>
  <c r="C2988" i="1"/>
  <c r="C3853" i="1"/>
  <c r="C3872" i="1"/>
  <c r="C3852" i="1"/>
  <c r="C3832" i="1"/>
  <c r="C3871" i="1"/>
  <c r="C3851" i="1"/>
  <c r="C3831" i="1"/>
  <c r="C3870" i="1"/>
  <c r="C3850" i="1"/>
  <c r="C3830" i="1"/>
  <c r="C3869" i="1"/>
  <c r="C3849" i="1"/>
  <c r="C3829" i="1"/>
  <c r="C3868" i="1"/>
  <c r="C3848" i="1"/>
  <c r="C3862" i="1"/>
  <c r="C3842" i="1"/>
  <c r="C3860" i="1"/>
  <c r="C3840" i="1"/>
  <c r="C3858" i="1"/>
  <c r="C3838" i="1"/>
  <c r="C3836" i="1"/>
  <c r="C3867" i="1"/>
  <c r="C3835" i="1"/>
  <c r="C3866" i="1"/>
  <c r="C3834" i="1"/>
  <c r="C3865" i="1"/>
  <c r="C3833" i="1"/>
  <c r="C3864" i="1"/>
  <c r="C3863" i="1"/>
  <c r="C3861" i="1"/>
  <c r="C3859" i="1"/>
  <c r="C3857" i="1"/>
  <c r="C3856" i="1"/>
  <c r="C3855" i="1"/>
  <c r="C3854" i="1"/>
  <c r="C3847" i="1"/>
  <c r="C3846" i="1"/>
  <c r="C3845" i="1"/>
  <c r="C3844" i="1"/>
  <c r="C3843" i="1"/>
  <c r="C3841" i="1"/>
  <c r="C3839" i="1"/>
  <c r="C3837" i="1"/>
  <c r="C4611" i="1"/>
  <c r="C4591" i="1"/>
  <c r="C4595" i="1"/>
  <c r="C4605" i="1"/>
  <c r="C4583" i="1"/>
  <c r="C4604" i="1"/>
  <c r="C4582" i="1"/>
  <c r="C4603" i="1"/>
  <c r="C4581" i="1"/>
  <c r="C4597" i="1"/>
  <c r="C4592" i="1"/>
  <c r="C4586" i="1"/>
  <c r="C4585" i="1"/>
  <c r="C4612" i="1"/>
  <c r="C4584" i="1"/>
  <c r="C4610" i="1"/>
  <c r="C4580" i="1"/>
  <c r="C4609" i="1"/>
  <c r="C4579" i="1"/>
  <c r="C4608" i="1"/>
  <c r="C4578" i="1"/>
  <c r="C4607" i="1"/>
  <c r="C4577" i="1"/>
  <c r="C4606" i="1"/>
  <c r="C4601" i="1"/>
  <c r="C4600" i="1"/>
  <c r="C4599" i="1"/>
  <c r="C4598" i="1"/>
  <c r="C4594" i="1"/>
  <c r="C4593" i="1"/>
  <c r="C4590" i="1"/>
  <c r="C4588" i="1"/>
  <c r="C4587" i="1"/>
  <c r="C4602" i="1"/>
  <c r="C4596" i="1"/>
  <c r="C4589" i="1"/>
  <c r="C5379" i="1"/>
  <c r="C5359" i="1"/>
  <c r="C5376" i="1"/>
  <c r="C5355" i="1"/>
  <c r="C5372" i="1"/>
  <c r="C5350" i="1"/>
  <c r="C5371" i="1"/>
  <c r="C5349" i="1"/>
  <c r="C5392" i="1"/>
  <c r="C5370" i="1"/>
  <c r="C5387" i="1"/>
  <c r="C5365" i="1"/>
  <c r="C5383" i="1"/>
  <c r="C5361" i="1"/>
  <c r="C5366" i="1"/>
  <c r="C5364" i="1"/>
  <c r="C5391" i="1"/>
  <c r="C5363" i="1"/>
  <c r="C5390" i="1"/>
  <c r="C5362" i="1"/>
  <c r="C5389" i="1"/>
  <c r="C5360" i="1"/>
  <c r="C5388" i="1"/>
  <c r="C5358" i="1"/>
  <c r="C5385" i="1"/>
  <c r="C5356" i="1"/>
  <c r="C5381" i="1"/>
  <c r="C5352" i="1"/>
  <c r="C5378" i="1"/>
  <c r="C5375" i="1"/>
  <c r="C5377" i="1"/>
  <c r="C5374" i="1"/>
  <c r="C5373" i="1"/>
  <c r="C5369" i="1"/>
  <c r="C5368" i="1"/>
  <c r="C5367" i="1"/>
  <c r="C5357" i="1"/>
  <c r="C5354" i="1"/>
  <c r="C5351" i="1"/>
  <c r="C5386" i="1"/>
  <c r="C5384" i="1"/>
  <c r="C5382" i="1"/>
  <c r="C5380" i="1"/>
  <c r="C5353" i="1"/>
  <c r="C6845" i="1"/>
  <c r="C6825" i="1"/>
  <c r="C6852" i="1"/>
  <c r="C6831" i="1"/>
  <c r="C6855" i="1"/>
  <c r="C6833" i="1"/>
  <c r="C6836" i="1"/>
  <c r="C6813" i="1"/>
  <c r="C6851" i="1"/>
  <c r="C6828" i="1"/>
  <c r="C6850" i="1"/>
  <c r="C6824" i="1"/>
  <c r="C6849" i="1"/>
  <c r="C6823" i="1"/>
  <c r="C6848" i="1"/>
  <c r="C6822" i="1"/>
  <c r="C6838" i="1"/>
  <c r="C6856" i="1"/>
  <c r="C6820" i="1"/>
  <c r="C6854" i="1"/>
  <c r="C6819" i="1"/>
  <c r="C6853" i="1"/>
  <c r="C6818" i="1"/>
  <c r="C6842" i="1"/>
  <c r="C6837" i="1"/>
  <c r="C6826" i="1"/>
  <c r="C6821" i="1"/>
  <c r="C6817" i="1"/>
  <c r="C6816" i="1"/>
  <c r="C6815" i="1"/>
  <c r="C6814" i="1"/>
  <c r="C6847" i="1"/>
  <c r="C6843" i="1"/>
  <c r="C6840" i="1"/>
  <c r="C6835" i="1"/>
  <c r="C6832" i="1"/>
  <c r="C6846" i="1"/>
  <c r="C6841" i="1"/>
  <c r="C6839" i="1"/>
  <c r="C6834" i="1"/>
  <c r="C6830" i="1"/>
  <c r="C6829" i="1"/>
  <c r="C6827" i="1"/>
  <c r="C6844" i="1"/>
  <c r="C609" i="1"/>
  <c r="C521" i="1"/>
  <c r="C541" i="1"/>
  <c r="C17" i="1"/>
  <c r="C37" i="1"/>
  <c r="C57" i="1"/>
  <c r="C473" i="1"/>
  <c r="C493" i="1"/>
  <c r="C425" i="1"/>
  <c r="C445" i="1"/>
  <c r="C273" i="1"/>
  <c r="C293" i="1"/>
  <c r="C621" i="1"/>
  <c r="C69" i="1"/>
  <c r="C89" i="1"/>
  <c r="C557" i="1"/>
  <c r="C577" i="1"/>
  <c r="C597" i="1"/>
  <c r="C753" i="1"/>
  <c r="C773" i="1"/>
  <c r="C793" i="1"/>
  <c r="C2760" i="1"/>
  <c r="C2780" i="1"/>
  <c r="C809" i="1"/>
  <c r="C1021" i="1"/>
  <c r="C1041" i="1"/>
  <c r="C1117" i="1"/>
  <c r="C1137" i="1"/>
  <c r="C885" i="1"/>
  <c r="C1188" i="1"/>
  <c r="C1208" i="1"/>
  <c r="C901" i="1"/>
  <c r="C921" i="1"/>
  <c r="C941" i="1"/>
  <c r="C829" i="1"/>
  <c r="C713" i="1"/>
  <c r="C733" i="1"/>
  <c r="C845" i="1"/>
  <c r="C865" i="1"/>
  <c r="C749" i="1"/>
  <c r="C985" i="1"/>
  <c r="C1272" i="1"/>
  <c r="C1049" i="1"/>
  <c r="C1236" i="1"/>
  <c r="C1256" i="1"/>
  <c r="C1296" i="1"/>
  <c r="C1317" i="1"/>
  <c r="C1462" i="1"/>
  <c r="C1484" i="1"/>
  <c r="C3922" i="1"/>
  <c r="C2277" i="1"/>
  <c r="C1523" i="1"/>
  <c r="C1968" i="1"/>
  <c r="C2064" i="1"/>
  <c r="C1924" i="1"/>
  <c r="C1884" i="1"/>
  <c r="C502" i="1"/>
  <c r="C522" i="1"/>
  <c r="C542" i="1"/>
  <c r="C18" i="1"/>
  <c r="C38" i="1"/>
  <c r="C58" i="1"/>
  <c r="C474" i="1"/>
  <c r="C494" i="1"/>
  <c r="C426" i="1"/>
  <c r="C446" i="1"/>
  <c r="C274" i="1"/>
  <c r="C294" i="1"/>
  <c r="C622" i="1"/>
  <c r="C70" i="1"/>
  <c r="C90" i="1"/>
  <c r="C558" i="1"/>
  <c r="C578" i="1"/>
  <c r="C678" i="1"/>
  <c r="C754" i="1"/>
  <c r="C774" i="1"/>
  <c r="C2741" i="1"/>
  <c r="C2761" i="1"/>
  <c r="C2781" i="1"/>
  <c r="C1002" i="1"/>
  <c r="C1022" i="1"/>
  <c r="C1042" i="1"/>
  <c r="C1118" i="1"/>
  <c r="C1138" i="1"/>
  <c r="C886" i="1"/>
  <c r="C1189" i="1"/>
  <c r="C1209" i="1"/>
  <c r="C902" i="1"/>
  <c r="C922" i="1"/>
  <c r="C810" i="1"/>
  <c r="C694" i="1"/>
  <c r="C714" i="1"/>
  <c r="C734" i="1"/>
  <c r="C846" i="1"/>
  <c r="C866" i="1"/>
  <c r="C966" i="1"/>
  <c r="C986" i="1"/>
  <c r="C1273" i="1"/>
  <c r="C1050" i="1"/>
  <c r="C1237" i="1"/>
  <c r="C1257" i="1"/>
  <c r="C1297" i="1"/>
  <c r="C1318" i="1"/>
  <c r="C1463" i="1"/>
  <c r="C1485" i="1"/>
  <c r="C3924" i="1"/>
  <c r="C2278" i="1"/>
  <c r="C1530" i="1"/>
  <c r="C1977" i="1"/>
  <c r="C2117" i="1"/>
  <c r="C2505" i="1"/>
  <c r="C1933" i="1"/>
  <c r="C1829" i="1"/>
  <c r="C1893" i="1"/>
  <c r="C503" i="1"/>
  <c r="C523" i="1"/>
  <c r="C543" i="1"/>
  <c r="C19" i="1"/>
  <c r="C39" i="1"/>
  <c r="C59" i="1"/>
  <c r="C475" i="1"/>
  <c r="C495" i="1"/>
  <c r="C427" i="1"/>
  <c r="C447" i="1"/>
  <c r="C275" i="1"/>
  <c r="C295" i="1"/>
  <c r="C623" i="1"/>
  <c r="C71" i="1"/>
  <c r="C91" i="1"/>
  <c r="C559" i="1"/>
  <c r="C579" i="1"/>
  <c r="C679" i="1"/>
  <c r="C755" i="1"/>
  <c r="C775" i="1"/>
  <c r="C2742" i="1"/>
  <c r="C2762" i="1"/>
  <c r="C2782" i="1"/>
  <c r="C1003" i="1"/>
  <c r="C1023" i="1"/>
  <c r="C1043" i="1"/>
  <c r="C1119" i="1"/>
  <c r="C1139" i="1"/>
  <c r="C887" i="1"/>
  <c r="C1190" i="1"/>
  <c r="C1210" i="1"/>
  <c r="C903" i="1"/>
  <c r="C923" i="1"/>
  <c r="C811" i="1"/>
  <c r="C695" i="1"/>
  <c r="C715" i="1"/>
  <c r="C735" i="1"/>
  <c r="C847" i="1"/>
  <c r="C867" i="1"/>
  <c r="C967" i="1"/>
  <c r="C987" i="1"/>
  <c r="C1274" i="1"/>
  <c r="C1051" i="1"/>
  <c r="C1238" i="1"/>
  <c r="C1258" i="1"/>
  <c r="C1298" i="1"/>
  <c r="C1319" i="1"/>
  <c r="C1464" i="1"/>
  <c r="C1486" i="1"/>
  <c r="C1531" i="1"/>
  <c r="C1986" i="1"/>
  <c r="C2394" i="1"/>
  <c r="C2514" i="1"/>
  <c r="C1942" i="1"/>
  <c r="C1838" i="1"/>
  <c r="C2334" i="1"/>
  <c r="C3880" i="1"/>
  <c r="C3879" i="1"/>
  <c r="C3878" i="1"/>
  <c r="C3877" i="1"/>
  <c r="C3896" i="1"/>
  <c r="C3876" i="1"/>
  <c r="C3890" i="1"/>
  <c r="C3888" i="1"/>
  <c r="C3886" i="1"/>
  <c r="C3895" i="1"/>
  <c r="C3894" i="1"/>
  <c r="C3893" i="1"/>
  <c r="C3892" i="1"/>
  <c r="C3891" i="1"/>
  <c r="C3889" i="1"/>
  <c r="C3887" i="1"/>
  <c r="C3885" i="1"/>
  <c r="C3884" i="1"/>
  <c r="C3883" i="1"/>
  <c r="C3882" i="1"/>
  <c r="C3881" i="1"/>
  <c r="C3875" i="1"/>
  <c r="C3874" i="1"/>
  <c r="C3873" i="1"/>
  <c r="C7445" i="1"/>
  <c r="C7425" i="1"/>
  <c r="C7453" i="1"/>
  <c r="C7432" i="1"/>
  <c r="C7455" i="1"/>
  <c r="C7433" i="1"/>
  <c r="C7456" i="1"/>
  <c r="C7431" i="1"/>
  <c r="C7448" i="1"/>
  <c r="C7424" i="1"/>
  <c r="C7436" i="1"/>
  <c r="C7435" i="1"/>
  <c r="C7434" i="1"/>
  <c r="C7446" i="1"/>
  <c r="C7420" i="1"/>
  <c r="C7443" i="1"/>
  <c r="C7414" i="1"/>
  <c r="C7442" i="1"/>
  <c r="C7413" i="1"/>
  <c r="C7441" i="1"/>
  <c r="C7430" i="1"/>
  <c r="C7426" i="1"/>
  <c r="C7422" i="1"/>
  <c r="C7421" i="1"/>
  <c r="C7419" i="1"/>
  <c r="C7418" i="1"/>
  <c r="C7417" i="1"/>
  <c r="C7454" i="1"/>
  <c r="C7416" i="1"/>
  <c r="C7451" i="1"/>
  <c r="C7447" i="1"/>
  <c r="C7440" i="1"/>
  <c r="C7438" i="1"/>
  <c r="C7429" i="1"/>
  <c r="C7437" i="1"/>
  <c r="C7428" i="1"/>
  <c r="C7427" i="1"/>
  <c r="C7423" i="1"/>
  <c r="C7415" i="1"/>
  <c r="C7452" i="1"/>
  <c r="C7450" i="1"/>
  <c r="C7449" i="1"/>
  <c r="C7444" i="1"/>
  <c r="C7439" i="1"/>
  <c r="C2267" i="1"/>
  <c r="C2266" i="1"/>
  <c r="C2283" i="1"/>
  <c r="C2263" i="1"/>
  <c r="C2282" i="1"/>
  <c r="C2281" i="1"/>
  <c r="C2276" i="1"/>
  <c r="C2275" i="1"/>
  <c r="C2274" i="1"/>
  <c r="C2273" i="1"/>
  <c r="C2272" i="1"/>
  <c r="C3079" i="1"/>
  <c r="C3059" i="1"/>
  <c r="C3078" i="1"/>
  <c r="C3058" i="1"/>
  <c r="C3077" i="1"/>
  <c r="C305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84" i="1"/>
  <c r="C3064" i="1"/>
  <c r="C3083" i="1"/>
  <c r="C3063" i="1"/>
  <c r="C3082" i="1"/>
  <c r="C3062" i="1"/>
  <c r="C3081" i="1"/>
  <c r="C3061" i="1"/>
  <c r="C3080" i="1"/>
  <c r="C3060" i="1"/>
  <c r="C3923" i="1"/>
  <c r="C3932" i="1"/>
  <c r="C3931" i="1"/>
  <c r="C5545" i="1"/>
  <c r="C5525" i="1"/>
  <c r="C5561" i="1"/>
  <c r="C5540" i="1"/>
  <c r="C5544" i="1"/>
  <c r="C5522" i="1"/>
  <c r="C5554" i="1"/>
  <c r="C5531" i="1"/>
  <c r="C5553" i="1"/>
  <c r="C5530" i="1"/>
  <c r="C5542" i="1"/>
  <c r="C5564" i="1"/>
  <c r="C5537" i="1"/>
  <c r="C5563" i="1"/>
  <c r="C5536" i="1"/>
  <c r="C5562" i="1"/>
  <c r="C5535" i="1"/>
  <c r="C5556" i="1"/>
  <c r="C5528" i="1"/>
  <c r="C5550" i="1"/>
  <c r="C5523" i="1"/>
  <c r="C5539" i="1"/>
  <c r="C5538" i="1"/>
  <c r="C5534" i="1"/>
  <c r="C5533" i="1"/>
  <c r="C5532" i="1"/>
  <c r="C5529" i="1"/>
  <c r="C5560" i="1"/>
  <c r="C5526" i="1"/>
  <c r="C5557" i="1"/>
  <c r="C5552" i="1"/>
  <c r="C5549" i="1"/>
  <c r="C5551" i="1"/>
  <c r="C5548" i="1"/>
  <c r="C5547" i="1"/>
  <c r="C5546" i="1"/>
  <c r="C5543" i="1"/>
  <c r="C5541" i="1"/>
  <c r="C5527" i="1"/>
  <c r="C5524" i="1"/>
  <c r="C5559" i="1"/>
  <c r="C5558" i="1"/>
  <c r="C5555" i="1"/>
  <c r="C5521" i="1"/>
  <c r="C6145" i="1"/>
  <c r="C6125" i="1"/>
  <c r="C6144" i="1"/>
  <c r="C6123" i="1"/>
  <c r="C6162" i="1"/>
  <c r="C6140" i="1"/>
  <c r="C6161" i="1"/>
  <c r="C6138" i="1"/>
  <c r="C6155" i="1"/>
  <c r="C6132" i="1"/>
  <c r="C6148" i="1"/>
  <c r="C6121" i="1"/>
  <c r="C6147" i="1"/>
  <c r="C6146" i="1"/>
  <c r="C6158" i="1"/>
  <c r="C6133" i="1"/>
  <c r="C6142" i="1"/>
  <c r="C6141" i="1"/>
  <c r="C6139" i="1"/>
  <c r="C6164" i="1"/>
  <c r="C6131" i="1"/>
  <c r="C6157" i="1"/>
  <c r="C6127" i="1"/>
  <c r="C6149" i="1"/>
  <c r="C6143" i="1"/>
  <c r="C6137" i="1"/>
  <c r="C6136" i="1"/>
  <c r="C6135" i="1"/>
  <c r="C6134" i="1"/>
  <c r="C6129" i="1"/>
  <c r="C6124" i="1"/>
  <c r="C6160" i="1"/>
  <c r="C6156" i="1"/>
  <c r="C6159" i="1"/>
  <c r="C6154" i="1"/>
  <c r="C6153" i="1"/>
  <c r="C6152" i="1"/>
  <c r="C6151" i="1"/>
  <c r="C6150" i="1"/>
  <c r="C6130" i="1"/>
  <c r="C6128" i="1"/>
  <c r="C6122" i="1"/>
  <c r="C6163" i="1"/>
  <c r="C6126" i="1"/>
  <c r="C6941" i="1"/>
  <c r="C6921" i="1"/>
  <c r="C6901" i="1"/>
  <c r="C6931" i="1"/>
  <c r="C6910" i="1"/>
  <c r="C6937" i="1"/>
  <c r="C6915" i="1"/>
  <c r="C6922" i="1"/>
  <c r="C6938" i="1"/>
  <c r="C6914" i="1"/>
  <c r="C6919" i="1"/>
  <c r="C6944" i="1"/>
  <c r="C6918" i="1"/>
  <c r="C6943" i="1"/>
  <c r="C6917" i="1"/>
  <c r="C6930" i="1"/>
  <c r="C6905" i="1"/>
  <c r="C6934" i="1"/>
  <c r="C6903" i="1"/>
  <c r="C6933" i="1"/>
  <c r="C6902" i="1"/>
  <c r="C6932" i="1"/>
  <c r="C6925" i="1"/>
  <c r="C6916" i="1"/>
  <c r="C6926" i="1"/>
  <c r="C6924" i="1"/>
  <c r="C6923" i="1"/>
  <c r="C6920" i="1"/>
  <c r="C6913" i="1"/>
  <c r="C6912" i="1"/>
  <c r="C6909" i="1"/>
  <c r="C6906" i="1"/>
  <c r="C6942" i="1"/>
  <c r="C6939" i="1"/>
  <c r="C6935" i="1"/>
  <c r="C6904" i="1"/>
  <c r="C6940" i="1"/>
  <c r="C6936" i="1"/>
  <c r="C6929" i="1"/>
  <c r="C6928" i="1"/>
  <c r="C6927" i="1"/>
  <c r="C6911" i="1"/>
  <c r="C6908" i="1"/>
  <c r="C6907" i="1"/>
  <c r="C7537" i="1"/>
  <c r="C7517" i="1"/>
  <c r="C7543" i="1"/>
  <c r="C7522" i="1"/>
  <c r="C7501" i="1"/>
  <c r="C7542" i="1"/>
  <c r="C7520" i="1"/>
  <c r="C7540" i="1"/>
  <c r="C7516" i="1"/>
  <c r="C7533" i="1"/>
  <c r="C7510" i="1"/>
  <c r="C7541" i="1"/>
  <c r="C7514" i="1"/>
  <c r="C7539" i="1"/>
  <c r="C7513" i="1"/>
  <c r="C7538" i="1"/>
  <c r="C7512" i="1"/>
  <c r="C7527" i="1"/>
  <c r="C7502" i="1"/>
  <c r="C7509" i="1"/>
  <c r="C7508" i="1"/>
  <c r="C7544" i="1"/>
  <c r="C7507" i="1"/>
  <c r="C7531" i="1"/>
  <c r="C7526" i="1"/>
  <c r="C7515" i="1"/>
  <c r="C7511" i="1"/>
  <c r="C7506" i="1"/>
  <c r="C7505" i="1"/>
  <c r="C7504" i="1"/>
  <c r="C7503" i="1"/>
  <c r="C7536" i="1"/>
  <c r="C7532" i="1"/>
  <c r="C7529" i="1"/>
  <c r="C7525" i="1"/>
  <c r="C7523" i="1"/>
  <c r="C7535" i="1"/>
  <c r="C7534" i="1"/>
  <c r="C7530" i="1"/>
  <c r="C7528" i="1"/>
  <c r="C7524" i="1"/>
  <c r="C7521" i="1"/>
  <c r="C7519" i="1"/>
  <c r="C7518" i="1"/>
  <c r="C3115" i="1"/>
  <c r="C3095" i="1"/>
  <c r="C3114" i="1"/>
  <c r="C3094" i="1"/>
  <c r="C3113" i="1"/>
  <c r="C3093" i="1"/>
  <c r="C3112" i="1"/>
  <c r="C3092" i="1"/>
  <c r="C3111" i="1"/>
  <c r="C3091" i="1"/>
  <c r="C3110" i="1"/>
  <c r="C3090" i="1"/>
  <c r="C3109" i="1"/>
  <c r="C3089" i="1"/>
  <c r="C3128" i="1"/>
  <c r="C3108" i="1"/>
  <c r="C3088" i="1"/>
  <c r="C3127" i="1"/>
  <c r="C3107" i="1"/>
  <c r="C3087" i="1"/>
  <c r="C3126" i="1"/>
  <c r="C3106" i="1"/>
  <c r="C3086" i="1"/>
  <c r="C3125" i="1"/>
  <c r="C3105" i="1"/>
  <c r="C3085" i="1"/>
  <c r="C3124" i="1"/>
  <c r="C3104" i="1"/>
  <c r="C3123" i="1"/>
  <c r="C3103" i="1"/>
  <c r="C3122" i="1"/>
  <c r="C3102" i="1"/>
  <c r="C3121" i="1"/>
  <c r="C3101" i="1"/>
  <c r="C3120" i="1"/>
  <c r="C3100" i="1"/>
  <c r="C3119" i="1"/>
  <c r="C3099" i="1"/>
  <c r="C3118" i="1"/>
  <c r="C3098" i="1"/>
  <c r="C3117" i="1"/>
  <c r="C3097" i="1"/>
  <c r="C3116" i="1"/>
  <c r="C3096" i="1"/>
  <c r="C3977" i="1"/>
  <c r="C3957" i="1"/>
  <c r="C3937" i="1"/>
  <c r="C3976" i="1"/>
  <c r="C3956" i="1"/>
  <c r="C3975" i="1"/>
  <c r="C3955" i="1"/>
  <c r="C3974" i="1"/>
  <c r="C3954" i="1"/>
  <c r="C3973" i="1"/>
  <c r="C3953" i="1"/>
  <c r="C3972" i="1"/>
  <c r="C3952" i="1"/>
  <c r="C3966" i="1"/>
  <c r="C3946" i="1"/>
  <c r="C3964" i="1"/>
  <c r="C3944" i="1"/>
  <c r="C3962" i="1"/>
  <c r="C3942" i="1"/>
  <c r="C3970" i="1"/>
  <c r="C3938" i="1"/>
  <c r="C3969" i="1"/>
  <c r="C3968" i="1"/>
  <c r="C3967" i="1"/>
  <c r="C3965" i="1"/>
  <c r="C3963" i="1"/>
  <c r="C3961" i="1"/>
  <c r="C3960" i="1"/>
  <c r="C3959" i="1"/>
  <c r="C3958" i="1"/>
  <c r="C3951" i="1"/>
  <c r="C3950" i="1"/>
  <c r="C3949" i="1"/>
  <c r="C3948" i="1"/>
  <c r="C3947" i="1"/>
  <c r="C3945" i="1"/>
  <c r="C3980" i="1"/>
  <c r="C3943" i="1"/>
  <c r="C3979" i="1"/>
  <c r="C3941" i="1"/>
  <c r="C3978" i="1"/>
  <c r="C3940" i="1"/>
  <c r="C3971" i="1"/>
  <c r="C3939" i="1"/>
  <c r="C4715" i="1"/>
  <c r="C4695" i="1"/>
  <c r="C4723" i="1"/>
  <c r="C4702" i="1"/>
  <c r="C4681" i="1"/>
  <c r="C4716" i="1"/>
  <c r="C4693" i="1"/>
  <c r="C4714" i="1"/>
  <c r="C4692" i="1"/>
  <c r="C4713" i="1"/>
  <c r="C4691" i="1"/>
  <c r="C4707" i="1"/>
  <c r="C4685" i="1"/>
  <c r="C4703" i="1"/>
  <c r="C4719" i="1"/>
  <c r="C4688" i="1"/>
  <c r="C4718" i="1"/>
  <c r="C4687" i="1"/>
  <c r="C4717" i="1"/>
  <c r="C4686" i="1"/>
  <c r="C4712" i="1"/>
  <c r="C4684" i="1"/>
  <c r="C4711" i="1"/>
  <c r="C4683" i="1"/>
  <c r="C4710" i="1"/>
  <c r="C4682" i="1"/>
  <c r="C4709" i="1"/>
  <c r="C4708" i="1"/>
  <c r="C4705" i="1"/>
  <c r="C4704" i="1"/>
  <c r="C4701" i="1"/>
  <c r="C4700" i="1"/>
  <c r="C4698" i="1"/>
  <c r="C4697" i="1"/>
  <c r="C4724" i="1"/>
  <c r="C4696" i="1"/>
  <c r="C4721" i="1"/>
  <c r="C4690" i="1"/>
  <c r="C4720" i="1"/>
  <c r="C4689" i="1"/>
  <c r="C4722" i="1"/>
  <c r="C4706" i="1"/>
  <c r="C4699" i="1"/>
  <c r="C4694" i="1"/>
  <c r="C5605" i="1"/>
  <c r="C5585" i="1"/>
  <c r="C5565" i="1"/>
  <c r="C5603" i="1"/>
  <c r="C5582" i="1"/>
  <c r="C5589" i="1"/>
  <c r="C5567" i="1"/>
  <c r="C5600" i="1"/>
  <c r="C5577" i="1"/>
  <c r="C5599" i="1"/>
  <c r="C5576" i="1"/>
  <c r="C5590" i="1"/>
  <c r="C5566" i="1"/>
  <c r="C5593" i="1"/>
  <c r="C5592" i="1"/>
  <c r="C5591" i="1"/>
  <c r="C5583" i="1"/>
  <c r="C5606" i="1"/>
  <c r="C5578" i="1"/>
  <c r="C5574" i="1"/>
  <c r="C5573" i="1"/>
  <c r="C5608" i="1"/>
  <c r="C5572" i="1"/>
  <c r="C5607" i="1"/>
  <c r="C5571" i="1"/>
  <c r="C5604" i="1"/>
  <c r="C5570" i="1"/>
  <c r="C5602" i="1"/>
  <c r="C5569" i="1"/>
  <c r="C5598" i="1"/>
  <c r="C5595" i="1"/>
  <c r="C5588" i="1"/>
  <c r="C5586" i="1"/>
  <c r="C5601" i="1"/>
  <c r="C5597" i="1"/>
  <c r="C5594" i="1"/>
  <c r="C5587" i="1"/>
  <c r="C5584" i="1"/>
  <c r="C5581" i="1"/>
  <c r="C5580" i="1"/>
  <c r="C5579" i="1"/>
  <c r="C5575" i="1"/>
  <c r="C5568" i="1"/>
  <c r="C5596" i="1"/>
  <c r="C6185" i="1"/>
  <c r="C6165" i="1"/>
  <c r="C6199" i="1"/>
  <c r="C6178" i="1"/>
  <c r="C6189" i="1"/>
  <c r="C6167" i="1"/>
  <c r="C6202" i="1"/>
  <c r="C6179" i="1"/>
  <c r="C6195" i="1"/>
  <c r="C6172" i="1"/>
  <c r="C6192" i="1"/>
  <c r="C6166" i="1"/>
  <c r="C6191" i="1"/>
  <c r="C6190" i="1"/>
  <c r="C6204" i="1"/>
  <c r="C6177" i="1"/>
  <c r="C6196" i="1"/>
  <c r="C6194" i="1"/>
  <c r="C6193" i="1"/>
  <c r="C6183" i="1"/>
  <c r="C6176" i="1"/>
  <c r="C6168" i="1"/>
  <c r="C6203" i="1"/>
  <c r="C6201" i="1"/>
  <c r="C6200" i="1"/>
  <c r="C6198" i="1"/>
  <c r="C6188" i="1"/>
  <c r="C6184" i="1"/>
  <c r="C6181" i="1"/>
  <c r="C6175" i="1"/>
  <c r="C6173" i="1"/>
  <c r="C6197" i="1"/>
  <c r="C6187" i="1"/>
  <c r="C6186" i="1"/>
  <c r="C6182" i="1"/>
  <c r="C6180" i="1"/>
  <c r="C6174" i="1"/>
  <c r="C6171" i="1"/>
  <c r="C6170" i="1"/>
  <c r="C6169" i="1"/>
  <c r="C7585" i="1"/>
  <c r="C7565" i="1"/>
  <c r="C7545" i="1"/>
  <c r="C7581" i="1"/>
  <c r="C7560" i="1"/>
  <c r="C7571" i="1"/>
  <c r="C7549" i="1"/>
  <c r="C7582" i="1"/>
  <c r="C7558" i="1"/>
  <c r="C7575" i="1"/>
  <c r="C7552" i="1"/>
  <c r="C7588" i="1"/>
  <c r="C7562" i="1"/>
  <c r="C7587" i="1"/>
  <c r="C7561" i="1"/>
  <c r="C7586" i="1"/>
  <c r="C7559" i="1"/>
  <c r="C7573" i="1"/>
  <c r="C7547" i="1"/>
  <c r="C7577" i="1"/>
  <c r="C7576" i="1"/>
  <c r="C7574" i="1"/>
  <c r="C7567" i="1"/>
  <c r="C7557" i="1"/>
  <c r="C7568" i="1"/>
  <c r="C7566" i="1"/>
  <c r="C7564" i="1"/>
  <c r="C7563" i="1"/>
  <c r="C7556" i="1"/>
  <c r="C7555" i="1"/>
  <c r="C7553" i="1"/>
  <c r="C7548" i="1"/>
  <c r="C7584" i="1"/>
  <c r="C7580" i="1"/>
  <c r="C7578" i="1"/>
  <c r="C7583" i="1"/>
  <c r="C7579" i="1"/>
  <c r="C7572" i="1"/>
  <c r="C7570" i="1"/>
  <c r="C7569" i="1"/>
  <c r="C7554" i="1"/>
  <c r="C7551" i="1"/>
  <c r="C7550" i="1"/>
  <c r="C7546" i="1"/>
  <c r="C504" i="1"/>
  <c r="C524" i="1"/>
  <c r="C544" i="1"/>
  <c r="C20" i="1"/>
  <c r="C40" i="1"/>
  <c r="C60" i="1"/>
  <c r="C476" i="1"/>
  <c r="C496" i="1"/>
  <c r="C428" i="1"/>
  <c r="C448" i="1"/>
  <c r="C276" i="1"/>
  <c r="C296" i="1"/>
  <c r="C624" i="1"/>
  <c r="C72" i="1"/>
  <c r="C92" i="1"/>
  <c r="C560" i="1"/>
  <c r="C580" i="1"/>
  <c r="C680" i="1"/>
  <c r="C756" i="1"/>
  <c r="C776" i="1"/>
  <c r="C2743" i="1"/>
  <c r="C2763" i="1"/>
  <c r="C2783" i="1"/>
  <c r="C1004" i="1"/>
  <c r="C1024" i="1"/>
  <c r="C1044" i="1"/>
  <c r="C1120" i="1"/>
  <c r="C1140" i="1"/>
  <c r="C888" i="1"/>
  <c r="C1191" i="1"/>
  <c r="C1211" i="1"/>
  <c r="C904" i="1"/>
  <c r="C924" i="1"/>
  <c r="C812" i="1"/>
  <c r="C696" i="1"/>
  <c r="C716" i="1"/>
  <c r="C736" i="1"/>
  <c r="C848" i="1"/>
  <c r="C868" i="1"/>
  <c r="C968" i="1"/>
  <c r="C988" i="1"/>
  <c r="C1275" i="1"/>
  <c r="C1052" i="1"/>
  <c r="C1239" i="1"/>
  <c r="C1259" i="1"/>
  <c r="C1299" i="1"/>
  <c r="C1320" i="1"/>
  <c r="C1465" i="1"/>
  <c r="C1488" i="1"/>
  <c r="C3926" i="1"/>
  <c r="C2280" i="1"/>
  <c r="C1532" i="1"/>
  <c r="C1987" i="1"/>
  <c r="C2395" i="1"/>
  <c r="C2515" i="1"/>
  <c r="C1943" i="1"/>
  <c r="C1839" i="1"/>
  <c r="C2335" i="1"/>
  <c r="C8169" i="1"/>
  <c r="C8149" i="1"/>
  <c r="C8166" i="1"/>
  <c r="C8145" i="1"/>
  <c r="C8178" i="1"/>
  <c r="C8156" i="1"/>
  <c r="C8165" i="1"/>
  <c r="C8142" i="1"/>
  <c r="C8159" i="1"/>
  <c r="C8167" i="1"/>
  <c r="C8164" i="1"/>
  <c r="C8163" i="1"/>
  <c r="C8177" i="1"/>
  <c r="C8152" i="1"/>
  <c r="C8161" i="1"/>
  <c r="C8160" i="1"/>
  <c r="C8158" i="1"/>
  <c r="C8151" i="1"/>
  <c r="C8176" i="1"/>
  <c r="C8146" i="1"/>
  <c r="C8168" i="1"/>
  <c r="C8162" i="1"/>
  <c r="C8157" i="1"/>
  <c r="C8155" i="1"/>
  <c r="C8154" i="1"/>
  <c r="C8153" i="1"/>
  <c r="C8148" i="1"/>
  <c r="C8143" i="1"/>
  <c r="C8180" i="1"/>
  <c r="C8175" i="1"/>
  <c r="C8173" i="1"/>
  <c r="C8147" i="1"/>
  <c r="C8144" i="1"/>
  <c r="C8141" i="1"/>
  <c r="C8179" i="1"/>
  <c r="C8174" i="1"/>
  <c r="C8172" i="1"/>
  <c r="C8171" i="1"/>
  <c r="C8170" i="1"/>
  <c r="C8150" i="1"/>
  <c r="C505" i="1"/>
  <c r="C525" i="1"/>
  <c r="C545" i="1"/>
  <c r="C21" i="1"/>
  <c r="C41" i="1"/>
  <c r="C61" i="1"/>
  <c r="C477" i="1"/>
  <c r="C497" i="1"/>
  <c r="C429" i="1"/>
  <c r="C449" i="1"/>
  <c r="C277" i="1"/>
  <c r="C297" i="1"/>
  <c r="C625" i="1"/>
  <c r="C73" i="1"/>
  <c r="C93" i="1"/>
  <c r="C561" i="1"/>
  <c r="C581" i="1"/>
  <c r="C681" i="1"/>
  <c r="C757" i="1"/>
  <c r="C777" i="1"/>
  <c r="C2744" i="1"/>
  <c r="C2764" i="1"/>
  <c r="C2784" i="1"/>
  <c r="C1005" i="1"/>
  <c r="C1025" i="1"/>
  <c r="C1045" i="1"/>
  <c r="C1121" i="1"/>
  <c r="C1141" i="1"/>
  <c r="C889" i="1"/>
  <c r="C1192" i="1"/>
  <c r="C1212" i="1"/>
  <c r="C905" i="1"/>
  <c r="C925" i="1"/>
  <c r="C813" i="1"/>
  <c r="C697" i="1"/>
  <c r="C717" i="1"/>
  <c r="C737" i="1"/>
  <c r="C849" i="1"/>
  <c r="C869" i="1"/>
  <c r="C969" i="1"/>
  <c r="C989" i="1"/>
  <c r="C1276" i="1"/>
  <c r="C1053" i="1"/>
  <c r="C1240" i="1"/>
  <c r="C1260" i="1"/>
  <c r="C1300" i="1"/>
  <c r="C1321" i="1"/>
  <c r="C1466" i="1"/>
  <c r="C1489" i="1"/>
  <c r="C3927" i="1"/>
  <c r="C2284" i="1"/>
  <c r="C1541" i="1"/>
  <c r="C1988" i="1"/>
  <c r="C2396" i="1"/>
  <c r="C2516" i="1"/>
  <c r="C1944" i="1"/>
  <c r="C1840" i="1"/>
  <c r="C5427" i="1"/>
  <c r="C5407" i="1"/>
  <c r="C5422" i="1"/>
  <c r="C5401" i="1"/>
  <c r="C5416" i="1"/>
  <c r="C5394" i="1"/>
  <c r="C5415" i="1"/>
  <c r="C5393" i="1"/>
  <c r="C5436" i="1"/>
  <c r="C5414" i="1"/>
  <c r="C5431" i="1"/>
  <c r="C5409" i="1"/>
  <c r="C5426" i="1"/>
  <c r="C5404" i="1"/>
  <c r="C5424" i="1"/>
  <c r="C5396" i="1"/>
  <c r="C5423" i="1"/>
  <c r="C5395" i="1"/>
  <c r="C5421" i="1"/>
  <c r="C5420" i="1"/>
  <c r="C5419" i="1"/>
  <c r="C5418" i="1"/>
  <c r="C5413" i="1"/>
  <c r="C5410" i="1"/>
  <c r="C5435" i="1"/>
  <c r="C5406" i="1"/>
  <c r="C5433" i="1"/>
  <c r="C5403" i="1"/>
  <c r="C5405" i="1"/>
  <c r="C5402" i="1"/>
  <c r="C5400" i="1"/>
  <c r="C5399" i="1"/>
  <c r="C5398" i="1"/>
  <c r="C5397" i="1"/>
  <c r="C5434" i="1"/>
  <c r="C5432" i="1"/>
  <c r="C5430" i="1"/>
  <c r="C5429" i="1"/>
  <c r="C5428" i="1"/>
  <c r="C5425" i="1"/>
  <c r="C5417" i="1"/>
  <c r="C5412" i="1"/>
  <c r="C5411" i="1"/>
  <c r="C5408" i="1"/>
  <c r="C2327" i="1"/>
  <c r="C2307" i="1"/>
  <c r="C2287" i="1"/>
  <c r="C2326" i="1"/>
  <c r="C2306" i="1"/>
  <c r="C2286" i="1"/>
  <c r="C2325" i="1"/>
  <c r="C2305" i="1"/>
  <c r="C2285" i="1"/>
  <c r="C2324" i="1"/>
  <c r="C2304" i="1"/>
  <c r="C2323" i="1"/>
  <c r="C2303" i="1"/>
  <c r="C2322" i="1"/>
  <c r="C2302" i="1"/>
  <c r="C2321" i="1"/>
  <c r="C2301" i="1"/>
  <c r="C2317" i="1"/>
  <c r="C2297" i="1"/>
  <c r="C2316" i="1"/>
  <c r="C2296" i="1"/>
  <c r="C2315" i="1"/>
  <c r="C2295" i="1"/>
  <c r="C2314" i="1"/>
  <c r="C2294" i="1"/>
  <c r="C2313" i="1"/>
  <c r="C2293" i="1"/>
  <c r="C2312" i="1"/>
  <c r="C2292" i="1"/>
  <c r="C2311" i="1"/>
  <c r="C2291" i="1"/>
  <c r="C2310" i="1"/>
  <c r="C2290" i="1"/>
  <c r="C2328" i="1"/>
  <c r="C2308" i="1"/>
  <c r="C2288" i="1"/>
  <c r="C4755" i="1"/>
  <c r="C4735" i="1"/>
  <c r="C4765" i="1"/>
  <c r="C4744" i="1"/>
  <c r="C4760" i="1"/>
  <c r="C4738" i="1"/>
  <c r="C4759" i="1"/>
  <c r="C4737" i="1"/>
  <c r="C4758" i="1"/>
  <c r="C4736" i="1"/>
  <c r="C4751" i="1"/>
  <c r="C4729" i="1"/>
  <c r="C4747" i="1"/>
  <c r="C4725" i="1"/>
  <c r="C4748" i="1"/>
  <c r="C4746" i="1"/>
  <c r="C4745" i="1"/>
  <c r="C4743" i="1"/>
  <c r="C4742" i="1"/>
  <c r="C4741" i="1"/>
  <c r="C4768" i="1"/>
  <c r="C4740" i="1"/>
  <c r="C4767" i="1"/>
  <c r="C4739" i="1"/>
  <c r="C4764" i="1"/>
  <c r="C4733" i="1"/>
  <c r="C4763" i="1"/>
  <c r="C4732" i="1"/>
  <c r="C4762" i="1"/>
  <c r="C4731" i="1"/>
  <c r="C4761" i="1"/>
  <c r="C4730" i="1"/>
  <c r="C4756" i="1"/>
  <c r="C4727" i="1"/>
  <c r="C4754" i="1"/>
  <c r="C4726" i="1"/>
  <c r="C4753" i="1"/>
  <c r="C4750" i="1"/>
  <c r="C4749" i="1"/>
  <c r="C4766" i="1"/>
  <c r="C4757" i="1"/>
  <c r="C4752" i="1"/>
  <c r="C4734" i="1"/>
  <c r="C4728" i="1"/>
  <c r="C1367" i="1"/>
  <c r="C1347" i="1"/>
  <c r="C1366" i="1"/>
  <c r="C1346" i="1"/>
  <c r="C1365" i="1"/>
  <c r="C1345" i="1"/>
  <c r="C1364" i="1"/>
  <c r="C1344" i="1"/>
  <c r="C1363" i="1"/>
  <c r="C1343" i="1"/>
  <c r="C1362" i="1"/>
  <c r="C1342" i="1"/>
  <c r="C1361" i="1"/>
  <c r="C1341" i="1"/>
  <c r="C1357" i="1"/>
  <c r="C1337" i="1"/>
  <c r="C1376" i="1"/>
  <c r="C1356" i="1"/>
  <c r="C1336" i="1"/>
  <c r="C1375" i="1"/>
  <c r="C1355" i="1"/>
  <c r="C1335" i="1"/>
  <c r="C1374" i="1"/>
  <c r="C1354" i="1"/>
  <c r="C1334" i="1"/>
  <c r="C1373" i="1"/>
  <c r="C1353" i="1"/>
  <c r="C1333" i="1"/>
  <c r="C1372" i="1"/>
  <c r="C1352" i="1"/>
  <c r="C1371" i="1"/>
  <c r="C1351" i="1"/>
  <c r="C1370" i="1"/>
  <c r="C1350" i="1"/>
  <c r="C1368" i="1"/>
  <c r="C1348" i="1"/>
  <c r="C2363" i="1"/>
  <c r="C2343" i="1"/>
  <c r="C2362" i="1"/>
  <c r="C2342" i="1"/>
  <c r="C2361" i="1"/>
  <c r="C2341" i="1"/>
  <c r="C2360" i="1"/>
  <c r="C2340" i="1"/>
  <c r="C2359" i="1"/>
  <c r="C2339" i="1"/>
  <c r="C2358" i="1"/>
  <c r="C2338" i="1"/>
  <c r="C2357" i="1"/>
  <c r="C2337" i="1"/>
  <c r="C2353" i="1"/>
  <c r="C2333" i="1"/>
  <c r="C2372" i="1"/>
  <c r="C2352" i="1"/>
  <c r="C2332" i="1"/>
  <c r="C2371" i="1"/>
  <c r="C2351" i="1"/>
  <c r="C2331" i="1"/>
  <c r="C2370" i="1"/>
  <c r="C2350" i="1"/>
  <c r="C2330" i="1"/>
  <c r="C2369" i="1"/>
  <c r="C2349" i="1"/>
  <c r="C2329" i="1"/>
  <c r="C2368" i="1"/>
  <c r="C2348" i="1"/>
  <c r="C2367" i="1"/>
  <c r="C2347" i="1"/>
  <c r="C2366" i="1"/>
  <c r="C2346" i="1"/>
  <c r="C2364" i="1"/>
  <c r="C2344" i="1"/>
  <c r="C3215" i="1"/>
  <c r="C3195" i="1"/>
  <c r="C3175" i="1"/>
  <c r="C3214" i="1"/>
  <c r="C3194" i="1"/>
  <c r="C3174" i="1"/>
  <c r="C3213" i="1"/>
  <c r="C3193" i="1"/>
  <c r="C3173" i="1"/>
  <c r="C3212" i="1"/>
  <c r="C3192" i="1"/>
  <c r="C3211" i="1"/>
  <c r="C3191" i="1"/>
  <c r="C3210" i="1"/>
  <c r="C3190" i="1"/>
  <c r="C3209" i="1"/>
  <c r="C3189" i="1"/>
  <c r="C3208" i="1"/>
  <c r="C3188" i="1"/>
  <c r="C3207" i="1"/>
  <c r="C3187" i="1"/>
  <c r="C3206" i="1"/>
  <c r="C3186" i="1"/>
  <c r="C3205" i="1"/>
  <c r="C3185" i="1"/>
  <c r="C3204" i="1"/>
  <c r="C3184" i="1"/>
  <c r="C3203" i="1"/>
  <c r="C3183" i="1"/>
  <c r="C3202" i="1"/>
  <c r="C3182" i="1"/>
  <c r="C3201" i="1"/>
  <c r="C3181" i="1"/>
  <c r="C3200" i="1"/>
  <c r="C3180" i="1"/>
  <c r="C3199" i="1"/>
  <c r="C3179" i="1"/>
  <c r="C3198" i="1"/>
  <c r="C3178" i="1"/>
  <c r="C3197" i="1"/>
  <c r="C3177" i="1"/>
  <c r="C3216" i="1"/>
  <c r="C3196" i="1"/>
  <c r="C3176" i="1"/>
  <c r="C4074" i="1"/>
  <c r="C4073" i="1"/>
  <c r="C4072" i="1"/>
  <c r="C4071" i="1"/>
  <c r="C4070" i="1"/>
  <c r="C4069" i="1"/>
  <c r="C4068" i="1"/>
  <c r="C4062" i="1"/>
  <c r="C4080" i="1"/>
  <c r="C4060" i="1"/>
  <c r="C4078" i="1"/>
  <c r="C4058" i="1"/>
  <c r="C4079" i="1"/>
  <c r="C4077" i="1"/>
  <c r="C4076" i="1"/>
  <c r="C4075" i="1"/>
  <c r="C4067" i="1"/>
  <c r="C4066" i="1"/>
  <c r="C4065" i="1"/>
  <c r="C4064" i="1"/>
  <c r="C4063" i="1"/>
  <c r="C4061" i="1"/>
  <c r="C4059" i="1"/>
  <c r="C4057" i="1"/>
  <c r="C4795" i="1"/>
  <c r="C4775" i="1"/>
  <c r="C4786" i="1"/>
  <c r="C4782" i="1"/>
  <c r="C4781" i="1"/>
  <c r="C4780" i="1"/>
  <c r="C4796" i="1"/>
  <c r="C4773" i="1"/>
  <c r="C4791" i="1"/>
  <c r="C4769" i="1"/>
  <c r="C4777" i="1"/>
  <c r="C4776" i="1"/>
  <c r="C4774" i="1"/>
  <c r="C4772" i="1"/>
  <c r="C4800" i="1"/>
  <c r="C4771" i="1"/>
  <c r="C4799" i="1"/>
  <c r="C4770" i="1"/>
  <c r="C4798" i="1"/>
  <c r="C4797" i="1"/>
  <c r="C4793" i="1"/>
  <c r="C4792" i="1"/>
  <c r="C4790" i="1"/>
  <c r="C4789" i="1"/>
  <c r="C4787" i="1"/>
  <c r="C4785" i="1"/>
  <c r="C4784" i="1"/>
  <c r="C4783" i="1"/>
  <c r="C4779" i="1"/>
  <c r="C4778" i="1"/>
  <c r="C4794" i="1"/>
  <c r="C4788" i="1"/>
  <c r="C5679" i="1"/>
  <c r="C5659" i="1"/>
  <c r="C5639" i="1"/>
  <c r="C5661" i="1"/>
  <c r="C5640" i="1"/>
  <c r="C5668" i="1"/>
  <c r="C5646" i="1"/>
  <c r="C5667" i="1"/>
  <c r="C5645" i="1"/>
  <c r="C5678" i="1"/>
  <c r="C5656" i="1"/>
  <c r="C5671" i="1"/>
  <c r="C5644" i="1"/>
  <c r="C5670" i="1"/>
  <c r="C5643" i="1"/>
  <c r="C5669" i="1"/>
  <c r="C5642" i="1"/>
  <c r="C5662" i="1"/>
  <c r="C5655" i="1"/>
  <c r="C5663" i="1"/>
  <c r="C5660" i="1"/>
  <c r="C5658" i="1"/>
  <c r="C5657" i="1"/>
  <c r="C5654" i="1"/>
  <c r="C5653" i="1"/>
  <c r="C5651" i="1"/>
  <c r="C5680" i="1"/>
  <c r="C5648" i="1"/>
  <c r="C5676" i="1"/>
  <c r="C5641" i="1"/>
  <c r="C5674" i="1"/>
  <c r="C5637" i="1"/>
  <c r="C5638" i="1"/>
  <c r="C5677" i="1"/>
  <c r="C5675" i="1"/>
  <c r="C5673" i="1"/>
  <c r="C5672" i="1"/>
  <c r="C5666" i="1"/>
  <c r="C5665" i="1"/>
  <c r="C5664" i="1"/>
  <c r="C5652" i="1"/>
  <c r="C5650" i="1"/>
  <c r="C5649" i="1"/>
  <c r="C5647" i="1"/>
  <c r="C6961" i="1"/>
  <c r="C6973" i="1"/>
  <c r="C6952" i="1"/>
  <c r="C6959" i="1"/>
  <c r="C6968" i="1"/>
  <c r="C6945" i="1"/>
  <c r="C6962" i="1"/>
  <c r="C6971" i="1"/>
  <c r="C6946" i="1"/>
  <c r="C6970" i="1"/>
  <c r="C6969" i="1"/>
  <c r="C6956" i="1"/>
  <c r="C6966" i="1"/>
  <c r="C6965" i="1"/>
  <c r="C6964" i="1"/>
  <c r="C6955" i="1"/>
  <c r="C6980" i="1"/>
  <c r="C6950" i="1"/>
  <c r="C6972" i="1"/>
  <c r="C6967" i="1"/>
  <c r="C6963" i="1"/>
  <c r="C6960" i="1"/>
  <c r="C6958" i="1"/>
  <c r="C6957" i="1"/>
  <c r="C6953" i="1"/>
  <c r="C6948" i="1"/>
  <c r="C6979" i="1"/>
  <c r="C6977" i="1"/>
  <c r="C6978" i="1"/>
  <c r="C6976" i="1"/>
  <c r="C6975" i="1"/>
  <c r="C6974" i="1"/>
  <c r="C6951" i="1"/>
  <c r="C6949" i="1"/>
  <c r="C6947" i="1"/>
  <c r="C6954" i="1"/>
  <c r="C7649" i="1"/>
  <c r="C7659" i="1"/>
  <c r="C7663" i="1"/>
  <c r="C7658" i="1"/>
  <c r="C7651" i="1"/>
  <c r="C7650" i="1"/>
  <c r="C7648" i="1"/>
  <c r="C7662" i="1"/>
  <c r="C7661" i="1"/>
  <c r="C7655" i="1"/>
  <c r="C7664" i="1"/>
  <c r="C7657" i="1"/>
  <c r="C7653" i="1"/>
  <c r="C7647" i="1"/>
  <c r="C7645" i="1"/>
  <c r="C7660" i="1"/>
  <c r="C7656" i="1"/>
  <c r="C7654" i="1"/>
  <c r="C7652" i="1"/>
  <c r="C7646" i="1"/>
  <c r="C8201" i="1"/>
  <c r="C8181" i="1"/>
  <c r="C8196" i="1"/>
  <c r="C8206" i="1"/>
  <c r="C8184" i="1"/>
  <c r="C8191" i="1"/>
  <c r="C8208" i="1"/>
  <c r="C8185" i="1"/>
  <c r="C8212" i="1"/>
  <c r="C8187" i="1"/>
  <c r="C8211" i="1"/>
  <c r="C8186" i="1"/>
  <c r="C8210" i="1"/>
  <c r="C8183" i="1"/>
  <c r="C8198" i="1"/>
  <c r="C8202" i="1"/>
  <c r="C8200" i="1"/>
  <c r="C8199" i="1"/>
  <c r="C8192" i="1"/>
  <c r="C8182" i="1"/>
  <c r="C8193" i="1"/>
  <c r="C8190" i="1"/>
  <c r="C8189" i="1"/>
  <c r="C8188" i="1"/>
  <c r="C8209" i="1"/>
  <c r="C8205" i="1"/>
  <c r="C8203" i="1"/>
  <c r="C8207" i="1"/>
  <c r="C8204" i="1"/>
  <c r="C8197" i="1"/>
  <c r="C8195" i="1"/>
  <c r="C8194" i="1"/>
  <c r="C506" i="1"/>
  <c r="C526" i="1"/>
  <c r="C2" i="1"/>
  <c r="C22" i="1"/>
  <c r="C42" i="1"/>
  <c r="C458" i="1"/>
  <c r="C478" i="1"/>
  <c r="C498" i="1"/>
  <c r="C430" i="1"/>
  <c r="C450" i="1"/>
  <c r="C278" i="1"/>
  <c r="C298" i="1"/>
  <c r="C626" i="1"/>
  <c r="C74" i="1"/>
  <c r="C94" i="1"/>
  <c r="C562" i="1"/>
  <c r="C582" i="1"/>
  <c r="C682" i="1"/>
  <c r="C758" i="1"/>
  <c r="C778" i="1"/>
  <c r="C2745" i="1"/>
  <c r="C2765" i="1"/>
  <c r="C794" i="1"/>
  <c r="C1006" i="1"/>
  <c r="C1026" i="1"/>
  <c r="C1102" i="1"/>
  <c r="C1122" i="1"/>
  <c r="C1142" i="1"/>
  <c r="C890" i="1"/>
  <c r="C1193" i="1"/>
  <c r="C1213" i="1"/>
  <c r="C906" i="1"/>
  <c r="C926" i="1"/>
  <c r="C814" i="1"/>
  <c r="C698" i="1"/>
  <c r="C718" i="1"/>
  <c r="C830" i="1"/>
  <c r="C850" i="1"/>
  <c r="C870" i="1"/>
  <c r="C970" i="1"/>
  <c r="C990" i="1"/>
  <c r="C1277" i="1"/>
  <c r="C1054" i="1"/>
  <c r="C1241" i="1"/>
  <c r="C1261" i="1"/>
  <c r="C1301" i="1"/>
  <c r="C1468" i="1"/>
  <c r="C1490" i="1"/>
  <c r="C3928" i="1"/>
  <c r="C2549" i="1"/>
  <c r="C2081" i="1"/>
  <c r="C2525" i="1"/>
  <c r="C1661" i="1"/>
  <c r="C1849" i="1"/>
  <c r="C2345" i="1"/>
  <c r="C3056" i="1"/>
  <c r="C3036" i="1"/>
  <c r="C3055" i="1"/>
  <c r="C3035" i="1"/>
  <c r="C3054" i="1"/>
  <c r="C3034" i="1"/>
  <c r="C3053" i="1"/>
  <c r="C3033" i="1"/>
  <c r="C3052" i="1"/>
  <c r="C3032" i="1"/>
  <c r="C3046" i="1"/>
  <c r="C3026" i="1"/>
  <c r="C3044" i="1"/>
  <c r="C3024" i="1"/>
  <c r="C3042" i="1"/>
  <c r="C3022" i="1"/>
  <c r="C3047" i="1"/>
  <c r="C3045" i="1"/>
  <c r="C3043" i="1"/>
  <c r="C3041" i="1"/>
  <c r="C3040" i="1"/>
  <c r="C3039" i="1"/>
  <c r="C3038" i="1"/>
  <c r="C3037" i="1"/>
  <c r="C3031" i="1"/>
  <c r="C3030" i="1"/>
  <c r="C3029" i="1"/>
  <c r="C3028" i="1"/>
  <c r="C3027" i="1"/>
  <c r="C3025" i="1"/>
  <c r="C3023" i="1"/>
  <c r="C3021" i="1"/>
  <c r="C3051" i="1"/>
  <c r="C3050" i="1"/>
  <c r="C3049" i="1"/>
  <c r="C3048" i="1"/>
  <c r="C6893" i="1"/>
  <c r="C6873" i="1"/>
  <c r="C6898" i="1"/>
  <c r="C6877" i="1"/>
  <c r="C6899" i="1"/>
  <c r="C6876" i="1"/>
  <c r="C6878" i="1"/>
  <c r="C6892" i="1"/>
  <c r="C6869" i="1"/>
  <c r="C6887" i="1"/>
  <c r="C6862" i="1"/>
  <c r="C6886" i="1"/>
  <c r="C6861" i="1"/>
  <c r="C6885" i="1"/>
  <c r="C6860" i="1"/>
  <c r="C6900" i="1"/>
  <c r="C6872" i="1"/>
  <c r="C6879" i="1"/>
  <c r="C6875" i="1"/>
  <c r="C6874" i="1"/>
  <c r="C6897" i="1"/>
  <c r="C6866" i="1"/>
  <c r="C6891" i="1"/>
  <c r="C6859" i="1"/>
  <c r="C6867" i="1"/>
  <c r="C6865" i="1"/>
  <c r="C6864" i="1"/>
  <c r="C6863" i="1"/>
  <c r="C6858" i="1"/>
  <c r="C6857" i="1"/>
  <c r="C6895" i="1"/>
  <c r="C6889" i="1"/>
  <c r="C6884" i="1"/>
  <c r="C6882" i="1"/>
  <c r="C6880" i="1"/>
  <c r="C6881" i="1"/>
  <c r="C6871" i="1"/>
  <c r="C6870" i="1"/>
  <c r="C6868" i="1"/>
  <c r="C6896" i="1"/>
  <c r="C6894" i="1"/>
  <c r="C6890" i="1"/>
  <c r="C6888" i="1"/>
  <c r="C6883" i="1"/>
  <c r="C1332" i="1"/>
  <c r="C1312" i="1"/>
  <c r="C4056" i="1"/>
  <c r="C4055" i="1"/>
  <c r="C4054" i="1"/>
  <c r="C4053" i="1"/>
  <c r="C7641" i="1"/>
  <c r="C7621" i="1"/>
  <c r="C7630" i="1"/>
  <c r="C7634" i="1"/>
  <c r="C7638" i="1"/>
  <c r="C7615" i="1"/>
  <c r="C7631" i="1"/>
  <c r="C7627" i="1"/>
  <c r="C7626" i="1"/>
  <c r="C7625" i="1"/>
  <c r="C7640" i="1"/>
  <c r="C7614" i="1"/>
  <c r="C7644" i="1"/>
  <c r="C7643" i="1"/>
  <c r="C7642" i="1"/>
  <c r="C7633" i="1"/>
  <c r="C7624" i="1"/>
  <c r="C7635" i="1"/>
  <c r="C7632" i="1"/>
  <c r="C7629" i="1"/>
  <c r="C7628" i="1"/>
  <c r="C7623" i="1"/>
  <c r="C7622" i="1"/>
  <c r="C7619" i="1"/>
  <c r="C7616" i="1"/>
  <c r="C7639" i="1"/>
  <c r="C7637" i="1"/>
  <c r="C7636" i="1"/>
  <c r="C7620" i="1"/>
  <c r="C7618" i="1"/>
  <c r="C7617" i="1"/>
  <c r="C7613" i="1"/>
  <c r="C1447" i="1"/>
  <c r="C1427" i="1"/>
  <c r="C1446" i="1"/>
  <c r="C1426" i="1"/>
  <c r="C1445" i="1"/>
  <c r="C1425" i="1"/>
  <c r="C1444" i="1"/>
  <c r="C1424" i="1"/>
  <c r="C1443" i="1"/>
  <c r="C1423" i="1"/>
  <c r="C1442" i="1"/>
  <c r="C1422" i="1"/>
  <c r="C1441" i="1"/>
  <c r="C1421" i="1"/>
  <c r="C1437" i="1"/>
  <c r="C1456" i="1"/>
  <c r="C1436" i="1"/>
  <c r="C1455" i="1"/>
  <c r="C1435" i="1"/>
  <c r="C1454" i="1"/>
  <c r="C1434" i="1"/>
  <c r="C1453" i="1"/>
  <c r="C1433" i="1"/>
  <c r="C1452" i="1"/>
  <c r="C1432" i="1"/>
  <c r="C1451" i="1"/>
  <c r="C1431" i="1"/>
  <c r="C1450" i="1"/>
  <c r="C1430" i="1"/>
  <c r="C1448" i="1"/>
  <c r="C1428" i="1"/>
  <c r="C2423" i="1"/>
  <c r="C2403" i="1"/>
  <c r="C2422" i="1"/>
  <c r="C2402" i="1"/>
  <c r="C2421" i="1"/>
  <c r="C2401" i="1"/>
  <c r="C2420" i="1"/>
  <c r="C2400" i="1"/>
  <c r="C2419" i="1"/>
  <c r="C2399" i="1"/>
  <c r="C2418" i="1"/>
  <c r="C2398" i="1"/>
  <c r="C2417" i="1"/>
  <c r="C2397" i="1"/>
  <c r="C2433" i="1"/>
  <c r="C2413" i="1"/>
  <c r="C2393" i="1"/>
  <c r="C2432" i="1"/>
  <c r="C2412" i="1"/>
  <c r="C2431" i="1"/>
  <c r="C2411" i="1"/>
  <c r="C2430" i="1"/>
  <c r="C2410" i="1"/>
  <c r="C2429" i="1"/>
  <c r="C2409" i="1"/>
  <c r="C2428" i="1"/>
  <c r="C2408" i="1"/>
  <c r="C2427" i="1"/>
  <c r="C2407" i="1"/>
  <c r="C2426" i="1"/>
  <c r="C2406" i="1"/>
  <c r="C2424" i="1"/>
  <c r="C2404" i="1"/>
  <c r="C3246" i="1"/>
  <c r="C3226" i="1"/>
  <c r="C3258" i="1"/>
  <c r="C3238" i="1"/>
  <c r="C3218" i="1"/>
  <c r="C3249" i="1"/>
  <c r="C3227" i="1"/>
  <c r="C3248" i="1"/>
  <c r="C3225" i="1"/>
  <c r="C3247" i="1"/>
  <c r="C3224" i="1"/>
  <c r="C3245" i="1"/>
  <c r="C3223" i="1"/>
  <c r="C3244" i="1"/>
  <c r="C3222" i="1"/>
  <c r="C3243" i="1"/>
  <c r="C3221" i="1"/>
  <c r="C3242" i="1"/>
  <c r="C3220" i="1"/>
  <c r="C3241" i="1"/>
  <c r="C3219" i="1"/>
  <c r="C3240" i="1"/>
  <c r="C3217" i="1"/>
  <c r="C3239" i="1"/>
  <c r="C3260" i="1"/>
  <c r="C3237" i="1"/>
  <c r="C3259" i="1"/>
  <c r="C3236" i="1"/>
  <c r="C3257" i="1"/>
  <c r="C3235" i="1"/>
  <c r="C3256" i="1"/>
  <c r="C3234" i="1"/>
  <c r="C3255" i="1"/>
  <c r="C3233" i="1"/>
  <c r="C3254" i="1"/>
  <c r="C3232" i="1"/>
  <c r="C3253" i="1"/>
  <c r="C3231" i="1"/>
  <c r="C3252" i="1"/>
  <c r="C3230" i="1"/>
  <c r="C3251" i="1"/>
  <c r="C3229" i="1"/>
  <c r="C3250" i="1"/>
  <c r="C3228" i="1"/>
  <c r="C4155" i="1"/>
  <c r="C4135" i="1"/>
  <c r="C4156" i="1"/>
  <c r="C4134" i="1"/>
  <c r="C4154" i="1"/>
  <c r="C4133" i="1"/>
  <c r="C4153" i="1"/>
  <c r="C4132" i="1"/>
  <c r="C4152" i="1"/>
  <c r="C4131" i="1"/>
  <c r="C4151" i="1"/>
  <c r="C4130" i="1"/>
  <c r="C4150" i="1"/>
  <c r="C4129" i="1"/>
  <c r="C4149" i="1"/>
  <c r="C4128" i="1"/>
  <c r="C4167" i="1"/>
  <c r="C4166" i="1"/>
  <c r="C4145" i="1"/>
  <c r="C4165" i="1"/>
  <c r="C4144" i="1"/>
  <c r="C4164" i="1"/>
  <c r="C4143" i="1"/>
  <c r="C4162" i="1"/>
  <c r="C4141" i="1"/>
  <c r="C4160" i="1"/>
  <c r="C4139" i="1"/>
  <c r="C4158" i="1"/>
  <c r="C4127" i="1"/>
  <c r="C4126" i="1"/>
  <c r="C4125" i="1"/>
  <c r="C4168" i="1"/>
  <c r="C4163" i="1"/>
  <c r="C4161" i="1"/>
  <c r="C4159" i="1"/>
  <c r="C4157" i="1"/>
  <c r="C4148" i="1"/>
  <c r="C4147" i="1"/>
  <c r="C4146" i="1"/>
  <c r="C4142" i="1"/>
  <c r="C4140" i="1"/>
  <c r="C4138" i="1"/>
  <c r="C4137" i="1"/>
  <c r="C4136" i="1"/>
  <c r="C4815" i="1"/>
  <c r="C4809" i="1"/>
  <c r="C4808" i="1"/>
  <c r="C4807" i="1"/>
  <c r="C4806" i="1"/>
  <c r="C4822" i="1"/>
  <c r="C4818" i="1"/>
  <c r="C4824" i="1"/>
  <c r="C4823" i="1"/>
  <c r="C4821" i="1"/>
  <c r="C4820" i="1"/>
  <c r="C4819" i="1"/>
  <c r="C4817" i="1"/>
  <c r="C4816" i="1"/>
  <c r="C4813" i="1"/>
  <c r="C4812" i="1"/>
  <c r="C4811" i="1"/>
  <c r="C4810" i="1"/>
  <c r="C4804" i="1"/>
  <c r="C4803" i="1"/>
  <c r="C4802" i="1"/>
  <c r="C4801" i="1"/>
  <c r="C4814" i="1"/>
  <c r="C4805" i="1"/>
  <c r="C5713" i="1"/>
  <c r="C5693" i="1"/>
  <c r="C5715" i="1"/>
  <c r="C5694" i="1"/>
  <c r="C5703" i="1"/>
  <c r="C5681" i="1"/>
  <c r="C5719" i="1"/>
  <c r="C5720" i="1"/>
  <c r="C5696" i="1"/>
  <c r="C5718" i="1"/>
  <c r="C5695" i="1"/>
  <c r="C5707" i="1"/>
  <c r="C5684" i="1"/>
  <c r="C5724" i="1"/>
  <c r="C5697" i="1"/>
  <c r="C5723" i="1"/>
  <c r="C5692" i="1"/>
  <c r="C5722" i="1"/>
  <c r="C5691" i="1"/>
  <c r="C5712" i="1"/>
  <c r="C5686" i="1"/>
  <c r="C5708" i="1"/>
  <c r="C5699" i="1"/>
  <c r="C5698" i="1"/>
  <c r="C5690" i="1"/>
  <c r="C5689" i="1"/>
  <c r="C5688" i="1"/>
  <c r="C5687" i="1"/>
  <c r="C5721" i="1"/>
  <c r="C5683" i="1"/>
  <c r="C5714" i="1"/>
  <c r="C5710" i="1"/>
  <c r="C5706" i="1"/>
  <c r="C5717" i="1"/>
  <c r="C5711" i="1"/>
  <c r="C5709" i="1"/>
  <c r="C5705" i="1"/>
  <c r="C5704" i="1"/>
  <c r="C5702" i="1"/>
  <c r="C5701" i="1"/>
  <c r="C5700" i="1"/>
  <c r="C5685" i="1"/>
  <c r="C5682" i="1"/>
  <c r="C5716" i="1"/>
  <c r="C7001" i="1"/>
  <c r="C6981" i="1"/>
  <c r="C6994" i="1"/>
  <c r="C7004" i="1"/>
  <c r="C6982" i="1"/>
  <c r="C6991" i="1"/>
  <c r="C7008" i="1"/>
  <c r="C6985" i="1"/>
  <c r="C6997" i="1"/>
  <c r="C6996" i="1"/>
  <c r="C6995" i="1"/>
  <c r="C7009" i="1"/>
  <c r="C6983" i="1"/>
  <c r="C7000" i="1"/>
  <c r="C6999" i="1"/>
  <c r="C6998" i="1"/>
  <c r="C6988" i="1"/>
  <c r="C7011" i="1"/>
  <c r="C7010" i="1"/>
  <c r="C7007" i="1"/>
  <c r="C7006" i="1"/>
  <c r="C7005" i="1"/>
  <c r="C7003" i="1"/>
  <c r="C6993" i="1"/>
  <c r="C6989" i="1"/>
  <c r="C6986" i="1"/>
  <c r="C6992" i="1"/>
  <c r="C6990" i="1"/>
  <c r="C6987" i="1"/>
  <c r="C6984" i="1"/>
  <c r="C7012" i="1"/>
  <c r="C7002" i="1"/>
  <c r="C7705" i="1"/>
  <c r="C7685" i="1"/>
  <c r="C7665" i="1"/>
  <c r="C7688" i="1"/>
  <c r="C7667" i="1"/>
  <c r="C7706" i="1"/>
  <c r="C7683" i="1"/>
  <c r="C7701" i="1"/>
  <c r="C7678" i="1"/>
  <c r="C7695" i="1"/>
  <c r="C7672" i="1"/>
  <c r="C7697" i="1"/>
  <c r="C7671" i="1"/>
  <c r="C7696" i="1"/>
  <c r="C7670" i="1"/>
  <c r="C7694" i="1"/>
  <c r="C7669" i="1"/>
  <c r="C7682" i="1"/>
  <c r="C7687" i="1"/>
  <c r="C7686" i="1"/>
  <c r="C7684" i="1"/>
  <c r="C7708" i="1"/>
  <c r="C7676" i="1"/>
  <c r="C7702" i="1"/>
  <c r="C7668" i="1"/>
  <c r="C7677" i="1"/>
  <c r="C7675" i="1"/>
  <c r="C7674" i="1"/>
  <c r="C7673" i="1"/>
  <c r="C7666" i="1"/>
  <c r="C7704" i="1"/>
  <c r="C7699" i="1"/>
  <c r="C7693" i="1"/>
  <c r="C7691" i="1"/>
  <c r="C7689" i="1"/>
  <c r="C7680" i="1"/>
  <c r="C7679" i="1"/>
  <c r="C7707" i="1"/>
  <c r="C7703" i="1"/>
  <c r="C7700" i="1"/>
  <c r="C7698" i="1"/>
  <c r="C7692" i="1"/>
  <c r="C7690" i="1"/>
  <c r="C7681" i="1"/>
  <c r="C8261" i="1"/>
  <c r="C8241" i="1"/>
  <c r="C8221" i="1"/>
  <c r="C8253" i="1"/>
  <c r="C8232" i="1"/>
  <c r="C8259" i="1"/>
  <c r="C8237" i="1"/>
  <c r="C8242" i="1"/>
  <c r="C8257" i="1"/>
  <c r="C8234" i="1"/>
  <c r="C8254" i="1"/>
  <c r="C8228" i="1"/>
  <c r="C8252" i="1"/>
  <c r="C8227" i="1"/>
  <c r="C8251" i="1"/>
  <c r="C8226" i="1"/>
  <c r="C8240" i="1"/>
  <c r="C8258" i="1"/>
  <c r="C8224" i="1"/>
  <c r="C8256" i="1"/>
  <c r="C8223" i="1"/>
  <c r="C8255" i="1"/>
  <c r="C8222" i="1"/>
  <c r="C8246" i="1"/>
  <c r="C8239" i="1"/>
  <c r="C8229" i="1"/>
  <c r="C8225" i="1"/>
  <c r="C8264" i="1"/>
  <c r="C8263" i="1"/>
  <c r="C8262" i="1"/>
  <c r="C8250" i="1"/>
  <c r="C8247" i="1"/>
  <c r="C8244" i="1"/>
  <c r="C8238" i="1"/>
  <c r="C8235" i="1"/>
  <c r="C8245" i="1"/>
  <c r="C8243" i="1"/>
  <c r="C8236" i="1"/>
  <c r="C8233" i="1"/>
  <c r="C8231" i="1"/>
  <c r="C8230" i="1"/>
  <c r="C8260" i="1"/>
  <c r="C8249" i="1"/>
  <c r="C8248" i="1"/>
  <c r="C507" i="1"/>
  <c r="C527" i="1"/>
  <c r="C3" i="1"/>
  <c r="C23" i="1"/>
  <c r="C43" i="1"/>
  <c r="C459" i="1"/>
  <c r="C479" i="1"/>
  <c r="C499" i="1"/>
  <c r="C431" i="1"/>
  <c r="C451" i="1"/>
  <c r="C279" i="1"/>
  <c r="C299" i="1"/>
  <c r="C627" i="1"/>
  <c r="C75" i="1"/>
  <c r="C95" i="1"/>
  <c r="C563" i="1"/>
  <c r="C583" i="1"/>
  <c r="C683" i="1"/>
  <c r="C759" i="1"/>
  <c r="C779" i="1"/>
  <c r="C2746" i="1"/>
  <c r="C2766" i="1"/>
  <c r="C795" i="1"/>
  <c r="C1007" i="1"/>
  <c r="C1027" i="1"/>
  <c r="C1103" i="1"/>
  <c r="C1123" i="1"/>
  <c r="C1143" i="1"/>
  <c r="C891" i="1"/>
  <c r="C1194" i="1"/>
  <c r="C1214" i="1"/>
  <c r="C907" i="1"/>
  <c r="C927" i="1"/>
  <c r="C815" i="1"/>
  <c r="C699" i="1"/>
  <c r="C719" i="1"/>
  <c r="C831" i="1"/>
  <c r="C851" i="1"/>
  <c r="C871" i="1"/>
  <c r="C971" i="1"/>
  <c r="C991" i="1"/>
  <c r="C1278" i="1"/>
  <c r="C1055" i="1"/>
  <c r="C1242" i="1"/>
  <c r="C1262" i="1"/>
  <c r="C1302" i="1"/>
  <c r="C1323" i="1"/>
  <c r="C1469" i="1"/>
  <c r="C3929" i="1"/>
  <c r="C2550" i="1"/>
  <c r="C1338" i="1"/>
  <c r="C2090" i="1"/>
  <c r="C2414" i="1"/>
  <c r="C2534" i="1"/>
  <c r="C1670" i="1"/>
  <c r="C1858" i="1"/>
  <c r="C2354" i="1"/>
  <c r="C4651" i="1"/>
  <c r="C4636" i="1"/>
  <c r="C4647" i="1"/>
  <c r="C4646" i="1"/>
  <c r="C4645" i="1"/>
  <c r="C4639" i="1"/>
  <c r="C4656" i="1"/>
  <c r="C4634" i="1"/>
  <c r="C4635" i="1"/>
  <c r="C4633" i="1"/>
  <c r="C4655" i="1"/>
  <c r="C4654" i="1"/>
  <c r="C4652" i="1"/>
  <c r="C4650" i="1"/>
  <c r="C4649" i="1"/>
  <c r="C4648" i="1"/>
  <c r="C4643" i="1"/>
  <c r="C4642" i="1"/>
  <c r="C4641" i="1"/>
  <c r="C4638" i="1"/>
  <c r="C4637" i="1"/>
  <c r="C4644" i="1"/>
  <c r="C4640" i="1"/>
  <c r="C4653" i="1"/>
  <c r="C6225" i="1"/>
  <c r="C6237" i="1"/>
  <c r="C6235" i="1"/>
  <c r="C6229" i="1"/>
  <c r="C6244" i="1"/>
  <c r="C6243" i="1"/>
  <c r="C6232" i="1"/>
  <c r="C6241" i="1"/>
  <c r="C6240" i="1"/>
  <c r="C6239" i="1"/>
  <c r="C6231" i="1"/>
  <c r="C6226" i="1"/>
  <c r="C6242" i="1"/>
  <c r="C6238" i="1"/>
  <c r="C6236" i="1"/>
  <c r="C6234" i="1"/>
  <c r="C6233" i="1"/>
  <c r="C6228" i="1"/>
  <c r="C6230" i="1"/>
  <c r="C6227" i="1"/>
  <c r="C1487" i="1"/>
  <c r="C1467" i="1"/>
  <c r="C1496" i="1"/>
  <c r="C1476" i="1"/>
  <c r="C2483" i="1"/>
  <c r="C2463" i="1"/>
  <c r="C2482" i="1"/>
  <c r="C2462" i="1"/>
  <c r="C2481" i="1"/>
  <c r="C2461" i="1"/>
  <c r="C2500" i="1"/>
  <c r="C2480" i="1"/>
  <c r="C2460" i="1"/>
  <c r="C2499" i="1"/>
  <c r="C2479" i="1"/>
  <c r="C2459" i="1"/>
  <c r="C2498" i="1"/>
  <c r="C2478" i="1"/>
  <c r="C2458" i="1"/>
  <c r="C2497" i="1"/>
  <c r="C2477" i="1"/>
  <c r="C2457" i="1"/>
  <c r="C2493" i="1"/>
  <c r="C2473" i="1"/>
  <c r="C2492" i="1"/>
  <c r="C2472" i="1"/>
  <c r="C2491" i="1"/>
  <c r="C2471" i="1"/>
  <c r="C2490" i="1"/>
  <c r="C2470" i="1"/>
  <c r="C2489" i="1"/>
  <c r="C2469" i="1"/>
  <c r="C2488" i="1"/>
  <c r="C2468" i="1"/>
  <c r="C2487" i="1"/>
  <c r="C2467" i="1"/>
  <c r="C2486" i="1"/>
  <c r="C2466" i="1"/>
  <c r="C2484" i="1"/>
  <c r="C2464" i="1"/>
  <c r="C3268" i="1"/>
  <c r="C3267" i="1"/>
  <c r="C3266" i="1"/>
  <c r="C3265" i="1"/>
  <c r="C3264" i="1"/>
  <c r="C3263" i="1"/>
  <c r="C3262" i="1"/>
  <c r="C3261" i="1"/>
  <c r="C4195" i="1"/>
  <c r="C4175" i="1"/>
  <c r="C4200" i="1"/>
  <c r="C4179" i="1"/>
  <c r="C4199" i="1"/>
  <c r="C4178" i="1"/>
  <c r="C4198" i="1"/>
  <c r="C4177" i="1"/>
  <c r="C4197" i="1"/>
  <c r="C4176" i="1"/>
  <c r="C4196" i="1"/>
  <c r="C4174" i="1"/>
  <c r="C4194" i="1"/>
  <c r="C4173" i="1"/>
  <c r="C4193" i="1"/>
  <c r="C4172" i="1"/>
  <c r="C4192" i="1"/>
  <c r="C4171" i="1"/>
  <c r="C4190" i="1"/>
  <c r="C4169" i="1"/>
  <c r="C4189" i="1"/>
  <c r="C4188" i="1"/>
  <c r="C4208" i="1"/>
  <c r="C4187" i="1"/>
  <c r="C4206" i="1"/>
  <c r="C4185" i="1"/>
  <c r="C4204" i="1"/>
  <c r="C4183" i="1"/>
  <c r="C4202" i="1"/>
  <c r="C4181" i="1"/>
  <c r="C4201" i="1"/>
  <c r="C4180" i="1"/>
  <c r="C4207" i="1"/>
  <c r="C4205" i="1"/>
  <c r="C4203" i="1"/>
  <c r="C4191" i="1"/>
  <c r="C4186" i="1"/>
  <c r="C4184" i="1"/>
  <c r="C4182" i="1"/>
  <c r="C4170" i="1"/>
  <c r="C4859" i="1"/>
  <c r="C4839" i="1"/>
  <c r="C4852" i="1"/>
  <c r="C4831" i="1"/>
  <c r="C4850" i="1"/>
  <c r="C4828" i="1"/>
  <c r="C4849" i="1"/>
  <c r="C4827" i="1"/>
  <c r="C4848" i="1"/>
  <c r="C4826" i="1"/>
  <c r="C4864" i="1"/>
  <c r="C4842" i="1"/>
  <c r="C4860" i="1"/>
  <c r="C4837" i="1"/>
  <c r="C4861" i="1"/>
  <c r="C4832" i="1"/>
  <c r="C4858" i="1"/>
  <c r="C4830" i="1"/>
  <c r="C4857" i="1"/>
  <c r="C4829" i="1"/>
  <c r="C4856" i="1"/>
  <c r="C4825" i="1"/>
  <c r="C4855" i="1"/>
  <c r="C4854" i="1"/>
  <c r="C4853" i="1"/>
  <c r="C4851" i="1"/>
  <c r="C4846" i="1"/>
  <c r="C4845" i="1"/>
  <c r="C4844" i="1"/>
  <c r="C4843" i="1"/>
  <c r="C4840" i="1"/>
  <c r="C4838" i="1"/>
  <c r="C4836" i="1"/>
  <c r="C4835" i="1"/>
  <c r="C4863" i="1"/>
  <c r="C4834" i="1"/>
  <c r="C4862" i="1"/>
  <c r="C4833" i="1"/>
  <c r="C4847" i="1"/>
  <c r="C4841" i="1"/>
  <c r="C5765" i="1"/>
  <c r="C5764" i="1"/>
  <c r="C5751" i="1"/>
  <c r="C5763" i="1"/>
  <c r="C5762" i="1"/>
  <c r="C5753" i="1"/>
  <c r="C5759" i="1"/>
  <c r="C5758" i="1"/>
  <c r="C5757" i="1"/>
  <c r="C5750" i="1"/>
  <c r="C5772" i="1"/>
  <c r="C5752" i="1"/>
  <c r="C5749" i="1"/>
  <c r="C5770" i="1"/>
  <c r="C5768" i="1"/>
  <c r="C5766" i="1"/>
  <c r="C5767" i="1"/>
  <c r="C5761" i="1"/>
  <c r="C5760" i="1"/>
  <c r="C5756" i="1"/>
  <c r="C5755" i="1"/>
  <c r="C5754" i="1"/>
  <c r="C5771" i="1"/>
  <c r="C5769" i="1"/>
  <c r="C7029" i="1"/>
  <c r="C7028" i="1"/>
  <c r="C7022" i="1"/>
  <c r="C7016" i="1"/>
  <c r="C7032" i="1"/>
  <c r="C7020" i="1"/>
  <c r="C7025" i="1"/>
  <c r="C7019" i="1"/>
  <c r="C7031" i="1"/>
  <c r="C7026" i="1"/>
  <c r="C7023" i="1"/>
  <c r="C7018" i="1"/>
  <c r="C7015" i="1"/>
  <c r="C7030" i="1"/>
  <c r="C7027" i="1"/>
  <c r="C7024" i="1"/>
  <c r="C7021" i="1"/>
  <c r="C7017" i="1"/>
  <c r="C7014" i="1"/>
  <c r="C7013" i="1"/>
  <c r="C8345" i="1"/>
  <c r="C8325" i="1"/>
  <c r="C8336" i="1"/>
  <c r="C8315" i="1"/>
  <c r="C8342" i="1"/>
  <c r="C8320" i="1"/>
  <c r="C8349" i="1"/>
  <c r="C8326" i="1"/>
  <c r="C8341" i="1"/>
  <c r="C8318" i="1"/>
  <c r="C8344" i="1"/>
  <c r="C8317" i="1"/>
  <c r="C8343" i="1"/>
  <c r="C8316" i="1"/>
  <c r="C8340" i="1"/>
  <c r="C8314" i="1"/>
  <c r="C8330" i="1"/>
  <c r="C8338" i="1"/>
  <c r="C8337" i="1"/>
  <c r="C8335" i="1"/>
  <c r="C8329" i="1"/>
  <c r="C8323" i="1"/>
  <c r="C8346" i="1"/>
  <c r="C8339" i="1"/>
  <c r="C8334" i="1"/>
  <c r="C8333" i="1"/>
  <c r="C8332" i="1"/>
  <c r="C8331" i="1"/>
  <c r="C8327" i="1"/>
  <c r="C8321" i="1"/>
  <c r="C8313" i="1"/>
  <c r="C8311" i="1"/>
  <c r="C8351" i="1"/>
  <c r="C8309" i="1"/>
  <c r="C8352" i="1"/>
  <c r="C8350" i="1"/>
  <c r="C8348" i="1"/>
  <c r="C8347" i="1"/>
  <c r="C8328" i="1"/>
  <c r="C8324" i="1"/>
  <c r="C8322" i="1"/>
  <c r="C8319" i="1"/>
  <c r="C8312" i="1"/>
  <c r="C8310" i="1"/>
  <c r="C508" i="1"/>
  <c r="C528" i="1"/>
  <c r="C4" i="1"/>
  <c r="C24" i="1"/>
  <c r="C44" i="1"/>
  <c r="C460" i="1"/>
  <c r="C480" i="1"/>
  <c r="C500" i="1"/>
  <c r="C432" i="1"/>
  <c r="C452" i="1"/>
  <c r="C280" i="1"/>
  <c r="C300" i="1"/>
  <c r="C628" i="1"/>
  <c r="C76" i="1"/>
  <c r="C96" i="1"/>
  <c r="C564" i="1"/>
  <c r="C584" i="1"/>
  <c r="C684" i="1"/>
  <c r="C760" i="1"/>
  <c r="C780" i="1"/>
  <c r="C2747" i="1"/>
  <c r="C2767" i="1"/>
  <c r="C796" i="1"/>
  <c r="C1008" i="1"/>
  <c r="C1028" i="1"/>
  <c r="C1104" i="1"/>
  <c r="C1124" i="1"/>
  <c r="C1144" i="1"/>
  <c r="C892" i="1"/>
  <c r="C1195" i="1"/>
  <c r="C1215" i="1"/>
  <c r="C908" i="1"/>
  <c r="C928" i="1"/>
  <c r="C816" i="1"/>
  <c r="C700" i="1"/>
  <c r="C720" i="1"/>
  <c r="C832" i="1"/>
  <c r="C852" i="1"/>
  <c r="C872" i="1"/>
  <c r="C972" i="1"/>
  <c r="C992" i="1"/>
  <c r="C1279" i="1"/>
  <c r="C1056" i="1"/>
  <c r="C1243" i="1"/>
  <c r="C1263" i="1"/>
  <c r="C1303" i="1"/>
  <c r="C1324" i="1"/>
  <c r="C1470" i="1"/>
  <c r="C1492" i="1"/>
  <c r="C3930" i="1"/>
  <c r="C2551" i="1"/>
  <c r="C1339" i="1"/>
  <c r="C2091" i="1"/>
  <c r="C2415" i="1"/>
  <c r="C2535" i="1"/>
  <c r="C1671" i="1"/>
  <c r="C1859" i="1"/>
  <c r="C2355" i="1"/>
  <c r="C2247" i="1"/>
  <c r="C2227" i="1"/>
  <c r="C2246" i="1"/>
  <c r="C2226" i="1"/>
  <c r="C2245" i="1"/>
  <c r="C2225" i="1"/>
  <c r="C2244" i="1"/>
  <c r="C2224" i="1"/>
  <c r="C2243" i="1"/>
  <c r="C2223" i="1"/>
  <c r="C2242" i="1"/>
  <c r="C2222" i="1"/>
  <c r="C2241" i="1"/>
  <c r="C2221" i="1"/>
  <c r="C2260" i="1"/>
  <c r="C2240" i="1"/>
  <c r="C2257" i="1"/>
  <c r="C2237" i="1"/>
  <c r="C2217" i="1"/>
  <c r="C2256" i="1"/>
  <c r="C2236" i="1"/>
  <c r="C2255" i="1"/>
  <c r="C2235" i="1"/>
  <c r="C2254" i="1"/>
  <c r="C2234" i="1"/>
  <c r="C2253" i="1"/>
  <c r="C2233" i="1"/>
  <c r="C2252" i="1"/>
  <c r="C2232" i="1"/>
  <c r="C2251" i="1"/>
  <c r="C2231" i="1"/>
  <c r="C2250" i="1"/>
  <c r="C2230" i="1"/>
  <c r="C2249" i="1"/>
  <c r="C2248" i="1"/>
  <c r="C2228" i="1"/>
  <c r="C6109" i="1"/>
  <c r="C6089" i="1"/>
  <c r="C6105" i="1"/>
  <c r="C6084" i="1"/>
  <c r="C6120" i="1"/>
  <c r="C6098" i="1"/>
  <c r="C6116" i="1"/>
  <c r="C6093" i="1"/>
  <c r="C6110" i="1"/>
  <c r="C6086" i="1"/>
  <c r="C6119" i="1"/>
  <c r="C6094" i="1"/>
  <c r="C6118" i="1"/>
  <c r="C6092" i="1"/>
  <c r="C6117" i="1"/>
  <c r="C6091" i="1"/>
  <c r="C6104" i="1"/>
  <c r="C6079" i="1"/>
  <c r="C6102" i="1"/>
  <c r="C6101" i="1"/>
  <c r="C6100" i="1"/>
  <c r="C6090" i="1"/>
  <c r="C6115" i="1"/>
  <c r="C6083" i="1"/>
  <c r="C6081" i="1"/>
  <c r="C6080" i="1"/>
  <c r="C6078" i="1"/>
  <c r="C6077" i="1"/>
  <c r="C6114" i="1"/>
  <c r="C6113" i="1"/>
  <c r="C6111" i="1"/>
  <c r="C6106" i="1"/>
  <c r="C6099" i="1"/>
  <c r="C6096" i="1"/>
  <c r="C6097" i="1"/>
  <c r="C6095" i="1"/>
  <c r="C6088" i="1"/>
  <c r="C6087" i="1"/>
  <c r="C6085" i="1"/>
  <c r="C6082" i="1"/>
  <c r="C6112" i="1"/>
  <c r="C6108" i="1"/>
  <c r="C6107" i="1"/>
  <c r="C6103" i="1"/>
  <c r="C3155" i="1"/>
  <c r="C3135" i="1"/>
  <c r="C3154" i="1"/>
  <c r="C3134" i="1"/>
  <c r="C3153" i="1"/>
  <c r="C3133" i="1"/>
  <c r="C3172" i="1"/>
  <c r="C3152" i="1"/>
  <c r="C3132" i="1"/>
  <c r="C3171" i="1"/>
  <c r="C3151" i="1"/>
  <c r="C3131" i="1"/>
  <c r="C3170" i="1"/>
  <c r="C3150" i="1"/>
  <c r="C3130" i="1"/>
  <c r="C3169" i="1"/>
  <c r="C3149" i="1"/>
  <c r="C3129" i="1"/>
  <c r="C3168" i="1"/>
  <c r="C3148" i="1"/>
  <c r="C3167" i="1"/>
  <c r="C3147" i="1"/>
  <c r="C3166" i="1"/>
  <c r="C3146" i="1"/>
  <c r="C3165" i="1"/>
  <c r="C3145" i="1"/>
  <c r="C3164" i="1"/>
  <c r="C3144" i="1"/>
  <c r="C3163" i="1"/>
  <c r="C3143" i="1"/>
  <c r="C3162" i="1"/>
  <c r="C3142" i="1"/>
  <c r="C3161" i="1"/>
  <c r="C3141" i="1"/>
  <c r="C3160" i="1"/>
  <c r="C3140" i="1"/>
  <c r="C3159" i="1"/>
  <c r="C3139" i="1"/>
  <c r="C3158" i="1"/>
  <c r="C3138" i="1"/>
  <c r="C3157" i="1"/>
  <c r="C3137" i="1"/>
  <c r="C3156" i="1"/>
  <c r="C3136" i="1"/>
  <c r="C5631" i="1"/>
  <c r="C5611" i="1"/>
  <c r="C5622" i="1"/>
  <c r="C5634" i="1"/>
  <c r="C5612" i="1"/>
  <c r="C5633" i="1"/>
  <c r="C5610" i="1"/>
  <c r="C5632" i="1"/>
  <c r="C5609" i="1"/>
  <c r="C5626" i="1"/>
  <c r="C5621" i="1"/>
  <c r="C5619" i="1"/>
  <c r="C5618" i="1"/>
  <c r="C5617" i="1"/>
  <c r="C5616" i="1"/>
  <c r="C5615" i="1"/>
  <c r="C5614" i="1"/>
  <c r="C5636" i="1"/>
  <c r="C5630" i="1"/>
  <c r="C5628" i="1"/>
  <c r="C5629" i="1"/>
  <c r="C5627" i="1"/>
  <c r="C5625" i="1"/>
  <c r="C5624" i="1"/>
  <c r="C5623" i="1"/>
  <c r="C5620" i="1"/>
  <c r="C5613" i="1"/>
  <c r="C5635" i="1"/>
  <c r="C1539" i="1"/>
  <c r="C1519" i="1"/>
  <c r="C1538" i="1"/>
  <c r="C1518" i="1"/>
  <c r="C1537" i="1"/>
  <c r="C1517" i="1"/>
  <c r="C1536" i="1"/>
  <c r="C1516" i="1"/>
  <c r="C1535" i="1"/>
  <c r="C1515" i="1"/>
  <c r="C1534" i="1"/>
  <c r="C1514" i="1"/>
  <c r="C1533" i="1"/>
  <c r="C1513" i="1"/>
  <c r="C1529" i="1"/>
  <c r="C1509" i="1"/>
  <c r="C1528" i="1"/>
  <c r="C1508" i="1"/>
  <c r="C1527" i="1"/>
  <c r="C1507" i="1"/>
  <c r="C1526" i="1"/>
  <c r="C1506" i="1"/>
  <c r="C1525" i="1"/>
  <c r="C1505" i="1"/>
  <c r="C1544" i="1"/>
  <c r="C1524" i="1"/>
  <c r="C1504" i="1"/>
  <c r="C1543" i="1"/>
  <c r="C1540" i="1"/>
  <c r="C1520" i="1"/>
  <c r="C3274" i="1"/>
  <c r="C3273" i="1"/>
  <c r="C3292" i="1"/>
  <c r="C3286" i="1"/>
  <c r="C3284" i="1"/>
  <c r="C3282" i="1"/>
  <c r="C3280" i="1"/>
  <c r="C3279" i="1"/>
  <c r="C3278" i="1"/>
  <c r="C3277" i="1"/>
  <c r="C3276" i="1"/>
  <c r="C3275" i="1"/>
  <c r="C3272" i="1"/>
  <c r="C3271" i="1"/>
  <c r="C3270" i="1"/>
  <c r="C3269" i="1"/>
  <c r="C3291" i="1"/>
  <c r="C3290" i="1"/>
  <c r="C3289" i="1"/>
  <c r="C3288" i="1"/>
  <c r="C3287" i="1"/>
  <c r="C3285" i="1"/>
  <c r="C3283" i="1"/>
  <c r="C3281" i="1"/>
  <c r="C4907" i="1"/>
  <c r="C4887" i="1"/>
  <c r="C4867" i="1"/>
  <c r="C4891" i="1"/>
  <c r="C4870" i="1"/>
  <c r="C4895" i="1"/>
  <c r="C4873" i="1"/>
  <c r="C4894" i="1"/>
  <c r="C4872" i="1"/>
  <c r="C4886" i="1"/>
  <c r="C4904" i="1"/>
  <c r="C4882" i="1"/>
  <c r="C4896" i="1"/>
  <c r="C4866" i="1"/>
  <c r="C4893" i="1"/>
  <c r="C4865" i="1"/>
  <c r="C4892" i="1"/>
  <c r="C4890" i="1"/>
  <c r="C4889" i="1"/>
  <c r="C4888" i="1"/>
  <c r="C4884" i="1"/>
  <c r="C4908" i="1"/>
  <c r="C4880" i="1"/>
  <c r="C4905" i="1"/>
  <c r="C4878" i="1"/>
  <c r="C4902" i="1"/>
  <c r="C4876" i="1"/>
  <c r="C4877" i="1"/>
  <c r="C4875" i="1"/>
  <c r="C4874" i="1"/>
  <c r="C4871" i="1"/>
  <c r="C4869" i="1"/>
  <c r="C4868" i="1"/>
  <c r="C4906" i="1"/>
  <c r="C4903" i="1"/>
  <c r="C4901" i="1"/>
  <c r="C4900" i="1"/>
  <c r="C4899" i="1"/>
  <c r="C4898" i="1"/>
  <c r="C4897" i="1"/>
  <c r="C4885" i="1"/>
  <c r="C4883" i="1"/>
  <c r="C4881" i="1"/>
  <c r="C4879" i="1"/>
  <c r="C5805" i="1"/>
  <c r="C5785" i="1"/>
  <c r="C5814" i="1"/>
  <c r="C5793" i="1"/>
  <c r="C5810" i="1"/>
  <c r="C5788" i="1"/>
  <c r="C5803" i="1"/>
  <c r="C5781" i="1"/>
  <c r="C5796" i="1"/>
  <c r="C5795" i="1"/>
  <c r="C5794" i="1"/>
  <c r="C5807" i="1"/>
  <c r="C5782" i="1"/>
  <c r="C5799" i="1"/>
  <c r="C5798" i="1"/>
  <c r="C5797" i="1"/>
  <c r="C5787" i="1"/>
  <c r="C5812" i="1"/>
  <c r="C5780" i="1"/>
  <c r="C5809" i="1"/>
  <c r="C5773" i="1"/>
  <c r="C5808" i="1"/>
  <c r="C5806" i="1"/>
  <c r="C5804" i="1"/>
  <c r="C5802" i="1"/>
  <c r="C5801" i="1"/>
  <c r="C5792" i="1"/>
  <c r="C5789" i="1"/>
  <c r="C5784" i="1"/>
  <c r="C5779" i="1"/>
  <c r="C5783" i="1"/>
  <c r="C5778" i="1"/>
  <c r="C5777" i="1"/>
  <c r="C5776" i="1"/>
  <c r="C5775" i="1"/>
  <c r="C5774" i="1"/>
  <c r="C5816" i="1"/>
  <c r="C5815" i="1"/>
  <c r="C5813" i="1"/>
  <c r="C5811" i="1"/>
  <c r="C5800" i="1"/>
  <c r="C5791" i="1"/>
  <c r="C5790" i="1"/>
  <c r="C5786" i="1"/>
  <c r="C7041" i="1"/>
  <c r="C7035" i="1"/>
  <c r="C7046" i="1"/>
  <c r="C7034" i="1"/>
  <c r="C7051" i="1"/>
  <c r="C7043" i="1"/>
  <c r="C7042" i="1"/>
  <c r="C7040" i="1"/>
  <c r="C7052" i="1"/>
  <c r="C7050" i="1"/>
  <c r="C7049" i="1"/>
  <c r="C7039" i="1"/>
  <c r="C7033" i="1"/>
  <c r="C7048" i="1"/>
  <c r="C7045" i="1"/>
  <c r="C7038" i="1"/>
  <c r="C7047" i="1"/>
  <c r="C7044" i="1"/>
  <c r="C7037" i="1"/>
  <c r="C7036" i="1"/>
  <c r="C509" i="1"/>
  <c r="C529" i="1"/>
  <c r="C5" i="1"/>
  <c r="C25" i="1"/>
  <c r="C45" i="1"/>
  <c r="C461" i="1"/>
  <c r="C481" i="1"/>
  <c r="C501" i="1"/>
  <c r="C433" i="1"/>
  <c r="C453" i="1"/>
  <c r="C281" i="1"/>
  <c r="C301" i="1"/>
  <c r="C629" i="1"/>
  <c r="C77" i="1"/>
  <c r="C97" i="1"/>
  <c r="C565" i="1"/>
  <c r="C585" i="1"/>
  <c r="C685" i="1"/>
  <c r="C761" i="1"/>
  <c r="C781" i="1"/>
  <c r="C2748" i="1"/>
  <c r="C2768" i="1"/>
  <c r="C797" i="1"/>
  <c r="C1009" i="1"/>
  <c r="C1029" i="1"/>
  <c r="C1105" i="1"/>
  <c r="C1125" i="1"/>
  <c r="C1145" i="1"/>
  <c r="C893" i="1"/>
  <c r="C1196" i="1"/>
  <c r="C1216" i="1"/>
  <c r="C909" i="1"/>
  <c r="C929" i="1"/>
  <c r="C817" i="1"/>
  <c r="C701" i="1"/>
  <c r="C721" i="1"/>
  <c r="C833" i="1"/>
  <c r="C853" i="1"/>
  <c r="C873" i="1"/>
  <c r="C973" i="1"/>
  <c r="C993" i="1"/>
  <c r="C1280" i="1"/>
  <c r="C1244" i="1"/>
  <c r="C1264" i="1"/>
  <c r="C1304" i="1"/>
  <c r="C1325" i="1"/>
  <c r="C1471" i="1"/>
  <c r="C1493" i="1"/>
  <c r="C3933" i="1"/>
  <c r="C2557" i="1"/>
  <c r="C1340" i="1"/>
  <c r="C2092" i="1"/>
  <c r="C2416" i="1"/>
  <c r="C1672" i="1"/>
  <c r="C2356" i="1"/>
  <c r="C7829" i="1"/>
  <c r="C7809" i="1"/>
  <c r="C7827" i="1"/>
  <c r="C7806" i="1"/>
  <c r="C7820" i="1"/>
  <c r="C7813" i="1"/>
  <c r="C7830" i="1"/>
  <c r="C7805" i="1"/>
  <c r="C7828" i="1"/>
  <c r="C7802" i="1"/>
  <c r="C7826" i="1"/>
  <c r="C7801" i="1"/>
  <c r="C7825" i="1"/>
  <c r="C7815" i="1"/>
  <c r="C7823" i="1"/>
  <c r="C7822" i="1"/>
  <c r="C7821" i="1"/>
  <c r="C7814" i="1"/>
  <c r="C7808" i="1"/>
  <c r="C7831" i="1"/>
  <c r="C7824" i="1"/>
  <c r="C7819" i="1"/>
  <c r="C7818" i="1"/>
  <c r="C7817" i="1"/>
  <c r="C7816" i="1"/>
  <c r="C7811" i="1"/>
  <c r="C7804" i="1"/>
  <c r="C7832" i="1"/>
  <c r="C7812" i="1"/>
  <c r="C7810" i="1"/>
  <c r="C7807" i="1"/>
  <c r="C7803" i="1"/>
  <c r="C598" i="1"/>
  <c r="C510" i="1"/>
  <c r="C530" i="1"/>
  <c r="C6" i="1"/>
  <c r="C26" i="1"/>
  <c r="C46" i="1"/>
  <c r="C462" i="1"/>
  <c r="C482" i="1"/>
  <c r="C414" i="1"/>
  <c r="C434" i="1"/>
  <c r="C454" i="1"/>
  <c r="C282" i="1"/>
  <c r="C610" i="1"/>
  <c r="C630" i="1"/>
  <c r="C78" i="1"/>
  <c r="C98" i="1"/>
  <c r="C566" i="1"/>
  <c r="C586" i="1"/>
  <c r="C686" i="1"/>
  <c r="C762" i="1"/>
  <c r="C782" i="1"/>
  <c r="C2749" i="1"/>
  <c r="C2769" i="1"/>
  <c r="C798" i="1"/>
  <c r="C1010" i="1"/>
  <c r="C1030" i="1"/>
  <c r="C1106" i="1"/>
  <c r="C1126" i="1"/>
  <c r="C874" i="1"/>
  <c r="C894" i="1"/>
  <c r="C1197" i="1"/>
  <c r="C1217" i="1"/>
  <c r="C910" i="1"/>
  <c r="C930" i="1"/>
  <c r="C818" i="1"/>
  <c r="C702" i="1"/>
  <c r="C722" i="1"/>
  <c r="C834" i="1"/>
  <c r="C854" i="1"/>
  <c r="C738" i="1"/>
  <c r="C974" i="1"/>
  <c r="C994" i="1"/>
  <c r="C1281" i="1"/>
  <c r="C1225" i="1"/>
  <c r="C1245" i="1"/>
  <c r="C1265" i="1"/>
  <c r="C1305" i="1"/>
  <c r="C1326" i="1"/>
  <c r="C1472" i="1"/>
  <c r="C1494" i="1"/>
  <c r="C3934" i="1"/>
  <c r="C2558" i="1"/>
  <c r="C1349" i="1"/>
  <c r="C2101" i="1"/>
  <c r="C2425" i="1"/>
  <c r="C2125" i="1"/>
  <c r="C1681" i="1"/>
  <c r="C1429" i="1"/>
  <c r="C2365" i="1"/>
  <c r="C599" i="1"/>
  <c r="C511" i="1"/>
  <c r="C531" i="1"/>
  <c r="C7" i="1"/>
  <c r="C27" i="1"/>
  <c r="C47" i="1"/>
  <c r="C463" i="1"/>
  <c r="C483" i="1"/>
  <c r="C415" i="1"/>
  <c r="C435" i="1"/>
  <c r="C455" i="1"/>
  <c r="C283" i="1"/>
  <c r="C611" i="1"/>
  <c r="C631" i="1"/>
  <c r="C79" i="1"/>
  <c r="C99" i="1"/>
  <c r="C567" i="1"/>
  <c r="C587" i="1"/>
  <c r="C687" i="1"/>
  <c r="C763" i="1"/>
  <c r="C783" i="1"/>
  <c r="C2750" i="1"/>
  <c r="C2770" i="1"/>
  <c r="C799" i="1"/>
  <c r="C1011" i="1"/>
  <c r="C1031" i="1"/>
  <c r="C1107" i="1"/>
  <c r="C1127" i="1"/>
  <c r="C875" i="1"/>
  <c r="C895" i="1"/>
  <c r="C1198" i="1"/>
  <c r="C1218" i="1"/>
  <c r="C911" i="1"/>
  <c r="C931" i="1"/>
  <c r="C819" i="1"/>
  <c r="C703" i="1"/>
  <c r="C723" i="1"/>
  <c r="C835" i="1"/>
  <c r="C855" i="1"/>
  <c r="C739" i="1"/>
  <c r="C975" i="1"/>
  <c r="C995" i="1"/>
  <c r="C1282" i="1"/>
  <c r="C1226" i="1"/>
  <c r="C1246" i="1"/>
  <c r="C1266" i="1"/>
  <c r="C1306" i="1"/>
  <c r="C1327" i="1"/>
  <c r="C1473" i="1"/>
  <c r="C1495" i="1"/>
  <c r="C3935" i="1"/>
  <c r="C1358" i="1"/>
  <c r="C2110" i="1"/>
  <c r="C2434" i="1"/>
  <c r="C2134" i="1"/>
  <c r="C1438" i="1"/>
  <c r="C2218" i="1"/>
  <c r="C2543" i="1"/>
  <c r="C2523" i="1"/>
  <c r="C2503" i="1"/>
  <c r="C2542" i="1"/>
  <c r="C2522" i="1"/>
  <c r="C2502" i="1"/>
  <c r="C2541" i="1"/>
  <c r="C2521" i="1"/>
  <c r="C2501" i="1"/>
  <c r="C2540" i="1"/>
  <c r="C2520" i="1"/>
  <c r="C2539" i="1"/>
  <c r="C2519" i="1"/>
  <c r="C2538" i="1"/>
  <c r="C2518" i="1"/>
  <c r="C2537" i="1"/>
  <c r="C2517" i="1"/>
  <c r="C2533" i="1"/>
  <c r="C2513" i="1"/>
  <c r="C2532" i="1"/>
  <c r="C2512" i="1"/>
  <c r="C2531" i="1"/>
  <c r="C2511" i="1"/>
  <c r="C2530" i="1"/>
  <c r="C2510" i="1"/>
  <c r="C2529" i="1"/>
  <c r="C2509" i="1"/>
  <c r="C2528" i="1"/>
  <c r="C2508" i="1"/>
  <c r="C2527" i="1"/>
  <c r="C2507" i="1"/>
  <c r="C2526" i="1"/>
  <c r="C2506" i="1"/>
  <c r="C2544" i="1"/>
  <c r="C2524" i="1"/>
  <c r="C2504" i="1"/>
  <c r="C3340" i="1"/>
  <c r="C3320" i="1"/>
  <c r="C3339" i="1"/>
  <c r="C3319" i="1"/>
  <c r="C3338" i="1"/>
  <c r="C3318" i="1"/>
  <c r="C3337" i="1"/>
  <c r="C3317" i="1"/>
  <c r="C3336" i="1"/>
  <c r="C3330" i="1"/>
  <c r="C3328" i="1"/>
  <c r="C3326" i="1"/>
  <c r="C3335" i="1"/>
  <c r="C3334" i="1"/>
  <c r="C3333" i="1"/>
  <c r="C3332" i="1"/>
  <c r="C3331" i="1"/>
  <c r="C3329" i="1"/>
  <c r="C3327" i="1"/>
  <c r="C3325" i="1"/>
  <c r="C3324" i="1"/>
  <c r="C3323" i="1"/>
  <c r="C3322" i="1"/>
  <c r="C3321" i="1"/>
  <c r="C3344" i="1"/>
  <c r="C3343" i="1"/>
  <c r="C3342" i="1"/>
  <c r="C3341" i="1"/>
  <c r="C4231" i="1"/>
  <c r="C4233" i="1"/>
  <c r="C4232" i="1"/>
  <c r="C4230" i="1"/>
  <c r="C4229" i="1"/>
  <c r="C4228" i="1"/>
  <c r="C4248" i="1"/>
  <c r="C4227" i="1"/>
  <c r="C4247" i="1"/>
  <c r="C4226" i="1"/>
  <c r="C4246" i="1"/>
  <c r="C4225" i="1"/>
  <c r="C4244" i="1"/>
  <c r="C4243" i="1"/>
  <c r="C4242" i="1"/>
  <c r="C4241" i="1"/>
  <c r="C4239" i="1"/>
  <c r="C4237" i="1"/>
  <c r="C4235" i="1"/>
  <c r="C4234" i="1"/>
  <c r="C4245" i="1"/>
  <c r="C4240" i="1"/>
  <c r="C4238" i="1"/>
  <c r="C4236" i="1"/>
  <c r="C4959" i="1"/>
  <c r="C4939" i="1"/>
  <c r="C4957" i="1"/>
  <c r="C4936" i="1"/>
  <c r="C4964" i="1"/>
  <c r="C4942" i="1"/>
  <c r="C4963" i="1"/>
  <c r="C4941" i="1"/>
  <c r="C4962" i="1"/>
  <c r="C4940" i="1"/>
  <c r="C4961" i="1"/>
  <c r="C4938" i="1"/>
  <c r="C4960" i="1"/>
  <c r="C4937" i="1"/>
  <c r="C4974" i="1"/>
  <c r="C4952" i="1"/>
  <c r="C4972" i="1"/>
  <c r="C4950" i="1"/>
  <c r="C4970" i="1"/>
  <c r="C4948" i="1"/>
  <c r="C4965" i="1"/>
  <c r="C4958" i="1"/>
  <c r="C4956" i="1"/>
  <c r="C4955" i="1"/>
  <c r="C4954" i="1"/>
  <c r="C4953" i="1"/>
  <c r="C4951" i="1"/>
  <c r="C4949" i="1"/>
  <c r="C4946" i="1"/>
  <c r="C4945" i="1"/>
  <c r="C4944" i="1"/>
  <c r="C4976" i="1"/>
  <c r="C4943" i="1"/>
  <c r="C4973" i="1"/>
  <c r="C4934" i="1"/>
  <c r="C4971" i="1"/>
  <c r="C4933" i="1"/>
  <c r="C4969" i="1"/>
  <c r="C4968" i="1"/>
  <c r="C4967" i="1"/>
  <c r="C4966" i="1"/>
  <c r="C4947" i="1"/>
  <c r="C4935" i="1"/>
  <c r="C4975" i="1"/>
  <c r="C6305" i="1"/>
  <c r="C6285" i="1"/>
  <c r="C6265" i="1"/>
  <c r="C6308" i="1"/>
  <c r="C6287" i="1"/>
  <c r="C6266" i="1"/>
  <c r="C6307" i="1"/>
  <c r="C6284" i="1"/>
  <c r="C6286" i="1"/>
  <c r="C6301" i="1"/>
  <c r="C6278" i="1"/>
  <c r="C6298" i="1"/>
  <c r="C6273" i="1"/>
  <c r="C6297" i="1"/>
  <c r="C6272" i="1"/>
  <c r="C6296" i="1"/>
  <c r="C6271" i="1"/>
  <c r="C6283" i="1"/>
  <c r="C6276" i="1"/>
  <c r="C6306" i="1"/>
  <c r="C6275" i="1"/>
  <c r="C6304" i="1"/>
  <c r="C6274" i="1"/>
  <c r="C6295" i="1"/>
  <c r="C6291" i="1"/>
  <c r="C6289" i="1"/>
  <c r="C6288" i="1"/>
  <c r="C6282" i="1"/>
  <c r="C6281" i="1"/>
  <c r="C6280" i="1"/>
  <c r="C6279" i="1"/>
  <c r="C6270" i="1"/>
  <c r="C6267" i="1"/>
  <c r="C6303" i="1"/>
  <c r="C6300" i="1"/>
  <c r="C6302" i="1"/>
  <c r="C6299" i="1"/>
  <c r="C6294" i="1"/>
  <c r="C6293" i="1"/>
  <c r="C6292" i="1"/>
  <c r="C6290" i="1"/>
  <c r="C6277" i="1"/>
  <c r="C6269" i="1"/>
  <c r="C6268" i="1"/>
  <c r="C7109" i="1"/>
  <c r="C7089" i="1"/>
  <c r="C7092" i="1"/>
  <c r="C7111" i="1"/>
  <c r="C7088" i="1"/>
  <c r="C7108" i="1"/>
  <c r="C7085" i="1"/>
  <c r="C7102" i="1"/>
  <c r="C7079" i="1"/>
  <c r="C7086" i="1"/>
  <c r="C7112" i="1"/>
  <c r="C7084" i="1"/>
  <c r="C7110" i="1"/>
  <c r="C7083" i="1"/>
  <c r="C7098" i="1"/>
  <c r="C7101" i="1"/>
  <c r="C7100" i="1"/>
  <c r="C7099" i="1"/>
  <c r="C7093" i="1"/>
  <c r="C7082" i="1"/>
  <c r="C7094" i="1"/>
  <c r="C7091" i="1"/>
  <c r="C7090" i="1"/>
  <c r="C7087" i="1"/>
  <c r="C7081" i="1"/>
  <c r="C7080" i="1"/>
  <c r="C7077" i="1"/>
  <c r="C7107" i="1"/>
  <c r="C7105" i="1"/>
  <c r="C7103" i="1"/>
  <c r="C7097" i="1"/>
  <c r="C7096" i="1"/>
  <c r="C7095" i="1"/>
  <c r="C7078" i="1"/>
  <c r="C7106" i="1"/>
  <c r="C7104" i="1"/>
  <c r="C1679" i="1"/>
  <c r="C1659" i="1"/>
  <c r="C1678" i="1"/>
  <c r="C1658" i="1"/>
  <c r="C1677" i="1"/>
  <c r="C1657" i="1"/>
  <c r="C1696" i="1"/>
  <c r="C1676" i="1"/>
  <c r="C1656" i="1"/>
  <c r="C1695" i="1"/>
  <c r="C1675" i="1"/>
  <c r="C1655" i="1"/>
  <c r="C1694" i="1"/>
  <c r="C1674" i="1"/>
  <c r="C1654" i="1"/>
  <c r="C1693" i="1"/>
  <c r="C1673" i="1"/>
  <c r="C1653" i="1"/>
  <c r="C1689" i="1"/>
  <c r="C1669" i="1"/>
  <c r="C1688" i="1"/>
  <c r="C1668" i="1"/>
  <c r="C1687" i="1"/>
  <c r="C1667" i="1"/>
  <c r="C1686" i="1"/>
  <c r="C1666" i="1"/>
  <c r="C1685" i="1"/>
  <c r="C1665" i="1"/>
  <c r="C1684" i="1"/>
  <c r="C1664" i="1"/>
  <c r="C1683" i="1"/>
  <c r="C1663" i="1"/>
  <c r="C1682" i="1"/>
  <c r="C1662" i="1"/>
  <c r="C1680" i="1"/>
  <c r="C1660" i="1"/>
  <c r="C2567" i="1"/>
  <c r="C2547" i="1"/>
  <c r="C2566" i="1"/>
  <c r="C2546" i="1"/>
  <c r="C2565" i="1"/>
  <c r="C2545" i="1"/>
  <c r="C2564" i="1"/>
  <c r="C2563" i="1"/>
  <c r="C2562" i="1"/>
  <c r="C2561" i="1"/>
  <c r="C2556" i="1"/>
  <c r="C2555" i="1"/>
  <c r="C2554" i="1"/>
  <c r="C2553" i="1"/>
  <c r="C2552" i="1"/>
  <c r="C2568" i="1"/>
  <c r="C2548" i="1"/>
  <c r="C4251" i="1"/>
  <c r="C4254" i="1"/>
  <c r="C4253" i="1"/>
  <c r="C4252" i="1"/>
  <c r="C4250" i="1"/>
  <c r="C4249" i="1"/>
  <c r="C4264" i="1"/>
  <c r="C4263" i="1"/>
  <c r="C4262" i="1"/>
  <c r="C4260" i="1"/>
  <c r="C4258" i="1"/>
  <c r="C4256" i="1"/>
  <c r="C4255" i="1"/>
  <c r="C4261" i="1"/>
  <c r="C4259" i="1"/>
  <c r="C4257" i="1"/>
  <c r="C5007" i="1"/>
  <c r="C4987" i="1"/>
  <c r="C5003" i="1"/>
  <c r="C4982" i="1"/>
  <c r="C5008" i="1"/>
  <c r="C4985" i="1"/>
  <c r="C5006" i="1"/>
  <c r="C4984" i="1"/>
  <c r="C5005" i="1"/>
  <c r="C4983" i="1"/>
  <c r="C5004" i="1"/>
  <c r="C4981" i="1"/>
  <c r="C5002" i="1"/>
  <c r="C4980" i="1"/>
  <c r="C5018" i="1"/>
  <c r="C4996" i="1"/>
  <c r="C5016" i="1"/>
  <c r="C5014" i="1"/>
  <c r="C4992" i="1"/>
  <c r="C5013" i="1"/>
  <c r="C4977" i="1"/>
  <c r="C5012" i="1"/>
  <c r="C5011" i="1"/>
  <c r="C5010" i="1"/>
  <c r="C5009" i="1"/>
  <c r="C5001" i="1"/>
  <c r="C5000" i="1"/>
  <c r="C4999" i="1"/>
  <c r="C4997" i="1"/>
  <c r="C4995" i="1"/>
  <c r="C4994" i="1"/>
  <c r="C4993" i="1"/>
  <c r="C4990" i="1"/>
  <c r="C4989" i="1"/>
  <c r="C5020" i="1"/>
  <c r="C4988" i="1"/>
  <c r="C5019" i="1"/>
  <c r="C4986" i="1"/>
  <c r="C5017" i="1"/>
  <c r="C4979" i="1"/>
  <c r="C5015" i="1"/>
  <c r="C4978" i="1"/>
  <c r="C4998" i="1"/>
  <c r="C4991" i="1"/>
  <c r="C6337" i="1"/>
  <c r="C6317" i="1"/>
  <c r="C6346" i="1"/>
  <c r="C6325" i="1"/>
  <c r="C6352" i="1"/>
  <c r="C6330" i="1"/>
  <c r="C6338" i="1"/>
  <c r="C6314" i="1"/>
  <c r="C6331" i="1"/>
  <c r="C6341" i="1"/>
  <c r="C6315" i="1"/>
  <c r="C6340" i="1"/>
  <c r="C6313" i="1"/>
  <c r="C6339" i="1"/>
  <c r="C6312" i="1"/>
  <c r="C6351" i="1"/>
  <c r="C6326" i="1"/>
  <c r="C6349" i="1"/>
  <c r="C6319" i="1"/>
  <c r="C6348" i="1"/>
  <c r="C6318" i="1"/>
  <c r="C6347" i="1"/>
  <c r="C6316" i="1"/>
  <c r="C6336" i="1"/>
  <c r="C6332" i="1"/>
  <c r="C6328" i="1"/>
  <c r="C6327" i="1"/>
  <c r="C6324" i="1"/>
  <c r="C6323" i="1"/>
  <c r="C6322" i="1"/>
  <c r="C6321" i="1"/>
  <c r="C6311" i="1"/>
  <c r="C6345" i="1"/>
  <c r="C6343" i="1"/>
  <c r="C6335" i="1"/>
  <c r="C6350" i="1"/>
  <c r="C6344" i="1"/>
  <c r="C6342" i="1"/>
  <c r="C6334" i="1"/>
  <c r="C6333" i="1"/>
  <c r="C6329" i="1"/>
  <c r="C6320" i="1"/>
  <c r="C6309" i="1"/>
  <c r="C6310" i="1"/>
  <c r="C7161" i="1"/>
  <c r="C7141" i="1"/>
  <c r="C7167" i="1"/>
  <c r="C7146" i="1"/>
  <c r="C7125" i="1"/>
  <c r="C7168" i="1"/>
  <c r="C7145" i="1"/>
  <c r="C7144" i="1"/>
  <c r="C7160" i="1"/>
  <c r="C7137" i="1"/>
  <c r="C7151" i="1"/>
  <c r="C7126" i="1"/>
  <c r="C7150" i="1"/>
  <c r="C7149" i="1"/>
  <c r="C7162" i="1"/>
  <c r="C7135" i="1"/>
  <c r="C7147" i="1"/>
  <c r="C7143" i="1"/>
  <c r="C7142" i="1"/>
  <c r="C7166" i="1"/>
  <c r="C7134" i="1"/>
  <c r="C7159" i="1"/>
  <c r="C7130" i="1"/>
  <c r="C7152" i="1"/>
  <c r="C7148" i="1"/>
  <c r="C7140" i="1"/>
  <c r="C7139" i="1"/>
  <c r="C7138" i="1"/>
  <c r="C7136" i="1"/>
  <c r="C7132" i="1"/>
  <c r="C7128" i="1"/>
  <c r="C7164" i="1"/>
  <c r="C7158" i="1"/>
  <c r="C7156" i="1"/>
  <c r="C7163" i="1"/>
  <c r="C7157" i="1"/>
  <c r="C7155" i="1"/>
  <c r="C7154" i="1"/>
  <c r="C7153" i="1"/>
  <c r="C7133" i="1"/>
  <c r="C7131" i="1"/>
  <c r="C7129" i="1"/>
  <c r="C7127" i="1"/>
  <c r="C7165" i="1"/>
  <c r="C1847" i="1"/>
  <c r="C1846" i="1"/>
  <c r="C1845" i="1"/>
  <c r="C1844" i="1"/>
  <c r="C1843" i="1"/>
  <c r="C1842" i="1"/>
  <c r="C1841" i="1"/>
  <c r="C1857" i="1"/>
  <c r="C1837" i="1"/>
  <c r="C1856" i="1"/>
  <c r="C1836" i="1"/>
  <c r="C1855" i="1"/>
  <c r="C1835" i="1"/>
  <c r="C1854" i="1"/>
  <c r="C1834" i="1"/>
  <c r="C1853" i="1"/>
  <c r="C1833" i="1"/>
  <c r="C1852" i="1"/>
  <c r="C1832" i="1"/>
  <c r="C1851" i="1"/>
  <c r="C1831" i="1"/>
  <c r="C1850" i="1"/>
  <c r="C1830" i="1"/>
  <c r="C1848" i="1"/>
  <c r="C3524" i="1"/>
  <c r="C3504" i="1"/>
  <c r="C3523" i="1"/>
  <c r="C3503" i="1"/>
  <c r="C3522" i="1"/>
  <c r="C3502" i="1"/>
  <c r="C3521" i="1"/>
  <c r="C3501" i="1"/>
  <c r="C3520" i="1"/>
  <c r="C3500" i="1"/>
  <c r="C3514" i="1"/>
  <c r="C3494" i="1"/>
  <c r="C3512" i="1"/>
  <c r="C3492" i="1"/>
  <c r="C3510" i="1"/>
  <c r="C3490" i="1"/>
  <c r="C3508" i="1"/>
  <c r="C3507" i="1"/>
  <c r="C3506" i="1"/>
  <c r="C3505" i="1"/>
  <c r="C3499" i="1"/>
  <c r="C3498" i="1"/>
  <c r="C3497" i="1"/>
  <c r="C3496" i="1"/>
  <c r="C3528" i="1"/>
  <c r="C3495" i="1"/>
  <c r="C3527" i="1"/>
  <c r="C3493" i="1"/>
  <c r="C3526" i="1"/>
  <c r="C3491" i="1"/>
  <c r="C3525" i="1"/>
  <c r="C3489" i="1"/>
  <c r="C3519" i="1"/>
  <c r="C3488" i="1"/>
  <c r="C3518" i="1"/>
  <c r="C3487" i="1"/>
  <c r="C3517" i="1"/>
  <c r="C3486" i="1"/>
  <c r="C3516" i="1"/>
  <c r="C3485" i="1"/>
  <c r="C3515" i="1"/>
  <c r="C3513" i="1"/>
  <c r="C3511" i="1"/>
  <c r="C3509" i="1"/>
  <c r="C4267" i="1"/>
  <c r="C4277" i="1"/>
  <c r="C4276" i="1"/>
  <c r="C4275" i="1"/>
  <c r="C4274" i="1"/>
  <c r="C4273" i="1"/>
  <c r="C4272" i="1"/>
  <c r="C4271" i="1"/>
  <c r="C4270" i="1"/>
  <c r="C4269" i="1"/>
  <c r="C4266" i="1"/>
  <c r="C4265" i="1"/>
  <c r="C4283" i="1"/>
  <c r="C4281" i="1"/>
  <c r="C4279" i="1"/>
  <c r="C4278" i="1"/>
  <c r="C4284" i="1"/>
  <c r="C4282" i="1"/>
  <c r="C4280" i="1"/>
  <c r="C4268" i="1"/>
  <c r="C5071" i="1"/>
  <c r="C5051" i="1"/>
  <c r="C5073" i="1"/>
  <c r="C5052" i="1"/>
  <c r="C5075" i="1"/>
  <c r="C5053" i="1"/>
  <c r="C5074" i="1"/>
  <c r="C5050" i="1"/>
  <c r="C5088" i="1"/>
  <c r="C5066" i="1"/>
  <c r="C5084" i="1"/>
  <c r="C5063" i="1"/>
  <c r="C5062" i="1"/>
  <c r="C5087" i="1"/>
  <c r="C5061" i="1"/>
  <c r="C5086" i="1"/>
  <c r="C5060" i="1"/>
  <c r="C5085" i="1"/>
  <c r="C5059" i="1"/>
  <c r="C5081" i="1"/>
  <c r="C5078" i="1"/>
  <c r="C5049" i="1"/>
  <c r="C5076" i="1"/>
  <c r="C5047" i="1"/>
  <c r="C5070" i="1"/>
  <c r="C5045" i="1"/>
  <c r="C5055" i="1"/>
  <c r="C5054" i="1"/>
  <c r="C5048" i="1"/>
  <c r="C5046" i="1"/>
  <c r="C5083" i="1"/>
  <c r="C5082" i="1"/>
  <c r="C5079" i="1"/>
  <c r="C5077" i="1"/>
  <c r="C5072" i="1"/>
  <c r="C5069" i="1"/>
  <c r="C5068" i="1"/>
  <c r="C5067" i="1"/>
  <c r="C5065" i="1"/>
  <c r="C5064" i="1"/>
  <c r="C5058" i="1"/>
  <c r="C5057" i="1"/>
  <c r="C5056" i="1"/>
  <c r="C5080" i="1"/>
  <c r="C6385" i="1"/>
  <c r="C6365" i="1"/>
  <c r="C6392" i="1"/>
  <c r="C6371" i="1"/>
  <c r="C6396" i="1"/>
  <c r="C6374" i="1"/>
  <c r="C6379" i="1"/>
  <c r="C6356" i="1"/>
  <c r="C6395" i="1"/>
  <c r="C6372" i="1"/>
  <c r="C6377" i="1"/>
  <c r="C6376" i="1"/>
  <c r="C6375" i="1"/>
  <c r="C6388" i="1"/>
  <c r="C6362" i="1"/>
  <c r="C6370" i="1"/>
  <c r="C6369" i="1"/>
  <c r="C6368" i="1"/>
  <c r="C6393" i="1"/>
  <c r="C6361" i="1"/>
  <c r="C6387" i="1"/>
  <c r="C6357" i="1"/>
  <c r="C6378" i="1"/>
  <c r="C6373" i="1"/>
  <c r="C6367" i="1"/>
  <c r="C6366" i="1"/>
  <c r="C6364" i="1"/>
  <c r="C6363" i="1"/>
  <c r="C6359" i="1"/>
  <c r="C6394" i="1"/>
  <c r="C6354" i="1"/>
  <c r="C6390" i="1"/>
  <c r="C6386" i="1"/>
  <c r="C6383" i="1"/>
  <c r="C6391" i="1"/>
  <c r="C6389" i="1"/>
  <c r="C6384" i="1"/>
  <c r="C6382" i="1"/>
  <c r="C6381" i="1"/>
  <c r="C6380" i="1"/>
  <c r="C6360" i="1"/>
  <c r="C6358" i="1"/>
  <c r="C6355" i="1"/>
  <c r="C6353" i="1"/>
  <c r="C7837" i="1"/>
  <c r="C7836" i="1"/>
  <c r="C7838" i="1"/>
  <c r="C7834" i="1"/>
  <c r="C7833" i="1"/>
  <c r="C7840" i="1"/>
  <c r="C7839" i="1"/>
  <c r="C7835" i="1"/>
  <c r="C512" i="1"/>
  <c r="C28" i="1"/>
  <c r="C464" i="1"/>
  <c r="C416" i="1"/>
  <c r="C436" i="1"/>
  <c r="C612" i="1"/>
  <c r="C80" i="1"/>
  <c r="C568" i="1"/>
  <c r="C764" i="1"/>
  <c r="C2751" i="1"/>
  <c r="C1012" i="1"/>
  <c r="C1108" i="1"/>
  <c r="C876" i="1"/>
  <c r="C1199" i="1"/>
  <c r="C912" i="1"/>
  <c r="C704" i="1"/>
  <c r="C836" i="1"/>
  <c r="C976" i="1"/>
  <c r="C1227" i="1"/>
  <c r="C1247" i="1"/>
  <c r="C1307" i="1"/>
  <c r="C1328" i="1"/>
  <c r="C1474" i="1"/>
  <c r="C1497" i="1"/>
  <c r="C3936" i="1"/>
  <c r="C2560" i="1"/>
  <c r="C1359" i="1"/>
  <c r="C2111" i="1"/>
  <c r="C2435" i="1"/>
  <c r="C2135" i="1"/>
  <c r="C1691" i="1"/>
  <c r="C1439" i="1"/>
  <c r="C2219" i="1"/>
  <c r="D5" i="3" l="1" a="1"/>
  <c r="D5" i="3" s="1"/>
  <c r="E9" i="3" a="1"/>
  <c r="E9" i="3" s="1"/>
  <c r="F17" i="3" a="1"/>
  <c r="F17" i="3" s="1"/>
  <c r="C22" i="3" a="1"/>
  <c r="C22" i="3" s="1"/>
  <c r="D26" i="3" a="1"/>
  <c r="D26" i="3" s="1"/>
  <c r="E30" i="3" a="1"/>
  <c r="E30" i="3" s="1"/>
  <c r="F34" i="3" a="1"/>
  <c r="F34" i="3" s="1"/>
  <c r="D39" i="3" a="1"/>
  <c r="D39" i="3" s="1"/>
  <c r="F47" i="3" a="1"/>
  <c r="F47" i="3" s="1"/>
  <c r="D52" i="3" a="1"/>
  <c r="D52" i="3" s="1"/>
  <c r="E56" i="3" a="1"/>
  <c r="E56" i="3" s="1"/>
  <c r="C61" i="3" a="1"/>
  <c r="C61" i="3" s="1"/>
  <c r="F65" i="3" a="1"/>
  <c r="F65" i="3" s="1"/>
  <c r="D70" i="3" a="1"/>
  <c r="D70" i="3" s="1"/>
  <c r="F74" i="3" a="1"/>
  <c r="F74" i="3" s="1"/>
  <c r="D79" i="3" a="1"/>
  <c r="D79" i="3" s="1"/>
  <c r="F83" i="3" a="1"/>
  <c r="F83" i="3" s="1"/>
  <c r="C93" i="3" a="1"/>
  <c r="C93" i="3" s="1"/>
  <c r="E97" i="3" a="1"/>
  <c r="E97" i="3" s="1"/>
  <c r="E101" i="3" a="1"/>
  <c r="E101" i="3" s="1"/>
  <c r="E105" i="3" a="1"/>
  <c r="E105" i="3" s="1"/>
  <c r="F108" i="3" a="1"/>
  <c r="F108" i="3" s="1"/>
  <c r="E112" i="3" a="1"/>
  <c r="E112" i="3" s="1"/>
  <c r="D120" i="3" a="1"/>
  <c r="D120" i="3" s="1"/>
  <c r="E123" i="3" a="1"/>
  <c r="E123" i="3" s="1"/>
  <c r="D127" i="3" a="1"/>
  <c r="D127" i="3" s="1"/>
  <c r="D131" i="3" a="1"/>
  <c r="D131" i="3" s="1"/>
  <c r="C135" i="3" a="1"/>
  <c r="C135" i="3" s="1"/>
  <c r="D138" i="3" a="1"/>
  <c r="D138" i="3" s="1"/>
  <c r="C142" i="3" a="1"/>
  <c r="C142" i="3" s="1"/>
  <c r="F149" i="3" a="1"/>
  <c r="F149" i="3" s="1"/>
  <c r="D153" i="3" a="1"/>
  <c r="D153" i="3" s="1"/>
  <c r="C157" i="3" a="1"/>
  <c r="C157" i="3" s="1"/>
  <c r="D165" i="3" a="1"/>
  <c r="D165" i="3" s="1"/>
  <c r="E168" i="3" a="1"/>
  <c r="E168" i="3" s="1"/>
  <c r="E172" i="3" a="1"/>
  <c r="E172" i="3" s="1"/>
  <c r="E176" i="3" a="1"/>
  <c r="E176" i="3" s="1"/>
  <c r="F183" i="3" a="1"/>
  <c r="F183" i="3" s="1"/>
  <c r="C196" i="3" a="1"/>
  <c r="C196" i="3" s="1"/>
  <c r="C200" i="3" a="1"/>
  <c r="C200" i="3" s="1"/>
  <c r="C204" i="3" a="1"/>
  <c r="C204" i="3" s="1"/>
  <c r="F207" i="3" a="1"/>
  <c r="F207" i="3" s="1"/>
  <c r="C212" i="3" a="1"/>
  <c r="C212" i="3" s="1"/>
  <c r="D215" i="3" a="1"/>
  <c r="D215" i="3" s="1"/>
  <c r="C223" i="3" a="1"/>
  <c r="C223" i="3" s="1"/>
  <c r="E230" i="3" a="1"/>
  <c r="E230" i="3" s="1"/>
  <c r="D234" i="3" a="1"/>
  <c r="D234" i="3" s="1"/>
  <c r="F237" i="3" a="1"/>
  <c r="F237" i="3" s="1"/>
  <c r="D245" i="3" a="1"/>
  <c r="D245" i="3" s="1"/>
  <c r="E248" i="3" a="1"/>
  <c r="E248" i="3" s="1"/>
  <c r="E252" i="3" a="1"/>
  <c r="E252" i="3" s="1"/>
  <c r="D256" i="3" a="1"/>
  <c r="D256" i="3" s="1"/>
  <c r="E259" i="3" a="1"/>
  <c r="E259" i="3" s="1"/>
  <c r="E263" i="3" a="1"/>
  <c r="E263" i="3" s="1"/>
  <c r="F266" i="3" a="1"/>
  <c r="F266" i="3" s="1"/>
  <c r="D270" i="3" a="1"/>
  <c r="D270" i="3" s="1"/>
  <c r="D277" i="3" a="1"/>
  <c r="D277" i="3" s="1"/>
  <c r="C281" i="3" a="1"/>
  <c r="C281" i="3" s="1"/>
  <c r="E5" i="3" a="1"/>
  <c r="E5" i="3" s="1"/>
  <c r="F9" i="3" a="1"/>
  <c r="F9" i="3" s="1"/>
  <c r="E13" i="3" a="1"/>
  <c r="E13" i="3" s="1"/>
  <c r="C18" i="3" a="1"/>
  <c r="C18" i="3" s="1"/>
  <c r="D22" i="3" a="1"/>
  <c r="D22" i="3" s="1"/>
  <c r="E26" i="3" a="1"/>
  <c r="E26" i="3" s="1"/>
  <c r="F30" i="3" a="1"/>
  <c r="F30" i="3" s="1"/>
  <c r="C35" i="3" a="1"/>
  <c r="C35" i="3" s="1"/>
  <c r="E39" i="3" a="1"/>
  <c r="E39" i="3" s="1"/>
  <c r="E43" i="3" a="1"/>
  <c r="E43" i="3" s="1"/>
  <c r="E52" i="3" a="1"/>
  <c r="E52" i="3" s="1"/>
  <c r="F56" i="3" a="1"/>
  <c r="F56" i="3" s="1"/>
  <c r="D61" i="3" a="1"/>
  <c r="D61" i="3" s="1"/>
  <c r="E70" i="3" a="1"/>
  <c r="E70" i="3" s="1"/>
  <c r="C75" i="3" a="1"/>
  <c r="C75" i="3" s="1"/>
  <c r="E79" i="3" a="1"/>
  <c r="E79" i="3" s="1"/>
  <c r="C84" i="3" a="1"/>
  <c r="C84" i="3" s="1"/>
  <c r="E88" i="3" a="1"/>
  <c r="E88" i="3" s="1"/>
  <c r="D93" i="3" a="1"/>
  <c r="D93" i="3" s="1"/>
  <c r="F97" i="3" a="1"/>
  <c r="F97" i="3" s="1"/>
  <c r="F105" i="3" a="1"/>
  <c r="F105" i="3" s="1"/>
  <c r="C109" i="3" a="1"/>
  <c r="C109" i="3" s="1"/>
  <c r="E116" i="3" a="1"/>
  <c r="E116" i="3" s="1"/>
  <c r="E120" i="3" a="1"/>
  <c r="E120" i="3" s="1"/>
  <c r="F123" i="3" a="1"/>
  <c r="F123" i="3" s="1"/>
  <c r="E127" i="3" a="1"/>
  <c r="E127" i="3" s="1"/>
  <c r="D135" i="3" a="1"/>
  <c r="D135" i="3" s="1"/>
  <c r="E138" i="3" a="1"/>
  <c r="E138" i="3" s="1"/>
  <c r="D142" i="3" a="1"/>
  <c r="D142" i="3" s="1"/>
  <c r="D146" i="3" a="1"/>
  <c r="D146" i="3" s="1"/>
  <c r="C150" i="3" a="1"/>
  <c r="C150" i="3" s="1"/>
  <c r="E153" i="3" a="1"/>
  <c r="E153" i="3" s="1"/>
  <c r="D157" i="3" a="1"/>
  <c r="D157" i="3" s="1"/>
  <c r="D161" i="3" a="1"/>
  <c r="D161" i="3" s="1"/>
  <c r="E165" i="3" a="1"/>
  <c r="E165" i="3" s="1"/>
  <c r="F168" i="3" a="1"/>
  <c r="F168" i="3" s="1"/>
  <c r="E180" i="3" a="1"/>
  <c r="E180" i="3" s="1"/>
  <c r="C184" i="3" a="1"/>
  <c r="C184" i="3" s="1"/>
  <c r="C188" i="3" a="1"/>
  <c r="C188" i="3" s="1"/>
  <c r="C192" i="3" a="1"/>
  <c r="C192" i="3" s="1"/>
  <c r="D196" i="3" a="1"/>
  <c r="D196" i="3" s="1"/>
  <c r="D200" i="3" a="1"/>
  <c r="D200" i="3" s="1"/>
  <c r="D204" i="3" a="1"/>
  <c r="D204" i="3" s="1"/>
  <c r="C208" i="3" a="1"/>
  <c r="C208" i="3" s="1"/>
  <c r="D212" i="3" a="1"/>
  <c r="D212" i="3" s="1"/>
  <c r="E215" i="3" a="1"/>
  <c r="E215" i="3" s="1"/>
  <c r="D219" i="3" a="1"/>
  <c r="D219" i="3" s="1"/>
  <c r="D223" i="3" a="1"/>
  <c r="D223" i="3" s="1"/>
  <c r="E226" i="3" a="1"/>
  <c r="E226" i="3" s="1"/>
  <c r="E234" i="3" a="1"/>
  <c r="E234" i="3" s="1"/>
  <c r="F241" i="3" a="1"/>
  <c r="F241" i="3" s="1"/>
  <c r="E245" i="3" a="1"/>
  <c r="E245" i="3" s="1"/>
  <c r="F252" i="3" a="1"/>
  <c r="F252" i="3" s="1"/>
  <c r="E256" i="3" a="1"/>
  <c r="E256" i="3" s="1"/>
  <c r="F259" i="3" a="1"/>
  <c r="F259" i="3" s="1"/>
  <c r="C267" i="3" a="1"/>
  <c r="C267" i="3" s="1"/>
  <c r="E270" i="3" a="1"/>
  <c r="E270" i="3" s="1"/>
  <c r="D274" i="3" a="1"/>
  <c r="D274" i="3" s="1"/>
  <c r="E277" i="3" a="1"/>
  <c r="E277" i="3" s="1"/>
  <c r="F284" i="3" a="1"/>
  <c r="F284" i="3" s="1"/>
  <c r="D288" i="3" a="1"/>
  <c r="D288" i="3" s="1"/>
  <c r="C292" i="3" a="1"/>
  <c r="C292" i="3" s="1"/>
  <c r="F5" i="3" a="1"/>
  <c r="F5" i="3" s="1"/>
  <c r="C10" i="3" a="1"/>
  <c r="C10" i="3" s="1"/>
  <c r="F13" i="3" a="1"/>
  <c r="F13" i="3" s="1"/>
  <c r="D18" i="3" a="1"/>
  <c r="D18" i="3" s="1"/>
  <c r="E22" i="3" a="1"/>
  <c r="E22" i="3" s="1"/>
  <c r="F26" i="3" a="1"/>
  <c r="F26" i="3" s="1"/>
  <c r="D35" i="3" a="1"/>
  <c r="D35" i="3" s="1"/>
  <c r="F39" i="3" a="1"/>
  <c r="F39" i="3" s="1"/>
  <c r="F43" i="3" a="1"/>
  <c r="F43" i="3" s="1"/>
  <c r="C48" i="3" a="1"/>
  <c r="C48" i="3" s="1"/>
  <c r="F52" i="3" a="1"/>
  <c r="F52" i="3" s="1"/>
  <c r="C57" i="3" a="1"/>
  <c r="C57" i="3" s="1"/>
  <c r="E61" i="3" a="1"/>
  <c r="E61" i="3" s="1"/>
  <c r="C66" i="3" a="1"/>
  <c r="C66" i="3" s="1"/>
  <c r="F70" i="3" a="1"/>
  <c r="F70" i="3" s="1"/>
  <c r="D75" i="3" a="1"/>
  <c r="D75" i="3" s="1"/>
  <c r="F79" i="3" a="1"/>
  <c r="F79" i="3" s="1"/>
  <c r="D84" i="3" a="1"/>
  <c r="D84" i="3" s="1"/>
  <c r="F88" i="3" a="1"/>
  <c r="F88" i="3" s="1"/>
  <c r="C98" i="3" a="1"/>
  <c r="C98" i="3" s="1"/>
  <c r="F101" i="3" a="1"/>
  <c r="F101" i="3" s="1"/>
  <c r="D109" i="3" a="1"/>
  <c r="D109" i="3" s="1"/>
  <c r="F112" i="3" a="1"/>
  <c r="F112" i="3" s="1"/>
  <c r="F120" i="3" a="1"/>
  <c r="F120" i="3" s="1"/>
  <c r="C124" i="3" a="1"/>
  <c r="C124" i="3" s="1"/>
  <c r="E131" i="3" a="1"/>
  <c r="E131" i="3" s="1"/>
  <c r="E135" i="3" a="1"/>
  <c r="E135" i="3" s="1"/>
  <c r="F138" i="3" a="1"/>
  <c r="F138" i="3" s="1"/>
  <c r="E142" i="3" a="1"/>
  <c r="E142" i="3" s="1"/>
  <c r="D150" i="3" a="1"/>
  <c r="D150" i="3" s="1"/>
  <c r="F153" i="3" a="1"/>
  <c r="F153" i="3" s="1"/>
  <c r="E157" i="3" a="1"/>
  <c r="E157" i="3" s="1"/>
  <c r="F165" i="3" a="1"/>
  <c r="F165" i="3" s="1"/>
  <c r="C169" i="3" a="1"/>
  <c r="C169" i="3" s="1"/>
  <c r="F172" i="3" a="1"/>
  <c r="F172" i="3" s="1"/>
  <c r="F176" i="3" a="1"/>
  <c r="F176" i="3" s="1"/>
  <c r="F180" i="3" a="1"/>
  <c r="F180" i="3" s="1"/>
  <c r="D184" i="3" a="1"/>
  <c r="D184" i="3" s="1"/>
  <c r="D188" i="3" a="1"/>
  <c r="D188" i="3" s="1"/>
  <c r="D192" i="3" a="1"/>
  <c r="D192" i="3" s="1"/>
  <c r="E200" i="3" a="1"/>
  <c r="E200" i="3" s="1"/>
  <c r="E204" i="3" a="1"/>
  <c r="E204" i="3" s="1"/>
  <c r="D208" i="3" a="1"/>
  <c r="D208" i="3" s="1"/>
  <c r="E212" i="3" a="1"/>
  <c r="E212" i="3" s="1"/>
  <c r="E223" i="3" a="1"/>
  <c r="E223" i="3" s="1"/>
  <c r="F226" i="3" a="1"/>
  <c r="F226" i="3" s="1"/>
  <c r="F230" i="3" a="1"/>
  <c r="F230" i="3" s="1"/>
  <c r="C238" i="3" a="1"/>
  <c r="C238" i="3" s="1"/>
  <c r="F245" i="3" a="1"/>
  <c r="F245" i="3" s="1"/>
  <c r="F248" i="3" a="1"/>
  <c r="F248" i="3" s="1"/>
  <c r="C253" i="3" a="1"/>
  <c r="C253" i="3" s="1"/>
  <c r="F256" i="3" a="1"/>
  <c r="F256" i="3" s="1"/>
  <c r="C260" i="3" a="1"/>
  <c r="C260" i="3" s="1"/>
  <c r="F263" i="3" a="1"/>
  <c r="F263" i="3" s="1"/>
  <c r="D267" i="3" a="1"/>
  <c r="D267" i="3" s="1"/>
  <c r="F277" i="3" a="1"/>
  <c r="F277" i="3" s="1"/>
  <c r="D281" i="3" a="1"/>
  <c r="D281" i="3" s="1"/>
  <c r="E288" i="3" a="1"/>
  <c r="E288" i="3" s="1"/>
  <c r="C296" i="3" a="1"/>
  <c r="C296" i="3" s="1"/>
  <c r="C299" i="3" a="1"/>
  <c r="C299" i="3" s="1"/>
  <c r="E310" i="3" a="1"/>
  <c r="E310" i="3" s="1"/>
  <c r="D318" i="3" a="1"/>
  <c r="D318" i="3" s="1"/>
  <c r="C6" i="3" a="1"/>
  <c r="C6" i="3" s="1"/>
  <c r="C14" i="3" a="1"/>
  <c r="C14" i="3" s="1"/>
  <c r="F22" i="3" a="1"/>
  <c r="F22" i="3" s="1"/>
  <c r="C27" i="3" a="1"/>
  <c r="C27" i="3" s="1"/>
  <c r="C31" i="3" a="1"/>
  <c r="C31" i="3" s="1"/>
  <c r="C40" i="3" a="1"/>
  <c r="C40" i="3" s="1"/>
  <c r="C44" i="3" a="1"/>
  <c r="C44" i="3" s="1"/>
  <c r="D48" i="3" a="1"/>
  <c r="D48" i="3" s="1"/>
  <c r="C53" i="3" a="1"/>
  <c r="C53" i="3" s="1"/>
  <c r="D57" i="3" a="1"/>
  <c r="D57" i="3" s="1"/>
  <c r="F61" i="3" a="1"/>
  <c r="F61" i="3" s="1"/>
  <c r="D66" i="3" a="1"/>
  <c r="D66" i="3" s="1"/>
  <c r="E75" i="3" a="1"/>
  <c r="E75" i="3" s="1"/>
  <c r="C80" i="3" a="1"/>
  <c r="C80" i="3" s="1"/>
  <c r="E84" i="3" a="1"/>
  <c r="E84" i="3" s="1"/>
  <c r="C89" i="3" a="1"/>
  <c r="C89" i="3" s="1"/>
  <c r="E93" i="3" a="1"/>
  <c r="E93" i="3" s="1"/>
  <c r="D98" i="3" a="1"/>
  <c r="D98" i="3" s="1"/>
  <c r="C106" i="3" a="1"/>
  <c r="C106" i="3" s="1"/>
  <c r="E109" i="3" a="1"/>
  <c r="E109" i="3" s="1"/>
  <c r="F116" i="3" a="1"/>
  <c r="F116" i="3" s="1"/>
  <c r="D124" i="3" a="1"/>
  <c r="D124" i="3" s="1"/>
  <c r="F127" i="3" a="1"/>
  <c r="F127" i="3" s="1"/>
  <c r="F135" i="3" a="1"/>
  <c r="F135" i="3" s="1"/>
  <c r="C139" i="3" a="1"/>
  <c r="C139" i="3" s="1"/>
  <c r="E146" i="3" a="1"/>
  <c r="E146" i="3" s="1"/>
  <c r="E150" i="3" a="1"/>
  <c r="E150" i="3" s="1"/>
  <c r="C154" i="3" a="1"/>
  <c r="C154" i="3" s="1"/>
  <c r="E161" i="3" a="1"/>
  <c r="E161" i="3" s="1"/>
  <c r="D169" i="3" a="1"/>
  <c r="D169" i="3" s="1"/>
  <c r="E184" i="3" a="1"/>
  <c r="E184" i="3" s="1"/>
  <c r="E188" i="3" a="1"/>
  <c r="E188" i="3" s="1"/>
  <c r="E192" i="3" a="1"/>
  <c r="E192" i="3" s="1"/>
  <c r="E196" i="3" a="1"/>
  <c r="E196" i="3" s="1"/>
  <c r="F200" i="3" a="1"/>
  <c r="F200" i="3" s="1"/>
  <c r="F204" i="3" a="1"/>
  <c r="F204" i="3" s="1"/>
  <c r="E208" i="3" a="1"/>
  <c r="E208" i="3" s="1"/>
  <c r="F215" i="3" a="1"/>
  <c r="F215" i="3" s="1"/>
  <c r="E219" i="3" a="1"/>
  <c r="E219" i="3" s="1"/>
  <c r="F223" i="3" a="1"/>
  <c r="F223" i="3" s="1"/>
  <c r="C227" i="3" a="1"/>
  <c r="C227" i="3" s="1"/>
  <c r="C231" i="3" a="1"/>
  <c r="C231" i="3" s="1"/>
  <c r="F234" i="3" a="1"/>
  <c r="F234" i="3" s="1"/>
  <c r="C242" i="3" a="1"/>
  <c r="C242" i="3" s="1"/>
  <c r="C246" i="3" a="1"/>
  <c r="C246" i="3" s="1"/>
  <c r="C249" i="3" a="1"/>
  <c r="C249" i="3" s="1"/>
  <c r="D260" i="3" a="1"/>
  <c r="D260" i="3" s="1"/>
  <c r="F270" i="3" a="1"/>
  <c r="F270" i="3" s="1"/>
  <c r="E274" i="3" a="1"/>
  <c r="E274" i="3" s="1"/>
  <c r="C278" i="3" a="1"/>
  <c r="C278" i="3" s="1"/>
  <c r="C285" i="3" a="1"/>
  <c r="C285" i="3" s="1"/>
  <c r="D292" i="3" a="1"/>
  <c r="D292" i="3" s="1"/>
  <c r="D299" i="3" a="1"/>
  <c r="D299" i="3" s="1"/>
  <c r="D303" i="3" a="1"/>
  <c r="D303" i="3" s="1"/>
  <c r="C307" i="3" a="1"/>
  <c r="C307" i="3" s="1"/>
  <c r="C314" i="3" a="1"/>
  <c r="C314" i="3" s="1"/>
  <c r="E321" i="3" a="1"/>
  <c r="E321" i="3" s="1"/>
  <c r="C328" i="3" a="1"/>
  <c r="C328" i="3" s="1"/>
  <c r="E331" i="3" a="1"/>
  <c r="E331" i="3" s="1"/>
  <c r="C2" i="3" a="1"/>
  <c r="C2" i="3" s="1"/>
  <c r="D6" i="3" a="1"/>
  <c r="D6" i="3" s="1"/>
  <c r="D10" i="3" a="1"/>
  <c r="D10" i="3" s="1"/>
  <c r="D14" i="3" a="1"/>
  <c r="D14" i="3" s="1"/>
  <c r="E18" i="3" a="1"/>
  <c r="E18" i="3" s="1"/>
  <c r="D27" i="3" a="1"/>
  <c r="D27" i="3" s="1"/>
  <c r="D31" i="3" a="1"/>
  <c r="D31" i="3" s="1"/>
  <c r="E35" i="3" a="1"/>
  <c r="E35" i="3" s="1"/>
  <c r="D40" i="3" a="1"/>
  <c r="D40" i="3" s="1"/>
  <c r="D44" i="3" a="1"/>
  <c r="D44" i="3" s="1"/>
  <c r="E48" i="3" a="1"/>
  <c r="E48" i="3" s="1"/>
  <c r="D53" i="3" a="1"/>
  <c r="D53" i="3" s="1"/>
  <c r="E57" i="3" a="1"/>
  <c r="E57" i="3" s="1"/>
  <c r="C62" i="3" a="1"/>
  <c r="C62" i="3" s="1"/>
  <c r="E66" i="3" a="1"/>
  <c r="E66" i="3" s="1"/>
  <c r="C71" i="3" a="1"/>
  <c r="C71" i="3" s="1"/>
  <c r="F75" i="3" a="1"/>
  <c r="F75" i="3" s="1"/>
  <c r="D80" i="3" a="1"/>
  <c r="D80" i="3" s="1"/>
  <c r="F84" i="3" a="1"/>
  <c r="F84" i="3" s="1"/>
  <c r="D89" i="3" a="1"/>
  <c r="D89" i="3" s="1"/>
  <c r="F93" i="3" a="1"/>
  <c r="F93" i="3" s="1"/>
  <c r="C102" i="3" a="1"/>
  <c r="C102" i="3" s="1"/>
  <c r="F109" i="3" a="1"/>
  <c r="F109" i="3" s="1"/>
  <c r="C113" i="3" a="1"/>
  <c r="C113" i="3" s="1"/>
  <c r="C121" i="3" a="1"/>
  <c r="C121" i="3" s="1"/>
  <c r="E124" i="3" a="1"/>
  <c r="E124" i="3" s="1"/>
  <c r="F131" i="3" a="1"/>
  <c r="F131" i="3" s="1"/>
  <c r="D139" i="3" a="1"/>
  <c r="D139" i="3" s="1"/>
  <c r="F142" i="3" a="1"/>
  <c r="F142" i="3" s="1"/>
  <c r="F150" i="3" a="1"/>
  <c r="F150" i="3" s="1"/>
  <c r="D154" i="3" a="1"/>
  <c r="D154" i="3" s="1"/>
  <c r="F157" i="3" a="1"/>
  <c r="F157" i="3" s="1"/>
  <c r="F161" i="3" a="1"/>
  <c r="F161" i="3" s="1"/>
  <c r="C166" i="3" a="1"/>
  <c r="C166" i="3" s="1"/>
  <c r="E169" i="3" a="1"/>
  <c r="E169" i="3" s="1"/>
  <c r="C173" i="3" a="1"/>
  <c r="C173" i="3" s="1"/>
  <c r="C177" i="3" a="1"/>
  <c r="C177" i="3" s="1"/>
  <c r="C181" i="3" a="1"/>
  <c r="C181" i="3" s="1"/>
  <c r="F184" i="3" a="1"/>
  <c r="F184" i="3" s="1"/>
  <c r="F188" i="3" a="1"/>
  <c r="F188" i="3" s="1"/>
  <c r="C205" i="3" a="1"/>
  <c r="C205" i="3" s="1"/>
  <c r="F208" i="3" a="1"/>
  <c r="F208" i="3" s="1"/>
  <c r="F212" i="3" a="1"/>
  <c r="F212" i="3" s="1"/>
  <c r="C224" i="3" a="1"/>
  <c r="C224" i="3" s="1"/>
  <c r="D227" i="3" a="1"/>
  <c r="D227" i="3" s="1"/>
  <c r="D238" i="3" a="1"/>
  <c r="D238" i="3" s="1"/>
  <c r="D2" i="3" a="1"/>
  <c r="D2" i="3" s="1"/>
  <c r="E6" i="3" a="1"/>
  <c r="E6" i="3" s="1"/>
  <c r="E10" i="3" a="1"/>
  <c r="E10" i="3" s="1"/>
  <c r="E14" i="3" a="1"/>
  <c r="E14" i="3" s="1"/>
  <c r="F18" i="3" a="1"/>
  <c r="F18" i="3" s="1"/>
  <c r="C23" i="3" a="1"/>
  <c r="C23" i="3" s="1"/>
  <c r="E27" i="3" a="1"/>
  <c r="E27" i="3" s="1"/>
  <c r="E31" i="3" a="1"/>
  <c r="E31" i="3" s="1"/>
  <c r="F35" i="3" a="1"/>
  <c r="F35" i="3" s="1"/>
  <c r="E44" i="3" a="1"/>
  <c r="E44" i="3" s="1"/>
  <c r="F48" i="3" a="1"/>
  <c r="F48" i="3" s="1"/>
  <c r="F57" i="3" a="1"/>
  <c r="F57" i="3" s="1"/>
  <c r="D62" i="3" a="1"/>
  <c r="D62" i="3" s="1"/>
  <c r="F66" i="3" a="1"/>
  <c r="F66" i="3" s="1"/>
  <c r="D71" i="3" a="1"/>
  <c r="D71" i="3" s="1"/>
  <c r="E80" i="3" a="1"/>
  <c r="E80" i="3" s="1"/>
  <c r="C85" i="3" a="1"/>
  <c r="C85" i="3" s="1"/>
  <c r="E89" i="3" a="1"/>
  <c r="E89" i="3" s="1"/>
  <c r="C94" i="3" a="1"/>
  <c r="C94" i="3" s="1"/>
  <c r="E98" i="3" a="1"/>
  <c r="E98" i="3" s="1"/>
  <c r="D102" i="3" a="1"/>
  <c r="D102" i="3" s="1"/>
  <c r="D106" i="3" a="1"/>
  <c r="D106" i="3" s="1"/>
  <c r="C110" i="3" a="1"/>
  <c r="C110" i="3" s="1"/>
  <c r="D113" i="3" a="1"/>
  <c r="D113" i="3" s="1"/>
  <c r="C117" i="3" a="1"/>
  <c r="C117" i="3" s="1"/>
  <c r="F124" i="3" a="1"/>
  <c r="F124" i="3" s="1"/>
  <c r="C128" i="3" a="1"/>
  <c r="C128" i="3" s="1"/>
  <c r="C136" i="3" a="1"/>
  <c r="C136" i="3" s="1"/>
  <c r="E139" i="3" a="1"/>
  <c r="E139" i="3" s="1"/>
  <c r="F146" i="3" a="1"/>
  <c r="F146" i="3" s="1"/>
  <c r="E154" i="3" a="1"/>
  <c r="E154" i="3" s="1"/>
  <c r="F169" i="3" a="1"/>
  <c r="F169" i="3" s="1"/>
  <c r="D173" i="3" a="1"/>
  <c r="D173" i="3" s="1"/>
  <c r="D177" i="3" a="1"/>
  <c r="D177" i="3" s="1"/>
  <c r="C185" i="3" a="1"/>
  <c r="C185" i="3" s="1"/>
  <c r="C189" i="3" a="1"/>
  <c r="C189" i="3" s="1"/>
  <c r="F192" i="3" a="1"/>
  <c r="F192" i="3" s="1"/>
  <c r="F196" i="3" a="1"/>
  <c r="F196" i="3" s="1"/>
  <c r="C201" i="3" a="1"/>
  <c r="C201" i="3" s="1"/>
  <c r="D205" i="3" a="1"/>
  <c r="D205" i="3" s="1"/>
  <c r="C216" i="3" a="1"/>
  <c r="C216" i="3" s="1"/>
  <c r="F219" i="3" a="1"/>
  <c r="F219" i="3" s="1"/>
  <c r="E227" i="3" a="1"/>
  <c r="E227" i="3" s="1"/>
  <c r="D231" i="3" a="1"/>
  <c r="D231" i="3" s="1"/>
  <c r="C235" i="3" a="1"/>
  <c r="C235" i="3" s="1"/>
  <c r="E238" i="3" a="1"/>
  <c r="E238" i="3" s="1"/>
  <c r="D242" i="3" a="1"/>
  <c r="D242" i="3" s="1"/>
  <c r="E249" i="3" a="1"/>
  <c r="E249" i="3" s="1"/>
  <c r="D257" i="3" a="1"/>
  <c r="D257" i="3" s="1"/>
  <c r="E260" i="3" a="1"/>
  <c r="E260" i="3" s="1"/>
  <c r="F267" i="3" a="1"/>
  <c r="F267" i="3" s="1"/>
  <c r="C271" i="3" a="1"/>
  <c r="C271" i="3" s="1"/>
  <c r="F274" i="3" a="1"/>
  <c r="F274" i="3" s="1"/>
  <c r="E278" i="3" a="1"/>
  <c r="E278" i="3" s="1"/>
  <c r="E285" i="3" a="1"/>
  <c r="E285" i="3" s="1"/>
  <c r="C289" i="3" a="1"/>
  <c r="C289" i="3" s="1"/>
  <c r="F292" i="3" a="1"/>
  <c r="F292" i="3" s="1"/>
  <c r="F299" i="3" a="1"/>
  <c r="F299" i="3" s="1"/>
  <c r="E303" i="3" a="1"/>
  <c r="E303" i="3" s="1"/>
  <c r="E307" i="3" a="1"/>
  <c r="E307" i="3" s="1"/>
  <c r="C311" i="3" a="1"/>
  <c r="C311" i="3" s="1"/>
  <c r="D325" i="3" a="1"/>
  <c r="D325" i="3" s="1"/>
  <c r="E328" i="3" a="1"/>
  <c r="E328" i="3" s="1"/>
  <c r="E2" i="3" a="1"/>
  <c r="E2" i="3" s="1"/>
  <c r="F6" i="3" a="1"/>
  <c r="F6" i="3" s="1"/>
  <c r="F10" i="3" a="1"/>
  <c r="F10" i="3" s="1"/>
  <c r="F14" i="3" a="1"/>
  <c r="F14" i="3" s="1"/>
  <c r="C19" i="3" a="1"/>
  <c r="C19" i="3" s="1"/>
  <c r="D23" i="3" a="1"/>
  <c r="D23" i="3" s="1"/>
  <c r="F27" i="3" a="1"/>
  <c r="F27" i="3" s="1"/>
  <c r="F31" i="3" a="1"/>
  <c r="F31" i="3" s="1"/>
  <c r="C36" i="3" a="1"/>
  <c r="C36" i="3" s="1"/>
  <c r="E40" i="3" a="1"/>
  <c r="E40" i="3" s="1"/>
  <c r="F44" i="3" a="1"/>
  <c r="F44" i="3" s="1"/>
  <c r="C49" i="3" a="1"/>
  <c r="C49" i="3" s="1"/>
  <c r="E53" i="3" a="1"/>
  <c r="E53" i="3" s="1"/>
  <c r="C58" i="3" a="1"/>
  <c r="C58" i="3" s="1"/>
  <c r="E62" i="3" a="1"/>
  <c r="E62" i="3" s="1"/>
  <c r="C67" i="3" a="1"/>
  <c r="C67" i="3" s="1"/>
  <c r="E71" i="3" a="1"/>
  <c r="E71" i="3" s="1"/>
  <c r="C76" i="3" a="1"/>
  <c r="C76" i="3" s="1"/>
  <c r="F80" i="3" a="1"/>
  <c r="F80" i="3" s="1"/>
  <c r="D85" i="3" a="1"/>
  <c r="D85" i="3" s="1"/>
  <c r="F89" i="3" a="1"/>
  <c r="F89" i="3" s="1"/>
  <c r="D94" i="3" a="1"/>
  <c r="D94" i="3" s="1"/>
  <c r="F98" i="3" a="1"/>
  <c r="F98" i="3" s="1"/>
  <c r="E102" i="3" a="1"/>
  <c r="E102" i="3" s="1"/>
  <c r="D110" i="3" a="1"/>
  <c r="D110" i="3" s="1"/>
  <c r="E113" i="3" a="1"/>
  <c r="E113" i="3" s="1"/>
  <c r="D117" i="3" a="1"/>
  <c r="D117" i="3" s="1"/>
  <c r="D121" i="3" a="1"/>
  <c r="D121" i="3" s="1"/>
  <c r="C125" i="3" a="1"/>
  <c r="C125" i="3" s="1"/>
  <c r="D128" i="3" a="1"/>
  <c r="D128" i="3" s="1"/>
  <c r="C132" i="3" a="1"/>
  <c r="C132" i="3" s="1"/>
  <c r="F139" i="3" a="1"/>
  <c r="F139" i="3" s="1"/>
  <c r="C143" i="3" a="1"/>
  <c r="C143" i="3" s="1"/>
  <c r="C151" i="3" a="1"/>
  <c r="C151" i="3" s="1"/>
  <c r="F154" i="3" a="1"/>
  <c r="F154" i="3" s="1"/>
  <c r="C158" i="3" a="1"/>
  <c r="C158" i="3" s="1"/>
  <c r="C162" i="3" a="1"/>
  <c r="C162" i="3" s="1"/>
  <c r="D166" i="3" a="1"/>
  <c r="D166" i="3" s="1"/>
  <c r="C170" i="3" a="1"/>
  <c r="C170" i="3" s="1"/>
  <c r="E173" i="3" a="1"/>
  <c r="E173" i="3" s="1"/>
  <c r="E177" i="3" a="1"/>
  <c r="E177" i="3" s="1"/>
  <c r="D181" i="3" a="1"/>
  <c r="D181" i="3" s="1"/>
  <c r="D185" i="3" a="1"/>
  <c r="D185" i="3" s="1"/>
  <c r="D189" i="3" a="1"/>
  <c r="D189" i="3" s="1"/>
  <c r="C197" i="3" a="1"/>
  <c r="C197" i="3" s="1"/>
  <c r="D201" i="3" a="1"/>
  <c r="D201" i="3" s="1"/>
  <c r="E205" i="3" a="1"/>
  <c r="E205" i="3" s="1"/>
  <c r="C209" i="3" a="1"/>
  <c r="C209" i="3" s="1"/>
  <c r="C213" i="3" a="1"/>
  <c r="C213" i="3" s="1"/>
  <c r="D216" i="3" a="1"/>
  <c r="D216" i="3" s="1"/>
  <c r="C220" i="3" a="1"/>
  <c r="C220" i="3" s="1"/>
  <c r="D224" i="3" a="1"/>
  <c r="D224" i="3" s="1"/>
  <c r="F227" i="3" a="1"/>
  <c r="F227" i="3" s="1"/>
  <c r="D235" i="3" a="1"/>
  <c r="D235" i="3" s="1"/>
  <c r="F238" i="3" a="1"/>
  <c r="F238" i="3" s="1"/>
  <c r="E242" i="3" a="1"/>
  <c r="E242" i="3" s="1"/>
  <c r="E246" i="3" a="1"/>
  <c r="E246" i="3" s="1"/>
  <c r="F249" i="3" a="1"/>
  <c r="F249" i="3" s="1"/>
  <c r="E253" i="3" a="1"/>
  <c r="E253" i="3" s="1"/>
  <c r="D264" i="3" a="1"/>
  <c r="D264" i="3" s="1"/>
  <c r="C268" i="3" a="1"/>
  <c r="C268" i="3" s="1"/>
  <c r="F278" i="3" a="1"/>
  <c r="F278" i="3" s="1"/>
  <c r="F281" i="3" a="1"/>
  <c r="F281" i="3" s="1"/>
  <c r="F2" i="3" a="1"/>
  <c r="F2" i="3" s="1"/>
  <c r="C11" i="3" a="1"/>
  <c r="C11" i="3" s="1"/>
  <c r="C15" i="3" a="1"/>
  <c r="C15" i="3" s="1"/>
  <c r="D19" i="3" a="1"/>
  <c r="D19" i="3" s="1"/>
  <c r="E23" i="3" a="1"/>
  <c r="E23" i="3" s="1"/>
  <c r="C32" i="3" a="1"/>
  <c r="C32" i="3" s="1"/>
  <c r="D36" i="3" a="1"/>
  <c r="D36" i="3" s="1"/>
  <c r="F40" i="3" a="1"/>
  <c r="F40" i="3" s="1"/>
  <c r="C45" i="3" a="1"/>
  <c r="C45" i="3" s="1"/>
  <c r="D49" i="3" a="1"/>
  <c r="D49" i="3" s="1"/>
  <c r="F53" i="3" a="1"/>
  <c r="F53" i="3" s="1"/>
  <c r="D58" i="3" a="1"/>
  <c r="D58" i="3" s="1"/>
  <c r="F62" i="3" a="1"/>
  <c r="F62" i="3" s="1"/>
  <c r="D67" i="3" a="1"/>
  <c r="D67" i="3" s="1"/>
  <c r="F71" i="3" a="1"/>
  <c r="F71" i="3" s="1"/>
  <c r="D76" i="3" a="1"/>
  <c r="D76" i="3" s="1"/>
  <c r="E85" i="3" a="1"/>
  <c r="E85" i="3" s="1"/>
  <c r="C90" i="3" a="1"/>
  <c r="C90" i="3" s="1"/>
  <c r="E94" i="3" a="1"/>
  <c r="E94" i="3" s="1"/>
  <c r="C99" i="3" a="1"/>
  <c r="C99" i="3" s="1"/>
  <c r="E106" i="3" a="1"/>
  <c r="E106" i="3" s="1"/>
  <c r="E110" i="3" a="1"/>
  <c r="E110" i="3" s="1"/>
  <c r="F113" i="3" a="1"/>
  <c r="F113" i="3" s="1"/>
  <c r="E117" i="3" a="1"/>
  <c r="E117" i="3" s="1"/>
  <c r="D125" i="3" a="1"/>
  <c r="D125" i="3" s="1"/>
  <c r="E128" i="3" a="1"/>
  <c r="E128" i="3" s="1"/>
  <c r="D132" i="3" a="1"/>
  <c r="D132" i="3" s="1"/>
  <c r="D136" i="3" a="1"/>
  <c r="D136" i="3" s="1"/>
  <c r="C140" i="3" a="1"/>
  <c r="C140" i="3" s="1"/>
  <c r="D143" i="3" a="1"/>
  <c r="D143" i="3" s="1"/>
  <c r="C147" i="3" a="1"/>
  <c r="C147" i="3" s="1"/>
  <c r="C155" i="3" a="1"/>
  <c r="C155" i="3" s="1"/>
  <c r="D158" i="3" a="1"/>
  <c r="D158" i="3" s="1"/>
  <c r="D162" i="3" a="1"/>
  <c r="D162" i="3" s="1"/>
  <c r="D170" i="3" a="1"/>
  <c r="D170" i="3" s="1"/>
  <c r="F173" i="3" a="1"/>
  <c r="F173" i="3" s="1"/>
  <c r="E185" i="3" a="1"/>
  <c r="E185" i="3" s="1"/>
  <c r="C193" i="3" a="1"/>
  <c r="C193" i="3" s="1"/>
  <c r="D197" i="3" a="1"/>
  <c r="D197" i="3" s="1"/>
  <c r="E201" i="3" a="1"/>
  <c r="E201" i="3" s="1"/>
  <c r="F205" i="3" a="1"/>
  <c r="F205" i="3" s="1"/>
  <c r="D209" i="3" a="1"/>
  <c r="D209" i="3" s="1"/>
  <c r="D213" i="3" a="1"/>
  <c r="D213" i="3" s="1"/>
  <c r="E216" i="3" a="1"/>
  <c r="E216" i="3" s="1"/>
  <c r="D220" i="3" a="1"/>
  <c r="D220" i="3" s="1"/>
  <c r="C228" i="3" a="1"/>
  <c r="C228" i="3" s="1"/>
  <c r="E231" i="3" a="1"/>
  <c r="E231" i="3" s="1"/>
  <c r="E235" i="3" a="1"/>
  <c r="E235" i="3" s="1"/>
  <c r="C239" i="3" a="1"/>
  <c r="C239" i="3" s="1"/>
  <c r="F242" i="3" a="1"/>
  <c r="F242" i="3" s="1"/>
  <c r="F246" i="3" a="1"/>
  <c r="F246" i="3" s="1"/>
  <c r="C250" i="3" a="1"/>
  <c r="C250" i="3" s="1"/>
  <c r="E257" i="3" a="1"/>
  <c r="E257" i="3" s="1"/>
  <c r="F260" i="3" a="1"/>
  <c r="F260" i="3" s="1"/>
  <c r="D268" i="3" a="1"/>
  <c r="D268" i="3" s="1"/>
  <c r="D271" i="3" a="1"/>
  <c r="D271" i="3" s="1"/>
  <c r="C275" i="3" a="1"/>
  <c r="C275" i="3" s="1"/>
  <c r="C282" i="3" a="1"/>
  <c r="C282" i="3" s="1"/>
  <c r="C293" i="3" a="1"/>
  <c r="C293" i="3" s="1"/>
  <c r="F296" i="3" a="1"/>
  <c r="F296" i="3" s="1"/>
  <c r="C300" i="3" a="1"/>
  <c r="C300" i="3" s="1"/>
  <c r="F303" i="3" a="1"/>
  <c r="F303" i="3" s="1"/>
  <c r="C7" i="3" a="1"/>
  <c r="C7" i="3" s="1"/>
  <c r="D11" i="3" a="1"/>
  <c r="D11" i="3" s="1"/>
  <c r="E19" i="3" a="1"/>
  <c r="E19" i="3" s="1"/>
  <c r="F23" i="3" a="1"/>
  <c r="F23" i="3" s="1"/>
  <c r="C28" i="3" a="1"/>
  <c r="C28" i="3" s="1"/>
  <c r="D32" i="3" a="1"/>
  <c r="D32" i="3" s="1"/>
  <c r="E36" i="3" a="1"/>
  <c r="E36" i="3" s="1"/>
  <c r="D45" i="3" a="1"/>
  <c r="D45" i="3" s="1"/>
  <c r="E49" i="3" a="1"/>
  <c r="E49" i="3" s="1"/>
  <c r="C54" i="3" a="1"/>
  <c r="C54" i="3" s="1"/>
  <c r="C63" i="3" a="1"/>
  <c r="C63" i="3" s="1"/>
  <c r="E67" i="3" a="1"/>
  <c r="E67" i="3" s="1"/>
  <c r="C72" i="3" a="1"/>
  <c r="C72" i="3" s="1"/>
  <c r="E76" i="3" a="1"/>
  <c r="E76" i="3" s="1"/>
  <c r="C81" i="3" a="1"/>
  <c r="C81" i="3" s="1"/>
  <c r="F85" i="3" a="1"/>
  <c r="F85" i="3" s="1"/>
  <c r="D90" i="3" a="1"/>
  <c r="D90" i="3" s="1"/>
  <c r="F94" i="3" a="1"/>
  <c r="F94" i="3" s="1"/>
  <c r="D99" i="3" a="1"/>
  <c r="D99" i="3" s="1"/>
  <c r="F102" i="3" a="1"/>
  <c r="F102" i="3" s="1"/>
  <c r="F110" i="3" a="1"/>
  <c r="F110" i="3" s="1"/>
  <c r="C114" i="3" a="1"/>
  <c r="C114" i="3" s="1"/>
  <c r="E121" i="3" a="1"/>
  <c r="E121" i="3" s="1"/>
  <c r="E125" i="3" a="1"/>
  <c r="E125" i="3" s="1"/>
  <c r="F128" i="3" a="1"/>
  <c r="F128" i="3" s="1"/>
  <c r="E132" i="3" a="1"/>
  <c r="E132" i="3" s="1"/>
  <c r="D140" i="3" a="1"/>
  <c r="D140" i="3" s="1"/>
  <c r="E143" i="3" a="1"/>
  <c r="E143" i="3" s="1"/>
  <c r="D147" i="3" a="1"/>
  <c r="D147" i="3" s="1"/>
  <c r="D151" i="3" a="1"/>
  <c r="D151" i="3" s="1"/>
  <c r="D155" i="3" a="1"/>
  <c r="D155" i="3" s="1"/>
  <c r="E158" i="3" a="1"/>
  <c r="E158" i="3" s="1"/>
  <c r="E162" i="3" a="1"/>
  <c r="E162" i="3" s="1"/>
  <c r="E166" i="3" a="1"/>
  <c r="E166" i="3" s="1"/>
  <c r="E170" i="3" a="1"/>
  <c r="E170" i="3" s="1"/>
  <c r="C174" i="3" a="1"/>
  <c r="C174" i="3" s="1"/>
  <c r="F177" i="3" a="1"/>
  <c r="F177" i="3" s="1"/>
  <c r="E181" i="3" a="1"/>
  <c r="E181" i="3" s="1"/>
  <c r="F185" i="3" a="1"/>
  <c r="F185" i="3" s="1"/>
  <c r="E189" i="3" a="1"/>
  <c r="E189" i="3" s="1"/>
  <c r="D193" i="3" a="1"/>
  <c r="D193" i="3" s="1"/>
  <c r="E197" i="3" a="1"/>
  <c r="E197" i="3" s="1"/>
  <c r="E209" i="3" a="1"/>
  <c r="E209" i="3" s="1"/>
  <c r="E213" i="3" a="1"/>
  <c r="E213" i="3" s="1"/>
  <c r="F216" i="3" a="1"/>
  <c r="F216" i="3" s="1"/>
  <c r="E220" i="3" a="1"/>
  <c r="E220" i="3" s="1"/>
  <c r="E224" i="3" a="1"/>
  <c r="E224" i="3" s="1"/>
  <c r="D228" i="3" a="1"/>
  <c r="D228" i="3" s="1"/>
  <c r="F235" i="3" a="1"/>
  <c r="F235" i="3" s="1"/>
  <c r="D239" i="3" a="1"/>
  <c r="D239" i="3" s="1"/>
  <c r="D250" i="3" a="1"/>
  <c r="D250" i="3" s="1"/>
  <c r="F253" i="3" a="1"/>
  <c r="F253" i="3" s="1"/>
  <c r="F257" i="3" a="1"/>
  <c r="F257" i="3" s="1"/>
  <c r="C261" i="3" a="1"/>
  <c r="C261" i="3" s="1"/>
  <c r="E264" i="3" a="1"/>
  <c r="E264" i="3" s="1"/>
  <c r="E271" i="3" a="1"/>
  <c r="E271" i="3" s="1"/>
  <c r="D275" i="3" a="1"/>
  <c r="D275" i="3" s="1"/>
  <c r="C279" i="3" a="1"/>
  <c r="C279" i="3" s="1"/>
  <c r="D282" i="3" a="1"/>
  <c r="D282" i="3" s="1"/>
  <c r="C3" i="3" a="1"/>
  <c r="C3" i="3" s="1"/>
  <c r="D7" i="3" a="1"/>
  <c r="D7" i="3" s="1"/>
  <c r="D15" i="3" a="1"/>
  <c r="D15" i="3" s="1"/>
  <c r="F19" i="3" a="1"/>
  <c r="F19" i="3" s="1"/>
  <c r="C24" i="3" a="1"/>
  <c r="C24" i="3" s="1"/>
  <c r="D28" i="3" a="1"/>
  <c r="D28" i="3" s="1"/>
  <c r="E32" i="3" a="1"/>
  <c r="E32" i="3" s="1"/>
  <c r="F36" i="3" a="1"/>
  <c r="F36" i="3" s="1"/>
  <c r="C41" i="3" a="1"/>
  <c r="C41" i="3" s="1"/>
  <c r="E45" i="3" a="1"/>
  <c r="E45" i="3" s="1"/>
  <c r="F49" i="3" a="1"/>
  <c r="F49" i="3" s="1"/>
  <c r="E58" i="3" a="1"/>
  <c r="E58" i="3" s="1"/>
  <c r="D63" i="3" a="1"/>
  <c r="D63" i="3" s="1"/>
  <c r="F67" i="3" a="1"/>
  <c r="F67" i="3" s="1"/>
  <c r="D72" i="3" a="1"/>
  <c r="D72" i="3" s="1"/>
  <c r="F76" i="3" a="1"/>
  <c r="F76" i="3" s="1"/>
  <c r="D81" i="3" a="1"/>
  <c r="D81" i="3" s="1"/>
  <c r="E90" i="3" a="1"/>
  <c r="E90" i="3" s="1"/>
  <c r="C95" i="3" a="1"/>
  <c r="C95" i="3" s="1"/>
  <c r="E99" i="3" a="1"/>
  <c r="E99" i="3" s="1"/>
  <c r="F106" i="3" a="1"/>
  <c r="F106" i="3" s="1"/>
  <c r="D114" i="3" a="1"/>
  <c r="D114" i="3" s="1"/>
  <c r="F117" i="3" a="1"/>
  <c r="F117" i="3" s="1"/>
  <c r="F125" i="3" a="1"/>
  <c r="F125" i="3" s="1"/>
  <c r="C129" i="3" a="1"/>
  <c r="C129" i="3" s="1"/>
  <c r="E136" i="3" a="1"/>
  <c r="E136" i="3" s="1"/>
  <c r="E140" i="3" a="1"/>
  <c r="E140" i="3" s="1"/>
  <c r="F143" i="3" a="1"/>
  <c r="F143" i="3" s="1"/>
  <c r="E147" i="3" a="1"/>
  <c r="E147" i="3" s="1"/>
  <c r="E155" i="3" a="1"/>
  <c r="E155" i="3" s="1"/>
  <c r="F158" i="3" a="1"/>
  <c r="F158" i="3" s="1"/>
  <c r="F170" i="3" a="1"/>
  <c r="F170" i="3" s="1"/>
  <c r="D174" i="3" a="1"/>
  <c r="D174" i="3" s="1"/>
  <c r="C186" i="3" a="1"/>
  <c r="C186" i="3" s="1"/>
  <c r="F189" i="3" a="1"/>
  <c r="F189" i="3" s="1"/>
  <c r="E193" i="3" a="1"/>
  <c r="E193" i="3" s="1"/>
  <c r="F201" i="3" a="1"/>
  <c r="F201" i="3" s="1"/>
  <c r="C206" i="3" a="1"/>
  <c r="C206" i="3" s="1"/>
  <c r="F209" i="3" a="1"/>
  <c r="F209" i="3" s="1"/>
  <c r="C217" i="3" a="1"/>
  <c r="C217" i="3" s="1"/>
  <c r="F220" i="3" a="1"/>
  <c r="F220" i="3" s="1"/>
  <c r="E228" i="3" a="1"/>
  <c r="E228" i="3" s="1"/>
  <c r="F231" i="3" a="1"/>
  <c r="F231" i="3" s="1"/>
  <c r="E239" i="3" a="1"/>
  <c r="E239" i="3" s="1"/>
  <c r="C243" i="3" a="1"/>
  <c r="C243" i="3" s="1"/>
  <c r="C247" i="3" a="1"/>
  <c r="C247" i="3" s="1"/>
  <c r="E250" i="3" a="1"/>
  <c r="E250" i="3" s="1"/>
  <c r="D261" i="3" a="1"/>
  <c r="D261" i="3" s="1"/>
  <c r="F264" i="3" a="1"/>
  <c r="F264" i="3" s="1"/>
  <c r="E268" i="3" a="1"/>
  <c r="E268" i="3" s="1"/>
  <c r="F271" i="3" a="1"/>
  <c r="F271" i="3" s="1"/>
  <c r="D279" i="3" a="1"/>
  <c r="D279" i="3" s="1"/>
  <c r="E282" i="3" a="1"/>
  <c r="E282" i="3" s="1"/>
  <c r="D286" i="3" a="1"/>
  <c r="D286" i="3" s="1"/>
  <c r="F289" i="3" a="1"/>
  <c r="F289" i="3" s="1"/>
  <c r="D293" i="3" a="1"/>
  <c r="D293" i="3" s="1"/>
  <c r="E300" i="3" a="1"/>
  <c r="E300" i="3" s="1"/>
  <c r="C304" i="3" a="1"/>
  <c r="C304" i="3" s="1"/>
  <c r="D308" i="3" a="1"/>
  <c r="D308" i="3" s="1"/>
  <c r="F311" i="3" a="1"/>
  <c r="F311" i="3" s="1"/>
  <c r="D315" i="3" a="1"/>
  <c r="D315" i="3" s="1"/>
  <c r="E322" i="3" a="1"/>
  <c r="E322" i="3" s="1"/>
  <c r="D3" i="3" a="1"/>
  <c r="D3" i="3" s="1"/>
  <c r="E7" i="3" a="1"/>
  <c r="E7" i="3" s="1"/>
  <c r="E11" i="3" a="1"/>
  <c r="E11" i="3" s="1"/>
  <c r="E15" i="3" a="1"/>
  <c r="E15" i="3" s="1"/>
  <c r="C20" i="3" a="1"/>
  <c r="C20" i="3" s="1"/>
  <c r="F32" i="3" a="1"/>
  <c r="F32" i="3" s="1"/>
  <c r="C37" i="3" a="1"/>
  <c r="C37" i="3" s="1"/>
  <c r="D41" i="3" a="1"/>
  <c r="D41" i="3" s="1"/>
  <c r="F45" i="3" a="1"/>
  <c r="F45" i="3" s="1"/>
  <c r="C50" i="3" a="1"/>
  <c r="C50" i="3" s="1"/>
  <c r="D54" i="3" a="1"/>
  <c r="D54" i="3" s="1"/>
  <c r="F58" i="3" a="1"/>
  <c r="F58" i="3" s="1"/>
  <c r="C68" i="3" a="1"/>
  <c r="C68" i="3" s="1"/>
  <c r="E72" i="3" a="1"/>
  <c r="E72" i="3" s="1"/>
  <c r="C77" i="3" a="1"/>
  <c r="C77" i="3" s="1"/>
  <c r="E81" i="3" a="1"/>
  <c r="E81" i="3" s="1"/>
  <c r="C86" i="3" a="1"/>
  <c r="C86" i="3" s="1"/>
  <c r="F90" i="3" a="1"/>
  <c r="F90" i="3" s="1"/>
  <c r="D95" i="3" a="1"/>
  <c r="D95" i="3" s="1"/>
  <c r="F99" i="3" a="1"/>
  <c r="F99" i="3" s="1"/>
  <c r="C103" i="3" a="1"/>
  <c r="C103" i="3" s="1"/>
  <c r="C111" i="3" a="1"/>
  <c r="C111" i="3" s="1"/>
  <c r="E114" i="3" a="1"/>
  <c r="E114" i="3" s="1"/>
  <c r="F121" i="3" a="1"/>
  <c r="F121" i="3" s="1"/>
  <c r="D129" i="3" a="1"/>
  <c r="D129" i="3" s="1"/>
  <c r="F132" i="3" a="1"/>
  <c r="F132" i="3" s="1"/>
  <c r="F140" i="3" a="1"/>
  <c r="F140" i="3" s="1"/>
  <c r="C144" i="3" a="1"/>
  <c r="C144" i="3" s="1"/>
  <c r="E151" i="3" a="1"/>
  <c r="E151" i="3" s="1"/>
  <c r="F155" i="3" a="1"/>
  <c r="F155" i="3" s="1"/>
  <c r="C159" i="3" a="1"/>
  <c r="C159" i="3" s="1"/>
  <c r="F162" i="3" a="1"/>
  <c r="F162" i="3" s="1"/>
  <c r="F166" i="3" a="1"/>
  <c r="F166" i="3" s="1"/>
  <c r="E174" i="3" a="1"/>
  <c r="E174" i="3" s="1"/>
  <c r="C178" i="3" a="1"/>
  <c r="C178" i="3" s="1"/>
  <c r="F181" i="3" a="1"/>
  <c r="F181" i="3" s="1"/>
  <c r="C190" i="3" a="1"/>
  <c r="C190" i="3" s="1"/>
  <c r="F193" i="3" a="1"/>
  <c r="F193" i="3" s="1"/>
  <c r="F197" i="3" a="1"/>
  <c r="F197" i="3" s="1"/>
  <c r="C202" i="3" a="1"/>
  <c r="C202" i="3" s="1"/>
  <c r="D206" i="3" a="1"/>
  <c r="D206" i="3" s="1"/>
  <c r="C210" i="3" a="1"/>
  <c r="C210" i="3" s="1"/>
  <c r="F213" i="3" a="1"/>
  <c r="F213" i="3" s="1"/>
  <c r="D217" i="3" a="1"/>
  <c r="D217" i="3" s="1"/>
  <c r="F224" i="3" a="1"/>
  <c r="F224" i="3" s="1"/>
  <c r="F228" i="3" a="1"/>
  <c r="F228" i="3" s="1"/>
  <c r="C232" i="3" a="1"/>
  <c r="C232" i="3" s="1"/>
  <c r="C236" i="3" a="1"/>
  <c r="C236" i="3" s="1"/>
  <c r="F239" i="3" a="1"/>
  <c r="F239" i="3" s="1"/>
  <c r="F250" i="3" a="1"/>
  <c r="F250" i="3" s="1"/>
  <c r="C254" i="3" a="1"/>
  <c r="C254" i="3" s="1"/>
  <c r="C258" i="3" a="1"/>
  <c r="C258" i="3" s="1"/>
  <c r="E261" i="3" a="1"/>
  <c r="E261" i="3" s="1"/>
  <c r="C265" i="3" a="1"/>
  <c r="C265" i="3" s="1"/>
  <c r="F268" i="3" a="1"/>
  <c r="F268" i="3" s="1"/>
  <c r="C272" i="3" a="1"/>
  <c r="C272" i="3" s="1"/>
  <c r="E275" i="3" a="1"/>
  <c r="E275" i="3" s="1"/>
  <c r="F282" i="3" a="1"/>
  <c r="F282" i="3" s="1"/>
  <c r="D297" i="3" a="1"/>
  <c r="D297" i="3" s="1"/>
  <c r="F300" i="3" a="1"/>
  <c r="F300" i="3" s="1"/>
  <c r="D304" i="3" a="1"/>
  <c r="D304" i="3" s="1"/>
  <c r="C312" i="3" a="1"/>
  <c r="C312" i="3" s="1"/>
  <c r="E315" i="3" a="1"/>
  <c r="E315" i="3" s="1"/>
  <c r="F7" i="3" a="1"/>
  <c r="F7" i="3" s="1"/>
  <c r="F11" i="3" a="1"/>
  <c r="F11" i="3" s="1"/>
  <c r="F15" i="3" a="1"/>
  <c r="F15" i="3" s="1"/>
  <c r="D24" i="3" a="1"/>
  <c r="D24" i="3" s="1"/>
  <c r="E28" i="3" a="1"/>
  <c r="E28" i="3" s="1"/>
  <c r="C33" i="3" a="1"/>
  <c r="C33" i="3" s="1"/>
  <c r="D37" i="3" a="1"/>
  <c r="D37" i="3" s="1"/>
  <c r="E41" i="3" a="1"/>
  <c r="E41" i="3" s="1"/>
  <c r="D50" i="3" a="1"/>
  <c r="D50" i="3" s="1"/>
  <c r="E54" i="3" a="1"/>
  <c r="E54" i="3" s="1"/>
  <c r="C59" i="3" a="1"/>
  <c r="C59" i="3" s="1"/>
  <c r="E63" i="3" a="1"/>
  <c r="E63" i="3" s="1"/>
  <c r="D68" i="3" a="1"/>
  <c r="D68" i="3" s="1"/>
  <c r="F72" i="3" a="1"/>
  <c r="F72" i="3" s="1"/>
  <c r="D77" i="3" a="1"/>
  <c r="D77" i="3" s="1"/>
  <c r="F81" i="3" a="1"/>
  <c r="F81" i="3" s="1"/>
  <c r="D86" i="3" a="1"/>
  <c r="D86" i="3" s="1"/>
  <c r="E95" i="3" a="1"/>
  <c r="E95" i="3" s="1"/>
  <c r="C100" i="3" a="1"/>
  <c r="C100" i="3" s="1"/>
  <c r="D103" i="3" a="1"/>
  <c r="D103" i="3" s="1"/>
  <c r="C107" i="3" a="1"/>
  <c r="C107" i="3" s="1"/>
  <c r="F114" i="3" a="1"/>
  <c r="F114" i="3" s="1"/>
  <c r="C118" i="3" a="1"/>
  <c r="C118" i="3" s="1"/>
  <c r="C126" i="3" a="1"/>
  <c r="C126" i="3" s="1"/>
  <c r="E129" i="3" a="1"/>
  <c r="E129" i="3" s="1"/>
  <c r="F136" i="3" a="1"/>
  <c r="F136" i="3" s="1"/>
  <c r="D144" i="3" a="1"/>
  <c r="D144" i="3" s="1"/>
  <c r="F147" i="3" a="1"/>
  <c r="F147" i="3" s="1"/>
  <c r="D159" i="3" a="1"/>
  <c r="D159" i="3" s="1"/>
  <c r="C163" i="3" a="1"/>
  <c r="C163" i="3" s="1"/>
  <c r="C171" i="3" a="1"/>
  <c r="C171" i="3" s="1"/>
  <c r="F174" i="3" a="1"/>
  <c r="F174" i="3" s="1"/>
  <c r="D178" i="3" a="1"/>
  <c r="D178" i="3" s="1"/>
  <c r="D186" i="3" a="1"/>
  <c r="D186" i="3" s="1"/>
  <c r="D190" i="3" a="1"/>
  <c r="D190" i="3" s="1"/>
  <c r="C194" i="3" a="1"/>
  <c r="C194" i="3" s="1"/>
  <c r="D202" i="3" a="1"/>
  <c r="D202" i="3" s="1"/>
  <c r="D210" i="3" a="1"/>
  <c r="D210" i="3" s="1"/>
  <c r="C221" i="3" a="1"/>
  <c r="C221" i="3" s="1"/>
  <c r="C229" i="3" a="1"/>
  <c r="C229" i="3" s="1"/>
  <c r="D232" i="3" a="1"/>
  <c r="D232" i="3" s="1"/>
  <c r="D236" i="3" a="1"/>
  <c r="D236" i="3" s="1"/>
  <c r="D243" i="3" a="1"/>
  <c r="D243" i="3" s="1"/>
  <c r="D247" i="3" a="1"/>
  <c r="D247" i="3" s="1"/>
  <c r="C251" i="3" a="1"/>
  <c r="C251" i="3" s="1"/>
  <c r="D254" i="3" a="1"/>
  <c r="D254" i="3" s="1"/>
  <c r="D258" i="3" a="1"/>
  <c r="D258" i="3" s="1"/>
  <c r="F261" i="3" a="1"/>
  <c r="F261" i="3" s="1"/>
  <c r="D265" i="3" a="1"/>
  <c r="D265" i="3" s="1"/>
  <c r="D272" i="3" a="1"/>
  <c r="D272" i="3" s="1"/>
  <c r="F275" i="3" a="1"/>
  <c r="F275" i="3" s="1"/>
  <c r="E279" i="3" a="1"/>
  <c r="E279" i="3" s="1"/>
  <c r="E286" i="3" a="1"/>
  <c r="E286" i="3" s="1"/>
  <c r="C290" i="3" a="1"/>
  <c r="C290" i="3" s="1"/>
  <c r="E293" i="3" a="1"/>
  <c r="E293" i="3" s="1"/>
  <c r="C301" i="3" a="1"/>
  <c r="C301" i="3" s="1"/>
  <c r="E304" i="3" a="1"/>
  <c r="E304" i="3" s="1"/>
  <c r="E308" i="3" a="1"/>
  <c r="E308" i="3" s="1"/>
  <c r="F315" i="3" a="1"/>
  <c r="F315" i="3" s="1"/>
  <c r="C323" i="3" a="1"/>
  <c r="C323" i="3" s="1"/>
  <c r="C326" i="3" a="1"/>
  <c r="C326" i="3" s="1"/>
  <c r="E329" i="3" a="1"/>
  <c r="E329" i="3" s="1"/>
  <c r="E3" i="3" a="1"/>
  <c r="E3" i="3" s="1"/>
  <c r="C8" i="3" a="1"/>
  <c r="C8" i="3" s="1"/>
  <c r="C16" i="3" a="1"/>
  <c r="C16" i="3" s="1"/>
  <c r="D20" i="3" a="1"/>
  <c r="D20" i="3" s="1"/>
  <c r="E24" i="3" a="1"/>
  <c r="E24" i="3" s="1"/>
  <c r="F28" i="3" a="1"/>
  <c r="F28" i="3" s="1"/>
  <c r="D33" i="3" a="1"/>
  <c r="D33" i="3" s="1"/>
  <c r="E37" i="3" a="1"/>
  <c r="E37" i="3" s="1"/>
  <c r="C46" i="3" a="1"/>
  <c r="C46" i="3" s="1"/>
  <c r="E50" i="3" a="1"/>
  <c r="E50" i="3" s="1"/>
  <c r="F54" i="3" a="1"/>
  <c r="F54" i="3" s="1"/>
  <c r="F63" i="3" a="1"/>
  <c r="F63" i="3" s="1"/>
  <c r="C73" i="3" a="1"/>
  <c r="C73" i="3" s="1"/>
  <c r="E77" i="3" a="1"/>
  <c r="E77" i="3" s="1"/>
  <c r="C82" i="3" a="1"/>
  <c r="C82" i="3" s="1"/>
  <c r="E86" i="3" a="1"/>
  <c r="E86" i="3" s="1"/>
  <c r="C91" i="3" a="1"/>
  <c r="C91" i="3" s="1"/>
  <c r="F95" i="3" a="1"/>
  <c r="F95" i="3" s="1"/>
  <c r="D100" i="3" a="1"/>
  <c r="D100" i="3" s="1"/>
  <c r="E103" i="3" a="1"/>
  <c r="E103" i="3" s="1"/>
  <c r="D107" i="3" a="1"/>
  <c r="D107" i="3" s="1"/>
  <c r="D111" i="3" a="1"/>
  <c r="D111" i="3" s="1"/>
  <c r="C115" i="3" a="1"/>
  <c r="C115" i="3" s="1"/>
  <c r="D118" i="3" a="1"/>
  <c r="D118" i="3" s="1"/>
  <c r="C122" i="3" a="1"/>
  <c r="C122" i="3" s="1"/>
  <c r="F129" i="3" a="1"/>
  <c r="F129" i="3" s="1"/>
  <c r="C133" i="3" a="1"/>
  <c r="C133" i="3" s="1"/>
  <c r="C141" i="3" a="1"/>
  <c r="C141" i="3" s="1"/>
  <c r="E144" i="3" a="1"/>
  <c r="E144" i="3" s="1"/>
  <c r="F151" i="3" a="1"/>
  <c r="F151" i="3" s="1"/>
  <c r="C156" i="3" a="1"/>
  <c r="C156" i="3" s="1"/>
  <c r="E159" i="3" a="1"/>
  <c r="E159" i="3" s="1"/>
  <c r="D163" i="3" a="1"/>
  <c r="D163" i="3" s="1"/>
  <c r="C167" i="3" a="1"/>
  <c r="C167" i="3" s="1"/>
  <c r="C175" i="3" a="1"/>
  <c r="C175" i="3" s="1"/>
  <c r="E178" i="3" a="1"/>
  <c r="E178" i="3" s="1"/>
  <c r="C182" i="3" a="1"/>
  <c r="C182" i="3" s="1"/>
  <c r="E186" i="3" a="1"/>
  <c r="E186" i="3" s="1"/>
  <c r="E190" i="3" a="1"/>
  <c r="E190" i="3" s="1"/>
  <c r="D194" i="3" a="1"/>
  <c r="D194" i="3" s="1"/>
  <c r="C198" i="3" a="1"/>
  <c r="C198" i="3" s="1"/>
  <c r="E202" i="3" a="1"/>
  <c r="E202" i="3" s="1"/>
  <c r="E206" i="3" a="1"/>
  <c r="E206" i="3" s="1"/>
  <c r="E210" i="3" a="1"/>
  <c r="E210" i="3" s="1"/>
  <c r="C214" i="3" a="1"/>
  <c r="C214" i="3" s="1"/>
  <c r="E217" i="3" a="1"/>
  <c r="E217" i="3" s="1"/>
  <c r="C225" i="3" a="1"/>
  <c r="C225" i="3" s="1"/>
  <c r="D229" i="3" a="1"/>
  <c r="D229" i="3" s="1"/>
  <c r="E232" i="3" a="1"/>
  <c r="E232" i="3" s="1"/>
  <c r="C240" i="3" a="1"/>
  <c r="C240" i="3" s="1"/>
  <c r="D251" i="3" a="1"/>
  <c r="D251" i="3" s="1"/>
  <c r="E254" i="3" a="1"/>
  <c r="E254" i="3" s="1"/>
  <c r="C262" i="3" a="1"/>
  <c r="C262" i="3" s="1"/>
  <c r="C269" i="3" a="1"/>
  <c r="C269" i="3" s="1"/>
  <c r="E272" i="3" a="1"/>
  <c r="E272" i="3" s="1"/>
  <c r="C283" i="3" a="1"/>
  <c r="C283" i="3" s="1"/>
  <c r="D290" i="3" a="1"/>
  <c r="D290" i="3" s="1"/>
  <c r="F293" i="3" a="1"/>
  <c r="F293" i="3" s="1"/>
  <c r="E297" i="3" a="1"/>
  <c r="E297" i="3" s="1"/>
  <c r="D301" i="3" a="1"/>
  <c r="D301" i="3" s="1"/>
  <c r="F304" i="3" a="1"/>
  <c r="F304" i="3" s="1"/>
  <c r="D312" i="3" a="1"/>
  <c r="D312" i="3" s="1"/>
  <c r="C316" i="3" a="1"/>
  <c r="C316" i="3" s="1"/>
  <c r="E319" i="3" a="1"/>
  <c r="E319" i="3" s="1"/>
  <c r="F3" i="3" a="1"/>
  <c r="F3" i="3" s="1"/>
  <c r="D8" i="3" a="1"/>
  <c r="D8" i="3" s="1"/>
  <c r="C12" i="3" a="1"/>
  <c r="C12" i="3" s="1"/>
  <c r="D16" i="3" a="1"/>
  <c r="D16" i="3" s="1"/>
  <c r="E20" i="3" a="1"/>
  <c r="E20" i="3" s="1"/>
  <c r="F24" i="3" a="1"/>
  <c r="F24" i="3" s="1"/>
  <c r="C29" i="3" a="1"/>
  <c r="C29" i="3" s="1"/>
  <c r="F37" i="3" a="1"/>
  <c r="F37" i="3" s="1"/>
  <c r="F41" i="3" a="1"/>
  <c r="F41" i="3" s="1"/>
  <c r="D46" i="3" a="1"/>
  <c r="D46" i="3" s="1"/>
  <c r="F50" i="3" a="1"/>
  <c r="F50" i="3" s="1"/>
  <c r="C55" i="3" a="1"/>
  <c r="C55" i="3" s="1"/>
  <c r="D59" i="3" a="1"/>
  <c r="D59" i="3" s="1"/>
  <c r="C64" i="3" a="1"/>
  <c r="C64" i="3" s="1"/>
  <c r="E68" i="3" a="1"/>
  <c r="E68" i="3" s="1"/>
  <c r="D73" i="3" a="1"/>
  <c r="D73" i="3" s="1"/>
  <c r="F77" i="3" a="1"/>
  <c r="F77" i="3" s="1"/>
  <c r="D82" i="3" a="1"/>
  <c r="D82" i="3" s="1"/>
  <c r="F86" i="3" a="1"/>
  <c r="F86" i="3" s="1"/>
  <c r="D91" i="3" a="1"/>
  <c r="D91" i="3" s="1"/>
  <c r="E100" i="3" a="1"/>
  <c r="E100" i="3" s="1"/>
  <c r="F103" i="3" a="1"/>
  <c r="F103" i="3" s="1"/>
  <c r="E107" i="3" a="1"/>
  <c r="E107" i="3" s="1"/>
  <c r="D115" i="3" a="1"/>
  <c r="D115" i="3" s="1"/>
  <c r="E118" i="3" a="1"/>
  <c r="E118" i="3" s="1"/>
  <c r="D122" i="3" a="1"/>
  <c r="D122" i="3" s="1"/>
  <c r="D126" i="3" a="1"/>
  <c r="D126" i="3" s="1"/>
  <c r="C130" i="3" a="1"/>
  <c r="C130" i="3" s="1"/>
  <c r="D133" i="3" a="1"/>
  <c r="D133" i="3" s="1"/>
  <c r="C137" i="3" a="1"/>
  <c r="C137" i="3" s="1"/>
  <c r="F144" i="3" a="1"/>
  <c r="F144" i="3" s="1"/>
  <c r="C148" i="3" a="1"/>
  <c r="C148" i="3" s="1"/>
  <c r="F159" i="3" a="1"/>
  <c r="F159" i="3" s="1"/>
  <c r="E163" i="3" a="1"/>
  <c r="E163" i="3" s="1"/>
  <c r="D167" i="3" a="1"/>
  <c r="D167" i="3" s="1"/>
  <c r="D171" i="3" a="1"/>
  <c r="D171" i="3" s="1"/>
  <c r="D175" i="3" a="1"/>
  <c r="D175" i="3" s="1"/>
  <c r="F178" i="3" a="1"/>
  <c r="F178" i="3" s="1"/>
  <c r="D182" i="3" a="1"/>
  <c r="D182" i="3" s="1"/>
  <c r="F186" i="3" a="1"/>
  <c r="F186" i="3" s="1"/>
  <c r="F190" i="3" a="1"/>
  <c r="F190" i="3" s="1"/>
  <c r="E194" i="3" a="1"/>
  <c r="E194" i="3" s="1"/>
  <c r="D198" i="3" a="1"/>
  <c r="D198" i="3" s="1"/>
  <c r="F210" i="3" a="1"/>
  <c r="F210" i="3" s="1"/>
  <c r="F217" i="3" a="1"/>
  <c r="F217" i="3" s="1"/>
  <c r="D221" i="3" a="1"/>
  <c r="D221" i="3" s="1"/>
  <c r="D225" i="3" a="1"/>
  <c r="D225" i="3" s="1"/>
  <c r="F232" i="3" a="1"/>
  <c r="F232" i="3" s="1"/>
  <c r="E236" i="3" a="1"/>
  <c r="E236" i="3" s="1"/>
  <c r="D240" i="3" a="1"/>
  <c r="D240" i="3" s="1"/>
  <c r="E243" i="3" a="1"/>
  <c r="E243" i="3" s="1"/>
  <c r="E247" i="3" a="1"/>
  <c r="E247" i="3" s="1"/>
  <c r="E251" i="3" a="1"/>
  <c r="E251" i="3" s="1"/>
  <c r="F254" i="3" a="1"/>
  <c r="F254" i="3" s="1"/>
  <c r="E258" i="3" a="1"/>
  <c r="E258" i="3" s="1"/>
  <c r="E265" i="3" a="1"/>
  <c r="E265" i="3" s="1"/>
  <c r="F272" i="3" a="1"/>
  <c r="F272" i="3" s="1"/>
  <c r="C276" i="3" a="1"/>
  <c r="C276" i="3" s="1"/>
  <c r="F279" i="3" a="1"/>
  <c r="F279" i="3" s="1"/>
  <c r="D283" i="3" a="1"/>
  <c r="D283" i="3" s="1"/>
  <c r="F286" i="3" a="1"/>
  <c r="F286" i="3" s="1"/>
  <c r="E290" i="3" a="1"/>
  <c r="E290" i="3" s="1"/>
  <c r="C294" i="3" a="1"/>
  <c r="C294" i="3" s="1"/>
  <c r="C4" i="3" a="1"/>
  <c r="C4" i="3" s="1"/>
  <c r="D12" i="3" a="1"/>
  <c r="D12" i="3" s="1"/>
  <c r="E16" i="3" a="1"/>
  <c r="E16" i="3" s="1"/>
  <c r="F20" i="3" a="1"/>
  <c r="F20" i="3" s="1"/>
  <c r="C25" i="3" a="1"/>
  <c r="C25" i="3" s="1"/>
  <c r="E33" i="3" a="1"/>
  <c r="E33" i="3" s="1"/>
  <c r="C38" i="3" a="1"/>
  <c r="C38" i="3" s="1"/>
  <c r="C42" i="3" a="1"/>
  <c r="C42" i="3" s="1"/>
  <c r="E46" i="3" a="1"/>
  <c r="E46" i="3" s="1"/>
  <c r="D55" i="3" a="1"/>
  <c r="D55" i="3" s="1"/>
  <c r="E59" i="3" a="1"/>
  <c r="E59" i="3" s="1"/>
  <c r="D64" i="3" a="1"/>
  <c r="D64" i="3" s="1"/>
  <c r="F68" i="3" a="1"/>
  <c r="F68" i="3" s="1"/>
  <c r="C78" i="3" a="1"/>
  <c r="C78" i="3" s="1"/>
  <c r="E82" i="3" a="1"/>
  <c r="E82" i="3" s="1"/>
  <c r="C87" i="3" a="1"/>
  <c r="C87" i="3" s="1"/>
  <c r="E91" i="3" a="1"/>
  <c r="E91" i="3" s="1"/>
  <c r="C96" i="3" a="1"/>
  <c r="C96" i="3" s="1"/>
  <c r="F100" i="3" a="1"/>
  <c r="F100" i="3" s="1"/>
  <c r="C104" i="3" a="1"/>
  <c r="C104" i="3" s="1"/>
  <c r="E111" i="3" a="1"/>
  <c r="E111" i="3" s="1"/>
  <c r="E115" i="3" a="1"/>
  <c r="E115" i="3" s="1"/>
  <c r="F118" i="3" a="1"/>
  <c r="F118" i="3" s="1"/>
  <c r="E122" i="3" a="1"/>
  <c r="E122" i="3" s="1"/>
  <c r="D130" i="3" a="1"/>
  <c r="D130" i="3" s="1"/>
  <c r="E133" i="3" a="1"/>
  <c r="E133" i="3" s="1"/>
  <c r="D137" i="3" a="1"/>
  <c r="D137" i="3" s="1"/>
  <c r="D141" i="3" a="1"/>
  <c r="D141" i="3" s="1"/>
  <c r="C145" i="3" a="1"/>
  <c r="C145" i="3" s="1"/>
  <c r="D148" i="3" a="1"/>
  <c r="D148" i="3" s="1"/>
  <c r="C152" i="3" a="1"/>
  <c r="C152" i="3" s="1"/>
  <c r="D156" i="3" a="1"/>
  <c r="D156" i="3" s="1"/>
  <c r="C160" i="3" a="1"/>
  <c r="C160" i="3" s="1"/>
  <c r="F163" i="3" a="1"/>
  <c r="F163" i="3" s="1"/>
  <c r="E167" i="3" a="1"/>
  <c r="E167" i="3" s="1"/>
  <c r="E175" i="3" a="1"/>
  <c r="E175" i="3" s="1"/>
  <c r="C179" i="3" a="1"/>
  <c r="C179" i="3" s="1"/>
  <c r="E182" i="3" a="1"/>
  <c r="E182" i="3" s="1"/>
  <c r="F194" i="3" a="1"/>
  <c r="F194" i="3" s="1"/>
  <c r="E198" i="3" a="1"/>
  <c r="E198" i="3" s="1"/>
  <c r="F202" i="3" a="1"/>
  <c r="F202" i="3" s="1"/>
  <c r="F206" i="3" a="1"/>
  <c r="F206" i="3" s="1"/>
  <c r="C211" i="3" a="1"/>
  <c r="C211" i="3" s="1"/>
  <c r="D214" i="3" a="1"/>
  <c r="D214" i="3" s="1"/>
  <c r="C218" i="3" a="1"/>
  <c r="C218" i="3" s="1"/>
  <c r="E221" i="3" a="1"/>
  <c r="E221" i="3" s="1"/>
  <c r="D4" i="3" a="1"/>
  <c r="D4" i="3" s="1"/>
  <c r="E8" i="3" a="1"/>
  <c r="E8" i="3" s="1"/>
  <c r="E12" i="3" a="1"/>
  <c r="E12" i="3" s="1"/>
  <c r="F16" i="3" a="1"/>
  <c r="F16" i="3" s="1"/>
  <c r="C21" i="3" a="1"/>
  <c r="C21" i="3" s="1"/>
  <c r="D25" i="3" a="1"/>
  <c r="D25" i="3" s="1"/>
  <c r="D29" i="3" a="1"/>
  <c r="D29" i="3" s="1"/>
  <c r="F33" i="3" a="1"/>
  <c r="F33" i="3" s="1"/>
  <c r="D38" i="3" a="1"/>
  <c r="D38" i="3" s="1"/>
  <c r="D42" i="3" a="1"/>
  <c r="D42" i="3" s="1"/>
  <c r="C51" i="3" a="1"/>
  <c r="C51" i="3" s="1"/>
  <c r="E55" i="3" a="1"/>
  <c r="E55" i="3" s="1"/>
  <c r="F59" i="3" a="1"/>
  <c r="F59" i="3" s="1"/>
  <c r="E64" i="3" a="1"/>
  <c r="E64" i="3" s="1"/>
  <c r="C69" i="3" a="1"/>
  <c r="C69" i="3" s="1"/>
  <c r="E73" i="3" a="1"/>
  <c r="E73" i="3" s="1"/>
  <c r="D78" i="3" a="1"/>
  <c r="D78" i="3" s="1"/>
  <c r="F82" i="3" a="1"/>
  <c r="F82" i="3" s="1"/>
  <c r="D87" i="3" a="1"/>
  <c r="D87" i="3" s="1"/>
  <c r="F91" i="3" a="1"/>
  <c r="F91" i="3" s="1"/>
  <c r="D96" i="3" a="1"/>
  <c r="D96" i="3" s="1"/>
  <c r="D104" i="3" a="1"/>
  <c r="D104" i="3" s="1"/>
  <c r="F107" i="3" a="1"/>
  <c r="F107" i="3" s="1"/>
  <c r="F115" i="3" a="1"/>
  <c r="F115" i="3" s="1"/>
  <c r="C119" i="3" a="1"/>
  <c r="C119" i="3" s="1"/>
  <c r="E126" i="3" a="1"/>
  <c r="E126" i="3" s="1"/>
  <c r="E130" i="3" a="1"/>
  <c r="E130" i="3" s="1"/>
  <c r="F133" i="3" a="1"/>
  <c r="F133" i="3" s="1"/>
  <c r="E137" i="3" a="1"/>
  <c r="E137" i="3" s="1"/>
  <c r="D145" i="3" a="1"/>
  <c r="D145" i="3" s="1"/>
  <c r="E148" i="3" a="1"/>
  <c r="E148" i="3" s="1"/>
  <c r="D152" i="3" a="1"/>
  <c r="D152" i="3" s="1"/>
  <c r="D160" i="3" a="1"/>
  <c r="D160" i="3" s="1"/>
  <c r="C164" i="3" a="1"/>
  <c r="C164" i="3" s="1"/>
  <c r="E171" i="3" a="1"/>
  <c r="E171" i="3" s="1"/>
  <c r="F175" i="3" a="1"/>
  <c r="F175" i="3" s="1"/>
  <c r="D179" i="3" a="1"/>
  <c r="D179" i="3" s="1"/>
  <c r="C187" i="3" a="1"/>
  <c r="C187" i="3" s="1"/>
  <c r="C191" i="3" a="1"/>
  <c r="C191" i="3" s="1"/>
  <c r="C195" i="3" a="1"/>
  <c r="C195" i="3" s="1"/>
  <c r="F198" i="3" a="1"/>
  <c r="F198" i="3" s="1"/>
  <c r="D211" i="3" a="1"/>
  <c r="D211" i="3" s="1"/>
  <c r="D218" i="3" a="1"/>
  <c r="D218" i="3" s="1"/>
  <c r="F221" i="3" a="1"/>
  <c r="F221" i="3" s="1"/>
  <c r="E225" i="3" a="1"/>
  <c r="E225" i="3" s="1"/>
  <c r="C233" i="3" a="1"/>
  <c r="C233" i="3" s="1"/>
  <c r="F236" i="3" a="1"/>
  <c r="F236" i="3" s="1"/>
  <c r="F240" i="3" a="1"/>
  <c r="F240" i="3" s="1"/>
  <c r="C244" i="3" a="1"/>
  <c r="C244" i="3" s="1"/>
  <c r="F251" i="3" a="1"/>
  <c r="F251" i="3" s="1"/>
  <c r="D255" i="3" a="1"/>
  <c r="D255" i="3" s="1"/>
  <c r="F258" i="3" a="1"/>
  <c r="F258" i="3" s="1"/>
  <c r="E262" i="3" a="1"/>
  <c r="E262" i="3" s="1"/>
  <c r="F265" i="3" a="1"/>
  <c r="F265" i="3" s="1"/>
  <c r="D273" i="3" a="1"/>
  <c r="D273" i="3" s="1"/>
  <c r="D276" i="3" a="1"/>
  <c r="D276" i="3" s="1"/>
  <c r="C280" i="3" a="1"/>
  <c r="C280" i="3" s="1"/>
  <c r="F283" i="3" a="1"/>
  <c r="F283" i="3" s="1"/>
  <c r="C287" i="3" a="1"/>
  <c r="C287" i="3" s="1"/>
  <c r="C291" i="3" a="1"/>
  <c r="C291" i="3" s="1"/>
  <c r="E294" i="3" a="1"/>
  <c r="E294" i="3" s="1"/>
  <c r="E4" i="3" a="1"/>
  <c r="E4" i="3" s="1"/>
  <c r="F8" i="3" a="1"/>
  <c r="F8" i="3" s="1"/>
  <c r="F12" i="3" a="1"/>
  <c r="F12" i="3" s="1"/>
  <c r="D21" i="3" a="1"/>
  <c r="D21" i="3" s="1"/>
  <c r="E25" i="3" a="1"/>
  <c r="E25" i="3" s="1"/>
  <c r="E29" i="3" a="1"/>
  <c r="E29" i="3" s="1"/>
  <c r="C34" i="3" a="1"/>
  <c r="C34" i="3" s="1"/>
  <c r="E42" i="3" a="1"/>
  <c r="E42" i="3" s="1"/>
  <c r="F46" i="3" a="1"/>
  <c r="F46" i="3" s="1"/>
  <c r="D51" i="3" a="1"/>
  <c r="D51" i="3" s="1"/>
  <c r="F55" i="3" a="1"/>
  <c r="F55" i="3" s="1"/>
  <c r="C60" i="3" a="1"/>
  <c r="C60" i="3" s="1"/>
  <c r="F64" i="3" a="1"/>
  <c r="F64" i="3" s="1"/>
  <c r="D69" i="3" a="1"/>
  <c r="D69" i="3" s="1"/>
  <c r="F73" i="3" a="1"/>
  <c r="F73" i="3" s="1"/>
  <c r="C83" i="3" a="1"/>
  <c r="C83" i="3" s="1"/>
  <c r="E87" i="3" a="1"/>
  <c r="E87" i="3" s="1"/>
  <c r="C92" i="3" a="1"/>
  <c r="C92" i="3" s="1"/>
  <c r="E96" i="3" a="1"/>
  <c r="E96" i="3" s="1"/>
  <c r="C101" i="3" a="1"/>
  <c r="C101" i="3" s="1"/>
  <c r="E104" i="3" a="1"/>
  <c r="E104" i="3" s="1"/>
  <c r="F111" i="3" a="1"/>
  <c r="F111" i="3" s="1"/>
  <c r="D119" i="3" a="1"/>
  <c r="D119" i="3" s="1"/>
  <c r="F122" i="3" a="1"/>
  <c r="F122" i="3" s="1"/>
  <c r="F130" i="3" a="1"/>
  <c r="F130" i="3" s="1"/>
  <c r="C134" i="3" a="1"/>
  <c r="C134" i="3" s="1"/>
  <c r="E141" i="3" a="1"/>
  <c r="E141" i="3" s="1"/>
  <c r="E145" i="3" a="1"/>
  <c r="E145" i="3" s="1"/>
  <c r="F148" i="3" a="1"/>
  <c r="F148" i="3" s="1"/>
  <c r="E152" i="3" a="1"/>
  <c r="E152" i="3" s="1"/>
  <c r="E156" i="3" a="1"/>
  <c r="E156" i="3" s="1"/>
  <c r="E160" i="3" a="1"/>
  <c r="E160" i="3" s="1"/>
  <c r="D164" i="3" a="1"/>
  <c r="D164" i="3" s="1"/>
  <c r="F167" i="3" a="1"/>
  <c r="F167" i="3" s="1"/>
  <c r="F171" i="3" a="1"/>
  <c r="F171" i="3" s="1"/>
  <c r="E179" i="3" a="1"/>
  <c r="E179" i="3" s="1"/>
  <c r="F182" i="3" a="1"/>
  <c r="F182" i="3" s="1"/>
  <c r="D187" i="3" a="1"/>
  <c r="D187" i="3" s="1"/>
  <c r="D191" i="3" a="1"/>
  <c r="D191" i="3" s="1"/>
  <c r="D195" i="3" a="1"/>
  <c r="D195" i="3" s="1"/>
  <c r="C199" i="3" a="1"/>
  <c r="C199" i="3" s="1"/>
  <c r="C203" i="3" a="1"/>
  <c r="C203" i="3" s="1"/>
  <c r="C207" i="3" a="1"/>
  <c r="C207" i="3" s="1"/>
  <c r="E214" i="3" a="1"/>
  <c r="E214" i="3" s="1"/>
  <c r="E218" i="3" a="1"/>
  <c r="E218" i="3" s="1"/>
  <c r="C222" i="3" a="1"/>
  <c r="C222" i="3" s="1"/>
  <c r="F225" i="3" a="1"/>
  <c r="F225" i="3" s="1"/>
  <c r="F229" i="3" a="1"/>
  <c r="F229" i="3" s="1"/>
  <c r="D233" i="3" a="1"/>
  <c r="D233" i="3" s="1"/>
  <c r="C241" i="3" a="1"/>
  <c r="C241" i="3" s="1"/>
  <c r="D244" i="3" a="1"/>
  <c r="D244" i="3" s="1"/>
  <c r="C248" i="3" a="1"/>
  <c r="C248" i="3" s="1"/>
  <c r="C252" i="3" a="1"/>
  <c r="C252" i="3" s="1"/>
  <c r="F262" i="3" a="1"/>
  <c r="F262" i="3" s="1"/>
  <c r="E269" i="3" a="1"/>
  <c r="E269" i="3" s="1"/>
  <c r="E273" i="3" a="1"/>
  <c r="E273" i="3" s="1"/>
  <c r="D280" i="3" a="1"/>
  <c r="D280" i="3" s="1"/>
  <c r="C284" i="3" a="1"/>
  <c r="C284" i="3" s="1"/>
  <c r="D287" i="3" a="1"/>
  <c r="D287" i="3" s="1"/>
  <c r="C302" i="3" a="1"/>
  <c r="C302" i="3" s="1"/>
  <c r="E305" i="3" a="1"/>
  <c r="E305" i="3" s="1"/>
  <c r="D309" i="3" a="1"/>
  <c r="D309" i="3" s="1"/>
  <c r="F4" i="3" a="1"/>
  <c r="F4" i="3" s="1"/>
  <c r="C9" i="3" a="1"/>
  <c r="C9" i="3" s="1"/>
  <c r="C17" i="3" a="1"/>
  <c r="C17" i="3" s="1"/>
  <c r="E21" i="3" a="1"/>
  <c r="E21" i="3" s="1"/>
  <c r="F25" i="3" a="1"/>
  <c r="F25" i="3" s="1"/>
  <c r="F29" i="3" a="1"/>
  <c r="F29" i="3" s="1"/>
  <c r="E38" i="3" a="1"/>
  <c r="E38" i="3" s="1"/>
  <c r="F42" i="3" a="1"/>
  <c r="F42" i="3" s="1"/>
  <c r="C47" i="3" a="1"/>
  <c r="C47" i="3" s="1"/>
  <c r="E51" i="3" a="1"/>
  <c r="E51" i="3" s="1"/>
  <c r="D60" i="3" a="1"/>
  <c r="D60" i="3" s="1"/>
  <c r="C65" i="3" a="1"/>
  <c r="C65" i="3" s="1"/>
  <c r="E69" i="3" a="1"/>
  <c r="E69" i="3" s="1"/>
  <c r="C74" i="3" a="1"/>
  <c r="C74" i="3" s="1"/>
  <c r="E78" i="3" a="1"/>
  <c r="E78" i="3" s="1"/>
  <c r="D83" i="3" a="1"/>
  <c r="D83" i="3" s="1"/>
  <c r="F87" i="3" a="1"/>
  <c r="F87" i="3" s="1"/>
  <c r="D92" i="3" a="1"/>
  <c r="D92" i="3" s="1"/>
  <c r="F96" i="3" a="1"/>
  <c r="F96" i="3" s="1"/>
  <c r="F104" i="3" a="1"/>
  <c r="F104" i="3" s="1"/>
  <c r="C108" i="3" a="1"/>
  <c r="C108" i="3" s="1"/>
  <c r="C116" i="3" a="1"/>
  <c r="C116" i="3" s="1"/>
  <c r="E119" i="3" a="1"/>
  <c r="E119" i="3" s="1"/>
  <c r="F126" i="3" a="1"/>
  <c r="F126" i="3" s="1"/>
  <c r="D134" i="3" a="1"/>
  <c r="D134" i="3" s="1"/>
  <c r="F137" i="3" a="1"/>
  <c r="F137" i="3" s="1"/>
  <c r="F145" i="3" a="1"/>
  <c r="F145" i="3" s="1"/>
  <c r="C149" i="3" a="1"/>
  <c r="C149" i="3" s="1"/>
  <c r="F160" i="3" a="1"/>
  <c r="F160" i="3" s="1"/>
  <c r="E164" i="3" a="1"/>
  <c r="E164" i="3" s="1"/>
  <c r="C176" i="3" a="1"/>
  <c r="C176" i="3" s="1"/>
  <c r="F179" i="3" a="1"/>
  <c r="F179" i="3" s="1"/>
  <c r="C183" i="3" a="1"/>
  <c r="C183" i="3" s="1"/>
  <c r="E187" i="3" a="1"/>
  <c r="E187" i="3" s="1"/>
  <c r="E195" i="3" a="1"/>
  <c r="E195" i="3" s="1"/>
  <c r="D199" i="3" a="1"/>
  <c r="D199" i="3" s="1"/>
  <c r="D203" i="3" a="1"/>
  <c r="D203" i="3" s="1"/>
  <c r="D207" i="3" a="1"/>
  <c r="D207" i="3" s="1"/>
  <c r="E211" i="3" a="1"/>
  <c r="E211" i="3" s="1"/>
  <c r="F214" i="3" a="1"/>
  <c r="F214" i="3" s="1"/>
  <c r="F218" i="3" a="1"/>
  <c r="F218" i="3" s="1"/>
  <c r="D222" i="3" a="1"/>
  <c r="D222" i="3" s="1"/>
  <c r="C226" i="3" a="1"/>
  <c r="C226" i="3" s="1"/>
  <c r="E233" i="3" a="1"/>
  <c r="E233" i="3" s="1"/>
  <c r="C237" i="3" a="1"/>
  <c r="C237" i="3" s="1"/>
  <c r="E244" i="3" a="1"/>
  <c r="E244" i="3" s="1"/>
  <c r="E255" i="3" a="1"/>
  <c r="E255" i="3" s="1"/>
  <c r="C259" i="3" a="1"/>
  <c r="C259" i="3" s="1"/>
  <c r="C263" i="3" a="1"/>
  <c r="C263" i="3" s="1"/>
  <c r="C266" i="3" a="1"/>
  <c r="C266" i="3" s="1"/>
  <c r="E276" i="3" a="1"/>
  <c r="E276" i="3" s="1"/>
  <c r="E280" i="3" a="1"/>
  <c r="E280" i="3" s="1"/>
  <c r="E287" i="3" a="1"/>
  <c r="E287" i="3" s="1"/>
  <c r="D291" i="3" a="1"/>
  <c r="D291" i="3" s="1"/>
  <c r="F294" i="3" a="1"/>
  <c r="F294" i="3" s="1"/>
  <c r="D298" i="3" a="1"/>
  <c r="D298" i="3" s="1"/>
  <c r="D302" i="3" a="1"/>
  <c r="D302" i="3" s="1"/>
  <c r="F305" i="3" a="1"/>
  <c r="F305" i="3" s="1"/>
  <c r="E309" i="3" a="1"/>
  <c r="E309" i="3" s="1"/>
  <c r="D313" i="3" a="1"/>
  <c r="D313" i="3" s="1"/>
  <c r="E320" i="3" a="1"/>
  <c r="E320" i="3" s="1"/>
  <c r="C324" i="3" a="1"/>
  <c r="C324" i="3" s="1"/>
  <c r="C327" i="3" a="1"/>
  <c r="C327" i="3" s="1"/>
  <c r="C5" i="3" a="1"/>
  <c r="C5" i="3" s="1"/>
  <c r="D9" i="3" a="1"/>
  <c r="D9" i="3" s="1"/>
  <c r="C13" i="3" a="1"/>
  <c r="C13" i="3" s="1"/>
  <c r="D17" i="3" a="1"/>
  <c r="D17" i="3" s="1"/>
  <c r="C30" i="3" a="1"/>
  <c r="C30" i="3" s="1"/>
  <c r="D34" i="3" a="1"/>
  <c r="D34" i="3" s="1"/>
  <c r="F38" i="3" a="1"/>
  <c r="F38" i="3" s="1"/>
  <c r="C43" i="3" a="1"/>
  <c r="C43" i="3" s="1"/>
  <c r="D47" i="3" a="1"/>
  <c r="D47" i="3" s="1"/>
  <c r="F51" i="3" a="1"/>
  <c r="F51" i="3" s="1"/>
  <c r="C56" i="3" a="1"/>
  <c r="C56" i="3" s="1"/>
  <c r="E60" i="3" a="1"/>
  <c r="E60" i="3" s="1"/>
  <c r="D65" i="3" a="1"/>
  <c r="D65" i="3" s="1"/>
  <c r="F69" i="3" a="1"/>
  <c r="F69" i="3" s="1"/>
  <c r="D74" i="3" a="1"/>
  <c r="D74" i="3" s="1"/>
  <c r="F78" i="3" a="1"/>
  <c r="F78" i="3" s="1"/>
  <c r="C88" i="3" a="1"/>
  <c r="C88" i="3" s="1"/>
  <c r="E92" i="3" a="1"/>
  <c r="E92" i="3" s="1"/>
  <c r="C97" i="3" a="1"/>
  <c r="C97" i="3" s="1"/>
  <c r="D101" i="3" a="1"/>
  <c r="D101" i="3" s="1"/>
  <c r="C105" i="3" a="1"/>
  <c r="C105" i="3" s="1"/>
  <c r="D108" i="3" a="1"/>
  <c r="D108" i="3" s="1"/>
  <c r="C112" i="3" a="1"/>
  <c r="C112" i="3" s="1"/>
  <c r="F119" i="3" a="1"/>
  <c r="F119" i="3" s="1"/>
  <c r="C123" i="3" a="1"/>
  <c r="C123" i="3" s="1"/>
  <c r="C131" i="3" a="1"/>
  <c r="C131" i="3" s="1"/>
  <c r="E134" i="3" a="1"/>
  <c r="E134" i="3" s="1"/>
  <c r="F141" i="3" a="1"/>
  <c r="F141" i="3" s="1"/>
  <c r="D149" i="3" a="1"/>
  <c r="D149" i="3" s="1"/>
  <c r="F152" i="3" a="1"/>
  <c r="F152" i="3" s="1"/>
  <c r="F156" i="3" a="1"/>
  <c r="F156" i="3" s="1"/>
  <c r="F164" i="3" a="1"/>
  <c r="F164" i="3" s="1"/>
  <c r="C168" i="3" a="1"/>
  <c r="C168" i="3" s="1"/>
  <c r="C172" i="3" a="1"/>
  <c r="C172" i="3" s="1"/>
  <c r="C180" i="3" a="1"/>
  <c r="C180" i="3" s="1"/>
  <c r="D183" i="3" a="1"/>
  <c r="D183" i="3" s="1"/>
  <c r="E191" i="3" a="1"/>
  <c r="E191" i="3" s="1"/>
  <c r="F195" i="3" a="1"/>
  <c r="F195" i="3" s="1"/>
  <c r="E199" i="3" a="1"/>
  <c r="E199" i="3" s="1"/>
  <c r="E203" i="3" a="1"/>
  <c r="E203" i="3" s="1"/>
  <c r="E207" i="3" a="1"/>
  <c r="E207" i="3" s="1"/>
  <c r="F211" i="3" a="1"/>
  <c r="F211" i="3" s="1"/>
  <c r="E222" i="3" a="1"/>
  <c r="E222" i="3" s="1"/>
  <c r="C230" i="3" a="1"/>
  <c r="C230" i="3" s="1"/>
  <c r="F233" i="3" a="1"/>
  <c r="F233" i="3" s="1"/>
  <c r="D237" i="3" a="1"/>
  <c r="D237" i="3" s="1"/>
  <c r="D241" i="3" a="1"/>
  <c r="D241" i="3" s="1"/>
  <c r="F244" i="3" a="1"/>
  <c r="F244" i="3" s="1"/>
  <c r="D248" i="3" a="1"/>
  <c r="D248" i="3" s="1"/>
  <c r="D252" i="3" a="1"/>
  <c r="D252" i="3" s="1"/>
  <c r="F255" i="3" a="1"/>
  <c r="F255" i="3" s="1"/>
  <c r="D266" i="3" a="1"/>
  <c r="D266" i="3" s="1"/>
  <c r="F269" i="3" a="1"/>
  <c r="F269" i="3" s="1"/>
  <c r="F273" i="3" a="1"/>
  <c r="F273" i="3" s="1"/>
  <c r="F276" i="3" a="1"/>
  <c r="F276" i="3" s="1"/>
  <c r="D284" i="3" a="1"/>
  <c r="D284" i="3" s="1"/>
  <c r="F287" i="3" a="1"/>
  <c r="F287" i="3" s="1"/>
  <c r="E291" i="3" a="1"/>
  <c r="E291" i="3" s="1"/>
  <c r="C295" i="3" a="1"/>
  <c r="C295" i="3" s="1"/>
  <c r="C306" i="3" a="1"/>
  <c r="C306" i="3" s="1"/>
  <c r="F309" i="3" a="1"/>
  <c r="F309" i="3" s="1"/>
  <c r="D13" i="3" a="1"/>
  <c r="D13" i="3" s="1"/>
  <c r="E17" i="3" a="1"/>
  <c r="E17" i="3" s="1"/>
  <c r="F21" i="3" a="1"/>
  <c r="F21" i="3" s="1"/>
  <c r="C26" i="3" a="1"/>
  <c r="C26" i="3" s="1"/>
  <c r="D30" i="3" a="1"/>
  <c r="D30" i="3" s="1"/>
  <c r="E34" i="3" a="1"/>
  <c r="E34" i="3" s="1"/>
  <c r="C39" i="3" a="1"/>
  <c r="C39" i="3" s="1"/>
  <c r="D43" i="3" a="1"/>
  <c r="D43" i="3" s="1"/>
  <c r="E47" i="3" a="1"/>
  <c r="E47" i="3" s="1"/>
  <c r="C52" i="3" a="1"/>
  <c r="C52" i="3" s="1"/>
  <c r="D56" i="3" a="1"/>
  <c r="D56" i="3" s="1"/>
  <c r="F60" i="3" a="1"/>
  <c r="F60" i="3" s="1"/>
  <c r="E65" i="3" a="1"/>
  <c r="E65" i="3" s="1"/>
  <c r="C70" i="3" a="1"/>
  <c r="C70" i="3" s="1"/>
  <c r="E74" i="3" a="1"/>
  <c r="E74" i="3" s="1"/>
  <c r="C79" i="3" a="1"/>
  <c r="C79" i="3" s="1"/>
  <c r="E83" i="3" a="1"/>
  <c r="E83" i="3" s="1"/>
  <c r="D88" i="3" a="1"/>
  <c r="D88" i="3" s="1"/>
  <c r="F92" i="3" a="1"/>
  <c r="F92" i="3" s="1"/>
  <c r="D97" i="3" a="1"/>
  <c r="D97" i="3" s="1"/>
  <c r="D105" i="3" a="1"/>
  <c r="D105" i="3" s="1"/>
  <c r="E108" i="3" a="1"/>
  <c r="E108" i="3" s="1"/>
  <c r="D112" i="3" a="1"/>
  <c r="D112" i="3" s="1"/>
  <c r="D116" i="3" a="1"/>
  <c r="D116" i="3" s="1"/>
  <c r="C120" i="3" a="1"/>
  <c r="C120" i="3" s="1"/>
  <c r="D123" i="3" a="1"/>
  <c r="D123" i="3" s="1"/>
  <c r="C127" i="3" a="1"/>
  <c r="C127" i="3" s="1"/>
  <c r="F134" i="3" a="1"/>
  <c r="F134" i="3" s="1"/>
  <c r="C138" i="3" a="1"/>
  <c r="C138" i="3" s="1"/>
  <c r="C146" i="3" a="1"/>
  <c r="C146" i="3" s="1"/>
  <c r="E149" i="3" a="1"/>
  <c r="E149" i="3" s="1"/>
  <c r="C153" i="3" a="1"/>
  <c r="C153" i="3" s="1"/>
  <c r="C161" i="3" a="1"/>
  <c r="C161" i="3" s="1"/>
  <c r="C165" i="3" a="1"/>
  <c r="C165" i="3" s="1"/>
  <c r="D168" i="3" a="1"/>
  <c r="D168" i="3" s="1"/>
  <c r="D172" i="3" a="1"/>
  <c r="D172" i="3" s="1"/>
  <c r="D176" i="3" a="1"/>
  <c r="D176" i="3" s="1"/>
  <c r="D180" i="3" a="1"/>
  <c r="D180" i="3" s="1"/>
  <c r="E183" i="3" a="1"/>
  <c r="E183" i="3" s="1"/>
  <c r="F187" i="3" a="1"/>
  <c r="F187" i="3" s="1"/>
  <c r="F191" i="3" a="1"/>
  <c r="F191" i="3" s="1"/>
  <c r="F199" i="3" a="1"/>
  <c r="F199" i="3" s="1"/>
  <c r="F203" i="3" a="1"/>
  <c r="F203" i="3" s="1"/>
  <c r="C215" i="3" a="1"/>
  <c r="C215" i="3" s="1"/>
  <c r="C219" i="3" a="1"/>
  <c r="C219" i="3" s="1"/>
  <c r="F222" i="3" a="1"/>
  <c r="F222" i="3" s="1"/>
  <c r="D226" i="3" a="1"/>
  <c r="D226" i="3" s="1"/>
  <c r="D230" i="3" a="1"/>
  <c r="D230" i="3" s="1"/>
  <c r="C234" i="3" a="1"/>
  <c r="C234" i="3" s="1"/>
  <c r="E237" i="3" a="1"/>
  <c r="E237" i="3" s="1"/>
  <c r="E241" i="3" a="1"/>
  <c r="E241" i="3" s="1"/>
  <c r="C245" i="3" a="1"/>
  <c r="C245" i="3" s="1"/>
  <c r="C256" i="3" a="1"/>
  <c r="C256" i="3" s="1"/>
  <c r="D259" i="3" a="1"/>
  <c r="D259" i="3" s="1"/>
  <c r="D263" i="3" a="1"/>
  <c r="D263" i="3" s="1"/>
  <c r="E266" i="3" a="1"/>
  <c r="E266" i="3" s="1"/>
  <c r="C270" i="3" a="1"/>
  <c r="C270" i="3" s="1"/>
  <c r="C274" i="3" a="1"/>
  <c r="C274" i="3" s="1"/>
  <c r="C277" i="3" a="1"/>
  <c r="C277" i="3" s="1"/>
  <c r="D262" i="3" a="1"/>
  <c r="D262" i="3" s="1"/>
  <c r="C288" i="3" a="1"/>
  <c r="C288" i="3" s="1"/>
  <c r="C298" i="3" a="1"/>
  <c r="C298" i="3" s="1"/>
  <c r="E306" i="3" a="1"/>
  <c r="E306" i="3" s="1"/>
  <c r="D319" i="3" a="1"/>
  <c r="D319" i="3" s="1"/>
  <c r="F335" i="3" a="1"/>
  <c r="F335" i="3" s="1"/>
  <c r="F338" i="3" a="1"/>
  <c r="F338" i="3" s="1"/>
  <c r="D349" i="3" a="1"/>
  <c r="D349" i="3" s="1"/>
  <c r="C353" i="3" a="1"/>
  <c r="C353" i="3" s="1"/>
  <c r="D356" i="3" a="1"/>
  <c r="D356" i="3" s="1"/>
  <c r="F359" i="3" a="1"/>
  <c r="F359" i="3" s="1"/>
  <c r="D363" i="3" a="1"/>
  <c r="D363" i="3" s="1"/>
  <c r="F366" i="3" a="1"/>
  <c r="F366" i="3" s="1"/>
  <c r="E373" i="3" a="1"/>
  <c r="E373" i="3" s="1"/>
  <c r="C377" i="3" a="1"/>
  <c r="C377" i="3" s="1"/>
  <c r="E380" i="3" a="1"/>
  <c r="E380" i="3" s="1"/>
  <c r="F383" i="3" a="1"/>
  <c r="F383" i="3" s="1"/>
  <c r="E390" i="3" a="1"/>
  <c r="E390" i="3" s="1"/>
  <c r="F393" i="3" a="1"/>
  <c r="F393" i="3" s="1"/>
  <c r="D397" i="3" a="1"/>
  <c r="D397" i="3" s="1"/>
  <c r="E400" i="3" a="1"/>
  <c r="E400" i="3" s="1"/>
  <c r="F403" i="3" a="1"/>
  <c r="F403" i="3" s="1"/>
  <c r="D407" i="3" a="1"/>
  <c r="D407" i="3" s="1"/>
  <c r="E410" i="3" a="1"/>
  <c r="E410" i="3" s="1"/>
  <c r="F413" i="3" a="1"/>
  <c r="F413" i="3" s="1"/>
  <c r="E417" i="3" a="1"/>
  <c r="E417" i="3" s="1"/>
  <c r="F420" i="3" a="1"/>
  <c r="F420" i="3" s="1"/>
  <c r="D424" i="3" a="1"/>
  <c r="D424" i="3" s="1"/>
  <c r="E434" i="3" a="1"/>
  <c r="E434" i="3" s="1"/>
  <c r="C438" i="3" a="1"/>
  <c r="C438" i="3" s="1"/>
  <c r="F441" i="3" a="1"/>
  <c r="F441" i="3" s="1"/>
  <c r="D448" i="3" a="1"/>
  <c r="D448" i="3" s="1"/>
  <c r="C452" i="3" a="1"/>
  <c r="C452" i="3" s="1"/>
  <c r="D455" i="3" a="1"/>
  <c r="D455" i="3" s="1"/>
  <c r="F458" i="3" a="1"/>
  <c r="F458" i="3" s="1"/>
  <c r="E462" i="3" a="1"/>
  <c r="E462" i="3" s="1"/>
  <c r="C466" i="3" a="1"/>
  <c r="C466" i="3" s="1"/>
  <c r="E469" i="3" a="1"/>
  <c r="E469" i="3" s="1"/>
  <c r="D473" i="3" a="1"/>
  <c r="D473" i="3" s="1"/>
  <c r="D480" i="3" a="1"/>
  <c r="D480" i="3" s="1"/>
  <c r="F483" i="3" a="1"/>
  <c r="F483" i="3" s="1"/>
  <c r="C498" i="3" a="1"/>
  <c r="C498" i="3" s="1"/>
  <c r="C505" i="3" a="1"/>
  <c r="C505" i="3" s="1"/>
  <c r="F515" i="3" a="1"/>
  <c r="F515" i="3" s="1"/>
  <c r="C523" i="3" a="1"/>
  <c r="C523" i="3" s="1"/>
  <c r="F526" i="3" a="1"/>
  <c r="F526" i="3" s="1"/>
  <c r="C537" i="3" a="1"/>
  <c r="C537" i="3" s="1"/>
  <c r="F540" i="3" a="1"/>
  <c r="F540" i="3" s="1"/>
  <c r="C544" i="3" a="1"/>
  <c r="C544" i="3" s="1"/>
  <c r="F547" i="3" a="1"/>
  <c r="F547" i="3" s="1"/>
  <c r="E551" i="3" a="1"/>
  <c r="E551" i="3" s="1"/>
  <c r="F554" i="3" a="1"/>
  <c r="F554" i="3" s="1"/>
  <c r="C562" i="3" a="1"/>
  <c r="C562" i="3" s="1"/>
  <c r="E572" i="3" a="1"/>
  <c r="E572" i="3" s="1"/>
  <c r="C264" i="3" a="1"/>
  <c r="C264" i="3" s="1"/>
  <c r="E298" i="3" a="1"/>
  <c r="E298" i="3" s="1"/>
  <c r="F306" i="3" a="1"/>
  <c r="F306" i="3" s="1"/>
  <c r="E313" i="3" a="1"/>
  <c r="E313" i="3" s="1"/>
  <c r="D324" i="3" a="1"/>
  <c r="D324" i="3" s="1"/>
  <c r="D328" i="3" a="1"/>
  <c r="D328" i="3" s="1"/>
  <c r="D332" i="3" a="1"/>
  <c r="D332" i="3" s="1"/>
  <c r="C339" i="3" a="1"/>
  <c r="C339" i="3" s="1"/>
  <c r="E342" i="3" a="1"/>
  <c r="E342" i="3" s="1"/>
  <c r="F345" i="3" a="1"/>
  <c r="F345" i="3" s="1"/>
  <c r="E349" i="3" a="1"/>
  <c r="E349" i="3" s="1"/>
  <c r="E356" i="3" a="1"/>
  <c r="E356" i="3" s="1"/>
  <c r="C360" i="3" a="1"/>
  <c r="C360" i="3" s="1"/>
  <c r="C367" i="3" a="1"/>
  <c r="C367" i="3" s="1"/>
  <c r="D370" i="3" a="1"/>
  <c r="D370" i="3" s="1"/>
  <c r="F373" i="3" a="1"/>
  <c r="F373" i="3" s="1"/>
  <c r="D387" i="3" a="1"/>
  <c r="D387" i="3" s="1"/>
  <c r="F390" i="3" a="1"/>
  <c r="F390" i="3" s="1"/>
  <c r="F400" i="3" a="1"/>
  <c r="F400" i="3" s="1"/>
  <c r="E407" i="3" a="1"/>
  <c r="E407" i="3" s="1"/>
  <c r="C421" i="3" a="1"/>
  <c r="C421" i="3" s="1"/>
  <c r="E424" i="3" a="1"/>
  <c r="E424" i="3" s="1"/>
  <c r="F427" i="3" a="1"/>
  <c r="F427" i="3" s="1"/>
  <c r="D431" i="3" a="1"/>
  <c r="D431" i="3" s="1"/>
  <c r="F434" i="3" a="1"/>
  <c r="F434" i="3" s="1"/>
  <c r="C445" i="3" a="1"/>
  <c r="C445" i="3" s="1"/>
  <c r="E448" i="3" a="1"/>
  <c r="E448" i="3" s="1"/>
  <c r="D452" i="3" a="1"/>
  <c r="D452" i="3" s="1"/>
  <c r="E455" i="3" a="1"/>
  <c r="E455" i="3" s="1"/>
  <c r="C459" i="3" a="1"/>
  <c r="C459" i="3" s="1"/>
  <c r="F462" i="3" a="1"/>
  <c r="F462" i="3" s="1"/>
  <c r="D466" i="3" a="1"/>
  <c r="D466" i="3" s="1"/>
  <c r="F469" i="3" a="1"/>
  <c r="F469" i="3" s="1"/>
  <c r="C477" i="3" a="1"/>
  <c r="C477" i="3" s="1"/>
  <c r="E480" i="3" a="1"/>
  <c r="E480" i="3" s="1"/>
  <c r="E487" i="3" a="1"/>
  <c r="E487" i="3" s="1"/>
  <c r="D491" i="3" a="1"/>
  <c r="D491" i="3" s="1"/>
  <c r="E494" i="3" a="1"/>
  <c r="E494" i="3" s="1"/>
  <c r="C502" i="3" a="1"/>
  <c r="C502" i="3" s="1"/>
  <c r="D505" i="3" a="1"/>
  <c r="D505" i="3" s="1"/>
  <c r="F508" i="3" a="1"/>
  <c r="F508" i="3" s="1"/>
  <c r="E512" i="3" a="1"/>
  <c r="E512" i="3" s="1"/>
  <c r="C516" i="3" a="1"/>
  <c r="C516" i="3" s="1"/>
  <c r="E519" i="3" a="1"/>
  <c r="E519" i="3" s="1"/>
  <c r="D523" i="3" a="1"/>
  <c r="D523" i="3" s="1"/>
  <c r="C530" i="3" a="1"/>
  <c r="C530" i="3" s="1"/>
  <c r="E533" i="3" a="1"/>
  <c r="E533" i="3" s="1"/>
  <c r="D537" i="3" a="1"/>
  <c r="D537" i="3" s="1"/>
  <c r="C541" i="3" a="1"/>
  <c r="C541" i="3" s="1"/>
  <c r="D544" i="3" a="1"/>
  <c r="D544" i="3" s="1"/>
  <c r="F551" i="3" a="1"/>
  <c r="F551" i="3" s="1"/>
  <c r="E558" i="3" a="1"/>
  <c r="E558" i="3" s="1"/>
  <c r="D562" i="3" a="1"/>
  <c r="D562" i="3" s="1"/>
  <c r="E565" i="3" a="1"/>
  <c r="E565" i="3" s="1"/>
  <c r="C569" i="3" a="1"/>
  <c r="C569" i="3" s="1"/>
  <c r="F288" i="3" a="1"/>
  <c r="F288" i="3" s="1"/>
  <c r="D307" i="3" a="1"/>
  <c r="D307" i="3" s="1"/>
  <c r="F319" i="3" a="1"/>
  <c r="F319" i="3" s="1"/>
  <c r="F328" i="3" a="1"/>
  <c r="F328" i="3" s="1"/>
  <c r="E332" i="3" a="1"/>
  <c r="E332" i="3" s="1"/>
  <c r="C336" i="3" a="1"/>
  <c r="C336" i="3" s="1"/>
  <c r="D339" i="3" a="1"/>
  <c r="D339" i="3" s="1"/>
  <c r="C346" i="3" a="1"/>
  <c r="C346" i="3" s="1"/>
  <c r="D353" i="3" a="1"/>
  <c r="D353" i="3" s="1"/>
  <c r="F356" i="3" a="1"/>
  <c r="F356" i="3" s="1"/>
  <c r="E363" i="3" a="1"/>
  <c r="E363" i="3" s="1"/>
  <c r="E370" i="3" a="1"/>
  <c r="E370" i="3" s="1"/>
  <c r="D377" i="3" a="1"/>
  <c r="D377" i="3" s="1"/>
  <c r="F380" i="3" a="1"/>
  <c r="F380" i="3" s="1"/>
  <c r="C384" i="3" a="1"/>
  <c r="C384" i="3" s="1"/>
  <c r="C391" i="3" a="1"/>
  <c r="C391" i="3" s="1"/>
  <c r="C394" i="3" a="1"/>
  <c r="C394" i="3" s="1"/>
  <c r="E397" i="3" a="1"/>
  <c r="E397" i="3" s="1"/>
  <c r="C404" i="3" a="1"/>
  <c r="C404" i="3" s="1"/>
  <c r="F410" i="3" a="1"/>
  <c r="F410" i="3" s="1"/>
  <c r="C414" i="3" a="1"/>
  <c r="C414" i="3" s="1"/>
  <c r="F417" i="3" a="1"/>
  <c r="F417" i="3" s="1"/>
  <c r="C428" i="3" a="1"/>
  <c r="C428" i="3" s="1"/>
  <c r="E431" i="3" a="1"/>
  <c r="E431" i="3" s="1"/>
  <c r="C435" i="3" a="1"/>
  <c r="C435" i="3" s="1"/>
  <c r="D438" i="3" a="1"/>
  <c r="D438" i="3" s="1"/>
  <c r="C442" i="3" a="1"/>
  <c r="C442" i="3" s="1"/>
  <c r="D445" i="3" a="1"/>
  <c r="D445" i="3" s="1"/>
  <c r="F455" i="3" a="1"/>
  <c r="F455" i="3" s="1"/>
  <c r="D459" i="3" a="1"/>
  <c r="D459" i="3" s="1"/>
  <c r="E466" i="3" a="1"/>
  <c r="E466" i="3" s="1"/>
  <c r="C470" i="3" a="1"/>
  <c r="C470" i="3" s="1"/>
  <c r="E473" i="3" a="1"/>
  <c r="E473" i="3" s="1"/>
  <c r="C484" i="3" a="1"/>
  <c r="C484" i="3" s="1"/>
  <c r="E491" i="3" a="1"/>
  <c r="E491" i="3" s="1"/>
  <c r="F494" i="3" a="1"/>
  <c r="F494" i="3" s="1"/>
  <c r="D498" i="3" a="1"/>
  <c r="D498" i="3" s="1"/>
  <c r="D502" i="3" a="1"/>
  <c r="D502" i="3" s="1"/>
  <c r="E505" i="3" a="1"/>
  <c r="E505" i="3" s="1"/>
  <c r="C509" i="3" a="1"/>
  <c r="C509" i="3" s="1"/>
  <c r="F512" i="3" a="1"/>
  <c r="F512" i="3" s="1"/>
  <c r="D516" i="3" a="1"/>
  <c r="D516" i="3" s="1"/>
  <c r="F519" i="3" a="1"/>
  <c r="F519" i="3" s="1"/>
  <c r="C527" i="3" a="1"/>
  <c r="C527" i="3" s="1"/>
  <c r="D530" i="3" a="1"/>
  <c r="D530" i="3" s="1"/>
  <c r="F533" i="3" a="1"/>
  <c r="F533" i="3" s="1"/>
  <c r="C548" i="3" a="1"/>
  <c r="C548" i="3" s="1"/>
  <c r="C555" i="3" a="1"/>
  <c r="C555" i="3" s="1"/>
  <c r="F565" i="3" a="1"/>
  <c r="F565" i="3" s="1"/>
  <c r="D569" i="3" a="1"/>
  <c r="D569" i="3" s="1"/>
  <c r="E576" i="3" a="1"/>
  <c r="E576" i="3" s="1"/>
  <c r="C587" i="3" a="1"/>
  <c r="C587" i="3" s="1"/>
  <c r="F590" i="3" a="1"/>
  <c r="F590" i="3" s="1"/>
  <c r="D594" i="3" a="1"/>
  <c r="D594" i="3" s="1"/>
  <c r="E267" i="3" a="1"/>
  <c r="E267" i="3" s="1"/>
  <c r="D289" i="3" a="1"/>
  <c r="D289" i="3" s="1"/>
  <c r="F298" i="3" a="1"/>
  <c r="F298" i="3" s="1"/>
  <c r="F307" i="3" a="1"/>
  <c r="F307" i="3" s="1"/>
  <c r="F313" i="3" a="1"/>
  <c r="F313" i="3" s="1"/>
  <c r="C320" i="3" a="1"/>
  <c r="C320" i="3" s="1"/>
  <c r="E324" i="3" a="1"/>
  <c r="E324" i="3" s="1"/>
  <c r="F332" i="3" a="1"/>
  <c r="F332" i="3" s="1"/>
  <c r="D336" i="3" a="1"/>
  <c r="D336" i="3" s="1"/>
  <c r="E339" i="3" a="1"/>
  <c r="E339" i="3" s="1"/>
  <c r="F342" i="3" a="1"/>
  <c r="F342" i="3" s="1"/>
  <c r="D346" i="3" a="1"/>
  <c r="D346" i="3" s="1"/>
  <c r="F349" i="3" a="1"/>
  <c r="F349" i="3" s="1"/>
  <c r="C357" i="3" a="1"/>
  <c r="C357" i="3" s="1"/>
  <c r="D360" i="3" a="1"/>
  <c r="D360" i="3" s="1"/>
  <c r="D367" i="3" a="1"/>
  <c r="D367" i="3" s="1"/>
  <c r="C374" i="3" a="1"/>
  <c r="C374" i="3" s="1"/>
  <c r="E377" i="3" a="1"/>
  <c r="E377" i="3" s="1"/>
  <c r="C381" i="3" a="1"/>
  <c r="C381" i="3" s="1"/>
  <c r="D384" i="3" a="1"/>
  <c r="D384" i="3" s="1"/>
  <c r="E387" i="3" a="1"/>
  <c r="E387" i="3" s="1"/>
  <c r="D394" i="3" a="1"/>
  <c r="D394" i="3" s="1"/>
  <c r="C401" i="3" a="1"/>
  <c r="C401" i="3" s="1"/>
  <c r="D404" i="3" a="1"/>
  <c r="D404" i="3" s="1"/>
  <c r="F407" i="3" a="1"/>
  <c r="F407" i="3" s="1"/>
  <c r="C411" i="3" a="1"/>
  <c r="C411" i="3" s="1"/>
  <c r="D414" i="3" a="1"/>
  <c r="D414" i="3" s="1"/>
  <c r="C418" i="3" a="1"/>
  <c r="C418" i="3" s="1"/>
  <c r="D421" i="3" a="1"/>
  <c r="D421" i="3" s="1"/>
  <c r="F424" i="3" a="1"/>
  <c r="F424" i="3" s="1"/>
  <c r="F431" i="3" a="1"/>
  <c r="F431" i="3" s="1"/>
  <c r="E438" i="3" a="1"/>
  <c r="E438" i="3" s="1"/>
  <c r="E445" i="3" a="1"/>
  <c r="E445" i="3" s="1"/>
  <c r="F448" i="3" a="1"/>
  <c r="F448" i="3" s="1"/>
  <c r="E452" i="3" a="1"/>
  <c r="E452" i="3" s="1"/>
  <c r="C456" i="3" a="1"/>
  <c r="C456" i="3" s="1"/>
  <c r="E459" i="3" a="1"/>
  <c r="E459" i="3" s="1"/>
  <c r="C463" i="3" a="1"/>
  <c r="C463" i="3" s="1"/>
  <c r="F466" i="3" a="1"/>
  <c r="F466" i="3" s="1"/>
  <c r="D477" i="3" a="1"/>
  <c r="D477" i="3" s="1"/>
  <c r="F480" i="3" a="1"/>
  <c r="F480" i="3" s="1"/>
  <c r="D484" i="3" a="1"/>
  <c r="D484" i="3" s="1"/>
  <c r="F487" i="3" a="1"/>
  <c r="F487" i="3" s="1"/>
  <c r="F491" i="3" a="1"/>
  <c r="F491" i="3" s="1"/>
  <c r="C495" i="3" a="1"/>
  <c r="C495" i="3" s="1"/>
  <c r="E498" i="3" a="1"/>
  <c r="E498" i="3" s="1"/>
  <c r="F505" i="3" a="1"/>
  <c r="F505" i="3" s="1"/>
  <c r="D509" i="3" a="1"/>
  <c r="D509" i="3" s="1"/>
  <c r="E516" i="3" a="1"/>
  <c r="E516" i="3" s="1"/>
  <c r="C520" i="3" a="1"/>
  <c r="C520" i="3" s="1"/>
  <c r="E523" i="3" a="1"/>
  <c r="E523" i="3" s="1"/>
  <c r="E530" i="3" a="1"/>
  <c r="E530" i="3" s="1"/>
  <c r="E537" i="3" a="1"/>
  <c r="E537" i="3" s="1"/>
  <c r="D541" i="3" a="1"/>
  <c r="D541" i="3" s="1"/>
  <c r="E544" i="3" a="1"/>
  <c r="E544" i="3" s="1"/>
  <c r="D269" i="3" a="1"/>
  <c r="D269" i="3" s="1"/>
  <c r="E289" i="3" a="1"/>
  <c r="E289" i="3" s="1"/>
  <c r="E299" i="3" a="1"/>
  <c r="E299" i="3" s="1"/>
  <c r="D314" i="3" a="1"/>
  <c r="D314" i="3" s="1"/>
  <c r="D320" i="3" a="1"/>
  <c r="D320" i="3" s="1"/>
  <c r="F324" i="3" a="1"/>
  <c r="F324" i="3" s="1"/>
  <c r="C329" i="3" a="1"/>
  <c r="C329" i="3" s="1"/>
  <c r="C333" i="3" a="1"/>
  <c r="C333" i="3" s="1"/>
  <c r="C350" i="3" a="1"/>
  <c r="C350" i="3" s="1"/>
  <c r="E353" i="3" a="1"/>
  <c r="E353" i="3" s="1"/>
  <c r="E360" i="3" a="1"/>
  <c r="E360" i="3" s="1"/>
  <c r="F363" i="3" a="1"/>
  <c r="F363" i="3" s="1"/>
  <c r="E367" i="3" a="1"/>
  <c r="E367" i="3" s="1"/>
  <c r="F370" i="3" a="1"/>
  <c r="F370" i="3" s="1"/>
  <c r="D374" i="3" a="1"/>
  <c r="D374" i="3" s="1"/>
  <c r="D391" i="3" a="1"/>
  <c r="D391" i="3" s="1"/>
  <c r="F397" i="3" a="1"/>
  <c r="F397" i="3" s="1"/>
  <c r="D401" i="3" a="1"/>
  <c r="D401" i="3" s="1"/>
  <c r="D411" i="3" a="1"/>
  <c r="D411" i="3" s="1"/>
  <c r="E414" i="3" a="1"/>
  <c r="E414" i="3" s="1"/>
  <c r="E421" i="3" a="1"/>
  <c r="E421" i="3" s="1"/>
  <c r="C425" i="3" a="1"/>
  <c r="C425" i="3" s="1"/>
  <c r="D428" i="3" a="1"/>
  <c r="D428" i="3" s="1"/>
  <c r="C432" i="3" a="1"/>
  <c r="C432" i="3" s="1"/>
  <c r="D435" i="3" a="1"/>
  <c r="D435" i="3" s="1"/>
  <c r="D442" i="3" a="1"/>
  <c r="D442" i="3" s="1"/>
  <c r="C449" i="3" a="1"/>
  <c r="C449" i="3" s="1"/>
  <c r="C467" i="3" a="1"/>
  <c r="C467" i="3" s="1"/>
  <c r="D470" i="3" a="1"/>
  <c r="D470" i="3" s="1"/>
  <c r="F473" i="3" a="1"/>
  <c r="F473" i="3" s="1"/>
  <c r="E477" i="3" a="1"/>
  <c r="E477" i="3" s="1"/>
  <c r="C481" i="3" a="1"/>
  <c r="C481" i="3" s="1"/>
  <c r="E484" i="3" a="1"/>
  <c r="E484" i="3" s="1"/>
  <c r="C488" i="3" a="1"/>
  <c r="C488" i="3" s="1"/>
  <c r="D495" i="3" a="1"/>
  <c r="D495" i="3" s="1"/>
  <c r="E502" i="3" a="1"/>
  <c r="E502" i="3" s="1"/>
  <c r="C506" i="3" a="1"/>
  <c r="C506" i="3" s="1"/>
  <c r="E509" i="3" a="1"/>
  <c r="E509" i="3" s="1"/>
  <c r="C513" i="3" a="1"/>
  <c r="C513" i="3" s="1"/>
  <c r="F516" i="3" a="1"/>
  <c r="F516" i="3" s="1"/>
  <c r="D527" i="3" a="1"/>
  <c r="D527" i="3" s="1"/>
  <c r="C534" i="3" a="1"/>
  <c r="C534" i="3" s="1"/>
  <c r="E541" i="3" a="1"/>
  <c r="E541" i="3" s="1"/>
  <c r="F544" i="3" a="1"/>
  <c r="F544" i="3" s="1"/>
  <c r="D548" i="3" a="1"/>
  <c r="D548" i="3" s="1"/>
  <c r="D552" i="3" a="1"/>
  <c r="D552" i="3" s="1"/>
  <c r="E555" i="3" a="1"/>
  <c r="E555" i="3" s="1"/>
  <c r="C559" i="3" a="1"/>
  <c r="C559" i="3" s="1"/>
  <c r="F562" i="3" a="1"/>
  <c r="F562" i="3" s="1"/>
  <c r="D566" i="3" a="1"/>
  <c r="D566" i="3" s="1"/>
  <c r="E569" i="3" a="1"/>
  <c r="E569" i="3" s="1"/>
  <c r="D580" i="3" a="1"/>
  <c r="D580" i="3" s="1"/>
  <c r="E229" i="3" a="1"/>
  <c r="E229" i="3" s="1"/>
  <c r="F290" i="3" a="1"/>
  <c r="F290" i="3" s="1"/>
  <c r="C308" i="3" a="1"/>
  <c r="C308" i="3" s="1"/>
  <c r="E314" i="3" a="1"/>
  <c r="E314" i="3" s="1"/>
  <c r="C325" i="3" a="1"/>
  <c r="C325" i="3" s="1"/>
  <c r="D329" i="3" a="1"/>
  <c r="D329" i="3" s="1"/>
  <c r="E336" i="3" a="1"/>
  <c r="E336" i="3" s="1"/>
  <c r="F339" i="3" a="1"/>
  <c r="F339" i="3" s="1"/>
  <c r="C343" i="3" a="1"/>
  <c r="C343" i="3" s="1"/>
  <c r="E346" i="3" a="1"/>
  <c r="E346" i="3" s="1"/>
  <c r="F353" i="3" a="1"/>
  <c r="F353" i="3" s="1"/>
  <c r="D357" i="3" a="1"/>
  <c r="D357" i="3" s="1"/>
  <c r="C371" i="3" a="1"/>
  <c r="C371" i="3" s="1"/>
  <c r="E374" i="3" a="1"/>
  <c r="E374" i="3" s="1"/>
  <c r="F377" i="3" a="1"/>
  <c r="F377" i="3" s="1"/>
  <c r="D381" i="3" a="1"/>
  <c r="D381" i="3" s="1"/>
  <c r="E384" i="3" a="1"/>
  <c r="E384" i="3" s="1"/>
  <c r="F387" i="3" a="1"/>
  <c r="F387" i="3" s="1"/>
  <c r="E391" i="3" a="1"/>
  <c r="E391" i="3" s="1"/>
  <c r="E394" i="3" a="1"/>
  <c r="E394" i="3" s="1"/>
  <c r="E401" i="3" a="1"/>
  <c r="E401" i="3" s="1"/>
  <c r="E404" i="3" a="1"/>
  <c r="E404" i="3" s="1"/>
  <c r="C408" i="3" a="1"/>
  <c r="C408" i="3" s="1"/>
  <c r="F414" i="3" a="1"/>
  <c r="F414" i="3" s="1"/>
  <c r="D418" i="3" a="1"/>
  <c r="D418" i="3" s="1"/>
  <c r="F421" i="3" a="1"/>
  <c r="F421" i="3" s="1"/>
  <c r="D425" i="3" a="1"/>
  <c r="D425" i="3" s="1"/>
  <c r="E428" i="3" a="1"/>
  <c r="E428" i="3" s="1"/>
  <c r="E435" i="3" a="1"/>
  <c r="E435" i="3" s="1"/>
  <c r="F438" i="3" a="1"/>
  <c r="F438" i="3" s="1"/>
  <c r="E442" i="3" a="1"/>
  <c r="E442" i="3" s="1"/>
  <c r="F445" i="3" a="1"/>
  <c r="F445" i="3" s="1"/>
  <c r="D449" i="3" a="1"/>
  <c r="D449" i="3" s="1"/>
  <c r="F452" i="3" a="1"/>
  <c r="F452" i="3" s="1"/>
  <c r="D456" i="3" a="1"/>
  <c r="D456" i="3" s="1"/>
  <c r="F459" i="3" a="1"/>
  <c r="F459" i="3" s="1"/>
  <c r="D463" i="3" a="1"/>
  <c r="D463" i="3" s="1"/>
  <c r="E470" i="3" a="1"/>
  <c r="E470" i="3" s="1"/>
  <c r="C474" i="3" a="1"/>
  <c r="C474" i="3" s="1"/>
  <c r="F484" i="3" a="1"/>
  <c r="F484" i="3" s="1"/>
  <c r="C492" i="3" a="1"/>
  <c r="C492" i="3" s="1"/>
  <c r="E495" i="3" a="1"/>
  <c r="E495" i="3" s="1"/>
  <c r="F498" i="3" a="1"/>
  <c r="F498" i="3" s="1"/>
  <c r="C517" i="3" a="1"/>
  <c r="C517" i="3" s="1"/>
  <c r="D520" i="3" a="1"/>
  <c r="D520" i="3" s="1"/>
  <c r="F523" i="3" a="1"/>
  <c r="F523" i="3" s="1"/>
  <c r="F530" i="3" a="1"/>
  <c r="F530" i="3" s="1"/>
  <c r="D534" i="3" a="1"/>
  <c r="D534" i="3" s="1"/>
  <c r="F537" i="3" a="1"/>
  <c r="F537" i="3" s="1"/>
  <c r="F541" i="3" a="1"/>
  <c r="F541" i="3" s="1"/>
  <c r="C545" i="3" a="1"/>
  <c r="C545" i="3" s="1"/>
  <c r="E548" i="3" a="1"/>
  <c r="E548" i="3" s="1"/>
  <c r="C273" i="3" a="1"/>
  <c r="C273" i="3" s="1"/>
  <c r="F291" i="3" a="1"/>
  <c r="F291" i="3" s="1"/>
  <c r="D300" i="3" a="1"/>
  <c r="D300" i="3" s="1"/>
  <c r="F308" i="3" a="1"/>
  <c r="F308" i="3" s="1"/>
  <c r="F314" i="3" a="1"/>
  <c r="F314" i="3" s="1"/>
  <c r="F320" i="3" a="1"/>
  <c r="F320" i="3" s="1"/>
  <c r="D333" i="3" a="1"/>
  <c r="D333" i="3" s="1"/>
  <c r="F336" i="3" a="1"/>
  <c r="F336" i="3" s="1"/>
  <c r="C340" i="3" a="1"/>
  <c r="C340" i="3" s="1"/>
  <c r="D343" i="3" a="1"/>
  <c r="D343" i="3" s="1"/>
  <c r="F346" i="3" a="1"/>
  <c r="F346" i="3" s="1"/>
  <c r="D350" i="3" a="1"/>
  <c r="D350" i="3" s="1"/>
  <c r="E357" i="3" a="1"/>
  <c r="E357" i="3" s="1"/>
  <c r="F360" i="3" a="1"/>
  <c r="F360" i="3" s="1"/>
  <c r="C364" i="3" a="1"/>
  <c r="C364" i="3" s="1"/>
  <c r="F367" i="3" a="1"/>
  <c r="F367" i="3" s="1"/>
  <c r="C378" i="3" a="1"/>
  <c r="C378" i="3" s="1"/>
  <c r="E381" i="3" a="1"/>
  <c r="E381" i="3" s="1"/>
  <c r="F384" i="3" a="1"/>
  <c r="F384" i="3" s="1"/>
  <c r="C388" i="3" a="1"/>
  <c r="C388" i="3" s="1"/>
  <c r="F391" i="3" a="1"/>
  <c r="F391" i="3" s="1"/>
  <c r="F394" i="3" a="1"/>
  <c r="F394" i="3" s="1"/>
  <c r="C398" i="3" a="1"/>
  <c r="C398" i="3" s="1"/>
  <c r="F401" i="3" a="1"/>
  <c r="F401" i="3" s="1"/>
  <c r="F404" i="3" a="1"/>
  <c r="F404" i="3" s="1"/>
  <c r="E411" i="3" a="1"/>
  <c r="E411" i="3" s="1"/>
  <c r="D432" i="3" a="1"/>
  <c r="D432" i="3" s="1"/>
  <c r="F435" i="3" a="1"/>
  <c r="F435" i="3" s="1"/>
  <c r="C439" i="3" a="1"/>
  <c r="C439" i="3" s="1"/>
  <c r="C446" i="3" a="1"/>
  <c r="C446" i="3" s="1"/>
  <c r="E449" i="3" a="1"/>
  <c r="E449" i="3" s="1"/>
  <c r="C453" i="3" a="1"/>
  <c r="C453" i="3" s="1"/>
  <c r="E456" i="3" a="1"/>
  <c r="E456" i="3" s="1"/>
  <c r="C460" i="3" a="1"/>
  <c r="C460" i="3" s="1"/>
  <c r="E463" i="3" a="1"/>
  <c r="E463" i="3" s="1"/>
  <c r="D467" i="3" a="1"/>
  <c r="D467" i="3" s="1"/>
  <c r="D474" i="3" a="1"/>
  <c r="D474" i="3" s="1"/>
  <c r="F477" i="3" a="1"/>
  <c r="F477" i="3" s="1"/>
  <c r="D481" i="3" a="1"/>
  <c r="D481" i="3" s="1"/>
  <c r="C485" i="3" a="1"/>
  <c r="C485" i="3" s="1"/>
  <c r="D488" i="3" a="1"/>
  <c r="D488" i="3" s="1"/>
  <c r="C499" i="3" a="1"/>
  <c r="C499" i="3" s="1"/>
  <c r="F502" i="3" a="1"/>
  <c r="F502" i="3" s="1"/>
  <c r="D506" i="3" a="1"/>
  <c r="D506" i="3" s="1"/>
  <c r="F509" i="3" a="1"/>
  <c r="F509" i="3" s="1"/>
  <c r="D513" i="3" a="1"/>
  <c r="D513" i="3" s="1"/>
  <c r="E301" i="3" a="1"/>
  <c r="E301" i="3" s="1"/>
  <c r="C309" i="3" a="1"/>
  <c r="C309" i="3" s="1"/>
  <c r="C315" i="3" a="1"/>
  <c r="C315" i="3" s="1"/>
  <c r="C321" i="3" a="1"/>
  <c r="C321" i="3" s="1"/>
  <c r="E325" i="3" a="1"/>
  <c r="E325" i="3" s="1"/>
  <c r="E333" i="3" a="1"/>
  <c r="E333" i="3" s="1"/>
  <c r="D340" i="3" a="1"/>
  <c r="D340" i="3" s="1"/>
  <c r="C347" i="3" a="1"/>
  <c r="C347" i="3" s="1"/>
  <c r="E350" i="3" a="1"/>
  <c r="E350" i="3" s="1"/>
  <c r="C354" i="3" a="1"/>
  <c r="C354" i="3" s="1"/>
  <c r="C361" i="3" a="1"/>
  <c r="C361" i="3" s="1"/>
  <c r="D364" i="3" a="1"/>
  <c r="D364" i="3" s="1"/>
  <c r="C368" i="3" a="1"/>
  <c r="C368" i="3" s="1"/>
  <c r="D371" i="3" a="1"/>
  <c r="D371" i="3" s="1"/>
  <c r="F374" i="3" a="1"/>
  <c r="F374" i="3" s="1"/>
  <c r="F381" i="3" a="1"/>
  <c r="F381" i="3" s="1"/>
  <c r="C385" i="3" a="1"/>
  <c r="C385" i="3" s="1"/>
  <c r="D408" i="3" a="1"/>
  <c r="D408" i="3" s="1"/>
  <c r="F411" i="3" a="1"/>
  <c r="F411" i="3" s="1"/>
  <c r="C415" i="3" a="1"/>
  <c r="C415" i="3" s="1"/>
  <c r="E418" i="3" a="1"/>
  <c r="E418" i="3" s="1"/>
  <c r="C422" i="3" a="1"/>
  <c r="C422" i="3" s="1"/>
  <c r="E425" i="3" a="1"/>
  <c r="E425" i="3" s="1"/>
  <c r="F428" i="3" a="1"/>
  <c r="F428" i="3" s="1"/>
  <c r="D439" i="3" a="1"/>
  <c r="D439" i="3" s="1"/>
  <c r="F442" i="3" a="1"/>
  <c r="F442" i="3" s="1"/>
  <c r="D446" i="3" a="1"/>
  <c r="D446" i="3" s="1"/>
  <c r="F456" i="3" a="1"/>
  <c r="F456" i="3" s="1"/>
  <c r="E467" i="3" a="1"/>
  <c r="E467" i="3" s="1"/>
  <c r="F470" i="3" a="1"/>
  <c r="F470" i="3" s="1"/>
  <c r="E474" i="3" a="1"/>
  <c r="E474" i="3" s="1"/>
  <c r="C478" i="3" a="1"/>
  <c r="C478" i="3" s="1"/>
  <c r="E481" i="3" a="1"/>
  <c r="E481" i="3" s="1"/>
  <c r="E488" i="3" a="1"/>
  <c r="E488" i="3" s="1"/>
  <c r="D492" i="3" a="1"/>
  <c r="D492" i="3" s="1"/>
  <c r="F495" i="3" a="1"/>
  <c r="F495" i="3" s="1"/>
  <c r="D499" i="3" a="1"/>
  <c r="D499" i="3" s="1"/>
  <c r="C503" i="3" a="1"/>
  <c r="C503" i="3" s="1"/>
  <c r="E506" i="3" a="1"/>
  <c r="E506" i="3" s="1"/>
  <c r="C510" i="3" a="1"/>
  <c r="C510" i="3" s="1"/>
  <c r="E513" i="3" a="1"/>
  <c r="E513" i="3" s="1"/>
  <c r="D517" i="3" a="1"/>
  <c r="D517" i="3" s="1"/>
  <c r="D524" i="3" a="1"/>
  <c r="D524" i="3" s="1"/>
  <c r="F534" i="3" a="1"/>
  <c r="F534" i="3" s="1"/>
  <c r="C542" i="3" a="1"/>
  <c r="C542" i="3" s="1"/>
  <c r="E545" i="3" a="1"/>
  <c r="E545" i="3" s="1"/>
  <c r="F548" i="3" a="1"/>
  <c r="F548" i="3" s="1"/>
  <c r="C567" i="3" a="1"/>
  <c r="C567" i="3" s="1"/>
  <c r="F580" i="3" a="1"/>
  <c r="F580" i="3" s="1"/>
  <c r="D584" i="3" a="1"/>
  <c r="D584" i="3" s="1"/>
  <c r="C588" i="3" a="1"/>
  <c r="C588" i="3" s="1"/>
  <c r="F591" i="3" a="1"/>
  <c r="F591" i="3" s="1"/>
  <c r="D595" i="3" a="1"/>
  <c r="D595" i="3" s="1"/>
  <c r="E240" i="3" a="1"/>
  <c r="E240" i="3" s="1"/>
  <c r="E292" i="3" a="1"/>
  <c r="E292" i="3" s="1"/>
  <c r="D316" i="3" a="1"/>
  <c r="D316" i="3" s="1"/>
  <c r="F329" i="3" a="1"/>
  <c r="F329" i="3" s="1"/>
  <c r="F333" i="3" a="1"/>
  <c r="F333" i="3" s="1"/>
  <c r="C337" i="3" a="1"/>
  <c r="C337" i="3" s="1"/>
  <c r="E343" i="3" a="1"/>
  <c r="E343" i="3" s="1"/>
  <c r="F350" i="3" a="1"/>
  <c r="F350" i="3" s="1"/>
  <c r="D354" i="3" a="1"/>
  <c r="D354" i="3" s="1"/>
  <c r="F357" i="3" a="1"/>
  <c r="F357" i="3" s="1"/>
  <c r="D361" i="3" a="1"/>
  <c r="D361" i="3" s="1"/>
  <c r="E364" i="3" a="1"/>
  <c r="E364" i="3" s="1"/>
  <c r="E371" i="3" a="1"/>
  <c r="E371" i="3" s="1"/>
  <c r="C375" i="3" a="1"/>
  <c r="C375" i="3" s="1"/>
  <c r="D378" i="3" a="1"/>
  <c r="D378" i="3" s="1"/>
  <c r="D388" i="3" a="1"/>
  <c r="D388" i="3" s="1"/>
  <c r="C392" i="3" a="1"/>
  <c r="C392" i="3" s="1"/>
  <c r="C395" i="3" a="1"/>
  <c r="C395" i="3" s="1"/>
  <c r="D398" i="3" a="1"/>
  <c r="D398" i="3" s="1"/>
  <c r="C402" i="3" a="1"/>
  <c r="C402" i="3" s="1"/>
  <c r="C405" i="3" a="1"/>
  <c r="C405" i="3" s="1"/>
  <c r="D415" i="3" a="1"/>
  <c r="D415" i="3" s="1"/>
  <c r="F418" i="3" a="1"/>
  <c r="F418" i="3" s="1"/>
  <c r="D422" i="3" a="1"/>
  <c r="D422" i="3" s="1"/>
  <c r="F425" i="3" a="1"/>
  <c r="F425" i="3" s="1"/>
  <c r="E432" i="3" a="1"/>
  <c r="E432" i="3" s="1"/>
  <c r="C436" i="3" a="1"/>
  <c r="C436" i="3" s="1"/>
  <c r="E439" i="3" a="1"/>
  <c r="E439" i="3" s="1"/>
  <c r="F449" i="3" a="1"/>
  <c r="F449" i="3" s="1"/>
  <c r="D453" i="3" a="1"/>
  <c r="D453" i="3" s="1"/>
  <c r="C457" i="3" a="1"/>
  <c r="C457" i="3" s="1"/>
  <c r="D460" i="3" a="1"/>
  <c r="D460" i="3" s="1"/>
  <c r="F463" i="3" a="1"/>
  <c r="F463" i="3" s="1"/>
  <c r="C471" i="3" a="1"/>
  <c r="C471" i="3" s="1"/>
  <c r="F481" i="3" a="1"/>
  <c r="F481" i="3" s="1"/>
  <c r="D485" i="3" a="1"/>
  <c r="D485" i="3" s="1"/>
  <c r="E492" i="3" a="1"/>
  <c r="E492" i="3" s="1"/>
  <c r="C496" i="3" a="1"/>
  <c r="C496" i="3" s="1"/>
  <c r="E499" i="3" a="1"/>
  <c r="E499" i="3" s="1"/>
  <c r="F506" i="3" a="1"/>
  <c r="F506" i="3" s="1"/>
  <c r="E517" i="3" a="1"/>
  <c r="E517" i="3" s="1"/>
  <c r="F520" i="3" a="1"/>
  <c r="F520" i="3" s="1"/>
  <c r="E524" i="3" a="1"/>
  <c r="E524" i="3" s="1"/>
  <c r="F527" i="3" a="1"/>
  <c r="F527" i="3" s="1"/>
  <c r="D531" i="3" a="1"/>
  <c r="D531" i="3" s="1"/>
  <c r="C535" i="3" a="1"/>
  <c r="C535" i="3" s="1"/>
  <c r="D538" i="3" a="1"/>
  <c r="D538" i="3" s="1"/>
  <c r="C549" i="3" a="1"/>
  <c r="C549" i="3" s="1"/>
  <c r="F552" i="3" a="1"/>
  <c r="F552" i="3" s="1"/>
  <c r="D556" i="3" a="1"/>
  <c r="D556" i="3" s="1"/>
  <c r="F559" i="3" a="1"/>
  <c r="F559" i="3" s="1"/>
  <c r="D563" i="3" a="1"/>
  <c r="D563" i="3" s="1"/>
  <c r="D570" i="3" a="1"/>
  <c r="D570" i="3" s="1"/>
  <c r="F573" i="3" a="1"/>
  <c r="F573" i="3" s="1"/>
  <c r="E577" i="3" a="1"/>
  <c r="E577" i="3" s="1"/>
  <c r="D278" i="3" a="1"/>
  <c r="D278" i="3" s="1"/>
  <c r="F301" i="3" a="1"/>
  <c r="F301" i="3" s="1"/>
  <c r="C310" i="3" a="1"/>
  <c r="C310" i="3" s="1"/>
  <c r="E316" i="3" a="1"/>
  <c r="E316" i="3" s="1"/>
  <c r="D321" i="3" a="1"/>
  <c r="D321" i="3" s="1"/>
  <c r="F325" i="3" a="1"/>
  <c r="F325" i="3" s="1"/>
  <c r="C330" i="3" a="1"/>
  <c r="C330" i="3" s="1"/>
  <c r="C334" i="3" a="1"/>
  <c r="C334" i="3" s="1"/>
  <c r="E340" i="3" a="1"/>
  <c r="E340" i="3" s="1"/>
  <c r="F343" i="3" a="1"/>
  <c r="F343" i="3" s="1"/>
  <c r="D347" i="3" a="1"/>
  <c r="D347" i="3" s="1"/>
  <c r="C358" i="3" a="1"/>
  <c r="C358" i="3" s="1"/>
  <c r="F364" i="3" a="1"/>
  <c r="F364" i="3" s="1"/>
  <c r="D368" i="3" a="1"/>
  <c r="D368" i="3" s="1"/>
  <c r="F371" i="3" a="1"/>
  <c r="F371" i="3" s="1"/>
  <c r="D375" i="3" a="1"/>
  <c r="D375" i="3" s="1"/>
  <c r="E378" i="3" a="1"/>
  <c r="E378" i="3" s="1"/>
  <c r="C382" i="3" a="1"/>
  <c r="C382" i="3" s="1"/>
  <c r="D385" i="3" a="1"/>
  <c r="D385" i="3" s="1"/>
  <c r="E388" i="3" a="1"/>
  <c r="E388" i="3" s="1"/>
  <c r="D395" i="3" a="1"/>
  <c r="D395" i="3" s="1"/>
  <c r="E398" i="3" a="1"/>
  <c r="E398" i="3" s="1"/>
  <c r="D402" i="3" a="1"/>
  <c r="D402" i="3" s="1"/>
  <c r="D405" i="3" a="1"/>
  <c r="D405" i="3" s="1"/>
  <c r="E408" i="3" a="1"/>
  <c r="E408" i="3" s="1"/>
  <c r="C412" i="3" a="1"/>
  <c r="C412" i="3" s="1"/>
  <c r="C429" i="3" a="1"/>
  <c r="C429" i="3" s="1"/>
  <c r="F432" i="3" a="1"/>
  <c r="F432" i="3" s="1"/>
  <c r="D436" i="3" a="1"/>
  <c r="D436" i="3" s="1"/>
  <c r="C443" i="3" a="1"/>
  <c r="C443" i="3" s="1"/>
  <c r="E446" i="3" a="1"/>
  <c r="E446" i="3" s="1"/>
  <c r="C450" i="3" a="1"/>
  <c r="C450" i="3" s="1"/>
  <c r="E460" i="3" a="1"/>
  <c r="E460" i="3" s="1"/>
  <c r="F467" i="3" a="1"/>
  <c r="F467" i="3" s="1"/>
  <c r="D471" i="3" a="1"/>
  <c r="D471" i="3" s="1"/>
  <c r="F474" i="3" a="1"/>
  <c r="F474" i="3" s="1"/>
  <c r="D478" i="3" a="1"/>
  <c r="D478" i="3" s="1"/>
  <c r="C482" i="3" a="1"/>
  <c r="C482" i="3" s="1"/>
  <c r="E485" i="3" a="1"/>
  <c r="E485" i="3" s="1"/>
  <c r="F488" i="3" a="1"/>
  <c r="F488" i="3" s="1"/>
  <c r="D496" i="3" a="1"/>
  <c r="D496" i="3" s="1"/>
  <c r="D503" i="3" a="1"/>
  <c r="D503" i="3" s="1"/>
  <c r="C507" i="3" a="1"/>
  <c r="C507" i="3" s="1"/>
  <c r="D510" i="3" a="1"/>
  <c r="D510" i="3" s="1"/>
  <c r="F513" i="3" a="1"/>
  <c r="F513" i="3" s="1"/>
  <c r="C521" i="3" a="1"/>
  <c r="C521" i="3" s="1"/>
  <c r="C528" i="3" a="1"/>
  <c r="C528" i="3" s="1"/>
  <c r="E531" i="3" a="1"/>
  <c r="E531" i="3" s="1"/>
  <c r="E538" i="3" a="1"/>
  <c r="E538" i="3" s="1"/>
  <c r="D542" i="3" a="1"/>
  <c r="D542" i="3" s="1"/>
  <c r="F545" i="3" a="1"/>
  <c r="F545" i="3" s="1"/>
  <c r="D549" i="3" a="1"/>
  <c r="D549" i="3" s="1"/>
  <c r="C553" i="3" a="1"/>
  <c r="C553" i="3" s="1"/>
  <c r="E556" i="3" a="1"/>
  <c r="E556" i="3" s="1"/>
  <c r="F243" i="3" a="1"/>
  <c r="F243" i="3" s="1"/>
  <c r="E302" i="3" a="1"/>
  <c r="E302" i="3" s="1"/>
  <c r="D310" i="3" a="1"/>
  <c r="D310" i="3" s="1"/>
  <c r="F316" i="3" a="1"/>
  <c r="F316" i="3" s="1"/>
  <c r="F321" i="3" a="1"/>
  <c r="F321" i="3" s="1"/>
  <c r="D330" i="3" a="1"/>
  <c r="D330" i="3" s="1"/>
  <c r="D337" i="3" a="1"/>
  <c r="D337" i="3" s="1"/>
  <c r="F340" i="3" a="1"/>
  <c r="F340" i="3" s="1"/>
  <c r="E347" i="3" a="1"/>
  <c r="E347" i="3" s="1"/>
  <c r="C351" i="3" a="1"/>
  <c r="C351" i="3" s="1"/>
  <c r="E354" i="3" a="1"/>
  <c r="E354" i="3" s="1"/>
  <c r="E361" i="3" a="1"/>
  <c r="E361" i="3" s="1"/>
  <c r="E368" i="3" a="1"/>
  <c r="E368" i="3" s="1"/>
  <c r="E385" i="3" a="1"/>
  <c r="E385" i="3" s="1"/>
  <c r="D392" i="3" a="1"/>
  <c r="D392" i="3" s="1"/>
  <c r="E395" i="3" a="1"/>
  <c r="E395" i="3" s="1"/>
  <c r="D412" i="3" a="1"/>
  <c r="D412" i="3" s="1"/>
  <c r="E415" i="3" a="1"/>
  <c r="E415" i="3" s="1"/>
  <c r="C419" i="3" a="1"/>
  <c r="C419" i="3" s="1"/>
  <c r="E422" i="3" a="1"/>
  <c r="E422" i="3" s="1"/>
  <c r="C426" i="3" a="1"/>
  <c r="C426" i="3" s="1"/>
  <c r="D429" i="3" a="1"/>
  <c r="D429" i="3" s="1"/>
  <c r="F439" i="3" a="1"/>
  <c r="F439" i="3" s="1"/>
  <c r="D443" i="3" a="1"/>
  <c r="D443" i="3" s="1"/>
  <c r="F446" i="3" a="1"/>
  <c r="F446" i="3" s="1"/>
  <c r="E453" i="3" a="1"/>
  <c r="E453" i="3" s="1"/>
  <c r="D457" i="3" a="1"/>
  <c r="D457" i="3" s="1"/>
  <c r="F460" i="3" a="1"/>
  <c r="F460" i="3" s="1"/>
  <c r="C464" i="3" a="1"/>
  <c r="C464" i="3" s="1"/>
  <c r="C468" i="3" a="1"/>
  <c r="C468" i="3" s="1"/>
  <c r="E471" i="3" a="1"/>
  <c r="E471" i="3" s="1"/>
  <c r="C475" i="3" a="1"/>
  <c r="C475" i="3" s="1"/>
  <c r="E478" i="3" a="1"/>
  <c r="E478" i="3" s="1"/>
  <c r="F485" i="3" a="1"/>
  <c r="F485" i="3" s="1"/>
  <c r="C489" i="3" a="1"/>
  <c r="C489" i="3" s="1"/>
  <c r="F492" i="3" a="1"/>
  <c r="F492" i="3" s="1"/>
  <c r="F499" i="3" a="1"/>
  <c r="F499" i="3" s="1"/>
  <c r="E510" i="3" a="1"/>
  <c r="E510" i="3" s="1"/>
  <c r="F517" i="3" a="1"/>
  <c r="F517" i="3" s="1"/>
  <c r="D521" i="3" a="1"/>
  <c r="D521" i="3" s="1"/>
  <c r="F524" i="3" a="1"/>
  <c r="F524" i="3" s="1"/>
  <c r="F531" i="3" a="1"/>
  <c r="F531" i="3" s="1"/>
  <c r="D535" i="3" a="1"/>
  <c r="D535" i="3" s="1"/>
  <c r="E542" i="3" a="1"/>
  <c r="E542" i="3" s="1"/>
  <c r="C546" i="3" a="1"/>
  <c r="C546" i="3" s="1"/>
  <c r="E549" i="3" a="1"/>
  <c r="E549" i="3" s="1"/>
  <c r="F556" i="3" a="1"/>
  <c r="F556" i="3" s="1"/>
  <c r="E567" i="3" a="1"/>
  <c r="E567" i="3" s="1"/>
  <c r="D574" i="3" a="1"/>
  <c r="D574" i="3" s="1"/>
  <c r="F577" i="3" a="1"/>
  <c r="F577" i="3" s="1"/>
  <c r="D581" i="3" a="1"/>
  <c r="D581" i="3" s="1"/>
  <c r="C585" i="3" a="1"/>
  <c r="C585" i="3" s="1"/>
  <c r="E588" i="3" a="1"/>
  <c r="E588" i="3" s="1"/>
  <c r="D592" i="3" a="1"/>
  <c r="D592" i="3" s="1"/>
  <c r="F595" i="3" a="1"/>
  <c r="F595" i="3" s="1"/>
  <c r="D246" i="3" a="1"/>
  <c r="D246" i="3" s="1"/>
  <c r="F280" i="3" a="1"/>
  <c r="F280" i="3" s="1"/>
  <c r="D294" i="3" a="1"/>
  <c r="D294" i="3" s="1"/>
  <c r="F302" i="3" a="1"/>
  <c r="F302" i="3" s="1"/>
  <c r="C317" i="3" a="1"/>
  <c r="C317" i="3" s="1"/>
  <c r="C322" i="3" a="1"/>
  <c r="C322" i="3" s="1"/>
  <c r="D326" i="3" a="1"/>
  <c r="D326" i="3" s="1"/>
  <c r="D334" i="3" a="1"/>
  <c r="D334" i="3" s="1"/>
  <c r="C341" i="3" a="1"/>
  <c r="C341" i="3" s="1"/>
  <c r="C344" i="3" a="1"/>
  <c r="C344" i="3" s="1"/>
  <c r="F347" i="3" a="1"/>
  <c r="F347" i="3" s="1"/>
  <c r="D351" i="3" a="1"/>
  <c r="D351" i="3" s="1"/>
  <c r="F354" i="3" a="1"/>
  <c r="F354" i="3" s="1"/>
  <c r="D358" i="3" a="1"/>
  <c r="D358" i="3" s="1"/>
  <c r="F361" i="3" a="1"/>
  <c r="F361" i="3" s="1"/>
  <c r="C365" i="3" a="1"/>
  <c r="C365" i="3" s="1"/>
  <c r="C372" i="3" a="1"/>
  <c r="C372" i="3" s="1"/>
  <c r="E375" i="3" a="1"/>
  <c r="E375" i="3" s="1"/>
  <c r="F378" i="3" a="1"/>
  <c r="F378" i="3" s="1"/>
  <c r="D382" i="3" a="1"/>
  <c r="D382" i="3" s="1"/>
  <c r="F385" i="3" a="1"/>
  <c r="F385" i="3" s="1"/>
  <c r="F388" i="3" a="1"/>
  <c r="F388" i="3" s="1"/>
  <c r="F398" i="3" a="1"/>
  <c r="F398" i="3" s="1"/>
  <c r="E402" i="3" a="1"/>
  <c r="E402" i="3" s="1"/>
  <c r="E405" i="3" a="1"/>
  <c r="E405" i="3" s="1"/>
  <c r="F408" i="3" a="1"/>
  <c r="F408" i="3" s="1"/>
  <c r="F415" i="3" a="1"/>
  <c r="F415" i="3" s="1"/>
  <c r="D419" i="3" a="1"/>
  <c r="D419" i="3" s="1"/>
  <c r="F422" i="3" a="1"/>
  <c r="F422" i="3" s="1"/>
  <c r="D426" i="3" a="1"/>
  <c r="D426" i="3" s="1"/>
  <c r="E429" i="3" a="1"/>
  <c r="E429" i="3" s="1"/>
  <c r="C433" i="3" a="1"/>
  <c r="C433" i="3" s="1"/>
  <c r="E436" i="3" a="1"/>
  <c r="E436" i="3" s="1"/>
  <c r="C440" i="3" a="1"/>
  <c r="C440" i="3" s="1"/>
  <c r="C447" i="3" a="1"/>
  <c r="C447" i="3" s="1"/>
  <c r="D450" i="3" a="1"/>
  <c r="D450" i="3" s="1"/>
  <c r="F453" i="3" a="1"/>
  <c r="F453" i="3" s="1"/>
  <c r="E457" i="3" a="1"/>
  <c r="E457" i="3" s="1"/>
  <c r="C461" i="3" a="1"/>
  <c r="C461" i="3" s="1"/>
  <c r="D464" i="3" a="1"/>
  <c r="D464" i="3" s="1"/>
  <c r="F471" i="3" a="1"/>
  <c r="F471" i="3" s="1"/>
  <c r="D475" i="3" a="1"/>
  <c r="D475" i="3" s="1"/>
  <c r="D482" i="3" a="1"/>
  <c r="D482" i="3" s="1"/>
  <c r="D489" i="3" a="1"/>
  <c r="D489" i="3" s="1"/>
  <c r="E496" i="3" a="1"/>
  <c r="E496" i="3" s="1"/>
  <c r="C500" i="3" a="1"/>
  <c r="C500" i="3" s="1"/>
  <c r="E503" i="3" a="1"/>
  <c r="E503" i="3" s="1"/>
  <c r="D507" i="3" a="1"/>
  <c r="D507" i="3" s="1"/>
  <c r="F510" i="3" a="1"/>
  <c r="F510" i="3" s="1"/>
  <c r="C514" i="3" a="1"/>
  <c r="C514" i="3" s="1"/>
  <c r="C518" i="3" a="1"/>
  <c r="C518" i="3" s="1"/>
  <c r="E521" i="3" a="1"/>
  <c r="E521" i="3" s="1"/>
  <c r="C525" i="3" a="1"/>
  <c r="C525" i="3" s="1"/>
  <c r="D528" i="3" a="1"/>
  <c r="D528" i="3" s="1"/>
  <c r="C532" i="3" a="1"/>
  <c r="C532" i="3" s="1"/>
  <c r="F247" i="3" a="1"/>
  <c r="F247" i="3" s="1"/>
  <c r="E281" i="3" a="1"/>
  <c r="E281" i="3" s="1"/>
  <c r="D295" i="3" a="1"/>
  <c r="D295" i="3" s="1"/>
  <c r="C303" i="3" a="1"/>
  <c r="C303" i="3" s="1"/>
  <c r="F310" i="3" a="1"/>
  <c r="F310" i="3" s="1"/>
  <c r="D317" i="3" a="1"/>
  <c r="D317" i="3" s="1"/>
  <c r="D322" i="3" a="1"/>
  <c r="D322" i="3" s="1"/>
  <c r="E330" i="3" a="1"/>
  <c r="E330" i="3" s="1"/>
  <c r="E337" i="3" a="1"/>
  <c r="E337" i="3" s="1"/>
  <c r="D344" i="3" a="1"/>
  <c r="D344" i="3" s="1"/>
  <c r="E351" i="3" a="1"/>
  <c r="E351" i="3" s="1"/>
  <c r="D365" i="3" a="1"/>
  <c r="D365" i="3" s="1"/>
  <c r="F368" i="3" a="1"/>
  <c r="F368" i="3" s="1"/>
  <c r="D372" i="3" a="1"/>
  <c r="D372" i="3" s="1"/>
  <c r="F375" i="3" a="1"/>
  <c r="F375" i="3" s="1"/>
  <c r="C389" i="3" a="1"/>
  <c r="C389" i="3" s="1"/>
  <c r="E392" i="3" a="1"/>
  <c r="E392" i="3" s="1"/>
  <c r="F395" i="3" a="1"/>
  <c r="F395" i="3" s="1"/>
  <c r="C399" i="3" a="1"/>
  <c r="C399" i="3" s="1"/>
  <c r="F405" i="3" a="1"/>
  <c r="F405" i="3" s="1"/>
  <c r="C409" i="3" a="1"/>
  <c r="C409" i="3" s="1"/>
  <c r="E412" i="3" a="1"/>
  <c r="E412" i="3" s="1"/>
  <c r="F429" i="3" a="1"/>
  <c r="F429" i="3" s="1"/>
  <c r="D433" i="3" a="1"/>
  <c r="D433" i="3" s="1"/>
  <c r="F436" i="3" a="1"/>
  <c r="F436" i="3" s="1"/>
  <c r="D440" i="3" a="1"/>
  <c r="D440" i="3" s="1"/>
  <c r="E443" i="3" a="1"/>
  <c r="E443" i="3" s="1"/>
  <c r="E450" i="3" a="1"/>
  <c r="E450" i="3" s="1"/>
  <c r="D461" i="3" a="1"/>
  <c r="D461" i="3" s="1"/>
  <c r="E464" i="3" a="1"/>
  <c r="E464" i="3" s="1"/>
  <c r="D468" i="3" a="1"/>
  <c r="D468" i="3" s="1"/>
  <c r="F478" i="3" a="1"/>
  <c r="F478" i="3" s="1"/>
  <c r="C486" i="3" a="1"/>
  <c r="C486" i="3" s="1"/>
  <c r="E489" i="3" a="1"/>
  <c r="E489" i="3" s="1"/>
  <c r="C493" i="3" a="1"/>
  <c r="C493" i="3" s="1"/>
  <c r="F496" i="3" a="1"/>
  <c r="F496" i="3" s="1"/>
  <c r="D500" i="3" a="1"/>
  <c r="D500" i="3" s="1"/>
  <c r="F503" i="3" a="1"/>
  <c r="F503" i="3" s="1"/>
  <c r="E507" i="3" a="1"/>
  <c r="E507" i="3" s="1"/>
  <c r="C511" i="3" a="1"/>
  <c r="C511" i="3" s="1"/>
  <c r="D514" i="3" a="1"/>
  <c r="D514" i="3" s="1"/>
  <c r="F521" i="3" a="1"/>
  <c r="F521" i="3" s="1"/>
  <c r="D525" i="3" a="1"/>
  <c r="D525" i="3" s="1"/>
  <c r="E528" i="3" a="1"/>
  <c r="E528" i="3" s="1"/>
  <c r="F535" i="3" a="1"/>
  <c r="F535" i="3" s="1"/>
  <c r="C539" i="3" a="1"/>
  <c r="C539" i="3" s="1"/>
  <c r="F542" i="3" a="1"/>
  <c r="F542" i="3" s="1"/>
  <c r="F549" i="3" a="1"/>
  <c r="F549" i="3" s="1"/>
  <c r="E560" i="3" a="1"/>
  <c r="E560" i="3" s="1"/>
  <c r="F567" i="3" a="1"/>
  <c r="F567" i="3" s="1"/>
  <c r="C571" i="3" a="1"/>
  <c r="C571" i="3" s="1"/>
  <c r="F581" i="3" a="1"/>
  <c r="F581" i="3" s="1"/>
  <c r="D585" i="3" a="1"/>
  <c r="D585" i="3" s="1"/>
  <c r="F588" i="3" a="1"/>
  <c r="F588" i="3" s="1"/>
  <c r="D596" i="3" a="1"/>
  <c r="D596" i="3" s="1"/>
  <c r="D249" i="3" a="1"/>
  <c r="D249" i="3" s="1"/>
  <c r="E283" i="3" a="1"/>
  <c r="E283" i="3" s="1"/>
  <c r="E295" i="3" a="1"/>
  <c r="E295" i="3" s="1"/>
  <c r="D311" i="3" a="1"/>
  <c r="D311" i="3" s="1"/>
  <c r="E317" i="3" a="1"/>
  <c r="E317" i="3" s="1"/>
  <c r="E326" i="3" a="1"/>
  <c r="E326" i="3" s="1"/>
  <c r="F330" i="3" a="1"/>
  <c r="F330" i="3" s="1"/>
  <c r="E334" i="3" a="1"/>
  <c r="E334" i="3" s="1"/>
  <c r="D341" i="3" a="1"/>
  <c r="D341" i="3" s="1"/>
  <c r="C348" i="3" a="1"/>
  <c r="C348" i="3" s="1"/>
  <c r="F351" i="3" a="1"/>
  <c r="F351" i="3" s="1"/>
  <c r="C355" i="3" a="1"/>
  <c r="C355" i="3" s="1"/>
  <c r="E358" i="3" a="1"/>
  <c r="E358" i="3" s="1"/>
  <c r="C362" i="3" a="1"/>
  <c r="C362" i="3" s="1"/>
  <c r="C379" i="3" a="1"/>
  <c r="C379" i="3" s="1"/>
  <c r="E382" i="3" a="1"/>
  <c r="E382" i="3" s="1"/>
  <c r="C386" i="3" a="1"/>
  <c r="C386" i="3" s="1"/>
  <c r="D389" i="3" a="1"/>
  <c r="D389" i="3" s="1"/>
  <c r="C396" i="3" a="1"/>
  <c r="C396" i="3" s="1"/>
  <c r="D399" i="3" a="1"/>
  <c r="D399" i="3" s="1"/>
  <c r="F402" i="3" a="1"/>
  <c r="F402" i="3" s="1"/>
  <c r="C406" i="3" a="1"/>
  <c r="C406" i="3" s="1"/>
  <c r="D409" i="3" a="1"/>
  <c r="D409" i="3" s="1"/>
  <c r="F412" i="3" a="1"/>
  <c r="F412" i="3" s="1"/>
  <c r="C416" i="3" a="1"/>
  <c r="C416" i="3" s="1"/>
  <c r="E419" i="3" a="1"/>
  <c r="E419" i="3" s="1"/>
  <c r="C423" i="3" a="1"/>
  <c r="C423" i="3" s="1"/>
  <c r="E426" i="3" a="1"/>
  <c r="E426" i="3" s="1"/>
  <c r="F443" i="3" a="1"/>
  <c r="F443" i="3" s="1"/>
  <c r="D447" i="3" a="1"/>
  <c r="D447" i="3" s="1"/>
  <c r="F450" i="3" a="1"/>
  <c r="F450" i="3" s="1"/>
  <c r="C454" i="3" a="1"/>
  <c r="C454" i="3" s="1"/>
  <c r="F457" i="3" a="1"/>
  <c r="F457" i="3" s="1"/>
  <c r="F464" i="3" a="1"/>
  <c r="F464" i="3" s="1"/>
  <c r="C472" i="3" a="1"/>
  <c r="C472" i="3" s="1"/>
  <c r="E475" i="3" a="1"/>
  <c r="E475" i="3" s="1"/>
  <c r="E482" i="3" a="1"/>
  <c r="E482" i="3" s="1"/>
  <c r="D486" i="3" a="1"/>
  <c r="D486" i="3" s="1"/>
  <c r="F489" i="3" a="1"/>
  <c r="F489" i="3" s="1"/>
  <c r="D493" i="3" a="1"/>
  <c r="D493" i="3" s="1"/>
  <c r="C497" i="3" a="1"/>
  <c r="C497" i="3" s="1"/>
  <c r="E500" i="3" a="1"/>
  <c r="E500" i="3" s="1"/>
  <c r="D511" i="3" a="1"/>
  <c r="D511" i="3" s="1"/>
  <c r="E514" i="3" a="1"/>
  <c r="E514" i="3" s="1"/>
  <c r="D518" i="3" a="1"/>
  <c r="D518" i="3" s="1"/>
  <c r="D532" i="3" a="1"/>
  <c r="D532" i="3" s="1"/>
  <c r="D539" i="3" a="1"/>
  <c r="D539" i="3" s="1"/>
  <c r="E546" i="3" a="1"/>
  <c r="E546" i="3" s="1"/>
  <c r="C550" i="3" a="1"/>
  <c r="C550" i="3" s="1"/>
  <c r="E553" i="3" a="1"/>
  <c r="E553" i="3" s="1"/>
  <c r="D557" i="3" a="1"/>
  <c r="D557" i="3" s="1"/>
  <c r="F560" i="3" a="1"/>
  <c r="F560" i="3" s="1"/>
  <c r="E284" i="3" a="1"/>
  <c r="E284" i="3" s="1"/>
  <c r="F295" i="3" a="1"/>
  <c r="F295" i="3" s="1"/>
  <c r="F317" i="3" a="1"/>
  <c r="F317" i="3" s="1"/>
  <c r="F322" i="3" a="1"/>
  <c r="F322" i="3" s="1"/>
  <c r="F337" i="3" a="1"/>
  <c r="F337" i="3" s="1"/>
  <c r="E341" i="3" a="1"/>
  <c r="E341" i="3" s="1"/>
  <c r="E344" i="3" a="1"/>
  <c r="E344" i="3" s="1"/>
  <c r="D355" i="3" a="1"/>
  <c r="D355" i="3" s="1"/>
  <c r="D362" i="3" a="1"/>
  <c r="D362" i="3" s="1"/>
  <c r="E365" i="3" a="1"/>
  <c r="E365" i="3" s="1"/>
  <c r="C369" i="3" a="1"/>
  <c r="C369" i="3" s="1"/>
  <c r="E372" i="3" a="1"/>
  <c r="E372" i="3" s="1"/>
  <c r="C376" i="3" a="1"/>
  <c r="C376" i="3" s="1"/>
  <c r="D379" i="3" a="1"/>
  <c r="D379" i="3" s="1"/>
  <c r="F382" i="3" a="1"/>
  <c r="F382" i="3" s="1"/>
  <c r="D386" i="3" a="1"/>
  <c r="D386" i="3" s="1"/>
  <c r="E389" i="3" a="1"/>
  <c r="E389" i="3" s="1"/>
  <c r="F392" i="3" a="1"/>
  <c r="F392" i="3" s="1"/>
  <c r="D396" i="3" a="1"/>
  <c r="D396" i="3" s="1"/>
  <c r="E399" i="3" a="1"/>
  <c r="E399" i="3" s="1"/>
  <c r="E409" i="3" a="1"/>
  <c r="E409" i="3" s="1"/>
  <c r="D416" i="3" a="1"/>
  <c r="D416" i="3" s="1"/>
  <c r="F419" i="3" a="1"/>
  <c r="F419" i="3" s="1"/>
  <c r="D423" i="3" a="1"/>
  <c r="D423" i="3" s="1"/>
  <c r="F426" i="3" a="1"/>
  <c r="F426" i="3" s="1"/>
  <c r="C430" i="3" a="1"/>
  <c r="C430" i="3" s="1"/>
  <c r="E433" i="3" a="1"/>
  <c r="E433" i="3" s="1"/>
  <c r="C437" i="3" a="1"/>
  <c r="C437" i="3" s="1"/>
  <c r="E440" i="3" a="1"/>
  <c r="E440" i="3" s="1"/>
  <c r="D454" i="3" a="1"/>
  <c r="D454" i="3" s="1"/>
  <c r="E461" i="3" a="1"/>
  <c r="E461" i="3" s="1"/>
  <c r="E468" i="3" a="1"/>
  <c r="E468" i="3" s="1"/>
  <c r="D472" i="3" a="1"/>
  <c r="D472" i="3" s="1"/>
  <c r="F475" i="3" a="1"/>
  <c r="F475" i="3" s="1"/>
  <c r="C479" i="3" a="1"/>
  <c r="C479" i="3" s="1"/>
  <c r="F482" i="3" a="1"/>
  <c r="F482" i="3" s="1"/>
  <c r="C490" i="3" a="1"/>
  <c r="C490" i="3" s="1"/>
  <c r="F500" i="3" a="1"/>
  <c r="F500" i="3" s="1"/>
  <c r="C504" i="3" a="1"/>
  <c r="C504" i="3" s="1"/>
  <c r="F507" i="3" a="1"/>
  <c r="F507" i="3" s="1"/>
  <c r="F514" i="3" a="1"/>
  <c r="F514" i="3" s="1"/>
  <c r="C522" i="3" a="1"/>
  <c r="C522" i="3" s="1"/>
  <c r="E525" i="3" a="1"/>
  <c r="E525" i="3" s="1"/>
  <c r="F528" i="3" a="1"/>
  <c r="F528" i="3" s="1"/>
  <c r="C536" i="3" a="1"/>
  <c r="C536" i="3" s="1"/>
  <c r="E539" i="3" a="1"/>
  <c r="E539" i="3" s="1"/>
  <c r="C543" i="3" a="1"/>
  <c r="C543" i="3" s="1"/>
  <c r="F546" i="3" a="1"/>
  <c r="F546" i="3" s="1"/>
  <c r="D253" i="3" a="1"/>
  <c r="D253" i="3" s="1"/>
  <c r="D296" i="3" a="1"/>
  <c r="D296" i="3" s="1"/>
  <c r="E311" i="3" a="1"/>
  <c r="E311" i="3" s="1"/>
  <c r="C318" i="3" a="1"/>
  <c r="C318" i="3" s="1"/>
  <c r="D323" i="3" a="1"/>
  <c r="D323" i="3" s="1"/>
  <c r="F326" i="3" a="1"/>
  <c r="F326" i="3" s="1"/>
  <c r="C331" i="3" a="1"/>
  <c r="C331" i="3" s="1"/>
  <c r="F334" i="3" a="1"/>
  <c r="F334" i="3" s="1"/>
  <c r="C338" i="3" a="1"/>
  <c r="C338" i="3" s="1"/>
  <c r="F341" i="3" a="1"/>
  <c r="F341" i="3" s="1"/>
  <c r="F344" i="3" a="1"/>
  <c r="F344" i="3" s="1"/>
  <c r="D348" i="3" a="1"/>
  <c r="D348" i="3" s="1"/>
  <c r="C352" i="3" a="1"/>
  <c r="C352" i="3" s="1"/>
  <c r="F358" i="3" a="1"/>
  <c r="F358" i="3" s="1"/>
  <c r="F365" i="3" a="1"/>
  <c r="F365" i="3" s="1"/>
  <c r="D369" i="3" a="1"/>
  <c r="D369" i="3" s="1"/>
  <c r="F372" i="3" a="1"/>
  <c r="F372" i="3" s="1"/>
  <c r="D376" i="3" a="1"/>
  <c r="D376" i="3" s="1"/>
  <c r="E379" i="3" a="1"/>
  <c r="E379" i="3" s="1"/>
  <c r="C403" i="3" a="1"/>
  <c r="C403" i="3" s="1"/>
  <c r="D406" i="3" a="1"/>
  <c r="D406" i="3" s="1"/>
  <c r="C413" i="3" a="1"/>
  <c r="C413" i="3" s="1"/>
  <c r="E416" i="3" a="1"/>
  <c r="E416" i="3" s="1"/>
  <c r="C420" i="3" a="1"/>
  <c r="C420" i="3" s="1"/>
  <c r="D430" i="3" a="1"/>
  <c r="D430" i="3" s="1"/>
  <c r="F433" i="3" a="1"/>
  <c r="F433" i="3" s="1"/>
  <c r="D437" i="3" a="1"/>
  <c r="D437" i="3" s="1"/>
  <c r="F440" i="3" a="1"/>
  <c r="F440" i="3" s="1"/>
  <c r="C444" i="3" a="1"/>
  <c r="C444" i="3" s="1"/>
  <c r="E447" i="3" a="1"/>
  <c r="E447" i="3" s="1"/>
  <c r="C451" i="3" a="1"/>
  <c r="C451" i="3" s="1"/>
  <c r="C458" i="3" a="1"/>
  <c r="C458" i="3" s="1"/>
  <c r="F461" i="3" a="1"/>
  <c r="F461" i="3" s="1"/>
  <c r="C465" i="3" a="1"/>
  <c r="C465" i="3" s="1"/>
  <c r="F468" i="3" a="1"/>
  <c r="F468" i="3" s="1"/>
  <c r="D479" i="3" a="1"/>
  <c r="D479" i="3" s="1"/>
  <c r="E486" i="3" a="1"/>
  <c r="E486" i="3" s="1"/>
  <c r="D490" i="3" a="1"/>
  <c r="D490" i="3" s="1"/>
  <c r="E493" i="3" a="1"/>
  <c r="E493" i="3" s="1"/>
  <c r="D497" i="3" a="1"/>
  <c r="D497" i="3" s="1"/>
  <c r="D504" i="3" a="1"/>
  <c r="D504" i="3" s="1"/>
  <c r="E511" i="3" a="1"/>
  <c r="E511" i="3" s="1"/>
  <c r="E518" i="3" a="1"/>
  <c r="E518" i="3" s="1"/>
  <c r="D522" i="3" a="1"/>
  <c r="D522" i="3" s="1"/>
  <c r="F525" i="3" a="1"/>
  <c r="F525" i="3" s="1"/>
  <c r="E532" i="3" a="1"/>
  <c r="E532" i="3" s="1"/>
  <c r="D536" i="3" a="1"/>
  <c r="D536" i="3" s="1"/>
  <c r="F539" i="3" a="1"/>
  <c r="F539" i="3" s="1"/>
  <c r="D543" i="3" a="1"/>
  <c r="D543" i="3" s="1"/>
  <c r="C547" i="3" a="1"/>
  <c r="C547" i="3" s="1"/>
  <c r="E550" i="3" a="1"/>
  <c r="E550" i="3" s="1"/>
  <c r="D561" i="3" a="1"/>
  <c r="D561" i="3" s="1"/>
  <c r="E564" i="3" a="1"/>
  <c r="E564" i="3" s="1"/>
  <c r="F571" i="3" a="1"/>
  <c r="F571" i="3" s="1"/>
  <c r="D575" i="3" a="1"/>
  <c r="D575" i="3" s="1"/>
  <c r="E578" i="3" a="1"/>
  <c r="E578" i="3" s="1"/>
  <c r="C255" i="3" a="1"/>
  <c r="C255" i="3" s="1"/>
  <c r="D285" i="3" a="1"/>
  <c r="D285" i="3" s="1"/>
  <c r="E296" i="3" a="1"/>
  <c r="E296" i="3" s="1"/>
  <c r="C305" i="3" a="1"/>
  <c r="C305" i="3" s="1"/>
  <c r="E312" i="3" a="1"/>
  <c r="E312" i="3" s="1"/>
  <c r="E318" i="3" a="1"/>
  <c r="E318" i="3" s="1"/>
  <c r="E323" i="3" a="1"/>
  <c r="E323" i="3" s="1"/>
  <c r="E348" i="3" a="1"/>
  <c r="E348" i="3" s="1"/>
  <c r="D352" i="3" a="1"/>
  <c r="D352" i="3" s="1"/>
  <c r="E355" i="3" a="1"/>
  <c r="E355" i="3" s="1"/>
  <c r="C359" i="3" a="1"/>
  <c r="C359" i="3" s="1"/>
  <c r="E362" i="3" a="1"/>
  <c r="E362" i="3" s="1"/>
  <c r="F379" i="3" a="1"/>
  <c r="F379" i="3" s="1"/>
  <c r="C383" i="3" a="1"/>
  <c r="C383" i="3" s="1"/>
  <c r="E386" i="3" a="1"/>
  <c r="E386" i="3" s="1"/>
  <c r="F389" i="3" a="1"/>
  <c r="F389" i="3" s="1"/>
  <c r="C393" i="3" a="1"/>
  <c r="C393" i="3" s="1"/>
  <c r="E396" i="3" a="1"/>
  <c r="E396" i="3" s="1"/>
  <c r="F399" i="3" a="1"/>
  <c r="F399" i="3" s="1"/>
  <c r="E406" i="3" a="1"/>
  <c r="E406" i="3" s="1"/>
  <c r="F409" i="3" a="1"/>
  <c r="F409" i="3" s="1"/>
  <c r="F416" i="3" a="1"/>
  <c r="F416" i="3" s="1"/>
  <c r="E423" i="3" a="1"/>
  <c r="E423" i="3" s="1"/>
  <c r="C427" i="3" a="1"/>
  <c r="C427" i="3" s="1"/>
  <c r="E430" i="3" a="1"/>
  <c r="E430" i="3" s="1"/>
  <c r="C441" i="3" a="1"/>
  <c r="C441" i="3" s="1"/>
  <c r="D444" i="3" a="1"/>
  <c r="D444" i="3" s="1"/>
  <c r="F447" i="3" a="1"/>
  <c r="F447" i="3" s="1"/>
  <c r="D451" i="3" a="1"/>
  <c r="D451" i="3" s="1"/>
  <c r="E454" i="3" a="1"/>
  <c r="E454" i="3" s="1"/>
  <c r="D458" i="3" a="1"/>
  <c r="D458" i="3" s="1"/>
  <c r="D465" i="3" a="1"/>
  <c r="D465" i="3" s="1"/>
  <c r="E472" i="3" a="1"/>
  <c r="E472" i="3" s="1"/>
  <c r="C476" i="3" a="1"/>
  <c r="C476" i="3" s="1"/>
  <c r="E479" i="3" a="1"/>
  <c r="E479" i="3" s="1"/>
  <c r="C483" i="3" a="1"/>
  <c r="C483" i="3" s="1"/>
  <c r="F486" i="3" a="1"/>
  <c r="F486" i="3" s="1"/>
  <c r="F493" i="3" a="1"/>
  <c r="F493" i="3" s="1"/>
  <c r="C501" i="3" a="1"/>
  <c r="C501" i="3" s="1"/>
  <c r="C508" i="3" a="1"/>
  <c r="C508" i="3" s="1"/>
  <c r="F511" i="3" a="1"/>
  <c r="F511" i="3" s="1"/>
  <c r="C515" i="3" a="1"/>
  <c r="C515" i="3" s="1"/>
  <c r="F518" i="3" a="1"/>
  <c r="F518" i="3" s="1"/>
  <c r="C529" i="3" a="1"/>
  <c r="C529" i="3" s="1"/>
  <c r="F532" i="3" a="1"/>
  <c r="F532" i="3" s="1"/>
  <c r="C540" i="3" a="1"/>
  <c r="C540" i="3" s="1"/>
  <c r="F550" i="3" a="1"/>
  <c r="F550" i="3" s="1"/>
  <c r="C554" i="3" a="1"/>
  <c r="C554" i="3" s="1"/>
  <c r="F557" i="3" a="1"/>
  <c r="F557" i="3" s="1"/>
  <c r="F564" i="3" a="1"/>
  <c r="F564" i="3" s="1"/>
  <c r="D568" i="3" a="1"/>
  <c r="D568" i="3" s="1"/>
  <c r="F578" i="3" a="1"/>
  <c r="F578" i="3" s="1"/>
  <c r="E582" i="3" a="1"/>
  <c r="E582" i="3" s="1"/>
  <c r="C586" i="3" a="1"/>
  <c r="C586" i="3" s="1"/>
  <c r="E589" i="3" a="1"/>
  <c r="E589" i="3" s="1"/>
  <c r="D593" i="3" a="1"/>
  <c r="D593" i="3" s="1"/>
  <c r="C257" i="3" a="1"/>
  <c r="C257" i="3" s="1"/>
  <c r="F285" i="3" a="1"/>
  <c r="F285" i="3" s="1"/>
  <c r="C297" i="3" a="1"/>
  <c r="C297" i="3" s="1"/>
  <c r="D305" i="3" a="1"/>
  <c r="D305" i="3" s="1"/>
  <c r="F312" i="3" a="1"/>
  <c r="F312" i="3" s="1"/>
  <c r="F318" i="3" a="1"/>
  <c r="F318" i="3" s="1"/>
  <c r="D327" i="3" a="1"/>
  <c r="D327" i="3" s="1"/>
  <c r="D331" i="3" a="1"/>
  <c r="D331" i="3" s="1"/>
  <c r="C335" i="3" a="1"/>
  <c r="C335" i="3" s="1"/>
  <c r="D338" i="3" a="1"/>
  <c r="D338" i="3" s="1"/>
  <c r="C342" i="3" a="1"/>
  <c r="C342" i="3" s="1"/>
  <c r="C345" i="3" a="1"/>
  <c r="C345" i="3" s="1"/>
  <c r="F355" i="3" a="1"/>
  <c r="F355" i="3" s="1"/>
  <c r="D359" i="3" a="1"/>
  <c r="D359" i="3" s="1"/>
  <c r="F362" i="3" a="1"/>
  <c r="F362" i="3" s="1"/>
  <c r="C366" i="3" a="1"/>
  <c r="C366" i="3" s="1"/>
  <c r="E369" i="3" a="1"/>
  <c r="E369" i="3" s="1"/>
  <c r="C373" i="3" a="1"/>
  <c r="C373" i="3" s="1"/>
  <c r="E376" i="3" a="1"/>
  <c r="E376" i="3" s="1"/>
  <c r="D383" i="3" a="1"/>
  <c r="D383" i="3" s="1"/>
  <c r="F386" i="3" a="1"/>
  <c r="F386" i="3" s="1"/>
  <c r="C390" i="3" a="1"/>
  <c r="C390" i="3" s="1"/>
  <c r="D393" i="3" a="1"/>
  <c r="D393" i="3" s="1"/>
  <c r="F396" i="3" a="1"/>
  <c r="F396" i="3" s="1"/>
  <c r="C400" i="3" a="1"/>
  <c r="C400" i="3" s="1"/>
  <c r="D403" i="3" a="1"/>
  <c r="D403" i="3" s="1"/>
  <c r="F406" i="3" a="1"/>
  <c r="F406" i="3" s="1"/>
  <c r="C410" i="3" a="1"/>
  <c r="C410" i="3" s="1"/>
  <c r="D413" i="3" a="1"/>
  <c r="D413" i="3" s="1"/>
  <c r="C417" i="3" a="1"/>
  <c r="C417" i="3" s="1"/>
  <c r="D420" i="3" a="1"/>
  <c r="D420" i="3" s="1"/>
  <c r="C434" i="3" a="1"/>
  <c r="C434" i="3" s="1"/>
  <c r="E437" i="3" a="1"/>
  <c r="E437" i="3" s="1"/>
  <c r="E451" i="3" a="1"/>
  <c r="E451" i="3" s="1"/>
  <c r="F454" i="3" a="1"/>
  <c r="F454" i="3" s="1"/>
  <c r="C462" i="3" a="1"/>
  <c r="C462" i="3" s="1"/>
  <c r="C469" i="3" a="1"/>
  <c r="C469" i="3" s="1"/>
  <c r="F472" i="3" a="1"/>
  <c r="F472" i="3" s="1"/>
  <c r="D476" i="3" a="1"/>
  <c r="D476" i="3" s="1"/>
  <c r="F479" i="3" a="1"/>
  <c r="F479" i="3" s="1"/>
  <c r="D483" i="3" a="1"/>
  <c r="D483" i="3" s="1"/>
  <c r="E490" i="3" a="1"/>
  <c r="E490" i="3" s="1"/>
  <c r="E497" i="3" a="1"/>
  <c r="E497" i="3" s="1"/>
  <c r="D501" i="3" a="1"/>
  <c r="D501" i="3" s="1"/>
  <c r="E504" i="3" a="1"/>
  <c r="E504" i="3" s="1"/>
  <c r="D508" i="3" a="1"/>
  <c r="D508" i="3" s="1"/>
  <c r="D515" i="3" a="1"/>
  <c r="D515" i="3" s="1"/>
  <c r="E522" i="3" a="1"/>
  <c r="E522" i="3" s="1"/>
  <c r="C526" i="3" a="1"/>
  <c r="C526" i="3" s="1"/>
  <c r="C286" i="3" a="1"/>
  <c r="C286" i="3" s="1"/>
  <c r="F297" i="3" a="1"/>
  <c r="F297" i="3" s="1"/>
  <c r="C313" i="3" a="1"/>
  <c r="C313" i="3" s="1"/>
  <c r="F323" i="3" a="1"/>
  <c r="F323" i="3" s="1"/>
  <c r="E327" i="3" a="1"/>
  <c r="E327" i="3" s="1"/>
  <c r="F331" i="3" a="1"/>
  <c r="F331" i="3" s="1"/>
  <c r="D335" i="3" a="1"/>
  <c r="D335" i="3" s="1"/>
  <c r="E338" i="3" a="1"/>
  <c r="E338" i="3" s="1"/>
  <c r="D345" i="3" a="1"/>
  <c r="D345" i="3" s="1"/>
  <c r="F348" i="3" a="1"/>
  <c r="F348" i="3" s="1"/>
  <c r="E352" i="3" a="1"/>
  <c r="E352" i="3" s="1"/>
  <c r="C356" i="3" a="1"/>
  <c r="C356" i="3" s="1"/>
  <c r="E359" i="3" a="1"/>
  <c r="E359" i="3" s="1"/>
  <c r="D366" i="3" a="1"/>
  <c r="D366" i="3" s="1"/>
  <c r="F369" i="3" a="1"/>
  <c r="F369" i="3" s="1"/>
  <c r="D373" i="3" a="1"/>
  <c r="D373" i="3" s="1"/>
  <c r="F376" i="3" a="1"/>
  <c r="F376" i="3" s="1"/>
  <c r="C380" i="3" a="1"/>
  <c r="C380" i="3" s="1"/>
  <c r="D390" i="3" a="1"/>
  <c r="D390" i="3" s="1"/>
  <c r="C397" i="3" a="1"/>
  <c r="C397" i="3" s="1"/>
  <c r="C407" i="3" a="1"/>
  <c r="C407" i="3" s="1"/>
  <c r="E413" i="3" a="1"/>
  <c r="E413" i="3" s="1"/>
  <c r="E420" i="3" a="1"/>
  <c r="E420" i="3" s="1"/>
  <c r="F423" i="3" a="1"/>
  <c r="F423" i="3" s="1"/>
  <c r="D427" i="3" a="1"/>
  <c r="D427" i="3" s="1"/>
  <c r="F430" i="3" a="1"/>
  <c r="F430" i="3" s="1"/>
  <c r="D434" i="3" a="1"/>
  <c r="D434" i="3" s="1"/>
  <c r="D441" i="3" a="1"/>
  <c r="D441" i="3" s="1"/>
  <c r="E444" i="3" a="1"/>
  <c r="E444" i="3" s="1"/>
  <c r="C448" i="3" a="1"/>
  <c r="C448" i="3" s="1"/>
  <c r="F451" i="3" a="1"/>
  <c r="F451" i="3" s="1"/>
  <c r="E458" i="3" a="1"/>
  <c r="E458" i="3" s="1"/>
  <c r="D462" i="3" a="1"/>
  <c r="D462" i="3" s="1"/>
  <c r="E465" i="3" a="1"/>
  <c r="E465" i="3" s="1"/>
  <c r="D469" i="3" a="1"/>
  <c r="D469" i="3" s="1"/>
  <c r="E476" i="3" a="1"/>
  <c r="E476" i="3" s="1"/>
  <c r="C487" i="3" a="1"/>
  <c r="C487" i="3" s="1"/>
  <c r="F490" i="3" a="1"/>
  <c r="F490" i="3" s="1"/>
  <c r="C494" i="3" a="1"/>
  <c r="C494" i="3" s="1"/>
  <c r="F497" i="3" a="1"/>
  <c r="F497" i="3" s="1"/>
  <c r="E501" i="3" a="1"/>
  <c r="E501" i="3" s="1"/>
  <c r="F504" i="3" a="1"/>
  <c r="F504" i="3" s="1"/>
  <c r="C512" i="3" a="1"/>
  <c r="C512" i="3" s="1"/>
  <c r="C519" i="3" a="1"/>
  <c r="C519" i="3" s="1"/>
  <c r="F522" i="3" a="1"/>
  <c r="F522" i="3" s="1"/>
  <c r="D526" i="3" a="1"/>
  <c r="D526" i="3" s="1"/>
  <c r="E529" i="3" a="1"/>
  <c r="E529" i="3" s="1"/>
  <c r="C533" i="3" a="1"/>
  <c r="C533" i="3" s="1"/>
  <c r="F536" i="3" a="1"/>
  <c r="F536" i="3" s="1"/>
  <c r="F543" i="3" a="1"/>
  <c r="F543" i="3" s="1"/>
  <c r="C551" i="3" a="1"/>
  <c r="C551" i="3" s="1"/>
  <c r="C558" i="3" a="1"/>
  <c r="C558" i="3" s="1"/>
  <c r="F561" i="3" a="1"/>
  <c r="F561" i="3" s="1"/>
  <c r="C565" i="3" a="1"/>
  <c r="C565" i="3" s="1"/>
  <c r="D306" i="3" a="1"/>
  <c r="D306" i="3" s="1"/>
  <c r="C319" i="3" a="1"/>
  <c r="C319" i="3" s="1"/>
  <c r="F327" i="3" a="1"/>
  <c r="F327" i="3" s="1"/>
  <c r="C332" i="3" a="1"/>
  <c r="C332" i="3" s="1"/>
  <c r="E335" i="3" a="1"/>
  <c r="E335" i="3" s="1"/>
  <c r="D342" i="3" a="1"/>
  <c r="D342" i="3" s="1"/>
  <c r="E345" i="3" a="1"/>
  <c r="E345" i="3" s="1"/>
  <c r="C349" i="3" a="1"/>
  <c r="C349" i="3" s="1"/>
  <c r="F352" i="3" a="1"/>
  <c r="F352" i="3" s="1"/>
  <c r="C363" i="3" a="1"/>
  <c r="C363" i="3" s="1"/>
  <c r="E366" i="3" a="1"/>
  <c r="E366" i="3" s="1"/>
  <c r="C370" i="3" a="1"/>
  <c r="C370" i="3" s="1"/>
  <c r="D380" i="3" a="1"/>
  <c r="D380" i="3" s="1"/>
  <c r="E383" i="3" a="1"/>
  <c r="E383" i="3" s="1"/>
  <c r="C387" i="3" a="1"/>
  <c r="C387" i="3" s="1"/>
  <c r="E393" i="3" a="1"/>
  <c r="E393" i="3" s="1"/>
  <c r="D400" i="3" a="1"/>
  <c r="D400" i="3" s="1"/>
  <c r="E403" i="3" a="1"/>
  <c r="E403" i="3" s="1"/>
  <c r="D410" i="3" a="1"/>
  <c r="D410" i="3" s="1"/>
  <c r="D417" i="3" a="1"/>
  <c r="D417" i="3" s="1"/>
  <c r="C424" i="3" a="1"/>
  <c r="C424" i="3" s="1"/>
  <c r="E427" i="3" a="1"/>
  <c r="E427" i="3" s="1"/>
  <c r="C431" i="3" a="1"/>
  <c r="C431" i="3" s="1"/>
  <c r="F437" i="3" a="1"/>
  <c r="F437" i="3" s="1"/>
  <c r="E441" i="3" a="1"/>
  <c r="E441" i="3" s="1"/>
  <c r="F444" i="3" a="1"/>
  <c r="F444" i="3" s="1"/>
  <c r="C455" i="3" a="1"/>
  <c r="C455" i="3" s="1"/>
  <c r="F465" i="3" a="1"/>
  <c r="F465" i="3" s="1"/>
  <c r="C473" i="3" a="1"/>
  <c r="C473" i="3" s="1"/>
  <c r="F476" i="3" a="1"/>
  <c r="F476" i="3" s="1"/>
  <c r="C480" i="3" a="1"/>
  <c r="C480" i="3" s="1"/>
  <c r="E483" i="3" a="1"/>
  <c r="E483" i="3" s="1"/>
  <c r="D529" i="3" a="1"/>
  <c r="D529" i="3" s="1"/>
  <c r="E547" i="3" a="1"/>
  <c r="E547" i="3" s="1"/>
  <c r="D558" i="3" a="1"/>
  <c r="D558" i="3" s="1"/>
  <c r="F566" i="3" a="1"/>
  <c r="F566" i="3" s="1"/>
  <c r="D573" i="3" a="1"/>
  <c r="D573" i="3" s="1"/>
  <c r="D579" i="3" a="1"/>
  <c r="D579" i="3" s="1"/>
  <c r="C584" i="3" a="1"/>
  <c r="C584" i="3" s="1"/>
  <c r="C589" i="3" a="1"/>
  <c r="C589" i="3" s="1"/>
  <c r="D598" i="3" a="1"/>
  <c r="D598" i="3" s="1"/>
  <c r="C602" i="3" a="1"/>
  <c r="C602" i="3" s="1"/>
  <c r="C605" i="3" a="1"/>
  <c r="C605" i="3" s="1"/>
  <c r="D612" i="3" a="1"/>
  <c r="D612" i="3" s="1"/>
  <c r="F615" i="3" a="1"/>
  <c r="F615" i="3" s="1"/>
  <c r="E619" i="3" a="1"/>
  <c r="E619" i="3" s="1"/>
  <c r="D626" i="3" a="1"/>
  <c r="D626" i="3" s="1"/>
  <c r="F629" i="3" a="1"/>
  <c r="F629" i="3" s="1"/>
  <c r="C633" i="3" a="1"/>
  <c r="C633" i="3" s="1"/>
  <c r="C636" i="3" a="1"/>
  <c r="C636" i="3" s="1"/>
  <c r="D639" i="3" a="1"/>
  <c r="D639" i="3" s="1"/>
  <c r="E643" i="3" a="1"/>
  <c r="E643" i="3" s="1"/>
  <c r="E646" i="3" a="1"/>
  <c r="E646" i="3" s="1"/>
  <c r="F649" i="3" a="1"/>
  <c r="F649" i="3" s="1"/>
  <c r="D654" i="3" a="1"/>
  <c r="D654" i="3" s="1"/>
  <c r="D657" i="3" a="1"/>
  <c r="D657" i="3" s="1"/>
  <c r="D661" i="3" a="1"/>
  <c r="D661" i="3" s="1"/>
  <c r="E664" i="3" a="1"/>
  <c r="E664" i="3" s="1"/>
  <c r="C668" i="3" a="1"/>
  <c r="C668" i="3" s="1"/>
  <c r="D671" i="3" a="1"/>
  <c r="D671" i="3" s="1"/>
  <c r="F674" i="3" a="1"/>
  <c r="F674" i="3" s="1"/>
  <c r="C682" i="3" a="1"/>
  <c r="C682" i="3" s="1"/>
  <c r="E685" i="3" a="1"/>
  <c r="E685" i="3" s="1"/>
  <c r="D689" i="3" a="1"/>
  <c r="D689" i="3" s="1"/>
  <c r="D693" i="3" a="1"/>
  <c r="D693" i="3" s="1"/>
  <c r="F696" i="3" a="1"/>
  <c r="F696" i="3" s="1"/>
  <c r="E700" i="3" a="1"/>
  <c r="E700" i="3" s="1"/>
  <c r="C704" i="3" a="1"/>
  <c r="C704" i="3" s="1"/>
  <c r="E711" i="3" a="1"/>
  <c r="E711" i="3" s="1"/>
  <c r="D718" i="3" a="1"/>
  <c r="D718" i="3" s="1"/>
  <c r="D725" i="3" a="1"/>
  <c r="D725" i="3" s="1"/>
  <c r="F735" i="3" a="1"/>
  <c r="F735" i="3" s="1"/>
  <c r="F738" i="3" a="1"/>
  <c r="F738" i="3" s="1"/>
  <c r="D746" i="3" a="1"/>
  <c r="D746" i="3" s="1"/>
  <c r="F749" i="3" a="1"/>
  <c r="F749" i="3" s="1"/>
  <c r="C757" i="3" a="1"/>
  <c r="C757" i="3" s="1"/>
  <c r="E760" i="3" a="1"/>
  <c r="E760" i="3" s="1"/>
  <c r="F763" i="3" a="1"/>
  <c r="F763" i="3" s="1"/>
  <c r="D771" i="3" a="1"/>
  <c r="D771" i="3" s="1"/>
  <c r="D775" i="3" a="1"/>
  <c r="D775" i="3" s="1"/>
  <c r="D779" i="3" a="1"/>
  <c r="D779" i="3" s="1"/>
  <c r="F787" i="3" a="1"/>
  <c r="F787" i="3" s="1"/>
  <c r="F796" i="3" a="1"/>
  <c r="F796" i="3" s="1"/>
  <c r="D801" i="3" a="1"/>
  <c r="D801" i="3" s="1"/>
  <c r="F529" i="3" a="1"/>
  <c r="F529" i="3" s="1"/>
  <c r="F558" i="3" a="1"/>
  <c r="F558" i="3" s="1"/>
  <c r="D567" i="3" a="1"/>
  <c r="D567" i="3" s="1"/>
  <c r="E573" i="3" a="1"/>
  <c r="E573" i="3" s="1"/>
  <c r="E579" i="3" a="1"/>
  <c r="E579" i="3" s="1"/>
  <c r="E584" i="3" a="1"/>
  <c r="E584" i="3" s="1"/>
  <c r="D589" i="3" a="1"/>
  <c r="D589" i="3" s="1"/>
  <c r="C594" i="3" a="1"/>
  <c r="C594" i="3" s="1"/>
  <c r="E598" i="3" a="1"/>
  <c r="E598" i="3" s="1"/>
  <c r="D605" i="3" a="1"/>
  <c r="D605" i="3" s="1"/>
  <c r="E608" i="3" a="1"/>
  <c r="E608" i="3" s="1"/>
  <c r="C616" i="3" a="1"/>
  <c r="C616" i="3" s="1"/>
  <c r="F619" i="3" a="1"/>
  <c r="F619" i="3" s="1"/>
  <c r="F622" i="3" a="1"/>
  <c r="F622" i="3" s="1"/>
  <c r="E626" i="3" a="1"/>
  <c r="E626" i="3" s="1"/>
  <c r="E639" i="3" a="1"/>
  <c r="E639" i="3" s="1"/>
  <c r="F646" i="3" a="1"/>
  <c r="F646" i="3" s="1"/>
  <c r="C650" i="3" a="1"/>
  <c r="C650" i="3" s="1"/>
  <c r="E657" i="3" a="1"/>
  <c r="E657" i="3" s="1"/>
  <c r="E661" i="3" a="1"/>
  <c r="E661" i="3" s="1"/>
  <c r="F664" i="3" a="1"/>
  <c r="F664" i="3" s="1"/>
  <c r="D668" i="3" a="1"/>
  <c r="D668" i="3" s="1"/>
  <c r="E671" i="3" a="1"/>
  <c r="E671" i="3" s="1"/>
  <c r="C675" i="3" a="1"/>
  <c r="C675" i="3" s="1"/>
  <c r="F678" i="3" a="1"/>
  <c r="F678" i="3" s="1"/>
  <c r="D682" i="3" a="1"/>
  <c r="D682" i="3" s="1"/>
  <c r="F685" i="3" a="1"/>
  <c r="F685" i="3" s="1"/>
  <c r="D704" i="3" a="1"/>
  <c r="D704" i="3" s="1"/>
  <c r="F707" i="3" a="1"/>
  <c r="F707" i="3" s="1"/>
  <c r="F711" i="3" a="1"/>
  <c r="F711" i="3" s="1"/>
  <c r="E714" i="3" a="1"/>
  <c r="E714" i="3" s="1"/>
  <c r="C722" i="3" a="1"/>
  <c r="C722" i="3" s="1"/>
  <c r="E725" i="3" a="1"/>
  <c r="E725" i="3" s="1"/>
  <c r="E728" i="3" a="1"/>
  <c r="E728" i="3" s="1"/>
  <c r="E732" i="3" a="1"/>
  <c r="E732" i="3" s="1"/>
  <c r="C736" i="3" a="1"/>
  <c r="C736" i="3" s="1"/>
  <c r="C739" i="3" a="1"/>
  <c r="C739" i="3" s="1"/>
  <c r="F742" i="3" a="1"/>
  <c r="F742" i="3" s="1"/>
  <c r="E746" i="3" a="1"/>
  <c r="E746" i="3" s="1"/>
  <c r="D753" i="3" a="1"/>
  <c r="D753" i="3" s="1"/>
  <c r="F760" i="3" a="1"/>
  <c r="F760" i="3" s="1"/>
  <c r="C764" i="3" a="1"/>
  <c r="C764" i="3" s="1"/>
  <c r="E767" i="3" a="1"/>
  <c r="E767" i="3" s="1"/>
  <c r="E771" i="3" a="1"/>
  <c r="E771" i="3" s="1"/>
  <c r="E779" i="3" a="1"/>
  <c r="E779" i="3" s="1"/>
  <c r="E783" i="3" a="1"/>
  <c r="E783" i="3" s="1"/>
  <c r="C788" i="3" a="1"/>
  <c r="C788" i="3" s="1"/>
  <c r="D792" i="3" a="1"/>
  <c r="D792" i="3" s="1"/>
  <c r="C797" i="3" a="1"/>
  <c r="C797" i="3" s="1"/>
  <c r="E801" i="3" a="1"/>
  <c r="E801" i="3" s="1"/>
  <c r="F809" i="3" a="1"/>
  <c r="F809" i="3" s="1"/>
  <c r="E814" i="3" a="1"/>
  <c r="E814" i="3" s="1"/>
  <c r="C819" i="3" a="1"/>
  <c r="C819" i="3" s="1"/>
  <c r="E823" i="3" a="1"/>
  <c r="E823" i="3" s="1"/>
  <c r="D828" i="3" a="1"/>
  <c r="D828" i="3" s="1"/>
  <c r="F832" i="3" a="1"/>
  <c r="F832" i="3" s="1"/>
  <c r="D837" i="3" a="1"/>
  <c r="D837" i="3" s="1"/>
  <c r="C531" i="3" a="1"/>
  <c r="C531" i="3" s="1"/>
  <c r="D559" i="3" a="1"/>
  <c r="D559" i="3" s="1"/>
  <c r="C574" i="3" a="1"/>
  <c r="C574" i="3" s="1"/>
  <c r="F579" i="3" a="1"/>
  <c r="F579" i="3" s="1"/>
  <c r="F584" i="3" a="1"/>
  <c r="F584" i="3" s="1"/>
  <c r="F589" i="3" a="1"/>
  <c r="F589" i="3" s="1"/>
  <c r="D602" i="3" a="1"/>
  <c r="D602" i="3" s="1"/>
  <c r="E612" i="3" a="1"/>
  <c r="E612" i="3" s="1"/>
  <c r="D616" i="3" a="1"/>
  <c r="D616" i="3" s="1"/>
  <c r="C620" i="3" a="1"/>
  <c r="C620" i="3" s="1"/>
  <c r="F626" i="3" a="1"/>
  <c r="F626" i="3" s="1"/>
  <c r="C630" i="3" a="1"/>
  <c r="C630" i="3" s="1"/>
  <c r="D633" i="3" a="1"/>
  <c r="D633" i="3" s="1"/>
  <c r="D636" i="3" a="1"/>
  <c r="D636" i="3" s="1"/>
  <c r="F639" i="3" a="1"/>
  <c r="F639" i="3" s="1"/>
  <c r="F643" i="3" a="1"/>
  <c r="F643" i="3" s="1"/>
  <c r="C647" i="3" a="1"/>
  <c r="C647" i="3" s="1"/>
  <c r="D650" i="3" a="1"/>
  <c r="D650" i="3" s="1"/>
  <c r="E654" i="3" a="1"/>
  <c r="E654" i="3" s="1"/>
  <c r="F661" i="3" a="1"/>
  <c r="F661" i="3" s="1"/>
  <c r="F671" i="3" a="1"/>
  <c r="F671" i="3" s="1"/>
  <c r="D675" i="3" a="1"/>
  <c r="D675" i="3" s="1"/>
  <c r="C679" i="3" a="1"/>
  <c r="C679" i="3" s="1"/>
  <c r="C686" i="3" a="1"/>
  <c r="C686" i="3" s="1"/>
  <c r="E689" i="3" a="1"/>
  <c r="E689" i="3" s="1"/>
  <c r="E693" i="3" a="1"/>
  <c r="E693" i="3" s="1"/>
  <c r="C697" i="3" a="1"/>
  <c r="C697" i="3" s="1"/>
  <c r="F700" i="3" a="1"/>
  <c r="F700" i="3" s="1"/>
  <c r="E704" i="3" a="1"/>
  <c r="E704" i="3" s="1"/>
  <c r="F714" i="3" a="1"/>
  <c r="F714" i="3" s="1"/>
  <c r="E718" i="3" a="1"/>
  <c r="E718" i="3" s="1"/>
  <c r="F725" i="3" a="1"/>
  <c r="F725" i="3" s="1"/>
  <c r="D736" i="3" a="1"/>
  <c r="D736" i="3" s="1"/>
  <c r="D739" i="3" a="1"/>
  <c r="D739" i="3" s="1"/>
  <c r="C743" i="3" a="1"/>
  <c r="C743" i="3" s="1"/>
  <c r="F746" i="3" a="1"/>
  <c r="F746" i="3" s="1"/>
  <c r="C750" i="3" a="1"/>
  <c r="C750" i="3" s="1"/>
  <c r="D757" i="3" a="1"/>
  <c r="D757" i="3" s="1"/>
  <c r="D764" i="3" a="1"/>
  <c r="D764" i="3" s="1"/>
  <c r="F767" i="3" a="1"/>
  <c r="F767" i="3" s="1"/>
  <c r="F771" i="3" a="1"/>
  <c r="F771" i="3" s="1"/>
  <c r="E775" i="3" a="1"/>
  <c r="E775" i="3" s="1"/>
  <c r="F783" i="3" a="1"/>
  <c r="F783" i="3" s="1"/>
  <c r="D788" i="3" a="1"/>
  <c r="D788" i="3" s="1"/>
  <c r="E792" i="3" a="1"/>
  <c r="E792" i="3" s="1"/>
  <c r="F801" i="3" a="1"/>
  <c r="F801" i="3" s="1"/>
  <c r="F805" i="3" a="1"/>
  <c r="F805" i="3" s="1"/>
  <c r="C810" i="3" a="1"/>
  <c r="C810" i="3" s="1"/>
  <c r="D819" i="3" a="1"/>
  <c r="D819" i="3" s="1"/>
  <c r="F823" i="3" a="1"/>
  <c r="F823" i="3" s="1"/>
  <c r="E828" i="3" a="1"/>
  <c r="E828" i="3" s="1"/>
  <c r="C833" i="3" a="1"/>
  <c r="C833" i="3" s="1"/>
  <c r="E837" i="3" a="1"/>
  <c r="E837" i="3" s="1"/>
  <c r="F846" i="3" a="1"/>
  <c r="F846" i="3" s="1"/>
  <c r="D851" i="3" a="1"/>
  <c r="D851" i="3" s="1"/>
  <c r="F855" i="3" a="1"/>
  <c r="F855" i="3" s="1"/>
  <c r="D860" i="3" a="1"/>
  <c r="D860" i="3" s="1"/>
  <c r="F864" i="3" a="1"/>
  <c r="F864" i="3" s="1"/>
  <c r="E559" i="3" a="1"/>
  <c r="E559" i="3" s="1"/>
  <c r="E574" i="3" a="1"/>
  <c r="E574" i="3" s="1"/>
  <c r="C580" i="3" a="1"/>
  <c r="C580" i="3" s="1"/>
  <c r="C590" i="3" a="1"/>
  <c r="C590" i="3" s="1"/>
  <c r="E594" i="3" a="1"/>
  <c r="E594" i="3" s="1"/>
  <c r="F598" i="3" a="1"/>
  <c r="F598" i="3" s="1"/>
  <c r="E605" i="3" a="1"/>
  <c r="E605" i="3" s="1"/>
  <c r="F608" i="3" a="1"/>
  <c r="F608" i="3" s="1"/>
  <c r="C623" i="3" a="1"/>
  <c r="C623" i="3" s="1"/>
  <c r="E636" i="3" a="1"/>
  <c r="E636" i="3" s="1"/>
  <c r="C640" i="3" a="1"/>
  <c r="C640" i="3" s="1"/>
  <c r="D647" i="3" a="1"/>
  <c r="D647" i="3" s="1"/>
  <c r="E650" i="3" a="1"/>
  <c r="E650" i="3" s="1"/>
  <c r="F654" i="3" a="1"/>
  <c r="F654" i="3" s="1"/>
  <c r="F657" i="3" a="1"/>
  <c r="F657" i="3" s="1"/>
  <c r="C665" i="3" a="1"/>
  <c r="C665" i="3" s="1"/>
  <c r="E668" i="3" a="1"/>
  <c r="E668" i="3" s="1"/>
  <c r="D679" i="3" a="1"/>
  <c r="D679" i="3" s="1"/>
  <c r="E682" i="3" a="1"/>
  <c r="E682" i="3" s="1"/>
  <c r="D686" i="3" a="1"/>
  <c r="D686" i="3" s="1"/>
  <c r="C701" i="3" a="1"/>
  <c r="C701" i="3" s="1"/>
  <c r="F704" i="3" a="1"/>
  <c r="F704" i="3" s="1"/>
  <c r="C708" i="3" a="1"/>
  <c r="C708" i="3" s="1"/>
  <c r="C712" i="3" a="1"/>
  <c r="C712" i="3" s="1"/>
  <c r="C715" i="3" a="1"/>
  <c r="C715" i="3" s="1"/>
  <c r="D722" i="3" a="1"/>
  <c r="D722" i="3" s="1"/>
  <c r="C726" i="3" a="1"/>
  <c r="C726" i="3" s="1"/>
  <c r="F728" i="3" a="1"/>
  <c r="F728" i="3" s="1"/>
  <c r="F732" i="3" a="1"/>
  <c r="F732" i="3" s="1"/>
  <c r="E739" i="3" a="1"/>
  <c r="E739" i="3" s="1"/>
  <c r="D743" i="3" a="1"/>
  <c r="D743" i="3" s="1"/>
  <c r="D750" i="3" a="1"/>
  <c r="D750" i="3" s="1"/>
  <c r="E753" i="3" a="1"/>
  <c r="E753" i="3" s="1"/>
  <c r="C761" i="3" a="1"/>
  <c r="C761" i="3" s="1"/>
  <c r="E764" i="3" a="1"/>
  <c r="E764" i="3" s="1"/>
  <c r="C772" i="3" a="1"/>
  <c r="C772" i="3" s="1"/>
  <c r="F775" i="3" a="1"/>
  <c r="F775" i="3" s="1"/>
  <c r="F779" i="3" a="1"/>
  <c r="F779" i="3" s="1"/>
  <c r="C784" i="3" a="1"/>
  <c r="C784" i="3" s="1"/>
  <c r="E788" i="3" a="1"/>
  <c r="E788" i="3" s="1"/>
  <c r="F792" i="3" a="1"/>
  <c r="F792" i="3" s="1"/>
  <c r="D797" i="3" a="1"/>
  <c r="D797" i="3" s="1"/>
  <c r="C802" i="3" a="1"/>
  <c r="C802" i="3" s="1"/>
  <c r="C806" i="3" a="1"/>
  <c r="C806" i="3" s="1"/>
  <c r="D810" i="3" a="1"/>
  <c r="D810" i="3" s="1"/>
  <c r="F814" i="3" a="1"/>
  <c r="F814" i="3" s="1"/>
  <c r="E819" i="3" a="1"/>
  <c r="E819" i="3" s="1"/>
  <c r="C824" i="3" a="1"/>
  <c r="C824" i="3" s="1"/>
  <c r="F828" i="3" a="1"/>
  <c r="F828" i="3" s="1"/>
  <c r="D833" i="3" a="1"/>
  <c r="D833" i="3" s="1"/>
  <c r="F837" i="3" a="1"/>
  <c r="F837" i="3" s="1"/>
  <c r="D842" i="3" a="1"/>
  <c r="D842" i="3" s="1"/>
  <c r="C847" i="3" a="1"/>
  <c r="C847" i="3" s="1"/>
  <c r="E851" i="3" a="1"/>
  <c r="E851" i="3" s="1"/>
  <c r="C856" i="3" a="1"/>
  <c r="C856" i="3" s="1"/>
  <c r="E860" i="3" a="1"/>
  <c r="E860" i="3" s="1"/>
  <c r="C865" i="3" a="1"/>
  <c r="C865" i="3" s="1"/>
  <c r="D874" i="3" a="1"/>
  <c r="D874" i="3" s="1"/>
  <c r="D487" i="3" a="1"/>
  <c r="D487" i="3" s="1"/>
  <c r="D533" i="3" a="1"/>
  <c r="D533" i="3" s="1"/>
  <c r="D550" i="3" a="1"/>
  <c r="D550" i="3" s="1"/>
  <c r="C560" i="3" a="1"/>
  <c r="C560" i="3" s="1"/>
  <c r="C568" i="3" a="1"/>
  <c r="C568" i="3" s="1"/>
  <c r="F574" i="3" a="1"/>
  <c r="F574" i="3" s="1"/>
  <c r="E580" i="3" a="1"/>
  <c r="E580" i="3" s="1"/>
  <c r="E585" i="3" a="1"/>
  <c r="E585" i="3" s="1"/>
  <c r="D590" i="3" a="1"/>
  <c r="D590" i="3" s="1"/>
  <c r="F594" i="3" a="1"/>
  <c r="F594" i="3" s="1"/>
  <c r="C599" i="3" a="1"/>
  <c r="C599" i="3" s="1"/>
  <c r="E602" i="3" a="1"/>
  <c r="E602" i="3" s="1"/>
  <c r="F605" i="3" a="1"/>
  <c r="F605" i="3" s="1"/>
  <c r="C609" i="3" a="1"/>
  <c r="C609" i="3" s="1"/>
  <c r="F612" i="3" a="1"/>
  <c r="F612" i="3" s="1"/>
  <c r="E616" i="3" a="1"/>
  <c r="E616" i="3" s="1"/>
  <c r="D620" i="3" a="1"/>
  <c r="D620" i="3" s="1"/>
  <c r="C627" i="3" a="1"/>
  <c r="C627" i="3" s="1"/>
  <c r="D630" i="3" a="1"/>
  <c r="D630" i="3" s="1"/>
  <c r="E633" i="3" a="1"/>
  <c r="E633" i="3" s="1"/>
  <c r="F636" i="3" a="1"/>
  <c r="F636" i="3" s="1"/>
  <c r="D640" i="3" a="1"/>
  <c r="D640" i="3" s="1"/>
  <c r="C644" i="3" a="1"/>
  <c r="C644" i="3" s="1"/>
  <c r="F650" i="3" a="1"/>
  <c r="F650" i="3" s="1"/>
  <c r="C655" i="3" a="1"/>
  <c r="C655" i="3" s="1"/>
  <c r="C658" i="3" a="1"/>
  <c r="C658" i="3" s="1"/>
  <c r="C662" i="3" a="1"/>
  <c r="C662" i="3" s="1"/>
  <c r="D665" i="3" a="1"/>
  <c r="D665" i="3" s="1"/>
  <c r="F668" i="3" a="1"/>
  <c r="F668" i="3" s="1"/>
  <c r="C672" i="3" a="1"/>
  <c r="C672" i="3" s="1"/>
  <c r="E675" i="3" a="1"/>
  <c r="E675" i="3" s="1"/>
  <c r="E679" i="3" a="1"/>
  <c r="E679" i="3" s="1"/>
  <c r="E686" i="3" a="1"/>
  <c r="E686" i="3" s="1"/>
  <c r="F689" i="3" a="1"/>
  <c r="F689" i="3" s="1"/>
  <c r="F693" i="3" a="1"/>
  <c r="F693" i="3" s="1"/>
  <c r="D697" i="3" a="1"/>
  <c r="D697" i="3" s="1"/>
  <c r="C705" i="3" a="1"/>
  <c r="C705" i="3" s="1"/>
  <c r="F718" i="3" a="1"/>
  <c r="F718" i="3" s="1"/>
  <c r="E722" i="3" a="1"/>
  <c r="E722" i="3" s="1"/>
  <c r="C729" i="3" a="1"/>
  <c r="C729" i="3" s="1"/>
  <c r="E736" i="3" a="1"/>
  <c r="E736" i="3" s="1"/>
  <c r="F739" i="3" a="1"/>
  <c r="F739" i="3" s="1"/>
  <c r="E743" i="3" a="1"/>
  <c r="E743" i="3" s="1"/>
  <c r="C747" i="3" a="1"/>
  <c r="C747" i="3" s="1"/>
  <c r="E750" i="3" a="1"/>
  <c r="E750" i="3" s="1"/>
  <c r="E757" i="3" a="1"/>
  <c r="E757" i="3" s="1"/>
  <c r="D761" i="3" a="1"/>
  <c r="D761" i="3" s="1"/>
  <c r="F764" i="3" a="1"/>
  <c r="F764" i="3" s="1"/>
  <c r="C768" i="3" a="1"/>
  <c r="C768" i="3" s="1"/>
  <c r="C776" i="3" a="1"/>
  <c r="C776" i="3" s="1"/>
  <c r="C780" i="3" a="1"/>
  <c r="C780" i="3" s="1"/>
  <c r="D784" i="3" a="1"/>
  <c r="D784" i="3" s="1"/>
  <c r="F788" i="3" a="1"/>
  <c r="F788" i="3" s="1"/>
  <c r="C491" i="3" a="1"/>
  <c r="C491" i="3" s="1"/>
  <c r="E534" i="3" a="1"/>
  <c r="E534" i="3" s="1"/>
  <c r="D560" i="3" a="1"/>
  <c r="D560" i="3" s="1"/>
  <c r="C575" i="3" a="1"/>
  <c r="C575" i="3" s="1"/>
  <c r="F585" i="3" a="1"/>
  <c r="F585" i="3" s="1"/>
  <c r="C595" i="3" a="1"/>
  <c r="C595" i="3" s="1"/>
  <c r="D599" i="3" a="1"/>
  <c r="D599" i="3" s="1"/>
  <c r="C606" i="3" a="1"/>
  <c r="C606" i="3" s="1"/>
  <c r="D609" i="3" a="1"/>
  <c r="D609" i="3" s="1"/>
  <c r="C613" i="3" a="1"/>
  <c r="C613" i="3" s="1"/>
  <c r="F616" i="3" a="1"/>
  <c r="F616" i="3" s="1"/>
  <c r="D623" i="3" a="1"/>
  <c r="D623" i="3" s="1"/>
  <c r="D627" i="3" a="1"/>
  <c r="D627" i="3" s="1"/>
  <c r="E630" i="3" a="1"/>
  <c r="E630" i="3" s="1"/>
  <c r="E640" i="3" a="1"/>
  <c r="E640" i="3" s="1"/>
  <c r="D644" i="3" a="1"/>
  <c r="D644" i="3" s="1"/>
  <c r="E647" i="3" a="1"/>
  <c r="E647" i="3" s="1"/>
  <c r="C651" i="3" a="1"/>
  <c r="C651" i="3" s="1"/>
  <c r="D655" i="3" a="1"/>
  <c r="D655" i="3" s="1"/>
  <c r="D658" i="3" a="1"/>
  <c r="D658" i="3" s="1"/>
  <c r="E665" i="3" a="1"/>
  <c r="E665" i="3" s="1"/>
  <c r="C669" i="3" a="1"/>
  <c r="C669" i="3" s="1"/>
  <c r="F675" i="3" a="1"/>
  <c r="F675" i="3" s="1"/>
  <c r="F682" i="3" a="1"/>
  <c r="F682" i="3" s="1"/>
  <c r="F686" i="3" a="1"/>
  <c r="F686" i="3" s="1"/>
  <c r="C690" i="3" a="1"/>
  <c r="C690" i="3" s="1"/>
  <c r="D701" i="3" a="1"/>
  <c r="D701" i="3" s="1"/>
  <c r="D705" i="3" a="1"/>
  <c r="D705" i="3" s="1"/>
  <c r="D708" i="3" a="1"/>
  <c r="D708" i="3" s="1"/>
  <c r="D712" i="3" a="1"/>
  <c r="D712" i="3" s="1"/>
  <c r="D715" i="3" a="1"/>
  <c r="D715" i="3" s="1"/>
  <c r="D726" i="3" a="1"/>
  <c r="D726" i="3" s="1"/>
  <c r="D729" i="3" a="1"/>
  <c r="D729" i="3" s="1"/>
  <c r="C733" i="3" a="1"/>
  <c r="C733" i="3" s="1"/>
  <c r="F736" i="3" a="1"/>
  <c r="F736" i="3" s="1"/>
  <c r="D747" i="3" a="1"/>
  <c r="D747" i="3" s="1"/>
  <c r="F753" i="3" a="1"/>
  <c r="F753" i="3" s="1"/>
  <c r="E761" i="3" a="1"/>
  <c r="E761" i="3" s="1"/>
  <c r="C765" i="3" a="1"/>
  <c r="C765" i="3" s="1"/>
  <c r="D768" i="3" a="1"/>
  <c r="D768" i="3" s="1"/>
  <c r="D772" i="3" a="1"/>
  <c r="D772" i="3" s="1"/>
  <c r="D776" i="3" a="1"/>
  <c r="D776" i="3" s="1"/>
  <c r="D780" i="3" a="1"/>
  <c r="D780" i="3" s="1"/>
  <c r="E784" i="3" a="1"/>
  <c r="E784" i="3" s="1"/>
  <c r="D793" i="3" a="1"/>
  <c r="D793" i="3" s="1"/>
  <c r="F797" i="3" a="1"/>
  <c r="F797" i="3" s="1"/>
  <c r="D802" i="3" a="1"/>
  <c r="D802" i="3" s="1"/>
  <c r="E806" i="3" a="1"/>
  <c r="E806" i="3" s="1"/>
  <c r="F810" i="3" a="1"/>
  <c r="F810" i="3" s="1"/>
  <c r="D815" i="3" a="1"/>
  <c r="D815" i="3" s="1"/>
  <c r="F819" i="3" a="1"/>
  <c r="F819" i="3" s="1"/>
  <c r="E824" i="3" a="1"/>
  <c r="E824" i="3" s="1"/>
  <c r="D829" i="3" a="1"/>
  <c r="D829" i="3" s="1"/>
  <c r="F833" i="3" a="1"/>
  <c r="F833" i="3" s="1"/>
  <c r="D838" i="3" a="1"/>
  <c r="D838" i="3" s="1"/>
  <c r="F842" i="3" a="1"/>
  <c r="F842" i="3" s="1"/>
  <c r="D847" i="3" a="1"/>
  <c r="D847" i="3" s="1"/>
  <c r="C852" i="3" a="1"/>
  <c r="C852" i="3" s="1"/>
  <c r="D494" i="3" a="1"/>
  <c r="D494" i="3" s="1"/>
  <c r="E535" i="3" a="1"/>
  <c r="E535" i="3" s="1"/>
  <c r="D551" i="3" a="1"/>
  <c r="D551" i="3" s="1"/>
  <c r="C561" i="3" a="1"/>
  <c r="C561" i="3" s="1"/>
  <c r="E568" i="3" a="1"/>
  <c r="E568" i="3" s="1"/>
  <c r="E575" i="3" a="1"/>
  <c r="E575" i="3" s="1"/>
  <c r="C581" i="3" a="1"/>
  <c r="C581" i="3" s="1"/>
  <c r="E590" i="3" a="1"/>
  <c r="E590" i="3" s="1"/>
  <c r="E595" i="3" a="1"/>
  <c r="E595" i="3" s="1"/>
  <c r="E599" i="3" a="1"/>
  <c r="E599" i="3" s="1"/>
  <c r="F602" i="3" a="1"/>
  <c r="F602" i="3" s="1"/>
  <c r="E609" i="3" a="1"/>
  <c r="E609" i="3" s="1"/>
  <c r="C617" i="3" a="1"/>
  <c r="C617" i="3" s="1"/>
  <c r="E620" i="3" a="1"/>
  <c r="E620" i="3" s="1"/>
  <c r="E623" i="3" a="1"/>
  <c r="E623" i="3" s="1"/>
  <c r="E627" i="3" a="1"/>
  <c r="E627" i="3" s="1"/>
  <c r="F633" i="3" a="1"/>
  <c r="F633" i="3" s="1"/>
  <c r="C637" i="3" a="1"/>
  <c r="C637" i="3" s="1"/>
  <c r="E644" i="3" a="1"/>
  <c r="E644" i="3" s="1"/>
  <c r="D651" i="3" a="1"/>
  <c r="D651" i="3" s="1"/>
  <c r="E658" i="3" a="1"/>
  <c r="E658" i="3" s="1"/>
  <c r="D662" i="3" a="1"/>
  <c r="D662" i="3" s="1"/>
  <c r="F665" i="3" a="1"/>
  <c r="F665" i="3" s="1"/>
  <c r="D669" i="3" a="1"/>
  <c r="D669" i="3" s="1"/>
  <c r="D672" i="3" a="1"/>
  <c r="D672" i="3" s="1"/>
  <c r="C676" i="3" a="1"/>
  <c r="C676" i="3" s="1"/>
  <c r="F679" i="3" a="1"/>
  <c r="F679" i="3" s="1"/>
  <c r="C687" i="3" a="1"/>
  <c r="C687" i="3" s="1"/>
  <c r="C694" i="3" a="1"/>
  <c r="C694" i="3" s="1"/>
  <c r="E697" i="3" a="1"/>
  <c r="E697" i="3" s="1"/>
  <c r="E701" i="3" a="1"/>
  <c r="E701" i="3" s="1"/>
  <c r="E705" i="3" a="1"/>
  <c r="E705" i="3" s="1"/>
  <c r="E708" i="3" a="1"/>
  <c r="E708" i="3" s="1"/>
  <c r="E715" i="3" a="1"/>
  <c r="E715" i="3" s="1"/>
  <c r="C719" i="3" a="1"/>
  <c r="C719" i="3" s="1"/>
  <c r="F722" i="3" a="1"/>
  <c r="F722" i="3" s="1"/>
  <c r="E726" i="3" a="1"/>
  <c r="E726" i="3" s="1"/>
  <c r="E729" i="3" a="1"/>
  <c r="E729" i="3" s="1"/>
  <c r="C740" i="3" a="1"/>
  <c r="C740" i="3" s="1"/>
  <c r="F743" i="3" a="1"/>
  <c r="F743" i="3" s="1"/>
  <c r="E747" i="3" a="1"/>
  <c r="E747" i="3" s="1"/>
  <c r="F750" i="3" a="1"/>
  <c r="F750" i="3" s="1"/>
  <c r="C754" i="3" a="1"/>
  <c r="C754" i="3" s="1"/>
  <c r="F757" i="3" a="1"/>
  <c r="F757" i="3" s="1"/>
  <c r="D765" i="3" a="1"/>
  <c r="D765" i="3" s="1"/>
  <c r="E772" i="3" a="1"/>
  <c r="E772" i="3" s="1"/>
  <c r="E776" i="3" a="1"/>
  <c r="E776" i="3" s="1"/>
  <c r="E780" i="3" a="1"/>
  <c r="E780" i="3" s="1"/>
  <c r="C789" i="3" a="1"/>
  <c r="C789" i="3" s="1"/>
  <c r="E793" i="3" a="1"/>
  <c r="E793" i="3" s="1"/>
  <c r="C798" i="3" a="1"/>
  <c r="C798" i="3" s="1"/>
  <c r="E802" i="3" a="1"/>
  <c r="E802" i="3" s="1"/>
  <c r="F806" i="3" a="1"/>
  <c r="F806" i="3" s="1"/>
  <c r="C811" i="3" a="1"/>
  <c r="C811" i="3" s="1"/>
  <c r="E815" i="3" a="1"/>
  <c r="E815" i="3" s="1"/>
  <c r="C820" i="3" a="1"/>
  <c r="C820" i="3" s="1"/>
  <c r="F824" i="3" a="1"/>
  <c r="F824" i="3" s="1"/>
  <c r="E829" i="3" a="1"/>
  <c r="E829" i="3" s="1"/>
  <c r="E536" i="3" a="1"/>
  <c r="E536" i="3" s="1"/>
  <c r="C552" i="3" a="1"/>
  <c r="C552" i="3" s="1"/>
  <c r="E561" i="3" a="1"/>
  <c r="E561" i="3" s="1"/>
  <c r="F568" i="3" a="1"/>
  <c r="F568" i="3" s="1"/>
  <c r="F575" i="3" a="1"/>
  <c r="F575" i="3" s="1"/>
  <c r="D586" i="3" a="1"/>
  <c r="D586" i="3" s="1"/>
  <c r="C591" i="3" a="1"/>
  <c r="C591" i="3" s="1"/>
  <c r="D606" i="3" a="1"/>
  <c r="D606" i="3" s="1"/>
  <c r="D613" i="3" a="1"/>
  <c r="D613" i="3" s="1"/>
  <c r="D617" i="3" a="1"/>
  <c r="D617" i="3" s="1"/>
  <c r="F620" i="3" a="1"/>
  <c r="F620" i="3" s="1"/>
  <c r="F627" i="3" a="1"/>
  <c r="F627" i="3" s="1"/>
  <c r="F630" i="3" a="1"/>
  <c r="F630" i="3" s="1"/>
  <c r="F640" i="3" a="1"/>
  <c r="F640" i="3" s="1"/>
  <c r="F647" i="3" a="1"/>
  <c r="F647" i="3" s="1"/>
  <c r="E651" i="3" a="1"/>
  <c r="E651" i="3" s="1"/>
  <c r="E655" i="3" a="1"/>
  <c r="E655" i="3" s="1"/>
  <c r="F658" i="3" a="1"/>
  <c r="F658" i="3" s="1"/>
  <c r="C666" i="3" a="1"/>
  <c r="C666" i="3" s="1"/>
  <c r="D676" i="3" a="1"/>
  <c r="D676" i="3" s="1"/>
  <c r="C683" i="3" a="1"/>
  <c r="C683" i="3" s="1"/>
  <c r="D687" i="3" a="1"/>
  <c r="D687" i="3" s="1"/>
  <c r="D690" i="3" a="1"/>
  <c r="D690" i="3" s="1"/>
  <c r="D694" i="3" a="1"/>
  <c r="D694" i="3" s="1"/>
  <c r="F697" i="3" a="1"/>
  <c r="F697" i="3" s="1"/>
  <c r="F701" i="3" a="1"/>
  <c r="F701" i="3" s="1"/>
  <c r="F705" i="3" a="1"/>
  <c r="F705" i="3" s="1"/>
  <c r="F708" i="3" a="1"/>
  <c r="F708" i="3" s="1"/>
  <c r="E712" i="3" a="1"/>
  <c r="E712" i="3" s="1"/>
  <c r="F715" i="3" a="1"/>
  <c r="F715" i="3" s="1"/>
  <c r="D719" i="3" a="1"/>
  <c r="D719" i="3" s="1"/>
  <c r="F726" i="3" a="1"/>
  <c r="F726" i="3" s="1"/>
  <c r="F729" i="3" a="1"/>
  <c r="F729" i="3" s="1"/>
  <c r="D733" i="3" a="1"/>
  <c r="D733" i="3" s="1"/>
  <c r="C737" i="3" a="1"/>
  <c r="C737" i="3" s="1"/>
  <c r="D740" i="3" a="1"/>
  <c r="D740" i="3" s="1"/>
  <c r="C744" i="3" a="1"/>
  <c r="C744" i="3" s="1"/>
  <c r="C751" i="3" a="1"/>
  <c r="C751" i="3" s="1"/>
  <c r="D754" i="3" a="1"/>
  <c r="D754" i="3" s="1"/>
  <c r="C758" i="3" a="1"/>
  <c r="C758" i="3" s="1"/>
  <c r="F761" i="3" a="1"/>
  <c r="F761" i="3" s="1"/>
  <c r="E765" i="3" a="1"/>
  <c r="E765" i="3" s="1"/>
  <c r="E768" i="3" a="1"/>
  <c r="E768" i="3" s="1"/>
  <c r="F776" i="3" a="1"/>
  <c r="F776" i="3" s="1"/>
  <c r="F784" i="3" a="1"/>
  <c r="F784" i="3" s="1"/>
  <c r="D789" i="3" a="1"/>
  <c r="D789" i="3" s="1"/>
  <c r="F793" i="3" a="1"/>
  <c r="F793" i="3" s="1"/>
  <c r="D798" i="3" a="1"/>
  <c r="D798" i="3" s="1"/>
  <c r="F802" i="3" a="1"/>
  <c r="F802" i="3" s="1"/>
  <c r="C807" i="3" a="1"/>
  <c r="C807" i="3" s="1"/>
  <c r="D811" i="3" a="1"/>
  <c r="D811" i="3" s="1"/>
  <c r="F815" i="3" a="1"/>
  <c r="F815" i="3" s="1"/>
  <c r="D820" i="3" a="1"/>
  <c r="D820" i="3" s="1"/>
  <c r="F501" i="3" a="1"/>
  <c r="F501" i="3" s="1"/>
  <c r="E581" i="3" a="1"/>
  <c r="E581" i="3" s="1"/>
  <c r="C596" i="3" a="1"/>
  <c r="C596" i="3" s="1"/>
  <c r="F599" i="3" a="1"/>
  <c r="F599" i="3" s="1"/>
  <c r="C603" i="3" a="1"/>
  <c r="C603" i="3" s="1"/>
  <c r="E606" i="3" a="1"/>
  <c r="E606" i="3" s="1"/>
  <c r="F609" i="3" a="1"/>
  <c r="F609" i="3" s="1"/>
  <c r="E613" i="3" a="1"/>
  <c r="E613" i="3" s="1"/>
  <c r="E617" i="3" a="1"/>
  <c r="E617" i="3" s="1"/>
  <c r="C621" i="3" a="1"/>
  <c r="C621" i="3" s="1"/>
  <c r="F623" i="3" a="1"/>
  <c r="F623" i="3" s="1"/>
  <c r="C631" i="3" a="1"/>
  <c r="C631" i="3" s="1"/>
  <c r="C634" i="3" a="1"/>
  <c r="C634" i="3" s="1"/>
  <c r="D637" i="3" a="1"/>
  <c r="D637" i="3" s="1"/>
  <c r="C641" i="3" a="1"/>
  <c r="C641" i="3" s="1"/>
  <c r="F644" i="3" a="1"/>
  <c r="F644" i="3" s="1"/>
  <c r="F651" i="3" a="1"/>
  <c r="F651" i="3" s="1"/>
  <c r="C659" i="3" a="1"/>
  <c r="C659" i="3" s="1"/>
  <c r="E662" i="3" a="1"/>
  <c r="E662" i="3" s="1"/>
  <c r="E669" i="3" a="1"/>
  <c r="E669" i="3" s="1"/>
  <c r="E672" i="3" a="1"/>
  <c r="E672" i="3" s="1"/>
  <c r="E676" i="3" a="1"/>
  <c r="E676" i="3" s="1"/>
  <c r="C680" i="3" a="1"/>
  <c r="C680" i="3" s="1"/>
  <c r="E687" i="3" a="1"/>
  <c r="E687" i="3" s="1"/>
  <c r="E690" i="3" a="1"/>
  <c r="E690" i="3" s="1"/>
  <c r="E694" i="3" a="1"/>
  <c r="E694" i="3" s="1"/>
  <c r="C698" i="3" a="1"/>
  <c r="C698" i="3" s="1"/>
  <c r="C716" i="3" a="1"/>
  <c r="C716" i="3" s="1"/>
  <c r="E719" i="3" a="1"/>
  <c r="E719" i="3" s="1"/>
  <c r="C723" i="3" a="1"/>
  <c r="C723" i="3" s="1"/>
  <c r="C730" i="3" a="1"/>
  <c r="C730" i="3" s="1"/>
  <c r="E740" i="3" a="1"/>
  <c r="E740" i="3" s="1"/>
  <c r="D744" i="3" a="1"/>
  <c r="D744" i="3" s="1"/>
  <c r="F747" i="3" a="1"/>
  <c r="F747" i="3" s="1"/>
  <c r="D751" i="3" a="1"/>
  <c r="D751" i="3" s="1"/>
  <c r="E754" i="3" a="1"/>
  <c r="E754" i="3" s="1"/>
  <c r="C762" i="3" a="1"/>
  <c r="C762" i="3" s="1"/>
  <c r="F768" i="3" a="1"/>
  <c r="F768" i="3" s="1"/>
  <c r="F772" i="3" a="1"/>
  <c r="F772" i="3" s="1"/>
  <c r="C777" i="3" a="1"/>
  <c r="C777" i="3" s="1"/>
  <c r="F780" i="3" a="1"/>
  <c r="F780" i="3" s="1"/>
  <c r="C785" i="3" a="1"/>
  <c r="C785" i="3" s="1"/>
  <c r="E789" i="3" a="1"/>
  <c r="E789" i="3" s="1"/>
  <c r="C794" i="3" a="1"/>
  <c r="C794" i="3" s="1"/>
  <c r="E798" i="3" a="1"/>
  <c r="E798" i="3" s="1"/>
  <c r="E811" i="3" a="1"/>
  <c r="E811" i="3" s="1"/>
  <c r="C816" i="3" a="1"/>
  <c r="C816" i="3" s="1"/>
  <c r="E820" i="3" a="1"/>
  <c r="E820" i="3" s="1"/>
  <c r="D825" i="3" a="1"/>
  <c r="D825" i="3" s="1"/>
  <c r="F829" i="3" a="1"/>
  <c r="F829" i="3" s="1"/>
  <c r="E834" i="3" a="1"/>
  <c r="E834" i="3" s="1"/>
  <c r="C839" i="3" a="1"/>
  <c r="C839" i="3" s="1"/>
  <c r="E843" i="3" a="1"/>
  <c r="E843" i="3" s="1"/>
  <c r="C848" i="3" a="1"/>
  <c r="C848" i="3" s="1"/>
  <c r="E852" i="3" a="1"/>
  <c r="E852" i="3" s="1"/>
  <c r="F861" i="3" a="1"/>
  <c r="F861" i="3" s="1"/>
  <c r="D866" i="3" a="1"/>
  <c r="D866" i="3" s="1"/>
  <c r="F870" i="3" a="1"/>
  <c r="F870" i="3" s="1"/>
  <c r="C538" i="3" a="1"/>
  <c r="C538" i="3" s="1"/>
  <c r="E552" i="3" a="1"/>
  <c r="E552" i="3" s="1"/>
  <c r="E562" i="3" a="1"/>
  <c r="E562" i="3" s="1"/>
  <c r="F569" i="3" a="1"/>
  <c r="F569" i="3" s="1"/>
  <c r="C576" i="3" a="1"/>
  <c r="C576" i="3" s="1"/>
  <c r="C582" i="3" a="1"/>
  <c r="C582" i="3" s="1"/>
  <c r="E586" i="3" a="1"/>
  <c r="E586" i="3" s="1"/>
  <c r="D591" i="3" a="1"/>
  <c r="D591" i="3" s="1"/>
  <c r="C600" i="3" a="1"/>
  <c r="C600" i="3" s="1"/>
  <c r="F606" i="3" a="1"/>
  <c r="F606" i="3" s="1"/>
  <c r="C610" i="3" a="1"/>
  <c r="C610" i="3" s="1"/>
  <c r="C624" i="3" a="1"/>
  <c r="C624" i="3" s="1"/>
  <c r="C628" i="3" a="1"/>
  <c r="C628" i="3" s="1"/>
  <c r="D634" i="3" a="1"/>
  <c r="D634" i="3" s="1"/>
  <c r="C648" i="3" a="1"/>
  <c r="C648" i="3" s="1"/>
  <c r="F655" i="3" a="1"/>
  <c r="F655" i="3" s="1"/>
  <c r="D659" i="3" a="1"/>
  <c r="D659" i="3" s="1"/>
  <c r="D666" i="3" a="1"/>
  <c r="D666" i="3" s="1"/>
  <c r="F676" i="3" a="1"/>
  <c r="F676" i="3" s="1"/>
  <c r="D683" i="3" a="1"/>
  <c r="D683" i="3" s="1"/>
  <c r="F687" i="3" a="1"/>
  <c r="F687" i="3" s="1"/>
  <c r="F690" i="3" a="1"/>
  <c r="F690" i="3" s="1"/>
  <c r="F694" i="3" a="1"/>
  <c r="F694" i="3" s="1"/>
  <c r="D698" i="3" a="1"/>
  <c r="D698" i="3" s="1"/>
  <c r="C702" i="3" a="1"/>
  <c r="C702" i="3" s="1"/>
  <c r="C706" i="3" a="1"/>
  <c r="C706" i="3" s="1"/>
  <c r="C709" i="3" a="1"/>
  <c r="C709" i="3" s="1"/>
  <c r="F712" i="3" a="1"/>
  <c r="F712" i="3" s="1"/>
  <c r="D716" i="3" a="1"/>
  <c r="D716" i="3" s="1"/>
  <c r="C727" i="3" a="1"/>
  <c r="C727" i="3" s="1"/>
  <c r="D730" i="3" a="1"/>
  <c r="D730" i="3" s="1"/>
  <c r="E733" i="3" a="1"/>
  <c r="E733" i="3" s="1"/>
  <c r="D737" i="3" a="1"/>
  <c r="D737" i="3" s="1"/>
  <c r="F740" i="3" a="1"/>
  <c r="F740" i="3" s="1"/>
  <c r="E744" i="3" a="1"/>
  <c r="E744" i="3" s="1"/>
  <c r="E751" i="3" a="1"/>
  <c r="E751" i="3" s="1"/>
  <c r="F754" i="3" a="1"/>
  <c r="F754" i="3" s="1"/>
  <c r="D758" i="3" a="1"/>
  <c r="D758" i="3" s="1"/>
  <c r="F765" i="3" a="1"/>
  <c r="F765" i="3" s="1"/>
  <c r="C769" i="3" a="1"/>
  <c r="C769" i="3" s="1"/>
  <c r="C773" i="3" a="1"/>
  <c r="C773" i="3" s="1"/>
  <c r="C781" i="3" a="1"/>
  <c r="C781" i="3" s="1"/>
  <c r="D785" i="3" a="1"/>
  <c r="D785" i="3" s="1"/>
  <c r="D794" i="3" a="1"/>
  <c r="D794" i="3" s="1"/>
  <c r="F798" i="3" a="1"/>
  <c r="F798" i="3" s="1"/>
  <c r="C803" i="3" a="1"/>
  <c r="C803" i="3" s="1"/>
  <c r="D807" i="3" a="1"/>
  <c r="D807" i="3" s="1"/>
  <c r="F811" i="3" a="1"/>
  <c r="F811" i="3" s="1"/>
  <c r="D816" i="3" a="1"/>
  <c r="D816" i="3" s="1"/>
  <c r="F820" i="3" a="1"/>
  <c r="F820" i="3" s="1"/>
  <c r="E825" i="3" a="1"/>
  <c r="E825" i="3" s="1"/>
  <c r="C830" i="3" a="1"/>
  <c r="C830" i="3" s="1"/>
  <c r="D839" i="3" a="1"/>
  <c r="D839" i="3" s="1"/>
  <c r="F843" i="3" a="1"/>
  <c r="F843" i="3" s="1"/>
  <c r="D848" i="3" a="1"/>
  <c r="D848" i="3" s="1"/>
  <c r="F852" i="3" a="1"/>
  <c r="F852" i="3" s="1"/>
  <c r="D857" i="3" a="1"/>
  <c r="D857" i="3" s="1"/>
  <c r="C862" i="3" a="1"/>
  <c r="C862" i="3" s="1"/>
  <c r="E508" i="3" a="1"/>
  <c r="E508" i="3" s="1"/>
  <c r="F538" i="3" a="1"/>
  <c r="F538" i="3" s="1"/>
  <c r="D553" i="3" a="1"/>
  <c r="D553" i="3" s="1"/>
  <c r="C570" i="3" a="1"/>
  <c r="C570" i="3" s="1"/>
  <c r="D576" i="3" a="1"/>
  <c r="D576" i="3" s="1"/>
  <c r="F586" i="3" a="1"/>
  <c r="F586" i="3" s="1"/>
  <c r="E591" i="3" a="1"/>
  <c r="E591" i="3" s="1"/>
  <c r="E596" i="3" a="1"/>
  <c r="E596" i="3" s="1"/>
  <c r="D603" i="3" a="1"/>
  <c r="D603" i="3" s="1"/>
  <c r="C607" i="3" a="1"/>
  <c r="C607" i="3" s="1"/>
  <c r="D610" i="3" a="1"/>
  <c r="D610" i="3" s="1"/>
  <c r="F613" i="3" a="1"/>
  <c r="F613" i="3" s="1"/>
  <c r="F617" i="3" a="1"/>
  <c r="F617" i="3" s="1"/>
  <c r="D621" i="3" a="1"/>
  <c r="D621" i="3" s="1"/>
  <c r="D624" i="3" a="1"/>
  <c r="D624" i="3" s="1"/>
  <c r="D631" i="3" a="1"/>
  <c r="D631" i="3" s="1"/>
  <c r="E637" i="3" a="1"/>
  <c r="E637" i="3" s="1"/>
  <c r="D641" i="3" a="1"/>
  <c r="D641" i="3" s="1"/>
  <c r="C645" i="3" a="1"/>
  <c r="C645" i="3" s="1"/>
  <c r="C652" i="3" a="1"/>
  <c r="C652" i="3" s="1"/>
  <c r="E659" i="3" a="1"/>
  <c r="E659" i="3" s="1"/>
  <c r="F662" i="3" a="1"/>
  <c r="F662" i="3" s="1"/>
  <c r="F669" i="3" a="1"/>
  <c r="F669" i="3" s="1"/>
  <c r="F672" i="3" a="1"/>
  <c r="F672" i="3" s="1"/>
  <c r="C677" i="3" a="1"/>
  <c r="C677" i="3" s="1"/>
  <c r="D680" i="3" a="1"/>
  <c r="D680" i="3" s="1"/>
  <c r="C691" i="3" a="1"/>
  <c r="C691" i="3" s="1"/>
  <c r="E698" i="3" a="1"/>
  <c r="E698" i="3" s="1"/>
  <c r="D702" i="3" a="1"/>
  <c r="D702" i="3" s="1"/>
  <c r="D709" i="3" a="1"/>
  <c r="D709" i="3" s="1"/>
  <c r="E716" i="3" a="1"/>
  <c r="E716" i="3" s="1"/>
  <c r="F719" i="3" a="1"/>
  <c r="F719" i="3" s="1"/>
  <c r="D723" i="3" a="1"/>
  <c r="D723" i="3" s="1"/>
  <c r="E730" i="3" a="1"/>
  <c r="E730" i="3" s="1"/>
  <c r="F733" i="3" a="1"/>
  <c r="F733" i="3" s="1"/>
  <c r="E737" i="3" a="1"/>
  <c r="E737" i="3" s="1"/>
  <c r="C741" i="3" a="1"/>
  <c r="C741" i="3" s="1"/>
  <c r="F744" i="3" a="1"/>
  <c r="F744" i="3" s="1"/>
  <c r="C748" i="3" a="1"/>
  <c r="C748" i="3" s="1"/>
  <c r="C755" i="3" a="1"/>
  <c r="C755" i="3" s="1"/>
  <c r="D762" i="3" a="1"/>
  <c r="D762" i="3" s="1"/>
  <c r="D769" i="3" a="1"/>
  <c r="D769" i="3" s="1"/>
  <c r="D773" i="3" a="1"/>
  <c r="D773" i="3" s="1"/>
  <c r="D777" i="3" a="1"/>
  <c r="D777" i="3" s="1"/>
  <c r="D781" i="3" a="1"/>
  <c r="D781" i="3" s="1"/>
  <c r="E785" i="3" a="1"/>
  <c r="E785" i="3" s="1"/>
  <c r="F789" i="3" a="1"/>
  <c r="F789" i="3" s="1"/>
  <c r="E794" i="3" a="1"/>
  <c r="E794" i="3" s="1"/>
  <c r="C799" i="3" a="1"/>
  <c r="C799" i="3" s="1"/>
  <c r="D803" i="3" a="1"/>
  <c r="D803" i="3" s="1"/>
  <c r="E807" i="3" a="1"/>
  <c r="E807" i="3" s="1"/>
  <c r="C812" i="3" a="1"/>
  <c r="C812" i="3" s="1"/>
  <c r="E816" i="3" a="1"/>
  <c r="E816" i="3" s="1"/>
  <c r="C821" i="3" a="1"/>
  <c r="C821" i="3" s="1"/>
  <c r="F825" i="3" a="1"/>
  <c r="F825" i="3" s="1"/>
  <c r="D830" i="3" a="1"/>
  <c r="D830" i="3" s="1"/>
  <c r="F834" i="3" a="1"/>
  <c r="F834" i="3" s="1"/>
  <c r="E839" i="3" a="1"/>
  <c r="E839" i="3" s="1"/>
  <c r="D512" i="3" a="1"/>
  <c r="D512" i="3" s="1"/>
  <c r="D540" i="3" a="1"/>
  <c r="D540" i="3" s="1"/>
  <c r="F553" i="3" a="1"/>
  <c r="F553" i="3" s="1"/>
  <c r="C563" i="3" a="1"/>
  <c r="C563" i="3" s="1"/>
  <c r="E570" i="3" a="1"/>
  <c r="E570" i="3" s="1"/>
  <c r="F576" i="3" a="1"/>
  <c r="F576" i="3" s="1"/>
  <c r="D582" i="3" a="1"/>
  <c r="D582" i="3" s="1"/>
  <c r="C592" i="3" a="1"/>
  <c r="C592" i="3" s="1"/>
  <c r="F596" i="3" a="1"/>
  <c r="F596" i="3" s="1"/>
  <c r="D600" i="3" a="1"/>
  <c r="D600" i="3" s="1"/>
  <c r="E610" i="3" a="1"/>
  <c r="E610" i="3" s="1"/>
  <c r="C614" i="3" a="1"/>
  <c r="C614" i="3" s="1"/>
  <c r="E624" i="3" a="1"/>
  <c r="E624" i="3" s="1"/>
  <c r="D628" i="3" a="1"/>
  <c r="D628" i="3" s="1"/>
  <c r="E634" i="3" a="1"/>
  <c r="E634" i="3" s="1"/>
  <c r="E641" i="3" a="1"/>
  <c r="E641" i="3" s="1"/>
  <c r="D648" i="3" a="1"/>
  <c r="D648" i="3" s="1"/>
  <c r="D652" i="3" a="1"/>
  <c r="D652" i="3" s="1"/>
  <c r="C656" i="3" a="1"/>
  <c r="C656" i="3" s="1"/>
  <c r="C663" i="3" a="1"/>
  <c r="C663" i="3" s="1"/>
  <c r="E666" i="3" a="1"/>
  <c r="E666" i="3" s="1"/>
  <c r="C670" i="3" a="1"/>
  <c r="C670" i="3" s="1"/>
  <c r="D677" i="3" a="1"/>
  <c r="D677" i="3" s="1"/>
  <c r="E680" i="3" a="1"/>
  <c r="E680" i="3" s="1"/>
  <c r="E683" i="3" a="1"/>
  <c r="E683" i="3" s="1"/>
  <c r="C688" i="3" a="1"/>
  <c r="C688" i="3" s="1"/>
  <c r="D691" i="3" a="1"/>
  <c r="D691" i="3" s="1"/>
  <c r="C695" i="3" a="1"/>
  <c r="C695" i="3" s="1"/>
  <c r="F698" i="3" a="1"/>
  <c r="F698" i="3" s="1"/>
  <c r="E702" i="3" a="1"/>
  <c r="E702" i="3" s="1"/>
  <c r="D706" i="3" a="1"/>
  <c r="D706" i="3" s="1"/>
  <c r="E709" i="3" a="1"/>
  <c r="E709" i="3" s="1"/>
  <c r="C713" i="3" a="1"/>
  <c r="C713" i="3" s="1"/>
  <c r="F716" i="3" a="1"/>
  <c r="F716" i="3" s="1"/>
  <c r="C720" i="3" a="1"/>
  <c r="C720" i="3" s="1"/>
  <c r="E723" i="3" a="1"/>
  <c r="E723" i="3" s="1"/>
  <c r="D727" i="3" a="1"/>
  <c r="D727" i="3" s="1"/>
  <c r="F730" i="3" a="1"/>
  <c r="F730" i="3" s="1"/>
  <c r="D748" i="3" a="1"/>
  <c r="D748" i="3" s="1"/>
  <c r="F751" i="3" a="1"/>
  <c r="F751" i="3" s="1"/>
  <c r="E758" i="3" a="1"/>
  <c r="E758" i="3" s="1"/>
  <c r="E762" i="3" a="1"/>
  <c r="E762" i="3" s="1"/>
  <c r="C766" i="3" a="1"/>
  <c r="C766" i="3" s="1"/>
  <c r="E769" i="3" a="1"/>
  <c r="E769" i="3" s="1"/>
  <c r="E773" i="3" a="1"/>
  <c r="E773" i="3" s="1"/>
  <c r="E777" i="3" a="1"/>
  <c r="E777" i="3" s="1"/>
  <c r="E781" i="3" a="1"/>
  <c r="E781" i="3" s="1"/>
  <c r="F785" i="3" a="1"/>
  <c r="F785" i="3" s="1"/>
  <c r="C790" i="3" a="1"/>
  <c r="C790" i="3" s="1"/>
  <c r="D799" i="3" a="1"/>
  <c r="D799" i="3" s="1"/>
  <c r="E803" i="3" a="1"/>
  <c r="E803" i="3" s="1"/>
  <c r="F807" i="3" a="1"/>
  <c r="F807" i="3" s="1"/>
  <c r="F816" i="3" a="1"/>
  <c r="F816" i="3" s="1"/>
  <c r="D821" i="3" a="1"/>
  <c r="D821" i="3" s="1"/>
  <c r="C826" i="3" a="1"/>
  <c r="C826" i="3" s="1"/>
  <c r="E830" i="3" a="1"/>
  <c r="E830" i="3" s="1"/>
  <c r="C835" i="3" a="1"/>
  <c r="C835" i="3" s="1"/>
  <c r="D844" i="3" a="1"/>
  <c r="D844" i="3" s="1"/>
  <c r="E515" i="3" a="1"/>
  <c r="E515" i="3" s="1"/>
  <c r="E540" i="3" a="1"/>
  <c r="E540" i="3" s="1"/>
  <c r="D554" i="3" a="1"/>
  <c r="D554" i="3" s="1"/>
  <c r="E563" i="3" a="1"/>
  <c r="E563" i="3" s="1"/>
  <c r="F570" i="3" a="1"/>
  <c r="F570" i="3" s="1"/>
  <c r="C577" i="3" a="1"/>
  <c r="C577" i="3" s="1"/>
  <c r="D587" i="3" a="1"/>
  <c r="D587" i="3" s="1"/>
  <c r="E600" i="3" a="1"/>
  <c r="E600" i="3" s="1"/>
  <c r="E603" i="3" a="1"/>
  <c r="E603" i="3" s="1"/>
  <c r="D607" i="3" a="1"/>
  <c r="D607" i="3" s="1"/>
  <c r="D614" i="3" a="1"/>
  <c r="D614" i="3" s="1"/>
  <c r="C618" i="3" a="1"/>
  <c r="C618" i="3" s="1"/>
  <c r="E621" i="3" a="1"/>
  <c r="E621" i="3" s="1"/>
  <c r="F624" i="3" a="1"/>
  <c r="F624" i="3" s="1"/>
  <c r="E631" i="3" a="1"/>
  <c r="E631" i="3" s="1"/>
  <c r="F637" i="3" a="1"/>
  <c r="F637" i="3" s="1"/>
  <c r="F641" i="3" a="1"/>
  <c r="F641" i="3" s="1"/>
  <c r="D645" i="3" a="1"/>
  <c r="D645" i="3" s="1"/>
  <c r="F659" i="3" a="1"/>
  <c r="F659" i="3" s="1"/>
  <c r="D663" i="3" a="1"/>
  <c r="D663" i="3" s="1"/>
  <c r="F666" i="3" a="1"/>
  <c r="F666" i="3" s="1"/>
  <c r="C673" i="3" a="1"/>
  <c r="C673" i="3" s="1"/>
  <c r="E677" i="3" a="1"/>
  <c r="E677" i="3" s="1"/>
  <c r="F683" i="3" a="1"/>
  <c r="F683" i="3" s="1"/>
  <c r="E691" i="3" a="1"/>
  <c r="E691" i="3" s="1"/>
  <c r="F702" i="3" a="1"/>
  <c r="F702" i="3" s="1"/>
  <c r="E706" i="3" a="1"/>
  <c r="E706" i="3" s="1"/>
  <c r="F709" i="3" a="1"/>
  <c r="F709" i="3" s="1"/>
  <c r="C717" i="3" a="1"/>
  <c r="C717" i="3" s="1"/>
  <c r="D720" i="3" a="1"/>
  <c r="D720" i="3" s="1"/>
  <c r="C734" i="3" a="1"/>
  <c r="C734" i="3" s="1"/>
  <c r="F737" i="3" a="1"/>
  <c r="F737" i="3" s="1"/>
  <c r="D741" i="3" a="1"/>
  <c r="D741" i="3" s="1"/>
  <c r="C745" i="3" a="1"/>
  <c r="C745" i="3" s="1"/>
  <c r="D755" i="3" a="1"/>
  <c r="D755" i="3" s="1"/>
  <c r="F758" i="3" a="1"/>
  <c r="F758" i="3" s="1"/>
  <c r="F769" i="3" a="1"/>
  <c r="F769" i="3" s="1"/>
  <c r="F773" i="3" a="1"/>
  <c r="F773" i="3" s="1"/>
  <c r="F777" i="3" a="1"/>
  <c r="F777" i="3" s="1"/>
  <c r="F781" i="3" a="1"/>
  <c r="F781" i="3" s="1"/>
  <c r="C786" i="3" a="1"/>
  <c r="C786" i="3" s="1"/>
  <c r="D790" i="3" a="1"/>
  <c r="D790" i="3" s="1"/>
  <c r="F794" i="3" a="1"/>
  <c r="F794" i="3" s="1"/>
  <c r="E799" i="3" a="1"/>
  <c r="E799" i="3" s="1"/>
  <c r="F803" i="3" a="1"/>
  <c r="F803" i="3" s="1"/>
  <c r="C808" i="3" a="1"/>
  <c r="C808" i="3" s="1"/>
  <c r="D812" i="3" a="1"/>
  <c r="D812" i="3" s="1"/>
  <c r="C817" i="3" a="1"/>
  <c r="C817" i="3" s="1"/>
  <c r="E821" i="3" a="1"/>
  <c r="E821" i="3" s="1"/>
  <c r="D826" i="3" a="1"/>
  <c r="D826" i="3" s="1"/>
  <c r="F830" i="3" a="1"/>
  <c r="F830" i="3" s="1"/>
  <c r="D835" i="3" a="1"/>
  <c r="D835" i="3" s="1"/>
  <c r="F839" i="3" a="1"/>
  <c r="F839" i="3" s="1"/>
  <c r="E844" i="3" a="1"/>
  <c r="E844" i="3" s="1"/>
  <c r="C849" i="3" a="1"/>
  <c r="C849" i="3" s="1"/>
  <c r="E853" i="3" a="1"/>
  <c r="E853" i="3" s="1"/>
  <c r="C858" i="3" a="1"/>
  <c r="C858" i="3" s="1"/>
  <c r="E862" i="3" a="1"/>
  <c r="E862" i="3" s="1"/>
  <c r="E554" i="3" a="1"/>
  <c r="E554" i="3" s="1"/>
  <c r="F563" i="3" a="1"/>
  <c r="F563" i="3" s="1"/>
  <c r="D571" i="3" a="1"/>
  <c r="D571" i="3" s="1"/>
  <c r="D577" i="3" a="1"/>
  <c r="D577" i="3" s="1"/>
  <c r="F582" i="3" a="1"/>
  <c r="F582" i="3" s="1"/>
  <c r="E592" i="3" a="1"/>
  <c r="E592" i="3" s="1"/>
  <c r="C597" i="3" a="1"/>
  <c r="C597" i="3" s="1"/>
  <c r="F600" i="3" a="1"/>
  <c r="F600" i="3" s="1"/>
  <c r="F603" i="3" a="1"/>
  <c r="F603" i="3" s="1"/>
  <c r="F610" i="3" a="1"/>
  <c r="F610" i="3" s="1"/>
  <c r="D618" i="3" a="1"/>
  <c r="D618" i="3" s="1"/>
  <c r="F621" i="3" a="1"/>
  <c r="F621" i="3" s="1"/>
  <c r="C625" i="3" a="1"/>
  <c r="C625" i="3" s="1"/>
  <c r="E628" i="3" a="1"/>
  <c r="E628" i="3" s="1"/>
  <c r="F631" i="3" a="1"/>
  <c r="F631" i="3" s="1"/>
  <c r="F634" i="3" a="1"/>
  <c r="F634" i="3" s="1"/>
  <c r="C638" i="3" a="1"/>
  <c r="C638" i="3" s="1"/>
  <c r="C642" i="3" a="1"/>
  <c r="C642" i="3" s="1"/>
  <c r="E648" i="3" a="1"/>
  <c r="E648" i="3" s="1"/>
  <c r="E652" i="3" a="1"/>
  <c r="E652" i="3" s="1"/>
  <c r="D656" i="3" a="1"/>
  <c r="D656" i="3" s="1"/>
  <c r="C667" i="3" a="1"/>
  <c r="C667" i="3" s="1"/>
  <c r="D670" i="3" a="1"/>
  <c r="D670" i="3" s="1"/>
  <c r="D673" i="3" a="1"/>
  <c r="D673" i="3" s="1"/>
  <c r="F677" i="3" a="1"/>
  <c r="F677" i="3" s="1"/>
  <c r="F680" i="3" a="1"/>
  <c r="F680" i="3" s="1"/>
  <c r="C684" i="3" a="1"/>
  <c r="C684" i="3" s="1"/>
  <c r="D688" i="3" a="1"/>
  <c r="D688" i="3" s="1"/>
  <c r="F691" i="3" a="1"/>
  <c r="F691" i="3" s="1"/>
  <c r="D695" i="3" a="1"/>
  <c r="D695" i="3" s="1"/>
  <c r="C699" i="3" a="1"/>
  <c r="C699" i="3" s="1"/>
  <c r="C703" i="3" a="1"/>
  <c r="C703" i="3" s="1"/>
  <c r="F706" i="3" a="1"/>
  <c r="F706" i="3" s="1"/>
  <c r="C710" i="3" a="1"/>
  <c r="C710" i="3" s="1"/>
  <c r="D713" i="3" a="1"/>
  <c r="D713" i="3" s="1"/>
  <c r="D717" i="3" a="1"/>
  <c r="D717" i="3" s="1"/>
  <c r="E720" i="3" a="1"/>
  <c r="E720" i="3" s="1"/>
  <c r="F723" i="3" a="1"/>
  <c r="F723" i="3" s="1"/>
  <c r="E727" i="3" a="1"/>
  <c r="E727" i="3" s="1"/>
  <c r="C731" i="3" a="1"/>
  <c r="C731" i="3" s="1"/>
  <c r="D734" i="3" a="1"/>
  <c r="D734" i="3" s="1"/>
  <c r="E748" i="3" a="1"/>
  <c r="E748" i="3" s="1"/>
  <c r="C752" i="3" a="1"/>
  <c r="C752" i="3" s="1"/>
  <c r="E755" i="3" a="1"/>
  <c r="E755" i="3" s="1"/>
  <c r="C759" i="3" a="1"/>
  <c r="C759" i="3" s="1"/>
  <c r="F762" i="3" a="1"/>
  <c r="F762" i="3" s="1"/>
  <c r="D766" i="3" a="1"/>
  <c r="D766" i="3" s="1"/>
  <c r="C770" i="3" a="1"/>
  <c r="C770" i="3" s="1"/>
  <c r="C782" i="3" a="1"/>
  <c r="C782" i="3" s="1"/>
  <c r="E790" i="3" a="1"/>
  <c r="E790" i="3" s="1"/>
  <c r="C795" i="3" a="1"/>
  <c r="C795" i="3" s="1"/>
  <c r="F799" i="3" a="1"/>
  <c r="F799" i="3" s="1"/>
  <c r="C804" i="3" a="1"/>
  <c r="C804" i="3" s="1"/>
  <c r="D808" i="3" a="1"/>
  <c r="D808" i="3" s="1"/>
  <c r="E812" i="3" a="1"/>
  <c r="E812" i="3" s="1"/>
  <c r="F821" i="3" a="1"/>
  <c r="F821" i="3" s="1"/>
  <c r="E826" i="3" a="1"/>
  <c r="E826" i="3" s="1"/>
  <c r="C831" i="3" a="1"/>
  <c r="C831" i="3" s="1"/>
  <c r="D519" i="3" a="1"/>
  <c r="D519" i="3" s="1"/>
  <c r="D555" i="3" a="1"/>
  <c r="D555" i="3" s="1"/>
  <c r="C564" i="3" a="1"/>
  <c r="C564" i="3" s="1"/>
  <c r="E571" i="3" a="1"/>
  <c r="E571" i="3" s="1"/>
  <c r="E587" i="3" a="1"/>
  <c r="E587" i="3" s="1"/>
  <c r="F592" i="3" a="1"/>
  <c r="F592" i="3" s="1"/>
  <c r="D597" i="3" a="1"/>
  <c r="D597" i="3" s="1"/>
  <c r="C604" i="3" a="1"/>
  <c r="C604" i="3" s="1"/>
  <c r="E607" i="3" a="1"/>
  <c r="E607" i="3" s="1"/>
  <c r="C611" i="3" a="1"/>
  <c r="C611" i="3" s="1"/>
  <c r="E614" i="3" a="1"/>
  <c r="E614" i="3" s="1"/>
  <c r="D625" i="3" a="1"/>
  <c r="D625" i="3" s="1"/>
  <c r="C632" i="3" a="1"/>
  <c r="C632" i="3" s="1"/>
  <c r="D638" i="3" a="1"/>
  <c r="D638" i="3" s="1"/>
  <c r="D642" i="3" a="1"/>
  <c r="D642" i="3" s="1"/>
  <c r="E645" i="3" a="1"/>
  <c r="E645" i="3" s="1"/>
  <c r="F648" i="3" a="1"/>
  <c r="F648" i="3" s="1"/>
  <c r="F652" i="3" a="1"/>
  <c r="F652" i="3" s="1"/>
  <c r="C660" i="3" a="1"/>
  <c r="C660" i="3" s="1"/>
  <c r="E663" i="3" a="1"/>
  <c r="E663" i="3" s="1"/>
  <c r="D667" i="3" a="1"/>
  <c r="D667" i="3" s="1"/>
  <c r="C681" i="3" a="1"/>
  <c r="C681" i="3" s="1"/>
  <c r="D684" i="3" a="1"/>
  <c r="D684" i="3" s="1"/>
  <c r="E695" i="3" a="1"/>
  <c r="E695" i="3" s="1"/>
  <c r="D699" i="3" a="1"/>
  <c r="D699" i="3" s="1"/>
  <c r="D710" i="3" a="1"/>
  <c r="D710" i="3" s="1"/>
  <c r="D731" i="3" a="1"/>
  <c r="D731" i="3" s="1"/>
  <c r="C738" i="3" a="1"/>
  <c r="C738" i="3" s="1"/>
  <c r="E741" i="3" a="1"/>
  <c r="E741" i="3" s="1"/>
  <c r="D745" i="3" a="1"/>
  <c r="D745" i="3" s="1"/>
  <c r="F755" i="3" a="1"/>
  <c r="F755" i="3" s="1"/>
  <c r="D759" i="3" a="1"/>
  <c r="D759" i="3" s="1"/>
  <c r="E766" i="3" a="1"/>
  <c r="E766" i="3" s="1"/>
  <c r="D770" i="3" a="1"/>
  <c r="D770" i="3" s="1"/>
  <c r="C774" i="3" a="1"/>
  <c r="C774" i="3" s="1"/>
  <c r="C778" i="3" a="1"/>
  <c r="C778" i="3" s="1"/>
  <c r="D786" i="3" a="1"/>
  <c r="D786" i="3" s="1"/>
  <c r="F790" i="3" a="1"/>
  <c r="F790" i="3" s="1"/>
  <c r="D795" i="3" a="1"/>
  <c r="D795" i="3" s="1"/>
  <c r="C800" i="3" a="1"/>
  <c r="C800" i="3" s="1"/>
  <c r="D804" i="3" a="1"/>
  <c r="D804" i="3" s="1"/>
  <c r="F812" i="3" a="1"/>
  <c r="F812" i="3" s="1"/>
  <c r="D817" i="3" a="1"/>
  <c r="D817" i="3" s="1"/>
  <c r="C822" i="3" a="1"/>
  <c r="C822" i="3" s="1"/>
  <c r="F826" i="3" a="1"/>
  <c r="F826" i="3" s="1"/>
  <c r="D831" i="3" a="1"/>
  <c r="D831" i="3" s="1"/>
  <c r="F835" i="3" a="1"/>
  <c r="F835" i="3" s="1"/>
  <c r="D840" i="3" a="1"/>
  <c r="D840" i="3" s="1"/>
  <c r="F844" i="3" a="1"/>
  <c r="F844" i="3" s="1"/>
  <c r="E849" i="3" a="1"/>
  <c r="E849" i="3" s="1"/>
  <c r="C854" i="3" a="1"/>
  <c r="C854" i="3" s="1"/>
  <c r="E858" i="3" a="1"/>
  <c r="E858" i="3" s="1"/>
  <c r="C863" i="3" a="1"/>
  <c r="C863" i="3" s="1"/>
  <c r="E867" i="3" a="1"/>
  <c r="E867" i="3" s="1"/>
  <c r="F876" i="3" a="1"/>
  <c r="F876" i="3" s="1"/>
  <c r="D881" i="3" a="1"/>
  <c r="D881" i="3" s="1"/>
  <c r="F885" i="3" a="1"/>
  <c r="F885" i="3" s="1"/>
  <c r="E520" i="3" a="1"/>
  <c r="E520" i="3" s="1"/>
  <c r="E543" i="3" a="1"/>
  <c r="E543" i="3" s="1"/>
  <c r="F555" i="3" a="1"/>
  <c r="F555" i="3" s="1"/>
  <c r="D564" i="3" a="1"/>
  <c r="D564" i="3" s="1"/>
  <c r="C572" i="3" a="1"/>
  <c r="C572" i="3" s="1"/>
  <c r="C578" i="3" a="1"/>
  <c r="C578" i="3" s="1"/>
  <c r="C583" i="3" a="1"/>
  <c r="C583" i="3" s="1"/>
  <c r="F587" i="3" a="1"/>
  <c r="F587" i="3" s="1"/>
  <c r="C601" i="3" a="1"/>
  <c r="C601" i="3" s="1"/>
  <c r="D604" i="3" a="1"/>
  <c r="D604" i="3" s="1"/>
  <c r="D611" i="3" a="1"/>
  <c r="D611" i="3" s="1"/>
  <c r="F614" i="3" a="1"/>
  <c r="F614" i="3" s="1"/>
  <c r="E618" i="3" a="1"/>
  <c r="E618" i="3" s="1"/>
  <c r="C622" i="3" a="1"/>
  <c r="C622" i="3" s="1"/>
  <c r="F628" i="3" a="1"/>
  <c r="F628" i="3" s="1"/>
  <c r="D632" i="3" a="1"/>
  <c r="D632" i="3" s="1"/>
  <c r="C635" i="3" a="1"/>
  <c r="C635" i="3" s="1"/>
  <c r="E642" i="3" a="1"/>
  <c r="E642" i="3" s="1"/>
  <c r="C653" i="3" a="1"/>
  <c r="C653" i="3" s="1"/>
  <c r="E656" i="3" a="1"/>
  <c r="E656" i="3" s="1"/>
  <c r="D660" i="3" a="1"/>
  <c r="D660" i="3" s="1"/>
  <c r="E670" i="3" a="1"/>
  <c r="E670" i="3" s="1"/>
  <c r="E673" i="3" a="1"/>
  <c r="E673" i="3" s="1"/>
  <c r="C678" i="3" a="1"/>
  <c r="C678" i="3" s="1"/>
  <c r="E684" i="3" a="1"/>
  <c r="E684" i="3" s="1"/>
  <c r="E688" i="3" a="1"/>
  <c r="E688" i="3" s="1"/>
  <c r="C692" i="3" a="1"/>
  <c r="C692" i="3" s="1"/>
  <c r="E699" i="3" a="1"/>
  <c r="E699" i="3" s="1"/>
  <c r="D703" i="3" a="1"/>
  <c r="D703" i="3" s="1"/>
  <c r="C707" i="3" a="1"/>
  <c r="C707" i="3" s="1"/>
  <c r="E710" i="3" a="1"/>
  <c r="E710" i="3" s="1"/>
  <c r="E713" i="3" a="1"/>
  <c r="E713" i="3" s="1"/>
  <c r="E717" i="3" a="1"/>
  <c r="E717" i="3" s="1"/>
  <c r="F720" i="3" a="1"/>
  <c r="F720" i="3" s="1"/>
  <c r="C724" i="3" a="1"/>
  <c r="C724" i="3" s="1"/>
  <c r="F727" i="3" a="1"/>
  <c r="F727" i="3" s="1"/>
  <c r="E731" i="3" a="1"/>
  <c r="E731" i="3" s="1"/>
  <c r="E734" i="3" a="1"/>
  <c r="E734" i="3" s="1"/>
  <c r="F741" i="3" a="1"/>
  <c r="F741" i="3" s="1"/>
  <c r="E745" i="3" a="1"/>
  <c r="E745" i="3" s="1"/>
  <c r="F748" i="3" a="1"/>
  <c r="F748" i="3" s="1"/>
  <c r="D752" i="3" a="1"/>
  <c r="D752" i="3" s="1"/>
  <c r="C756" i="3" a="1"/>
  <c r="C756" i="3" s="1"/>
  <c r="E759" i="3" a="1"/>
  <c r="E759" i="3" s="1"/>
  <c r="C763" i="3" a="1"/>
  <c r="C763" i="3" s="1"/>
  <c r="F766" i="3" a="1"/>
  <c r="F766" i="3" s="1"/>
  <c r="E770" i="3" a="1"/>
  <c r="E770" i="3" s="1"/>
  <c r="D774" i="3" a="1"/>
  <c r="D774" i="3" s="1"/>
  <c r="D782" i="3" a="1"/>
  <c r="D782" i="3" s="1"/>
  <c r="E786" i="3" a="1"/>
  <c r="E786" i="3" s="1"/>
  <c r="C791" i="3" a="1"/>
  <c r="C791" i="3" s="1"/>
  <c r="E795" i="3" a="1"/>
  <c r="E795" i="3" s="1"/>
  <c r="E804" i="3" a="1"/>
  <c r="E804" i="3" s="1"/>
  <c r="E808" i="3" a="1"/>
  <c r="E808" i="3" s="1"/>
  <c r="C813" i="3" a="1"/>
  <c r="C813" i="3" s="1"/>
  <c r="E817" i="3" a="1"/>
  <c r="E817" i="3" s="1"/>
  <c r="C556" i="3" a="1"/>
  <c r="C556" i="3" s="1"/>
  <c r="D572" i="3" a="1"/>
  <c r="D572" i="3" s="1"/>
  <c r="D578" i="3" a="1"/>
  <c r="D578" i="3" s="1"/>
  <c r="D583" i="3" a="1"/>
  <c r="D583" i="3" s="1"/>
  <c r="C593" i="3" a="1"/>
  <c r="C593" i="3" s="1"/>
  <c r="E597" i="3" a="1"/>
  <c r="E597" i="3" s="1"/>
  <c r="D601" i="3" a="1"/>
  <c r="D601" i="3" s="1"/>
  <c r="F607" i="3" a="1"/>
  <c r="F607" i="3" s="1"/>
  <c r="F618" i="3" a="1"/>
  <c r="F618" i="3" s="1"/>
  <c r="E625" i="3" a="1"/>
  <c r="E625" i="3" s="1"/>
  <c r="E632" i="3" a="1"/>
  <c r="E632" i="3" s="1"/>
  <c r="D635" i="3" a="1"/>
  <c r="D635" i="3" s="1"/>
  <c r="E638" i="3" a="1"/>
  <c r="E638" i="3" s="1"/>
  <c r="F642" i="3" a="1"/>
  <c r="F642" i="3" s="1"/>
  <c r="F645" i="3" a="1"/>
  <c r="F645" i="3" s="1"/>
  <c r="C649" i="3" a="1"/>
  <c r="C649" i="3" s="1"/>
  <c r="D653" i="3" a="1"/>
  <c r="D653" i="3" s="1"/>
  <c r="F656" i="3" a="1"/>
  <c r="F656" i="3" s="1"/>
  <c r="F663" i="3" a="1"/>
  <c r="F663" i="3" s="1"/>
  <c r="E667" i="3" a="1"/>
  <c r="E667" i="3" s="1"/>
  <c r="F673" i="3" a="1"/>
  <c r="F673" i="3" s="1"/>
  <c r="D681" i="3" a="1"/>
  <c r="D681" i="3" s="1"/>
  <c r="D692" i="3" a="1"/>
  <c r="D692" i="3" s="1"/>
  <c r="F695" i="3" a="1"/>
  <c r="F695" i="3" s="1"/>
  <c r="F699" i="3" a="1"/>
  <c r="F699" i="3" s="1"/>
  <c r="F710" i="3" a="1"/>
  <c r="F710" i="3" s="1"/>
  <c r="C721" i="3" a="1"/>
  <c r="C721" i="3" s="1"/>
  <c r="D724" i="3" a="1"/>
  <c r="D724" i="3" s="1"/>
  <c r="F731" i="3" a="1"/>
  <c r="F731" i="3" s="1"/>
  <c r="F734" i="3" a="1"/>
  <c r="F734" i="3" s="1"/>
  <c r="D738" i="3" a="1"/>
  <c r="D738" i="3" s="1"/>
  <c r="E752" i="3" a="1"/>
  <c r="E752" i="3" s="1"/>
  <c r="D756" i="3" a="1"/>
  <c r="D756" i="3" s="1"/>
  <c r="F759" i="3" a="1"/>
  <c r="F759" i="3" s="1"/>
  <c r="E774" i="3" a="1"/>
  <c r="E774" i="3" s="1"/>
  <c r="D778" i="3" a="1"/>
  <c r="D778" i="3" s="1"/>
  <c r="E782" i="3" a="1"/>
  <c r="E782" i="3" s="1"/>
  <c r="F786" i="3" a="1"/>
  <c r="F786" i="3" s="1"/>
  <c r="D791" i="3" a="1"/>
  <c r="D791" i="3" s="1"/>
  <c r="F795" i="3" a="1"/>
  <c r="F795" i="3" s="1"/>
  <c r="D800" i="3" a="1"/>
  <c r="D800" i="3" s="1"/>
  <c r="F808" i="3" a="1"/>
  <c r="F808" i="3" s="1"/>
  <c r="D813" i="3" a="1"/>
  <c r="D813" i="3" s="1"/>
  <c r="C524" i="3" a="1"/>
  <c r="C524" i="3" s="1"/>
  <c r="D545" i="3" a="1"/>
  <c r="D545" i="3" s="1"/>
  <c r="C557" i="3" a="1"/>
  <c r="C557" i="3" s="1"/>
  <c r="D565" i="3" a="1"/>
  <c r="D565" i="3" s="1"/>
  <c r="E583" i="3" a="1"/>
  <c r="E583" i="3" s="1"/>
  <c r="D588" i="3" a="1"/>
  <c r="D588" i="3" s="1"/>
  <c r="F597" i="3" a="1"/>
  <c r="F597" i="3" s="1"/>
  <c r="E601" i="3" a="1"/>
  <c r="E601" i="3" s="1"/>
  <c r="E604" i="3" a="1"/>
  <c r="E604" i="3" s="1"/>
  <c r="E611" i="3" a="1"/>
  <c r="E611" i="3" s="1"/>
  <c r="C615" i="3" a="1"/>
  <c r="C615" i="3" s="1"/>
  <c r="D622" i="3" a="1"/>
  <c r="D622" i="3" s="1"/>
  <c r="F625" i="3" a="1"/>
  <c r="F625" i="3" s="1"/>
  <c r="C629" i="3" a="1"/>
  <c r="C629" i="3" s="1"/>
  <c r="E635" i="3" a="1"/>
  <c r="E635" i="3" s="1"/>
  <c r="C643" i="3" a="1"/>
  <c r="C643" i="3" s="1"/>
  <c r="C646" i="3" a="1"/>
  <c r="C646" i="3" s="1"/>
  <c r="D649" i="3" a="1"/>
  <c r="D649" i="3" s="1"/>
  <c r="E653" i="3" a="1"/>
  <c r="E653" i="3" s="1"/>
  <c r="E660" i="3" a="1"/>
  <c r="E660" i="3" s="1"/>
  <c r="F670" i="3" a="1"/>
  <c r="F670" i="3" s="1"/>
  <c r="C674" i="3" a="1"/>
  <c r="C674" i="3" s="1"/>
  <c r="D678" i="3" a="1"/>
  <c r="D678" i="3" s="1"/>
  <c r="F684" i="3" a="1"/>
  <c r="F684" i="3" s="1"/>
  <c r="F688" i="3" a="1"/>
  <c r="F688" i="3" s="1"/>
  <c r="E692" i="3" a="1"/>
  <c r="E692" i="3" s="1"/>
  <c r="C696" i="3" a="1"/>
  <c r="C696" i="3" s="1"/>
  <c r="C700" i="3" a="1"/>
  <c r="C700" i="3" s="1"/>
  <c r="E703" i="3" a="1"/>
  <c r="E703" i="3" s="1"/>
  <c r="D707" i="3" a="1"/>
  <c r="D707" i="3" s="1"/>
  <c r="C711" i="3" a="1"/>
  <c r="C711" i="3" s="1"/>
  <c r="F713" i="3" a="1"/>
  <c r="F713" i="3" s="1"/>
  <c r="F717" i="3" a="1"/>
  <c r="F717" i="3" s="1"/>
  <c r="D721" i="3" a="1"/>
  <c r="D721" i="3" s="1"/>
  <c r="E724" i="3" a="1"/>
  <c r="E724" i="3" s="1"/>
  <c r="C728" i="3" a="1"/>
  <c r="C728" i="3" s="1"/>
  <c r="C732" i="3" a="1"/>
  <c r="C732" i="3" s="1"/>
  <c r="C735" i="3" a="1"/>
  <c r="C735" i="3" s="1"/>
  <c r="C742" i="3" a="1"/>
  <c r="C742" i="3" s="1"/>
  <c r="F745" i="3" a="1"/>
  <c r="F745" i="3" s="1"/>
  <c r="C749" i="3" a="1"/>
  <c r="C749" i="3" s="1"/>
  <c r="F752" i="3" a="1"/>
  <c r="F752" i="3" s="1"/>
  <c r="E756" i="3" a="1"/>
  <c r="E756" i="3" s="1"/>
  <c r="C760" i="3" a="1"/>
  <c r="C760" i="3" s="1"/>
  <c r="D763" i="3" a="1"/>
  <c r="D763" i="3" s="1"/>
  <c r="C767" i="3" a="1"/>
  <c r="C767" i="3" s="1"/>
  <c r="F770" i="3" a="1"/>
  <c r="F770" i="3" s="1"/>
  <c r="F774" i="3" a="1"/>
  <c r="F774" i="3" s="1"/>
  <c r="E778" i="3" a="1"/>
  <c r="E778" i="3" s="1"/>
  <c r="F782" i="3" a="1"/>
  <c r="F782" i="3" s="1"/>
  <c r="C787" i="3" a="1"/>
  <c r="C787" i="3" s="1"/>
  <c r="E791" i="3" a="1"/>
  <c r="E791" i="3" s="1"/>
  <c r="C796" i="3" a="1"/>
  <c r="C796" i="3" s="1"/>
  <c r="E800" i="3" a="1"/>
  <c r="E800" i="3" s="1"/>
  <c r="E526" i="3" a="1"/>
  <c r="E526" i="3" s="1"/>
  <c r="D546" i="3" a="1"/>
  <c r="D546" i="3" s="1"/>
  <c r="E557" i="3" a="1"/>
  <c r="E557" i="3" s="1"/>
  <c r="C566" i="3" a="1"/>
  <c r="C566" i="3" s="1"/>
  <c r="F572" i="3" a="1"/>
  <c r="F572" i="3" s="1"/>
  <c r="E593" i="3" a="1"/>
  <c r="E593" i="3" s="1"/>
  <c r="C598" i="3" a="1"/>
  <c r="C598" i="3" s="1"/>
  <c r="F601" i="3" a="1"/>
  <c r="F601" i="3" s="1"/>
  <c r="F604" i="3" a="1"/>
  <c r="F604" i="3" s="1"/>
  <c r="C608" i="3" a="1"/>
  <c r="C608" i="3" s="1"/>
  <c r="F611" i="3" a="1"/>
  <c r="F611" i="3" s="1"/>
  <c r="D615" i="3" a="1"/>
  <c r="D615" i="3" s="1"/>
  <c r="C619" i="3" a="1"/>
  <c r="C619" i="3" s="1"/>
  <c r="D629" i="3" a="1"/>
  <c r="D629" i="3" s="1"/>
  <c r="F632" i="3" a="1"/>
  <c r="F632" i="3" s="1"/>
  <c r="F635" i="3" a="1"/>
  <c r="F635" i="3" s="1"/>
  <c r="F638" i="3" a="1"/>
  <c r="F638" i="3" s="1"/>
  <c r="D643" i="3" a="1"/>
  <c r="D643" i="3" s="1"/>
  <c r="D646" i="3" a="1"/>
  <c r="D646" i="3" s="1"/>
  <c r="E649" i="3" a="1"/>
  <c r="E649" i="3" s="1"/>
  <c r="F653" i="3" a="1"/>
  <c r="F653" i="3" s="1"/>
  <c r="C657" i="3" a="1"/>
  <c r="C657" i="3" s="1"/>
  <c r="F660" i="3" a="1"/>
  <c r="F660" i="3" s="1"/>
  <c r="C664" i="3" a="1"/>
  <c r="C664" i="3" s="1"/>
  <c r="F667" i="3" a="1"/>
  <c r="F667" i="3" s="1"/>
  <c r="C671" i="3" a="1"/>
  <c r="C671" i="3" s="1"/>
  <c r="D674" i="3" a="1"/>
  <c r="D674" i="3" s="1"/>
  <c r="E681" i="3" a="1"/>
  <c r="E681" i="3" s="1"/>
  <c r="C685" i="3" a="1"/>
  <c r="C685" i="3" s="1"/>
  <c r="F692" i="3" a="1"/>
  <c r="F692" i="3" s="1"/>
  <c r="D696" i="3" a="1"/>
  <c r="D696" i="3" s="1"/>
  <c r="D700" i="3" a="1"/>
  <c r="D700" i="3" s="1"/>
  <c r="F703" i="3" a="1"/>
  <c r="F703" i="3" s="1"/>
  <c r="D711" i="3" a="1"/>
  <c r="D711" i="3" s="1"/>
  <c r="C714" i="3" a="1"/>
  <c r="C714" i="3" s="1"/>
  <c r="C718" i="3" a="1"/>
  <c r="C718" i="3" s="1"/>
  <c r="E721" i="3" a="1"/>
  <c r="E721" i="3" s="1"/>
  <c r="F724" i="3" a="1"/>
  <c r="F724" i="3" s="1"/>
  <c r="D735" i="3" a="1"/>
  <c r="D735" i="3" s="1"/>
  <c r="E738" i="3" a="1"/>
  <c r="E738" i="3" s="1"/>
  <c r="D742" i="3" a="1"/>
  <c r="D742" i="3" s="1"/>
  <c r="D749" i="3" a="1"/>
  <c r="D749" i="3" s="1"/>
  <c r="F756" i="3" a="1"/>
  <c r="F756" i="3" s="1"/>
  <c r="E763" i="3" a="1"/>
  <c r="E763" i="3" s="1"/>
  <c r="C771" i="3" a="1"/>
  <c r="C771" i="3" s="1"/>
  <c r="C775" i="3" a="1"/>
  <c r="C775" i="3" s="1"/>
  <c r="F778" i="3" a="1"/>
  <c r="F778" i="3" s="1"/>
  <c r="C783" i="3" a="1"/>
  <c r="C783" i="3" s="1"/>
  <c r="D787" i="3" a="1"/>
  <c r="D787" i="3" s="1"/>
  <c r="F791" i="3" a="1"/>
  <c r="F791" i="3" s="1"/>
  <c r="D796" i="3" a="1"/>
  <c r="D796" i="3" s="1"/>
  <c r="F800" i="3" a="1"/>
  <c r="F800" i="3" s="1"/>
  <c r="C805" i="3" a="1"/>
  <c r="C805" i="3" s="1"/>
  <c r="D809" i="3" a="1"/>
  <c r="D809" i="3" s="1"/>
  <c r="E527" i="3" a="1"/>
  <c r="E527" i="3" s="1"/>
  <c r="D547" i="3" a="1"/>
  <c r="D547" i="3" s="1"/>
  <c r="E566" i="3" a="1"/>
  <c r="E566" i="3" s="1"/>
  <c r="C573" i="3" a="1"/>
  <c r="C573" i="3" s="1"/>
  <c r="C579" i="3" a="1"/>
  <c r="C579" i="3" s="1"/>
  <c r="F583" i="3" a="1"/>
  <c r="F583" i="3" s="1"/>
  <c r="F593" i="3" a="1"/>
  <c r="F593" i="3" s="1"/>
  <c r="D608" i="3" a="1"/>
  <c r="D608" i="3" s="1"/>
  <c r="C612" i="3" a="1"/>
  <c r="C612" i="3" s="1"/>
  <c r="E615" i="3" a="1"/>
  <c r="E615" i="3" s="1"/>
  <c r="D619" i="3" a="1"/>
  <c r="D619" i="3" s="1"/>
  <c r="E622" i="3" a="1"/>
  <c r="E622" i="3" s="1"/>
  <c r="C626" i="3" a="1"/>
  <c r="C626" i="3" s="1"/>
  <c r="E629" i="3" a="1"/>
  <c r="E629" i="3" s="1"/>
  <c r="C639" i="3" a="1"/>
  <c r="C639" i="3" s="1"/>
  <c r="C654" i="3" a="1"/>
  <c r="C654" i="3" s="1"/>
  <c r="C661" i="3" a="1"/>
  <c r="C661" i="3" s="1"/>
  <c r="D664" i="3" a="1"/>
  <c r="D664" i="3" s="1"/>
  <c r="E674" i="3" a="1"/>
  <c r="E674" i="3" s="1"/>
  <c r="E678" i="3" a="1"/>
  <c r="E678" i="3" s="1"/>
  <c r="F681" i="3" a="1"/>
  <c r="F681" i="3" s="1"/>
  <c r="D685" i="3" a="1"/>
  <c r="D685" i="3" s="1"/>
  <c r="C689" i="3" a="1"/>
  <c r="C689" i="3" s="1"/>
  <c r="C693" i="3" a="1"/>
  <c r="C693" i="3" s="1"/>
  <c r="E696" i="3" a="1"/>
  <c r="E696" i="3" s="1"/>
  <c r="E707" i="3" a="1"/>
  <c r="E707" i="3" s="1"/>
  <c r="D714" i="3" a="1"/>
  <c r="D714" i="3" s="1"/>
  <c r="F721" i="3" a="1"/>
  <c r="F721" i="3" s="1"/>
  <c r="C725" i="3" a="1"/>
  <c r="C725" i="3" s="1"/>
  <c r="D728" i="3" a="1"/>
  <c r="D728" i="3" s="1"/>
  <c r="D732" i="3" a="1"/>
  <c r="D732" i="3" s="1"/>
  <c r="E735" i="3" a="1"/>
  <c r="E735" i="3" s="1"/>
  <c r="E742" i="3" a="1"/>
  <c r="E742" i="3" s="1"/>
  <c r="C746" i="3" a="1"/>
  <c r="C746" i="3" s="1"/>
  <c r="E749" i="3" a="1"/>
  <c r="E749" i="3" s="1"/>
  <c r="C753" i="3" a="1"/>
  <c r="C753" i="3" s="1"/>
  <c r="D760" i="3" a="1"/>
  <c r="D760" i="3" s="1"/>
  <c r="D767" i="3" a="1"/>
  <c r="D767" i="3" s="1"/>
  <c r="C779" i="3" a="1"/>
  <c r="C779" i="3" s="1"/>
  <c r="D783" i="3" a="1"/>
  <c r="D783" i="3" s="1"/>
  <c r="E787" i="3" a="1"/>
  <c r="E787" i="3" s="1"/>
  <c r="C792" i="3" a="1"/>
  <c r="C792" i="3" s="1"/>
  <c r="E796" i="3" a="1"/>
  <c r="E796" i="3" s="1"/>
  <c r="C801" i="3" a="1"/>
  <c r="C801" i="3" s="1"/>
  <c r="D805" i="3" a="1"/>
  <c r="D805" i="3" s="1"/>
  <c r="E809" i="3" a="1"/>
  <c r="E809" i="3" s="1"/>
  <c r="C814" i="3" a="1"/>
  <c r="C814" i="3" s="1"/>
  <c r="E818" i="3" a="1"/>
  <c r="E818" i="3" s="1"/>
  <c r="C823" i="3" a="1"/>
  <c r="C823" i="3" s="1"/>
  <c r="F827" i="3" a="1"/>
  <c r="F827" i="3" s="1"/>
  <c r="D832" i="3" a="1"/>
  <c r="D832" i="3" s="1"/>
  <c r="C837" i="3" a="1"/>
  <c r="C837" i="3" s="1"/>
  <c r="E841" i="3" a="1"/>
  <c r="E841" i="3" s="1"/>
  <c r="C846" i="3" a="1"/>
  <c r="C846" i="3" s="1"/>
  <c r="F818" i="3" a="1"/>
  <c r="F818" i="3" s="1"/>
  <c r="E832" i="3" a="1"/>
  <c r="E832" i="3" s="1"/>
  <c r="E842" i="3" a="1"/>
  <c r="E842" i="3" s="1"/>
  <c r="D850" i="3" a="1"/>
  <c r="D850" i="3" s="1"/>
  <c r="C857" i="3" a="1"/>
  <c r="C857" i="3" s="1"/>
  <c r="F863" i="3" a="1"/>
  <c r="F863" i="3" s="1"/>
  <c r="D869" i="3" a="1"/>
  <c r="D869" i="3" s="1"/>
  <c r="E879" i="3" a="1"/>
  <c r="E879" i="3" s="1"/>
  <c r="D884" i="3" a="1"/>
  <c r="D884" i="3" s="1"/>
  <c r="C889" i="3" a="1"/>
  <c r="C889" i="3" s="1"/>
  <c r="E893" i="3" a="1"/>
  <c r="E893" i="3" s="1"/>
  <c r="C898" i="3" a="1"/>
  <c r="C898" i="3" s="1"/>
  <c r="E902" i="3" a="1"/>
  <c r="E902" i="3" s="1"/>
  <c r="F911" i="3" a="1"/>
  <c r="F911" i="3" s="1"/>
  <c r="E914" i="3" a="1"/>
  <c r="E914" i="3" s="1"/>
  <c r="D918" i="3" a="1"/>
  <c r="D918" i="3" s="1"/>
  <c r="F920" i="3" a="1"/>
  <c r="F920" i="3" s="1"/>
  <c r="D923" i="3" a="1"/>
  <c r="D923" i="3" s="1"/>
  <c r="F925" i="3" a="1"/>
  <c r="F925" i="3" s="1"/>
  <c r="D928" i="3" a="1"/>
  <c r="D928" i="3" s="1"/>
  <c r="F930" i="3" a="1"/>
  <c r="F930" i="3" s="1"/>
  <c r="D933" i="3" a="1"/>
  <c r="D933" i="3" s="1"/>
  <c r="F935" i="3" a="1"/>
  <c r="F935" i="3" s="1"/>
  <c r="C941" i="3" a="1"/>
  <c r="C941" i="3" s="1"/>
  <c r="C947" i="3" a="1"/>
  <c r="C947" i="3" s="1"/>
  <c r="D950" i="3" a="1"/>
  <c r="D950" i="3" s="1"/>
  <c r="E953" i="3" a="1"/>
  <c r="E953" i="3" s="1"/>
  <c r="E960" i="3" a="1"/>
  <c r="E960" i="3" s="1"/>
  <c r="C969" i="3" a="1"/>
  <c r="C969" i="3" s="1"/>
  <c r="F973" i="3" a="1"/>
  <c r="F973" i="3" s="1"/>
  <c r="D978" i="3" a="1"/>
  <c r="D978" i="3" s="1"/>
  <c r="F982" i="3" a="1"/>
  <c r="F982" i="3" s="1"/>
  <c r="D987" i="3" a="1"/>
  <c r="D987" i="3" s="1"/>
  <c r="F991" i="3" a="1"/>
  <c r="F991" i="3" s="1"/>
  <c r="C1001" i="3" a="1"/>
  <c r="C1001" i="3" s="1"/>
  <c r="F1003" i="3" a="1"/>
  <c r="F1003" i="3" s="1"/>
  <c r="E1007" i="3" a="1"/>
  <c r="E1007" i="3" s="1"/>
  <c r="C1011" i="3" a="1"/>
  <c r="C1011" i="3" s="1"/>
  <c r="C1014" i="3" a="1"/>
  <c r="C1014" i="3" s="1"/>
  <c r="F1017" i="3" a="1"/>
  <c r="F1017" i="3" s="1"/>
  <c r="E1021" i="3" a="1"/>
  <c r="E1021" i="3" s="1"/>
  <c r="E1024" i="3" a="1"/>
  <c r="E1024" i="3" s="1"/>
  <c r="C1028" i="3" a="1"/>
  <c r="C1028" i="3" s="1"/>
  <c r="F1031" i="3" a="1"/>
  <c r="F1031" i="3" s="1"/>
  <c r="C1035" i="3" a="1"/>
  <c r="C1035" i="3" s="1"/>
  <c r="C1045" i="3" a="1"/>
  <c r="C1045" i="3" s="1"/>
  <c r="D1055" i="3" a="1"/>
  <c r="D1055" i="3" s="1"/>
  <c r="E1058" i="3" a="1"/>
  <c r="E1058" i="3" s="1"/>
  <c r="F1065" i="3" a="1"/>
  <c r="F1065" i="3" s="1"/>
  <c r="E1072" i="3" a="1"/>
  <c r="E1072" i="3" s="1"/>
  <c r="C1076" i="3" a="1"/>
  <c r="C1076" i="3" s="1"/>
  <c r="F1078" i="3" a="1"/>
  <c r="F1078" i="3" s="1"/>
  <c r="E1082" i="3" a="1"/>
  <c r="E1082" i="3" s="1"/>
  <c r="C1086" i="3" a="1"/>
  <c r="C1086" i="3" s="1"/>
  <c r="E833" i="3" a="1"/>
  <c r="E833" i="3" s="1"/>
  <c r="C843" i="3" a="1"/>
  <c r="C843" i="3" s="1"/>
  <c r="E850" i="3" a="1"/>
  <c r="E850" i="3" s="1"/>
  <c r="E857" i="3" a="1"/>
  <c r="E857" i="3" s="1"/>
  <c r="C864" i="3" a="1"/>
  <c r="C864" i="3" s="1"/>
  <c r="E869" i="3" a="1"/>
  <c r="E869" i="3" s="1"/>
  <c r="F874" i="3" a="1"/>
  <c r="F874" i="3" s="1"/>
  <c r="E884" i="3" a="1"/>
  <c r="E884" i="3" s="1"/>
  <c r="D889" i="3" a="1"/>
  <c r="D889" i="3" s="1"/>
  <c r="F893" i="3" a="1"/>
  <c r="F893" i="3" s="1"/>
  <c r="D898" i="3" a="1"/>
  <c r="D898" i="3" s="1"/>
  <c r="F902" i="3" a="1"/>
  <c r="F902" i="3" s="1"/>
  <c r="D907" i="3" a="1"/>
  <c r="D907" i="3" s="1"/>
  <c r="C912" i="3" a="1"/>
  <c r="C912" i="3" s="1"/>
  <c r="F914" i="3" a="1"/>
  <c r="F914" i="3" s="1"/>
  <c r="E938" i="3" a="1"/>
  <c r="E938" i="3" s="1"/>
  <c r="D941" i="3" a="1"/>
  <c r="D941" i="3" s="1"/>
  <c r="C944" i="3" a="1"/>
  <c r="C944" i="3" s="1"/>
  <c r="F953" i="3" a="1"/>
  <c r="F953" i="3" s="1"/>
  <c r="C957" i="3" a="1"/>
  <c r="C957" i="3" s="1"/>
  <c r="F960" i="3" a="1"/>
  <c r="F960" i="3" s="1"/>
  <c r="F964" i="3" a="1"/>
  <c r="F964" i="3" s="1"/>
  <c r="D969" i="3" a="1"/>
  <c r="D969" i="3" s="1"/>
  <c r="E978" i="3" a="1"/>
  <c r="E978" i="3" s="1"/>
  <c r="C983" i="3" a="1"/>
  <c r="C983" i="3" s="1"/>
  <c r="E987" i="3" a="1"/>
  <c r="E987" i="3" s="1"/>
  <c r="C992" i="3" a="1"/>
  <c r="C992" i="3" s="1"/>
  <c r="E996" i="3" a="1"/>
  <c r="E996" i="3" s="1"/>
  <c r="D1001" i="3" a="1"/>
  <c r="D1001" i="3" s="1"/>
  <c r="C1004" i="3" a="1"/>
  <c r="C1004" i="3" s="1"/>
  <c r="D1011" i="3" a="1"/>
  <c r="D1011" i="3" s="1"/>
  <c r="D1014" i="3" a="1"/>
  <c r="D1014" i="3" s="1"/>
  <c r="F1024" i="3" a="1"/>
  <c r="F1024" i="3" s="1"/>
  <c r="D1035" i="3" a="1"/>
  <c r="D1035" i="3" s="1"/>
  <c r="D1038" i="3" a="1"/>
  <c r="D1038" i="3" s="1"/>
  <c r="C1042" i="3" a="1"/>
  <c r="C1042" i="3" s="1"/>
  <c r="D1045" i="3" a="1"/>
  <c r="D1045" i="3" s="1"/>
  <c r="D1048" i="3" a="1"/>
  <c r="D1048" i="3" s="1"/>
  <c r="D1052" i="3" a="1"/>
  <c r="D1052" i="3" s="1"/>
  <c r="E1055" i="3" a="1"/>
  <c r="E1055" i="3" s="1"/>
  <c r="E1062" i="3" a="1"/>
  <c r="E1062" i="3" s="1"/>
  <c r="C1066" i="3" a="1"/>
  <c r="C1066" i="3" s="1"/>
  <c r="F1068" i="3" a="1"/>
  <c r="F1068" i="3" s="1"/>
  <c r="D1076" i="3" a="1"/>
  <c r="D1076" i="3" s="1"/>
  <c r="C1079" i="3" a="1"/>
  <c r="C1079" i="3" s="1"/>
  <c r="D1086" i="3" a="1"/>
  <c r="D1086" i="3" s="1"/>
  <c r="C1089" i="3" a="1"/>
  <c r="C1089" i="3" s="1"/>
  <c r="D1096" i="3" a="1"/>
  <c r="D1096" i="3" s="1"/>
  <c r="F1099" i="3" a="1"/>
  <c r="F1099" i="3" s="1"/>
  <c r="C1103" i="3" a="1"/>
  <c r="C1103" i="3" s="1"/>
  <c r="F1106" i="3" a="1"/>
  <c r="F1106" i="3" s="1"/>
  <c r="C1110" i="3" a="1"/>
  <c r="C1110" i="3" s="1"/>
  <c r="E1113" i="3" a="1"/>
  <c r="E1113" i="3" s="1"/>
  <c r="C1124" i="3" a="1"/>
  <c r="C1124" i="3" s="1"/>
  <c r="C834" i="3" a="1"/>
  <c r="C834" i="3" s="1"/>
  <c r="D843" i="3" a="1"/>
  <c r="D843" i="3" s="1"/>
  <c r="F850" i="3" a="1"/>
  <c r="F850" i="3" s="1"/>
  <c r="F857" i="3" a="1"/>
  <c r="F857" i="3" s="1"/>
  <c r="D864" i="3" a="1"/>
  <c r="D864" i="3" s="1"/>
  <c r="F869" i="3" a="1"/>
  <c r="F869" i="3" s="1"/>
  <c r="C875" i="3" a="1"/>
  <c r="C875" i="3" s="1"/>
  <c r="F879" i="3" a="1"/>
  <c r="F879" i="3" s="1"/>
  <c r="E889" i="3" a="1"/>
  <c r="E889" i="3" s="1"/>
  <c r="C894" i="3" a="1"/>
  <c r="C894" i="3" s="1"/>
  <c r="E898" i="3" a="1"/>
  <c r="E898" i="3" s="1"/>
  <c r="C903" i="3" a="1"/>
  <c r="C903" i="3" s="1"/>
  <c r="E907" i="3" a="1"/>
  <c r="E907" i="3" s="1"/>
  <c r="C915" i="3" a="1"/>
  <c r="C915" i="3" s="1"/>
  <c r="E918" i="3" a="1"/>
  <c r="E918" i="3" s="1"/>
  <c r="C921" i="3" a="1"/>
  <c r="C921" i="3" s="1"/>
  <c r="E923" i="3" a="1"/>
  <c r="E923" i="3" s="1"/>
  <c r="C926" i="3" a="1"/>
  <c r="C926" i="3" s="1"/>
  <c r="E928" i="3" a="1"/>
  <c r="E928" i="3" s="1"/>
  <c r="C931" i="3" a="1"/>
  <c r="C931" i="3" s="1"/>
  <c r="E933" i="3" a="1"/>
  <c r="E933" i="3" s="1"/>
  <c r="C936" i="3" a="1"/>
  <c r="C936" i="3" s="1"/>
  <c r="F938" i="3" a="1"/>
  <c r="F938" i="3" s="1"/>
  <c r="D944" i="3" a="1"/>
  <c r="D944" i="3" s="1"/>
  <c r="D947" i="3" a="1"/>
  <c r="D947" i="3" s="1"/>
  <c r="E950" i="3" a="1"/>
  <c r="E950" i="3" s="1"/>
  <c r="C961" i="3" a="1"/>
  <c r="C961" i="3" s="1"/>
  <c r="C965" i="3" a="1"/>
  <c r="C965" i="3" s="1"/>
  <c r="E969" i="3" a="1"/>
  <c r="E969" i="3" s="1"/>
  <c r="C974" i="3" a="1"/>
  <c r="C974" i="3" s="1"/>
  <c r="F978" i="3" a="1"/>
  <c r="F978" i="3" s="1"/>
  <c r="D983" i="3" a="1"/>
  <c r="D983" i="3" s="1"/>
  <c r="F987" i="3" a="1"/>
  <c r="F987" i="3" s="1"/>
  <c r="D992" i="3" a="1"/>
  <c r="D992" i="3" s="1"/>
  <c r="F996" i="3" a="1"/>
  <c r="F996" i="3" s="1"/>
  <c r="E1001" i="3" a="1"/>
  <c r="E1001" i="3" s="1"/>
  <c r="F1007" i="3" a="1"/>
  <c r="F1007" i="3" s="1"/>
  <c r="E1011" i="3" a="1"/>
  <c r="E1011" i="3" s="1"/>
  <c r="E1014" i="3" a="1"/>
  <c r="E1014" i="3" s="1"/>
  <c r="C1018" i="3" a="1"/>
  <c r="C1018" i="3" s="1"/>
  <c r="F1021" i="3" a="1"/>
  <c r="F1021" i="3" s="1"/>
  <c r="C1025" i="3" a="1"/>
  <c r="C1025" i="3" s="1"/>
  <c r="D1028" i="3" a="1"/>
  <c r="D1028" i="3" s="1"/>
  <c r="C1032" i="3" a="1"/>
  <c r="C1032" i="3" s="1"/>
  <c r="E1035" i="3" a="1"/>
  <c r="E1035" i="3" s="1"/>
  <c r="E1045" i="3" a="1"/>
  <c r="E1045" i="3" s="1"/>
  <c r="F1055" i="3" a="1"/>
  <c r="F1055" i="3" s="1"/>
  <c r="F1058" i="3" a="1"/>
  <c r="F1058" i="3" s="1"/>
  <c r="D1066" i="3" a="1"/>
  <c r="D1066" i="3" s="1"/>
  <c r="C1069" i="3" a="1"/>
  <c r="C1069" i="3" s="1"/>
  <c r="F1072" i="3" a="1"/>
  <c r="F1072" i="3" s="1"/>
  <c r="E1076" i="3" a="1"/>
  <c r="E1076" i="3" s="1"/>
  <c r="D1079" i="3" a="1"/>
  <c r="D1079" i="3" s="1"/>
  <c r="F1082" i="3" a="1"/>
  <c r="F1082" i="3" s="1"/>
  <c r="E1086" i="3" a="1"/>
  <c r="E1086" i="3" s="1"/>
  <c r="D822" i="3" a="1"/>
  <c r="D822" i="3" s="1"/>
  <c r="D834" i="3" a="1"/>
  <c r="D834" i="3" s="1"/>
  <c r="C844" i="3" a="1"/>
  <c r="C844" i="3" s="1"/>
  <c r="C851" i="3" a="1"/>
  <c r="C851" i="3" s="1"/>
  <c r="D858" i="3" a="1"/>
  <c r="D858" i="3" s="1"/>
  <c r="E864" i="3" a="1"/>
  <c r="E864" i="3" s="1"/>
  <c r="C870" i="3" a="1"/>
  <c r="C870" i="3" s="1"/>
  <c r="D875" i="3" a="1"/>
  <c r="D875" i="3" s="1"/>
  <c r="C880" i="3" a="1"/>
  <c r="C880" i="3" s="1"/>
  <c r="F884" i="3" a="1"/>
  <c r="F884" i="3" s="1"/>
  <c r="D894" i="3" a="1"/>
  <c r="D894" i="3" s="1"/>
  <c r="F898" i="3" a="1"/>
  <c r="F898" i="3" s="1"/>
  <c r="D903" i="3" a="1"/>
  <c r="D903" i="3" s="1"/>
  <c r="F907" i="3" a="1"/>
  <c r="F907" i="3" s="1"/>
  <c r="D912" i="3" a="1"/>
  <c r="D912" i="3" s="1"/>
  <c r="D915" i="3" a="1"/>
  <c r="D915" i="3" s="1"/>
  <c r="D936" i="3" a="1"/>
  <c r="D936" i="3" s="1"/>
  <c r="E941" i="3" a="1"/>
  <c r="E941" i="3" s="1"/>
  <c r="C954" i="3" a="1"/>
  <c r="C954" i="3" s="1"/>
  <c r="D957" i="3" a="1"/>
  <c r="D957" i="3" s="1"/>
  <c r="D961" i="3" a="1"/>
  <c r="D961" i="3" s="1"/>
  <c r="D965" i="3" a="1"/>
  <c r="D965" i="3" s="1"/>
  <c r="F969" i="3" a="1"/>
  <c r="F969" i="3" s="1"/>
  <c r="D974" i="3" a="1"/>
  <c r="D974" i="3" s="1"/>
  <c r="E983" i="3" a="1"/>
  <c r="E983" i="3" s="1"/>
  <c r="C988" i="3" a="1"/>
  <c r="C988" i="3" s="1"/>
  <c r="E992" i="3" a="1"/>
  <c r="E992" i="3" s="1"/>
  <c r="C997" i="3" a="1"/>
  <c r="C997" i="3" s="1"/>
  <c r="D1004" i="3" a="1"/>
  <c r="D1004" i="3" s="1"/>
  <c r="E1038" i="3" a="1"/>
  <c r="E1038" i="3" s="1"/>
  <c r="D1042" i="3" a="1"/>
  <c r="D1042" i="3" s="1"/>
  <c r="F1045" i="3" a="1"/>
  <c r="F1045" i="3" s="1"/>
  <c r="E1048" i="3" a="1"/>
  <c r="E1048" i="3" s="1"/>
  <c r="E1052" i="3" a="1"/>
  <c r="E1052" i="3" s="1"/>
  <c r="C1056" i="3" a="1"/>
  <c r="C1056" i="3" s="1"/>
  <c r="C1059" i="3" a="1"/>
  <c r="C1059" i="3" s="1"/>
  <c r="F1062" i="3" a="1"/>
  <c r="F1062" i="3" s="1"/>
  <c r="E1066" i="3" a="1"/>
  <c r="E1066" i="3" s="1"/>
  <c r="D1069" i="3" a="1"/>
  <c r="D1069" i="3" s="1"/>
  <c r="E1079" i="3" a="1"/>
  <c r="E1079" i="3" s="1"/>
  <c r="E1089" i="3" a="1"/>
  <c r="E1089" i="3" s="1"/>
  <c r="D1100" i="3" a="1"/>
  <c r="D1100" i="3" s="1"/>
  <c r="D1103" i="3" a="1"/>
  <c r="D1103" i="3" s="1"/>
  <c r="E1110" i="3" a="1"/>
  <c r="E1110" i="3" s="1"/>
  <c r="C1114" i="3" a="1"/>
  <c r="C1114" i="3" s="1"/>
  <c r="C1121" i="3" a="1"/>
  <c r="C1121" i="3" s="1"/>
  <c r="E1124" i="3" a="1"/>
  <c r="E1124" i="3" s="1"/>
  <c r="C1128" i="3" a="1"/>
  <c r="C1128" i="3" s="1"/>
  <c r="E1131" i="3" a="1"/>
  <c r="E1131" i="3" s="1"/>
  <c r="D1135" i="3" a="1"/>
  <c r="D1135" i="3" s="1"/>
  <c r="E1143" i="3" a="1"/>
  <c r="E1143" i="3" s="1"/>
  <c r="C793" i="3" a="1"/>
  <c r="C793" i="3" s="1"/>
  <c r="E822" i="3" a="1"/>
  <c r="E822" i="3" s="1"/>
  <c r="E835" i="3" a="1"/>
  <c r="E835" i="3" s="1"/>
  <c r="F851" i="3" a="1"/>
  <c r="F851" i="3" s="1"/>
  <c r="F858" i="3" a="1"/>
  <c r="F858" i="3" s="1"/>
  <c r="D870" i="3" a="1"/>
  <c r="D870" i="3" s="1"/>
  <c r="E875" i="3" a="1"/>
  <c r="E875" i="3" s="1"/>
  <c r="D880" i="3" a="1"/>
  <c r="D880" i="3" s="1"/>
  <c r="C885" i="3" a="1"/>
  <c r="C885" i="3" s="1"/>
  <c r="F889" i="3" a="1"/>
  <c r="F889" i="3" s="1"/>
  <c r="E894" i="3" a="1"/>
  <c r="E894" i="3" s="1"/>
  <c r="C899" i="3" a="1"/>
  <c r="C899" i="3" s="1"/>
  <c r="E903" i="3" a="1"/>
  <c r="E903" i="3" s="1"/>
  <c r="C908" i="3" a="1"/>
  <c r="C908" i="3" s="1"/>
  <c r="E915" i="3" a="1"/>
  <c r="E915" i="3" s="1"/>
  <c r="F918" i="3" a="1"/>
  <c r="F918" i="3" s="1"/>
  <c r="D921" i="3" a="1"/>
  <c r="D921" i="3" s="1"/>
  <c r="F923" i="3" a="1"/>
  <c r="F923" i="3" s="1"/>
  <c r="D926" i="3" a="1"/>
  <c r="D926" i="3" s="1"/>
  <c r="F928" i="3" a="1"/>
  <c r="F928" i="3" s="1"/>
  <c r="D931" i="3" a="1"/>
  <c r="D931" i="3" s="1"/>
  <c r="F933" i="3" a="1"/>
  <c r="F933" i="3" s="1"/>
  <c r="C939" i="3" a="1"/>
  <c r="C939" i="3" s="1"/>
  <c r="F941" i="3" a="1"/>
  <c r="F941" i="3" s="1"/>
  <c r="E944" i="3" a="1"/>
  <c r="E944" i="3" s="1"/>
  <c r="E947" i="3" a="1"/>
  <c r="E947" i="3" s="1"/>
  <c r="F950" i="3" a="1"/>
  <c r="F950" i="3" s="1"/>
  <c r="D954" i="3" a="1"/>
  <c r="D954" i="3" s="1"/>
  <c r="E957" i="3" a="1"/>
  <c r="E957" i="3" s="1"/>
  <c r="E965" i="3" a="1"/>
  <c r="E965" i="3" s="1"/>
  <c r="C970" i="3" a="1"/>
  <c r="C970" i="3" s="1"/>
  <c r="E974" i="3" a="1"/>
  <c r="E974" i="3" s="1"/>
  <c r="C979" i="3" a="1"/>
  <c r="C979" i="3" s="1"/>
  <c r="F983" i="3" a="1"/>
  <c r="F983" i="3" s="1"/>
  <c r="D988" i="3" a="1"/>
  <c r="D988" i="3" s="1"/>
  <c r="F992" i="3" a="1"/>
  <c r="F992" i="3" s="1"/>
  <c r="D997" i="3" a="1"/>
  <c r="D997" i="3" s="1"/>
  <c r="F1001" i="3" a="1"/>
  <c r="F1001" i="3" s="1"/>
  <c r="E1004" i="3" a="1"/>
  <c r="E1004" i="3" s="1"/>
  <c r="C1008" i="3" a="1"/>
  <c r="C1008" i="3" s="1"/>
  <c r="F1011" i="3" a="1"/>
  <c r="F1011" i="3" s="1"/>
  <c r="F1014" i="3" a="1"/>
  <c r="F1014" i="3" s="1"/>
  <c r="D1018" i="3" a="1"/>
  <c r="D1018" i="3" s="1"/>
  <c r="C1022" i="3" a="1"/>
  <c r="C1022" i="3" s="1"/>
  <c r="D1025" i="3" a="1"/>
  <c r="D1025" i="3" s="1"/>
  <c r="E1028" i="3" a="1"/>
  <c r="E1028" i="3" s="1"/>
  <c r="D1032" i="3" a="1"/>
  <c r="D1032" i="3" s="1"/>
  <c r="F1035" i="3" a="1"/>
  <c r="F1035" i="3" s="1"/>
  <c r="C1046" i="3" a="1"/>
  <c r="C1046" i="3" s="1"/>
  <c r="F1048" i="3" a="1"/>
  <c r="F1048" i="3" s="1"/>
  <c r="D1056" i="3" a="1"/>
  <c r="D1056" i="3" s="1"/>
  <c r="D1059" i="3" a="1"/>
  <c r="D1059" i="3" s="1"/>
  <c r="E1069" i="3" a="1"/>
  <c r="E1069" i="3" s="1"/>
  <c r="C1073" i="3" a="1"/>
  <c r="C1073" i="3" s="1"/>
  <c r="E797" i="3" a="1"/>
  <c r="E797" i="3" s="1"/>
  <c r="F822" i="3" a="1"/>
  <c r="F822" i="3" s="1"/>
  <c r="C836" i="3" a="1"/>
  <c r="C836" i="3" s="1"/>
  <c r="C845" i="3" a="1"/>
  <c r="C845" i="3" s="1"/>
  <c r="C859" i="3" a="1"/>
  <c r="C859" i="3" s="1"/>
  <c r="D865" i="3" a="1"/>
  <c r="D865" i="3" s="1"/>
  <c r="E870" i="3" a="1"/>
  <c r="E870" i="3" s="1"/>
  <c r="F875" i="3" a="1"/>
  <c r="F875" i="3" s="1"/>
  <c r="E880" i="3" a="1"/>
  <c r="E880" i="3" s="1"/>
  <c r="D885" i="3" a="1"/>
  <c r="D885" i="3" s="1"/>
  <c r="C890" i="3" a="1"/>
  <c r="C890" i="3" s="1"/>
  <c r="D899" i="3" a="1"/>
  <c r="D899" i="3" s="1"/>
  <c r="F903" i="3" a="1"/>
  <c r="F903" i="3" s="1"/>
  <c r="D908" i="3" a="1"/>
  <c r="D908" i="3" s="1"/>
  <c r="E912" i="3" a="1"/>
  <c r="E912" i="3" s="1"/>
  <c r="F915" i="3" a="1"/>
  <c r="F915" i="3" s="1"/>
  <c r="E936" i="3" a="1"/>
  <c r="E936" i="3" s="1"/>
  <c r="F947" i="3" a="1"/>
  <c r="F947" i="3" s="1"/>
  <c r="C951" i="3" a="1"/>
  <c r="C951" i="3" s="1"/>
  <c r="F957" i="3" a="1"/>
  <c r="F957" i="3" s="1"/>
  <c r="E961" i="3" a="1"/>
  <c r="E961" i="3" s="1"/>
  <c r="F965" i="3" a="1"/>
  <c r="F965" i="3" s="1"/>
  <c r="D970" i="3" a="1"/>
  <c r="D970" i="3" s="1"/>
  <c r="F974" i="3" a="1"/>
  <c r="F974" i="3" s="1"/>
  <c r="D979" i="3" a="1"/>
  <c r="D979" i="3" s="1"/>
  <c r="E988" i="3" a="1"/>
  <c r="E988" i="3" s="1"/>
  <c r="C993" i="3" a="1"/>
  <c r="C993" i="3" s="1"/>
  <c r="E997" i="3" a="1"/>
  <c r="E997" i="3" s="1"/>
  <c r="F1004" i="3" a="1"/>
  <c r="F1004" i="3" s="1"/>
  <c r="C1012" i="3" a="1"/>
  <c r="C1012" i="3" s="1"/>
  <c r="C1015" i="3" a="1"/>
  <c r="C1015" i="3" s="1"/>
  <c r="E1025" i="3" a="1"/>
  <c r="E1025" i="3" s="1"/>
  <c r="C1036" i="3" a="1"/>
  <c r="C1036" i="3" s="1"/>
  <c r="F1038" i="3" a="1"/>
  <c r="F1038" i="3" s="1"/>
  <c r="E1042" i="3" a="1"/>
  <c r="E1042" i="3" s="1"/>
  <c r="C1049" i="3" a="1"/>
  <c r="C1049" i="3" s="1"/>
  <c r="F1052" i="3" a="1"/>
  <c r="F1052" i="3" s="1"/>
  <c r="E1056" i="3" a="1"/>
  <c r="E1056" i="3" s="1"/>
  <c r="C1063" i="3" a="1"/>
  <c r="C1063" i="3" s="1"/>
  <c r="F1066" i="3" a="1"/>
  <c r="F1066" i="3" s="1"/>
  <c r="F1069" i="3" a="1"/>
  <c r="F1069" i="3" s="1"/>
  <c r="C1080" i="3" a="1"/>
  <c r="C1080" i="3" s="1"/>
  <c r="C1090" i="3" a="1"/>
  <c r="C1090" i="3" s="1"/>
  <c r="E1100" i="3" a="1"/>
  <c r="E1100" i="3" s="1"/>
  <c r="E1103" i="3" a="1"/>
  <c r="E1103" i="3" s="1"/>
  <c r="E1107" i="3" a="1"/>
  <c r="E1107" i="3" s="1"/>
  <c r="D1114" i="3" a="1"/>
  <c r="D1114" i="3" s="1"/>
  <c r="E1121" i="3" a="1"/>
  <c r="E1121" i="3" s="1"/>
  <c r="F1124" i="3" a="1"/>
  <c r="F1124" i="3" s="1"/>
  <c r="D1128" i="3" a="1"/>
  <c r="D1128" i="3" s="1"/>
  <c r="F1131" i="3" a="1"/>
  <c r="F1131" i="3" s="1"/>
  <c r="E1139" i="3" a="1"/>
  <c r="E1139" i="3" s="1"/>
  <c r="C1144" i="3" a="1"/>
  <c r="C1144" i="3" s="1"/>
  <c r="C1148" i="3" a="1"/>
  <c r="C1148" i="3" s="1"/>
  <c r="D823" i="3" a="1"/>
  <c r="D823" i="3" s="1"/>
  <c r="D836" i="3" a="1"/>
  <c r="D836" i="3" s="1"/>
  <c r="D845" i="3" a="1"/>
  <c r="D845" i="3" s="1"/>
  <c r="D852" i="3" a="1"/>
  <c r="D852" i="3" s="1"/>
  <c r="D859" i="3" a="1"/>
  <c r="D859" i="3" s="1"/>
  <c r="E865" i="3" a="1"/>
  <c r="E865" i="3" s="1"/>
  <c r="C871" i="3" a="1"/>
  <c r="C871" i="3" s="1"/>
  <c r="C876" i="3" a="1"/>
  <c r="C876" i="3" s="1"/>
  <c r="F880" i="3" a="1"/>
  <c r="F880" i="3" s="1"/>
  <c r="E885" i="3" a="1"/>
  <c r="E885" i="3" s="1"/>
  <c r="D890" i="3" a="1"/>
  <c r="D890" i="3" s="1"/>
  <c r="F894" i="3" a="1"/>
  <c r="F894" i="3" s="1"/>
  <c r="E899" i="3" a="1"/>
  <c r="E899" i="3" s="1"/>
  <c r="C904" i="3" a="1"/>
  <c r="C904" i="3" s="1"/>
  <c r="E908" i="3" a="1"/>
  <c r="E908" i="3" s="1"/>
  <c r="C916" i="3" a="1"/>
  <c r="C916" i="3" s="1"/>
  <c r="C919" i="3" a="1"/>
  <c r="C919" i="3" s="1"/>
  <c r="E921" i="3" a="1"/>
  <c r="E921" i="3" s="1"/>
  <c r="C924" i="3" a="1"/>
  <c r="C924" i="3" s="1"/>
  <c r="E926" i="3" a="1"/>
  <c r="E926" i="3" s="1"/>
  <c r="C929" i="3" a="1"/>
  <c r="C929" i="3" s="1"/>
  <c r="E931" i="3" a="1"/>
  <c r="E931" i="3" s="1"/>
  <c r="C934" i="3" a="1"/>
  <c r="C934" i="3" s="1"/>
  <c r="D939" i="3" a="1"/>
  <c r="D939" i="3" s="1"/>
  <c r="C942" i="3" a="1"/>
  <c r="C942" i="3" s="1"/>
  <c r="F944" i="3" a="1"/>
  <c r="F944" i="3" s="1"/>
  <c r="D951" i="3" a="1"/>
  <c r="D951" i="3" s="1"/>
  <c r="E954" i="3" a="1"/>
  <c r="E954" i="3" s="1"/>
  <c r="F961" i="3" a="1"/>
  <c r="F961" i="3" s="1"/>
  <c r="C966" i="3" a="1"/>
  <c r="C966" i="3" s="1"/>
  <c r="E970" i="3" a="1"/>
  <c r="E970" i="3" s="1"/>
  <c r="C975" i="3" a="1"/>
  <c r="C975" i="3" s="1"/>
  <c r="E979" i="3" a="1"/>
  <c r="E979" i="3" s="1"/>
  <c r="C984" i="3" a="1"/>
  <c r="C984" i="3" s="1"/>
  <c r="F988" i="3" a="1"/>
  <c r="F988" i="3" s="1"/>
  <c r="D993" i="3" a="1"/>
  <c r="D993" i="3" s="1"/>
  <c r="F997" i="3" a="1"/>
  <c r="F997" i="3" s="1"/>
  <c r="C1002" i="3" a="1"/>
  <c r="C1002" i="3" s="1"/>
  <c r="C1005" i="3" a="1"/>
  <c r="C1005" i="3" s="1"/>
  <c r="D1008" i="3" a="1"/>
  <c r="D1008" i="3" s="1"/>
  <c r="D1015" i="3" a="1"/>
  <c r="D1015" i="3" s="1"/>
  <c r="E1018" i="3" a="1"/>
  <c r="E1018" i="3" s="1"/>
  <c r="D1022" i="3" a="1"/>
  <c r="D1022" i="3" s="1"/>
  <c r="F1025" i="3" a="1"/>
  <c r="F1025" i="3" s="1"/>
  <c r="F1028" i="3" a="1"/>
  <c r="F1028" i="3" s="1"/>
  <c r="E1032" i="3" a="1"/>
  <c r="E1032" i="3" s="1"/>
  <c r="D1036" i="3" a="1"/>
  <c r="D1036" i="3" s="1"/>
  <c r="C1039" i="3" a="1"/>
  <c r="C1039" i="3" s="1"/>
  <c r="D1046" i="3" a="1"/>
  <c r="D1046" i="3" s="1"/>
  <c r="D1049" i="3" a="1"/>
  <c r="D1049" i="3" s="1"/>
  <c r="F1056" i="3" a="1"/>
  <c r="F1056" i="3" s="1"/>
  <c r="F804" i="3" a="1"/>
  <c r="F804" i="3" s="1"/>
  <c r="D824" i="3" a="1"/>
  <c r="D824" i="3" s="1"/>
  <c r="E836" i="3" a="1"/>
  <c r="E836" i="3" s="1"/>
  <c r="E845" i="3" a="1"/>
  <c r="E845" i="3" s="1"/>
  <c r="C853" i="3" a="1"/>
  <c r="C853" i="3" s="1"/>
  <c r="E859" i="3" a="1"/>
  <c r="E859" i="3" s="1"/>
  <c r="F865" i="3" a="1"/>
  <c r="F865" i="3" s="1"/>
  <c r="D871" i="3" a="1"/>
  <c r="D871" i="3" s="1"/>
  <c r="D876" i="3" a="1"/>
  <c r="D876" i="3" s="1"/>
  <c r="C881" i="3" a="1"/>
  <c r="C881" i="3" s="1"/>
  <c r="C886" i="3" a="1"/>
  <c r="C886" i="3" s="1"/>
  <c r="E890" i="3" a="1"/>
  <c r="E890" i="3" s="1"/>
  <c r="C895" i="3" a="1"/>
  <c r="C895" i="3" s="1"/>
  <c r="D904" i="3" a="1"/>
  <c r="D904" i="3" s="1"/>
  <c r="F908" i="3" a="1"/>
  <c r="F908" i="3" s="1"/>
  <c r="F912" i="3" a="1"/>
  <c r="F912" i="3" s="1"/>
  <c r="D916" i="3" a="1"/>
  <c r="D916" i="3" s="1"/>
  <c r="F936" i="3" a="1"/>
  <c r="F936" i="3" s="1"/>
  <c r="C948" i="3" a="1"/>
  <c r="C948" i="3" s="1"/>
  <c r="C958" i="3" a="1"/>
  <c r="C958" i="3" s="1"/>
  <c r="C962" i="3" a="1"/>
  <c r="C962" i="3" s="1"/>
  <c r="D966" i="3" a="1"/>
  <c r="D966" i="3" s="1"/>
  <c r="F970" i="3" a="1"/>
  <c r="F970" i="3" s="1"/>
  <c r="D975" i="3" a="1"/>
  <c r="D975" i="3" s="1"/>
  <c r="F979" i="3" a="1"/>
  <c r="F979" i="3" s="1"/>
  <c r="D984" i="3" a="1"/>
  <c r="D984" i="3" s="1"/>
  <c r="E993" i="3" a="1"/>
  <c r="E993" i="3" s="1"/>
  <c r="C998" i="3" a="1"/>
  <c r="C998" i="3" s="1"/>
  <c r="D1005" i="3" a="1"/>
  <c r="D1005" i="3" s="1"/>
  <c r="D1012" i="3" a="1"/>
  <c r="D1012" i="3" s="1"/>
  <c r="E1015" i="3" a="1"/>
  <c r="E1015" i="3" s="1"/>
  <c r="E1022" i="3" a="1"/>
  <c r="E1022" i="3" s="1"/>
  <c r="C1026" i="3" a="1"/>
  <c r="C1026" i="3" s="1"/>
  <c r="C1029" i="3" a="1"/>
  <c r="C1029" i="3" s="1"/>
  <c r="E1036" i="3" a="1"/>
  <c r="E1036" i="3" s="1"/>
  <c r="D1039" i="3" a="1"/>
  <c r="D1039" i="3" s="1"/>
  <c r="F1042" i="3" a="1"/>
  <c r="F1042" i="3" s="1"/>
  <c r="E1046" i="3" a="1"/>
  <c r="E1046" i="3" s="1"/>
  <c r="E1049" i="3" a="1"/>
  <c r="E1049" i="3" s="1"/>
  <c r="C1053" i="3" a="1"/>
  <c r="C1053" i="3" s="1"/>
  <c r="F1059" i="3" a="1"/>
  <c r="F1059" i="3" s="1"/>
  <c r="D1063" i="3" a="1"/>
  <c r="D1063" i="3" s="1"/>
  <c r="C1067" i="3" a="1"/>
  <c r="C1067" i="3" s="1"/>
  <c r="C1070" i="3" a="1"/>
  <c r="C1070" i="3" s="1"/>
  <c r="E1090" i="3" a="1"/>
  <c r="E1090" i="3" s="1"/>
  <c r="E1093" i="3" a="1"/>
  <c r="E1093" i="3" s="1"/>
  <c r="C1101" i="3" a="1"/>
  <c r="C1101" i="3" s="1"/>
  <c r="C1104" i="3" a="1"/>
  <c r="C1104" i="3" s="1"/>
  <c r="F1107" i="3" a="1"/>
  <c r="F1107" i="3" s="1"/>
  <c r="D1111" i="3" a="1"/>
  <c r="D1111" i="3" s="1"/>
  <c r="E805" i="3" a="1"/>
  <c r="E805" i="3" s="1"/>
  <c r="C825" i="3" a="1"/>
  <c r="C825" i="3" s="1"/>
  <c r="F836" i="3" a="1"/>
  <c r="F836" i="3" s="1"/>
  <c r="F845" i="3" a="1"/>
  <c r="F845" i="3" s="1"/>
  <c r="D853" i="3" a="1"/>
  <c r="D853" i="3" s="1"/>
  <c r="C866" i="3" a="1"/>
  <c r="C866" i="3" s="1"/>
  <c r="E871" i="3" a="1"/>
  <c r="E871" i="3" s="1"/>
  <c r="E876" i="3" a="1"/>
  <c r="E876" i="3" s="1"/>
  <c r="E881" i="3" a="1"/>
  <c r="E881" i="3" s="1"/>
  <c r="D886" i="3" a="1"/>
  <c r="D886" i="3" s="1"/>
  <c r="F890" i="3" a="1"/>
  <c r="F890" i="3" s="1"/>
  <c r="D895" i="3" a="1"/>
  <c r="D895" i="3" s="1"/>
  <c r="F899" i="3" a="1"/>
  <c r="F899" i="3" s="1"/>
  <c r="E904" i="3" a="1"/>
  <c r="E904" i="3" s="1"/>
  <c r="C909" i="3" a="1"/>
  <c r="C909" i="3" s="1"/>
  <c r="E916" i="3" a="1"/>
  <c r="E916" i="3" s="1"/>
  <c r="D919" i="3" a="1"/>
  <c r="D919" i="3" s="1"/>
  <c r="F921" i="3" a="1"/>
  <c r="F921" i="3" s="1"/>
  <c r="D924" i="3" a="1"/>
  <c r="D924" i="3" s="1"/>
  <c r="F926" i="3" a="1"/>
  <c r="F926" i="3" s="1"/>
  <c r="D929" i="3" a="1"/>
  <c r="D929" i="3" s="1"/>
  <c r="F931" i="3" a="1"/>
  <c r="F931" i="3" s="1"/>
  <c r="D934" i="3" a="1"/>
  <c r="D934" i="3" s="1"/>
  <c r="E939" i="3" a="1"/>
  <c r="E939" i="3" s="1"/>
  <c r="D942" i="3" a="1"/>
  <c r="D942" i="3" s="1"/>
  <c r="C945" i="3" a="1"/>
  <c r="C945" i="3" s="1"/>
  <c r="E951" i="3" a="1"/>
  <c r="E951" i="3" s="1"/>
  <c r="F954" i="3" a="1"/>
  <c r="F954" i="3" s="1"/>
  <c r="D958" i="3" a="1"/>
  <c r="D958" i="3" s="1"/>
  <c r="C971" i="3" a="1"/>
  <c r="C971" i="3" s="1"/>
  <c r="E975" i="3" a="1"/>
  <c r="E975" i="3" s="1"/>
  <c r="C980" i="3" a="1"/>
  <c r="C980" i="3" s="1"/>
  <c r="E984" i="3" a="1"/>
  <c r="E984" i="3" s="1"/>
  <c r="C989" i="3" a="1"/>
  <c r="C989" i="3" s="1"/>
  <c r="F993" i="3" a="1"/>
  <c r="F993" i="3" s="1"/>
  <c r="D998" i="3" a="1"/>
  <c r="D998" i="3" s="1"/>
  <c r="D1002" i="3" a="1"/>
  <c r="D1002" i="3" s="1"/>
  <c r="E1005" i="3" a="1"/>
  <c r="E1005" i="3" s="1"/>
  <c r="E1008" i="3" a="1"/>
  <c r="E1008" i="3" s="1"/>
  <c r="F1015" i="3" a="1"/>
  <c r="F1015" i="3" s="1"/>
  <c r="F1018" i="3" a="1"/>
  <c r="F1018" i="3" s="1"/>
  <c r="D1026" i="3" a="1"/>
  <c r="D1026" i="3" s="1"/>
  <c r="D1029" i="3" a="1"/>
  <c r="D1029" i="3" s="1"/>
  <c r="F1032" i="3" a="1"/>
  <c r="F1032" i="3" s="1"/>
  <c r="E1039" i="3" a="1"/>
  <c r="E1039" i="3" s="1"/>
  <c r="F1049" i="3" a="1"/>
  <c r="F1049" i="3" s="1"/>
  <c r="C1057" i="3" a="1"/>
  <c r="C1057" i="3" s="1"/>
  <c r="C1060" i="3" a="1"/>
  <c r="C1060" i="3" s="1"/>
  <c r="D1070" i="3" a="1"/>
  <c r="D1070" i="3" s="1"/>
  <c r="E1073" i="3" a="1"/>
  <c r="E1073" i="3" s="1"/>
  <c r="D1077" i="3" a="1"/>
  <c r="D1077" i="3" s="1"/>
  <c r="E1080" i="3" a="1"/>
  <c r="E1080" i="3" s="1"/>
  <c r="E1083" i="3" a="1"/>
  <c r="E1083" i="3" s="1"/>
  <c r="D1087" i="3" a="1"/>
  <c r="D1087" i="3" s="1"/>
  <c r="D806" i="3" a="1"/>
  <c r="D806" i="3" s="1"/>
  <c r="C827" i="3" a="1"/>
  <c r="C827" i="3" s="1"/>
  <c r="D846" i="3" a="1"/>
  <c r="D846" i="3" s="1"/>
  <c r="F853" i="3" a="1"/>
  <c r="F853" i="3" s="1"/>
  <c r="F859" i="3" a="1"/>
  <c r="F859" i="3" s="1"/>
  <c r="E866" i="3" a="1"/>
  <c r="E866" i="3" s="1"/>
  <c r="F871" i="3" a="1"/>
  <c r="F871" i="3" s="1"/>
  <c r="C877" i="3" a="1"/>
  <c r="C877" i="3" s="1"/>
  <c r="F881" i="3" a="1"/>
  <c r="F881" i="3" s="1"/>
  <c r="E886" i="3" a="1"/>
  <c r="E886" i="3" s="1"/>
  <c r="C891" i="3" a="1"/>
  <c r="C891" i="3" s="1"/>
  <c r="E895" i="3" a="1"/>
  <c r="E895" i="3" s="1"/>
  <c r="C900" i="3" a="1"/>
  <c r="C900" i="3" s="1"/>
  <c r="D909" i="3" a="1"/>
  <c r="D909" i="3" s="1"/>
  <c r="C913" i="3" a="1"/>
  <c r="C913" i="3" s="1"/>
  <c r="F916" i="3" a="1"/>
  <c r="F916" i="3" s="1"/>
  <c r="C937" i="3" a="1"/>
  <c r="C937" i="3" s="1"/>
  <c r="D945" i="3" a="1"/>
  <c r="D945" i="3" s="1"/>
  <c r="D948" i="3" a="1"/>
  <c r="D948" i="3" s="1"/>
  <c r="F951" i="3" a="1"/>
  <c r="F951" i="3" s="1"/>
  <c r="C955" i="3" a="1"/>
  <c r="C955" i="3" s="1"/>
  <c r="E958" i="3" a="1"/>
  <c r="E958" i="3" s="1"/>
  <c r="D962" i="3" a="1"/>
  <c r="D962" i="3" s="1"/>
  <c r="E966" i="3" a="1"/>
  <c r="E966" i="3" s="1"/>
  <c r="D971" i="3" a="1"/>
  <c r="D971" i="3" s="1"/>
  <c r="F975" i="3" a="1"/>
  <c r="F975" i="3" s="1"/>
  <c r="D980" i="3" a="1"/>
  <c r="D980" i="3" s="1"/>
  <c r="F984" i="3" a="1"/>
  <c r="F984" i="3" s="1"/>
  <c r="D989" i="3" a="1"/>
  <c r="D989" i="3" s="1"/>
  <c r="E998" i="3" a="1"/>
  <c r="E998" i="3" s="1"/>
  <c r="F1005" i="3" a="1"/>
  <c r="F1005" i="3" s="1"/>
  <c r="E1012" i="3" a="1"/>
  <c r="E1012" i="3" s="1"/>
  <c r="C1016" i="3" a="1"/>
  <c r="C1016" i="3" s="1"/>
  <c r="C1019" i="3" a="1"/>
  <c r="C1019" i="3" s="1"/>
  <c r="F1022" i="3" a="1"/>
  <c r="F1022" i="3" s="1"/>
  <c r="E1026" i="3" a="1"/>
  <c r="E1026" i="3" s="1"/>
  <c r="E1029" i="3" a="1"/>
  <c r="E1029" i="3" s="1"/>
  <c r="C1033" i="3" a="1"/>
  <c r="C1033" i="3" s="1"/>
  <c r="F1036" i="3" a="1"/>
  <c r="F1036" i="3" s="1"/>
  <c r="F1039" i="3" a="1"/>
  <c r="F1039" i="3" s="1"/>
  <c r="C1043" i="3" a="1"/>
  <c r="C1043" i="3" s="1"/>
  <c r="F1046" i="3" a="1"/>
  <c r="F1046" i="3" s="1"/>
  <c r="C1050" i="3" a="1"/>
  <c r="C1050" i="3" s="1"/>
  <c r="D1053" i="3" a="1"/>
  <c r="D1053" i="3" s="1"/>
  <c r="D1060" i="3" a="1"/>
  <c r="D1060" i="3" s="1"/>
  <c r="E1063" i="3" a="1"/>
  <c r="E1063" i="3" s="1"/>
  <c r="D1067" i="3" a="1"/>
  <c r="D1067" i="3" s="1"/>
  <c r="E1070" i="3" a="1"/>
  <c r="E1070" i="3" s="1"/>
  <c r="F1080" i="3" a="1"/>
  <c r="F1080" i="3" s="1"/>
  <c r="F1093" i="3" a="1"/>
  <c r="F1093" i="3" s="1"/>
  <c r="E1101" i="3" a="1"/>
  <c r="E1101" i="3" s="1"/>
  <c r="D1104" i="3" a="1"/>
  <c r="D1104" i="3" s="1"/>
  <c r="C1108" i="3" a="1"/>
  <c r="C1108" i="3" s="1"/>
  <c r="C1115" i="3" a="1"/>
  <c r="C1115" i="3" s="1"/>
  <c r="C809" i="3" a="1"/>
  <c r="C809" i="3" s="1"/>
  <c r="C838" i="3" a="1"/>
  <c r="C838" i="3" s="1"/>
  <c r="E846" i="3" a="1"/>
  <c r="E846" i="3" s="1"/>
  <c r="D854" i="3" a="1"/>
  <c r="D854" i="3" s="1"/>
  <c r="C860" i="3" a="1"/>
  <c r="C860" i="3" s="1"/>
  <c r="F866" i="3" a="1"/>
  <c r="F866" i="3" s="1"/>
  <c r="C872" i="3" a="1"/>
  <c r="C872" i="3" s="1"/>
  <c r="C882" i="3" a="1"/>
  <c r="C882" i="3" s="1"/>
  <c r="F886" i="3" a="1"/>
  <c r="F886" i="3" s="1"/>
  <c r="D891" i="3" a="1"/>
  <c r="D891" i="3" s="1"/>
  <c r="F895" i="3" a="1"/>
  <c r="F895" i="3" s="1"/>
  <c r="D900" i="3" a="1"/>
  <c r="D900" i="3" s="1"/>
  <c r="F904" i="3" a="1"/>
  <c r="F904" i="3" s="1"/>
  <c r="E909" i="3" a="1"/>
  <c r="E909" i="3" s="1"/>
  <c r="C917" i="3" a="1"/>
  <c r="C917" i="3" s="1"/>
  <c r="E919" i="3" a="1"/>
  <c r="E919" i="3" s="1"/>
  <c r="C922" i="3" a="1"/>
  <c r="C922" i="3" s="1"/>
  <c r="E924" i="3" a="1"/>
  <c r="E924" i="3" s="1"/>
  <c r="C927" i="3" a="1"/>
  <c r="C927" i="3" s="1"/>
  <c r="E929" i="3" a="1"/>
  <c r="E929" i="3" s="1"/>
  <c r="C932" i="3" a="1"/>
  <c r="C932" i="3" s="1"/>
  <c r="E934" i="3" a="1"/>
  <c r="E934" i="3" s="1"/>
  <c r="F939" i="3" a="1"/>
  <c r="F939" i="3" s="1"/>
  <c r="E942" i="3" a="1"/>
  <c r="E942" i="3" s="1"/>
  <c r="E948" i="3" a="1"/>
  <c r="E948" i="3" s="1"/>
  <c r="D955" i="3" a="1"/>
  <c r="D955" i="3" s="1"/>
  <c r="F958" i="3" a="1"/>
  <c r="F958" i="3" s="1"/>
  <c r="E962" i="3" a="1"/>
  <c r="E962" i="3" s="1"/>
  <c r="F966" i="3" a="1"/>
  <c r="F966" i="3" s="1"/>
  <c r="C976" i="3" a="1"/>
  <c r="C976" i="3" s="1"/>
  <c r="E980" i="3" a="1"/>
  <c r="E980" i="3" s="1"/>
  <c r="C985" i="3" a="1"/>
  <c r="C985" i="3" s="1"/>
  <c r="E989" i="3" a="1"/>
  <c r="E989" i="3" s="1"/>
  <c r="C994" i="3" a="1"/>
  <c r="C994" i="3" s="1"/>
  <c r="F998" i="3" a="1"/>
  <c r="F998" i="3" s="1"/>
  <c r="E1002" i="3" a="1"/>
  <c r="E1002" i="3" s="1"/>
  <c r="C1006" i="3" a="1"/>
  <c r="C1006" i="3" s="1"/>
  <c r="F1008" i="3" a="1"/>
  <c r="F1008" i="3" s="1"/>
  <c r="D1016" i="3" a="1"/>
  <c r="D1016" i="3" s="1"/>
  <c r="D1019" i="3" a="1"/>
  <c r="D1019" i="3" s="1"/>
  <c r="F1029" i="3" a="1"/>
  <c r="F1029" i="3" s="1"/>
  <c r="C1040" i="3" a="1"/>
  <c r="C1040" i="3" s="1"/>
  <c r="D1050" i="3" a="1"/>
  <c r="D1050" i="3" s="1"/>
  <c r="D1057" i="3" a="1"/>
  <c r="D1057" i="3" s="1"/>
  <c r="E1060" i="3" a="1"/>
  <c r="E1060" i="3" s="1"/>
  <c r="F1070" i="3" a="1"/>
  <c r="F1070" i="3" s="1"/>
  <c r="F1073" i="3" a="1"/>
  <c r="F1073" i="3" s="1"/>
  <c r="E1077" i="3" a="1"/>
  <c r="E1077" i="3" s="1"/>
  <c r="C1081" i="3" a="1"/>
  <c r="C1081" i="3" s="1"/>
  <c r="F1083" i="3" a="1"/>
  <c r="F1083" i="3" s="1"/>
  <c r="E1087" i="3" a="1"/>
  <c r="E1087" i="3" s="1"/>
  <c r="C1091" i="3" a="1"/>
  <c r="C1091" i="3" s="1"/>
  <c r="C1094" i="3" a="1"/>
  <c r="C1094" i="3" s="1"/>
  <c r="E1097" i="3" a="1"/>
  <c r="E1097" i="3" s="1"/>
  <c r="D827" i="3" a="1"/>
  <c r="D827" i="3" s="1"/>
  <c r="E838" i="3" a="1"/>
  <c r="E838" i="3" s="1"/>
  <c r="E854" i="3" a="1"/>
  <c r="E854" i="3" s="1"/>
  <c r="F860" i="3" a="1"/>
  <c r="F860" i="3" s="1"/>
  <c r="C867" i="3" a="1"/>
  <c r="C867" i="3" s="1"/>
  <c r="D872" i="3" a="1"/>
  <c r="D872" i="3" s="1"/>
  <c r="D877" i="3" a="1"/>
  <c r="D877" i="3" s="1"/>
  <c r="C887" i="3" a="1"/>
  <c r="C887" i="3" s="1"/>
  <c r="E891" i="3" a="1"/>
  <c r="E891" i="3" s="1"/>
  <c r="C896" i="3" a="1"/>
  <c r="C896" i="3" s="1"/>
  <c r="E900" i="3" a="1"/>
  <c r="E900" i="3" s="1"/>
  <c r="C905" i="3" a="1"/>
  <c r="C905" i="3" s="1"/>
  <c r="D913" i="3" a="1"/>
  <c r="D913" i="3" s="1"/>
  <c r="D937" i="3" a="1"/>
  <c r="D937" i="3" s="1"/>
  <c r="E945" i="3" a="1"/>
  <c r="E945" i="3" s="1"/>
  <c r="F948" i="3" a="1"/>
  <c r="F948" i="3" s="1"/>
  <c r="C952" i="3" a="1"/>
  <c r="C952" i="3" s="1"/>
  <c r="F962" i="3" a="1"/>
  <c r="F962" i="3" s="1"/>
  <c r="C967" i="3" a="1"/>
  <c r="C967" i="3" s="1"/>
  <c r="E971" i="3" a="1"/>
  <c r="E971" i="3" s="1"/>
  <c r="D976" i="3" a="1"/>
  <c r="D976" i="3" s="1"/>
  <c r="F980" i="3" a="1"/>
  <c r="F980" i="3" s="1"/>
  <c r="D985" i="3" a="1"/>
  <c r="D985" i="3" s="1"/>
  <c r="F989" i="3" a="1"/>
  <c r="F989" i="3" s="1"/>
  <c r="D994" i="3" a="1"/>
  <c r="D994" i="3" s="1"/>
  <c r="D1006" i="3" a="1"/>
  <c r="D1006" i="3" s="1"/>
  <c r="C1009" i="3" a="1"/>
  <c r="C1009" i="3" s="1"/>
  <c r="F1012" i="3" a="1"/>
  <c r="F1012" i="3" s="1"/>
  <c r="E1016" i="3" a="1"/>
  <c r="E1016" i="3" s="1"/>
  <c r="E1019" i="3" a="1"/>
  <c r="E1019" i="3" s="1"/>
  <c r="C1023" i="3" a="1"/>
  <c r="C1023" i="3" s="1"/>
  <c r="F1026" i="3" a="1"/>
  <c r="F1026" i="3" s="1"/>
  <c r="C1030" i="3" a="1"/>
  <c r="C1030" i="3" s="1"/>
  <c r="D1033" i="3" a="1"/>
  <c r="D1033" i="3" s="1"/>
  <c r="C1037" i="3" a="1"/>
  <c r="C1037" i="3" s="1"/>
  <c r="D1040" i="3" a="1"/>
  <c r="D1040" i="3" s="1"/>
  <c r="D1043" i="3" a="1"/>
  <c r="D1043" i="3" s="1"/>
  <c r="C1047" i="3" a="1"/>
  <c r="C1047" i="3" s="1"/>
  <c r="E1050" i="3" a="1"/>
  <c r="E1050" i="3" s="1"/>
  <c r="E1053" i="3" a="1"/>
  <c r="E1053" i="3" s="1"/>
  <c r="F1060" i="3" a="1"/>
  <c r="F1060" i="3" s="1"/>
  <c r="F1063" i="3" a="1"/>
  <c r="F1063" i="3" s="1"/>
  <c r="E1067" i="3" a="1"/>
  <c r="E1067" i="3" s="1"/>
  <c r="C1071" i="3" a="1"/>
  <c r="C1071" i="3" s="1"/>
  <c r="C1074" i="3" a="1"/>
  <c r="C1074" i="3" s="1"/>
  <c r="D1081" i="3" a="1"/>
  <c r="D1081" i="3" s="1"/>
  <c r="C1084" i="3" a="1"/>
  <c r="C1084" i="3" s="1"/>
  <c r="D1091" i="3" a="1"/>
  <c r="D1091" i="3" s="1"/>
  <c r="D1094" i="3" a="1"/>
  <c r="D1094" i="3" s="1"/>
  <c r="F1101" i="3" a="1"/>
  <c r="F1101" i="3" s="1"/>
  <c r="D1108" i="3" a="1"/>
  <c r="D1108" i="3" s="1"/>
  <c r="E810" i="3" a="1"/>
  <c r="E810" i="3" s="1"/>
  <c r="E827" i="3" a="1"/>
  <c r="E827" i="3" s="1"/>
  <c r="F838" i="3" a="1"/>
  <c r="F838" i="3" s="1"/>
  <c r="E847" i="3" a="1"/>
  <c r="E847" i="3" s="1"/>
  <c r="C861" i="3" a="1"/>
  <c r="C861" i="3" s="1"/>
  <c r="E872" i="3" a="1"/>
  <c r="E872" i="3" s="1"/>
  <c r="E877" i="3" a="1"/>
  <c r="E877" i="3" s="1"/>
  <c r="D882" i="3" a="1"/>
  <c r="D882" i="3" s="1"/>
  <c r="F891" i="3" a="1"/>
  <c r="F891" i="3" s="1"/>
  <c r="D896" i="3" a="1"/>
  <c r="D896" i="3" s="1"/>
  <c r="F900" i="3" a="1"/>
  <c r="F900" i="3" s="1"/>
  <c r="D905" i="3" a="1"/>
  <c r="D905" i="3" s="1"/>
  <c r="F909" i="3" a="1"/>
  <c r="F909" i="3" s="1"/>
  <c r="D917" i="3" a="1"/>
  <c r="D917" i="3" s="1"/>
  <c r="F919" i="3" a="1"/>
  <c r="F919" i="3" s="1"/>
  <c r="D922" i="3" a="1"/>
  <c r="D922" i="3" s="1"/>
  <c r="F924" i="3" a="1"/>
  <c r="F924" i="3" s="1"/>
  <c r="D927" i="3" a="1"/>
  <c r="D927" i="3" s="1"/>
  <c r="F929" i="3" a="1"/>
  <c r="F929" i="3" s="1"/>
  <c r="D932" i="3" a="1"/>
  <c r="D932" i="3" s="1"/>
  <c r="F934" i="3" a="1"/>
  <c r="F934" i="3" s="1"/>
  <c r="C940" i="3" a="1"/>
  <c r="C940" i="3" s="1"/>
  <c r="F942" i="3" a="1"/>
  <c r="F942" i="3" s="1"/>
  <c r="E955" i="3" a="1"/>
  <c r="E955" i="3" s="1"/>
  <c r="C959" i="3" a="1"/>
  <c r="C959" i="3" s="1"/>
  <c r="C963" i="3" a="1"/>
  <c r="C963" i="3" s="1"/>
  <c r="D967" i="3" a="1"/>
  <c r="D967" i="3" s="1"/>
  <c r="F971" i="3" a="1"/>
  <c r="F971" i="3" s="1"/>
  <c r="C981" i="3" a="1"/>
  <c r="C981" i="3" s="1"/>
  <c r="E985" i="3" a="1"/>
  <c r="E985" i="3" s="1"/>
  <c r="C990" i="3" a="1"/>
  <c r="C990" i="3" s="1"/>
  <c r="E994" i="3" a="1"/>
  <c r="E994" i="3" s="1"/>
  <c r="C999" i="3" a="1"/>
  <c r="C999" i="3" s="1"/>
  <c r="F1002" i="3" a="1"/>
  <c r="F1002" i="3" s="1"/>
  <c r="E1006" i="3" a="1"/>
  <c r="E1006" i="3" s="1"/>
  <c r="D1009" i="3" a="1"/>
  <c r="D1009" i="3" s="1"/>
  <c r="F1019" i="3" a="1"/>
  <c r="F1019" i="3" s="1"/>
  <c r="D1030" i="3" a="1"/>
  <c r="D1030" i="3" s="1"/>
  <c r="E1040" i="3" a="1"/>
  <c r="E1040" i="3" s="1"/>
  <c r="F1050" i="3" a="1"/>
  <c r="F1050" i="3" s="1"/>
  <c r="E1057" i="3" a="1"/>
  <c r="E1057" i="3" s="1"/>
  <c r="C1061" i="3" a="1"/>
  <c r="C1061" i="3" s="1"/>
  <c r="C1064" i="3" a="1"/>
  <c r="C1064" i="3" s="1"/>
  <c r="D1071" i="3" a="1"/>
  <c r="D1071" i="3" s="1"/>
  <c r="D1074" i="3" a="1"/>
  <c r="D1074" i="3" s="1"/>
  <c r="F1077" i="3" a="1"/>
  <c r="F1077" i="3" s="1"/>
  <c r="E1081" i="3" a="1"/>
  <c r="E1081" i="3" s="1"/>
  <c r="D1084" i="3" a="1"/>
  <c r="D1084" i="3" s="1"/>
  <c r="F1087" i="3" a="1"/>
  <c r="F1087" i="3" s="1"/>
  <c r="E1091" i="3" a="1"/>
  <c r="E1091" i="3" s="1"/>
  <c r="E1094" i="3" a="1"/>
  <c r="E1094" i="3" s="1"/>
  <c r="F1097" i="3" a="1"/>
  <c r="F1097" i="3" s="1"/>
  <c r="F1104" i="3" a="1"/>
  <c r="F1104" i="3" s="1"/>
  <c r="E1108" i="3" a="1"/>
  <c r="E1108" i="3" s="1"/>
  <c r="E813" i="3" a="1"/>
  <c r="E813" i="3" s="1"/>
  <c r="C828" i="3" a="1"/>
  <c r="C828" i="3" s="1"/>
  <c r="C840" i="3" a="1"/>
  <c r="C840" i="3" s="1"/>
  <c r="F847" i="3" a="1"/>
  <c r="F847" i="3" s="1"/>
  <c r="F854" i="3" a="1"/>
  <c r="F854" i="3" s="1"/>
  <c r="D861" i="3" a="1"/>
  <c r="D861" i="3" s="1"/>
  <c r="D867" i="3" a="1"/>
  <c r="D867" i="3" s="1"/>
  <c r="F872" i="3" a="1"/>
  <c r="F872" i="3" s="1"/>
  <c r="F877" i="3" a="1"/>
  <c r="F877" i="3" s="1"/>
  <c r="E882" i="3" a="1"/>
  <c r="E882" i="3" s="1"/>
  <c r="D887" i="3" a="1"/>
  <c r="D887" i="3" s="1"/>
  <c r="C892" i="3" a="1"/>
  <c r="C892" i="3" s="1"/>
  <c r="E896" i="3" a="1"/>
  <c r="E896" i="3" s="1"/>
  <c r="C901" i="3" a="1"/>
  <c r="C901" i="3" s="1"/>
  <c r="E905" i="3" a="1"/>
  <c r="E905" i="3" s="1"/>
  <c r="C910" i="3" a="1"/>
  <c r="C910" i="3" s="1"/>
  <c r="E913" i="3" a="1"/>
  <c r="E913" i="3" s="1"/>
  <c r="E937" i="3" a="1"/>
  <c r="E937" i="3" s="1"/>
  <c r="F945" i="3" a="1"/>
  <c r="F945" i="3" s="1"/>
  <c r="C949" i="3" a="1"/>
  <c r="C949" i="3" s="1"/>
  <c r="D952" i="3" a="1"/>
  <c r="D952" i="3" s="1"/>
  <c r="D959" i="3" a="1"/>
  <c r="D959" i="3" s="1"/>
  <c r="D963" i="3" a="1"/>
  <c r="D963" i="3" s="1"/>
  <c r="E967" i="3" a="1"/>
  <c r="E967" i="3" s="1"/>
  <c r="C972" i="3" a="1"/>
  <c r="C972" i="3" s="1"/>
  <c r="E976" i="3" a="1"/>
  <c r="E976" i="3" s="1"/>
  <c r="D981" i="3" a="1"/>
  <c r="D981" i="3" s="1"/>
  <c r="F985" i="3" a="1"/>
  <c r="F985" i="3" s="1"/>
  <c r="D990" i="3" a="1"/>
  <c r="D990" i="3" s="1"/>
  <c r="F994" i="3" a="1"/>
  <c r="F994" i="3" s="1"/>
  <c r="D999" i="3" a="1"/>
  <c r="D999" i="3" s="1"/>
  <c r="C1013" i="3" a="1"/>
  <c r="C1013" i="3" s="1"/>
  <c r="F1016" i="3" a="1"/>
  <c r="F1016" i="3" s="1"/>
  <c r="D1023" i="3" a="1"/>
  <c r="D1023" i="3" s="1"/>
  <c r="C1027" i="3" a="1"/>
  <c r="C1027" i="3" s="1"/>
  <c r="E1033" i="3" a="1"/>
  <c r="E1033" i="3" s="1"/>
  <c r="D1037" i="3" a="1"/>
  <c r="D1037" i="3" s="1"/>
  <c r="F1040" i="3" a="1"/>
  <c r="F1040" i="3" s="1"/>
  <c r="E1043" i="3" a="1"/>
  <c r="E1043" i="3" s="1"/>
  <c r="D1047" i="3" a="1"/>
  <c r="D1047" i="3" s="1"/>
  <c r="C1051" i="3" a="1"/>
  <c r="C1051" i="3" s="1"/>
  <c r="F1053" i="3" a="1"/>
  <c r="F1053" i="3" s="1"/>
  <c r="D1061" i="3" a="1"/>
  <c r="D1061" i="3" s="1"/>
  <c r="D1064" i="3" a="1"/>
  <c r="D1064" i="3" s="1"/>
  <c r="F1067" i="3" a="1"/>
  <c r="F1067" i="3" s="1"/>
  <c r="E1071" i="3" a="1"/>
  <c r="E1071" i="3" s="1"/>
  <c r="E1074" i="3" a="1"/>
  <c r="E1074" i="3" s="1"/>
  <c r="E1084" i="3" a="1"/>
  <c r="E1084" i="3" s="1"/>
  <c r="F1094" i="3" a="1"/>
  <c r="F1094" i="3" s="1"/>
  <c r="C1098" i="3" a="1"/>
  <c r="C1098" i="3" s="1"/>
  <c r="C1102" i="3" a="1"/>
  <c r="C1102" i="3" s="1"/>
  <c r="C1105" i="3" a="1"/>
  <c r="C1105" i="3" s="1"/>
  <c r="F1115" i="3" a="1"/>
  <c r="F1115" i="3" s="1"/>
  <c r="F813" i="3" a="1"/>
  <c r="F813" i="3" s="1"/>
  <c r="C829" i="3" a="1"/>
  <c r="C829" i="3" s="1"/>
  <c r="E840" i="3" a="1"/>
  <c r="E840" i="3" s="1"/>
  <c r="E848" i="3" a="1"/>
  <c r="E848" i="3" s="1"/>
  <c r="C855" i="3" a="1"/>
  <c r="C855" i="3" s="1"/>
  <c r="E861" i="3" a="1"/>
  <c r="E861" i="3" s="1"/>
  <c r="F867" i="3" a="1"/>
  <c r="F867" i="3" s="1"/>
  <c r="C873" i="3" a="1"/>
  <c r="C873" i="3" s="1"/>
  <c r="C878" i="3" a="1"/>
  <c r="C878" i="3" s="1"/>
  <c r="F882" i="3" a="1"/>
  <c r="F882" i="3" s="1"/>
  <c r="E887" i="3" a="1"/>
  <c r="E887" i="3" s="1"/>
  <c r="F896" i="3" a="1"/>
  <c r="F896" i="3" s="1"/>
  <c r="D901" i="3" a="1"/>
  <c r="D901" i="3" s="1"/>
  <c r="F905" i="3" a="1"/>
  <c r="F905" i="3" s="1"/>
  <c r="D910" i="3" a="1"/>
  <c r="D910" i="3" s="1"/>
  <c r="E917" i="3" a="1"/>
  <c r="E917" i="3" s="1"/>
  <c r="C920" i="3" a="1"/>
  <c r="C920" i="3" s="1"/>
  <c r="E922" i="3" a="1"/>
  <c r="E922" i="3" s="1"/>
  <c r="C925" i="3" a="1"/>
  <c r="C925" i="3" s="1"/>
  <c r="E927" i="3" a="1"/>
  <c r="E927" i="3" s="1"/>
  <c r="C930" i="3" a="1"/>
  <c r="C930" i="3" s="1"/>
  <c r="E932" i="3" a="1"/>
  <c r="E932" i="3" s="1"/>
  <c r="C935" i="3" a="1"/>
  <c r="C935" i="3" s="1"/>
  <c r="D940" i="3" a="1"/>
  <c r="D940" i="3" s="1"/>
  <c r="C943" i="3" a="1"/>
  <c r="C943" i="3" s="1"/>
  <c r="C946" i="3" a="1"/>
  <c r="C946" i="3" s="1"/>
  <c r="D949" i="3" a="1"/>
  <c r="D949" i="3" s="1"/>
  <c r="E952" i="3" a="1"/>
  <c r="E952" i="3" s="1"/>
  <c r="F955" i="3" a="1"/>
  <c r="F955" i="3" s="1"/>
  <c r="E963" i="3" a="1"/>
  <c r="E963" i="3" s="1"/>
  <c r="F967" i="3" a="1"/>
  <c r="F967" i="3" s="1"/>
  <c r="D972" i="3" a="1"/>
  <c r="D972" i="3" s="1"/>
  <c r="F976" i="3" a="1"/>
  <c r="F976" i="3" s="1"/>
  <c r="C986" i="3" a="1"/>
  <c r="C986" i="3" s="1"/>
  <c r="E990" i="3" a="1"/>
  <c r="E990" i="3" s="1"/>
  <c r="C995" i="3" a="1"/>
  <c r="C995" i="3" s="1"/>
  <c r="E999" i="3" a="1"/>
  <c r="E999" i="3" s="1"/>
  <c r="C1003" i="3" a="1"/>
  <c r="C1003" i="3" s="1"/>
  <c r="F1006" i="3" a="1"/>
  <c r="F1006" i="3" s="1"/>
  <c r="E1009" i="3" a="1"/>
  <c r="E1009" i="3" s="1"/>
  <c r="C1020" i="3" a="1"/>
  <c r="C1020" i="3" s="1"/>
  <c r="E1030" i="3" a="1"/>
  <c r="E1030" i="3" s="1"/>
  <c r="D1051" i="3" a="1"/>
  <c r="D1051" i="3" s="1"/>
  <c r="C1054" i="3" a="1"/>
  <c r="C1054" i="3" s="1"/>
  <c r="F1057" i="3" a="1"/>
  <c r="F1057" i="3" s="1"/>
  <c r="E1061" i="3" a="1"/>
  <c r="E1061" i="3" s="1"/>
  <c r="E1064" i="3" a="1"/>
  <c r="E1064" i="3" s="1"/>
  <c r="F1074" i="3" a="1"/>
  <c r="F1074" i="3" s="1"/>
  <c r="C1078" i="3" a="1"/>
  <c r="C1078" i="3" s="1"/>
  <c r="F1081" i="3" a="1"/>
  <c r="F1081" i="3" s="1"/>
  <c r="F1084" i="3" a="1"/>
  <c r="F1084" i="3" s="1"/>
  <c r="C1088" i="3" a="1"/>
  <c r="C1088" i="3" s="1"/>
  <c r="F1091" i="3" a="1"/>
  <c r="F1091" i="3" s="1"/>
  <c r="C1095" i="3" a="1"/>
  <c r="C1095" i="3" s="1"/>
  <c r="D814" i="3" a="1"/>
  <c r="D814" i="3" s="1"/>
  <c r="F840" i="3" a="1"/>
  <c r="F840" i="3" s="1"/>
  <c r="F848" i="3" a="1"/>
  <c r="F848" i="3" s="1"/>
  <c r="D855" i="3" a="1"/>
  <c r="D855" i="3" s="1"/>
  <c r="C868" i="3" a="1"/>
  <c r="C868" i="3" s="1"/>
  <c r="D873" i="3" a="1"/>
  <c r="D873" i="3" s="1"/>
  <c r="D878" i="3" a="1"/>
  <c r="D878" i="3" s="1"/>
  <c r="C883" i="3" a="1"/>
  <c r="C883" i="3" s="1"/>
  <c r="F887" i="3" a="1"/>
  <c r="F887" i="3" s="1"/>
  <c r="D892" i="3" a="1"/>
  <c r="D892" i="3" s="1"/>
  <c r="C897" i="3" a="1"/>
  <c r="C897" i="3" s="1"/>
  <c r="E901" i="3" a="1"/>
  <c r="E901" i="3" s="1"/>
  <c r="C906" i="3" a="1"/>
  <c r="C906" i="3" s="1"/>
  <c r="E910" i="3" a="1"/>
  <c r="E910" i="3" s="1"/>
  <c r="F913" i="3" a="1"/>
  <c r="F913" i="3" s="1"/>
  <c r="F937" i="3" a="1"/>
  <c r="F937" i="3" s="1"/>
  <c r="D946" i="3" a="1"/>
  <c r="D946" i="3" s="1"/>
  <c r="F952" i="3" a="1"/>
  <c r="F952" i="3" s="1"/>
  <c r="C956" i="3" a="1"/>
  <c r="C956" i="3" s="1"/>
  <c r="E959" i="3" a="1"/>
  <c r="E959" i="3" s="1"/>
  <c r="F963" i="3" a="1"/>
  <c r="F963" i="3" s="1"/>
  <c r="C968" i="3" a="1"/>
  <c r="C968" i="3" s="1"/>
  <c r="E972" i="3" a="1"/>
  <c r="E972" i="3" s="1"/>
  <c r="C977" i="3" a="1"/>
  <c r="C977" i="3" s="1"/>
  <c r="E981" i="3" a="1"/>
  <c r="E981" i="3" s="1"/>
  <c r="D986" i="3" a="1"/>
  <c r="D986" i="3" s="1"/>
  <c r="F990" i="3" a="1"/>
  <c r="F990" i="3" s="1"/>
  <c r="D995" i="3" a="1"/>
  <c r="D995" i="3" s="1"/>
  <c r="F999" i="3" a="1"/>
  <c r="F999" i="3" s="1"/>
  <c r="F1009" i="3" a="1"/>
  <c r="F1009" i="3" s="1"/>
  <c r="D1013" i="3" a="1"/>
  <c r="D1013" i="3" s="1"/>
  <c r="C1017" i="3" a="1"/>
  <c r="C1017" i="3" s="1"/>
  <c r="D1020" i="3" a="1"/>
  <c r="D1020" i="3" s="1"/>
  <c r="E1023" i="3" a="1"/>
  <c r="E1023" i="3" s="1"/>
  <c r="D1027" i="3" a="1"/>
  <c r="D1027" i="3" s="1"/>
  <c r="F1030" i="3" a="1"/>
  <c r="F1030" i="3" s="1"/>
  <c r="F1033" i="3" a="1"/>
  <c r="F1033" i="3" s="1"/>
  <c r="E1037" i="3" a="1"/>
  <c r="E1037" i="3" s="1"/>
  <c r="C1041" i="3" a="1"/>
  <c r="C1041" i="3" s="1"/>
  <c r="F1043" i="3" a="1"/>
  <c r="F1043" i="3" s="1"/>
  <c r="E1047" i="3" a="1"/>
  <c r="E1047" i="3" s="1"/>
  <c r="E1051" i="3" a="1"/>
  <c r="E1051" i="3" s="1"/>
  <c r="C1068" i="3" a="1"/>
  <c r="C1068" i="3" s="1"/>
  <c r="F1071" i="3" a="1"/>
  <c r="F1071" i="3" s="1"/>
  <c r="C1075" i="3" a="1"/>
  <c r="C1075" i="3" s="1"/>
  <c r="C1085" i="3" a="1"/>
  <c r="C1085" i="3" s="1"/>
  <c r="D1098" i="3" a="1"/>
  <c r="D1098" i="3" s="1"/>
  <c r="D1102" i="3" a="1"/>
  <c r="D1102" i="3" s="1"/>
  <c r="E1105" i="3" a="1"/>
  <c r="E1105" i="3" s="1"/>
  <c r="C1109" i="3" a="1"/>
  <c r="C1109" i="3" s="1"/>
  <c r="F1112" i="3" a="1"/>
  <c r="F1112" i="3" s="1"/>
  <c r="D1116" i="3" a="1"/>
  <c r="D1116" i="3" s="1"/>
  <c r="F1119" i="3" a="1"/>
  <c r="F1119" i="3" s="1"/>
  <c r="C1123" i="3" a="1"/>
  <c r="C1123" i="3" s="1"/>
  <c r="F1126" i="3" a="1"/>
  <c r="F1126" i="3" s="1"/>
  <c r="C1130" i="3" a="1"/>
  <c r="C1130" i="3" s="1"/>
  <c r="C815" i="3" a="1"/>
  <c r="C815" i="3" s="1"/>
  <c r="E831" i="3" a="1"/>
  <c r="E831" i="3" s="1"/>
  <c r="C841" i="3" a="1"/>
  <c r="C841" i="3" s="1"/>
  <c r="D849" i="3" a="1"/>
  <c r="D849" i="3" s="1"/>
  <c r="E855" i="3" a="1"/>
  <c r="E855" i="3" s="1"/>
  <c r="D862" i="3" a="1"/>
  <c r="D862" i="3" s="1"/>
  <c r="D868" i="3" a="1"/>
  <c r="D868" i="3" s="1"/>
  <c r="E873" i="3" a="1"/>
  <c r="E873" i="3" s="1"/>
  <c r="E878" i="3" a="1"/>
  <c r="E878" i="3" s="1"/>
  <c r="D883" i="3" a="1"/>
  <c r="D883" i="3" s="1"/>
  <c r="C888" i="3" a="1"/>
  <c r="C888" i="3" s="1"/>
  <c r="E892" i="3" a="1"/>
  <c r="E892" i="3" s="1"/>
  <c r="F901" i="3" a="1"/>
  <c r="F901" i="3" s="1"/>
  <c r="D906" i="3" a="1"/>
  <c r="D906" i="3" s="1"/>
  <c r="F910" i="3" a="1"/>
  <c r="F910" i="3" s="1"/>
  <c r="F917" i="3" a="1"/>
  <c r="F917" i="3" s="1"/>
  <c r="D920" i="3" a="1"/>
  <c r="D920" i="3" s="1"/>
  <c r="F922" i="3" a="1"/>
  <c r="F922" i="3" s="1"/>
  <c r="D925" i="3" a="1"/>
  <c r="D925" i="3" s="1"/>
  <c r="F927" i="3" a="1"/>
  <c r="F927" i="3" s="1"/>
  <c r="D930" i="3" a="1"/>
  <c r="D930" i="3" s="1"/>
  <c r="F932" i="3" a="1"/>
  <c r="F932" i="3" s="1"/>
  <c r="D935" i="3" a="1"/>
  <c r="D935" i="3" s="1"/>
  <c r="E940" i="3" a="1"/>
  <c r="E940" i="3" s="1"/>
  <c r="D943" i="3" a="1"/>
  <c r="D943" i="3" s="1"/>
  <c r="E949" i="3" a="1"/>
  <c r="E949" i="3" s="1"/>
  <c r="D956" i="3" a="1"/>
  <c r="D956" i="3" s="1"/>
  <c r="D968" i="3" a="1"/>
  <c r="D968" i="3" s="1"/>
  <c r="F972" i="3" a="1"/>
  <c r="F972" i="3" s="1"/>
  <c r="D977" i="3" a="1"/>
  <c r="D977" i="3" s="1"/>
  <c r="F981" i="3" a="1"/>
  <c r="F981" i="3" s="1"/>
  <c r="C991" i="3" a="1"/>
  <c r="C991" i="3" s="1"/>
  <c r="E995" i="3" a="1"/>
  <c r="E995" i="3" s="1"/>
  <c r="C1000" i="3" a="1"/>
  <c r="C1000" i="3" s="1"/>
  <c r="D1003" i="3" a="1"/>
  <c r="D1003" i="3" s="1"/>
  <c r="C1007" i="3" a="1"/>
  <c r="C1007" i="3" s="1"/>
  <c r="C1010" i="3" a="1"/>
  <c r="C1010" i="3" s="1"/>
  <c r="D1017" i="3" a="1"/>
  <c r="D1017" i="3" s="1"/>
  <c r="E1020" i="3" a="1"/>
  <c r="E1020" i="3" s="1"/>
  <c r="C1031" i="3" a="1"/>
  <c r="C1031" i="3" s="1"/>
  <c r="C1034" i="3" a="1"/>
  <c r="C1034" i="3" s="1"/>
  <c r="D1041" i="3" a="1"/>
  <c r="D1041" i="3" s="1"/>
  <c r="C1044" i="3" a="1"/>
  <c r="C1044" i="3" s="1"/>
  <c r="D1054" i="3" a="1"/>
  <c r="D1054" i="3" s="1"/>
  <c r="C1058" i="3" a="1"/>
  <c r="C1058" i="3" s="1"/>
  <c r="F1061" i="3" a="1"/>
  <c r="F1061" i="3" s="1"/>
  <c r="F1064" i="3" a="1"/>
  <c r="F1064" i="3" s="1"/>
  <c r="D1078" i="3" a="1"/>
  <c r="D1078" i="3" s="1"/>
  <c r="C1082" i="3" a="1"/>
  <c r="C1082" i="3" s="1"/>
  <c r="D1085" i="3" a="1"/>
  <c r="D1085" i="3" s="1"/>
  <c r="D1088" i="3" a="1"/>
  <c r="D1088" i="3" s="1"/>
  <c r="C1092" i="3" a="1"/>
  <c r="C1092" i="3" s="1"/>
  <c r="D1095" i="3" a="1"/>
  <c r="D1095" i="3" s="1"/>
  <c r="E1098" i="3" a="1"/>
  <c r="E1098" i="3" s="1"/>
  <c r="F817" i="3" a="1"/>
  <c r="F817" i="3" s="1"/>
  <c r="F831" i="3" a="1"/>
  <c r="F831" i="3" s="1"/>
  <c r="D841" i="3" a="1"/>
  <c r="D841" i="3" s="1"/>
  <c r="D856" i="3" a="1"/>
  <c r="D856" i="3" s="1"/>
  <c r="F862" i="3" a="1"/>
  <c r="F862" i="3" s="1"/>
  <c r="E868" i="3" a="1"/>
  <c r="E868" i="3" s="1"/>
  <c r="F873" i="3" a="1"/>
  <c r="F873" i="3" s="1"/>
  <c r="F878" i="3" a="1"/>
  <c r="F878" i="3" s="1"/>
  <c r="E883" i="3" a="1"/>
  <c r="E883" i="3" s="1"/>
  <c r="D888" i="3" a="1"/>
  <c r="D888" i="3" s="1"/>
  <c r="F892" i="3" a="1"/>
  <c r="F892" i="3" s="1"/>
  <c r="D897" i="3" a="1"/>
  <c r="D897" i="3" s="1"/>
  <c r="C902" i="3" a="1"/>
  <c r="C902" i="3" s="1"/>
  <c r="E906" i="3" a="1"/>
  <c r="E906" i="3" s="1"/>
  <c r="C911" i="3" a="1"/>
  <c r="C911" i="3" s="1"/>
  <c r="C914" i="3" a="1"/>
  <c r="C914" i="3" s="1"/>
  <c r="C938" i="3" a="1"/>
  <c r="C938" i="3" s="1"/>
  <c r="E946" i="3" a="1"/>
  <c r="E946" i="3" s="1"/>
  <c r="C953" i="3" a="1"/>
  <c r="C953" i="3" s="1"/>
  <c r="F959" i="3" a="1"/>
  <c r="F959" i="3" s="1"/>
  <c r="C964" i="3" a="1"/>
  <c r="C964" i="3" s="1"/>
  <c r="E968" i="3" a="1"/>
  <c r="E968" i="3" s="1"/>
  <c r="C973" i="3" a="1"/>
  <c r="C973" i="3" s="1"/>
  <c r="E977" i="3" a="1"/>
  <c r="E977" i="3" s="1"/>
  <c r="C982" i="3" a="1"/>
  <c r="C982" i="3" s="1"/>
  <c r="E986" i="3" a="1"/>
  <c r="E986" i="3" s="1"/>
  <c r="D991" i="3" a="1"/>
  <c r="D991" i="3" s="1"/>
  <c r="F995" i="3" a="1"/>
  <c r="F995" i="3" s="1"/>
  <c r="D1000" i="3" a="1"/>
  <c r="D1000" i="3" s="1"/>
  <c r="D1010" i="3" a="1"/>
  <c r="D1010" i="3" s="1"/>
  <c r="E1013" i="3" a="1"/>
  <c r="E1013" i="3" s="1"/>
  <c r="F1020" i="3" a="1"/>
  <c r="F1020" i="3" s="1"/>
  <c r="F1023" i="3" a="1"/>
  <c r="F1023" i="3" s="1"/>
  <c r="E1027" i="3" a="1"/>
  <c r="E1027" i="3" s="1"/>
  <c r="D1031" i="3" a="1"/>
  <c r="D1031" i="3" s="1"/>
  <c r="D1034" i="3" a="1"/>
  <c r="D1034" i="3" s="1"/>
  <c r="F1037" i="3" a="1"/>
  <c r="F1037" i="3" s="1"/>
  <c r="E1041" i="3" a="1"/>
  <c r="E1041" i="3" s="1"/>
  <c r="D1044" i="3" a="1"/>
  <c r="D1044" i="3" s="1"/>
  <c r="F1047" i="3" a="1"/>
  <c r="F1047" i="3" s="1"/>
  <c r="F1051" i="3" a="1"/>
  <c r="F1051" i="3" s="1"/>
  <c r="E1054" i="3" a="1"/>
  <c r="E1054" i="3" s="1"/>
  <c r="C1062" i="3" a="1"/>
  <c r="C1062" i="3" s="1"/>
  <c r="C1065" i="3" a="1"/>
  <c r="C1065" i="3" s="1"/>
  <c r="D1068" i="3" a="1"/>
  <c r="D1068" i="3" s="1"/>
  <c r="C1072" i="3" a="1"/>
  <c r="C1072" i="3" s="1"/>
  <c r="D1075" i="3" a="1"/>
  <c r="D1075" i="3" s="1"/>
  <c r="E1085" i="3" a="1"/>
  <c r="E1085" i="3" s="1"/>
  <c r="E1095" i="3" a="1"/>
  <c r="E1095" i="3" s="1"/>
  <c r="F1098" i="3" a="1"/>
  <c r="F1098" i="3" s="1"/>
  <c r="E1102" i="3" a="1"/>
  <c r="E1102" i="3" s="1"/>
  <c r="C818" i="3" a="1"/>
  <c r="C818" i="3" s="1"/>
  <c r="C832" i="3" a="1"/>
  <c r="C832" i="3" s="1"/>
  <c r="F841" i="3" a="1"/>
  <c r="F841" i="3" s="1"/>
  <c r="F849" i="3" a="1"/>
  <c r="F849" i="3" s="1"/>
  <c r="E856" i="3" a="1"/>
  <c r="E856" i="3" s="1"/>
  <c r="D863" i="3" a="1"/>
  <c r="D863" i="3" s="1"/>
  <c r="F868" i="3" a="1"/>
  <c r="F868" i="3" s="1"/>
  <c r="C874" i="3" a="1"/>
  <c r="C874" i="3" s="1"/>
  <c r="C879" i="3" a="1"/>
  <c r="C879" i="3" s="1"/>
  <c r="F883" i="3" a="1"/>
  <c r="F883" i="3" s="1"/>
  <c r="E888" i="3" a="1"/>
  <c r="E888" i="3" s="1"/>
  <c r="C893" i="3" a="1"/>
  <c r="C893" i="3" s="1"/>
  <c r="E897" i="3" a="1"/>
  <c r="E897" i="3" s="1"/>
  <c r="F906" i="3" a="1"/>
  <c r="F906" i="3" s="1"/>
  <c r="D911" i="3" a="1"/>
  <c r="D911" i="3" s="1"/>
  <c r="C918" i="3" a="1"/>
  <c r="C918" i="3" s="1"/>
  <c r="E920" i="3" a="1"/>
  <c r="E920" i="3" s="1"/>
  <c r="C923" i="3" a="1"/>
  <c r="C923" i="3" s="1"/>
  <c r="E925" i="3" a="1"/>
  <c r="E925" i="3" s="1"/>
  <c r="C928" i="3" a="1"/>
  <c r="C928" i="3" s="1"/>
  <c r="E930" i="3" a="1"/>
  <c r="E930" i="3" s="1"/>
  <c r="C933" i="3" a="1"/>
  <c r="C933" i="3" s="1"/>
  <c r="E935" i="3" a="1"/>
  <c r="E935" i="3" s="1"/>
  <c r="F940" i="3" a="1"/>
  <c r="F940" i="3" s="1"/>
  <c r="E943" i="3" a="1"/>
  <c r="E943" i="3" s="1"/>
  <c r="F946" i="3" a="1"/>
  <c r="F946" i="3" s="1"/>
  <c r="F949" i="3" a="1"/>
  <c r="F949" i="3" s="1"/>
  <c r="E956" i="3" a="1"/>
  <c r="E956" i="3" s="1"/>
  <c r="C960" i="3" a="1"/>
  <c r="C960" i="3" s="1"/>
  <c r="D964" i="3" a="1"/>
  <c r="D964" i="3" s="1"/>
  <c r="F968" i="3" a="1"/>
  <c r="F968" i="3" s="1"/>
  <c r="D973" i="3" a="1"/>
  <c r="D973" i="3" s="1"/>
  <c r="F977" i="3" a="1"/>
  <c r="F977" i="3" s="1"/>
  <c r="D982" i="3" a="1"/>
  <c r="D982" i="3" s="1"/>
  <c r="F986" i="3" a="1"/>
  <c r="F986" i="3" s="1"/>
  <c r="C996" i="3" a="1"/>
  <c r="C996" i="3" s="1"/>
  <c r="E1000" i="3" a="1"/>
  <c r="E1000" i="3" s="1"/>
  <c r="E1003" i="3" a="1"/>
  <c r="E1003" i="3" s="1"/>
  <c r="D1007" i="3" a="1"/>
  <c r="D1007" i="3" s="1"/>
  <c r="E1010" i="3" a="1"/>
  <c r="E1010" i="3" s="1"/>
  <c r="E1017" i="3" a="1"/>
  <c r="E1017" i="3" s="1"/>
  <c r="C1021" i="3" a="1"/>
  <c r="C1021" i="3" s="1"/>
  <c r="C1024" i="3" a="1"/>
  <c r="C1024" i="3" s="1"/>
  <c r="F1027" i="3" a="1"/>
  <c r="F1027" i="3" s="1"/>
  <c r="E1031" i="3" a="1"/>
  <c r="E1031" i="3" s="1"/>
  <c r="E1034" i="3" a="1"/>
  <c r="E1034" i="3" s="1"/>
  <c r="E1044" i="3" a="1"/>
  <c r="E1044" i="3" s="1"/>
  <c r="F1054" i="3" a="1"/>
  <c r="F1054" i="3" s="1"/>
  <c r="D1058" i="3" a="1"/>
  <c r="D1058" i="3" s="1"/>
  <c r="D1065" i="3" a="1"/>
  <c r="D1065" i="3" s="1"/>
  <c r="E1075" i="3" a="1"/>
  <c r="E1075" i="3" s="1"/>
  <c r="D818" i="3" a="1"/>
  <c r="D818" i="3" s="1"/>
  <c r="C842" i="3" a="1"/>
  <c r="C842" i="3" s="1"/>
  <c r="C850" i="3" a="1"/>
  <c r="C850" i="3" s="1"/>
  <c r="F856" i="3" a="1"/>
  <c r="F856" i="3" s="1"/>
  <c r="E863" i="3" a="1"/>
  <c r="E863" i="3" s="1"/>
  <c r="C869" i="3" a="1"/>
  <c r="C869" i="3" s="1"/>
  <c r="E874" i="3" a="1"/>
  <c r="E874" i="3" s="1"/>
  <c r="D879" i="3" a="1"/>
  <c r="D879" i="3" s="1"/>
  <c r="C884" i="3" a="1"/>
  <c r="C884" i="3" s="1"/>
  <c r="F888" i="3" a="1"/>
  <c r="F888" i="3" s="1"/>
  <c r="D893" i="3" a="1"/>
  <c r="D893" i="3" s="1"/>
  <c r="F897" i="3" a="1"/>
  <c r="F897" i="3" s="1"/>
  <c r="D902" i="3" a="1"/>
  <c r="D902" i="3" s="1"/>
  <c r="C907" i="3" a="1"/>
  <c r="C907" i="3" s="1"/>
  <c r="E911" i="3" a="1"/>
  <c r="E911" i="3" s="1"/>
  <c r="D914" i="3" a="1"/>
  <c r="D914" i="3" s="1"/>
  <c r="D938" i="3" a="1"/>
  <c r="D938" i="3" s="1"/>
  <c r="F943" i="3" a="1"/>
  <c r="F943" i="3" s="1"/>
  <c r="C950" i="3" a="1"/>
  <c r="C950" i="3" s="1"/>
  <c r="D953" i="3" a="1"/>
  <c r="D953" i="3" s="1"/>
  <c r="F956" i="3" a="1"/>
  <c r="F956" i="3" s="1"/>
  <c r="D960" i="3" a="1"/>
  <c r="D960" i="3" s="1"/>
  <c r="E964" i="3" a="1"/>
  <c r="E964" i="3" s="1"/>
  <c r="E973" i="3" a="1"/>
  <c r="E973" i="3" s="1"/>
  <c r="C978" i="3" a="1"/>
  <c r="C978" i="3" s="1"/>
  <c r="E982" i="3" a="1"/>
  <c r="E982" i="3" s="1"/>
  <c r="C987" i="3" a="1"/>
  <c r="C987" i="3" s="1"/>
  <c r="E991" i="3" a="1"/>
  <c r="E991" i="3" s="1"/>
  <c r="D996" i="3" a="1"/>
  <c r="D996" i="3" s="1"/>
  <c r="F1000" i="3" a="1"/>
  <c r="F1000" i="3" s="1"/>
  <c r="F1010" i="3" a="1"/>
  <c r="F1010" i="3" s="1"/>
  <c r="F1013" i="3" a="1"/>
  <c r="F1013" i="3" s="1"/>
  <c r="D1021" i="3" a="1"/>
  <c r="D1021" i="3" s="1"/>
  <c r="D1024" i="3" a="1"/>
  <c r="D1024" i="3" s="1"/>
  <c r="F1034" i="3" a="1"/>
  <c r="F1034" i="3" s="1"/>
  <c r="C1038" i="3" a="1"/>
  <c r="C1038" i="3" s="1"/>
  <c r="F1041" i="3" a="1"/>
  <c r="F1041" i="3" s="1"/>
  <c r="F1044" i="3" a="1"/>
  <c r="F1044" i="3" s="1"/>
  <c r="C1048" i="3" a="1"/>
  <c r="C1048" i="3" s="1"/>
  <c r="C1052" i="3" a="1"/>
  <c r="C1052" i="3" s="1"/>
  <c r="C1055" i="3" a="1"/>
  <c r="C1055" i="3" s="1"/>
  <c r="D1062" i="3" a="1"/>
  <c r="D1062" i="3" s="1"/>
  <c r="E1065" i="3" a="1"/>
  <c r="E1065" i="3" s="1"/>
  <c r="E1068" i="3" a="1"/>
  <c r="E1068" i="3" s="1"/>
  <c r="D1072" i="3" a="1"/>
  <c r="D1072" i="3" s="1"/>
  <c r="F1075" i="3" a="1"/>
  <c r="F1075" i="3" s="1"/>
  <c r="F1085" i="3" a="1"/>
  <c r="F1085" i="3" s="1"/>
  <c r="C1096" i="3" a="1"/>
  <c r="C1096" i="3" s="1"/>
  <c r="D1099" i="3" a="1"/>
  <c r="D1099" i="3" s="1"/>
  <c r="F1102" i="3" a="1"/>
  <c r="F1102" i="3" s="1"/>
  <c r="E1088" i="3" a="1"/>
  <c r="E1088" i="3" s="1"/>
  <c r="E1099" i="3" a="1"/>
  <c r="E1099" i="3" s="1"/>
  <c r="E1106" i="3" a="1"/>
  <c r="E1106" i="3" s="1"/>
  <c r="F1117" i="3" a="1"/>
  <c r="F1117" i="3" s="1"/>
  <c r="C1122" i="3" a="1"/>
  <c r="C1122" i="3" s="1"/>
  <c r="E1126" i="3" a="1"/>
  <c r="E1126" i="3" s="1"/>
  <c r="D1134" i="3" a="1"/>
  <c r="D1134" i="3" s="1"/>
  <c r="F1138" i="3" a="1"/>
  <c r="F1138" i="3" s="1"/>
  <c r="F1143" i="3" a="1"/>
  <c r="F1143" i="3" s="1"/>
  <c r="D1148" i="3" a="1"/>
  <c r="D1148" i="3" s="1"/>
  <c r="F1152" i="3" a="1"/>
  <c r="F1152" i="3" s="1"/>
  <c r="C1156" i="3" a="1"/>
  <c r="C1156" i="3" s="1"/>
  <c r="C1159" i="3" a="1"/>
  <c r="C1159" i="3" s="1"/>
  <c r="D1162" i="3" a="1"/>
  <c r="D1162" i="3" s="1"/>
  <c r="C1166" i="3" a="1"/>
  <c r="C1166" i="3" s="1"/>
  <c r="E1176" i="3" a="1"/>
  <c r="E1176" i="3" s="1"/>
  <c r="E1179" i="3" a="1"/>
  <c r="E1179" i="3" s="1"/>
  <c r="C1183" i="3" a="1"/>
  <c r="C1183" i="3" s="1"/>
  <c r="C1186" i="3" a="1"/>
  <c r="C1186" i="3" s="1"/>
  <c r="E1190" i="3" a="1"/>
  <c r="E1190" i="3" s="1"/>
  <c r="D1198" i="3" a="1"/>
  <c r="D1198" i="3" s="1"/>
  <c r="E1202" i="3" a="1"/>
  <c r="E1202" i="3" s="1"/>
  <c r="C1206" i="3" a="1"/>
  <c r="C1206" i="3" s="1"/>
  <c r="E1209" i="3" a="1"/>
  <c r="E1209" i="3" s="1"/>
  <c r="C1213" i="3" a="1"/>
  <c r="C1213" i="3" s="1"/>
  <c r="C1224" i="3" a="1"/>
  <c r="C1224" i="3" s="1"/>
  <c r="C1228" i="3" a="1"/>
  <c r="C1228" i="3" s="1"/>
  <c r="E1232" i="3" a="1"/>
  <c r="E1232" i="3" s="1"/>
  <c r="C1236" i="3" a="1"/>
  <c r="C1236" i="3" s="1"/>
  <c r="F1242" i="3" a="1"/>
  <c r="F1242" i="3" s="1"/>
  <c r="F1245" i="3" a="1"/>
  <c r="F1245" i="3" s="1"/>
  <c r="C1249" i="3" a="1"/>
  <c r="C1249" i="3" s="1"/>
  <c r="E1252" i="3" a="1"/>
  <c r="E1252" i="3" s="1"/>
  <c r="C1259" i="3" a="1"/>
  <c r="C1259" i="3" s="1"/>
  <c r="F1262" i="3" a="1"/>
  <c r="F1262" i="3" s="1"/>
  <c r="F1272" i="3" a="1"/>
  <c r="F1272" i="3" s="1"/>
  <c r="E1276" i="3" a="1"/>
  <c r="E1276" i="3" s="1"/>
  <c r="F1279" i="3" a="1"/>
  <c r="F1279" i="3" s="1"/>
  <c r="F1282" i="3" a="1"/>
  <c r="F1282" i="3" s="1"/>
  <c r="F1286" i="3" a="1"/>
  <c r="F1286" i="3" s="1"/>
  <c r="C1290" i="3" a="1"/>
  <c r="C1290" i="3" s="1"/>
  <c r="D1293" i="3" a="1"/>
  <c r="D1293" i="3" s="1"/>
  <c r="C1297" i="3" a="1"/>
  <c r="C1297" i="3" s="1"/>
  <c r="E1300" i="3" a="1"/>
  <c r="E1300" i="3" s="1"/>
  <c r="F1303" i="3" a="1"/>
  <c r="F1303" i="3" s="1"/>
  <c r="D1307" i="3" a="1"/>
  <c r="D1307" i="3" s="1"/>
  <c r="D1314" i="3" a="1"/>
  <c r="D1314" i="3" s="1"/>
  <c r="D1321" i="3" a="1"/>
  <c r="D1321" i="3" s="1"/>
  <c r="F1324" i="3" a="1"/>
  <c r="F1324" i="3" s="1"/>
  <c r="F1327" i="3" a="1"/>
  <c r="F1327" i="3" s="1"/>
  <c r="E1331" i="3" a="1"/>
  <c r="E1331" i="3" s="1"/>
  <c r="C1335" i="3" a="1"/>
  <c r="C1335" i="3" s="1"/>
  <c r="F1088" i="3" a="1"/>
  <c r="F1088" i="3" s="1"/>
  <c r="C1100" i="3" a="1"/>
  <c r="C1100" i="3" s="1"/>
  <c r="C1107" i="3" a="1"/>
  <c r="C1107" i="3" s="1"/>
  <c r="C1113" i="3" a="1"/>
  <c r="C1113" i="3" s="1"/>
  <c r="C1118" i="3" a="1"/>
  <c r="C1118" i="3" s="1"/>
  <c r="E1130" i="3" a="1"/>
  <c r="E1130" i="3" s="1"/>
  <c r="E1134" i="3" a="1"/>
  <c r="E1134" i="3" s="1"/>
  <c r="C1139" i="3" a="1"/>
  <c r="C1139" i="3" s="1"/>
  <c r="E1148" i="3" a="1"/>
  <c r="E1148" i="3" s="1"/>
  <c r="C1153" i="3" a="1"/>
  <c r="C1153" i="3" s="1"/>
  <c r="D1159" i="3" a="1"/>
  <c r="D1159" i="3" s="1"/>
  <c r="E1162" i="3" a="1"/>
  <c r="E1162" i="3" s="1"/>
  <c r="D1166" i="3" a="1"/>
  <c r="D1166" i="3" s="1"/>
  <c r="C1170" i="3" a="1"/>
  <c r="C1170" i="3" s="1"/>
  <c r="D1173" i="3" a="1"/>
  <c r="D1173" i="3" s="1"/>
  <c r="F1190" i="3" a="1"/>
  <c r="F1190" i="3" s="1"/>
  <c r="E1194" i="3" a="1"/>
  <c r="E1194" i="3" s="1"/>
  <c r="E1198" i="3" a="1"/>
  <c r="E1198" i="3" s="1"/>
  <c r="F1202" i="3" a="1"/>
  <c r="F1202" i="3" s="1"/>
  <c r="D1206" i="3" a="1"/>
  <c r="D1206" i="3" s="1"/>
  <c r="D1213" i="3" a="1"/>
  <c r="D1213" i="3" s="1"/>
  <c r="E1216" i="3" a="1"/>
  <c r="E1216" i="3" s="1"/>
  <c r="D1220" i="3" a="1"/>
  <c r="D1220" i="3" s="1"/>
  <c r="D1224" i="3" a="1"/>
  <c r="D1224" i="3" s="1"/>
  <c r="D1228" i="3" a="1"/>
  <c r="D1228" i="3" s="1"/>
  <c r="F1232" i="3" a="1"/>
  <c r="F1232" i="3" s="1"/>
  <c r="C1239" i="3" a="1"/>
  <c r="C1239" i="3" s="1"/>
  <c r="C1243" i="3" a="1"/>
  <c r="C1243" i="3" s="1"/>
  <c r="D1249" i="3" a="1"/>
  <c r="D1249" i="3" s="1"/>
  <c r="F1252" i="3" a="1"/>
  <c r="F1252" i="3" s="1"/>
  <c r="C1256" i="3" a="1"/>
  <c r="C1256" i="3" s="1"/>
  <c r="D1259" i="3" a="1"/>
  <c r="D1259" i="3" s="1"/>
  <c r="E1266" i="3" a="1"/>
  <c r="E1266" i="3" s="1"/>
  <c r="C1270" i="3" a="1"/>
  <c r="C1270" i="3" s="1"/>
  <c r="C1273" i="3" a="1"/>
  <c r="C1273" i="3" s="1"/>
  <c r="C1280" i="3" a="1"/>
  <c r="C1280" i="3" s="1"/>
  <c r="C1283" i="3" a="1"/>
  <c r="C1283" i="3" s="1"/>
  <c r="D1290" i="3" a="1"/>
  <c r="D1290" i="3" s="1"/>
  <c r="E1293" i="3" a="1"/>
  <c r="E1293" i="3" s="1"/>
  <c r="F1300" i="3" a="1"/>
  <c r="F1300" i="3" s="1"/>
  <c r="C1304" i="3" a="1"/>
  <c r="C1304" i="3" s="1"/>
  <c r="C1311" i="3" a="1"/>
  <c r="C1311" i="3" s="1"/>
  <c r="E1314" i="3" a="1"/>
  <c r="E1314" i="3" s="1"/>
  <c r="E1317" i="3" a="1"/>
  <c r="E1317" i="3" s="1"/>
  <c r="C1325" i="3" a="1"/>
  <c r="C1325" i="3" s="1"/>
  <c r="D1335" i="3" a="1"/>
  <c r="D1335" i="3" s="1"/>
  <c r="D1338" i="3" a="1"/>
  <c r="D1338" i="3" s="1"/>
  <c r="C1342" i="3" a="1"/>
  <c r="C1342" i="3" s="1"/>
  <c r="E1345" i="3" a="1"/>
  <c r="E1345" i="3" s="1"/>
  <c r="F1348" i="3" a="1"/>
  <c r="F1348" i="3" s="1"/>
  <c r="D1352" i="3" a="1"/>
  <c r="D1352" i="3" s="1"/>
  <c r="D1359" i="3" a="1"/>
  <c r="D1359" i="3" s="1"/>
  <c r="D1089" i="3" a="1"/>
  <c r="D1089" i="3" s="1"/>
  <c r="D1107" i="3" a="1"/>
  <c r="D1107" i="3" s="1"/>
  <c r="D1118" i="3" a="1"/>
  <c r="D1118" i="3" s="1"/>
  <c r="D1122" i="3" a="1"/>
  <c r="D1122" i="3" s="1"/>
  <c r="F1134" i="3" a="1"/>
  <c r="F1134" i="3" s="1"/>
  <c r="D1139" i="3" a="1"/>
  <c r="D1139" i="3" s="1"/>
  <c r="D1144" i="3" a="1"/>
  <c r="D1144" i="3" s="1"/>
  <c r="F1148" i="3" a="1"/>
  <c r="F1148" i="3" s="1"/>
  <c r="D1153" i="3" a="1"/>
  <c r="D1153" i="3" s="1"/>
  <c r="D1156" i="3" a="1"/>
  <c r="D1156" i="3" s="1"/>
  <c r="E1166" i="3" a="1"/>
  <c r="E1166" i="3" s="1"/>
  <c r="E1173" i="3" a="1"/>
  <c r="E1173" i="3" s="1"/>
  <c r="F1176" i="3" a="1"/>
  <c r="F1176" i="3" s="1"/>
  <c r="F1179" i="3" a="1"/>
  <c r="F1179" i="3" s="1"/>
  <c r="D1183" i="3" a="1"/>
  <c r="D1183" i="3" s="1"/>
  <c r="D1186" i="3" a="1"/>
  <c r="D1186" i="3" s="1"/>
  <c r="F1194" i="3" a="1"/>
  <c r="F1194" i="3" s="1"/>
  <c r="F1198" i="3" a="1"/>
  <c r="F1198" i="3" s="1"/>
  <c r="C1203" i="3" a="1"/>
  <c r="C1203" i="3" s="1"/>
  <c r="E1206" i="3" a="1"/>
  <c r="E1206" i="3" s="1"/>
  <c r="F1209" i="3" a="1"/>
  <c r="F1209" i="3" s="1"/>
  <c r="F1216" i="3" a="1"/>
  <c r="F1216" i="3" s="1"/>
  <c r="E1220" i="3" a="1"/>
  <c r="E1220" i="3" s="1"/>
  <c r="E1224" i="3" a="1"/>
  <c r="E1224" i="3" s="1"/>
  <c r="E1228" i="3" a="1"/>
  <c r="E1228" i="3" s="1"/>
  <c r="C1233" i="3" a="1"/>
  <c r="C1233" i="3" s="1"/>
  <c r="D1236" i="3" a="1"/>
  <c r="D1236" i="3" s="1"/>
  <c r="D1239" i="3" a="1"/>
  <c r="D1239" i="3" s="1"/>
  <c r="C1246" i="3" a="1"/>
  <c r="C1246" i="3" s="1"/>
  <c r="C1253" i="3" a="1"/>
  <c r="C1253" i="3" s="1"/>
  <c r="E1259" i="3" a="1"/>
  <c r="E1259" i="3" s="1"/>
  <c r="C1263" i="3" a="1"/>
  <c r="C1263" i="3" s="1"/>
  <c r="D1270" i="3" a="1"/>
  <c r="D1270" i="3" s="1"/>
  <c r="D1273" i="3" a="1"/>
  <c r="D1273" i="3" s="1"/>
  <c r="F1276" i="3" a="1"/>
  <c r="F1276" i="3" s="1"/>
  <c r="D1280" i="3" a="1"/>
  <c r="D1280" i="3" s="1"/>
  <c r="D1283" i="3" a="1"/>
  <c r="D1283" i="3" s="1"/>
  <c r="C1287" i="3" a="1"/>
  <c r="C1287" i="3" s="1"/>
  <c r="E1290" i="3" a="1"/>
  <c r="E1290" i="3" s="1"/>
  <c r="D1297" i="3" a="1"/>
  <c r="D1297" i="3" s="1"/>
  <c r="E1307" i="3" a="1"/>
  <c r="E1307" i="3" s="1"/>
  <c r="F1317" i="3" a="1"/>
  <c r="F1317" i="3" s="1"/>
  <c r="E1321" i="3" a="1"/>
  <c r="E1321" i="3" s="1"/>
  <c r="C1328" i="3" a="1"/>
  <c r="C1328" i="3" s="1"/>
  <c r="F1331" i="3" a="1"/>
  <c r="F1331" i="3" s="1"/>
  <c r="E1335" i="3" a="1"/>
  <c r="E1335" i="3" s="1"/>
  <c r="F1345" i="3" a="1"/>
  <c r="F1345" i="3" s="1"/>
  <c r="C1356" i="3" a="1"/>
  <c r="C1356" i="3" s="1"/>
  <c r="D1366" i="3" a="1"/>
  <c r="D1366" i="3" s="1"/>
  <c r="C1373" i="3" a="1"/>
  <c r="C1373" i="3" s="1"/>
  <c r="F1376" i="3" a="1"/>
  <c r="F1376" i="3" s="1"/>
  <c r="F1089" i="3" a="1"/>
  <c r="F1089" i="3" s="1"/>
  <c r="F1100" i="3" a="1"/>
  <c r="F1100" i="3" s="1"/>
  <c r="D1113" i="3" a="1"/>
  <c r="D1113" i="3" s="1"/>
  <c r="E1122" i="3" a="1"/>
  <c r="E1122" i="3" s="1"/>
  <c r="C1127" i="3" a="1"/>
  <c r="C1127" i="3" s="1"/>
  <c r="F1130" i="3" a="1"/>
  <c r="F1130" i="3" s="1"/>
  <c r="C1135" i="3" a="1"/>
  <c r="C1135" i="3" s="1"/>
  <c r="F1139" i="3" a="1"/>
  <c r="F1139" i="3" s="1"/>
  <c r="E1144" i="3" a="1"/>
  <c r="E1144" i="3" s="1"/>
  <c r="C1149" i="3" a="1"/>
  <c r="C1149" i="3" s="1"/>
  <c r="E1153" i="3" a="1"/>
  <c r="E1153" i="3" s="1"/>
  <c r="E1156" i="3" a="1"/>
  <c r="E1156" i="3" s="1"/>
  <c r="E1159" i="3" a="1"/>
  <c r="E1159" i="3" s="1"/>
  <c r="F1162" i="3" a="1"/>
  <c r="F1162" i="3" s="1"/>
  <c r="D1170" i="3" a="1"/>
  <c r="D1170" i="3" s="1"/>
  <c r="C1180" i="3" a="1"/>
  <c r="C1180" i="3" s="1"/>
  <c r="E1186" i="3" a="1"/>
  <c r="E1186" i="3" s="1"/>
  <c r="C1191" i="3" a="1"/>
  <c r="C1191" i="3" s="1"/>
  <c r="C1195" i="3" a="1"/>
  <c r="C1195" i="3" s="1"/>
  <c r="C1199" i="3" a="1"/>
  <c r="C1199" i="3" s="1"/>
  <c r="D1203" i="3" a="1"/>
  <c r="D1203" i="3" s="1"/>
  <c r="F1206" i="3" a="1"/>
  <c r="F1206" i="3" s="1"/>
  <c r="E1213" i="3" a="1"/>
  <c r="E1213" i="3" s="1"/>
  <c r="F1220" i="3" a="1"/>
  <c r="F1220" i="3" s="1"/>
  <c r="F1224" i="3" a="1"/>
  <c r="F1224" i="3" s="1"/>
  <c r="F1228" i="3" a="1"/>
  <c r="F1228" i="3" s="1"/>
  <c r="D1233" i="3" a="1"/>
  <c r="D1233" i="3" s="1"/>
  <c r="E1239" i="3" a="1"/>
  <c r="E1239" i="3" s="1"/>
  <c r="D1243" i="3" a="1"/>
  <c r="D1243" i="3" s="1"/>
  <c r="D1246" i="3" a="1"/>
  <c r="D1246" i="3" s="1"/>
  <c r="E1249" i="3" a="1"/>
  <c r="E1249" i="3" s="1"/>
  <c r="D1253" i="3" a="1"/>
  <c r="D1253" i="3" s="1"/>
  <c r="D1256" i="3" a="1"/>
  <c r="D1256" i="3" s="1"/>
  <c r="F1259" i="3" a="1"/>
  <c r="F1259" i="3" s="1"/>
  <c r="D1263" i="3" a="1"/>
  <c r="D1263" i="3" s="1"/>
  <c r="F1266" i="3" a="1"/>
  <c r="F1266" i="3" s="1"/>
  <c r="E1270" i="3" a="1"/>
  <c r="E1270" i="3" s="1"/>
  <c r="E1283" i="3" a="1"/>
  <c r="E1283" i="3" s="1"/>
  <c r="F1290" i="3" a="1"/>
  <c r="F1290" i="3" s="1"/>
  <c r="F1293" i="3" a="1"/>
  <c r="F1293" i="3" s="1"/>
  <c r="C1301" i="3" a="1"/>
  <c r="C1301" i="3" s="1"/>
  <c r="D1304" i="3" a="1"/>
  <c r="D1304" i="3" s="1"/>
  <c r="D1311" i="3" a="1"/>
  <c r="D1311" i="3" s="1"/>
  <c r="F1314" i="3" a="1"/>
  <c r="F1314" i="3" s="1"/>
  <c r="D1325" i="3" a="1"/>
  <c r="D1325" i="3" s="1"/>
  <c r="D1328" i="3" a="1"/>
  <c r="D1328" i="3" s="1"/>
  <c r="F1335" i="3" a="1"/>
  <c r="F1335" i="3" s="1"/>
  <c r="E1338" i="3" a="1"/>
  <c r="E1338" i="3" s="1"/>
  <c r="D1342" i="3" a="1"/>
  <c r="D1342" i="3" s="1"/>
  <c r="C1349" i="3" a="1"/>
  <c r="C1349" i="3" s="1"/>
  <c r="E1352" i="3" a="1"/>
  <c r="E1352" i="3" s="1"/>
  <c r="E1059" i="3" a="1"/>
  <c r="E1059" i="3" s="1"/>
  <c r="D1090" i="3" a="1"/>
  <c r="D1090" i="3" s="1"/>
  <c r="D1101" i="3" a="1"/>
  <c r="D1101" i="3" s="1"/>
  <c r="E1118" i="3" a="1"/>
  <c r="E1118" i="3" s="1"/>
  <c r="F1122" i="3" a="1"/>
  <c r="F1122" i="3" s="1"/>
  <c r="C1131" i="3" a="1"/>
  <c r="C1131" i="3" s="1"/>
  <c r="E1135" i="3" a="1"/>
  <c r="E1135" i="3" s="1"/>
  <c r="C1140" i="3" a="1"/>
  <c r="C1140" i="3" s="1"/>
  <c r="F1144" i="3" a="1"/>
  <c r="F1144" i="3" s="1"/>
  <c r="D1149" i="3" a="1"/>
  <c r="D1149" i="3" s="1"/>
  <c r="F1153" i="3" a="1"/>
  <c r="F1153" i="3" s="1"/>
  <c r="F1156" i="3" a="1"/>
  <c r="F1156" i="3" s="1"/>
  <c r="C1163" i="3" a="1"/>
  <c r="C1163" i="3" s="1"/>
  <c r="F1166" i="3" a="1"/>
  <c r="F1166" i="3" s="1"/>
  <c r="F1173" i="3" a="1"/>
  <c r="F1173" i="3" s="1"/>
  <c r="C1177" i="3" a="1"/>
  <c r="C1177" i="3" s="1"/>
  <c r="D1180" i="3" a="1"/>
  <c r="D1180" i="3" s="1"/>
  <c r="E1183" i="3" a="1"/>
  <c r="E1183" i="3" s="1"/>
  <c r="F1186" i="3" a="1"/>
  <c r="F1186" i="3" s="1"/>
  <c r="D1191" i="3" a="1"/>
  <c r="D1191" i="3" s="1"/>
  <c r="D1195" i="3" a="1"/>
  <c r="D1195" i="3" s="1"/>
  <c r="E1203" i="3" a="1"/>
  <c r="E1203" i="3" s="1"/>
  <c r="C1210" i="3" a="1"/>
  <c r="C1210" i="3" s="1"/>
  <c r="F1213" i="3" a="1"/>
  <c r="F1213" i="3" s="1"/>
  <c r="C1217" i="3" a="1"/>
  <c r="C1217" i="3" s="1"/>
  <c r="C1221" i="3" a="1"/>
  <c r="C1221" i="3" s="1"/>
  <c r="C1229" i="3" a="1"/>
  <c r="C1229" i="3" s="1"/>
  <c r="E1233" i="3" a="1"/>
  <c r="E1233" i="3" s="1"/>
  <c r="E1236" i="3" a="1"/>
  <c r="E1236" i="3" s="1"/>
  <c r="E1243" i="3" a="1"/>
  <c r="E1243" i="3" s="1"/>
  <c r="F1249" i="3" a="1"/>
  <c r="F1249" i="3" s="1"/>
  <c r="E1253" i="3" a="1"/>
  <c r="E1253" i="3" s="1"/>
  <c r="C1260" i="3" a="1"/>
  <c r="C1260" i="3" s="1"/>
  <c r="E1263" i="3" a="1"/>
  <c r="E1263" i="3" s="1"/>
  <c r="F1270" i="3" a="1"/>
  <c r="F1270" i="3" s="1"/>
  <c r="E1273" i="3" a="1"/>
  <c r="E1273" i="3" s="1"/>
  <c r="C1277" i="3" a="1"/>
  <c r="C1277" i="3" s="1"/>
  <c r="E1280" i="3" a="1"/>
  <c r="E1280" i="3" s="1"/>
  <c r="F1283" i="3" a="1"/>
  <c r="F1283" i="3" s="1"/>
  <c r="D1287" i="3" a="1"/>
  <c r="D1287" i="3" s="1"/>
  <c r="C1291" i="3" a="1"/>
  <c r="C1291" i="3" s="1"/>
  <c r="C1294" i="3" a="1"/>
  <c r="C1294" i="3" s="1"/>
  <c r="E1297" i="3" a="1"/>
  <c r="E1297" i="3" s="1"/>
  <c r="E1304" i="3" a="1"/>
  <c r="E1304" i="3" s="1"/>
  <c r="F1307" i="3" a="1"/>
  <c r="F1307" i="3" s="1"/>
  <c r="C1315" i="3" a="1"/>
  <c r="C1315" i="3" s="1"/>
  <c r="C1318" i="3" a="1"/>
  <c r="C1318" i="3" s="1"/>
  <c r="F1321" i="3" a="1"/>
  <c r="F1321" i="3" s="1"/>
  <c r="E1325" i="3" a="1"/>
  <c r="E1325" i="3" s="1"/>
  <c r="E1328" i="3" a="1"/>
  <c r="E1328" i="3" s="1"/>
  <c r="C1332" i="3" a="1"/>
  <c r="C1332" i="3" s="1"/>
  <c r="F1338" i="3" a="1"/>
  <c r="F1338" i="3" s="1"/>
  <c r="F1090" i="3" a="1"/>
  <c r="F1090" i="3" s="1"/>
  <c r="F1113" i="3" a="1"/>
  <c r="F1113" i="3" s="1"/>
  <c r="D1127" i="3" a="1"/>
  <c r="D1127" i="3" s="1"/>
  <c r="D1131" i="3" a="1"/>
  <c r="D1131" i="3" s="1"/>
  <c r="F1135" i="3" a="1"/>
  <c r="F1135" i="3" s="1"/>
  <c r="D1140" i="3" a="1"/>
  <c r="D1140" i="3" s="1"/>
  <c r="C1145" i="3" a="1"/>
  <c r="C1145" i="3" s="1"/>
  <c r="E1149" i="3" a="1"/>
  <c r="E1149" i="3" s="1"/>
  <c r="C1154" i="3" a="1"/>
  <c r="C1154" i="3" s="1"/>
  <c r="F1159" i="3" a="1"/>
  <c r="F1159" i="3" s="1"/>
  <c r="D1163" i="3" a="1"/>
  <c r="D1163" i="3" s="1"/>
  <c r="C1167" i="3" a="1"/>
  <c r="C1167" i="3" s="1"/>
  <c r="E1170" i="3" a="1"/>
  <c r="E1170" i="3" s="1"/>
  <c r="C1174" i="3" a="1"/>
  <c r="C1174" i="3" s="1"/>
  <c r="D1177" i="3" a="1"/>
  <c r="D1177" i="3" s="1"/>
  <c r="C1187" i="3" a="1"/>
  <c r="C1187" i="3" s="1"/>
  <c r="E1191" i="3" a="1"/>
  <c r="E1191" i="3" s="1"/>
  <c r="E1195" i="3" a="1"/>
  <c r="E1195" i="3" s="1"/>
  <c r="D1199" i="3" a="1"/>
  <c r="D1199" i="3" s="1"/>
  <c r="F1203" i="3" a="1"/>
  <c r="F1203" i="3" s="1"/>
  <c r="C1207" i="3" a="1"/>
  <c r="C1207" i="3" s="1"/>
  <c r="D1210" i="3" a="1"/>
  <c r="D1210" i="3" s="1"/>
  <c r="C1214" i="3" a="1"/>
  <c r="C1214" i="3" s="1"/>
  <c r="C1225" i="3" a="1"/>
  <c r="C1225" i="3" s="1"/>
  <c r="D1229" i="3" a="1"/>
  <c r="D1229" i="3" s="1"/>
  <c r="F1233" i="3" a="1"/>
  <c r="F1233" i="3" s="1"/>
  <c r="F1236" i="3" a="1"/>
  <c r="F1236" i="3" s="1"/>
  <c r="F1239" i="3" a="1"/>
  <c r="F1239" i="3" s="1"/>
  <c r="F1243" i="3" a="1"/>
  <c r="F1243" i="3" s="1"/>
  <c r="E1246" i="3" a="1"/>
  <c r="E1246" i="3" s="1"/>
  <c r="C1250" i="3" a="1"/>
  <c r="C1250" i="3" s="1"/>
  <c r="F1253" i="3" a="1"/>
  <c r="F1253" i="3" s="1"/>
  <c r="E1256" i="3" a="1"/>
  <c r="E1256" i="3" s="1"/>
  <c r="F1263" i="3" a="1"/>
  <c r="F1263" i="3" s="1"/>
  <c r="C1267" i="3" a="1"/>
  <c r="C1267" i="3" s="1"/>
  <c r="F1273" i="3" a="1"/>
  <c r="F1273" i="3" s="1"/>
  <c r="F1280" i="3" a="1"/>
  <c r="F1280" i="3" s="1"/>
  <c r="D1294" i="3" a="1"/>
  <c r="D1294" i="3" s="1"/>
  <c r="D1301" i="3" a="1"/>
  <c r="D1301" i="3" s="1"/>
  <c r="F1304" i="3" a="1"/>
  <c r="F1304" i="3" s="1"/>
  <c r="E1311" i="3" a="1"/>
  <c r="E1311" i="3" s="1"/>
  <c r="D1315" i="3" a="1"/>
  <c r="D1315" i="3" s="1"/>
  <c r="D1318" i="3" a="1"/>
  <c r="D1318" i="3" s="1"/>
  <c r="F1325" i="3" a="1"/>
  <c r="F1325" i="3" s="1"/>
  <c r="C1336" i="3" a="1"/>
  <c r="C1336" i="3" s="1"/>
  <c r="C1339" i="3" a="1"/>
  <c r="C1339" i="3" s="1"/>
  <c r="E1342" i="3" a="1"/>
  <c r="E1342" i="3" s="1"/>
  <c r="D1346" i="3" a="1"/>
  <c r="D1346" i="3" s="1"/>
  <c r="E1349" i="3" a="1"/>
  <c r="E1349" i="3" s="1"/>
  <c r="F1352" i="3" a="1"/>
  <c r="F1352" i="3" s="1"/>
  <c r="C1360" i="3" a="1"/>
  <c r="C1360" i="3" s="1"/>
  <c r="D1092" i="3" a="1"/>
  <c r="D1092" i="3" s="1"/>
  <c r="F1108" i="3" a="1"/>
  <c r="F1108" i="3" s="1"/>
  <c r="F1118" i="3" a="1"/>
  <c r="F1118" i="3" s="1"/>
  <c r="E1127" i="3" a="1"/>
  <c r="E1127" i="3" s="1"/>
  <c r="C1136" i="3" a="1"/>
  <c r="C1136" i="3" s="1"/>
  <c r="E1140" i="3" a="1"/>
  <c r="E1140" i="3" s="1"/>
  <c r="D1145" i="3" a="1"/>
  <c r="D1145" i="3" s="1"/>
  <c r="C1157" i="3" a="1"/>
  <c r="C1157" i="3" s="1"/>
  <c r="E1163" i="3" a="1"/>
  <c r="E1163" i="3" s="1"/>
  <c r="D1167" i="3" a="1"/>
  <c r="D1167" i="3" s="1"/>
  <c r="F1170" i="3" a="1"/>
  <c r="F1170" i="3" s="1"/>
  <c r="E1177" i="3" a="1"/>
  <c r="E1177" i="3" s="1"/>
  <c r="E1180" i="3" a="1"/>
  <c r="E1180" i="3" s="1"/>
  <c r="F1183" i="3" a="1"/>
  <c r="F1183" i="3" s="1"/>
  <c r="D1187" i="3" a="1"/>
  <c r="D1187" i="3" s="1"/>
  <c r="F1195" i="3" a="1"/>
  <c r="F1195" i="3" s="1"/>
  <c r="E1199" i="3" a="1"/>
  <c r="E1199" i="3" s="1"/>
  <c r="C1204" i="3" a="1"/>
  <c r="C1204" i="3" s="1"/>
  <c r="D1207" i="3" a="1"/>
  <c r="D1207" i="3" s="1"/>
  <c r="E1210" i="3" a="1"/>
  <c r="E1210" i="3" s="1"/>
  <c r="D1214" i="3" a="1"/>
  <c r="D1214" i="3" s="1"/>
  <c r="D1217" i="3" a="1"/>
  <c r="D1217" i="3" s="1"/>
  <c r="D1221" i="3" a="1"/>
  <c r="D1221" i="3" s="1"/>
  <c r="D1225" i="3" a="1"/>
  <c r="D1225" i="3" s="1"/>
  <c r="E1229" i="3" a="1"/>
  <c r="E1229" i="3" s="1"/>
  <c r="C1234" i="3" a="1"/>
  <c r="C1234" i="3" s="1"/>
  <c r="C1237" i="3" a="1"/>
  <c r="C1237" i="3" s="1"/>
  <c r="C1240" i="3" a="1"/>
  <c r="C1240" i="3" s="1"/>
  <c r="F1246" i="3" a="1"/>
  <c r="F1246" i="3" s="1"/>
  <c r="F1256" i="3" a="1"/>
  <c r="F1256" i="3" s="1"/>
  <c r="D1260" i="3" a="1"/>
  <c r="D1260" i="3" s="1"/>
  <c r="C1264" i="3" a="1"/>
  <c r="C1264" i="3" s="1"/>
  <c r="C1271" i="3" a="1"/>
  <c r="C1271" i="3" s="1"/>
  <c r="C1274" i="3" a="1"/>
  <c r="C1274" i="3" s="1"/>
  <c r="D1277" i="3" a="1"/>
  <c r="D1277" i="3" s="1"/>
  <c r="C1281" i="3" a="1"/>
  <c r="C1281" i="3" s="1"/>
  <c r="C1284" i="3" a="1"/>
  <c r="C1284" i="3" s="1"/>
  <c r="E1287" i="3" a="1"/>
  <c r="E1287" i="3" s="1"/>
  <c r="D1291" i="3" a="1"/>
  <c r="D1291" i="3" s="1"/>
  <c r="F1297" i="3" a="1"/>
  <c r="F1297" i="3" s="1"/>
  <c r="E1301" i="3" a="1"/>
  <c r="E1301" i="3" s="1"/>
  <c r="C1308" i="3" a="1"/>
  <c r="C1308" i="3" s="1"/>
  <c r="E1318" i="3" a="1"/>
  <c r="E1318" i="3" s="1"/>
  <c r="C1322" i="3" a="1"/>
  <c r="C1322" i="3" s="1"/>
  <c r="F1328" i="3" a="1"/>
  <c r="F1328" i="3" s="1"/>
  <c r="D1332" i="3" a="1"/>
  <c r="D1332" i="3" s="1"/>
  <c r="D1336" i="3" a="1"/>
  <c r="D1336" i="3" s="1"/>
  <c r="E1356" i="3" a="1"/>
  <c r="E1356" i="3" s="1"/>
  <c r="D1363" i="3" a="1"/>
  <c r="D1363" i="3" s="1"/>
  <c r="F1366" i="3" a="1"/>
  <c r="F1366" i="3" s="1"/>
  <c r="F1370" i="3" a="1"/>
  <c r="F1370" i="3" s="1"/>
  <c r="F1373" i="3" a="1"/>
  <c r="F1373" i="3" s="1"/>
  <c r="E1092" i="3" a="1"/>
  <c r="E1092" i="3" s="1"/>
  <c r="D1109" i="3" a="1"/>
  <c r="D1109" i="3" s="1"/>
  <c r="E1114" i="3" a="1"/>
  <c r="E1114" i="3" s="1"/>
  <c r="C1119" i="3" a="1"/>
  <c r="C1119" i="3" s="1"/>
  <c r="D1123" i="3" a="1"/>
  <c r="D1123" i="3" s="1"/>
  <c r="F1127" i="3" a="1"/>
  <c r="F1127" i="3" s="1"/>
  <c r="C1132" i="3" a="1"/>
  <c r="C1132" i="3" s="1"/>
  <c r="F1140" i="3" a="1"/>
  <c r="F1140" i="3" s="1"/>
  <c r="E1145" i="3" a="1"/>
  <c r="E1145" i="3" s="1"/>
  <c r="F1149" i="3" a="1"/>
  <c r="F1149" i="3" s="1"/>
  <c r="D1154" i="3" a="1"/>
  <c r="D1154" i="3" s="1"/>
  <c r="C1160" i="3" a="1"/>
  <c r="C1160" i="3" s="1"/>
  <c r="D1174" i="3" a="1"/>
  <c r="D1174" i="3" s="1"/>
  <c r="F1177" i="3" a="1"/>
  <c r="F1177" i="3" s="1"/>
  <c r="C1184" i="3" a="1"/>
  <c r="C1184" i="3" s="1"/>
  <c r="E1187" i="3" a="1"/>
  <c r="E1187" i="3" s="1"/>
  <c r="F1191" i="3" a="1"/>
  <c r="F1191" i="3" s="1"/>
  <c r="C1196" i="3" a="1"/>
  <c r="C1196" i="3" s="1"/>
  <c r="F1199" i="3" a="1"/>
  <c r="F1199" i="3" s="1"/>
  <c r="E1207" i="3" a="1"/>
  <c r="E1207" i="3" s="1"/>
  <c r="E1217" i="3" a="1"/>
  <c r="E1217" i="3" s="1"/>
  <c r="E1225" i="3" a="1"/>
  <c r="E1225" i="3" s="1"/>
  <c r="D1234" i="3" a="1"/>
  <c r="D1234" i="3" s="1"/>
  <c r="D1240" i="3" a="1"/>
  <c r="D1240" i="3" s="1"/>
  <c r="C1244" i="3" a="1"/>
  <c r="C1244" i="3" s="1"/>
  <c r="C1247" i="3" a="1"/>
  <c r="C1247" i="3" s="1"/>
  <c r="D1250" i="3" a="1"/>
  <c r="D1250" i="3" s="1"/>
  <c r="C1254" i="3" a="1"/>
  <c r="C1254" i="3" s="1"/>
  <c r="C1257" i="3" a="1"/>
  <c r="C1257" i="3" s="1"/>
  <c r="E1260" i="3" a="1"/>
  <c r="E1260" i="3" s="1"/>
  <c r="D1264" i="3" a="1"/>
  <c r="D1264" i="3" s="1"/>
  <c r="D1267" i="3" a="1"/>
  <c r="D1267" i="3" s="1"/>
  <c r="D1274" i="3" a="1"/>
  <c r="D1274" i="3" s="1"/>
  <c r="D1284" i="3" a="1"/>
  <c r="D1284" i="3" s="1"/>
  <c r="E1291" i="3" a="1"/>
  <c r="E1291" i="3" s="1"/>
  <c r="E1294" i="3" a="1"/>
  <c r="E1294" i="3" s="1"/>
  <c r="C1305" i="3" a="1"/>
  <c r="C1305" i="3" s="1"/>
  <c r="D1308" i="3" a="1"/>
  <c r="D1308" i="3" s="1"/>
  <c r="F1311" i="3" a="1"/>
  <c r="F1311" i="3" s="1"/>
  <c r="E1315" i="3" a="1"/>
  <c r="E1315" i="3" s="1"/>
  <c r="F1318" i="3" a="1"/>
  <c r="F1318" i="3" s="1"/>
  <c r="C1326" i="3" a="1"/>
  <c r="C1326" i="3" s="1"/>
  <c r="C1329" i="3" a="1"/>
  <c r="C1329" i="3" s="1"/>
  <c r="D1339" i="3" a="1"/>
  <c r="D1339" i="3" s="1"/>
  <c r="F1342" i="3" a="1"/>
  <c r="F1342" i="3" s="1"/>
  <c r="E1346" i="3" a="1"/>
  <c r="E1346" i="3" s="1"/>
  <c r="F1349" i="3" a="1"/>
  <c r="F1349" i="3" s="1"/>
  <c r="C1353" i="3" a="1"/>
  <c r="C1353" i="3" s="1"/>
  <c r="F1356" i="3" a="1"/>
  <c r="F1356" i="3" s="1"/>
  <c r="D1360" i="3" a="1"/>
  <c r="D1360" i="3" s="1"/>
  <c r="E1363" i="3" a="1"/>
  <c r="E1363" i="3" s="1"/>
  <c r="C1374" i="3" a="1"/>
  <c r="C1374" i="3" s="1"/>
  <c r="D1073" i="3" a="1"/>
  <c r="D1073" i="3" s="1"/>
  <c r="F1092" i="3" a="1"/>
  <c r="F1092" i="3" s="1"/>
  <c r="D1119" i="3" a="1"/>
  <c r="D1119" i="3" s="1"/>
  <c r="E1123" i="3" a="1"/>
  <c r="E1123" i="3" s="1"/>
  <c r="D1136" i="3" a="1"/>
  <c r="D1136" i="3" s="1"/>
  <c r="F1145" i="3" a="1"/>
  <c r="F1145" i="3" s="1"/>
  <c r="C1150" i="3" a="1"/>
  <c r="C1150" i="3" s="1"/>
  <c r="D1157" i="3" a="1"/>
  <c r="D1157" i="3" s="1"/>
  <c r="F1163" i="3" a="1"/>
  <c r="F1163" i="3" s="1"/>
  <c r="E1167" i="3" a="1"/>
  <c r="E1167" i="3" s="1"/>
  <c r="C1171" i="3" a="1"/>
  <c r="C1171" i="3" s="1"/>
  <c r="E1174" i="3" a="1"/>
  <c r="E1174" i="3" s="1"/>
  <c r="F1180" i="3" a="1"/>
  <c r="F1180" i="3" s="1"/>
  <c r="F1187" i="3" a="1"/>
  <c r="F1187" i="3" s="1"/>
  <c r="C1192" i="3" a="1"/>
  <c r="C1192" i="3" s="1"/>
  <c r="D1204" i="3" a="1"/>
  <c r="D1204" i="3" s="1"/>
  <c r="F1207" i="3" a="1"/>
  <c r="F1207" i="3" s="1"/>
  <c r="F1210" i="3" a="1"/>
  <c r="F1210" i="3" s="1"/>
  <c r="E1214" i="3" a="1"/>
  <c r="E1214" i="3" s="1"/>
  <c r="F1217" i="3" a="1"/>
  <c r="F1217" i="3" s="1"/>
  <c r="E1221" i="3" a="1"/>
  <c r="E1221" i="3" s="1"/>
  <c r="F1225" i="3" a="1"/>
  <c r="F1225" i="3" s="1"/>
  <c r="F1229" i="3" a="1"/>
  <c r="F1229" i="3" s="1"/>
  <c r="D1237" i="3" a="1"/>
  <c r="D1237" i="3" s="1"/>
  <c r="D1244" i="3" a="1"/>
  <c r="D1244" i="3" s="1"/>
  <c r="D1247" i="3" a="1"/>
  <c r="D1247" i="3" s="1"/>
  <c r="E1250" i="3" a="1"/>
  <c r="E1250" i="3" s="1"/>
  <c r="D1254" i="3" a="1"/>
  <c r="D1254" i="3" s="1"/>
  <c r="D1257" i="3" a="1"/>
  <c r="D1257" i="3" s="1"/>
  <c r="E1264" i="3" a="1"/>
  <c r="E1264" i="3" s="1"/>
  <c r="D1271" i="3" a="1"/>
  <c r="D1271" i="3" s="1"/>
  <c r="E1274" i="3" a="1"/>
  <c r="E1274" i="3" s="1"/>
  <c r="E1277" i="3" a="1"/>
  <c r="E1277" i="3" s="1"/>
  <c r="D1281" i="3" a="1"/>
  <c r="D1281" i="3" s="1"/>
  <c r="E1284" i="3" a="1"/>
  <c r="E1284" i="3" s="1"/>
  <c r="F1287" i="3" a="1"/>
  <c r="F1287" i="3" s="1"/>
  <c r="F1294" i="3" a="1"/>
  <c r="F1294" i="3" s="1"/>
  <c r="C1298" i="3" a="1"/>
  <c r="C1298" i="3" s="1"/>
  <c r="F1301" i="3" a="1"/>
  <c r="F1301" i="3" s="1"/>
  <c r="D1305" i="3" a="1"/>
  <c r="D1305" i="3" s="1"/>
  <c r="E1308" i="3" a="1"/>
  <c r="E1308" i="3" s="1"/>
  <c r="C1312" i="3" a="1"/>
  <c r="C1312" i="3" s="1"/>
  <c r="F1315" i="3" a="1"/>
  <c r="F1315" i="3" s="1"/>
  <c r="C1319" i="3" a="1"/>
  <c r="C1319" i="3" s="1"/>
  <c r="D1322" i="3" a="1"/>
  <c r="D1322" i="3" s="1"/>
  <c r="D1329" i="3" a="1"/>
  <c r="D1329" i="3" s="1"/>
  <c r="E1332" i="3" a="1"/>
  <c r="E1332" i="3" s="1"/>
  <c r="E1336" i="3" a="1"/>
  <c r="E1336" i="3" s="1"/>
  <c r="E1339" i="3" a="1"/>
  <c r="E1339" i="3" s="1"/>
  <c r="F1346" i="3" a="1"/>
  <c r="F1346" i="3" s="1"/>
  <c r="C1350" i="3" a="1"/>
  <c r="C1350" i="3" s="1"/>
  <c r="D1353" i="3" a="1"/>
  <c r="D1353" i="3" s="1"/>
  <c r="F1076" i="3" a="1"/>
  <c r="F1076" i="3" s="1"/>
  <c r="C1093" i="3" a="1"/>
  <c r="C1093" i="3" s="1"/>
  <c r="E1109" i="3" a="1"/>
  <c r="E1109" i="3" s="1"/>
  <c r="F1114" i="3" a="1"/>
  <c r="F1114" i="3" s="1"/>
  <c r="E1119" i="3" a="1"/>
  <c r="E1119" i="3" s="1"/>
  <c r="D1132" i="3" a="1"/>
  <c r="D1132" i="3" s="1"/>
  <c r="E1136" i="3" a="1"/>
  <c r="E1136" i="3" s="1"/>
  <c r="C1141" i="3" a="1"/>
  <c r="C1141" i="3" s="1"/>
  <c r="C1146" i="3" a="1"/>
  <c r="C1146" i="3" s="1"/>
  <c r="D1150" i="3" a="1"/>
  <c r="D1150" i="3" s="1"/>
  <c r="E1154" i="3" a="1"/>
  <c r="E1154" i="3" s="1"/>
  <c r="D1160" i="3" a="1"/>
  <c r="D1160" i="3" s="1"/>
  <c r="C1164" i="3" a="1"/>
  <c r="C1164" i="3" s="1"/>
  <c r="D1171" i="3" a="1"/>
  <c r="D1171" i="3" s="1"/>
  <c r="F1174" i="3" a="1"/>
  <c r="F1174" i="3" s="1"/>
  <c r="C1178" i="3" a="1"/>
  <c r="C1178" i="3" s="1"/>
  <c r="D1184" i="3" a="1"/>
  <c r="D1184" i="3" s="1"/>
  <c r="C1188" i="3" a="1"/>
  <c r="C1188" i="3" s="1"/>
  <c r="D1192" i="3" a="1"/>
  <c r="D1192" i="3" s="1"/>
  <c r="D1196" i="3" a="1"/>
  <c r="D1196" i="3" s="1"/>
  <c r="C1200" i="3" a="1"/>
  <c r="C1200" i="3" s="1"/>
  <c r="E1204" i="3" a="1"/>
  <c r="E1204" i="3" s="1"/>
  <c r="C1211" i="3" a="1"/>
  <c r="C1211" i="3" s="1"/>
  <c r="F1214" i="3" a="1"/>
  <c r="F1214" i="3" s="1"/>
  <c r="C1218" i="3" a="1"/>
  <c r="C1218" i="3" s="1"/>
  <c r="F1221" i="3" a="1"/>
  <c r="F1221" i="3" s="1"/>
  <c r="C1226" i="3" a="1"/>
  <c r="C1226" i="3" s="1"/>
  <c r="C1230" i="3" a="1"/>
  <c r="C1230" i="3" s="1"/>
  <c r="E1234" i="3" a="1"/>
  <c r="E1234" i="3" s="1"/>
  <c r="E1240" i="3" a="1"/>
  <c r="E1240" i="3" s="1"/>
  <c r="E1247" i="3" a="1"/>
  <c r="E1247" i="3" s="1"/>
  <c r="F1250" i="3" a="1"/>
  <c r="F1250" i="3" s="1"/>
  <c r="E1254" i="3" a="1"/>
  <c r="E1254" i="3" s="1"/>
  <c r="F1260" i="3" a="1"/>
  <c r="F1260" i="3" s="1"/>
  <c r="E1267" i="3" a="1"/>
  <c r="E1267" i="3" s="1"/>
  <c r="F1274" i="3" a="1"/>
  <c r="F1274" i="3" s="1"/>
  <c r="F1284" i="3" a="1"/>
  <c r="F1284" i="3" s="1"/>
  <c r="F1291" i="3" a="1"/>
  <c r="F1291" i="3" s="1"/>
  <c r="C1295" i="3" a="1"/>
  <c r="C1295" i="3" s="1"/>
  <c r="D1298" i="3" a="1"/>
  <c r="D1298" i="3" s="1"/>
  <c r="C1302" i="3" a="1"/>
  <c r="C1302" i="3" s="1"/>
  <c r="E1305" i="3" a="1"/>
  <c r="E1305" i="3" s="1"/>
  <c r="F1308" i="3" a="1"/>
  <c r="F1308" i="3" s="1"/>
  <c r="D1319" i="3" a="1"/>
  <c r="D1319" i="3" s="1"/>
  <c r="E1322" i="3" a="1"/>
  <c r="E1322" i="3" s="1"/>
  <c r="D1326" i="3" a="1"/>
  <c r="D1326" i="3" s="1"/>
  <c r="E1329" i="3" a="1"/>
  <c r="E1329" i="3" s="1"/>
  <c r="F1339" i="3" a="1"/>
  <c r="F1339" i="3" s="1"/>
  <c r="C1077" i="3" a="1"/>
  <c r="C1077" i="3" s="1"/>
  <c r="D1093" i="3" a="1"/>
  <c r="D1093" i="3" s="1"/>
  <c r="F1109" i="3" a="1"/>
  <c r="F1109" i="3" s="1"/>
  <c r="D1115" i="3" a="1"/>
  <c r="D1115" i="3" s="1"/>
  <c r="F1123" i="3" a="1"/>
  <c r="F1123" i="3" s="1"/>
  <c r="F1136" i="3" a="1"/>
  <c r="F1136" i="3" s="1"/>
  <c r="E1150" i="3" a="1"/>
  <c r="E1150" i="3" s="1"/>
  <c r="E1157" i="3" a="1"/>
  <c r="E1157" i="3" s="1"/>
  <c r="E1160" i="3" a="1"/>
  <c r="E1160" i="3" s="1"/>
  <c r="D1164" i="3" a="1"/>
  <c r="D1164" i="3" s="1"/>
  <c r="F1167" i="3" a="1"/>
  <c r="F1167" i="3" s="1"/>
  <c r="E1171" i="3" a="1"/>
  <c r="E1171" i="3" s="1"/>
  <c r="C1175" i="3" a="1"/>
  <c r="C1175" i="3" s="1"/>
  <c r="C1181" i="3" a="1"/>
  <c r="C1181" i="3" s="1"/>
  <c r="E1184" i="3" a="1"/>
  <c r="E1184" i="3" s="1"/>
  <c r="D1188" i="3" a="1"/>
  <c r="D1188" i="3" s="1"/>
  <c r="E1192" i="3" a="1"/>
  <c r="E1192" i="3" s="1"/>
  <c r="E1196" i="3" a="1"/>
  <c r="E1196" i="3" s="1"/>
  <c r="D1200" i="3" a="1"/>
  <c r="D1200" i="3" s="1"/>
  <c r="C1208" i="3" a="1"/>
  <c r="C1208" i="3" s="1"/>
  <c r="D1218" i="3" a="1"/>
  <c r="D1218" i="3" s="1"/>
  <c r="C1222" i="3" a="1"/>
  <c r="C1222" i="3" s="1"/>
  <c r="D1226" i="3" a="1"/>
  <c r="D1226" i="3" s="1"/>
  <c r="D1230" i="3" a="1"/>
  <c r="D1230" i="3" s="1"/>
  <c r="E1237" i="3" a="1"/>
  <c r="E1237" i="3" s="1"/>
  <c r="F1240" i="3" a="1"/>
  <c r="F1240" i="3" s="1"/>
  <c r="E1244" i="3" a="1"/>
  <c r="E1244" i="3" s="1"/>
  <c r="C1251" i="3" a="1"/>
  <c r="C1251" i="3" s="1"/>
  <c r="E1257" i="3" a="1"/>
  <c r="E1257" i="3" s="1"/>
  <c r="C1261" i="3" a="1"/>
  <c r="C1261" i="3" s="1"/>
  <c r="F1264" i="3" a="1"/>
  <c r="F1264" i="3" s="1"/>
  <c r="F1267" i="3" a="1"/>
  <c r="F1267" i="3" s="1"/>
  <c r="E1271" i="3" a="1"/>
  <c r="E1271" i="3" s="1"/>
  <c r="C1275" i="3" a="1"/>
  <c r="C1275" i="3" s="1"/>
  <c r="F1277" i="3" a="1"/>
  <c r="F1277" i="3" s="1"/>
  <c r="E1281" i="3" a="1"/>
  <c r="E1281" i="3" s="1"/>
  <c r="C1285" i="3" a="1"/>
  <c r="C1285" i="3" s="1"/>
  <c r="C1288" i="3" a="1"/>
  <c r="C1288" i="3" s="1"/>
  <c r="D1295" i="3" a="1"/>
  <c r="D1295" i="3" s="1"/>
  <c r="E1298" i="3" a="1"/>
  <c r="E1298" i="3" s="1"/>
  <c r="F1305" i="3" a="1"/>
  <c r="F1305" i="3" s="1"/>
  <c r="C1309" i="3" a="1"/>
  <c r="C1309" i="3" s="1"/>
  <c r="D1312" i="3" a="1"/>
  <c r="D1312" i="3" s="1"/>
  <c r="C1316" i="3" a="1"/>
  <c r="C1316" i="3" s="1"/>
  <c r="E1319" i="3" a="1"/>
  <c r="E1319" i="3" s="1"/>
  <c r="F1329" i="3" a="1"/>
  <c r="F1329" i="3" s="1"/>
  <c r="F1332" i="3" a="1"/>
  <c r="F1332" i="3" s="1"/>
  <c r="F1336" i="3" a="1"/>
  <c r="F1336" i="3" s="1"/>
  <c r="C1340" i="3" a="1"/>
  <c r="C1340" i="3" s="1"/>
  <c r="D1343" i="3" a="1"/>
  <c r="D1343" i="3" s="1"/>
  <c r="C1347" i="3" a="1"/>
  <c r="C1347" i="3" s="1"/>
  <c r="E1350" i="3" a="1"/>
  <c r="E1350" i="3" s="1"/>
  <c r="E1078" i="3" a="1"/>
  <c r="E1078" i="3" s="1"/>
  <c r="C1120" i="3" a="1"/>
  <c r="C1120" i="3" s="1"/>
  <c r="D1124" i="3" a="1"/>
  <c r="D1124" i="3" s="1"/>
  <c r="E1128" i="3" a="1"/>
  <c r="E1128" i="3" s="1"/>
  <c r="E1132" i="3" a="1"/>
  <c r="E1132" i="3" s="1"/>
  <c r="D1141" i="3" a="1"/>
  <c r="D1141" i="3" s="1"/>
  <c r="D1146" i="3" a="1"/>
  <c r="D1146" i="3" s="1"/>
  <c r="F1150" i="3" a="1"/>
  <c r="F1150" i="3" s="1"/>
  <c r="F1154" i="3" a="1"/>
  <c r="F1154" i="3" s="1"/>
  <c r="F1160" i="3" a="1"/>
  <c r="F1160" i="3" s="1"/>
  <c r="E1164" i="3" a="1"/>
  <c r="E1164" i="3" s="1"/>
  <c r="C1168" i="3" a="1"/>
  <c r="C1168" i="3" s="1"/>
  <c r="D1178" i="3" a="1"/>
  <c r="D1178" i="3" s="1"/>
  <c r="F1184" i="3" a="1"/>
  <c r="F1184" i="3" s="1"/>
  <c r="E1188" i="3" a="1"/>
  <c r="E1188" i="3" s="1"/>
  <c r="E1200" i="3" a="1"/>
  <c r="E1200" i="3" s="1"/>
  <c r="F1204" i="3" a="1"/>
  <c r="F1204" i="3" s="1"/>
  <c r="D1211" i="3" a="1"/>
  <c r="D1211" i="3" s="1"/>
  <c r="C1215" i="3" a="1"/>
  <c r="C1215" i="3" s="1"/>
  <c r="E1218" i="3" a="1"/>
  <c r="E1218" i="3" s="1"/>
  <c r="E1230" i="3" a="1"/>
  <c r="E1230" i="3" s="1"/>
  <c r="F1234" i="3" a="1"/>
  <c r="F1234" i="3" s="1"/>
  <c r="C1241" i="3" a="1"/>
  <c r="C1241" i="3" s="1"/>
  <c r="F1247" i="3" a="1"/>
  <c r="F1247" i="3" s="1"/>
  <c r="F1254" i="3" a="1"/>
  <c r="F1254" i="3" s="1"/>
  <c r="F1257" i="3" a="1"/>
  <c r="F1257" i="3" s="1"/>
  <c r="D1261" i="3" a="1"/>
  <c r="D1261" i="3" s="1"/>
  <c r="C1265" i="3" a="1"/>
  <c r="C1265" i="3" s="1"/>
  <c r="D1285" i="3" a="1"/>
  <c r="D1285" i="3" s="1"/>
  <c r="D1288" i="3" a="1"/>
  <c r="D1288" i="3" s="1"/>
  <c r="C1292" i="3" a="1"/>
  <c r="C1292" i="3" s="1"/>
  <c r="E1295" i="3" a="1"/>
  <c r="E1295" i="3" s="1"/>
  <c r="F1298" i="3" a="1"/>
  <c r="F1298" i="3" s="1"/>
  <c r="D1302" i="3" a="1"/>
  <c r="D1302" i="3" s="1"/>
  <c r="D1309" i="3" a="1"/>
  <c r="D1309" i="3" s="1"/>
  <c r="E1312" i="3" a="1"/>
  <c r="E1312" i="3" s="1"/>
  <c r="F1319" i="3" a="1"/>
  <c r="F1319" i="3" s="1"/>
  <c r="F1322" i="3" a="1"/>
  <c r="F1322" i="3" s="1"/>
  <c r="E1326" i="3" a="1"/>
  <c r="E1326" i="3" s="1"/>
  <c r="C1330" i="3" a="1"/>
  <c r="C1330" i="3" s="1"/>
  <c r="C1333" i="3" a="1"/>
  <c r="C1333" i="3" s="1"/>
  <c r="D1340" i="3" a="1"/>
  <c r="D1340" i="3" s="1"/>
  <c r="E1343" i="3" a="1"/>
  <c r="E1343" i="3" s="1"/>
  <c r="F1350" i="3" a="1"/>
  <c r="F1350" i="3" s="1"/>
  <c r="C1354" i="3" a="1"/>
  <c r="C1354" i="3" s="1"/>
  <c r="C1361" i="3" a="1"/>
  <c r="C1361" i="3" s="1"/>
  <c r="E1364" i="3" a="1"/>
  <c r="E1364" i="3" s="1"/>
  <c r="E1367" i="3" a="1"/>
  <c r="E1367" i="3" s="1"/>
  <c r="C1375" i="3" a="1"/>
  <c r="C1375" i="3" s="1"/>
  <c r="C1378" i="3" a="1"/>
  <c r="C1378" i="3" s="1"/>
  <c r="F1381" i="3" a="1"/>
  <c r="F1381" i="3" s="1"/>
  <c r="F1079" i="3" a="1"/>
  <c r="F1079" i="3" s="1"/>
  <c r="F1095" i="3" a="1"/>
  <c r="F1095" i="3" s="1"/>
  <c r="F1103" i="3" a="1"/>
  <c r="F1103" i="3" s="1"/>
  <c r="D1110" i="3" a="1"/>
  <c r="D1110" i="3" s="1"/>
  <c r="E1115" i="3" a="1"/>
  <c r="E1115" i="3" s="1"/>
  <c r="D1120" i="3" a="1"/>
  <c r="D1120" i="3" s="1"/>
  <c r="C1137" i="3" a="1"/>
  <c r="C1137" i="3" s="1"/>
  <c r="E1141" i="3" a="1"/>
  <c r="E1141" i="3" s="1"/>
  <c r="E1146" i="3" a="1"/>
  <c r="E1146" i="3" s="1"/>
  <c r="C1151" i="3" a="1"/>
  <c r="C1151" i="3" s="1"/>
  <c r="F1157" i="3" a="1"/>
  <c r="F1157" i="3" s="1"/>
  <c r="F1171" i="3" a="1"/>
  <c r="F1171" i="3" s="1"/>
  <c r="D1175" i="3" a="1"/>
  <c r="D1175" i="3" s="1"/>
  <c r="D1181" i="3" a="1"/>
  <c r="D1181" i="3" s="1"/>
  <c r="F1192" i="3" a="1"/>
  <c r="F1192" i="3" s="1"/>
  <c r="F1196" i="3" a="1"/>
  <c r="F1196" i="3" s="1"/>
  <c r="F1200" i="3" a="1"/>
  <c r="F1200" i="3" s="1"/>
  <c r="C1205" i="3" a="1"/>
  <c r="C1205" i="3" s="1"/>
  <c r="D1208" i="3" a="1"/>
  <c r="D1208" i="3" s="1"/>
  <c r="D1222" i="3" a="1"/>
  <c r="D1222" i="3" s="1"/>
  <c r="E1226" i="3" a="1"/>
  <c r="E1226" i="3" s="1"/>
  <c r="F1230" i="3" a="1"/>
  <c r="F1230" i="3" s="1"/>
  <c r="F1237" i="3" a="1"/>
  <c r="F1237" i="3" s="1"/>
  <c r="F1244" i="3" a="1"/>
  <c r="F1244" i="3" s="1"/>
  <c r="D1251" i="3" a="1"/>
  <c r="D1251" i="3" s="1"/>
  <c r="C1258" i="3" a="1"/>
  <c r="C1258" i="3" s="1"/>
  <c r="E1261" i="3" a="1"/>
  <c r="E1261" i="3" s="1"/>
  <c r="D1265" i="3" a="1"/>
  <c r="D1265" i="3" s="1"/>
  <c r="C1268" i="3" a="1"/>
  <c r="C1268" i="3" s="1"/>
  <c r="F1271" i="3" a="1"/>
  <c r="F1271" i="3" s="1"/>
  <c r="D1275" i="3" a="1"/>
  <c r="D1275" i="3" s="1"/>
  <c r="C1278" i="3" a="1"/>
  <c r="C1278" i="3" s="1"/>
  <c r="F1281" i="3" a="1"/>
  <c r="F1281" i="3" s="1"/>
  <c r="E1285" i="3" a="1"/>
  <c r="E1285" i="3" s="1"/>
  <c r="F1295" i="3" a="1"/>
  <c r="F1295" i="3" s="1"/>
  <c r="C1306" i="3" a="1"/>
  <c r="C1306" i="3" s="1"/>
  <c r="D1316" i="3" a="1"/>
  <c r="D1316" i="3" s="1"/>
  <c r="C1323" i="3" a="1"/>
  <c r="C1323" i="3" s="1"/>
  <c r="D1330" i="3" a="1"/>
  <c r="D1330" i="3" s="1"/>
  <c r="D1333" i="3" a="1"/>
  <c r="D1333" i="3" s="1"/>
  <c r="C1337" i="3" a="1"/>
  <c r="C1337" i="3" s="1"/>
  <c r="E1340" i="3" a="1"/>
  <c r="E1340" i="3" s="1"/>
  <c r="D1347" i="3" a="1"/>
  <c r="D1347" i="3" s="1"/>
  <c r="E1357" i="3" a="1"/>
  <c r="E1357" i="3" s="1"/>
  <c r="F1367" i="3" a="1"/>
  <c r="F1367" i="3" s="1"/>
  <c r="E1371" i="3" a="1"/>
  <c r="E1371" i="3" s="1"/>
  <c r="D1378" i="3" a="1"/>
  <c r="D1378" i="3" s="1"/>
  <c r="C1382" i="3" a="1"/>
  <c r="C1382" i="3" s="1"/>
  <c r="F1388" i="3" a="1"/>
  <c r="F1388" i="3" s="1"/>
  <c r="C1396" i="3" a="1"/>
  <c r="C1396" i="3" s="1"/>
  <c r="D1399" i="3" a="1"/>
  <c r="D1399" i="3" s="1"/>
  <c r="D1080" i="3" a="1"/>
  <c r="D1080" i="3" s="1"/>
  <c r="F1110" i="3" a="1"/>
  <c r="F1110" i="3" s="1"/>
  <c r="C1116" i="3" a="1"/>
  <c r="C1116" i="3" s="1"/>
  <c r="C1125" i="3" a="1"/>
  <c r="C1125" i="3" s="1"/>
  <c r="F1128" i="3" a="1"/>
  <c r="F1128" i="3" s="1"/>
  <c r="F1132" i="3" a="1"/>
  <c r="F1132" i="3" s="1"/>
  <c r="D1137" i="3" a="1"/>
  <c r="D1137" i="3" s="1"/>
  <c r="F1141" i="3" a="1"/>
  <c r="F1141" i="3" s="1"/>
  <c r="D1151" i="3" a="1"/>
  <c r="D1151" i="3" s="1"/>
  <c r="C1155" i="3" a="1"/>
  <c r="C1155" i="3" s="1"/>
  <c r="C1158" i="3" a="1"/>
  <c r="C1158" i="3" s="1"/>
  <c r="C1161" i="3" a="1"/>
  <c r="C1161" i="3" s="1"/>
  <c r="F1164" i="3" a="1"/>
  <c r="F1164" i="3" s="1"/>
  <c r="D1168" i="3" a="1"/>
  <c r="D1168" i="3" s="1"/>
  <c r="C1172" i="3" a="1"/>
  <c r="C1172" i="3" s="1"/>
  <c r="E1178" i="3" a="1"/>
  <c r="E1178" i="3" s="1"/>
  <c r="E1181" i="3" a="1"/>
  <c r="E1181" i="3" s="1"/>
  <c r="C1185" i="3" a="1"/>
  <c r="C1185" i="3" s="1"/>
  <c r="F1188" i="3" a="1"/>
  <c r="F1188" i="3" s="1"/>
  <c r="C1193" i="3" a="1"/>
  <c r="C1193" i="3" s="1"/>
  <c r="C1197" i="3" a="1"/>
  <c r="C1197" i="3" s="1"/>
  <c r="C1201" i="3" a="1"/>
  <c r="C1201" i="3" s="1"/>
  <c r="E1211" i="3" a="1"/>
  <c r="E1211" i="3" s="1"/>
  <c r="D1215" i="3" a="1"/>
  <c r="D1215" i="3" s="1"/>
  <c r="F1218" i="3" a="1"/>
  <c r="F1218" i="3" s="1"/>
  <c r="E1222" i="3" a="1"/>
  <c r="E1222" i="3" s="1"/>
  <c r="F1226" i="3" a="1"/>
  <c r="F1226" i="3" s="1"/>
  <c r="C1231" i="3" a="1"/>
  <c r="C1231" i="3" s="1"/>
  <c r="C1235" i="3" a="1"/>
  <c r="C1235" i="3" s="1"/>
  <c r="D1241" i="3" a="1"/>
  <c r="D1241" i="3" s="1"/>
  <c r="C1248" i="3" a="1"/>
  <c r="C1248" i="3" s="1"/>
  <c r="E1251" i="3" a="1"/>
  <c r="E1251" i="3" s="1"/>
  <c r="C1255" i="3" a="1"/>
  <c r="C1255" i="3" s="1"/>
  <c r="F1261" i="3" a="1"/>
  <c r="F1261" i="3" s="1"/>
  <c r="D1268" i="3" a="1"/>
  <c r="D1268" i="3" s="1"/>
  <c r="E1275" i="3" a="1"/>
  <c r="E1275" i="3" s="1"/>
  <c r="D1278" i="3" a="1"/>
  <c r="D1278" i="3" s="1"/>
  <c r="F1285" i="3" a="1"/>
  <c r="F1285" i="3" s="1"/>
  <c r="E1288" i="3" a="1"/>
  <c r="E1288" i="3" s="1"/>
  <c r="D1292" i="3" a="1"/>
  <c r="D1292" i="3" s="1"/>
  <c r="C1299" i="3" a="1"/>
  <c r="C1299" i="3" s="1"/>
  <c r="E1302" i="3" a="1"/>
  <c r="E1302" i="3" s="1"/>
  <c r="E1309" i="3" a="1"/>
  <c r="E1309" i="3" s="1"/>
  <c r="F1312" i="3" a="1"/>
  <c r="F1312" i="3" s="1"/>
  <c r="C1320" i="3" a="1"/>
  <c r="C1320" i="3" s="1"/>
  <c r="D1323" i="3" a="1"/>
  <c r="D1323" i="3" s="1"/>
  <c r="F1326" i="3" a="1"/>
  <c r="F1326" i="3" s="1"/>
  <c r="E1333" i="3" a="1"/>
  <c r="E1333" i="3" s="1"/>
  <c r="F1340" i="3" a="1"/>
  <c r="F1340" i="3" s="1"/>
  <c r="F1343" i="3" a="1"/>
  <c r="F1343" i="3" s="1"/>
  <c r="C1351" i="3" a="1"/>
  <c r="C1351" i="3" s="1"/>
  <c r="D1354" i="3" a="1"/>
  <c r="D1354" i="3" s="1"/>
  <c r="D1082" i="3" a="1"/>
  <c r="D1082" i="3" s="1"/>
  <c r="E1096" i="3" a="1"/>
  <c r="E1096" i="3" s="1"/>
  <c r="E1104" i="3" a="1"/>
  <c r="E1104" i="3" s="1"/>
  <c r="C1111" i="3" a="1"/>
  <c r="C1111" i="3" s="1"/>
  <c r="E1116" i="3" a="1"/>
  <c r="E1116" i="3" s="1"/>
  <c r="E1120" i="3" a="1"/>
  <c r="E1120" i="3" s="1"/>
  <c r="C1129" i="3" a="1"/>
  <c r="C1129" i="3" s="1"/>
  <c r="C1133" i="3" a="1"/>
  <c r="C1133" i="3" s="1"/>
  <c r="E1137" i="3" a="1"/>
  <c r="E1137" i="3" s="1"/>
  <c r="C1142" i="3" a="1"/>
  <c r="C1142" i="3" s="1"/>
  <c r="F1146" i="3" a="1"/>
  <c r="F1146" i="3" s="1"/>
  <c r="E1151" i="3" a="1"/>
  <c r="E1151" i="3" s="1"/>
  <c r="D1155" i="3" a="1"/>
  <c r="D1155" i="3" s="1"/>
  <c r="E1168" i="3" a="1"/>
  <c r="E1168" i="3" s="1"/>
  <c r="D1172" i="3" a="1"/>
  <c r="D1172" i="3" s="1"/>
  <c r="E1175" i="3" a="1"/>
  <c r="E1175" i="3" s="1"/>
  <c r="F1181" i="3" a="1"/>
  <c r="F1181" i="3" s="1"/>
  <c r="C1189" i="3" a="1"/>
  <c r="C1189" i="3" s="1"/>
  <c r="D1201" i="3" a="1"/>
  <c r="D1201" i="3" s="1"/>
  <c r="D1205" i="3" a="1"/>
  <c r="D1205" i="3" s="1"/>
  <c r="E1208" i="3" a="1"/>
  <c r="E1208" i="3" s="1"/>
  <c r="F1211" i="3" a="1"/>
  <c r="F1211" i="3" s="1"/>
  <c r="C1219" i="3" a="1"/>
  <c r="C1219" i="3" s="1"/>
  <c r="F1222" i="3" a="1"/>
  <c r="F1222" i="3" s="1"/>
  <c r="D1231" i="3" a="1"/>
  <c r="D1231" i="3" s="1"/>
  <c r="C1238" i="3" a="1"/>
  <c r="C1238" i="3" s="1"/>
  <c r="E1241" i="3" a="1"/>
  <c r="E1241" i="3" s="1"/>
  <c r="C1245" i="3" a="1"/>
  <c r="C1245" i="3" s="1"/>
  <c r="F1251" i="3" a="1"/>
  <c r="F1251" i="3" s="1"/>
  <c r="D1258" i="3" a="1"/>
  <c r="D1258" i="3" s="1"/>
  <c r="E1265" i="3" a="1"/>
  <c r="E1265" i="3" s="1"/>
  <c r="E1268" i="3" a="1"/>
  <c r="E1268" i="3" s="1"/>
  <c r="C1272" i="3" a="1"/>
  <c r="C1272" i="3" s="1"/>
  <c r="F1275" i="3" a="1"/>
  <c r="F1275" i="3" s="1"/>
  <c r="E1278" i="3" a="1"/>
  <c r="E1278" i="3" s="1"/>
  <c r="C1282" i="3" a="1"/>
  <c r="C1282" i="3" s="1"/>
  <c r="F1288" i="3" a="1"/>
  <c r="F1288" i="3" s="1"/>
  <c r="C1296" i="3" a="1"/>
  <c r="C1296" i="3" s="1"/>
  <c r="D1299" i="3" a="1"/>
  <c r="D1299" i="3" s="1"/>
  <c r="D1306" i="3" a="1"/>
  <c r="D1306" i="3" s="1"/>
  <c r="F1309" i="3" a="1"/>
  <c r="F1309" i="3" s="1"/>
  <c r="E1316" i="3" a="1"/>
  <c r="E1316" i="3" s="1"/>
  <c r="D1320" i="3" a="1"/>
  <c r="D1320" i="3" s="1"/>
  <c r="E1330" i="3" a="1"/>
  <c r="E1330" i="3" s="1"/>
  <c r="F1333" i="3" a="1"/>
  <c r="F1333" i="3" s="1"/>
  <c r="D1337" i="3" a="1"/>
  <c r="D1337" i="3" s="1"/>
  <c r="C1341" i="3" a="1"/>
  <c r="C1341" i="3" s="1"/>
  <c r="C1344" i="3" a="1"/>
  <c r="C1344" i="3" s="1"/>
  <c r="E1347" i="3" a="1"/>
  <c r="E1347" i="3" s="1"/>
  <c r="E1354" i="3" a="1"/>
  <c r="E1354" i="3" s="1"/>
  <c r="C1083" i="3" a="1"/>
  <c r="C1083" i="3" s="1"/>
  <c r="F1096" i="3" a="1"/>
  <c r="F1096" i="3" s="1"/>
  <c r="D1105" i="3" a="1"/>
  <c r="D1105" i="3" s="1"/>
  <c r="E1111" i="3" a="1"/>
  <c r="E1111" i="3" s="1"/>
  <c r="F1120" i="3" a="1"/>
  <c r="F1120" i="3" s="1"/>
  <c r="D1125" i="3" a="1"/>
  <c r="D1125" i="3" s="1"/>
  <c r="D1129" i="3" a="1"/>
  <c r="D1129" i="3" s="1"/>
  <c r="D1133" i="3" a="1"/>
  <c r="D1133" i="3" s="1"/>
  <c r="F1137" i="3" a="1"/>
  <c r="F1137" i="3" s="1"/>
  <c r="D1142" i="3" a="1"/>
  <c r="D1142" i="3" s="1"/>
  <c r="F1151" i="3" a="1"/>
  <c r="F1151" i="3" s="1"/>
  <c r="D1158" i="3" a="1"/>
  <c r="D1158" i="3" s="1"/>
  <c r="D1161" i="3" a="1"/>
  <c r="D1161" i="3" s="1"/>
  <c r="C1165" i="3" a="1"/>
  <c r="C1165" i="3" s="1"/>
  <c r="F1168" i="3" a="1"/>
  <c r="F1168" i="3" s="1"/>
  <c r="E1172" i="3" a="1"/>
  <c r="E1172" i="3" s="1"/>
  <c r="F1178" i="3" a="1"/>
  <c r="F1178" i="3" s="1"/>
  <c r="D1185" i="3" a="1"/>
  <c r="D1185" i="3" s="1"/>
  <c r="D1189" i="3" a="1"/>
  <c r="D1189" i="3" s="1"/>
  <c r="D1193" i="3" a="1"/>
  <c r="D1193" i="3" s="1"/>
  <c r="D1197" i="3" a="1"/>
  <c r="D1197" i="3" s="1"/>
  <c r="E1201" i="3" a="1"/>
  <c r="E1201" i="3" s="1"/>
  <c r="E1215" i="3" a="1"/>
  <c r="E1215" i="3" s="1"/>
  <c r="D1219" i="3" a="1"/>
  <c r="D1219" i="3" s="1"/>
  <c r="C1223" i="3" a="1"/>
  <c r="C1223" i="3" s="1"/>
  <c r="C1227" i="3" a="1"/>
  <c r="C1227" i="3" s="1"/>
  <c r="E1231" i="3" a="1"/>
  <c r="E1231" i="3" s="1"/>
  <c r="D1235" i="3" a="1"/>
  <c r="D1235" i="3" s="1"/>
  <c r="D1238" i="3" a="1"/>
  <c r="D1238" i="3" s="1"/>
  <c r="F1241" i="3" a="1"/>
  <c r="F1241" i="3" s="1"/>
  <c r="D1248" i="3" a="1"/>
  <c r="D1248" i="3" s="1"/>
  <c r="D1255" i="3" a="1"/>
  <c r="D1255" i="3" s="1"/>
  <c r="C1262" i="3" a="1"/>
  <c r="C1262" i="3" s="1"/>
  <c r="F1265" i="3" a="1"/>
  <c r="F1265" i="3" s="1"/>
  <c r="F1268" i="3" a="1"/>
  <c r="F1268" i="3" s="1"/>
  <c r="C1286" i="3" a="1"/>
  <c r="C1286" i="3" s="1"/>
  <c r="C1289" i="3" a="1"/>
  <c r="C1289" i="3" s="1"/>
  <c r="E1292" i="3" a="1"/>
  <c r="E1292" i="3" s="1"/>
  <c r="D1296" i="3" a="1"/>
  <c r="D1296" i="3" s="1"/>
  <c r="E1299" i="3" a="1"/>
  <c r="E1299" i="3" s="1"/>
  <c r="F1302" i="3" a="1"/>
  <c r="F1302" i="3" s="1"/>
  <c r="C1310" i="3" a="1"/>
  <c r="C1310" i="3" s="1"/>
  <c r="C1313" i="3" a="1"/>
  <c r="C1313" i="3" s="1"/>
  <c r="E1320" i="3" a="1"/>
  <c r="E1320" i="3" s="1"/>
  <c r="E1323" i="3" a="1"/>
  <c r="E1323" i="3" s="1"/>
  <c r="C1327" i="3" a="1"/>
  <c r="C1327" i="3" s="1"/>
  <c r="F1330" i="3" a="1"/>
  <c r="F1330" i="3" s="1"/>
  <c r="D1344" i="3" a="1"/>
  <c r="D1344" i="3" s="1"/>
  <c r="D1351" i="3" a="1"/>
  <c r="D1351" i="3" s="1"/>
  <c r="F1354" i="3" a="1"/>
  <c r="F1354" i="3" s="1"/>
  <c r="E1361" i="3" a="1"/>
  <c r="E1361" i="3" s="1"/>
  <c r="D1365" i="3" a="1"/>
  <c r="D1365" i="3" s="1"/>
  <c r="D1083" i="3" a="1"/>
  <c r="D1083" i="3" s="1"/>
  <c r="C1097" i="3" a="1"/>
  <c r="C1097" i="3" s="1"/>
  <c r="F1105" i="3" a="1"/>
  <c r="F1105" i="3" s="1"/>
  <c r="F1111" i="3" a="1"/>
  <c r="F1111" i="3" s="1"/>
  <c r="F1116" i="3" a="1"/>
  <c r="F1116" i="3" s="1"/>
  <c r="D1121" i="3" a="1"/>
  <c r="D1121" i="3" s="1"/>
  <c r="E1125" i="3" a="1"/>
  <c r="E1125" i="3" s="1"/>
  <c r="E1129" i="3" a="1"/>
  <c r="E1129" i="3" s="1"/>
  <c r="C1138" i="3" a="1"/>
  <c r="C1138" i="3" s="1"/>
  <c r="E1142" i="3" a="1"/>
  <c r="E1142" i="3" s="1"/>
  <c r="C1147" i="3" a="1"/>
  <c r="C1147" i="3" s="1"/>
  <c r="C1152" i="3" a="1"/>
  <c r="C1152" i="3" s="1"/>
  <c r="E1155" i="3" a="1"/>
  <c r="E1155" i="3" s="1"/>
  <c r="E1161" i="3" a="1"/>
  <c r="E1161" i="3" s="1"/>
  <c r="D1165" i="3" a="1"/>
  <c r="D1165" i="3" s="1"/>
  <c r="C1169" i="3" a="1"/>
  <c r="C1169" i="3" s="1"/>
  <c r="F1175" i="3" a="1"/>
  <c r="F1175" i="3" s="1"/>
  <c r="C1179" i="3" a="1"/>
  <c r="C1179" i="3" s="1"/>
  <c r="C1182" i="3" a="1"/>
  <c r="C1182" i="3" s="1"/>
  <c r="E1185" i="3" a="1"/>
  <c r="E1185" i="3" s="1"/>
  <c r="E1189" i="3" a="1"/>
  <c r="E1189" i="3" s="1"/>
  <c r="E1193" i="3" a="1"/>
  <c r="E1193" i="3" s="1"/>
  <c r="E1197" i="3" a="1"/>
  <c r="E1197" i="3" s="1"/>
  <c r="E1205" i="3" a="1"/>
  <c r="E1205" i="3" s="1"/>
  <c r="F1208" i="3" a="1"/>
  <c r="F1208" i="3" s="1"/>
  <c r="C1212" i="3" a="1"/>
  <c r="C1212" i="3" s="1"/>
  <c r="F1215" i="3" a="1"/>
  <c r="F1215" i="3" s="1"/>
  <c r="D1223" i="3" a="1"/>
  <c r="D1223" i="3" s="1"/>
  <c r="D1227" i="3" a="1"/>
  <c r="D1227" i="3" s="1"/>
  <c r="F1231" i="3" a="1"/>
  <c r="F1231" i="3" s="1"/>
  <c r="E1235" i="3" a="1"/>
  <c r="E1235" i="3" s="1"/>
  <c r="D1245" i="3" a="1"/>
  <c r="D1245" i="3" s="1"/>
  <c r="C1252" i="3" a="1"/>
  <c r="C1252" i="3" s="1"/>
  <c r="E1258" i="3" a="1"/>
  <c r="E1258" i="3" s="1"/>
  <c r="C1269" i="3" a="1"/>
  <c r="C1269" i="3" s="1"/>
  <c r="D1272" i="3" a="1"/>
  <c r="D1272" i="3" s="1"/>
  <c r="C1276" i="3" a="1"/>
  <c r="C1276" i="3" s="1"/>
  <c r="F1278" i="3" a="1"/>
  <c r="F1278" i="3" s="1"/>
  <c r="D1282" i="3" a="1"/>
  <c r="D1282" i="3" s="1"/>
  <c r="D1286" i="3" a="1"/>
  <c r="D1286" i="3" s="1"/>
  <c r="D1097" i="3" a="1"/>
  <c r="D1097" i="3" s="1"/>
  <c r="C1106" i="3" a="1"/>
  <c r="C1106" i="3" s="1"/>
  <c r="C1112" i="3" a="1"/>
  <c r="C1112" i="3" s="1"/>
  <c r="C1117" i="3" a="1"/>
  <c r="C1117" i="3" s="1"/>
  <c r="F1125" i="3" a="1"/>
  <c r="F1125" i="3" s="1"/>
  <c r="F1129" i="3" a="1"/>
  <c r="F1129" i="3" s="1"/>
  <c r="E1133" i="3" a="1"/>
  <c r="E1133" i="3" s="1"/>
  <c r="D1138" i="3" a="1"/>
  <c r="D1138" i="3" s="1"/>
  <c r="F1142" i="3" a="1"/>
  <c r="F1142" i="3" s="1"/>
  <c r="D1147" i="3" a="1"/>
  <c r="D1147" i="3" s="1"/>
  <c r="D1152" i="3" a="1"/>
  <c r="D1152" i="3" s="1"/>
  <c r="E1158" i="3" a="1"/>
  <c r="E1158" i="3" s="1"/>
  <c r="F1161" i="3" a="1"/>
  <c r="F1161" i="3" s="1"/>
  <c r="D1169" i="3" a="1"/>
  <c r="D1169" i="3" s="1"/>
  <c r="F1172" i="3" a="1"/>
  <c r="F1172" i="3" s="1"/>
  <c r="D1182" i="3" a="1"/>
  <c r="D1182" i="3" s="1"/>
  <c r="F1189" i="3" a="1"/>
  <c r="F1189" i="3" s="1"/>
  <c r="F1193" i="3" a="1"/>
  <c r="F1193" i="3" s="1"/>
  <c r="F1197" i="3" a="1"/>
  <c r="F1197" i="3" s="1"/>
  <c r="F1201" i="3" a="1"/>
  <c r="F1201" i="3" s="1"/>
  <c r="C1209" i="3" a="1"/>
  <c r="C1209" i="3" s="1"/>
  <c r="D1212" i="3" a="1"/>
  <c r="D1212" i="3" s="1"/>
  <c r="E1219" i="3" a="1"/>
  <c r="E1219" i="3" s="1"/>
  <c r="E1223" i="3" a="1"/>
  <c r="E1223" i="3" s="1"/>
  <c r="E1227" i="3" a="1"/>
  <c r="E1227" i="3" s="1"/>
  <c r="E1238" i="3" a="1"/>
  <c r="E1238" i="3" s="1"/>
  <c r="C1242" i="3" a="1"/>
  <c r="C1242" i="3" s="1"/>
  <c r="E1248" i="3" a="1"/>
  <c r="E1248" i="3" s="1"/>
  <c r="E1255" i="3" a="1"/>
  <c r="E1255" i="3" s="1"/>
  <c r="D1262" i="3" a="1"/>
  <c r="D1262" i="3" s="1"/>
  <c r="C1266" i="3" a="1"/>
  <c r="C1266" i="3" s="1"/>
  <c r="D1269" i="3" a="1"/>
  <c r="D1269" i="3" s="1"/>
  <c r="C1279" i="3" a="1"/>
  <c r="C1279" i="3" s="1"/>
  <c r="D1289" i="3" a="1"/>
  <c r="D1289" i="3" s="1"/>
  <c r="F1292" i="3" a="1"/>
  <c r="F1292" i="3" s="1"/>
  <c r="E1296" i="3" a="1"/>
  <c r="E1296" i="3" s="1"/>
  <c r="F1299" i="3" a="1"/>
  <c r="F1299" i="3" s="1"/>
  <c r="C1303" i="3" a="1"/>
  <c r="C1303" i="3" s="1"/>
  <c r="F1306" i="3" a="1"/>
  <c r="F1306" i="3" s="1"/>
  <c r="D1310" i="3" a="1"/>
  <c r="D1310" i="3" s="1"/>
  <c r="E1313" i="3" a="1"/>
  <c r="E1313" i="3" s="1"/>
  <c r="C1324" i="3" a="1"/>
  <c r="C1324" i="3" s="1"/>
  <c r="D1327" i="3" a="1"/>
  <c r="D1327" i="3" s="1"/>
  <c r="D1334" i="3" a="1"/>
  <c r="D1334" i="3" s="1"/>
  <c r="E1341" i="3" a="1"/>
  <c r="E1341" i="3" s="1"/>
  <c r="E1344" i="3" a="1"/>
  <c r="E1344" i="3" s="1"/>
  <c r="C1355" i="3" a="1"/>
  <c r="C1355" i="3" s="1"/>
  <c r="D1358" i="3" a="1"/>
  <c r="D1358" i="3" s="1"/>
  <c r="F1086" i="3" a="1"/>
  <c r="F1086" i="3" s="1"/>
  <c r="D1112" i="3" a="1"/>
  <c r="D1112" i="3" s="1"/>
  <c r="D1117" i="3" a="1"/>
  <c r="D1117" i="3" s="1"/>
  <c r="F1121" i="3" a="1"/>
  <c r="F1121" i="3" s="1"/>
  <c r="C1126" i="3" a="1"/>
  <c r="C1126" i="3" s="1"/>
  <c r="F1133" i="3" a="1"/>
  <c r="F1133" i="3" s="1"/>
  <c r="C1143" i="3" a="1"/>
  <c r="C1143" i="3" s="1"/>
  <c r="E1147" i="3" a="1"/>
  <c r="E1147" i="3" s="1"/>
  <c r="F1155" i="3" a="1"/>
  <c r="F1155" i="3" s="1"/>
  <c r="C1162" i="3" a="1"/>
  <c r="C1162" i="3" s="1"/>
  <c r="E1165" i="3" a="1"/>
  <c r="E1165" i="3" s="1"/>
  <c r="E1169" i="3" a="1"/>
  <c r="E1169" i="3" s="1"/>
  <c r="C1176" i="3" a="1"/>
  <c r="C1176" i="3" s="1"/>
  <c r="D1179" i="3" a="1"/>
  <c r="D1179" i="3" s="1"/>
  <c r="E1182" i="3" a="1"/>
  <c r="E1182" i="3" s="1"/>
  <c r="F1185" i="3" a="1"/>
  <c r="F1185" i="3" s="1"/>
  <c r="C1190" i="3" a="1"/>
  <c r="C1190" i="3" s="1"/>
  <c r="C1194" i="3" a="1"/>
  <c r="C1194" i="3" s="1"/>
  <c r="C1198" i="3" a="1"/>
  <c r="C1198" i="3" s="1"/>
  <c r="C1202" i="3" a="1"/>
  <c r="C1202" i="3" s="1"/>
  <c r="F1205" i="3" a="1"/>
  <c r="F1205" i="3" s="1"/>
  <c r="D1209" i="3" a="1"/>
  <c r="D1209" i="3" s="1"/>
  <c r="E1212" i="3" a="1"/>
  <c r="E1212" i="3" s="1"/>
  <c r="C1216" i="3" a="1"/>
  <c r="C1216" i="3" s="1"/>
  <c r="F1219" i="3" a="1"/>
  <c r="F1219" i="3" s="1"/>
  <c r="F1223" i="3" a="1"/>
  <c r="F1223" i="3" s="1"/>
  <c r="C1232" i="3" a="1"/>
  <c r="C1232" i="3" s="1"/>
  <c r="F1235" i="3" a="1"/>
  <c r="F1235" i="3" s="1"/>
  <c r="D1242" i="3" a="1"/>
  <c r="D1242" i="3" s="1"/>
  <c r="E1245" i="3" a="1"/>
  <c r="E1245" i="3" s="1"/>
  <c r="D1252" i="3" a="1"/>
  <c r="D1252" i="3" s="1"/>
  <c r="F1258" i="3" a="1"/>
  <c r="F1258" i="3" s="1"/>
  <c r="E1262" i="3" a="1"/>
  <c r="E1262" i="3" s="1"/>
  <c r="E1269" i="3" a="1"/>
  <c r="E1269" i="3" s="1"/>
  <c r="E1272" i="3" a="1"/>
  <c r="E1272" i="3" s="1"/>
  <c r="D1276" i="3" a="1"/>
  <c r="D1276" i="3" s="1"/>
  <c r="D1279" i="3" a="1"/>
  <c r="D1279" i="3" s="1"/>
  <c r="E1282" i="3" a="1"/>
  <c r="E1282" i="3" s="1"/>
  <c r="E1286" i="3" a="1"/>
  <c r="E1286" i="3" s="1"/>
  <c r="E1289" i="3" a="1"/>
  <c r="E1289" i="3" s="1"/>
  <c r="F1296" i="3" a="1"/>
  <c r="F1296" i="3" s="1"/>
  <c r="C1300" i="3" a="1"/>
  <c r="C1300" i="3" s="1"/>
  <c r="D1303" i="3" a="1"/>
  <c r="D1303" i="3" s="1"/>
  <c r="E1310" i="3" a="1"/>
  <c r="E1310" i="3" s="1"/>
  <c r="F1313" i="3" a="1"/>
  <c r="F1313" i="3" s="1"/>
  <c r="C1317" i="3" a="1"/>
  <c r="C1317" i="3" s="1"/>
  <c r="C1321" i="3" a="1"/>
  <c r="C1321" i="3" s="1"/>
  <c r="C1087" i="3" a="1"/>
  <c r="C1087" i="3" s="1"/>
  <c r="C1099" i="3" a="1"/>
  <c r="C1099" i="3" s="1"/>
  <c r="D1106" i="3" a="1"/>
  <c r="D1106" i="3" s="1"/>
  <c r="E1112" i="3" a="1"/>
  <c r="E1112" i="3" s="1"/>
  <c r="E1117" i="3" a="1"/>
  <c r="E1117" i="3" s="1"/>
  <c r="D1126" i="3" a="1"/>
  <c r="D1126" i="3" s="1"/>
  <c r="D1130" i="3" a="1"/>
  <c r="D1130" i="3" s="1"/>
  <c r="C1134" i="3" a="1"/>
  <c r="C1134" i="3" s="1"/>
  <c r="E1138" i="3" a="1"/>
  <c r="E1138" i="3" s="1"/>
  <c r="D1143" i="3" a="1"/>
  <c r="D1143" i="3" s="1"/>
  <c r="F1147" i="3" a="1"/>
  <c r="F1147" i="3" s="1"/>
  <c r="E1152" i="3" a="1"/>
  <c r="E1152" i="3" s="1"/>
  <c r="F1158" i="3" a="1"/>
  <c r="F1158" i="3" s="1"/>
  <c r="F1165" i="3" a="1"/>
  <c r="F1165" i="3" s="1"/>
  <c r="F1169" i="3" a="1"/>
  <c r="F1169" i="3" s="1"/>
  <c r="C1173" i="3" a="1"/>
  <c r="C1173" i="3" s="1"/>
  <c r="D1176" i="3" a="1"/>
  <c r="D1176" i="3" s="1"/>
  <c r="F1182" i="3" a="1"/>
  <c r="F1182" i="3" s="1"/>
  <c r="D1190" i="3" a="1"/>
  <c r="D1190" i="3" s="1"/>
  <c r="D1194" i="3" a="1"/>
  <c r="D1194" i="3" s="1"/>
  <c r="D1202" i="3" a="1"/>
  <c r="D1202" i="3" s="1"/>
  <c r="F1212" i="3" a="1"/>
  <c r="F1212" i="3" s="1"/>
  <c r="D1216" i="3" a="1"/>
  <c r="D1216" i="3" s="1"/>
  <c r="C1220" i="3" a="1"/>
  <c r="C1220" i="3" s="1"/>
  <c r="F1227" i="3" a="1"/>
  <c r="F1227" i="3" s="1"/>
  <c r="D1232" i="3" a="1"/>
  <c r="D1232" i="3" s="1"/>
  <c r="F1238" i="3" a="1"/>
  <c r="F1238" i="3" s="1"/>
  <c r="E1242" i="3" a="1"/>
  <c r="E1242" i="3" s="1"/>
  <c r="F1248" i="3" a="1"/>
  <c r="F1248" i="3" s="1"/>
  <c r="F1255" i="3" a="1"/>
  <c r="F1255" i="3" s="1"/>
  <c r="D1266" i="3" a="1"/>
  <c r="D1266" i="3" s="1"/>
  <c r="F1269" i="3" a="1"/>
  <c r="F1269" i="3" s="1"/>
  <c r="E1279" i="3" a="1"/>
  <c r="E1279" i="3" s="1"/>
  <c r="F1289" i="3" a="1"/>
  <c r="F1289" i="3" s="1"/>
  <c r="C1293" i="3" a="1"/>
  <c r="C1293" i="3" s="1"/>
  <c r="D1300" i="3" a="1"/>
  <c r="D1300" i="3" s="1"/>
  <c r="E1303" i="3" a="1"/>
  <c r="E1303" i="3" s="1"/>
  <c r="C1307" i="3" a="1"/>
  <c r="C1307" i="3" s="1"/>
  <c r="F1310" i="3" a="1"/>
  <c r="F1310" i="3" s="1"/>
  <c r="C1314" i="3" a="1"/>
  <c r="C1314" i="3" s="1"/>
  <c r="D1317" i="3" a="1"/>
  <c r="D1317" i="3" s="1"/>
  <c r="E1324" i="3" a="1"/>
  <c r="E1324" i="3" s="1"/>
  <c r="E1327" i="3" a="1"/>
  <c r="E1327" i="3" s="1"/>
  <c r="F1334" i="3" a="1"/>
  <c r="F1334" i="3" s="1"/>
  <c r="F1341" i="3" a="1"/>
  <c r="F1341" i="3" s="1"/>
  <c r="C1345" i="3" a="1"/>
  <c r="C1345" i="3" s="1"/>
  <c r="D1348" i="3" a="1"/>
  <c r="D1348" i="3" s="1"/>
  <c r="C1352" i="3" a="1"/>
  <c r="C1352" i="3" s="1"/>
  <c r="C1334" i="3" a="1"/>
  <c r="C1334" i="3" s="1"/>
  <c r="E1351" i="3" a="1"/>
  <c r="E1351" i="3" s="1"/>
  <c r="C1359" i="3" a="1"/>
  <c r="C1359" i="3" s="1"/>
  <c r="F1364" i="3" a="1"/>
  <c r="F1364" i="3" s="1"/>
  <c r="D1369" i="3" a="1"/>
  <c r="D1369" i="3" s="1"/>
  <c r="E1373" i="3" a="1"/>
  <c r="E1373" i="3" s="1"/>
  <c r="D1382" i="3" a="1"/>
  <c r="D1382" i="3" s="1"/>
  <c r="E1389" i="3" a="1"/>
  <c r="E1389" i="3" s="1"/>
  <c r="C1393" i="3" a="1"/>
  <c r="C1393" i="3" s="1"/>
  <c r="C1397" i="3" a="1"/>
  <c r="C1397" i="3" s="1"/>
  <c r="F1400" i="3" a="1"/>
  <c r="F1400" i="3" s="1"/>
  <c r="E1407" i="3" a="1"/>
  <c r="E1407" i="3" s="1"/>
  <c r="F1417" i="3" a="1"/>
  <c r="F1417" i="3" s="1"/>
  <c r="E1421" i="3" a="1"/>
  <c r="E1421" i="3" s="1"/>
  <c r="C1428" i="3" a="1"/>
  <c r="C1428" i="3" s="1"/>
  <c r="F1431" i="3" a="1"/>
  <c r="F1431" i="3" s="1"/>
  <c r="E1435" i="3" a="1"/>
  <c r="E1435" i="3" s="1"/>
  <c r="F1445" i="3" a="1"/>
  <c r="F1445" i="3" s="1"/>
  <c r="C1456" i="3" a="1"/>
  <c r="C1456" i="3" s="1"/>
  <c r="F1462" i="3" a="1"/>
  <c r="F1462" i="3" s="1"/>
  <c r="D1470" i="3" a="1"/>
  <c r="D1470" i="3" s="1"/>
  <c r="E1473" i="3" a="1"/>
  <c r="E1473" i="3" s="1"/>
  <c r="C1477" i="3" a="1"/>
  <c r="C1477" i="3" s="1"/>
  <c r="C1481" i="3" a="1"/>
  <c r="C1481" i="3" s="1"/>
  <c r="C1484" i="3" a="1"/>
  <c r="C1484" i="3" s="1"/>
  <c r="C1495" i="3" a="1"/>
  <c r="C1495" i="3" s="1"/>
  <c r="F1498" i="3" a="1"/>
  <c r="F1498" i="3" s="1"/>
  <c r="F1509" i="3" a="1"/>
  <c r="F1509" i="3" s="1"/>
  <c r="C1513" i="3" a="1"/>
  <c r="C1513" i="3" s="1"/>
  <c r="F1516" i="3" a="1"/>
  <c r="F1516" i="3" s="1"/>
  <c r="E1524" i="3" a="1"/>
  <c r="E1524" i="3" s="1"/>
  <c r="F1527" i="3" a="1"/>
  <c r="F1527" i="3" s="1"/>
  <c r="E1535" i="3" a="1"/>
  <c r="E1535" i="3" s="1"/>
  <c r="E1538" i="3" a="1"/>
  <c r="E1538" i="3" s="1"/>
  <c r="C1546" i="3" a="1"/>
  <c r="C1546" i="3" s="1"/>
  <c r="E1549" i="3" a="1"/>
  <c r="E1549" i="3" s="1"/>
  <c r="E1556" i="3" a="1"/>
  <c r="E1556" i="3" s="1"/>
  <c r="D1560" i="3" a="1"/>
  <c r="D1560" i="3" s="1"/>
  <c r="F1563" i="3" a="1"/>
  <c r="F1563" i="3" s="1"/>
  <c r="C1567" i="3" a="1"/>
  <c r="C1567" i="3" s="1"/>
  <c r="C1571" i="3" a="1"/>
  <c r="C1571" i="3" s="1"/>
  <c r="E1574" i="3" a="1"/>
  <c r="E1574" i="3" s="1"/>
  <c r="C1581" i="3" a="1"/>
  <c r="C1581" i="3" s="1"/>
  <c r="D1584" i="3" a="1"/>
  <c r="D1584" i="3" s="1"/>
  <c r="F1591" i="3" a="1"/>
  <c r="F1591" i="3" s="1"/>
  <c r="E1595" i="3" a="1"/>
  <c r="E1595" i="3" s="1"/>
  <c r="E1602" i="3" a="1"/>
  <c r="E1602" i="3" s="1"/>
  <c r="C1606" i="3" a="1"/>
  <c r="C1606" i="3" s="1"/>
  <c r="E1609" i="3" a="1"/>
  <c r="E1609" i="3" s="1"/>
  <c r="C1613" i="3" a="1"/>
  <c r="C1613" i="3" s="1"/>
  <c r="D1617" i="3" a="1"/>
  <c r="D1617" i="3" s="1"/>
  <c r="C1621" i="3" a="1"/>
  <c r="C1621" i="3" s="1"/>
  <c r="F1628" i="3" a="1"/>
  <c r="F1628" i="3" s="1"/>
  <c r="F1632" i="3" a="1"/>
  <c r="F1632" i="3" s="1"/>
  <c r="E1334" i="3" a="1"/>
  <c r="E1334" i="3" s="1"/>
  <c r="F1351" i="3" a="1"/>
  <c r="F1351" i="3" s="1"/>
  <c r="E1359" i="3" a="1"/>
  <c r="E1359" i="3" s="1"/>
  <c r="C1365" i="3" a="1"/>
  <c r="C1365" i="3" s="1"/>
  <c r="E1369" i="3" a="1"/>
  <c r="E1369" i="3" s="1"/>
  <c r="D1374" i="3" a="1"/>
  <c r="D1374" i="3" s="1"/>
  <c r="E1378" i="3" a="1"/>
  <c r="E1378" i="3" s="1"/>
  <c r="E1386" i="3" a="1"/>
  <c r="E1386" i="3" s="1"/>
  <c r="F1389" i="3" a="1"/>
  <c r="F1389" i="3" s="1"/>
  <c r="D1393" i="3" a="1"/>
  <c r="D1393" i="3" s="1"/>
  <c r="D1404" i="3" a="1"/>
  <c r="D1404" i="3" s="1"/>
  <c r="D1411" i="3" a="1"/>
  <c r="D1411" i="3" s="1"/>
  <c r="F1414" i="3" a="1"/>
  <c r="F1414" i="3" s="1"/>
  <c r="D1425" i="3" a="1"/>
  <c r="D1425" i="3" s="1"/>
  <c r="D1428" i="3" a="1"/>
  <c r="D1428" i="3" s="1"/>
  <c r="F1435" i="3" a="1"/>
  <c r="F1435" i="3" s="1"/>
  <c r="E1438" i="3" a="1"/>
  <c r="E1438" i="3" s="1"/>
  <c r="D1442" i="3" a="1"/>
  <c r="D1442" i="3" s="1"/>
  <c r="C1449" i="3" a="1"/>
  <c r="C1449" i="3" s="1"/>
  <c r="E1452" i="3" a="1"/>
  <c r="E1452" i="3" s="1"/>
  <c r="E1459" i="3" a="1"/>
  <c r="E1459" i="3" s="1"/>
  <c r="E1466" i="3" a="1"/>
  <c r="E1466" i="3" s="1"/>
  <c r="E1470" i="3" a="1"/>
  <c r="E1470" i="3" s="1"/>
  <c r="F1473" i="3" a="1"/>
  <c r="F1473" i="3" s="1"/>
  <c r="D1484" i="3" a="1"/>
  <c r="D1484" i="3" s="1"/>
  <c r="F1487" i="3" a="1"/>
  <c r="F1487" i="3" s="1"/>
  <c r="F1491" i="3" a="1"/>
  <c r="F1491" i="3" s="1"/>
  <c r="D1495" i="3" a="1"/>
  <c r="D1495" i="3" s="1"/>
  <c r="E1502" i="3" a="1"/>
  <c r="E1502" i="3" s="1"/>
  <c r="D1506" i="3" a="1"/>
  <c r="D1506" i="3" s="1"/>
  <c r="C1510" i="3" a="1"/>
  <c r="C1510" i="3" s="1"/>
  <c r="D1513" i="3" a="1"/>
  <c r="D1513" i="3" s="1"/>
  <c r="C1521" i="3" a="1"/>
  <c r="C1521" i="3" s="1"/>
  <c r="F1524" i="3" a="1"/>
  <c r="F1524" i="3" s="1"/>
  <c r="C1528" i="3" a="1"/>
  <c r="C1528" i="3" s="1"/>
  <c r="F1531" i="3" a="1"/>
  <c r="F1531" i="3" s="1"/>
  <c r="F1535" i="3" a="1"/>
  <c r="F1535" i="3" s="1"/>
  <c r="F1538" i="3" a="1"/>
  <c r="F1538" i="3" s="1"/>
  <c r="E1542" i="3" a="1"/>
  <c r="E1542" i="3" s="1"/>
  <c r="D1546" i="3" a="1"/>
  <c r="D1546" i="3" s="1"/>
  <c r="C1553" i="3" a="1"/>
  <c r="C1553" i="3" s="1"/>
  <c r="F1556" i="3" a="1"/>
  <c r="F1556" i="3" s="1"/>
  <c r="E1560" i="3" a="1"/>
  <c r="E1560" i="3" s="1"/>
  <c r="C1564" i="3" a="1"/>
  <c r="C1564" i="3" s="1"/>
  <c r="D1567" i="3" a="1"/>
  <c r="D1567" i="3" s="1"/>
  <c r="F1574" i="3" a="1"/>
  <c r="F1574" i="3" s="1"/>
  <c r="E1577" i="3" a="1"/>
  <c r="E1577" i="3" s="1"/>
  <c r="F1587" i="3" a="1"/>
  <c r="F1587" i="3" s="1"/>
  <c r="F1595" i="3" a="1"/>
  <c r="F1595" i="3" s="1"/>
  <c r="C1599" i="3" a="1"/>
  <c r="C1599" i="3" s="1"/>
  <c r="F1602" i="3" a="1"/>
  <c r="F1602" i="3" s="1"/>
  <c r="D1613" i="3" a="1"/>
  <c r="D1613" i="3" s="1"/>
  <c r="E1617" i="3" a="1"/>
  <c r="E1617" i="3" s="1"/>
  <c r="E1337" i="3" a="1"/>
  <c r="E1337" i="3" s="1"/>
  <c r="F1359" i="3" a="1"/>
  <c r="F1359" i="3" s="1"/>
  <c r="F1369" i="3" a="1"/>
  <c r="F1369" i="3" s="1"/>
  <c r="E1374" i="3" a="1"/>
  <c r="E1374" i="3" s="1"/>
  <c r="E1382" i="3" a="1"/>
  <c r="E1382" i="3" s="1"/>
  <c r="C1390" i="3" a="1"/>
  <c r="C1390" i="3" s="1"/>
  <c r="E1393" i="3" a="1"/>
  <c r="E1393" i="3" s="1"/>
  <c r="D1397" i="3" a="1"/>
  <c r="D1397" i="3" s="1"/>
  <c r="C1401" i="3" a="1"/>
  <c r="C1401" i="3" s="1"/>
  <c r="E1404" i="3" a="1"/>
  <c r="E1404" i="3" s="1"/>
  <c r="F1407" i="3" a="1"/>
  <c r="F1407" i="3" s="1"/>
  <c r="C1415" i="3" a="1"/>
  <c r="C1415" i="3" s="1"/>
  <c r="C1418" i="3" a="1"/>
  <c r="C1418" i="3" s="1"/>
  <c r="F1421" i="3" a="1"/>
  <c r="F1421" i="3" s="1"/>
  <c r="E1425" i="3" a="1"/>
  <c r="E1425" i="3" s="1"/>
  <c r="E1428" i="3" a="1"/>
  <c r="E1428" i="3" s="1"/>
  <c r="C1432" i="3" a="1"/>
  <c r="C1432" i="3" s="1"/>
  <c r="F1438" i="3" a="1"/>
  <c r="F1438" i="3" s="1"/>
  <c r="C1446" i="3" a="1"/>
  <c r="C1446" i="3" s="1"/>
  <c r="D1449" i="3" a="1"/>
  <c r="D1449" i="3" s="1"/>
  <c r="D1456" i="3" a="1"/>
  <c r="D1456" i="3" s="1"/>
  <c r="F1459" i="3" a="1"/>
  <c r="F1459" i="3" s="1"/>
  <c r="C1463" i="3" a="1"/>
  <c r="C1463" i="3" s="1"/>
  <c r="F1470" i="3" a="1"/>
  <c r="F1470" i="3" s="1"/>
  <c r="C1474" i="3" a="1"/>
  <c r="C1474" i="3" s="1"/>
  <c r="D1477" i="3" a="1"/>
  <c r="D1477" i="3" s="1"/>
  <c r="D1481" i="3" a="1"/>
  <c r="D1481" i="3" s="1"/>
  <c r="E1484" i="3" a="1"/>
  <c r="E1484" i="3" s="1"/>
  <c r="E1495" i="3" a="1"/>
  <c r="E1495" i="3" s="1"/>
  <c r="C1499" i="3" a="1"/>
  <c r="C1499" i="3" s="1"/>
  <c r="E1513" i="3" a="1"/>
  <c r="E1513" i="3" s="1"/>
  <c r="C1517" i="3" a="1"/>
  <c r="C1517" i="3" s="1"/>
  <c r="C1525" i="3" a="1"/>
  <c r="C1525" i="3" s="1"/>
  <c r="D1528" i="3" a="1"/>
  <c r="D1528" i="3" s="1"/>
  <c r="C1532" i="3" a="1"/>
  <c r="C1532" i="3" s="1"/>
  <c r="C1536" i="3" a="1"/>
  <c r="C1536" i="3" s="1"/>
  <c r="C1539" i="3" a="1"/>
  <c r="C1539" i="3" s="1"/>
  <c r="E1546" i="3" a="1"/>
  <c r="E1546" i="3" s="1"/>
  <c r="F1549" i="3" a="1"/>
  <c r="F1549" i="3" s="1"/>
  <c r="D1553" i="3" a="1"/>
  <c r="D1553" i="3" s="1"/>
  <c r="C1557" i="3" a="1"/>
  <c r="C1557" i="3" s="1"/>
  <c r="F1560" i="3" a="1"/>
  <c r="F1560" i="3" s="1"/>
  <c r="D1564" i="3" a="1"/>
  <c r="D1564" i="3" s="1"/>
  <c r="E1567" i="3" a="1"/>
  <c r="E1567" i="3" s="1"/>
  <c r="D1571" i="3" a="1"/>
  <c r="D1571" i="3" s="1"/>
  <c r="F1577" i="3" a="1"/>
  <c r="F1577" i="3" s="1"/>
  <c r="D1581" i="3" a="1"/>
  <c r="D1581" i="3" s="1"/>
  <c r="E1584" i="3" a="1"/>
  <c r="E1584" i="3" s="1"/>
  <c r="C1588" i="3" a="1"/>
  <c r="C1588" i="3" s="1"/>
  <c r="C1592" i="3" a="1"/>
  <c r="C1592" i="3" s="1"/>
  <c r="C1596" i="3" a="1"/>
  <c r="C1596" i="3" s="1"/>
  <c r="C1603" i="3" a="1"/>
  <c r="C1603" i="3" s="1"/>
  <c r="D1606" i="3" a="1"/>
  <c r="D1606" i="3" s="1"/>
  <c r="F1609" i="3" a="1"/>
  <c r="F1609" i="3" s="1"/>
  <c r="F1337" i="3" a="1"/>
  <c r="F1337" i="3" s="1"/>
  <c r="E1360" i="3" a="1"/>
  <c r="E1360" i="3" s="1"/>
  <c r="E1365" i="3" a="1"/>
  <c r="E1365" i="3" s="1"/>
  <c r="C1370" i="3" a="1"/>
  <c r="C1370" i="3" s="1"/>
  <c r="F1374" i="3" a="1"/>
  <c r="F1374" i="3" s="1"/>
  <c r="F1378" i="3" a="1"/>
  <c r="F1378" i="3" s="1"/>
  <c r="F1386" i="3" a="1"/>
  <c r="F1386" i="3" s="1"/>
  <c r="D1390" i="3" a="1"/>
  <c r="D1390" i="3" s="1"/>
  <c r="F1404" i="3" a="1"/>
  <c r="F1404" i="3" s="1"/>
  <c r="E1411" i="3" a="1"/>
  <c r="E1411" i="3" s="1"/>
  <c r="D1415" i="3" a="1"/>
  <c r="D1415" i="3" s="1"/>
  <c r="D1418" i="3" a="1"/>
  <c r="D1418" i="3" s="1"/>
  <c r="F1425" i="3" a="1"/>
  <c r="F1425" i="3" s="1"/>
  <c r="C1436" i="3" a="1"/>
  <c r="C1436" i="3" s="1"/>
  <c r="C1439" i="3" a="1"/>
  <c r="C1439" i="3" s="1"/>
  <c r="E1442" i="3" a="1"/>
  <c r="E1442" i="3" s="1"/>
  <c r="D1446" i="3" a="1"/>
  <c r="D1446" i="3" s="1"/>
  <c r="E1449" i="3" a="1"/>
  <c r="E1449" i="3" s="1"/>
  <c r="F1452" i="3" a="1"/>
  <c r="F1452" i="3" s="1"/>
  <c r="C1460" i="3" a="1"/>
  <c r="C1460" i="3" s="1"/>
  <c r="D1463" i="3" a="1"/>
  <c r="D1463" i="3" s="1"/>
  <c r="F1466" i="3" a="1"/>
  <c r="F1466" i="3" s="1"/>
  <c r="D1474" i="3" a="1"/>
  <c r="D1474" i="3" s="1"/>
  <c r="F1484" i="3" a="1"/>
  <c r="F1484" i="3" s="1"/>
  <c r="C1488" i="3" a="1"/>
  <c r="C1488" i="3" s="1"/>
  <c r="C1492" i="3" a="1"/>
  <c r="C1492" i="3" s="1"/>
  <c r="F1495" i="3" a="1"/>
  <c r="F1495" i="3" s="1"/>
  <c r="D1499" i="3" a="1"/>
  <c r="D1499" i="3" s="1"/>
  <c r="F1502" i="3" a="1"/>
  <c r="F1502" i="3" s="1"/>
  <c r="E1506" i="3" a="1"/>
  <c r="E1506" i="3" s="1"/>
  <c r="D1510" i="3" a="1"/>
  <c r="D1510" i="3" s="1"/>
  <c r="F1513" i="3" a="1"/>
  <c r="F1513" i="3" s="1"/>
  <c r="D1517" i="3" a="1"/>
  <c r="D1517" i="3" s="1"/>
  <c r="D1521" i="3" a="1"/>
  <c r="D1521" i="3" s="1"/>
  <c r="E1528" i="3" a="1"/>
  <c r="E1528" i="3" s="1"/>
  <c r="D1536" i="3" a="1"/>
  <c r="D1536" i="3" s="1"/>
  <c r="F1542" i="3" a="1"/>
  <c r="F1542" i="3" s="1"/>
  <c r="F1546" i="3" a="1"/>
  <c r="F1546" i="3" s="1"/>
  <c r="C1550" i="3" a="1"/>
  <c r="C1550" i="3" s="1"/>
  <c r="E1553" i="3" a="1"/>
  <c r="E1553" i="3" s="1"/>
  <c r="D1557" i="3" a="1"/>
  <c r="D1557" i="3" s="1"/>
  <c r="C1561" i="3" a="1"/>
  <c r="C1561" i="3" s="1"/>
  <c r="E1564" i="3" a="1"/>
  <c r="E1564" i="3" s="1"/>
  <c r="F1567" i="3" a="1"/>
  <c r="F1567" i="3" s="1"/>
  <c r="C1575" i="3" a="1"/>
  <c r="C1575" i="3" s="1"/>
  <c r="F1584" i="3" a="1"/>
  <c r="F1584" i="3" s="1"/>
  <c r="D1588" i="3" a="1"/>
  <c r="D1588" i="3" s="1"/>
  <c r="D1592" i="3" a="1"/>
  <c r="D1592" i="3" s="1"/>
  <c r="D1596" i="3" a="1"/>
  <c r="D1596" i="3" s="1"/>
  <c r="D1599" i="3" a="1"/>
  <c r="D1599" i="3" s="1"/>
  <c r="D1603" i="3" a="1"/>
  <c r="D1603" i="3" s="1"/>
  <c r="C1610" i="3" a="1"/>
  <c r="C1610" i="3" s="1"/>
  <c r="F1613" i="3" a="1"/>
  <c r="F1613" i="3" s="1"/>
  <c r="C1338" i="3" a="1"/>
  <c r="C1338" i="3" s="1"/>
  <c r="E1353" i="3" a="1"/>
  <c r="E1353" i="3" s="1"/>
  <c r="F1360" i="3" a="1"/>
  <c r="F1360" i="3" s="1"/>
  <c r="F1365" i="3" a="1"/>
  <c r="F1365" i="3" s="1"/>
  <c r="D1370" i="3" a="1"/>
  <c r="D1370" i="3" s="1"/>
  <c r="D1375" i="3" a="1"/>
  <c r="D1375" i="3" s="1"/>
  <c r="C1379" i="3" a="1"/>
  <c r="C1379" i="3" s="1"/>
  <c r="F1382" i="3" a="1"/>
  <c r="F1382" i="3" s="1"/>
  <c r="E1390" i="3" a="1"/>
  <c r="E1390" i="3" s="1"/>
  <c r="F1393" i="3" a="1"/>
  <c r="F1393" i="3" s="1"/>
  <c r="E1397" i="3" a="1"/>
  <c r="E1397" i="3" s="1"/>
  <c r="D1401" i="3" a="1"/>
  <c r="D1401" i="3" s="1"/>
  <c r="C1408" i="3" a="1"/>
  <c r="C1408" i="3" s="1"/>
  <c r="E1418" i="3" a="1"/>
  <c r="E1418" i="3" s="1"/>
  <c r="C1422" i="3" a="1"/>
  <c r="C1422" i="3" s="1"/>
  <c r="F1428" i="3" a="1"/>
  <c r="F1428" i="3" s="1"/>
  <c r="D1432" i="3" a="1"/>
  <c r="D1432" i="3" s="1"/>
  <c r="D1436" i="3" a="1"/>
  <c r="D1436" i="3" s="1"/>
  <c r="E1456" i="3" a="1"/>
  <c r="E1456" i="3" s="1"/>
  <c r="E1463" i="3" a="1"/>
  <c r="E1463" i="3" s="1"/>
  <c r="C1471" i="3" a="1"/>
  <c r="C1471" i="3" s="1"/>
  <c r="E1474" i="3" a="1"/>
  <c r="E1474" i="3" s="1"/>
  <c r="E1477" i="3" a="1"/>
  <c r="E1477" i="3" s="1"/>
  <c r="E1481" i="3" a="1"/>
  <c r="E1481" i="3" s="1"/>
  <c r="C1485" i="3" a="1"/>
  <c r="C1485" i="3" s="1"/>
  <c r="D1488" i="3" a="1"/>
  <c r="D1488" i="3" s="1"/>
  <c r="E1499" i="3" a="1"/>
  <c r="E1499" i="3" s="1"/>
  <c r="C1503" i="3" a="1"/>
  <c r="C1503" i="3" s="1"/>
  <c r="F1506" i="3" a="1"/>
  <c r="F1506" i="3" s="1"/>
  <c r="E1510" i="3" a="1"/>
  <c r="E1510" i="3" s="1"/>
  <c r="C1514" i="3" a="1"/>
  <c r="C1514" i="3" s="1"/>
  <c r="E1517" i="3" a="1"/>
  <c r="E1517" i="3" s="1"/>
  <c r="E1521" i="3" a="1"/>
  <c r="E1521" i="3" s="1"/>
  <c r="D1525" i="3" a="1"/>
  <c r="D1525" i="3" s="1"/>
  <c r="D1532" i="3" a="1"/>
  <c r="D1532" i="3" s="1"/>
  <c r="D1539" i="3" a="1"/>
  <c r="D1539" i="3" s="1"/>
  <c r="D1550" i="3" a="1"/>
  <c r="D1550" i="3" s="1"/>
  <c r="F1553" i="3" a="1"/>
  <c r="F1553" i="3" s="1"/>
  <c r="E1571" i="3" a="1"/>
  <c r="E1571" i="3" s="1"/>
  <c r="C1578" i="3" a="1"/>
  <c r="C1578" i="3" s="1"/>
  <c r="E1581" i="3" a="1"/>
  <c r="E1581" i="3" s="1"/>
  <c r="C1585" i="3" a="1"/>
  <c r="C1585" i="3" s="1"/>
  <c r="E1592" i="3" a="1"/>
  <c r="E1592" i="3" s="1"/>
  <c r="E1599" i="3" a="1"/>
  <c r="E1599" i="3" s="1"/>
  <c r="E1603" i="3" a="1"/>
  <c r="E1603" i="3" s="1"/>
  <c r="E1606" i="3" a="1"/>
  <c r="E1606" i="3" s="1"/>
  <c r="C1614" i="3" a="1"/>
  <c r="C1614" i="3" s="1"/>
  <c r="C1618" i="3" a="1"/>
  <c r="C1618" i="3" s="1"/>
  <c r="F1621" i="3" a="1"/>
  <c r="F1621" i="3" s="1"/>
  <c r="E1629" i="3" a="1"/>
  <c r="E1629" i="3" s="1"/>
  <c r="F1636" i="3" a="1"/>
  <c r="F1636" i="3" s="1"/>
  <c r="F1639" i="3" a="1"/>
  <c r="F1639" i="3" s="1"/>
  <c r="D1643" i="3" a="1"/>
  <c r="D1643" i="3" s="1"/>
  <c r="C1647" i="3" a="1"/>
  <c r="C1647" i="3" s="1"/>
  <c r="D1341" i="3" a="1"/>
  <c r="D1341" i="3" s="1"/>
  <c r="F1353" i="3" a="1"/>
  <c r="F1353" i="3" s="1"/>
  <c r="E1370" i="3" a="1"/>
  <c r="E1370" i="3" s="1"/>
  <c r="E1375" i="3" a="1"/>
  <c r="E1375" i="3" s="1"/>
  <c r="D1379" i="3" a="1"/>
  <c r="D1379" i="3" s="1"/>
  <c r="C1383" i="3" a="1"/>
  <c r="C1383" i="3" s="1"/>
  <c r="C1387" i="3" a="1"/>
  <c r="C1387" i="3" s="1"/>
  <c r="F1390" i="3" a="1"/>
  <c r="F1390" i="3" s="1"/>
  <c r="C1394" i="3" a="1"/>
  <c r="C1394" i="3" s="1"/>
  <c r="E1401" i="3" a="1"/>
  <c r="E1401" i="3" s="1"/>
  <c r="C1405" i="3" a="1"/>
  <c r="C1405" i="3" s="1"/>
  <c r="D1408" i="3" a="1"/>
  <c r="D1408" i="3" s="1"/>
  <c r="F1411" i="3" a="1"/>
  <c r="F1411" i="3" s="1"/>
  <c r="E1415" i="3" a="1"/>
  <c r="E1415" i="3" s="1"/>
  <c r="F1418" i="3" a="1"/>
  <c r="F1418" i="3" s="1"/>
  <c r="C1426" i="3" a="1"/>
  <c r="C1426" i="3" s="1"/>
  <c r="C1429" i="3" a="1"/>
  <c r="C1429" i="3" s="1"/>
  <c r="D1439" i="3" a="1"/>
  <c r="D1439" i="3" s="1"/>
  <c r="F1442" i="3" a="1"/>
  <c r="F1442" i="3" s="1"/>
  <c r="E1446" i="3" a="1"/>
  <c r="E1446" i="3" s="1"/>
  <c r="F1449" i="3" a="1"/>
  <c r="F1449" i="3" s="1"/>
  <c r="C1453" i="3" a="1"/>
  <c r="C1453" i="3" s="1"/>
  <c r="F1456" i="3" a="1"/>
  <c r="F1456" i="3" s="1"/>
  <c r="D1460" i="3" a="1"/>
  <c r="D1460" i="3" s="1"/>
  <c r="F1463" i="3" a="1"/>
  <c r="F1463" i="3" s="1"/>
  <c r="C1467" i="3" a="1"/>
  <c r="C1467" i="3" s="1"/>
  <c r="F1474" i="3" a="1"/>
  <c r="F1474" i="3" s="1"/>
  <c r="F1477" i="3" a="1"/>
  <c r="F1477" i="3" s="1"/>
  <c r="D1485" i="3" a="1"/>
  <c r="D1485" i="3" s="1"/>
  <c r="D1492" i="3" a="1"/>
  <c r="D1492" i="3" s="1"/>
  <c r="C1496" i="3" a="1"/>
  <c r="C1496" i="3" s="1"/>
  <c r="D1503" i="3" a="1"/>
  <c r="D1503" i="3" s="1"/>
  <c r="C1507" i="3" a="1"/>
  <c r="C1507" i="3" s="1"/>
  <c r="F1510" i="3" a="1"/>
  <c r="F1510" i="3" s="1"/>
  <c r="D1514" i="3" a="1"/>
  <c r="D1514" i="3" s="1"/>
  <c r="F1517" i="3" a="1"/>
  <c r="F1517" i="3" s="1"/>
  <c r="E1525" i="3" a="1"/>
  <c r="E1525" i="3" s="1"/>
  <c r="F1528" i="3" a="1"/>
  <c r="F1528" i="3" s="1"/>
  <c r="E1536" i="3" a="1"/>
  <c r="E1536" i="3" s="1"/>
  <c r="E1539" i="3" a="1"/>
  <c r="E1539" i="3" s="1"/>
  <c r="C1543" i="3" a="1"/>
  <c r="C1543" i="3" s="1"/>
  <c r="C1547" i="3" a="1"/>
  <c r="C1547" i="3" s="1"/>
  <c r="E1550" i="3" a="1"/>
  <c r="E1550" i="3" s="1"/>
  <c r="C1554" i="3" a="1"/>
  <c r="C1554" i="3" s="1"/>
  <c r="E1557" i="3" a="1"/>
  <c r="E1557" i="3" s="1"/>
  <c r="D1561" i="3" a="1"/>
  <c r="D1561" i="3" s="1"/>
  <c r="F1564" i="3" a="1"/>
  <c r="F1564" i="3" s="1"/>
  <c r="C1568" i="3" a="1"/>
  <c r="C1568" i="3" s="1"/>
  <c r="D1575" i="3" a="1"/>
  <c r="D1575" i="3" s="1"/>
  <c r="D1578" i="3" a="1"/>
  <c r="D1578" i="3" s="1"/>
  <c r="E1588" i="3" a="1"/>
  <c r="E1588" i="3" s="1"/>
  <c r="E1596" i="3" a="1"/>
  <c r="E1596" i="3" s="1"/>
  <c r="D1610" i="3" a="1"/>
  <c r="D1610" i="3" s="1"/>
  <c r="D1361" i="3" a="1"/>
  <c r="D1361" i="3" s="1"/>
  <c r="C1366" i="3" a="1"/>
  <c r="C1366" i="3" s="1"/>
  <c r="C1371" i="3" a="1"/>
  <c r="C1371" i="3" s="1"/>
  <c r="F1375" i="3" a="1"/>
  <c r="F1375" i="3" s="1"/>
  <c r="E1379" i="3" a="1"/>
  <c r="E1379" i="3" s="1"/>
  <c r="D1383" i="3" a="1"/>
  <c r="D1383" i="3" s="1"/>
  <c r="C1391" i="3" a="1"/>
  <c r="C1391" i="3" s="1"/>
  <c r="D1394" i="3" a="1"/>
  <c r="D1394" i="3" s="1"/>
  <c r="F1397" i="3" a="1"/>
  <c r="F1397" i="3" s="1"/>
  <c r="D1405" i="3" a="1"/>
  <c r="D1405" i="3" s="1"/>
  <c r="E1408" i="3" a="1"/>
  <c r="E1408" i="3" s="1"/>
  <c r="C1412" i="3" a="1"/>
  <c r="C1412" i="3" s="1"/>
  <c r="F1415" i="3" a="1"/>
  <c r="F1415" i="3" s="1"/>
  <c r="C1419" i="3" a="1"/>
  <c r="C1419" i="3" s="1"/>
  <c r="D1422" i="3" a="1"/>
  <c r="D1422" i="3" s="1"/>
  <c r="D1429" i="3" a="1"/>
  <c r="D1429" i="3" s="1"/>
  <c r="E1432" i="3" a="1"/>
  <c r="E1432" i="3" s="1"/>
  <c r="E1436" i="3" a="1"/>
  <c r="E1436" i="3" s="1"/>
  <c r="E1439" i="3" a="1"/>
  <c r="E1439" i="3" s="1"/>
  <c r="F1446" i="3" a="1"/>
  <c r="F1446" i="3" s="1"/>
  <c r="C1450" i="3" a="1"/>
  <c r="C1450" i="3" s="1"/>
  <c r="D1453" i="3" a="1"/>
  <c r="D1453" i="3" s="1"/>
  <c r="E1460" i="3" a="1"/>
  <c r="E1460" i="3" s="1"/>
  <c r="C1464" i="3" a="1"/>
  <c r="C1464" i="3" s="1"/>
  <c r="D1467" i="3" a="1"/>
  <c r="D1467" i="3" s="1"/>
  <c r="D1471" i="3" a="1"/>
  <c r="D1471" i="3" s="1"/>
  <c r="C1475" i="3" a="1"/>
  <c r="C1475" i="3" s="1"/>
  <c r="C1478" i="3" a="1"/>
  <c r="C1478" i="3" s="1"/>
  <c r="F1481" i="3" a="1"/>
  <c r="F1481" i="3" s="1"/>
  <c r="E1485" i="3" a="1"/>
  <c r="E1485" i="3" s="1"/>
  <c r="E1488" i="3" a="1"/>
  <c r="E1488" i="3" s="1"/>
  <c r="E1492" i="3" a="1"/>
  <c r="E1492" i="3" s="1"/>
  <c r="D1496" i="3" a="1"/>
  <c r="D1496" i="3" s="1"/>
  <c r="F1499" i="3" a="1"/>
  <c r="F1499" i="3" s="1"/>
  <c r="E1503" i="3" a="1"/>
  <c r="E1503" i="3" s="1"/>
  <c r="D1507" i="3" a="1"/>
  <c r="D1507" i="3" s="1"/>
  <c r="E1514" i="3" a="1"/>
  <c r="E1514" i="3" s="1"/>
  <c r="F1521" i="3" a="1"/>
  <c r="F1521" i="3" s="1"/>
  <c r="F1525" i="3" a="1"/>
  <c r="F1525" i="3" s="1"/>
  <c r="C1529" i="3" a="1"/>
  <c r="C1529" i="3" s="1"/>
  <c r="E1532" i="3" a="1"/>
  <c r="E1532" i="3" s="1"/>
  <c r="F1539" i="3" a="1"/>
  <c r="F1539" i="3" s="1"/>
  <c r="D1543" i="3" a="1"/>
  <c r="D1543" i="3" s="1"/>
  <c r="F1550" i="3" a="1"/>
  <c r="F1550" i="3" s="1"/>
  <c r="C1565" i="3" a="1"/>
  <c r="C1565" i="3" s="1"/>
  <c r="D1568" i="3" a="1"/>
  <c r="D1568" i="3" s="1"/>
  <c r="F1571" i="3" a="1"/>
  <c r="F1571" i="3" s="1"/>
  <c r="E1575" i="3" a="1"/>
  <c r="E1575" i="3" s="1"/>
  <c r="E1578" i="3" a="1"/>
  <c r="E1578" i="3" s="1"/>
  <c r="D1355" i="3" a="1"/>
  <c r="D1355" i="3" s="1"/>
  <c r="F1379" i="3" a="1"/>
  <c r="F1379" i="3" s="1"/>
  <c r="E1383" i="3" a="1"/>
  <c r="E1383" i="3" s="1"/>
  <c r="D1387" i="3" a="1"/>
  <c r="D1387" i="3" s="1"/>
  <c r="F1401" i="3" a="1"/>
  <c r="F1401" i="3" s="1"/>
  <c r="E1405" i="3" a="1"/>
  <c r="E1405" i="3" s="1"/>
  <c r="F1408" i="3" a="1"/>
  <c r="F1408" i="3" s="1"/>
  <c r="D1419" i="3" a="1"/>
  <c r="D1419" i="3" s="1"/>
  <c r="E1422" i="3" a="1"/>
  <c r="E1422" i="3" s="1"/>
  <c r="D1426" i="3" a="1"/>
  <c r="D1426" i="3" s="1"/>
  <c r="E1429" i="3" a="1"/>
  <c r="E1429" i="3" s="1"/>
  <c r="F1439" i="3" a="1"/>
  <c r="F1439" i="3" s="1"/>
  <c r="C1443" i="3" a="1"/>
  <c r="C1443" i="3" s="1"/>
  <c r="D1450" i="3" a="1"/>
  <c r="D1450" i="3" s="1"/>
  <c r="E1453" i="3" a="1"/>
  <c r="E1453" i="3" s="1"/>
  <c r="C1457" i="3" a="1"/>
  <c r="C1457" i="3" s="1"/>
  <c r="F1460" i="3" a="1"/>
  <c r="F1460" i="3" s="1"/>
  <c r="D1464" i="3" a="1"/>
  <c r="D1464" i="3" s="1"/>
  <c r="E1467" i="3" a="1"/>
  <c r="E1467" i="3" s="1"/>
  <c r="D1478" i="3" a="1"/>
  <c r="D1478" i="3" s="1"/>
  <c r="F1485" i="3" a="1"/>
  <c r="F1485" i="3" s="1"/>
  <c r="F1488" i="3" a="1"/>
  <c r="F1488" i="3" s="1"/>
  <c r="E1496" i="3" a="1"/>
  <c r="E1496" i="3" s="1"/>
  <c r="C1500" i="3" a="1"/>
  <c r="C1500" i="3" s="1"/>
  <c r="F1503" i="3" a="1"/>
  <c r="F1503" i="3" s="1"/>
  <c r="C1511" i="3" a="1"/>
  <c r="C1511" i="3" s="1"/>
  <c r="C1518" i="3" a="1"/>
  <c r="C1518" i="3" s="1"/>
  <c r="D1529" i="3" a="1"/>
  <c r="D1529" i="3" s="1"/>
  <c r="F1536" i="3" a="1"/>
  <c r="F1536" i="3" s="1"/>
  <c r="C1540" i="3" a="1"/>
  <c r="C1540" i="3" s="1"/>
  <c r="E1543" i="3" a="1"/>
  <c r="E1543" i="3" s="1"/>
  <c r="D1547" i="3" a="1"/>
  <c r="D1547" i="3" s="1"/>
  <c r="D1554" i="3" a="1"/>
  <c r="D1554" i="3" s="1"/>
  <c r="F1557" i="3" a="1"/>
  <c r="F1557" i="3" s="1"/>
  <c r="E1561" i="3" a="1"/>
  <c r="E1561" i="3" s="1"/>
  <c r="D1565" i="3" a="1"/>
  <c r="D1565" i="3" s="1"/>
  <c r="E1568" i="3" a="1"/>
  <c r="E1568" i="3" s="1"/>
  <c r="F1575" i="3" a="1"/>
  <c r="F1575" i="3" s="1"/>
  <c r="C1589" i="3" a="1"/>
  <c r="C1589" i="3" s="1"/>
  <c r="C1600" i="3" a="1"/>
  <c r="C1600" i="3" s="1"/>
  <c r="C1607" i="3" a="1"/>
  <c r="C1607" i="3" s="1"/>
  <c r="F1610" i="3" a="1"/>
  <c r="F1610" i="3" s="1"/>
  <c r="F1614" i="3" a="1"/>
  <c r="F1614" i="3" s="1"/>
  <c r="E1618" i="3" a="1"/>
  <c r="E1618" i="3" s="1"/>
  <c r="D1622" i="3" a="1"/>
  <c r="D1622" i="3" s="1"/>
  <c r="D1626" i="3" a="1"/>
  <c r="D1626" i="3" s="1"/>
  <c r="D1630" i="3" a="1"/>
  <c r="D1630" i="3" s="1"/>
  <c r="C1634" i="3" a="1"/>
  <c r="C1634" i="3" s="1"/>
  <c r="E1355" i="3" a="1"/>
  <c r="E1355" i="3" s="1"/>
  <c r="D1371" i="3" a="1"/>
  <c r="D1371" i="3" s="1"/>
  <c r="C1376" i="3" a="1"/>
  <c r="C1376" i="3" s="1"/>
  <c r="C1380" i="3" a="1"/>
  <c r="C1380" i="3" s="1"/>
  <c r="F1383" i="3" a="1"/>
  <c r="F1383" i="3" s="1"/>
  <c r="D1391" i="3" a="1"/>
  <c r="D1391" i="3" s="1"/>
  <c r="E1394" i="3" a="1"/>
  <c r="E1394" i="3" s="1"/>
  <c r="C1398" i="3" a="1"/>
  <c r="C1398" i="3" s="1"/>
  <c r="C1402" i="3" a="1"/>
  <c r="C1402" i="3" s="1"/>
  <c r="F1405" i="3" a="1"/>
  <c r="F1405" i="3" s="1"/>
  <c r="C1409" i="3" a="1"/>
  <c r="C1409" i="3" s="1"/>
  <c r="D1412" i="3" a="1"/>
  <c r="D1412" i="3" s="1"/>
  <c r="C1416" i="3" a="1"/>
  <c r="C1416" i="3" s="1"/>
  <c r="E1419" i="3" a="1"/>
  <c r="E1419" i="3" s="1"/>
  <c r="F1429" i="3" a="1"/>
  <c r="F1429" i="3" s="1"/>
  <c r="F1432" i="3" a="1"/>
  <c r="F1432" i="3" s="1"/>
  <c r="F1436" i="3" a="1"/>
  <c r="F1436" i="3" s="1"/>
  <c r="C1440" i="3" a="1"/>
  <c r="C1440" i="3" s="1"/>
  <c r="D1443" i="3" a="1"/>
  <c r="D1443" i="3" s="1"/>
  <c r="C1447" i="3" a="1"/>
  <c r="C1447" i="3" s="1"/>
  <c r="E1450" i="3" a="1"/>
  <c r="E1450" i="3" s="1"/>
  <c r="F1453" i="3" a="1"/>
  <c r="F1453" i="3" s="1"/>
  <c r="D1457" i="3" a="1"/>
  <c r="D1457" i="3" s="1"/>
  <c r="E1464" i="3" a="1"/>
  <c r="E1464" i="3" s="1"/>
  <c r="F1467" i="3" a="1"/>
  <c r="F1467" i="3" s="1"/>
  <c r="E1471" i="3" a="1"/>
  <c r="E1471" i="3" s="1"/>
  <c r="D1475" i="3" a="1"/>
  <c r="D1475" i="3" s="1"/>
  <c r="E1478" i="3" a="1"/>
  <c r="E1478" i="3" s="1"/>
  <c r="C1482" i="3" a="1"/>
  <c r="C1482" i="3" s="1"/>
  <c r="C1486" i="3" a="1"/>
  <c r="C1486" i="3" s="1"/>
  <c r="C1489" i="3" a="1"/>
  <c r="C1489" i="3" s="1"/>
  <c r="F1492" i="3" a="1"/>
  <c r="F1492" i="3" s="1"/>
  <c r="F1496" i="3" a="1"/>
  <c r="F1496" i="3" s="1"/>
  <c r="D1500" i="3" a="1"/>
  <c r="D1500" i="3" s="1"/>
  <c r="C1504" i="3" a="1"/>
  <c r="C1504" i="3" s="1"/>
  <c r="E1507" i="3" a="1"/>
  <c r="E1507" i="3" s="1"/>
  <c r="F1514" i="3" a="1"/>
  <c r="F1514" i="3" s="1"/>
  <c r="D1518" i="3" a="1"/>
  <c r="D1518" i="3" s="1"/>
  <c r="C1522" i="3" a="1"/>
  <c r="C1522" i="3" s="1"/>
  <c r="C1526" i="3" a="1"/>
  <c r="C1526" i="3" s="1"/>
  <c r="E1529" i="3" a="1"/>
  <c r="E1529" i="3" s="1"/>
  <c r="F1532" i="3" a="1"/>
  <c r="F1532" i="3" s="1"/>
  <c r="D1540" i="3" a="1"/>
  <c r="D1540" i="3" s="1"/>
  <c r="C1551" i="3" a="1"/>
  <c r="C1551" i="3" s="1"/>
  <c r="E1554" i="3" a="1"/>
  <c r="E1554" i="3" s="1"/>
  <c r="C1572" i="3" a="1"/>
  <c r="C1572" i="3" s="1"/>
  <c r="F1578" i="3" a="1"/>
  <c r="F1578" i="3" s="1"/>
  <c r="C1582" i="3" a="1"/>
  <c r="C1582" i="3" s="1"/>
  <c r="E1585" i="3" a="1"/>
  <c r="E1585" i="3" s="1"/>
  <c r="C1593" i="3" a="1"/>
  <c r="C1593" i="3" s="1"/>
  <c r="C1597" i="3" a="1"/>
  <c r="C1597" i="3" s="1"/>
  <c r="D1600" i="3" a="1"/>
  <c r="D1600" i="3" s="1"/>
  <c r="C1604" i="3" a="1"/>
  <c r="C1604" i="3" s="1"/>
  <c r="D1607" i="3" a="1"/>
  <c r="D1607" i="3" s="1"/>
  <c r="E1306" i="3" a="1"/>
  <c r="E1306" i="3" s="1"/>
  <c r="C1343" i="3" a="1"/>
  <c r="C1343" i="3" s="1"/>
  <c r="F1355" i="3" a="1"/>
  <c r="F1355" i="3" s="1"/>
  <c r="F1361" i="3" a="1"/>
  <c r="F1361" i="3" s="1"/>
  <c r="E1366" i="3" a="1"/>
  <c r="E1366" i="3" s="1"/>
  <c r="D1380" i="3" a="1"/>
  <c r="D1380" i="3" s="1"/>
  <c r="E1387" i="3" a="1"/>
  <c r="E1387" i="3" s="1"/>
  <c r="E1391" i="3" a="1"/>
  <c r="E1391" i="3" s="1"/>
  <c r="F1394" i="3" a="1"/>
  <c r="F1394" i="3" s="1"/>
  <c r="D1398" i="3" a="1"/>
  <c r="D1398" i="3" s="1"/>
  <c r="D1409" i="3" a="1"/>
  <c r="D1409" i="3" s="1"/>
  <c r="E1412" i="3" a="1"/>
  <c r="E1412" i="3" s="1"/>
  <c r="F1419" i="3" a="1"/>
  <c r="F1419" i="3" s="1"/>
  <c r="F1422" i="3" a="1"/>
  <c r="F1422" i="3" s="1"/>
  <c r="E1426" i="3" a="1"/>
  <c r="E1426" i="3" s="1"/>
  <c r="C1430" i="3" a="1"/>
  <c r="C1430" i="3" s="1"/>
  <c r="C1433" i="3" a="1"/>
  <c r="C1433" i="3" s="1"/>
  <c r="D1440" i="3" a="1"/>
  <c r="D1440" i="3" s="1"/>
  <c r="E1443" i="3" a="1"/>
  <c r="E1443" i="3" s="1"/>
  <c r="F1450" i="3" a="1"/>
  <c r="F1450" i="3" s="1"/>
  <c r="C1454" i="3" a="1"/>
  <c r="C1454" i="3" s="1"/>
  <c r="C1461" i="3" a="1"/>
  <c r="C1461" i="3" s="1"/>
  <c r="E1475" i="3" a="1"/>
  <c r="E1475" i="3" s="1"/>
  <c r="D1486" i="3" a="1"/>
  <c r="D1486" i="3" s="1"/>
  <c r="E1500" i="3" a="1"/>
  <c r="E1500" i="3" s="1"/>
  <c r="D1511" i="3" a="1"/>
  <c r="D1511" i="3" s="1"/>
  <c r="C1515" i="3" a="1"/>
  <c r="C1515" i="3" s="1"/>
  <c r="E1518" i="3" a="1"/>
  <c r="E1518" i="3" s="1"/>
  <c r="F1529" i="3" a="1"/>
  <c r="F1529" i="3" s="1"/>
  <c r="C1533" i="3" a="1"/>
  <c r="C1533" i="3" s="1"/>
  <c r="C1537" i="3" a="1"/>
  <c r="C1537" i="3" s="1"/>
  <c r="E1540" i="3" a="1"/>
  <c r="E1540" i="3" s="1"/>
  <c r="F1543" i="3" a="1"/>
  <c r="F1543" i="3" s="1"/>
  <c r="E1547" i="3" a="1"/>
  <c r="E1547" i="3" s="1"/>
  <c r="F1554" i="3" a="1"/>
  <c r="F1554" i="3" s="1"/>
  <c r="C1558" i="3" a="1"/>
  <c r="C1558" i="3" s="1"/>
  <c r="F1561" i="3" a="1"/>
  <c r="F1561" i="3" s="1"/>
  <c r="E1565" i="3" a="1"/>
  <c r="E1565" i="3" s="1"/>
  <c r="F1568" i="3" a="1"/>
  <c r="F1568" i="3" s="1"/>
  <c r="C1576" i="3" a="1"/>
  <c r="C1576" i="3" s="1"/>
  <c r="C1579" i="3" a="1"/>
  <c r="C1579" i="3" s="1"/>
  <c r="F1585" i="3" a="1"/>
  <c r="F1585" i="3" s="1"/>
  <c r="D1589" i="3" a="1"/>
  <c r="D1589" i="3" s="1"/>
  <c r="D1593" i="3" a="1"/>
  <c r="D1593" i="3" s="1"/>
  <c r="E1600" i="3" a="1"/>
  <c r="E1600" i="3" s="1"/>
  <c r="C1611" i="3" a="1"/>
  <c r="C1611" i="3" s="1"/>
  <c r="D1615" i="3" a="1"/>
  <c r="D1615" i="3" s="1"/>
  <c r="C1619" i="3" a="1"/>
  <c r="C1619" i="3" s="1"/>
  <c r="F1622" i="3" a="1"/>
  <c r="F1622" i="3" s="1"/>
  <c r="F1626" i="3" a="1"/>
  <c r="F1626" i="3" s="1"/>
  <c r="E1640" i="3" a="1"/>
  <c r="E1640" i="3" s="1"/>
  <c r="D1644" i="3" a="1"/>
  <c r="D1644" i="3" s="1"/>
  <c r="C1648" i="3" a="1"/>
  <c r="C1648" i="3" s="1"/>
  <c r="C1362" i="3" a="1"/>
  <c r="C1362" i="3" s="1"/>
  <c r="F1371" i="3" a="1"/>
  <c r="F1371" i="3" s="1"/>
  <c r="D1376" i="3" a="1"/>
  <c r="D1376" i="3" s="1"/>
  <c r="C1384" i="3" a="1"/>
  <c r="C1384" i="3" s="1"/>
  <c r="C1395" i="3" a="1"/>
  <c r="C1395" i="3" s="1"/>
  <c r="E1398" i="3" a="1"/>
  <c r="E1398" i="3" s="1"/>
  <c r="D1402" i="3" a="1"/>
  <c r="D1402" i="3" s="1"/>
  <c r="C1406" i="3" a="1"/>
  <c r="C1406" i="3" s="1"/>
  <c r="D1416" i="3" a="1"/>
  <c r="D1416" i="3" s="1"/>
  <c r="C1423" i="3" a="1"/>
  <c r="C1423" i="3" s="1"/>
  <c r="D1430" i="3" a="1"/>
  <c r="D1430" i="3" s="1"/>
  <c r="D1433" i="3" a="1"/>
  <c r="D1433" i="3" s="1"/>
  <c r="C1437" i="3" a="1"/>
  <c r="C1437" i="3" s="1"/>
  <c r="E1440" i="3" a="1"/>
  <c r="E1440" i="3" s="1"/>
  <c r="D1447" i="3" a="1"/>
  <c r="D1447" i="3" s="1"/>
  <c r="E1457" i="3" a="1"/>
  <c r="E1457" i="3" s="1"/>
  <c r="F1464" i="3" a="1"/>
  <c r="F1464" i="3" s="1"/>
  <c r="C1468" i="3" a="1"/>
  <c r="C1468" i="3" s="1"/>
  <c r="F1471" i="3" a="1"/>
  <c r="F1471" i="3" s="1"/>
  <c r="F1475" i="3" a="1"/>
  <c r="F1475" i="3" s="1"/>
  <c r="F1478" i="3" a="1"/>
  <c r="F1478" i="3" s="1"/>
  <c r="D1482" i="3" a="1"/>
  <c r="D1482" i="3" s="1"/>
  <c r="D1489" i="3" a="1"/>
  <c r="D1489" i="3" s="1"/>
  <c r="C1493" i="3" a="1"/>
  <c r="C1493" i="3" s="1"/>
  <c r="C1497" i="3" a="1"/>
  <c r="C1497" i="3" s="1"/>
  <c r="F1500" i="3" a="1"/>
  <c r="F1500" i="3" s="1"/>
  <c r="D1504" i="3" a="1"/>
  <c r="D1504" i="3" s="1"/>
  <c r="F1507" i="3" a="1"/>
  <c r="F1507" i="3" s="1"/>
  <c r="D1515" i="3" a="1"/>
  <c r="D1515" i="3" s="1"/>
  <c r="F1518" i="3" a="1"/>
  <c r="F1518" i="3" s="1"/>
  <c r="D1522" i="3" a="1"/>
  <c r="D1522" i="3" s="1"/>
  <c r="D1526" i="3" a="1"/>
  <c r="D1526" i="3" s="1"/>
  <c r="C1530" i="3" a="1"/>
  <c r="C1530" i="3" s="1"/>
  <c r="D1533" i="3" a="1"/>
  <c r="D1533" i="3" s="1"/>
  <c r="F1540" i="3" a="1"/>
  <c r="F1540" i="3" s="1"/>
  <c r="C1544" i="3" a="1"/>
  <c r="C1544" i="3" s="1"/>
  <c r="D1551" i="3" a="1"/>
  <c r="D1551" i="3" s="1"/>
  <c r="D1558" i="3" a="1"/>
  <c r="D1558" i="3" s="1"/>
  <c r="C1562" i="3" a="1"/>
  <c r="C1562" i="3" s="1"/>
  <c r="F1565" i="3" a="1"/>
  <c r="F1565" i="3" s="1"/>
  <c r="C1569" i="3" a="1"/>
  <c r="C1569" i="3" s="1"/>
  <c r="D1572" i="3" a="1"/>
  <c r="D1572" i="3" s="1"/>
  <c r="D1579" i="3" a="1"/>
  <c r="D1579" i="3" s="1"/>
  <c r="D1582" i="3" a="1"/>
  <c r="D1582" i="3" s="1"/>
  <c r="C1586" i="3" a="1"/>
  <c r="C1586" i="3" s="1"/>
  <c r="E1589" i="3" a="1"/>
  <c r="E1589" i="3" s="1"/>
  <c r="E1593" i="3" a="1"/>
  <c r="E1593" i="3" s="1"/>
  <c r="D1597" i="3" a="1"/>
  <c r="D1597" i="3" s="1"/>
  <c r="F1600" i="3" a="1"/>
  <c r="F1600" i="3" s="1"/>
  <c r="D1604" i="3" a="1"/>
  <c r="D1604" i="3" s="1"/>
  <c r="E1607" i="3" a="1"/>
  <c r="E1607" i="3" s="1"/>
  <c r="D1619" i="3" a="1"/>
  <c r="D1619" i="3" s="1"/>
  <c r="C1623" i="3" a="1"/>
  <c r="C1623" i="3" s="1"/>
  <c r="D1313" i="3" a="1"/>
  <c r="D1313" i="3" s="1"/>
  <c r="F1344" i="3" a="1"/>
  <c r="F1344" i="3" s="1"/>
  <c r="D1356" i="3" a="1"/>
  <c r="D1356" i="3" s="1"/>
  <c r="C1367" i="3" a="1"/>
  <c r="C1367" i="3" s="1"/>
  <c r="E1380" i="3" a="1"/>
  <c r="E1380" i="3" s="1"/>
  <c r="D1384" i="3" a="1"/>
  <c r="D1384" i="3" s="1"/>
  <c r="F1387" i="3" a="1"/>
  <c r="F1387" i="3" s="1"/>
  <c r="F1391" i="3" a="1"/>
  <c r="F1391" i="3" s="1"/>
  <c r="D1395" i="3" a="1"/>
  <c r="D1395" i="3" s="1"/>
  <c r="F1398" i="3" a="1"/>
  <c r="F1398" i="3" s="1"/>
  <c r="E1409" i="3" a="1"/>
  <c r="E1409" i="3" s="1"/>
  <c r="F1412" i="3" a="1"/>
  <c r="F1412" i="3" s="1"/>
  <c r="C1420" i="3" a="1"/>
  <c r="C1420" i="3" s="1"/>
  <c r="D1423" i="3" a="1"/>
  <c r="D1423" i="3" s="1"/>
  <c r="F1426" i="3" a="1"/>
  <c r="F1426" i="3" s="1"/>
  <c r="E1433" i="3" a="1"/>
  <c r="E1433" i="3" s="1"/>
  <c r="F1440" i="3" a="1"/>
  <c r="F1440" i="3" s="1"/>
  <c r="F1443" i="3" a="1"/>
  <c r="F1443" i="3" s="1"/>
  <c r="C1451" i="3" a="1"/>
  <c r="C1451" i="3" s="1"/>
  <c r="D1454" i="3" a="1"/>
  <c r="D1454" i="3" s="1"/>
  <c r="D1461" i="3" a="1"/>
  <c r="D1461" i="3" s="1"/>
  <c r="C1465" i="3" a="1"/>
  <c r="C1465" i="3" s="1"/>
  <c r="D1468" i="3" a="1"/>
  <c r="D1468" i="3" s="1"/>
  <c r="C1479" i="3" a="1"/>
  <c r="C1479" i="3" s="1"/>
  <c r="E1486" i="3" a="1"/>
  <c r="E1486" i="3" s="1"/>
  <c r="E1489" i="3" a="1"/>
  <c r="E1489" i="3" s="1"/>
  <c r="D1493" i="3" a="1"/>
  <c r="D1493" i="3" s="1"/>
  <c r="E1504" i="3" a="1"/>
  <c r="E1504" i="3" s="1"/>
  <c r="E1511" i="3" a="1"/>
  <c r="E1511" i="3" s="1"/>
  <c r="C1519" i="3" a="1"/>
  <c r="C1519" i="3" s="1"/>
  <c r="E1522" i="3" a="1"/>
  <c r="E1522" i="3" s="1"/>
  <c r="D1530" i="3" a="1"/>
  <c r="D1530" i="3" s="1"/>
  <c r="E1533" i="3" a="1"/>
  <c r="E1533" i="3" s="1"/>
  <c r="D1537" i="3" a="1"/>
  <c r="D1537" i="3" s="1"/>
  <c r="C1541" i="3" a="1"/>
  <c r="C1541" i="3" s="1"/>
  <c r="D1544" i="3" a="1"/>
  <c r="D1544" i="3" s="1"/>
  <c r="F1547" i="3" a="1"/>
  <c r="F1547" i="3" s="1"/>
  <c r="E1551" i="3" a="1"/>
  <c r="E1551" i="3" s="1"/>
  <c r="C1555" i="3" a="1"/>
  <c r="C1555" i="3" s="1"/>
  <c r="E1558" i="3" a="1"/>
  <c r="E1558" i="3" s="1"/>
  <c r="D1569" i="3" a="1"/>
  <c r="D1569" i="3" s="1"/>
  <c r="E1572" i="3" a="1"/>
  <c r="E1572" i="3" s="1"/>
  <c r="D1576" i="3" a="1"/>
  <c r="D1576" i="3" s="1"/>
  <c r="E1579" i="3" a="1"/>
  <c r="E1579" i="3" s="1"/>
  <c r="D1586" i="3" a="1"/>
  <c r="D1586" i="3" s="1"/>
  <c r="F1589" i="3" a="1"/>
  <c r="F1589" i="3" s="1"/>
  <c r="E1597" i="3" a="1"/>
  <c r="E1597" i="3" s="1"/>
  <c r="E1604" i="3" a="1"/>
  <c r="E1604" i="3" s="1"/>
  <c r="D1611" i="3" a="1"/>
  <c r="D1611" i="3" s="1"/>
  <c r="E1615" i="3" a="1"/>
  <c r="E1615" i="3" s="1"/>
  <c r="C1627" i="3" a="1"/>
  <c r="C1627" i="3" s="1"/>
  <c r="C1631" i="3" a="1"/>
  <c r="C1631" i="3" s="1"/>
  <c r="F1640" i="3" a="1"/>
  <c r="F1640" i="3" s="1"/>
  <c r="F1316" i="3" a="1"/>
  <c r="F1316" i="3" s="1"/>
  <c r="D1345" i="3" a="1"/>
  <c r="D1345" i="3" s="1"/>
  <c r="D1362" i="3" a="1"/>
  <c r="D1362" i="3" s="1"/>
  <c r="D1367" i="3" a="1"/>
  <c r="D1367" i="3" s="1"/>
  <c r="C1372" i="3" a="1"/>
  <c r="C1372" i="3" s="1"/>
  <c r="E1376" i="3" a="1"/>
  <c r="E1376" i="3" s="1"/>
  <c r="F1380" i="3" a="1"/>
  <c r="F1380" i="3" s="1"/>
  <c r="E1384" i="3" a="1"/>
  <c r="E1384" i="3" s="1"/>
  <c r="E1395" i="3" a="1"/>
  <c r="E1395" i="3" s="1"/>
  <c r="E1402" i="3" a="1"/>
  <c r="E1402" i="3" s="1"/>
  <c r="D1406" i="3" a="1"/>
  <c r="D1406" i="3" s="1"/>
  <c r="F1409" i="3" a="1"/>
  <c r="F1409" i="3" s="1"/>
  <c r="E1416" i="3" a="1"/>
  <c r="E1416" i="3" s="1"/>
  <c r="D1420" i="3" a="1"/>
  <c r="D1420" i="3" s="1"/>
  <c r="E1430" i="3" a="1"/>
  <c r="E1430" i="3" s="1"/>
  <c r="F1433" i="3" a="1"/>
  <c r="F1433" i="3" s="1"/>
  <c r="D1437" i="3" a="1"/>
  <c r="D1437" i="3" s="1"/>
  <c r="C1441" i="3" a="1"/>
  <c r="C1441" i="3" s="1"/>
  <c r="C1444" i="3" a="1"/>
  <c r="C1444" i="3" s="1"/>
  <c r="E1447" i="3" a="1"/>
  <c r="E1447" i="3" s="1"/>
  <c r="E1454" i="3" a="1"/>
  <c r="E1454" i="3" s="1"/>
  <c r="F1457" i="3" a="1"/>
  <c r="F1457" i="3" s="1"/>
  <c r="D1465" i="3" a="1"/>
  <c r="D1465" i="3" s="1"/>
  <c r="E1468" i="3" a="1"/>
  <c r="E1468" i="3" s="1"/>
  <c r="C1472" i="3" a="1"/>
  <c r="C1472" i="3" s="1"/>
  <c r="C1476" i="3" a="1"/>
  <c r="C1476" i="3" s="1"/>
  <c r="D1479" i="3" a="1"/>
  <c r="D1479" i="3" s="1"/>
  <c r="E1482" i="3" a="1"/>
  <c r="E1482" i="3" s="1"/>
  <c r="F1489" i="3" a="1"/>
  <c r="F1489" i="3" s="1"/>
  <c r="E1493" i="3" a="1"/>
  <c r="E1493" i="3" s="1"/>
  <c r="D1497" i="3" a="1"/>
  <c r="D1497" i="3" s="1"/>
  <c r="C1501" i="3" a="1"/>
  <c r="C1501" i="3" s="1"/>
  <c r="F1504" i="3" a="1"/>
  <c r="F1504" i="3" s="1"/>
  <c r="C1508" i="3" a="1"/>
  <c r="C1508" i="3" s="1"/>
  <c r="E1515" i="3" a="1"/>
  <c r="E1515" i="3" s="1"/>
  <c r="D1519" i="3" a="1"/>
  <c r="D1519" i="3" s="1"/>
  <c r="F1522" i="3" a="1"/>
  <c r="F1522" i="3" s="1"/>
  <c r="E1526" i="3" a="1"/>
  <c r="E1526" i="3" s="1"/>
  <c r="F1533" i="3" a="1"/>
  <c r="F1533" i="3" s="1"/>
  <c r="D1541" i="3" a="1"/>
  <c r="D1541" i="3" s="1"/>
  <c r="F1551" i="3" a="1"/>
  <c r="F1551" i="3" s="1"/>
  <c r="D1555" i="3" a="1"/>
  <c r="D1555" i="3" s="1"/>
  <c r="F1558" i="3" a="1"/>
  <c r="F1558" i="3" s="1"/>
  <c r="D1562" i="3" a="1"/>
  <c r="D1562" i="3" s="1"/>
  <c r="C1566" i="3" a="1"/>
  <c r="C1566" i="3" s="1"/>
  <c r="E1569" i="3" a="1"/>
  <c r="E1569" i="3" s="1"/>
  <c r="F1572" i="3" a="1"/>
  <c r="F1572" i="3" s="1"/>
  <c r="F1579" i="3" a="1"/>
  <c r="F1579" i="3" s="1"/>
  <c r="E1582" i="3" a="1"/>
  <c r="E1582" i="3" s="1"/>
  <c r="C1590" i="3" a="1"/>
  <c r="C1590" i="3" s="1"/>
  <c r="F1593" i="3" a="1"/>
  <c r="F1593" i="3" s="1"/>
  <c r="C1601" i="3" a="1"/>
  <c r="C1601" i="3" s="1"/>
  <c r="F1604" i="3" a="1"/>
  <c r="F1604" i="3" s="1"/>
  <c r="F1607" i="3" a="1"/>
  <c r="F1607" i="3" s="1"/>
  <c r="F1320" i="3" a="1"/>
  <c r="F1320" i="3" s="1"/>
  <c r="C1346" i="3" a="1"/>
  <c r="C1346" i="3" s="1"/>
  <c r="C1357" i="3" a="1"/>
  <c r="C1357" i="3" s="1"/>
  <c r="E1362" i="3" a="1"/>
  <c r="E1362" i="3" s="1"/>
  <c r="C1381" i="3" a="1"/>
  <c r="C1381" i="3" s="1"/>
  <c r="F1384" i="3" a="1"/>
  <c r="F1384" i="3" s="1"/>
  <c r="C1388" i="3" a="1"/>
  <c r="C1388" i="3" s="1"/>
  <c r="C1392" i="3" a="1"/>
  <c r="C1392" i="3" s="1"/>
  <c r="F1395" i="3" a="1"/>
  <c r="F1395" i="3" s="1"/>
  <c r="C1399" i="3" a="1"/>
  <c r="C1399" i="3" s="1"/>
  <c r="F1402" i="3" a="1"/>
  <c r="F1402" i="3" s="1"/>
  <c r="C1410" i="3" a="1"/>
  <c r="C1410" i="3" s="1"/>
  <c r="C1413" i="3" a="1"/>
  <c r="C1413" i="3" s="1"/>
  <c r="E1420" i="3" a="1"/>
  <c r="E1420" i="3" s="1"/>
  <c r="E1423" i="3" a="1"/>
  <c r="E1423" i="3" s="1"/>
  <c r="C1427" i="3" a="1"/>
  <c r="C1427" i="3" s="1"/>
  <c r="F1430" i="3" a="1"/>
  <c r="F1430" i="3" s="1"/>
  <c r="D1444" i="3" a="1"/>
  <c r="D1444" i="3" s="1"/>
  <c r="D1451" i="3" a="1"/>
  <c r="D1451" i="3" s="1"/>
  <c r="F1454" i="3" a="1"/>
  <c r="F1454" i="3" s="1"/>
  <c r="E1461" i="3" a="1"/>
  <c r="E1461" i="3" s="1"/>
  <c r="F1468" i="3" a="1"/>
  <c r="F1468" i="3" s="1"/>
  <c r="E1479" i="3" a="1"/>
  <c r="E1479" i="3" s="1"/>
  <c r="F1486" i="3" a="1"/>
  <c r="F1486" i="3" s="1"/>
  <c r="C1490" i="3" a="1"/>
  <c r="C1490" i="3" s="1"/>
  <c r="D1508" i="3" a="1"/>
  <c r="D1508" i="3" s="1"/>
  <c r="F1511" i="3" a="1"/>
  <c r="F1511" i="3" s="1"/>
  <c r="F1515" i="3" a="1"/>
  <c r="F1515" i="3" s="1"/>
  <c r="E1519" i="3" a="1"/>
  <c r="E1519" i="3" s="1"/>
  <c r="C1523" i="3" a="1"/>
  <c r="C1523" i="3" s="1"/>
  <c r="F1526" i="3" a="1"/>
  <c r="F1526" i="3" s="1"/>
  <c r="E1530" i="3" a="1"/>
  <c r="E1530" i="3" s="1"/>
  <c r="E1537" i="3" a="1"/>
  <c r="E1537" i="3" s="1"/>
  <c r="E1541" i="3" a="1"/>
  <c r="E1541" i="3" s="1"/>
  <c r="E1544" i="3" a="1"/>
  <c r="E1544" i="3" s="1"/>
  <c r="C1548" i="3" a="1"/>
  <c r="C1548" i="3" s="1"/>
  <c r="C1552" i="3" a="1"/>
  <c r="C1552" i="3" s="1"/>
  <c r="E1555" i="3" a="1"/>
  <c r="E1555" i="3" s="1"/>
  <c r="C1559" i="3" a="1"/>
  <c r="C1559" i="3" s="1"/>
  <c r="E1562" i="3" a="1"/>
  <c r="E1562" i="3" s="1"/>
  <c r="F1569" i="3" a="1"/>
  <c r="F1569" i="3" s="1"/>
  <c r="C1573" i="3" a="1"/>
  <c r="C1573" i="3" s="1"/>
  <c r="E1576" i="3" a="1"/>
  <c r="E1576" i="3" s="1"/>
  <c r="F1582" i="3" a="1"/>
  <c r="F1582" i="3" s="1"/>
  <c r="E1586" i="3" a="1"/>
  <c r="E1586" i="3" s="1"/>
  <c r="D1590" i="3" a="1"/>
  <c r="D1590" i="3" s="1"/>
  <c r="C1594" i="3" a="1"/>
  <c r="C1594" i="3" s="1"/>
  <c r="F1597" i="3" a="1"/>
  <c r="F1597" i="3" s="1"/>
  <c r="D1601" i="3" a="1"/>
  <c r="D1601" i="3" s="1"/>
  <c r="C1608" i="3" a="1"/>
  <c r="C1608" i="3" s="1"/>
  <c r="E1611" i="3" a="1"/>
  <c r="E1611" i="3" s="1"/>
  <c r="C1616" i="3" a="1"/>
  <c r="C1616" i="3" s="1"/>
  <c r="F1619" i="3" a="1"/>
  <c r="F1619" i="3" s="1"/>
  <c r="E1623" i="3" a="1"/>
  <c r="E1623" i="3" s="1"/>
  <c r="E1627" i="3" a="1"/>
  <c r="E1627" i="3" s="1"/>
  <c r="F1323" i="3" a="1"/>
  <c r="F1323" i="3" s="1"/>
  <c r="D1357" i="3" a="1"/>
  <c r="D1357" i="3" s="1"/>
  <c r="F1362" i="3" a="1"/>
  <c r="F1362" i="3" s="1"/>
  <c r="D1372" i="3" a="1"/>
  <c r="D1372" i="3" s="1"/>
  <c r="C1377" i="3" a="1"/>
  <c r="C1377" i="3" s="1"/>
  <c r="C1385" i="3" a="1"/>
  <c r="C1385" i="3" s="1"/>
  <c r="D1388" i="3" a="1"/>
  <c r="D1388" i="3" s="1"/>
  <c r="E1399" i="3" a="1"/>
  <c r="E1399" i="3" s="1"/>
  <c r="E1406" i="3" a="1"/>
  <c r="E1406" i="3" s="1"/>
  <c r="D1413" i="3" a="1"/>
  <c r="D1413" i="3" s="1"/>
  <c r="F1416" i="3" a="1"/>
  <c r="F1416" i="3" s="1"/>
  <c r="F1420" i="3" a="1"/>
  <c r="F1420" i="3" s="1"/>
  <c r="F1423" i="3" a="1"/>
  <c r="F1423" i="3" s="1"/>
  <c r="C1431" i="3" a="1"/>
  <c r="C1431" i="3" s="1"/>
  <c r="C1434" i="3" a="1"/>
  <c r="C1434" i="3" s="1"/>
  <c r="E1437" i="3" a="1"/>
  <c r="E1437" i="3" s="1"/>
  <c r="D1441" i="3" a="1"/>
  <c r="D1441" i="3" s="1"/>
  <c r="F1447" i="3" a="1"/>
  <c r="F1447" i="3" s="1"/>
  <c r="E1451" i="3" a="1"/>
  <c r="E1451" i="3" s="1"/>
  <c r="C1458" i="3" a="1"/>
  <c r="C1458" i="3" s="1"/>
  <c r="E1465" i="3" a="1"/>
  <c r="E1465" i="3" s="1"/>
  <c r="C1469" i="3" a="1"/>
  <c r="C1469" i="3" s="1"/>
  <c r="D1472" i="3" a="1"/>
  <c r="D1472" i="3" s="1"/>
  <c r="D1476" i="3" a="1"/>
  <c r="D1476" i="3" s="1"/>
  <c r="F1479" i="3" a="1"/>
  <c r="F1479" i="3" s="1"/>
  <c r="F1482" i="3" a="1"/>
  <c r="F1482" i="3" s="1"/>
  <c r="D1490" i="3" a="1"/>
  <c r="D1490" i="3" s="1"/>
  <c r="F1493" i="3" a="1"/>
  <c r="F1493" i="3" s="1"/>
  <c r="E1497" i="3" a="1"/>
  <c r="E1497" i="3" s="1"/>
  <c r="D1501" i="3" a="1"/>
  <c r="D1501" i="3" s="1"/>
  <c r="C1505" i="3" a="1"/>
  <c r="C1505" i="3" s="1"/>
  <c r="E1508" i="3" a="1"/>
  <c r="E1508" i="3" s="1"/>
  <c r="C1512" i="3" a="1"/>
  <c r="C1512" i="3" s="1"/>
  <c r="F1519" i="3" a="1"/>
  <c r="F1519" i="3" s="1"/>
  <c r="D1523" i="3" a="1"/>
  <c r="D1523" i="3" s="1"/>
  <c r="F1530" i="3" a="1"/>
  <c r="F1530" i="3" s="1"/>
  <c r="C1534" i="3" a="1"/>
  <c r="C1534" i="3" s="1"/>
  <c r="F1544" i="3" a="1"/>
  <c r="F1544" i="3" s="1"/>
  <c r="D1548" i="3" a="1"/>
  <c r="D1548" i="3" s="1"/>
  <c r="F1555" i="3" a="1"/>
  <c r="F1555" i="3" s="1"/>
  <c r="D1559" i="3" a="1"/>
  <c r="D1559" i="3" s="1"/>
  <c r="D1566" i="3" a="1"/>
  <c r="D1566" i="3" s="1"/>
  <c r="D1573" i="3" a="1"/>
  <c r="D1573" i="3" s="1"/>
  <c r="C1580" i="3" a="1"/>
  <c r="C1580" i="3" s="1"/>
  <c r="C1583" i="3" a="1"/>
  <c r="C1583" i="3" s="1"/>
  <c r="E1590" i="3" a="1"/>
  <c r="E1590" i="3" s="1"/>
  <c r="D1594" i="3" a="1"/>
  <c r="D1594" i="3" s="1"/>
  <c r="E1601" i="3" a="1"/>
  <c r="E1601" i="3" s="1"/>
  <c r="C1605" i="3" a="1"/>
  <c r="C1605" i="3" s="1"/>
  <c r="D1608" i="3" a="1"/>
  <c r="D1608" i="3" s="1"/>
  <c r="F1611" i="3" a="1"/>
  <c r="F1611" i="3" s="1"/>
  <c r="D1616" i="3" a="1"/>
  <c r="D1616" i="3" s="1"/>
  <c r="C1620" i="3" a="1"/>
  <c r="C1620" i="3" s="1"/>
  <c r="D1324" i="3" a="1"/>
  <c r="D1324" i="3" s="1"/>
  <c r="F1347" i="3" a="1"/>
  <c r="F1347" i="3" s="1"/>
  <c r="C1368" i="3" a="1"/>
  <c r="C1368" i="3" s="1"/>
  <c r="E1372" i="3" a="1"/>
  <c r="E1372" i="3" s="1"/>
  <c r="D1381" i="3" a="1"/>
  <c r="D1381" i="3" s="1"/>
  <c r="D1385" i="3" a="1"/>
  <c r="D1385" i="3" s="1"/>
  <c r="D1392" i="3" a="1"/>
  <c r="D1392" i="3" s="1"/>
  <c r="D1396" i="3" a="1"/>
  <c r="D1396" i="3" s="1"/>
  <c r="C1403" i="3" a="1"/>
  <c r="C1403" i="3" s="1"/>
  <c r="F1406" i="3" a="1"/>
  <c r="F1406" i="3" s="1"/>
  <c r="D1410" i="3" a="1"/>
  <c r="D1410" i="3" s="1"/>
  <c r="E1413" i="3" a="1"/>
  <c r="E1413" i="3" s="1"/>
  <c r="C1424" i="3" a="1"/>
  <c r="C1424" i="3" s="1"/>
  <c r="D1427" i="3" a="1"/>
  <c r="D1427" i="3" s="1"/>
  <c r="D1434" i="3" a="1"/>
  <c r="D1434" i="3" s="1"/>
  <c r="E1441" i="3" a="1"/>
  <c r="E1441" i="3" s="1"/>
  <c r="E1444" i="3" a="1"/>
  <c r="E1444" i="3" s="1"/>
  <c r="C1455" i="3" a="1"/>
  <c r="C1455" i="3" s="1"/>
  <c r="D1458" i="3" a="1"/>
  <c r="D1458" i="3" s="1"/>
  <c r="F1461" i="3" a="1"/>
  <c r="F1461" i="3" s="1"/>
  <c r="F1465" i="3" a="1"/>
  <c r="F1465" i="3" s="1"/>
  <c r="D1469" i="3" a="1"/>
  <c r="D1469" i="3" s="1"/>
  <c r="E1472" i="3" a="1"/>
  <c r="E1472" i="3" s="1"/>
  <c r="C1480" i="3" a="1"/>
  <c r="C1480" i="3" s="1"/>
  <c r="C1483" i="3" a="1"/>
  <c r="C1483" i="3" s="1"/>
  <c r="C1487" i="3" a="1"/>
  <c r="C1487" i="3" s="1"/>
  <c r="E1490" i="3" a="1"/>
  <c r="E1490" i="3" s="1"/>
  <c r="C1494" i="3" a="1"/>
  <c r="C1494" i="3" s="1"/>
  <c r="F1497" i="3" a="1"/>
  <c r="F1497" i="3" s="1"/>
  <c r="E1501" i="3" a="1"/>
  <c r="E1501" i="3" s="1"/>
  <c r="D1505" i="3" a="1"/>
  <c r="D1505" i="3" s="1"/>
  <c r="F1508" i="3" a="1"/>
  <c r="F1508" i="3" s="1"/>
  <c r="D1512" i="3" a="1"/>
  <c r="D1512" i="3" s="1"/>
  <c r="C1516" i="3" a="1"/>
  <c r="C1516" i="3" s="1"/>
  <c r="C1527" i="3" a="1"/>
  <c r="C1527" i="3" s="1"/>
  <c r="C1531" i="3" a="1"/>
  <c r="C1531" i="3" s="1"/>
  <c r="D1534" i="3" a="1"/>
  <c r="D1534" i="3" s="1"/>
  <c r="F1537" i="3" a="1"/>
  <c r="F1537" i="3" s="1"/>
  <c r="F1541" i="3" a="1"/>
  <c r="F1541" i="3" s="1"/>
  <c r="C1545" i="3" a="1"/>
  <c r="C1545" i="3" s="1"/>
  <c r="E1548" i="3" a="1"/>
  <c r="E1548" i="3" s="1"/>
  <c r="D1552" i="3" a="1"/>
  <c r="D1552" i="3" s="1"/>
  <c r="F1562" i="3" a="1"/>
  <c r="F1562" i="3" s="1"/>
  <c r="C1570" i="3" a="1"/>
  <c r="C1570" i="3" s="1"/>
  <c r="F1576" i="3" a="1"/>
  <c r="F1576" i="3" s="1"/>
  <c r="D1583" i="3" a="1"/>
  <c r="D1583" i="3" s="1"/>
  <c r="F1586" i="3" a="1"/>
  <c r="F1586" i="3" s="1"/>
  <c r="F1590" i="3" a="1"/>
  <c r="F1590" i="3" s="1"/>
  <c r="C1598" i="3" a="1"/>
  <c r="C1598" i="3" s="1"/>
  <c r="E1608" i="3" a="1"/>
  <c r="E1608" i="3" s="1"/>
  <c r="C1612" i="3" a="1"/>
  <c r="C1612" i="3" s="1"/>
  <c r="C1624" i="3" a="1"/>
  <c r="C1624" i="3" s="1"/>
  <c r="F1627" i="3" a="1"/>
  <c r="F1627" i="3" s="1"/>
  <c r="C1348" i="3" a="1"/>
  <c r="C1348" i="3" s="1"/>
  <c r="F1357" i="3" a="1"/>
  <c r="F1357" i="3" s="1"/>
  <c r="C1363" i="3" a="1"/>
  <c r="C1363" i="3" s="1"/>
  <c r="D1368" i="3" a="1"/>
  <c r="D1368" i="3" s="1"/>
  <c r="D1377" i="3" a="1"/>
  <c r="D1377" i="3" s="1"/>
  <c r="E1385" i="3" a="1"/>
  <c r="E1385" i="3" s="1"/>
  <c r="E1388" i="3" a="1"/>
  <c r="E1388" i="3" s="1"/>
  <c r="E1392" i="3" a="1"/>
  <c r="E1392" i="3" s="1"/>
  <c r="F1399" i="3" a="1"/>
  <c r="F1399" i="3" s="1"/>
  <c r="D1403" i="3" a="1"/>
  <c r="D1403" i="3" s="1"/>
  <c r="E1410" i="3" a="1"/>
  <c r="E1410" i="3" s="1"/>
  <c r="F1413" i="3" a="1"/>
  <c r="F1413" i="3" s="1"/>
  <c r="C1417" i="3" a="1"/>
  <c r="C1417" i="3" s="1"/>
  <c r="C1421" i="3" a="1"/>
  <c r="C1421" i="3" s="1"/>
  <c r="D1424" i="3" a="1"/>
  <c r="D1424" i="3" s="1"/>
  <c r="D1431" i="3" a="1"/>
  <c r="D1431" i="3" s="1"/>
  <c r="E1434" i="3" a="1"/>
  <c r="E1434" i="3" s="1"/>
  <c r="F1437" i="3" a="1"/>
  <c r="F1437" i="3" s="1"/>
  <c r="F1444" i="3" a="1"/>
  <c r="F1444" i="3" s="1"/>
  <c r="C1448" i="3" a="1"/>
  <c r="C1448" i="3" s="1"/>
  <c r="F1451" i="3" a="1"/>
  <c r="F1451" i="3" s="1"/>
  <c r="D1455" i="3" a="1"/>
  <c r="D1455" i="3" s="1"/>
  <c r="E1458" i="3" a="1"/>
  <c r="E1458" i="3" s="1"/>
  <c r="C1462" i="3" a="1"/>
  <c r="C1462" i="3" s="1"/>
  <c r="E1469" i="3" a="1"/>
  <c r="E1469" i="3" s="1"/>
  <c r="F1472" i="3" a="1"/>
  <c r="F1472" i="3" s="1"/>
  <c r="E1476" i="3" a="1"/>
  <c r="E1476" i="3" s="1"/>
  <c r="D1480" i="3" a="1"/>
  <c r="D1480" i="3" s="1"/>
  <c r="D1483" i="3" a="1"/>
  <c r="D1483" i="3" s="1"/>
  <c r="F1490" i="3" a="1"/>
  <c r="F1490" i="3" s="1"/>
  <c r="D1494" i="3" a="1"/>
  <c r="D1494" i="3" s="1"/>
  <c r="F1501" i="3" a="1"/>
  <c r="F1501" i="3" s="1"/>
  <c r="E1505" i="3" a="1"/>
  <c r="E1505" i="3" s="1"/>
  <c r="C1509" i="3" a="1"/>
  <c r="C1509" i="3" s="1"/>
  <c r="E1512" i="3" a="1"/>
  <c r="E1512" i="3" s="1"/>
  <c r="D1516" i="3" a="1"/>
  <c r="D1516" i="3" s="1"/>
  <c r="C1520" i="3" a="1"/>
  <c r="C1520" i="3" s="1"/>
  <c r="E1523" i="3" a="1"/>
  <c r="E1523" i="3" s="1"/>
  <c r="E1534" i="3" a="1"/>
  <c r="E1534" i="3" s="1"/>
  <c r="D1545" i="3" a="1"/>
  <c r="D1545" i="3" s="1"/>
  <c r="F1548" i="3" a="1"/>
  <c r="F1548" i="3" s="1"/>
  <c r="C1556" i="3" a="1"/>
  <c r="C1556" i="3" s="1"/>
  <c r="E1559" i="3" a="1"/>
  <c r="E1559" i="3" s="1"/>
  <c r="E1566" i="3" a="1"/>
  <c r="E1566" i="3" s="1"/>
  <c r="D1570" i="3" a="1"/>
  <c r="D1570" i="3" s="1"/>
  <c r="E1573" i="3" a="1"/>
  <c r="E1573" i="3" s="1"/>
  <c r="D1580" i="3" a="1"/>
  <c r="D1580" i="3" s="1"/>
  <c r="E1583" i="3" a="1"/>
  <c r="E1583" i="3" s="1"/>
  <c r="C1587" i="3" a="1"/>
  <c r="C1587" i="3" s="1"/>
  <c r="C1591" i="3" a="1"/>
  <c r="C1591" i="3" s="1"/>
  <c r="E1594" i="3" a="1"/>
  <c r="E1594" i="3" s="1"/>
  <c r="D1598" i="3" a="1"/>
  <c r="D1598" i="3" s="1"/>
  <c r="F1601" i="3" a="1"/>
  <c r="F1601" i="3" s="1"/>
  <c r="D1605" i="3" a="1"/>
  <c r="D1605" i="3" s="1"/>
  <c r="E1348" i="3" a="1"/>
  <c r="E1348" i="3" s="1"/>
  <c r="C1358" i="3" a="1"/>
  <c r="C1358" i="3" s="1"/>
  <c r="F1363" i="3" a="1"/>
  <c r="F1363" i="3" s="1"/>
  <c r="E1368" i="3" a="1"/>
  <c r="E1368" i="3" s="1"/>
  <c r="F1372" i="3" a="1"/>
  <c r="F1372" i="3" s="1"/>
  <c r="E1381" i="3" a="1"/>
  <c r="E1381" i="3" s="1"/>
  <c r="F1385" i="3" a="1"/>
  <c r="F1385" i="3" s="1"/>
  <c r="C1389" i="3" a="1"/>
  <c r="C1389" i="3" s="1"/>
  <c r="E1396" i="3" a="1"/>
  <c r="E1396" i="3" s="1"/>
  <c r="C1400" i="3" a="1"/>
  <c r="C1400" i="3" s="1"/>
  <c r="E1403" i="3" a="1"/>
  <c r="E1403" i="3" s="1"/>
  <c r="C1407" i="3" a="1"/>
  <c r="C1407" i="3" s="1"/>
  <c r="F1410" i="3" a="1"/>
  <c r="F1410" i="3" s="1"/>
  <c r="C1414" i="3" a="1"/>
  <c r="C1414" i="3" s="1"/>
  <c r="D1417" i="3" a="1"/>
  <c r="D1417" i="3" s="1"/>
  <c r="E1424" i="3" a="1"/>
  <c r="E1424" i="3" s="1"/>
  <c r="E1427" i="3" a="1"/>
  <c r="E1427" i="3" s="1"/>
  <c r="F1434" i="3" a="1"/>
  <c r="F1434" i="3" s="1"/>
  <c r="F1441" i="3" a="1"/>
  <c r="F1441" i="3" s="1"/>
  <c r="C1445" i="3" a="1"/>
  <c r="C1445" i="3" s="1"/>
  <c r="D1448" i="3" a="1"/>
  <c r="D1448" i="3" s="1"/>
  <c r="C1452" i="3" a="1"/>
  <c r="C1452" i="3" s="1"/>
  <c r="E1455" i="3" a="1"/>
  <c r="E1455" i="3" s="1"/>
  <c r="F1458" i="3" a="1"/>
  <c r="F1458" i="3" s="1"/>
  <c r="D1462" i="3" a="1"/>
  <c r="D1462" i="3" s="1"/>
  <c r="C1466" i="3" a="1"/>
  <c r="C1466" i="3" s="1"/>
  <c r="F1469" i="3" a="1"/>
  <c r="F1469" i="3" s="1"/>
  <c r="C1473" i="3" a="1"/>
  <c r="C1473" i="3" s="1"/>
  <c r="E1483" i="3" a="1"/>
  <c r="E1483" i="3" s="1"/>
  <c r="D1487" i="3" a="1"/>
  <c r="D1487" i="3" s="1"/>
  <c r="C1491" i="3" a="1"/>
  <c r="C1491" i="3" s="1"/>
  <c r="C1498" i="3" a="1"/>
  <c r="C1498" i="3" s="1"/>
  <c r="C1502" i="3" a="1"/>
  <c r="C1502" i="3" s="1"/>
  <c r="F1505" i="3" a="1"/>
  <c r="F1505" i="3" s="1"/>
  <c r="D1509" i="3" a="1"/>
  <c r="D1509" i="3" s="1"/>
  <c r="D1520" i="3" a="1"/>
  <c r="D1520" i="3" s="1"/>
  <c r="F1523" i="3" a="1"/>
  <c r="F1523" i="3" s="1"/>
  <c r="D1527" i="3" a="1"/>
  <c r="D1527" i="3" s="1"/>
  <c r="D1531" i="3" a="1"/>
  <c r="D1531" i="3" s="1"/>
  <c r="F1534" i="3" a="1"/>
  <c r="F1534" i="3" s="1"/>
  <c r="C1538" i="3" a="1"/>
  <c r="C1538" i="3" s="1"/>
  <c r="C1542" i="3" a="1"/>
  <c r="C1542" i="3" s="1"/>
  <c r="E1545" i="3" a="1"/>
  <c r="E1545" i="3" s="1"/>
  <c r="E1552" i="3" a="1"/>
  <c r="E1552" i="3" s="1"/>
  <c r="F1559" i="3" a="1"/>
  <c r="F1559" i="3" s="1"/>
  <c r="C1563" i="3" a="1"/>
  <c r="C1563" i="3" s="1"/>
  <c r="E1570" i="3" a="1"/>
  <c r="E1570" i="3" s="1"/>
  <c r="F1573" i="3" a="1"/>
  <c r="F1573" i="3" s="1"/>
  <c r="C1331" i="3" a="1"/>
  <c r="C1331" i="3" s="1"/>
  <c r="D1349" i="3" a="1"/>
  <c r="D1349" i="3" s="1"/>
  <c r="E1358" i="3" a="1"/>
  <c r="E1358" i="3" s="1"/>
  <c r="C1364" i="3" a="1"/>
  <c r="C1364" i="3" s="1"/>
  <c r="F1368" i="3" a="1"/>
  <c r="F1368" i="3" s="1"/>
  <c r="D1373" i="3" a="1"/>
  <c r="D1373" i="3" s="1"/>
  <c r="E1377" i="3" a="1"/>
  <c r="E1377" i="3" s="1"/>
  <c r="C1386" i="3" a="1"/>
  <c r="C1386" i="3" s="1"/>
  <c r="F1392" i="3" a="1"/>
  <c r="F1392" i="3" s="1"/>
  <c r="F1396" i="3" a="1"/>
  <c r="F1396" i="3" s="1"/>
  <c r="D1400" i="3" a="1"/>
  <c r="D1400" i="3" s="1"/>
  <c r="F1403" i="3" a="1"/>
  <c r="F1403" i="3" s="1"/>
  <c r="D1407" i="3" a="1"/>
  <c r="D1407" i="3" s="1"/>
  <c r="D1414" i="3" a="1"/>
  <c r="D1414" i="3" s="1"/>
  <c r="D1421" i="3" a="1"/>
  <c r="D1421" i="3" s="1"/>
  <c r="F1424" i="3" a="1"/>
  <c r="F1424" i="3" s="1"/>
  <c r="F1427" i="3" a="1"/>
  <c r="F1427" i="3" s="1"/>
  <c r="E1431" i="3" a="1"/>
  <c r="E1431" i="3" s="1"/>
  <c r="C1435" i="3" a="1"/>
  <c r="C1435" i="3" s="1"/>
  <c r="C1438" i="3" a="1"/>
  <c r="C1438" i="3" s="1"/>
  <c r="D1445" i="3" a="1"/>
  <c r="D1445" i="3" s="1"/>
  <c r="E1448" i="3" a="1"/>
  <c r="E1448" i="3" s="1"/>
  <c r="F1455" i="3" a="1"/>
  <c r="F1455" i="3" s="1"/>
  <c r="C1459" i="3" a="1"/>
  <c r="C1459" i="3" s="1"/>
  <c r="E1462" i="3" a="1"/>
  <c r="E1462" i="3" s="1"/>
  <c r="D1473" i="3" a="1"/>
  <c r="D1473" i="3" s="1"/>
  <c r="F1476" i="3" a="1"/>
  <c r="F1476" i="3" s="1"/>
  <c r="E1480" i="3" a="1"/>
  <c r="E1480" i="3" s="1"/>
  <c r="F1483" i="3" a="1"/>
  <c r="F1483" i="3" s="1"/>
  <c r="D1491" i="3" a="1"/>
  <c r="D1491" i="3" s="1"/>
  <c r="E1494" i="3" a="1"/>
  <c r="E1494" i="3" s="1"/>
  <c r="D1498" i="3" a="1"/>
  <c r="D1498" i="3" s="1"/>
  <c r="F1512" i="3" a="1"/>
  <c r="F1512" i="3" s="1"/>
  <c r="E1516" i="3" a="1"/>
  <c r="E1516" i="3" s="1"/>
  <c r="E1520" i="3" a="1"/>
  <c r="E1520" i="3" s="1"/>
  <c r="C1524" i="3" a="1"/>
  <c r="C1524" i="3" s="1"/>
  <c r="C1535" i="3" a="1"/>
  <c r="C1535" i="3" s="1"/>
  <c r="D1538" i="3" a="1"/>
  <c r="D1538" i="3" s="1"/>
  <c r="F1545" i="3" a="1"/>
  <c r="F1545" i="3" s="1"/>
  <c r="C1549" i="3" a="1"/>
  <c r="C1549" i="3" s="1"/>
  <c r="D1556" i="3" a="1"/>
  <c r="D1556" i="3" s="1"/>
  <c r="C1560" i="3" a="1"/>
  <c r="C1560" i="3" s="1"/>
  <c r="D1563" i="3" a="1"/>
  <c r="D1563" i="3" s="1"/>
  <c r="F1566" i="3" a="1"/>
  <c r="F1566" i="3" s="1"/>
  <c r="F1570" i="3" a="1"/>
  <c r="F1570" i="3" s="1"/>
  <c r="C1574" i="3" a="1"/>
  <c r="C1574" i="3" s="1"/>
  <c r="E1580" i="3" a="1"/>
  <c r="E1580" i="3" s="1"/>
  <c r="E1591" i="3" a="1"/>
  <c r="E1591" i="3" s="1"/>
  <c r="C1595" i="3" a="1"/>
  <c r="C1595" i="3" s="1"/>
  <c r="F1605" i="3" a="1"/>
  <c r="F1605" i="3" s="1"/>
  <c r="D1609" i="3" a="1"/>
  <c r="D1609" i="3" s="1"/>
  <c r="D1331" i="3" a="1"/>
  <c r="D1331" i="3" s="1"/>
  <c r="D1350" i="3" a="1"/>
  <c r="D1350" i="3" s="1"/>
  <c r="F1358" i="3" a="1"/>
  <c r="F1358" i="3" s="1"/>
  <c r="D1364" i="3" a="1"/>
  <c r="D1364" i="3" s="1"/>
  <c r="C1369" i="3" a="1"/>
  <c r="C1369" i="3" s="1"/>
  <c r="F1377" i="3" a="1"/>
  <c r="F1377" i="3" s="1"/>
  <c r="D1386" i="3" a="1"/>
  <c r="D1386" i="3" s="1"/>
  <c r="D1389" i="3" a="1"/>
  <c r="D1389" i="3" s="1"/>
  <c r="E1400" i="3" a="1"/>
  <c r="E1400" i="3" s="1"/>
  <c r="C1404" i="3" a="1"/>
  <c r="C1404" i="3" s="1"/>
  <c r="C1411" i="3" a="1"/>
  <c r="C1411" i="3" s="1"/>
  <c r="E1414" i="3" a="1"/>
  <c r="E1414" i="3" s="1"/>
  <c r="E1417" i="3" a="1"/>
  <c r="E1417" i="3" s="1"/>
  <c r="C1425" i="3" a="1"/>
  <c r="C1425" i="3" s="1"/>
  <c r="D1435" i="3" a="1"/>
  <c r="D1435" i="3" s="1"/>
  <c r="D1438" i="3" a="1"/>
  <c r="D1438" i="3" s="1"/>
  <c r="C1442" i="3" a="1"/>
  <c r="C1442" i="3" s="1"/>
  <c r="E1445" i="3" a="1"/>
  <c r="E1445" i="3" s="1"/>
  <c r="F1448" i="3" a="1"/>
  <c r="F1448" i="3" s="1"/>
  <c r="D1452" i="3" a="1"/>
  <c r="D1452" i="3" s="1"/>
  <c r="D1459" i="3" a="1"/>
  <c r="D1459" i="3" s="1"/>
  <c r="D1466" i="3" a="1"/>
  <c r="D1466" i="3" s="1"/>
  <c r="C1470" i="3" a="1"/>
  <c r="C1470" i="3" s="1"/>
  <c r="F1480" i="3" a="1"/>
  <c r="F1480" i="3" s="1"/>
  <c r="E1487" i="3" a="1"/>
  <c r="E1487" i="3" s="1"/>
  <c r="E1491" i="3" a="1"/>
  <c r="E1491" i="3" s="1"/>
  <c r="F1494" i="3" a="1"/>
  <c r="F1494" i="3" s="1"/>
  <c r="E1498" i="3" a="1"/>
  <c r="E1498" i="3" s="1"/>
  <c r="D1502" i="3" a="1"/>
  <c r="D1502" i="3" s="1"/>
  <c r="C1506" i="3" a="1"/>
  <c r="C1506" i="3" s="1"/>
  <c r="E1509" i="3" a="1"/>
  <c r="E1509" i="3" s="1"/>
  <c r="F1520" i="3" a="1"/>
  <c r="F1520" i="3" s="1"/>
  <c r="D1524" i="3" a="1"/>
  <c r="D1524" i="3" s="1"/>
  <c r="E1527" i="3" a="1"/>
  <c r="E1527" i="3" s="1"/>
  <c r="E1531" i="3" a="1"/>
  <c r="E1531" i="3" s="1"/>
  <c r="D1535" i="3" a="1"/>
  <c r="D1535" i="3" s="1"/>
  <c r="D1542" i="3" a="1"/>
  <c r="D1542" i="3" s="1"/>
  <c r="D1549" i="3" a="1"/>
  <c r="D1549" i="3" s="1"/>
  <c r="F1552" i="3" a="1"/>
  <c r="F1552" i="3" s="1"/>
  <c r="E1563" i="3" a="1"/>
  <c r="E1563" i="3" s="1"/>
  <c r="D1574" i="3" a="1"/>
  <c r="D1574" i="3" s="1"/>
  <c r="D1577" i="3" a="1"/>
  <c r="D1577" i="3" s="1"/>
  <c r="F1580" i="3" a="1"/>
  <c r="F1580" i="3" s="1"/>
  <c r="C1584" i="3" a="1"/>
  <c r="C1584" i="3" s="1"/>
  <c r="E1587" i="3" a="1"/>
  <c r="E1587" i="3" s="1"/>
  <c r="D1595" i="3" a="1"/>
  <c r="D1595" i="3" s="1"/>
  <c r="F1603" i="3" a="1"/>
  <c r="F1603" i="3" s="1"/>
  <c r="F1623" i="3" a="1"/>
  <c r="F1623" i="3" s="1"/>
  <c r="F1634" i="3" a="1"/>
  <c r="F1634" i="3" s="1"/>
  <c r="D1638" i="3" a="1"/>
  <c r="D1638" i="3" s="1"/>
  <c r="E1650" i="3" a="1"/>
  <c r="E1650" i="3" s="1"/>
  <c r="F1653" i="3" a="1"/>
  <c r="F1653" i="3" s="1"/>
  <c r="C1661" i="3" a="1"/>
  <c r="C1661" i="3" s="1"/>
  <c r="F1670" i="3" a="1"/>
  <c r="F1670" i="3" s="1"/>
  <c r="F1673" i="3" a="1"/>
  <c r="F1673" i="3" s="1"/>
  <c r="D1677" i="3" a="1"/>
  <c r="D1677" i="3" s="1"/>
  <c r="C1684" i="3" a="1"/>
  <c r="C1684" i="3" s="1"/>
  <c r="D1687" i="3" a="1"/>
  <c r="D1687" i="3" s="1"/>
  <c r="C1694" i="3" a="1"/>
  <c r="C1694" i="3" s="1"/>
  <c r="C1704" i="3" a="1"/>
  <c r="C1704" i="3" s="1"/>
  <c r="C1711" i="3" a="1"/>
  <c r="C1711" i="3" s="1"/>
  <c r="E1717" i="3" a="1"/>
  <c r="E1717" i="3" s="1"/>
  <c r="C1724" i="3" a="1"/>
  <c r="C1724" i="3" s="1"/>
  <c r="C1731" i="3" a="1"/>
  <c r="C1731" i="3" s="1"/>
  <c r="E1734" i="3" a="1"/>
  <c r="E1734" i="3" s="1"/>
  <c r="C1738" i="3" a="1"/>
  <c r="C1738" i="3" s="1"/>
  <c r="D1741" i="3" a="1"/>
  <c r="D1741" i="3" s="1"/>
  <c r="D1755" i="3" a="1"/>
  <c r="D1755" i="3" s="1"/>
  <c r="D1758" i="3" a="1"/>
  <c r="D1758" i="3" s="1"/>
  <c r="C1762" i="3" a="1"/>
  <c r="C1762" i="3" s="1"/>
  <c r="F1765" i="3" a="1"/>
  <c r="F1765" i="3" s="1"/>
  <c r="D1776" i="3" a="1"/>
  <c r="D1776" i="3" s="1"/>
  <c r="F1779" i="3" a="1"/>
  <c r="F1779" i="3" s="1"/>
  <c r="E1783" i="3" a="1"/>
  <c r="E1783" i="3" s="1"/>
  <c r="D1787" i="3" a="1"/>
  <c r="D1787" i="3" s="1"/>
  <c r="F1790" i="3" a="1"/>
  <c r="F1790" i="3" s="1"/>
  <c r="E1794" i="3" a="1"/>
  <c r="E1794" i="3" s="1"/>
  <c r="F1797" i="3" a="1"/>
  <c r="F1797" i="3" s="1"/>
  <c r="D1808" i="3" a="1"/>
  <c r="D1808" i="3" s="1"/>
  <c r="C1812" i="3" a="1"/>
  <c r="C1812" i="3" s="1"/>
  <c r="F1815" i="3" a="1"/>
  <c r="F1815" i="3" s="1"/>
  <c r="C1819" i="3" a="1"/>
  <c r="C1819" i="3" s="1"/>
  <c r="E1822" i="3" a="1"/>
  <c r="E1822" i="3" s="1"/>
  <c r="C1826" i="3" a="1"/>
  <c r="C1826" i="3" s="1"/>
  <c r="E1829" i="3" a="1"/>
  <c r="E1829" i="3" s="1"/>
  <c r="D1833" i="3" a="1"/>
  <c r="D1833" i="3" s="1"/>
  <c r="F1836" i="3" a="1"/>
  <c r="F1836" i="3" s="1"/>
  <c r="E1844" i="3" a="1"/>
  <c r="E1844" i="3" s="1"/>
  <c r="C1848" i="3" a="1"/>
  <c r="C1848" i="3" s="1"/>
  <c r="E1851" i="3" a="1"/>
  <c r="E1851" i="3" s="1"/>
  <c r="E1855" i="3" a="1"/>
  <c r="E1855" i="3" s="1"/>
  <c r="F1858" i="3" a="1"/>
  <c r="F1858" i="3" s="1"/>
  <c r="F1862" i="3" a="1"/>
  <c r="F1862" i="3" s="1"/>
  <c r="E1866" i="3" a="1"/>
  <c r="E1866" i="3" s="1"/>
  <c r="C1870" i="3" a="1"/>
  <c r="C1870" i="3" s="1"/>
  <c r="C1881" i="3" a="1"/>
  <c r="C1881" i="3" s="1"/>
  <c r="F1888" i="3" a="1"/>
  <c r="F1888" i="3" s="1"/>
  <c r="C1892" i="3" a="1"/>
  <c r="C1892" i="3" s="1"/>
  <c r="C1896" i="3" a="1"/>
  <c r="C1896" i="3" s="1"/>
  <c r="E1605" i="3" a="1"/>
  <c r="E1605" i="3" s="1"/>
  <c r="F1616" i="3" a="1"/>
  <c r="F1616" i="3" s="1"/>
  <c r="D1624" i="3" a="1"/>
  <c r="D1624" i="3" s="1"/>
  <c r="F1629" i="3" a="1"/>
  <c r="F1629" i="3" s="1"/>
  <c r="E1642" i="3" a="1"/>
  <c r="E1642" i="3" s="1"/>
  <c r="D1646" i="3" a="1"/>
  <c r="D1646" i="3" s="1"/>
  <c r="C1654" i="3" a="1"/>
  <c r="C1654" i="3" s="1"/>
  <c r="D1657" i="3" a="1"/>
  <c r="D1657" i="3" s="1"/>
  <c r="C1664" i="3" a="1"/>
  <c r="C1664" i="3" s="1"/>
  <c r="E1667" i="3" a="1"/>
  <c r="E1667" i="3" s="1"/>
  <c r="F1680" i="3" a="1"/>
  <c r="F1680" i="3" s="1"/>
  <c r="F1690" i="3" a="1"/>
  <c r="F1690" i="3" s="1"/>
  <c r="D1694" i="3" a="1"/>
  <c r="D1694" i="3" s="1"/>
  <c r="D1697" i="3" a="1"/>
  <c r="D1697" i="3" s="1"/>
  <c r="C1701" i="3" a="1"/>
  <c r="C1701" i="3" s="1"/>
  <c r="D1704" i="3" a="1"/>
  <c r="D1704" i="3" s="1"/>
  <c r="D1707" i="3" a="1"/>
  <c r="D1707" i="3" s="1"/>
  <c r="C1714" i="3" a="1"/>
  <c r="C1714" i="3" s="1"/>
  <c r="C1721" i="3" a="1"/>
  <c r="C1721" i="3" s="1"/>
  <c r="D1724" i="3" a="1"/>
  <c r="D1724" i="3" s="1"/>
  <c r="F1727" i="3" a="1"/>
  <c r="F1727" i="3" s="1"/>
  <c r="D1731" i="3" a="1"/>
  <c r="D1731" i="3" s="1"/>
  <c r="F1734" i="3" a="1"/>
  <c r="F1734" i="3" s="1"/>
  <c r="C1745" i="3" a="1"/>
  <c r="C1745" i="3" s="1"/>
  <c r="D1748" i="3" a="1"/>
  <c r="D1748" i="3" s="1"/>
  <c r="F1751" i="3" a="1"/>
  <c r="F1751" i="3" s="1"/>
  <c r="E1755" i="3" a="1"/>
  <c r="E1755" i="3" s="1"/>
  <c r="E1758" i="3" a="1"/>
  <c r="E1758" i="3" s="1"/>
  <c r="C1766" i="3" a="1"/>
  <c r="C1766" i="3" s="1"/>
  <c r="D1769" i="3" a="1"/>
  <c r="D1769" i="3" s="1"/>
  <c r="F1772" i="3" a="1"/>
  <c r="F1772" i="3" s="1"/>
  <c r="E1776" i="3" a="1"/>
  <c r="E1776" i="3" s="1"/>
  <c r="C1780" i="3" a="1"/>
  <c r="C1780" i="3" s="1"/>
  <c r="F1783" i="3" a="1"/>
  <c r="F1783" i="3" s="1"/>
  <c r="C1798" i="3" a="1"/>
  <c r="C1798" i="3" s="1"/>
  <c r="E1801" i="3" a="1"/>
  <c r="E1801" i="3" s="1"/>
  <c r="D1805" i="3" a="1"/>
  <c r="D1805" i="3" s="1"/>
  <c r="E1808" i="3" a="1"/>
  <c r="E1808" i="3" s="1"/>
  <c r="C1816" i="3" a="1"/>
  <c r="C1816" i="3" s="1"/>
  <c r="E1833" i="3" a="1"/>
  <c r="E1833" i="3" s="1"/>
  <c r="C1837" i="3" a="1"/>
  <c r="C1837" i="3" s="1"/>
  <c r="F1840" i="3" a="1"/>
  <c r="F1840" i="3" s="1"/>
  <c r="F1855" i="3" a="1"/>
  <c r="F1855" i="3" s="1"/>
  <c r="C1859" i="3" a="1"/>
  <c r="C1859" i="3" s="1"/>
  <c r="C1863" i="3" a="1"/>
  <c r="C1863" i="3" s="1"/>
  <c r="F1866" i="3" a="1"/>
  <c r="F1866" i="3" s="1"/>
  <c r="D1870" i="3" a="1"/>
  <c r="D1870" i="3" s="1"/>
  <c r="F1873" i="3" a="1"/>
  <c r="F1873" i="3" s="1"/>
  <c r="E1877" i="3" a="1"/>
  <c r="E1877" i="3" s="1"/>
  <c r="D1881" i="3" a="1"/>
  <c r="D1881" i="3" s="1"/>
  <c r="C1885" i="3" a="1"/>
  <c r="C1885" i="3" s="1"/>
  <c r="C1889" i="3" a="1"/>
  <c r="C1889" i="3" s="1"/>
  <c r="D1892" i="3" a="1"/>
  <c r="D1892" i="3" s="1"/>
  <c r="C1617" i="3" a="1"/>
  <c r="C1617" i="3" s="1"/>
  <c r="C1630" i="3" a="1"/>
  <c r="C1630" i="3" s="1"/>
  <c r="C1635" i="3" a="1"/>
  <c r="C1635" i="3" s="1"/>
  <c r="E1638" i="3" a="1"/>
  <c r="E1638" i="3" s="1"/>
  <c r="E1646" i="3" a="1"/>
  <c r="E1646" i="3" s="1"/>
  <c r="F1650" i="3" a="1"/>
  <c r="F1650" i="3" s="1"/>
  <c r="D1654" i="3" a="1"/>
  <c r="D1654" i="3" s="1"/>
  <c r="E1657" i="3" a="1"/>
  <c r="E1657" i="3" s="1"/>
  <c r="D1661" i="3" a="1"/>
  <c r="D1661" i="3" s="1"/>
  <c r="D1664" i="3" a="1"/>
  <c r="D1664" i="3" s="1"/>
  <c r="C1671" i="3" a="1"/>
  <c r="C1671" i="3" s="1"/>
  <c r="C1674" i="3" a="1"/>
  <c r="C1674" i="3" s="1"/>
  <c r="E1677" i="3" a="1"/>
  <c r="E1677" i="3" s="1"/>
  <c r="D1684" i="3" a="1"/>
  <c r="D1684" i="3" s="1"/>
  <c r="E1687" i="3" a="1"/>
  <c r="E1687" i="3" s="1"/>
  <c r="E1694" i="3" a="1"/>
  <c r="E1694" i="3" s="1"/>
  <c r="E1697" i="3" a="1"/>
  <c r="E1697" i="3" s="1"/>
  <c r="E1704" i="3" a="1"/>
  <c r="E1704" i="3" s="1"/>
  <c r="E1707" i="3" a="1"/>
  <c r="E1707" i="3" s="1"/>
  <c r="D1711" i="3" a="1"/>
  <c r="D1711" i="3" s="1"/>
  <c r="D1714" i="3" a="1"/>
  <c r="D1714" i="3" s="1"/>
  <c r="F1717" i="3" a="1"/>
  <c r="F1717" i="3" s="1"/>
  <c r="D1721" i="3" a="1"/>
  <c r="D1721" i="3" s="1"/>
  <c r="C1728" i="3" a="1"/>
  <c r="C1728" i="3" s="1"/>
  <c r="D1738" i="3" a="1"/>
  <c r="D1738" i="3" s="1"/>
  <c r="E1741" i="3" a="1"/>
  <c r="E1741" i="3" s="1"/>
  <c r="D1745" i="3" a="1"/>
  <c r="D1745" i="3" s="1"/>
  <c r="E1748" i="3" a="1"/>
  <c r="E1748" i="3" s="1"/>
  <c r="D1762" i="3" a="1"/>
  <c r="D1762" i="3" s="1"/>
  <c r="D1766" i="3" a="1"/>
  <c r="D1766" i="3" s="1"/>
  <c r="E1769" i="3" a="1"/>
  <c r="E1769" i="3" s="1"/>
  <c r="C1773" i="3" a="1"/>
  <c r="C1773" i="3" s="1"/>
  <c r="F1776" i="3" a="1"/>
  <c r="F1776" i="3" s="1"/>
  <c r="D1780" i="3" a="1"/>
  <c r="D1780" i="3" s="1"/>
  <c r="C1784" i="3" a="1"/>
  <c r="C1784" i="3" s="1"/>
  <c r="E1787" i="3" a="1"/>
  <c r="E1787" i="3" s="1"/>
  <c r="C1791" i="3" a="1"/>
  <c r="C1791" i="3" s="1"/>
  <c r="F1794" i="3" a="1"/>
  <c r="F1794" i="3" s="1"/>
  <c r="E1805" i="3" a="1"/>
  <c r="E1805" i="3" s="1"/>
  <c r="D1812" i="3" a="1"/>
  <c r="D1812" i="3" s="1"/>
  <c r="D1816" i="3" a="1"/>
  <c r="D1816" i="3" s="1"/>
  <c r="D1819" i="3" a="1"/>
  <c r="D1819" i="3" s="1"/>
  <c r="F1822" i="3" a="1"/>
  <c r="F1822" i="3" s="1"/>
  <c r="D1826" i="3" a="1"/>
  <c r="D1826" i="3" s="1"/>
  <c r="F1829" i="3" a="1"/>
  <c r="F1829" i="3" s="1"/>
  <c r="F1833" i="3" a="1"/>
  <c r="F1833" i="3" s="1"/>
  <c r="D1837" i="3" a="1"/>
  <c r="D1837" i="3" s="1"/>
  <c r="F1844" i="3" a="1"/>
  <c r="F1844" i="3" s="1"/>
  <c r="D1848" i="3" a="1"/>
  <c r="D1848" i="3" s="1"/>
  <c r="F1851" i="3" a="1"/>
  <c r="F1851" i="3" s="1"/>
  <c r="D1859" i="3" a="1"/>
  <c r="D1859" i="3" s="1"/>
  <c r="E1870" i="3" a="1"/>
  <c r="E1870" i="3" s="1"/>
  <c r="D1885" i="3" a="1"/>
  <c r="D1885" i="3" s="1"/>
  <c r="F1606" i="3" a="1"/>
  <c r="F1606" i="3" s="1"/>
  <c r="F1617" i="3" a="1"/>
  <c r="F1617" i="3" s="1"/>
  <c r="E1624" i="3" a="1"/>
  <c r="E1624" i="3" s="1"/>
  <c r="E1630" i="3" a="1"/>
  <c r="E1630" i="3" s="1"/>
  <c r="D1635" i="3" a="1"/>
  <c r="D1635" i="3" s="1"/>
  <c r="F1638" i="3" a="1"/>
  <c r="F1638" i="3" s="1"/>
  <c r="F1642" i="3" a="1"/>
  <c r="F1642" i="3" s="1"/>
  <c r="F1646" i="3" a="1"/>
  <c r="F1646" i="3" s="1"/>
  <c r="E1654" i="3" a="1"/>
  <c r="E1654" i="3" s="1"/>
  <c r="E1664" i="3" a="1"/>
  <c r="E1664" i="3" s="1"/>
  <c r="F1667" i="3" a="1"/>
  <c r="F1667" i="3" s="1"/>
  <c r="D1671" i="3" a="1"/>
  <c r="D1671" i="3" s="1"/>
  <c r="D1674" i="3" a="1"/>
  <c r="D1674" i="3" s="1"/>
  <c r="C1681" i="3" a="1"/>
  <c r="C1681" i="3" s="1"/>
  <c r="C1691" i="3" a="1"/>
  <c r="C1691" i="3" s="1"/>
  <c r="F1697" i="3" a="1"/>
  <c r="F1697" i="3" s="1"/>
  <c r="D1701" i="3" a="1"/>
  <c r="D1701" i="3" s="1"/>
  <c r="F1704" i="3" a="1"/>
  <c r="F1704" i="3" s="1"/>
  <c r="E1714" i="3" a="1"/>
  <c r="E1714" i="3" s="1"/>
  <c r="C1718" i="3" a="1"/>
  <c r="C1718" i="3" s="1"/>
  <c r="E1721" i="3" a="1"/>
  <c r="E1721" i="3" s="1"/>
  <c r="E1724" i="3" a="1"/>
  <c r="E1724" i="3" s="1"/>
  <c r="E1731" i="3" a="1"/>
  <c r="E1731" i="3" s="1"/>
  <c r="C1735" i="3" a="1"/>
  <c r="C1735" i="3" s="1"/>
  <c r="E1738" i="3" a="1"/>
  <c r="E1738" i="3" s="1"/>
  <c r="F1741" i="3" a="1"/>
  <c r="F1741" i="3" s="1"/>
  <c r="E1745" i="3" a="1"/>
  <c r="E1745" i="3" s="1"/>
  <c r="F1748" i="3" a="1"/>
  <c r="F1748" i="3" s="1"/>
  <c r="C1752" i="3" a="1"/>
  <c r="C1752" i="3" s="1"/>
  <c r="F1755" i="3" a="1"/>
  <c r="F1755" i="3" s="1"/>
  <c r="F1758" i="3" a="1"/>
  <c r="F1758" i="3" s="1"/>
  <c r="F1769" i="3" a="1"/>
  <c r="F1769" i="3" s="1"/>
  <c r="E1780" i="3" a="1"/>
  <c r="E1780" i="3" s="1"/>
  <c r="F1787" i="3" a="1"/>
  <c r="F1787" i="3" s="1"/>
  <c r="D1798" i="3" a="1"/>
  <c r="D1798" i="3" s="1"/>
  <c r="F1801" i="3" a="1"/>
  <c r="F1801" i="3" s="1"/>
  <c r="F1808" i="3" a="1"/>
  <c r="F1808" i="3" s="1"/>
  <c r="E1812" i="3" a="1"/>
  <c r="E1812" i="3" s="1"/>
  <c r="E1819" i="3" a="1"/>
  <c r="E1819" i="3" s="1"/>
  <c r="C1823" i="3" a="1"/>
  <c r="C1823" i="3" s="1"/>
  <c r="E1826" i="3" a="1"/>
  <c r="E1826" i="3" s="1"/>
  <c r="C1830" i="3" a="1"/>
  <c r="C1830" i="3" s="1"/>
  <c r="C1834" i="3" a="1"/>
  <c r="C1834" i="3" s="1"/>
  <c r="C1841" i="3" a="1"/>
  <c r="C1841" i="3" s="1"/>
  <c r="E1848" i="3" a="1"/>
  <c r="E1848" i="3" s="1"/>
  <c r="C1852" i="3" a="1"/>
  <c r="C1852" i="3" s="1"/>
  <c r="C1856" i="3" a="1"/>
  <c r="C1856" i="3" s="1"/>
  <c r="E1859" i="3" a="1"/>
  <c r="E1859" i="3" s="1"/>
  <c r="D1863" i="3" a="1"/>
  <c r="D1863" i="3" s="1"/>
  <c r="C1867" i="3" a="1"/>
  <c r="C1867" i="3" s="1"/>
  <c r="F1870" i="3" a="1"/>
  <c r="F1870" i="3" s="1"/>
  <c r="C1874" i="3" a="1"/>
  <c r="C1874" i="3" s="1"/>
  <c r="F1877" i="3" a="1"/>
  <c r="F1877" i="3" s="1"/>
  <c r="C1577" i="3" a="1"/>
  <c r="C1577" i="3" s="1"/>
  <c r="F1608" i="3" a="1"/>
  <c r="F1608" i="3" s="1"/>
  <c r="F1624" i="3" a="1"/>
  <c r="F1624" i="3" s="1"/>
  <c r="F1630" i="3" a="1"/>
  <c r="F1630" i="3" s="1"/>
  <c r="E1635" i="3" a="1"/>
  <c r="E1635" i="3" s="1"/>
  <c r="C1643" i="3" a="1"/>
  <c r="C1643" i="3" s="1"/>
  <c r="C1651" i="3" a="1"/>
  <c r="C1651" i="3" s="1"/>
  <c r="F1654" i="3" a="1"/>
  <c r="F1654" i="3" s="1"/>
  <c r="F1657" i="3" a="1"/>
  <c r="F1657" i="3" s="1"/>
  <c r="E1661" i="3" a="1"/>
  <c r="E1661" i="3" s="1"/>
  <c r="F1664" i="3" a="1"/>
  <c r="F1664" i="3" s="1"/>
  <c r="C1668" i="3" a="1"/>
  <c r="C1668" i="3" s="1"/>
  <c r="E1671" i="3" a="1"/>
  <c r="E1671" i="3" s="1"/>
  <c r="F1677" i="3" a="1"/>
  <c r="F1677" i="3" s="1"/>
  <c r="D1681" i="3" a="1"/>
  <c r="D1681" i="3" s="1"/>
  <c r="E1684" i="3" a="1"/>
  <c r="E1684" i="3" s="1"/>
  <c r="F1687" i="3" a="1"/>
  <c r="F1687" i="3" s="1"/>
  <c r="F1694" i="3" a="1"/>
  <c r="F1694" i="3" s="1"/>
  <c r="C1698" i="3" a="1"/>
  <c r="C1698" i="3" s="1"/>
  <c r="C1705" i="3" a="1"/>
  <c r="C1705" i="3" s="1"/>
  <c r="F1707" i="3" a="1"/>
  <c r="F1707" i="3" s="1"/>
  <c r="E1711" i="3" a="1"/>
  <c r="E1711" i="3" s="1"/>
  <c r="F1714" i="3" a="1"/>
  <c r="F1714" i="3" s="1"/>
  <c r="F1724" i="3" a="1"/>
  <c r="F1724" i="3" s="1"/>
  <c r="D1728" i="3" a="1"/>
  <c r="D1728" i="3" s="1"/>
  <c r="F1731" i="3" a="1"/>
  <c r="F1731" i="3" s="1"/>
  <c r="D1735" i="3" a="1"/>
  <c r="D1735" i="3" s="1"/>
  <c r="F1738" i="3" a="1"/>
  <c r="F1738" i="3" s="1"/>
  <c r="C1749" i="3" a="1"/>
  <c r="C1749" i="3" s="1"/>
  <c r="D1752" i="3" a="1"/>
  <c r="D1752" i="3" s="1"/>
  <c r="C1759" i="3" a="1"/>
  <c r="C1759" i="3" s="1"/>
  <c r="E1762" i="3" a="1"/>
  <c r="E1762" i="3" s="1"/>
  <c r="E1766" i="3" a="1"/>
  <c r="E1766" i="3" s="1"/>
  <c r="C1770" i="3" a="1"/>
  <c r="C1770" i="3" s="1"/>
  <c r="D1773" i="3" a="1"/>
  <c r="D1773" i="3" s="1"/>
  <c r="C1777" i="3" a="1"/>
  <c r="C1777" i="3" s="1"/>
  <c r="D1784" i="3" a="1"/>
  <c r="D1784" i="3" s="1"/>
  <c r="C1788" i="3" a="1"/>
  <c r="C1788" i="3" s="1"/>
  <c r="D1791" i="3" a="1"/>
  <c r="D1791" i="3" s="1"/>
  <c r="C1795" i="3" a="1"/>
  <c r="C1795" i="3" s="1"/>
  <c r="E1798" i="3" a="1"/>
  <c r="E1798" i="3" s="1"/>
  <c r="C1802" i="3" a="1"/>
  <c r="C1802" i="3" s="1"/>
  <c r="F1805" i="3" a="1"/>
  <c r="F1805" i="3" s="1"/>
  <c r="C1809" i="3" a="1"/>
  <c r="C1809" i="3" s="1"/>
  <c r="F1812" i="3" a="1"/>
  <c r="F1812" i="3" s="1"/>
  <c r="E1816" i="3" a="1"/>
  <c r="E1816" i="3" s="1"/>
  <c r="F1819" i="3" a="1"/>
  <c r="F1819" i="3" s="1"/>
  <c r="F1826" i="3" a="1"/>
  <c r="F1826" i="3" s="1"/>
  <c r="D1830" i="3" a="1"/>
  <c r="D1830" i="3" s="1"/>
  <c r="E1837" i="3" a="1"/>
  <c r="E1837" i="3" s="1"/>
  <c r="C1845" i="3" a="1"/>
  <c r="C1845" i="3" s="1"/>
  <c r="F1848" i="3" a="1"/>
  <c r="F1848" i="3" s="1"/>
  <c r="D1852" i="3" a="1"/>
  <c r="D1852" i="3" s="1"/>
  <c r="D1856" i="3" a="1"/>
  <c r="D1856" i="3" s="1"/>
  <c r="C1609" i="3" a="1"/>
  <c r="C1609" i="3" s="1"/>
  <c r="D1618" i="3" a="1"/>
  <c r="D1618" i="3" s="1"/>
  <c r="C1625" i="3" a="1"/>
  <c r="C1625" i="3" s="1"/>
  <c r="D1631" i="3" a="1"/>
  <c r="D1631" i="3" s="1"/>
  <c r="C1639" i="3" a="1"/>
  <c r="C1639" i="3" s="1"/>
  <c r="D1647" i="3" a="1"/>
  <c r="D1647" i="3" s="1"/>
  <c r="C1655" i="3" a="1"/>
  <c r="C1655" i="3" s="1"/>
  <c r="C1658" i="3" a="1"/>
  <c r="C1658" i="3" s="1"/>
  <c r="C1665" i="3" a="1"/>
  <c r="C1665" i="3" s="1"/>
  <c r="E1674" i="3" a="1"/>
  <c r="E1674" i="3" s="1"/>
  <c r="C1678" i="3" a="1"/>
  <c r="C1678" i="3" s="1"/>
  <c r="F1684" i="3" a="1"/>
  <c r="F1684" i="3" s="1"/>
  <c r="C1688" i="3" a="1"/>
  <c r="C1688" i="3" s="1"/>
  <c r="D1691" i="3" a="1"/>
  <c r="D1691" i="3" s="1"/>
  <c r="E1701" i="3" a="1"/>
  <c r="E1701" i="3" s="1"/>
  <c r="C1708" i="3" a="1"/>
  <c r="C1708" i="3" s="1"/>
  <c r="C1715" i="3" a="1"/>
  <c r="C1715" i="3" s="1"/>
  <c r="D1718" i="3" a="1"/>
  <c r="D1718" i="3" s="1"/>
  <c r="F1721" i="3" a="1"/>
  <c r="F1721" i="3" s="1"/>
  <c r="C1725" i="3" a="1"/>
  <c r="C1725" i="3" s="1"/>
  <c r="E1728" i="3" a="1"/>
  <c r="E1728" i="3" s="1"/>
  <c r="C1732" i="3" a="1"/>
  <c r="C1732" i="3" s="1"/>
  <c r="E1735" i="3" a="1"/>
  <c r="E1735" i="3" s="1"/>
  <c r="C1739" i="3" a="1"/>
  <c r="C1739" i="3" s="1"/>
  <c r="C1742" i="3" a="1"/>
  <c r="C1742" i="3" s="1"/>
  <c r="F1745" i="3" a="1"/>
  <c r="F1745" i="3" s="1"/>
  <c r="D1749" i="3" a="1"/>
  <c r="D1749" i="3" s="1"/>
  <c r="C1756" i="3" a="1"/>
  <c r="C1756" i="3" s="1"/>
  <c r="D1759" i="3" a="1"/>
  <c r="D1759" i="3" s="1"/>
  <c r="F1762" i="3" a="1"/>
  <c r="F1762" i="3" s="1"/>
  <c r="F1766" i="3" a="1"/>
  <c r="F1766" i="3" s="1"/>
  <c r="D1770" i="3" a="1"/>
  <c r="D1770" i="3" s="1"/>
  <c r="E1773" i="3" a="1"/>
  <c r="E1773" i="3" s="1"/>
  <c r="D1777" i="3" a="1"/>
  <c r="D1777" i="3" s="1"/>
  <c r="F1780" i="3" a="1"/>
  <c r="F1780" i="3" s="1"/>
  <c r="E1784" i="3" a="1"/>
  <c r="E1784" i="3" s="1"/>
  <c r="E1791" i="3" a="1"/>
  <c r="E1791" i="3" s="1"/>
  <c r="D1795" i="3" a="1"/>
  <c r="D1795" i="3" s="1"/>
  <c r="F1798" i="3" a="1"/>
  <c r="F1798" i="3" s="1"/>
  <c r="D1802" i="3" a="1"/>
  <c r="D1802" i="3" s="1"/>
  <c r="D1809" i="3" a="1"/>
  <c r="D1809" i="3" s="1"/>
  <c r="C1813" i="3" a="1"/>
  <c r="C1813" i="3" s="1"/>
  <c r="F1816" i="3" a="1"/>
  <c r="F1816" i="3" s="1"/>
  <c r="C1820" i="3" a="1"/>
  <c r="C1820" i="3" s="1"/>
  <c r="D1823" i="3" a="1"/>
  <c r="D1823" i="3" s="1"/>
  <c r="E1830" i="3" a="1"/>
  <c r="E1830" i="3" s="1"/>
  <c r="D1834" i="3" a="1"/>
  <c r="D1834" i="3" s="1"/>
  <c r="F1837" i="3" a="1"/>
  <c r="F1837" i="3" s="1"/>
  <c r="D1841" i="3" a="1"/>
  <c r="D1841" i="3" s="1"/>
  <c r="D1845" i="3" a="1"/>
  <c r="D1845" i="3" s="1"/>
  <c r="C1849" i="3" a="1"/>
  <c r="C1849" i="3" s="1"/>
  <c r="C1860" i="3" a="1"/>
  <c r="C1860" i="3" s="1"/>
  <c r="E1863" i="3" a="1"/>
  <c r="E1863" i="3" s="1"/>
  <c r="F1581" i="3" a="1"/>
  <c r="F1581" i="3" s="1"/>
  <c r="D1625" i="3" a="1"/>
  <c r="D1625" i="3" s="1"/>
  <c r="E1631" i="3" a="1"/>
  <c r="E1631" i="3" s="1"/>
  <c r="F1635" i="3" a="1"/>
  <c r="F1635" i="3" s="1"/>
  <c r="D1639" i="3" a="1"/>
  <c r="D1639" i="3" s="1"/>
  <c r="E1647" i="3" a="1"/>
  <c r="E1647" i="3" s="1"/>
  <c r="D1651" i="3" a="1"/>
  <c r="D1651" i="3" s="1"/>
  <c r="D1655" i="3" a="1"/>
  <c r="D1655" i="3" s="1"/>
  <c r="F1661" i="3" a="1"/>
  <c r="F1661" i="3" s="1"/>
  <c r="D1665" i="3" a="1"/>
  <c r="D1665" i="3" s="1"/>
  <c r="D1668" i="3" a="1"/>
  <c r="D1668" i="3" s="1"/>
  <c r="F1671" i="3" a="1"/>
  <c r="F1671" i="3" s="1"/>
  <c r="F1674" i="3" a="1"/>
  <c r="F1674" i="3" s="1"/>
  <c r="E1681" i="3" a="1"/>
  <c r="E1681" i="3" s="1"/>
  <c r="C1695" i="3" a="1"/>
  <c r="C1695" i="3" s="1"/>
  <c r="D1698" i="3" a="1"/>
  <c r="D1698" i="3" s="1"/>
  <c r="D1705" i="3" a="1"/>
  <c r="D1705" i="3" s="1"/>
  <c r="F1711" i="3" a="1"/>
  <c r="F1711" i="3" s="1"/>
  <c r="D1715" i="3" a="1"/>
  <c r="D1715" i="3" s="1"/>
  <c r="C1722" i="3" a="1"/>
  <c r="C1722" i="3" s="1"/>
  <c r="D1725" i="3" a="1"/>
  <c r="D1725" i="3" s="1"/>
  <c r="F1728" i="3" a="1"/>
  <c r="F1728" i="3" s="1"/>
  <c r="D1739" i="3" a="1"/>
  <c r="D1739" i="3" s="1"/>
  <c r="D1742" i="3" a="1"/>
  <c r="D1742" i="3" s="1"/>
  <c r="E1749" i="3" a="1"/>
  <c r="E1749" i="3" s="1"/>
  <c r="E1752" i="3" a="1"/>
  <c r="E1752" i="3" s="1"/>
  <c r="D1756" i="3" a="1"/>
  <c r="D1756" i="3" s="1"/>
  <c r="E1759" i="3" a="1"/>
  <c r="E1759" i="3" s="1"/>
  <c r="C1763" i="3" a="1"/>
  <c r="C1763" i="3" s="1"/>
  <c r="E1770" i="3" a="1"/>
  <c r="E1770" i="3" s="1"/>
  <c r="C1781" i="3" a="1"/>
  <c r="C1781" i="3" s="1"/>
  <c r="F1784" i="3" a="1"/>
  <c r="F1784" i="3" s="1"/>
  <c r="D1788" i="3" a="1"/>
  <c r="D1788" i="3" s="1"/>
  <c r="F1791" i="3" a="1"/>
  <c r="F1791" i="3" s="1"/>
  <c r="E1795" i="3" a="1"/>
  <c r="E1795" i="3" s="1"/>
  <c r="C1799" i="3" a="1"/>
  <c r="C1799" i="3" s="1"/>
  <c r="C1806" i="3" a="1"/>
  <c r="C1806" i="3" s="1"/>
  <c r="E1809" i="3" a="1"/>
  <c r="E1809" i="3" s="1"/>
  <c r="D1820" i="3" a="1"/>
  <c r="D1820" i="3" s="1"/>
  <c r="E1823" i="3" a="1"/>
  <c r="E1823" i="3" s="1"/>
  <c r="C1827" i="3" a="1"/>
  <c r="C1827" i="3" s="1"/>
  <c r="C1838" i="3" a="1"/>
  <c r="C1838" i="3" s="1"/>
  <c r="E1841" i="3" a="1"/>
  <c r="E1841" i="3" s="1"/>
  <c r="E1845" i="3" a="1"/>
  <c r="E1845" i="3" s="1"/>
  <c r="D1849" i="3" a="1"/>
  <c r="D1849" i="3" s="1"/>
  <c r="E1852" i="3" a="1"/>
  <c r="E1852" i="3" s="1"/>
  <c r="E1856" i="3" a="1"/>
  <c r="E1856" i="3" s="1"/>
  <c r="D1860" i="3" a="1"/>
  <c r="D1860" i="3" s="1"/>
  <c r="F1863" i="3" a="1"/>
  <c r="F1863" i="3" s="1"/>
  <c r="D1871" i="3" a="1"/>
  <c r="D1871" i="3" s="1"/>
  <c r="E1874" i="3" a="1"/>
  <c r="E1874" i="3" s="1"/>
  <c r="E1878" i="3" a="1"/>
  <c r="E1878" i="3" s="1"/>
  <c r="F1889" i="3" a="1"/>
  <c r="F1889" i="3" s="1"/>
  <c r="D1893" i="3" a="1"/>
  <c r="D1893" i="3" s="1"/>
  <c r="F1583" i="3" a="1"/>
  <c r="F1583" i="3" s="1"/>
  <c r="E1610" i="3" a="1"/>
  <c r="E1610" i="3" s="1"/>
  <c r="F1618" i="3" a="1"/>
  <c r="F1618" i="3" s="1"/>
  <c r="E1625" i="3" a="1"/>
  <c r="E1625" i="3" s="1"/>
  <c r="F1631" i="3" a="1"/>
  <c r="F1631" i="3" s="1"/>
  <c r="E1639" i="3" a="1"/>
  <c r="E1639" i="3" s="1"/>
  <c r="E1643" i="3" a="1"/>
  <c r="E1643" i="3" s="1"/>
  <c r="F1647" i="3" a="1"/>
  <c r="F1647" i="3" s="1"/>
  <c r="E1651" i="3" a="1"/>
  <c r="E1651" i="3" s="1"/>
  <c r="E1655" i="3" a="1"/>
  <c r="E1655" i="3" s="1"/>
  <c r="D1658" i="3" a="1"/>
  <c r="D1658" i="3" s="1"/>
  <c r="E1665" i="3" a="1"/>
  <c r="E1665" i="3" s="1"/>
  <c r="C1675" i="3" a="1"/>
  <c r="C1675" i="3" s="1"/>
  <c r="D1678" i="3" a="1"/>
  <c r="D1678" i="3" s="1"/>
  <c r="F1681" i="3" a="1"/>
  <c r="F1681" i="3" s="1"/>
  <c r="C1685" i="3" a="1"/>
  <c r="C1685" i="3" s="1"/>
  <c r="D1688" i="3" a="1"/>
  <c r="D1688" i="3" s="1"/>
  <c r="E1691" i="3" a="1"/>
  <c r="E1691" i="3" s="1"/>
  <c r="D1695" i="3" a="1"/>
  <c r="D1695" i="3" s="1"/>
  <c r="E1698" i="3" a="1"/>
  <c r="E1698" i="3" s="1"/>
  <c r="F1701" i="3" a="1"/>
  <c r="F1701" i="3" s="1"/>
  <c r="E1705" i="3" a="1"/>
  <c r="E1705" i="3" s="1"/>
  <c r="D1708" i="3" a="1"/>
  <c r="D1708" i="3" s="1"/>
  <c r="E1715" i="3" a="1"/>
  <c r="E1715" i="3" s="1"/>
  <c r="E1718" i="3" a="1"/>
  <c r="E1718" i="3" s="1"/>
  <c r="E1725" i="3" a="1"/>
  <c r="E1725" i="3" s="1"/>
  <c r="D1732" i="3" a="1"/>
  <c r="D1732" i="3" s="1"/>
  <c r="F1735" i="3" a="1"/>
  <c r="F1735" i="3" s="1"/>
  <c r="E1742" i="3" a="1"/>
  <c r="E1742" i="3" s="1"/>
  <c r="C1746" i="3" a="1"/>
  <c r="C1746" i="3" s="1"/>
  <c r="F1749" i="3" a="1"/>
  <c r="F1749" i="3" s="1"/>
  <c r="F1752" i="3" a="1"/>
  <c r="F1752" i="3" s="1"/>
  <c r="F1759" i="3" a="1"/>
  <c r="F1759" i="3" s="1"/>
  <c r="C1767" i="3" a="1"/>
  <c r="C1767" i="3" s="1"/>
  <c r="F1773" i="3" a="1"/>
  <c r="F1773" i="3" s="1"/>
  <c r="E1777" i="3" a="1"/>
  <c r="E1777" i="3" s="1"/>
  <c r="D1781" i="3" a="1"/>
  <c r="D1781" i="3" s="1"/>
  <c r="E1788" i="3" a="1"/>
  <c r="E1788" i="3" s="1"/>
  <c r="D1799" i="3" a="1"/>
  <c r="D1799" i="3" s="1"/>
  <c r="E1802" i="3" a="1"/>
  <c r="E1802" i="3" s="1"/>
  <c r="D1806" i="3" a="1"/>
  <c r="D1806" i="3" s="1"/>
  <c r="F1809" i="3" a="1"/>
  <c r="F1809" i="3" s="1"/>
  <c r="D1813" i="3" a="1"/>
  <c r="D1813" i="3" s="1"/>
  <c r="C1817" i="3" a="1"/>
  <c r="C1817" i="3" s="1"/>
  <c r="E1820" i="3" a="1"/>
  <c r="E1820" i="3" s="1"/>
  <c r="D1827" i="3" a="1"/>
  <c r="D1827" i="3" s="1"/>
  <c r="F1830" i="3" a="1"/>
  <c r="F1830" i="3" s="1"/>
  <c r="E1834" i="3" a="1"/>
  <c r="E1834" i="3" s="1"/>
  <c r="D1838" i="3" a="1"/>
  <c r="D1838" i="3" s="1"/>
  <c r="D1585" i="3" a="1"/>
  <c r="D1585" i="3" s="1"/>
  <c r="E1619" i="3" a="1"/>
  <c r="E1619" i="3" s="1"/>
  <c r="F1625" i="3" a="1"/>
  <c r="F1625" i="3" s="1"/>
  <c r="C1636" i="3" a="1"/>
  <c r="C1636" i="3" s="1"/>
  <c r="F1643" i="3" a="1"/>
  <c r="F1643" i="3" s="1"/>
  <c r="E1658" i="3" a="1"/>
  <c r="E1658" i="3" s="1"/>
  <c r="C1662" i="3" a="1"/>
  <c r="C1662" i="3" s="1"/>
  <c r="E1668" i="3" a="1"/>
  <c r="E1668" i="3" s="1"/>
  <c r="C1672" i="3" a="1"/>
  <c r="C1672" i="3" s="1"/>
  <c r="D1675" i="3" a="1"/>
  <c r="D1675" i="3" s="1"/>
  <c r="E1678" i="3" a="1"/>
  <c r="E1678" i="3" s="1"/>
  <c r="C1682" i="3" a="1"/>
  <c r="C1682" i="3" s="1"/>
  <c r="D1685" i="3" a="1"/>
  <c r="D1685" i="3" s="1"/>
  <c r="E1688" i="3" a="1"/>
  <c r="E1688" i="3" s="1"/>
  <c r="F1691" i="3" a="1"/>
  <c r="F1691" i="3" s="1"/>
  <c r="E1695" i="3" a="1"/>
  <c r="E1695" i="3" s="1"/>
  <c r="F1698" i="3" a="1"/>
  <c r="F1698" i="3" s="1"/>
  <c r="E1708" i="3" a="1"/>
  <c r="E1708" i="3" s="1"/>
  <c r="C1712" i="3" a="1"/>
  <c r="C1712" i="3" s="1"/>
  <c r="D1722" i="3" a="1"/>
  <c r="D1722" i="3" s="1"/>
  <c r="C1729" i="3" a="1"/>
  <c r="C1729" i="3" s="1"/>
  <c r="E1732" i="3" a="1"/>
  <c r="E1732" i="3" s="1"/>
  <c r="E1739" i="3" a="1"/>
  <c r="E1739" i="3" s="1"/>
  <c r="C1753" i="3" a="1"/>
  <c r="C1753" i="3" s="1"/>
  <c r="E1756" i="3" a="1"/>
  <c r="E1756" i="3" s="1"/>
  <c r="C1760" i="3" a="1"/>
  <c r="C1760" i="3" s="1"/>
  <c r="D1763" i="3" a="1"/>
  <c r="D1763" i="3" s="1"/>
  <c r="F1770" i="3" a="1"/>
  <c r="F1770" i="3" s="1"/>
  <c r="C1774" i="3" a="1"/>
  <c r="C1774" i="3" s="1"/>
  <c r="C1785" i="3" a="1"/>
  <c r="C1785" i="3" s="1"/>
  <c r="F1788" i="3" a="1"/>
  <c r="F1788" i="3" s="1"/>
  <c r="C1792" i="3" a="1"/>
  <c r="C1792" i="3" s="1"/>
  <c r="F1795" i="3" a="1"/>
  <c r="F1795" i="3" s="1"/>
  <c r="E1799" i="3" a="1"/>
  <c r="E1799" i="3" s="1"/>
  <c r="F1802" i="3" a="1"/>
  <c r="F1802" i="3" s="1"/>
  <c r="C1810" i="3" a="1"/>
  <c r="C1810" i="3" s="1"/>
  <c r="F1823" i="3" a="1"/>
  <c r="F1823" i="3" s="1"/>
  <c r="C1831" i="3" a="1"/>
  <c r="C1831" i="3" s="1"/>
  <c r="F1834" i="3" a="1"/>
  <c r="F1834" i="3" s="1"/>
  <c r="E1838" i="3" a="1"/>
  <c r="E1838" i="3" s="1"/>
  <c r="F1849" i="3" a="1"/>
  <c r="F1849" i="3" s="1"/>
  <c r="C1853" i="3" a="1"/>
  <c r="C1853" i="3" s="1"/>
  <c r="F1856" i="3" a="1"/>
  <c r="F1856" i="3" s="1"/>
  <c r="F1860" i="3" a="1"/>
  <c r="F1860" i="3" s="1"/>
  <c r="C1864" i="3" a="1"/>
  <c r="C1864" i="3" s="1"/>
  <c r="F1867" i="3" a="1"/>
  <c r="F1867" i="3" s="1"/>
  <c r="C1875" i="3" a="1"/>
  <c r="C1875" i="3" s="1"/>
  <c r="E1882" i="3" a="1"/>
  <c r="E1882" i="3" s="1"/>
  <c r="D1886" i="3" a="1"/>
  <c r="D1886" i="3" s="1"/>
  <c r="F1893" i="3" a="1"/>
  <c r="F1893" i="3" s="1"/>
  <c r="D1897" i="3" a="1"/>
  <c r="D1897" i="3" s="1"/>
  <c r="C1901" i="3" a="1"/>
  <c r="C1901" i="3" s="1"/>
  <c r="C1908" i="3" a="1"/>
  <c r="C1908" i="3" s="1"/>
  <c r="D1587" i="3" a="1"/>
  <c r="D1587" i="3" s="1"/>
  <c r="D1620" i="3" a="1"/>
  <c r="D1620" i="3" s="1"/>
  <c r="C1626" i="3" a="1"/>
  <c r="C1626" i="3" s="1"/>
  <c r="C1632" i="3" a="1"/>
  <c r="C1632" i="3" s="1"/>
  <c r="C1644" i="3" a="1"/>
  <c r="C1644" i="3" s="1"/>
  <c r="D1648" i="3" a="1"/>
  <c r="D1648" i="3" s="1"/>
  <c r="F1651" i="3" a="1"/>
  <c r="F1651" i="3" s="1"/>
  <c r="F1655" i="3" a="1"/>
  <c r="F1655" i="3" s="1"/>
  <c r="F1665" i="3" a="1"/>
  <c r="F1665" i="3" s="1"/>
  <c r="E1675" i="3" a="1"/>
  <c r="E1675" i="3" s="1"/>
  <c r="F1678" i="3" a="1"/>
  <c r="F1678" i="3" s="1"/>
  <c r="E1685" i="3" a="1"/>
  <c r="E1685" i="3" s="1"/>
  <c r="F1688" i="3" a="1"/>
  <c r="F1688" i="3" s="1"/>
  <c r="C1699" i="3" a="1"/>
  <c r="C1699" i="3" s="1"/>
  <c r="C1702" i="3" a="1"/>
  <c r="C1702" i="3" s="1"/>
  <c r="F1705" i="3" a="1"/>
  <c r="F1705" i="3" s="1"/>
  <c r="F1715" i="3" a="1"/>
  <c r="F1715" i="3" s="1"/>
  <c r="F1718" i="3" a="1"/>
  <c r="F1718" i="3" s="1"/>
  <c r="F1725" i="3" a="1"/>
  <c r="F1725" i="3" s="1"/>
  <c r="C1736" i="3" a="1"/>
  <c r="C1736" i="3" s="1"/>
  <c r="F1742" i="3" a="1"/>
  <c r="F1742" i="3" s="1"/>
  <c r="D1746" i="3" a="1"/>
  <c r="D1746" i="3" s="1"/>
  <c r="C1750" i="3" a="1"/>
  <c r="C1750" i="3" s="1"/>
  <c r="D1760" i="3" a="1"/>
  <c r="D1760" i="3" s="1"/>
  <c r="E1763" i="3" a="1"/>
  <c r="E1763" i="3" s="1"/>
  <c r="D1767" i="3" a="1"/>
  <c r="D1767" i="3" s="1"/>
  <c r="D1774" i="3" a="1"/>
  <c r="D1774" i="3" s="1"/>
  <c r="F1777" i="3" a="1"/>
  <c r="F1777" i="3" s="1"/>
  <c r="E1781" i="3" a="1"/>
  <c r="E1781" i="3" s="1"/>
  <c r="D1785" i="3" a="1"/>
  <c r="D1785" i="3" s="1"/>
  <c r="C1789" i="3" a="1"/>
  <c r="C1789" i="3" s="1"/>
  <c r="D1792" i="3" a="1"/>
  <c r="D1792" i="3" s="1"/>
  <c r="F1799" i="3" a="1"/>
  <c r="F1799" i="3" s="1"/>
  <c r="C1803" i="3" a="1"/>
  <c r="C1803" i="3" s="1"/>
  <c r="E1806" i="3" a="1"/>
  <c r="E1806" i="3" s="1"/>
  <c r="D1810" i="3" a="1"/>
  <c r="D1810" i="3" s="1"/>
  <c r="E1813" i="3" a="1"/>
  <c r="E1813" i="3" s="1"/>
  <c r="D1817" i="3" a="1"/>
  <c r="D1817" i="3" s="1"/>
  <c r="F1820" i="3" a="1"/>
  <c r="F1820" i="3" s="1"/>
  <c r="E1827" i="3" a="1"/>
  <c r="E1827" i="3" s="1"/>
  <c r="D1831" i="3" a="1"/>
  <c r="D1831" i="3" s="1"/>
  <c r="F1838" i="3" a="1"/>
  <c r="F1838" i="3" s="1"/>
  <c r="C1842" i="3" a="1"/>
  <c r="C1842" i="3" s="1"/>
  <c r="C1846" i="3" a="1"/>
  <c r="C1846" i="3" s="1"/>
  <c r="D1853" i="3" a="1"/>
  <c r="D1853" i="3" s="1"/>
  <c r="C1861" i="3" a="1"/>
  <c r="C1861" i="3" s="1"/>
  <c r="D1864" i="3" a="1"/>
  <c r="D1864" i="3" s="1"/>
  <c r="C1868" i="3" a="1"/>
  <c r="C1868" i="3" s="1"/>
  <c r="F1871" i="3" a="1"/>
  <c r="F1871" i="3" s="1"/>
  <c r="D1875" i="3" a="1"/>
  <c r="D1875" i="3" s="1"/>
  <c r="C1879" i="3" a="1"/>
  <c r="C1879" i="3" s="1"/>
  <c r="E1886" i="3" a="1"/>
  <c r="E1886" i="3" s="1"/>
  <c r="D1890" i="3" a="1"/>
  <c r="D1890" i="3" s="1"/>
  <c r="F1588" i="3" a="1"/>
  <c r="F1588" i="3" s="1"/>
  <c r="D1612" i="3" a="1"/>
  <c r="D1612" i="3" s="1"/>
  <c r="E1620" i="3" a="1"/>
  <c r="E1620" i="3" s="1"/>
  <c r="E1626" i="3" a="1"/>
  <c r="E1626" i="3" s="1"/>
  <c r="D1636" i="3" a="1"/>
  <c r="D1636" i="3" s="1"/>
  <c r="C1640" i="3" a="1"/>
  <c r="C1640" i="3" s="1"/>
  <c r="E1648" i="3" a="1"/>
  <c r="E1648" i="3" s="1"/>
  <c r="F1658" i="3" a="1"/>
  <c r="F1658" i="3" s="1"/>
  <c r="D1662" i="3" a="1"/>
  <c r="D1662" i="3" s="1"/>
  <c r="C1666" i="3" a="1"/>
  <c r="C1666" i="3" s="1"/>
  <c r="F1668" i="3" a="1"/>
  <c r="F1668" i="3" s="1"/>
  <c r="D1672" i="3" a="1"/>
  <c r="D1672" i="3" s="1"/>
  <c r="D1682" i="3" a="1"/>
  <c r="D1682" i="3" s="1"/>
  <c r="C1689" i="3" a="1"/>
  <c r="C1689" i="3" s="1"/>
  <c r="C1692" i="3" a="1"/>
  <c r="C1692" i="3" s="1"/>
  <c r="F1695" i="3" a="1"/>
  <c r="F1695" i="3" s="1"/>
  <c r="D1699" i="3" a="1"/>
  <c r="D1699" i="3" s="1"/>
  <c r="D1702" i="3" a="1"/>
  <c r="D1702" i="3" s="1"/>
  <c r="F1708" i="3" a="1"/>
  <c r="F1708" i="3" s="1"/>
  <c r="D1712" i="3" a="1"/>
  <c r="D1712" i="3" s="1"/>
  <c r="C1716" i="3" a="1"/>
  <c r="C1716" i="3" s="1"/>
  <c r="C1719" i="3" a="1"/>
  <c r="C1719" i="3" s="1"/>
  <c r="E1722" i="3" a="1"/>
  <c r="E1722" i="3" s="1"/>
  <c r="C1726" i="3" a="1"/>
  <c r="C1726" i="3" s="1"/>
  <c r="D1729" i="3" a="1"/>
  <c r="D1729" i="3" s="1"/>
  <c r="F1732" i="3" a="1"/>
  <c r="F1732" i="3" s="1"/>
  <c r="F1739" i="3" a="1"/>
  <c r="F1739" i="3" s="1"/>
  <c r="C1743" i="3" a="1"/>
  <c r="C1743" i="3" s="1"/>
  <c r="D1753" i="3" a="1"/>
  <c r="D1753" i="3" s="1"/>
  <c r="F1756" i="3" a="1"/>
  <c r="F1756" i="3" s="1"/>
  <c r="E1760" i="3" a="1"/>
  <c r="E1760" i="3" s="1"/>
  <c r="F1763" i="3" a="1"/>
  <c r="F1763" i="3" s="1"/>
  <c r="C1771" i="3" a="1"/>
  <c r="C1771" i="3" s="1"/>
  <c r="C1778" i="3" a="1"/>
  <c r="C1778" i="3" s="1"/>
  <c r="F1781" i="3" a="1"/>
  <c r="F1781" i="3" s="1"/>
  <c r="E1785" i="3" a="1"/>
  <c r="E1785" i="3" s="1"/>
  <c r="D1789" i="3" a="1"/>
  <c r="D1789" i="3" s="1"/>
  <c r="E1792" i="3" a="1"/>
  <c r="E1792" i="3" s="1"/>
  <c r="C1796" i="3" a="1"/>
  <c r="C1796" i="3" s="1"/>
  <c r="E1810" i="3" a="1"/>
  <c r="E1810" i="3" s="1"/>
  <c r="F1813" i="3" a="1"/>
  <c r="F1813" i="3" s="1"/>
  <c r="C1824" i="3" a="1"/>
  <c r="C1824" i="3" s="1"/>
  <c r="C1835" i="3" a="1"/>
  <c r="C1835" i="3" s="1"/>
  <c r="C1839" i="3" a="1"/>
  <c r="C1839" i="3" s="1"/>
  <c r="D1842" i="3" a="1"/>
  <c r="D1842" i="3" s="1"/>
  <c r="C1850" i="3" a="1"/>
  <c r="C1850" i="3" s="1"/>
  <c r="C1857" i="3" a="1"/>
  <c r="C1857" i="3" s="1"/>
  <c r="E1864" i="3" a="1"/>
  <c r="E1864" i="3" s="1"/>
  <c r="D1868" i="3" a="1"/>
  <c r="D1868" i="3" s="1"/>
  <c r="C1872" i="3" a="1"/>
  <c r="C1872" i="3" s="1"/>
  <c r="E1875" i="3" a="1"/>
  <c r="E1875" i="3" s="1"/>
  <c r="F1882" i="3" a="1"/>
  <c r="F1882" i="3" s="1"/>
  <c r="E1890" i="3" a="1"/>
  <c r="E1890" i="3" s="1"/>
  <c r="D1591" i="3" a="1"/>
  <c r="D1591" i="3" s="1"/>
  <c r="E1612" i="3" a="1"/>
  <c r="E1612" i="3" s="1"/>
  <c r="D1632" i="3" a="1"/>
  <c r="D1632" i="3" s="1"/>
  <c r="E1636" i="3" a="1"/>
  <c r="E1636" i="3" s="1"/>
  <c r="E1644" i="3" a="1"/>
  <c r="E1644" i="3" s="1"/>
  <c r="F1648" i="3" a="1"/>
  <c r="F1648" i="3" s="1"/>
  <c r="C1652" i="3" a="1"/>
  <c r="C1652" i="3" s="1"/>
  <c r="C1656" i="3" a="1"/>
  <c r="C1656" i="3" s="1"/>
  <c r="C1659" i="3" a="1"/>
  <c r="C1659" i="3" s="1"/>
  <c r="D1666" i="3" a="1"/>
  <c r="D1666" i="3" s="1"/>
  <c r="C1669" i="3" a="1"/>
  <c r="C1669" i="3" s="1"/>
  <c r="F1675" i="3" a="1"/>
  <c r="F1675" i="3" s="1"/>
  <c r="C1679" i="3" a="1"/>
  <c r="C1679" i="3" s="1"/>
  <c r="F1685" i="3" a="1"/>
  <c r="F1685" i="3" s="1"/>
  <c r="D1689" i="3" a="1"/>
  <c r="D1689" i="3" s="1"/>
  <c r="D1692" i="3" a="1"/>
  <c r="D1692" i="3" s="1"/>
  <c r="E1699" i="3" a="1"/>
  <c r="E1699" i="3" s="1"/>
  <c r="C1706" i="3" a="1"/>
  <c r="C1706" i="3" s="1"/>
  <c r="C1709" i="3" a="1"/>
  <c r="C1709" i="3" s="1"/>
  <c r="D1716" i="3" a="1"/>
  <c r="D1716" i="3" s="1"/>
  <c r="E1729" i="3" a="1"/>
  <c r="E1729" i="3" s="1"/>
  <c r="C1733" i="3" a="1"/>
  <c r="C1733" i="3" s="1"/>
  <c r="D1736" i="3" a="1"/>
  <c r="D1736" i="3" s="1"/>
  <c r="C1740" i="3" a="1"/>
  <c r="C1740" i="3" s="1"/>
  <c r="E1746" i="3" a="1"/>
  <c r="E1746" i="3" s="1"/>
  <c r="D1750" i="3" a="1"/>
  <c r="D1750" i="3" s="1"/>
  <c r="E1767" i="3" a="1"/>
  <c r="E1767" i="3" s="1"/>
  <c r="D1771" i="3" a="1"/>
  <c r="D1771" i="3" s="1"/>
  <c r="E1774" i="3" a="1"/>
  <c r="E1774" i="3" s="1"/>
  <c r="C1782" i="3" a="1"/>
  <c r="C1782" i="3" s="1"/>
  <c r="C1800" i="3" a="1"/>
  <c r="C1800" i="3" s="1"/>
  <c r="D1803" i="3" a="1"/>
  <c r="D1803" i="3" s="1"/>
  <c r="F1806" i="3" a="1"/>
  <c r="F1806" i="3" s="1"/>
  <c r="E1817" i="3" a="1"/>
  <c r="E1817" i="3" s="1"/>
  <c r="C1821" i="3" a="1"/>
  <c r="C1821" i="3" s="1"/>
  <c r="D1824" i="3" a="1"/>
  <c r="D1824" i="3" s="1"/>
  <c r="F1827" i="3" a="1"/>
  <c r="F1827" i="3" s="1"/>
  <c r="E1831" i="3" a="1"/>
  <c r="E1831" i="3" s="1"/>
  <c r="D1835" i="3" a="1"/>
  <c r="D1835" i="3" s="1"/>
  <c r="D1839" i="3" a="1"/>
  <c r="D1839" i="3" s="1"/>
  <c r="E1842" i="3" a="1"/>
  <c r="E1842" i="3" s="1"/>
  <c r="D1846" i="3" a="1"/>
  <c r="D1846" i="3" s="1"/>
  <c r="E1853" i="3" a="1"/>
  <c r="E1853" i="3" s="1"/>
  <c r="D1857" i="3" a="1"/>
  <c r="D1857" i="3" s="1"/>
  <c r="D1861" i="3" a="1"/>
  <c r="D1861" i="3" s="1"/>
  <c r="F1864" i="3" a="1"/>
  <c r="F1864" i="3" s="1"/>
  <c r="F1875" i="3" a="1"/>
  <c r="F1875" i="3" s="1"/>
  <c r="D1879" i="3" a="1"/>
  <c r="D1879" i="3" s="1"/>
  <c r="C1883" i="3" a="1"/>
  <c r="C1883" i="3" s="1"/>
  <c r="F1886" i="3" a="1"/>
  <c r="F1886" i="3" s="1"/>
  <c r="E1894" i="3" a="1"/>
  <c r="E1894" i="3" s="1"/>
  <c r="C1898" i="3" a="1"/>
  <c r="C1898" i="3" s="1"/>
  <c r="D1912" i="3" a="1"/>
  <c r="D1912" i="3" s="1"/>
  <c r="D1916" i="3" a="1"/>
  <c r="D1916" i="3" s="1"/>
  <c r="F1592" i="3" a="1"/>
  <c r="F1592" i="3" s="1"/>
  <c r="F1620" i="3" a="1"/>
  <c r="F1620" i="3" s="1"/>
  <c r="D1627" i="3" a="1"/>
  <c r="D1627" i="3" s="1"/>
  <c r="E1632" i="3" a="1"/>
  <c r="E1632" i="3" s="1"/>
  <c r="D1640" i="3" a="1"/>
  <c r="D1640" i="3" s="1"/>
  <c r="F1644" i="3" a="1"/>
  <c r="F1644" i="3" s="1"/>
  <c r="D1652" i="3" a="1"/>
  <c r="D1652" i="3" s="1"/>
  <c r="D1659" i="3" a="1"/>
  <c r="D1659" i="3" s="1"/>
  <c r="E1662" i="3" a="1"/>
  <c r="E1662" i="3" s="1"/>
  <c r="E1672" i="3" a="1"/>
  <c r="E1672" i="3" s="1"/>
  <c r="C1676" i="3" a="1"/>
  <c r="C1676" i="3" s="1"/>
  <c r="E1682" i="3" a="1"/>
  <c r="E1682" i="3" s="1"/>
  <c r="E1692" i="3" a="1"/>
  <c r="E1692" i="3" s="1"/>
  <c r="C1696" i="3" a="1"/>
  <c r="C1696" i="3" s="1"/>
  <c r="F1699" i="3" a="1"/>
  <c r="F1699" i="3" s="1"/>
  <c r="E1702" i="3" a="1"/>
  <c r="E1702" i="3" s="1"/>
  <c r="D1709" i="3" a="1"/>
  <c r="D1709" i="3" s="1"/>
  <c r="E1712" i="3" a="1"/>
  <c r="E1712" i="3" s="1"/>
  <c r="D1719" i="3" a="1"/>
  <c r="D1719" i="3" s="1"/>
  <c r="F1722" i="3" a="1"/>
  <c r="F1722" i="3" s="1"/>
  <c r="D1726" i="3" a="1"/>
  <c r="D1726" i="3" s="1"/>
  <c r="E1736" i="3" a="1"/>
  <c r="E1736" i="3" s="1"/>
  <c r="D1743" i="3" a="1"/>
  <c r="D1743" i="3" s="1"/>
  <c r="E1750" i="3" a="1"/>
  <c r="E1750" i="3" s="1"/>
  <c r="E1753" i="3" a="1"/>
  <c r="E1753" i="3" s="1"/>
  <c r="C1757" i="3" a="1"/>
  <c r="C1757" i="3" s="1"/>
  <c r="F1760" i="3" a="1"/>
  <c r="F1760" i="3" s="1"/>
  <c r="C1764" i="3" a="1"/>
  <c r="C1764" i="3" s="1"/>
  <c r="F1767" i="3" a="1"/>
  <c r="F1767" i="3" s="1"/>
  <c r="E1771" i="3" a="1"/>
  <c r="E1771" i="3" s="1"/>
  <c r="F1774" i="3" a="1"/>
  <c r="F1774" i="3" s="1"/>
  <c r="D1778" i="3" a="1"/>
  <c r="D1778" i="3" s="1"/>
  <c r="F1785" i="3" a="1"/>
  <c r="F1785" i="3" s="1"/>
  <c r="E1789" i="3" a="1"/>
  <c r="E1789" i="3" s="1"/>
  <c r="F1792" i="3" a="1"/>
  <c r="F1792" i="3" s="1"/>
  <c r="D1796" i="3" a="1"/>
  <c r="D1796" i="3" s="1"/>
  <c r="F1810" i="3" a="1"/>
  <c r="F1810" i="3" s="1"/>
  <c r="C1814" i="3" a="1"/>
  <c r="C1814" i="3" s="1"/>
  <c r="F1817" i="3" a="1"/>
  <c r="F1817" i="3" s="1"/>
  <c r="D1821" i="3" a="1"/>
  <c r="D1821" i="3" s="1"/>
  <c r="C1828" i="3" a="1"/>
  <c r="C1828" i="3" s="1"/>
  <c r="F1831" i="3" a="1"/>
  <c r="F1831" i="3" s="1"/>
  <c r="E1835" i="3" a="1"/>
  <c r="E1835" i="3" s="1"/>
  <c r="D1850" i="3" a="1"/>
  <c r="D1850" i="3" s="1"/>
  <c r="F1853" i="3" a="1"/>
  <c r="F1853" i="3" s="1"/>
  <c r="E1857" i="3" a="1"/>
  <c r="E1857" i="3" s="1"/>
  <c r="E1861" i="3" a="1"/>
  <c r="E1861" i="3" s="1"/>
  <c r="C1865" i="3" a="1"/>
  <c r="C1865" i="3" s="1"/>
  <c r="E1868" i="3" a="1"/>
  <c r="E1868" i="3" s="1"/>
  <c r="D1872" i="3" a="1"/>
  <c r="D1872" i="3" s="1"/>
  <c r="C1876" i="3" a="1"/>
  <c r="C1876" i="3" s="1"/>
  <c r="E1879" i="3" a="1"/>
  <c r="E1879" i="3" s="1"/>
  <c r="D1883" i="3" a="1"/>
  <c r="D1883" i="3" s="1"/>
  <c r="C1887" i="3" a="1"/>
  <c r="C1887" i="3" s="1"/>
  <c r="F1594" i="3" a="1"/>
  <c r="F1594" i="3" s="1"/>
  <c r="F1612" i="3" a="1"/>
  <c r="F1612" i="3" s="1"/>
  <c r="C1633" i="3" a="1"/>
  <c r="C1633" i="3" s="1"/>
  <c r="C1637" i="3" a="1"/>
  <c r="C1637" i="3" s="1"/>
  <c r="C1645" i="3" a="1"/>
  <c r="C1645" i="3" s="1"/>
  <c r="C1649" i="3" a="1"/>
  <c r="C1649" i="3" s="1"/>
  <c r="D1656" i="3" a="1"/>
  <c r="D1656" i="3" s="1"/>
  <c r="E1659" i="3" a="1"/>
  <c r="E1659" i="3" s="1"/>
  <c r="F1662" i="3" a="1"/>
  <c r="F1662" i="3" s="1"/>
  <c r="E1666" i="3" a="1"/>
  <c r="E1666" i="3" s="1"/>
  <c r="D1669" i="3" a="1"/>
  <c r="D1669" i="3" s="1"/>
  <c r="D1679" i="3" a="1"/>
  <c r="D1679" i="3" s="1"/>
  <c r="C1686" i="3" a="1"/>
  <c r="C1686" i="3" s="1"/>
  <c r="E1689" i="3" a="1"/>
  <c r="E1689" i="3" s="1"/>
  <c r="F1702" i="3" a="1"/>
  <c r="F1702" i="3" s="1"/>
  <c r="D1706" i="3" a="1"/>
  <c r="D1706" i="3" s="1"/>
  <c r="E1709" i="3" a="1"/>
  <c r="E1709" i="3" s="1"/>
  <c r="F1712" i="3" a="1"/>
  <c r="F1712" i="3" s="1"/>
  <c r="E1716" i="3" a="1"/>
  <c r="E1716" i="3" s="1"/>
  <c r="E1719" i="3" a="1"/>
  <c r="E1719" i="3" s="1"/>
  <c r="C1723" i="3" a="1"/>
  <c r="C1723" i="3" s="1"/>
  <c r="E1726" i="3" a="1"/>
  <c r="E1726" i="3" s="1"/>
  <c r="F1729" i="3" a="1"/>
  <c r="F1729" i="3" s="1"/>
  <c r="D1733" i="3" a="1"/>
  <c r="D1733" i="3" s="1"/>
  <c r="D1740" i="3" a="1"/>
  <c r="D1740" i="3" s="1"/>
  <c r="E1743" i="3" a="1"/>
  <c r="E1743" i="3" s="1"/>
  <c r="F1746" i="3" a="1"/>
  <c r="F1746" i="3" s="1"/>
  <c r="F1753" i="3" a="1"/>
  <c r="F1753" i="3" s="1"/>
  <c r="C1761" i="3" a="1"/>
  <c r="C1761" i="3" s="1"/>
  <c r="D1764" i="3" a="1"/>
  <c r="D1764" i="3" s="1"/>
  <c r="C1768" i="3" a="1"/>
  <c r="C1768" i="3" s="1"/>
  <c r="C1775" i="3" a="1"/>
  <c r="C1775" i="3" s="1"/>
  <c r="E1778" i="3" a="1"/>
  <c r="E1778" i="3" s="1"/>
  <c r="D1782" i="3" a="1"/>
  <c r="D1782" i="3" s="1"/>
  <c r="C1793" i="3" a="1"/>
  <c r="C1793" i="3" s="1"/>
  <c r="D1800" i="3" a="1"/>
  <c r="D1800" i="3" s="1"/>
  <c r="E1803" i="3" a="1"/>
  <c r="E1803" i="3" s="1"/>
  <c r="C1807" i="3" a="1"/>
  <c r="C1807" i="3" s="1"/>
  <c r="C1811" i="3" a="1"/>
  <c r="C1811" i="3" s="1"/>
  <c r="D1814" i="3" a="1"/>
  <c r="D1814" i="3" s="1"/>
  <c r="C1818" i="3" a="1"/>
  <c r="C1818" i="3" s="1"/>
  <c r="E1821" i="3" a="1"/>
  <c r="E1821" i="3" s="1"/>
  <c r="E1824" i="3" a="1"/>
  <c r="E1824" i="3" s="1"/>
  <c r="D1828" i="3" a="1"/>
  <c r="D1828" i="3" s="1"/>
  <c r="C1832" i="3" a="1"/>
  <c r="C1832" i="3" s="1"/>
  <c r="E1839" i="3" a="1"/>
  <c r="E1839" i="3" s="1"/>
  <c r="F1842" i="3" a="1"/>
  <c r="F1842" i="3" s="1"/>
  <c r="E1846" i="3" a="1"/>
  <c r="E1846" i="3" s="1"/>
  <c r="E1850" i="3" a="1"/>
  <c r="E1850" i="3" s="1"/>
  <c r="C1854" i="3" a="1"/>
  <c r="C1854" i="3" s="1"/>
  <c r="D1865" i="3" a="1"/>
  <c r="D1865" i="3" s="1"/>
  <c r="E1883" i="3" a="1"/>
  <c r="E1883" i="3" s="1"/>
  <c r="D1887" i="3" a="1"/>
  <c r="D1887" i="3" s="1"/>
  <c r="F1596" i="3" a="1"/>
  <c r="F1596" i="3" s="1"/>
  <c r="E1613" i="3" a="1"/>
  <c r="E1613" i="3" s="1"/>
  <c r="D1621" i="3" a="1"/>
  <c r="D1621" i="3" s="1"/>
  <c r="C1628" i="3" a="1"/>
  <c r="C1628" i="3" s="1"/>
  <c r="C1641" i="3" a="1"/>
  <c r="C1641" i="3" s="1"/>
  <c r="D1649" i="3" a="1"/>
  <c r="D1649" i="3" s="1"/>
  <c r="E1652" i="3" a="1"/>
  <c r="E1652" i="3" s="1"/>
  <c r="F1659" i="3" a="1"/>
  <c r="F1659" i="3" s="1"/>
  <c r="C1663" i="3" a="1"/>
  <c r="C1663" i="3" s="1"/>
  <c r="E1669" i="3" a="1"/>
  <c r="E1669" i="3" s="1"/>
  <c r="F1672" i="3" a="1"/>
  <c r="F1672" i="3" s="1"/>
  <c r="D1676" i="3" a="1"/>
  <c r="D1676" i="3" s="1"/>
  <c r="E1679" i="3" a="1"/>
  <c r="E1679" i="3" s="1"/>
  <c r="F1682" i="3" a="1"/>
  <c r="F1682" i="3" s="1"/>
  <c r="F1692" i="3" a="1"/>
  <c r="F1692" i="3" s="1"/>
  <c r="D1696" i="3" a="1"/>
  <c r="D1696" i="3" s="1"/>
  <c r="C1700" i="3" a="1"/>
  <c r="C1700" i="3" s="1"/>
  <c r="C1703" i="3" a="1"/>
  <c r="C1703" i="3" s="1"/>
  <c r="F1709" i="3" a="1"/>
  <c r="F1709" i="3" s="1"/>
  <c r="C1713" i="3" a="1"/>
  <c r="C1713" i="3" s="1"/>
  <c r="F1716" i="3" a="1"/>
  <c r="F1716" i="3" s="1"/>
  <c r="F1719" i="3" a="1"/>
  <c r="F1719" i="3" s="1"/>
  <c r="F1726" i="3" a="1"/>
  <c r="F1726" i="3" s="1"/>
  <c r="C1730" i="3" a="1"/>
  <c r="C1730" i="3" s="1"/>
  <c r="E1733" i="3" a="1"/>
  <c r="E1733" i="3" s="1"/>
  <c r="F1736" i="3" a="1"/>
  <c r="F1736" i="3" s="1"/>
  <c r="E1740" i="3" a="1"/>
  <c r="E1740" i="3" s="1"/>
  <c r="F1743" i="3" a="1"/>
  <c r="F1743" i="3" s="1"/>
  <c r="C1747" i="3" a="1"/>
  <c r="C1747" i="3" s="1"/>
  <c r="F1750" i="3" a="1"/>
  <c r="F1750" i="3" s="1"/>
  <c r="C1754" i="3" a="1"/>
  <c r="C1754" i="3" s="1"/>
  <c r="D1757" i="3" a="1"/>
  <c r="D1757" i="3" s="1"/>
  <c r="E1764" i="3" a="1"/>
  <c r="E1764" i="3" s="1"/>
  <c r="F1771" i="3" a="1"/>
  <c r="F1771" i="3" s="1"/>
  <c r="D1775" i="3" a="1"/>
  <c r="D1775" i="3" s="1"/>
  <c r="F1778" i="3" a="1"/>
  <c r="F1778" i="3" s="1"/>
  <c r="E1782" i="3" a="1"/>
  <c r="E1782" i="3" s="1"/>
  <c r="C1786" i="3" a="1"/>
  <c r="C1786" i="3" s="1"/>
  <c r="F1789" i="3" a="1"/>
  <c r="F1789" i="3" s="1"/>
  <c r="E1796" i="3" a="1"/>
  <c r="E1796" i="3" s="1"/>
  <c r="E1800" i="3" a="1"/>
  <c r="E1800" i="3" s="1"/>
  <c r="F1803" i="3" a="1"/>
  <c r="F1803" i="3" s="1"/>
  <c r="D1807" i="3" a="1"/>
  <c r="D1807" i="3" s="1"/>
  <c r="E1814" i="3" a="1"/>
  <c r="E1814" i="3" s="1"/>
  <c r="F1824" i="3" a="1"/>
  <c r="F1824" i="3" s="1"/>
  <c r="E1828" i="3" a="1"/>
  <c r="E1828" i="3" s="1"/>
  <c r="F1835" i="3" a="1"/>
  <c r="F1835" i="3" s="1"/>
  <c r="C1843" i="3" a="1"/>
  <c r="C1843" i="3" s="1"/>
  <c r="F1846" i="3" a="1"/>
  <c r="F1846" i="3" s="1"/>
  <c r="D1854" i="3" a="1"/>
  <c r="D1854" i="3" s="1"/>
  <c r="F1857" i="3" a="1"/>
  <c r="F1857" i="3" s="1"/>
  <c r="F1861" i="3" a="1"/>
  <c r="F1861" i="3" s="1"/>
  <c r="E1865" i="3" a="1"/>
  <c r="E1865" i="3" s="1"/>
  <c r="E1598" i="3" a="1"/>
  <c r="E1598" i="3" s="1"/>
  <c r="D1614" i="3" a="1"/>
  <c r="D1614" i="3" s="1"/>
  <c r="E1621" i="3" a="1"/>
  <c r="E1621" i="3" s="1"/>
  <c r="D1633" i="3" a="1"/>
  <c r="D1633" i="3" s="1"/>
  <c r="D1637" i="3" a="1"/>
  <c r="D1637" i="3" s="1"/>
  <c r="D1641" i="3" a="1"/>
  <c r="D1641" i="3" s="1"/>
  <c r="D1645" i="3" a="1"/>
  <c r="D1645" i="3" s="1"/>
  <c r="E1649" i="3" a="1"/>
  <c r="E1649" i="3" s="1"/>
  <c r="F1652" i="3" a="1"/>
  <c r="F1652" i="3" s="1"/>
  <c r="E1656" i="3" a="1"/>
  <c r="E1656" i="3" s="1"/>
  <c r="C1660" i="3" a="1"/>
  <c r="C1660" i="3" s="1"/>
  <c r="F1666" i="3" a="1"/>
  <c r="F1666" i="3" s="1"/>
  <c r="F1669" i="3" a="1"/>
  <c r="F1669" i="3" s="1"/>
  <c r="C1673" i="3" a="1"/>
  <c r="C1673" i="3" s="1"/>
  <c r="E1676" i="3" a="1"/>
  <c r="E1676" i="3" s="1"/>
  <c r="C1683" i="3" a="1"/>
  <c r="C1683" i="3" s="1"/>
  <c r="D1686" i="3" a="1"/>
  <c r="D1686" i="3" s="1"/>
  <c r="F1689" i="3" a="1"/>
  <c r="F1689" i="3" s="1"/>
  <c r="C1693" i="3" a="1"/>
  <c r="C1693" i="3" s="1"/>
  <c r="E1706" i="3" a="1"/>
  <c r="E1706" i="3" s="1"/>
  <c r="C1710" i="3" a="1"/>
  <c r="C1710" i="3" s="1"/>
  <c r="C1720" i="3" a="1"/>
  <c r="C1720" i="3" s="1"/>
  <c r="D1723" i="3" a="1"/>
  <c r="D1723" i="3" s="1"/>
  <c r="D1730" i="3" a="1"/>
  <c r="D1730" i="3" s="1"/>
  <c r="F1733" i="3" a="1"/>
  <c r="F1733" i="3" s="1"/>
  <c r="C1737" i="3" a="1"/>
  <c r="C1737" i="3" s="1"/>
  <c r="C1744" i="3" a="1"/>
  <c r="C1744" i="3" s="1"/>
  <c r="C1751" i="3" a="1"/>
  <c r="C1751" i="3" s="1"/>
  <c r="D1754" i="3" a="1"/>
  <c r="D1754" i="3" s="1"/>
  <c r="E1757" i="3" a="1"/>
  <c r="E1757" i="3" s="1"/>
  <c r="D1761" i="3" a="1"/>
  <c r="D1761" i="3" s="1"/>
  <c r="F1764" i="3" a="1"/>
  <c r="F1764" i="3" s="1"/>
  <c r="D1768" i="3" a="1"/>
  <c r="D1768" i="3" s="1"/>
  <c r="C1772" i="3" a="1"/>
  <c r="C1772" i="3" s="1"/>
  <c r="E1775" i="3" a="1"/>
  <c r="E1775" i="3" s="1"/>
  <c r="D1786" i="3" a="1"/>
  <c r="D1786" i="3" s="1"/>
  <c r="C1790" i="3" a="1"/>
  <c r="C1790" i="3" s="1"/>
  <c r="D1793" i="3" a="1"/>
  <c r="D1793" i="3" s="1"/>
  <c r="F1796" i="3" a="1"/>
  <c r="F1796" i="3" s="1"/>
  <c r="C1804" i="3" a="1"/>
  <c r="C1804" i="3" s="1"/>
  <c r="E1807" i="3" a="1"/>
  <c r="E1807" i="3" s="1"/>
  <c r="D1811" i="3" a="1"/>
  <c r="D1811" i="3" s="1"/>
  <c r="F1814" i="3" a="1"/>
  <c r="F1814" i="3" s="1"/>
  <c r="D1818" i="3" a="1"/>
  <c r="D1818" i="3" s="1"/>
  <c r="F1821" i="3" a="1"/>
  <c r="F1821" i="3" s="1"/>
  <c r="C1825" i="3" a="1"/>
  <c r="C1825" i="3" s="1"/>
  <c r="F1828" i="3" a="1"/>
  <c r="F1828" i="3" s="1"/>
  <c r="D1832" i="3" a="1"/>
  <c r="D1832" i="3" s="1"/>
  <c r="F1839" i="3" a="1"/>
  <c r="F1839" i="3" s="1"/>
  <c r="D1843" i="3" a="1"/>
  <c r="D1843" i="3" s="1"/>
  <c r="C1847" i="3" a="1"/>
  <c r="C1847" i="3" s="1"/>
  <c r="F1850" i="3" a="1"/>
  <c r="F1850" i="3" s="1"/>
  <c r="E1854" i="3" a="1"/>
  <c r="E1854" i="3" s="1"/>
  <c r="F1598" i="3" a="1"/>
  <c r="F1598" i="3" s="1"/>
  <c r="E1614" i="3" a="1"/>
  <c r="E1614" i="3" s="1"/>
  <c r="C1622" i="3" a="1"/>
  <c r="C1622" i="3" s="1"/>
  <c r="D1628" i="3" a="1"/>
  <c r="D1628" i="3" s="1"/>
  <c r="E1633" i="3" a="1"/>
  <c r="E1633" i="3" s="1"/>
  <c r="E1637" i="3" a="1"/>
  <c r="E1637" i="3" s="1"/>
  <c r="E1641" i="3" a="1"/>
  <c r="E1641" i="3" s="1"/>
  <c r="E1645" i="3" a="1"/>
  <c r="E1645" i="3" s="1"/>
  <c r="F1649" i="3" a="1"/>
  <c r="F1649" i="3" s="1"/>
  <c r="C1653" i="3" a="1"/>
  <c r="C1653" i="3" s="1"/>
  <c r="D1660" i="3" a="1"/>
  <c r="D1660" i="3" s="1"/>
  <c r="D1663" i="3" a="1"/>
  <c r="D1663" i="3" s="1"/>
  <c r="C1670" i="3" a="1"/>
  <c r="C1670" i="3" s="1"/>
  <c r="F1676" i="3" a="1"/>
  <c r="F1676" i="3" s="1"/>
  <c r="F1679" i="3" a="1"/>
  <c r="F1679" i="3" s="1"/>
  <c r="E1686" i="3" a="1"/>
  <c r="E1686" i="3" s="1"/>
  <c r="C1690" i="3" a="1"/>
  <c r="C1690" i="3" s="1"/>
  <c r="E1696" i="3" a="1"/>
  <c r="E1696" i="3" s="1"/>
  <c r="D1700" i="3" a="1"/>
  <c r="D1700" i="3" s="1"/>
  <c r="D1703" i="3" a="1"/>
  <c r="D1703" i="3" s="1"/>
  <c r="D1710" i="3" a="1"/>
  <c r="D1710" i="3" s="1"/>
  <c r="D1713" i="3" a="1"/>
  <c r="D1713" i="3" s="1"/>
  <c r="C1717" i="3" a="1"/>
  <c r="C1717" i="3" s="1"/>
  <c r="D1720" i="3" a="1"/>
  <c r="D1720" i="3" s="1"/>
  <c r="E1723" i="3" a="1"/>
  <c r="E1723" i="3" s="1"/>
  <c r="C1727" i="3" a="1"/>
  <c r="C1727" i="3" s="1"/>
  <c r="E1730" i="3" a="1"/>
  <c r="E1730" i="3" s="1"/>
  <c r="C1734" i="3" a="1"/>
  <c r="C1734" i="3" s="1"/>
  <c r="D1737" i="3" a="1"/>
  <c r="D1737" i="3" s="1"/>
  <c r="F1740" i="3" a="1"/>
  <c r="F1740" i="3" s="1"/>
  <c r="D1744" i="3" a="1"/>
  <c r="D1744" i="3" s="1"/>
  <c r="D1747" i="3" a="1"/>
  <c r="D1747" i="3" s="1"/>
  <c r="E1754" i="3" a="1"/>
  <c r="E1754" i="3" s="1"/>
  <c r="E1761" i="3" a="1"/>
  <c r="E1761" i="3" s="1"/>
  <c r="C1765" i="3" a="1"/>
  <c r="C1765" i="3" s="1"/>
  <c r="C1779" i="3" a="1"/>
  <c r="C1779" i="3" s="1"/>
  <c r="F1782" i="3" a="1"/>
  <c r="F1782" i="3" s="1"/>
  <c r="E1786" i="3" a="1"/>
  <c r="E1786" i="3" s="1"/>
  <c r="E1793" i="3" a="1"/>
  <c r="E1793" i="3" s="1"/>
  <c r="C1797" i="3" a="1"/>
  <c r="C1797" i="3" s="1"/>
  <c r="F1800" i="3" a="1"/>
  <c r="F1800" i="3" s="1"/>
  <c r="D1804" i="3" a="1"/>
  <c r="D1804" i="3" s="1"/>
  <c r="E1811" i="3" a="1"/>
  <c r="E1811" i="3" s="1"/>
  <c r="C1815" i="3" a="1"/>
  <c r="C1815" i="3" s="1"/>
  <c r="C1822" i="3" a="1"/>
  <c r="C1822" i="3" s="1"/>
  <c r="D1825" i="3" a="1"/>
  <c r="D1825" i="3" s="1"/>
  <c r="E1832" i="3" a="1"/>
  <c r="E1832" i="3" s="1"/>
  <c r="C1836" i="3" a="1"/>
  <c r="C1836" i="3" s="1"/>
  <c r="C1840" i="3" a="1"/>
  <c r="C1840" i="3" s="1"/>
  <c r="E1843" i="3" a="1"/>
  <c r="E1843" i="3" s="1"/>
  <c r="C1851" i="3" a="1"/>
  <c r="C1851" i="3" s="1"/>
  <c r="F1854" i="3" a="1"/>
  <c r="F1854" i="3" s="1"/>
  <c r="C1862" i="3" a="1"/>
  <c r="C1862" i="3" s="1"/>
  <c r="F1865" i="3" a="1"/>
  <c r="F1865" i="3" s="1"/>
  <c r="F1599" i="3" a="1"/>
  <c r="F1599" i="3" s="1"/>
  <c r="C1615" i="3" a="1"/>
  <c r="C1615" i="3" s="1"/>
  <c r="E1628" i="3" a="1"/>
  <c r="E1628" i="3" s="1"/>
  <c r="F1633" i="3" a="1"/>
  <c r="F1633" i="3" s="1"/>
  <c r="F1637" i="3" a="1"/>
  <c r="F1637" i="3" s="1"/>
  <c r="F1641" i="3" a="1"/>
  <c r="F1641" i="3" s="1"/>
  <c r="F1656" i="3" a="1"/>
  <c r="F1656" i="3" s="1"/>
  <c r="E1660" i="3" a="1"/>
  <c r="E1660" i="3" s="1"/>
  <c r="C1667" i="3" a="1"/>
  <c r="C1667" i="3" s="1"/>
  <c r="D1670" i="3" a="1"/>
  <c r="D1670" i="3" s="1"/>
  <c r="D1673" i="3" a="1"/>
  <c r="D1673" i="3" s="1"/>
  <c r="C1680" i="3" a="1"/>
  <c r="C1680" i="3" s="1"/>
  <c r="D1683" i="3" a="1"/>
  <c r="D1683" i="3" s="1"/>
  <c r="D1693" i="3" a="1"/>
  <c r="D1693" i="3" s="1"/>
  <c r="E1700" i="3" a="1"/>
  <c r="E1700" i="3" s="1"/>
  <c r="F1706" i="3" a="1"/>
  <c r="F1706" i="3" s="1"/>
  <c r="E1710" i="3" a="1"/>
  <c r="E1710" i="3" s="1"/>
  <c r="E1720" i="3" a="1"/>
  <c r="E1720" i="3" s="1"/>
  <c r="D1727" i="3" a="1"/>
  <c r="D1727" i="3" s="1"/>
  <c r="E1744" i="3" a="1"/>
  <c r="E1744" i="3" s="1"/>
  <c r="E1747" i="3" a="1"/>
  <c r="E1747" i="3" s="1"/>
  <c r="D1751" i="3" a="1"/>
  <c r="D1751" i="3" s="1"/>
  <c r="F1754" i="3" a="1"/>
  <c r="F1754" i="3" s="1"/>
  <c r="F1757" i="3" a="1"/>
  <c r="F1757" i="3" s="1"/>
  <c r="D1765" i="3" a="1"/>
  <c r="D1765" i="3" s="1"/>
  <c r="E1768" i="3" a="1"/>
  <c r="E1768" i="3" s="1"/>
  <c r="D1772" i="3" a="1"/>
  <c r="D1772" i="3" s="1"/>
  <c r="F1775" i="3" a="1"/>
  <c r="F1775" i="3" s="1"/>
  <c r="D1779" i="3" a="1"/>
  <c r="D1779" i="3" s="1"/>
  <c r="C1783" i="3" a="1"/>
  <c r="C1783" i="3" s="1"/>
  <c r="D1790" i="3" a="1"/>
  <c r="D1790" i="3" s="1"/>
  <c r="F1793" i="3" a="1"/>
  <c r="F1793" i="3" s="1"/>
  <c r="C1801" i="3" a="1"/>
  <c r="C1801" i="3" s="1"/>
  <c r="E1804" i="3" a="1"/>
  <c r="E1804" i="3" s="1"/>
  <c r="F1807" i="3" a="1"/>
  <c r="F1807" i="3" s="1"/>
  <c r="D1815" i="3" a="1"/>
  <c r="D1815" i="3" s="1"/>
  <c r="E1818" i="3" a="1"/>
  <c r="E1818" i="3" s="1"/>
  <c r="E1825" i="3" a="1"/>
  <c r="E1825" i="3" s="1"/>
  <c r="C1829" i="3" a="1"/>
  <c r="C1829" i="3" s="1"/>
  <c r="D1836" i="3" a="1"/>
  <c r="D1836" i="3" s="1"/>
  <c r="F1843" i="3" a="1"/>
  <c r="F1843" i="3" s="1"/>
  <c r="D1847" i="3" a="1"/>
  <c r="D1847" i="3" s="1"/>
  <c r="C1855" i="3" a="1"/>
  <c r="C1855" i="3" s="1"/>
  <c r="D1858" i="3" a="1"/>
  <c r="D1858" i="3" s="1"/>
  <c r="C1866" i="3" a="1"/>
  <c r="C1866" i="3" s="1"/>
  <c r="D1869" i="3" a="1"/>
  <c r="D1869" i="3" s="1"/>
  <c r="C1873" i="3" a="1"/>
  <c r="C1873" i="3" s="1"/>
  <c r="C1602" i="3" a="1"/>
  <c r="C1602" i="3" s="1"/>
  <c r="F1615" i="3" a="1"/>
  <c r="F1615" i="3" s="1"/>
  <c r="E1622" i="3" a="1"/>
  <c r="E1622" i="3" s="1"/>
  <c r="C1629" i="3" a="1"/>
  <c r="C1629" i="3" s="1"/>
  <c r="D1634" i="3" a="1"/>
  <c r="D1634" i="3" s="1"/>
  <c r="C1638" i="3" a="1"/>
  <c r="C1638" i="3" s="1"/>
  <c r="C1642" i="3" a="1"/>
  <c r="C1642" i="3" s="1"/>
  <c r="F1645" i="3" a="1"/>
  <c r="F1645" i="3" s="1"/>
  <c r="C1650" i="3" a="1"/>
  <c r="C1650" i="3" s="1"/>
  <c r="D1653" i="3" a="1"/>
  <c r="D1653" i="3" s="1"/>
  <c r="E1663" i="3" a="1"/>
  <c r="E1663" i="3" s="1"/>
  <c r="E1670" i="3" a="1"/>
  <c r="E1670" i="3" s="1"/>
  <c r="E1673" i="3" a="1"/>
  <c r="E1673" i="3" s="1"/>
  <c r="C1677" i="3" a="1"/>
  <c r="C1677" i="3" s="1"/>
  <c r="D1680" i="3" a="1"/>
  <c r="D1680" i="3" s="1"/>
  <c r="E1683" i="3" a="1"/>
  <c r="E1683" i="3" s="1"/>
  <c r="F1686" i="3" a="1"/>
  <c r="F1686" i="3" s="1"/>
  <c r="D1690" i="3" a="1"/>
  <c r="D1690" i="3" s="1"/>
  <c r="E1693" i="3" a="1"/>
  <c r="E1693" i="3" s="1"/>
  <c r="F1696" i="3" a="1"/>
  <c r="F1696" i="3" s="1"/>
  <c r="E1703" i="3" a="1"/>
  <c r="E1703" i="3" s="1"/>
  <c r="E1713" i="3" a="1"/>
  <c r="E1713" i="3" s="1"/>
  <c r="D1717" i="3" a="1"/>
  <c r="D1717" i="3" s="1"/>
  <c r="F1723" i="3" a="1"/>
  <c r="F1723" i="3" s="1"/>
  <c r="F1730" i="3" a="1"/>
  <c r="F1730" i="3" s="1"/>
  <c r="D1734" i="3" a="1"/>
  <c r="D1734" i="3" s="1"/>
  <c r="E1737" i="3" a="1"/>
  <c r="E1737" i="3" s="1"/>
  <c r="C1741" i="3" a="1"/>
  <c r="C1741" i="3" s="1"/>
  <c r="F1747" i="3" a="1"/>
  <c r="F1747" i="3" s="1"/>
  <c r="C1755" i="3" a="1"/>
  <c r="C1755" i="3" s="1"/>
  <c r="C1758" i="3" a="1"/>
  <c r="C1758" i="3" s="1"/>
  <c r="F1761" i="3" a="1"/>
  <c r="F1761" i="3" s="1"/>
  <c r="E1765" i="3" a="1"/>
  <c r="E1765" i="3" s="1"/>
  <c r="F1768" i="3" a="1"/>
  <c r="F1768" i="3" s="1"/>
  <c r="C1776" i="3" a="1"/>
  <c r="C1776" i="3" s="1"/>
  <c r="E1779" i="3" a="1"/>
  <c r="E1779" i="3" s="1"/>
  <c r="F1786" i="3" a="1"/>
  <c r="F1786" i="3" s="1"/>
  <c r="E1790" i="3" a="1"/>
  <c r="E1790" i="3" s="1"/>
  <c r="C1794" i="3" a="1"/>
  <c r="C1794" i="3" s="1"/>
  <c r="D1797" i="3" a="1"/>
  <c r="D1797" i="3" s="1"/>
  <c r="F1804" i="3" a="1"/>
  <c r="F1804" i="3" s="1"/>
  <c r="C1808" i="3" a="1"/>
  <c r="C1808" i="3" s="1"/>
  <c r="F1811" i="3" a="1"/>
  <c r="F1811" i="3" s="1"/>
  <c r="E1815" i="3" a="1"/>
  <c r="E1815" i="3" s="1"/>
  <c r="D1822" i="3" a="1"/>
  <c r="D1822" i="3" s="1"/>
  <c r="F1832" i="3" a="1"/>
  <c r="F1832" i="3" s="1"/>
  <c r="E1836" i="3" a="1"/>
  <c r="E1836" i="3" s="1"/>
  <c r="D1840" i="3" a="1"/>
  <c r="D1840" i="3" s="1"/>
  <c r="C1844" i="3" a="1"/>
  <c r="C1844" i="3" s="1"/>
  <c r="D1602" i="3" a="1"/>
  <c r="D1602" i="3" s="1"/>
  <c r="E1616" i="3" a="1"/>
  <c r="E1616" i="3" s="1"/>
  <c r="D1623" i="3" a="1"/>
  <c r="D1623" i="3" s="1"/>
  <c r="D1629" i="3" a="1"/>
  <c r="D1629" i="3" s="1"/>
  <c r="E1634" i="3" a="1"/>
  <c r="E1634" i="3" s="1"/>
  <c r="D1642" i="3" a="1"/>
  <c r="D1642" i="3" s="1"/>
  <c r="C1646" i="3" a="1"/>
  <c r="C1646" i="3" s="1"/>
  <c r="D1650" i="3" a="1"/>
  <c r="D1650" i="3" s="1"/>
  <c r="E1653" i="3" a="1"/>
  <c r="E1653" i="3" s="1"/>
  <c r="C1657" i="3" a="1"/>
  <c r="C1657" i="3" s="1"/>
  <c r="F1660" i="3" a="1"/>
  <c r="F1660" i="3" s="1"/>
  <c r="F1663" i="3" a="1"/>
  <c r="F1663" i="3" s="1"/>
  <c r="D1667" i="3" a="1"/>
  <c r="D1667" i="3" s="1"/>
  <c r="E1680" i="3" a="1"/>
  <c r="E1680" i="3" s="1"/>
  <c r="F1683" i="3" a="1"/>
  <c r="F1683" i="3" s="1"/>
  <c r="C1687" i="3" a="1"/>
  <c r="C1687" i="3" s="1"/>
  <c r="E1690" i="3" a="1"/>
  <c r="E1690" i="3" s="1"/>
  <c r="F1693" i="3" a="1"/>
  <c r="F1693" i="3" s="1"/>
  <c r="C1697" i="3" a="1"/>
  <c r="C1697" i="3" s="1"/>
  <c r="F1700" i="3" a="1"/>
  <c r="F1700" i="3" s="1"/>
  <c r="F1703" i="3" a="1"/>
  <c r="F1703" i="3" s="1"/>
  <c r="C1707" i="3" a="1"/>
  <c r="C1707" i="3" s="1"/>
  <c r="F1710" i="3" a="1"/>
  <c r="F1710" i="3" s="1"/>
  <c r="F1713" i="3" a="1"/>
  <c r="F1713" i="3" s="1"/>
  <c r="F1720" i="3" a="1"/>
  <c r="F1720" i="3" s="1"/>
  <c r="E1727" i="3" a="1"/>
  <c r="E1727" i="3" s="1"/>
  <c r="F1737" i="3" a="1"/>
  <c r="F1737" i="3" s="1"/>
  <c r="F1744" i="3" a="1"/>
  <c r="F1744" i="3" s="1"/>
  <c r="C1748" i="3" a="1"/>
  <c r="C1748" i="3" s="1"/>
  <c r="E1751" i="3" a="1"/>
  <c r="E1751" i="3" s="1"/>
  <c r="C1769" i="3" a="1"/>
  <c r="C1769" i="3" s="1"/>
  <c r="E1772" i="3" a="1"/>
  <c r="E1772" i="3" s="1"/>
  <c r="D1783" i="3" a="1"/>
  <c r="D1783" i="3" s="1"/>
  <c r="C1787" i="3" a="1"/>
  <c r="C1787" i="3" s="1"/>
  <c r="D1794" i="3" a="1"/>
  <c r="D1794" i="3" s="1"/>
  <c r="E1797" i="3" a="1"/>
  <c r="E1797" i="3" s="1"/>
  <c r="D1801" i="3" a="1"/>
  <c r="D1801" i="3" s="1"/>
  <c r="C1805" i="3" a="1"/>
  <c r="C1805" i="3" s="1"/>
  <c r="F1818" i="3" a="1"/>
  <c r="F1818" i="3" s="1"/>
  <c r="F1825" i="3" a="1"/>
  <c r="F1825" i="3" s="1"/>
  <c r="D1829" i="3" a="1"/>
  <c r="D1829" i="3" s="1"/>
  <c r="C1833" i="3" a="1"/>
  <c r="C1833" i="3" s="1"/>
  <c r="E1840" i="3" a="1"/>
  <c r="E1840" i="3" s="1"/>
  <c r="D1844" i="3" a="1"/>
  <c r="D1844" i="3" s="1"/>
  <c r="F1847" i="3" a="1"/>
  <c r="F1847" i="3" s="1"/>
  <c r="D1855" i="3" a="1"/>
  <c r="D1855" i="3" s="1"/>
  <c r="E1862" i="3" a="1"/>
  <c r="E1862" i="3" s="1"/>
  <c r="F1869" i="3" a="1"/>
  <c r="F1869" i="3" s="1"/>
  <c r="D1876" i="3" a="1"/>
  <c r="D1876" i="3" s="1"/>
  <c r="C1884" i="3" a="1"/>
  <c r="C1884" i="3" s="1"/>
  <c r="F1890" i="3" a="1"/>
  <c r="F1890" i="3" s="1"/>
  <c r="E1895" i="3" a="1"/>
  <c r="E1895" i="3" s="1"/>
  <c r="F1899" i="3" a="1"/>
  <c r="F1899" i="3" s="1"/>
  <c r="D1907" i="3" a="1"/>
  <c r="D1907" i="3" s="1"/>
  <c r="F1915" i="3" a="1"/>
  <c r="F1915" i="3" s="1"/>
  <c r="D1919" i="3" a="1"/>
  <c r="D1919" i="3" s="1"/>
  <c r="C1923" i="3" a="1"/>
  <c r="C1923" i="3" s="1"/>
  <c r="F1926" i="3" a="1"/>
  <c r="F1926" i="3" s="1"/>
  <c r="D1930" i="3" a="1"/>
  <c r="D1930" i="3" s="1"/>
  <c r="C1934" i="3" a="1"/>
  <c r="C1934" i="3" s="1"/>
  <c r="E1937" i="3" a="1"/>
  <c r="E1937" i="3" s="1"/>
  <c r="C1941" i="3" a="1"/>
  <c r="C1941" i="3" s="1"/>
  <c r="F1944" i="3" a="1"/>
  <c r="F1944" i="3" s="1"/>
  <c r="D1948" i="3" a="1"/>
  <c r="D1948" i="3" s="1"/>
  <c r="E1951" i="3" a="1"/>
  <c r="E1951" i="3" s="1"/>
  <c r="E1958" i="3" a="1"/>
  <c r="E1958" i="3" s="1"/>
  <c r="F1961" i="3" a="1"/>
  <c r="F1961" i="3" s="1"/>
  <c r="D1965" i="3" a="1"/>
  <c r="D1965" i="3" s="1"/>
  <c r="C1975" i="3" a="1"/>
  <c r="C1975" i="3" s="1"/>
  <c r="D1978" i="3" a="1"/>
  <c r="D1978" i="3" s="1"/>
  <c r="C1988" i="3" a="1"/>
  <c r="C1988" i="3" s="1"/>
  <c r="D1994" i="3" a="1"/>
  <c r="D1994" i="3" s="1"/>
  <c r="E2000" i="3" a="1"/>
  <c r="E2000" i="3" s="1"/>
  <c r="E2003" i="3" a="1"/>
  <c r="E2003" i="3" s="1"/>
  <c r="D2012" i="3" a="1"/>
  <c r="D2012" i="3" s="1"/>
  <c r="E2015" i="3" a="1"/>
  <c r="E2015" i="3" s="1"/>
  <c r="E2018" i="3" a="1"/>
  <c r="E2018" i="3" s="1"/>
  <c r="E2024" i="3" a="1"/>
  <c r="E2024" i="3" s="1"/>
  <c r="E2027" i="3" a="1"/>
  <c r="E2027" i="3" s="1"/>
  <c r="F2030" i="3" a="1"/>
  <c r="F2030" i="3" s="1"/>
  <c r="F2033" i="3" a="1"/>
  <c r="F2033" i="3" s="1"/>
  <c r="F2039" i="3" a="1"/>
  <c r="F2039" i="3" s="1"/>
  <c r="C2043" i="3" a="1"/>
  <c r="C2043" i="3" s="1"/>
  <c r="F2057" i="3" a="1"/>
  <c r="F2057" i="3" s="1"/>
  <c r="C2061" i="3" a="1"/>
  <c r="C2061" i="3" s="1"/>
  <c r="C2064" i="3" a="1"/>
  <c r="C2064" i="3" s="1"/>
  <c r="C2073" i="3" a="1"/>
  <c r="C2073" i="3" s="1"/>
  <c r="D1866" i="3" a="1"/>
  <c r="D1866" i="3" s="1"/>
  <c r="E1876" i="3" a="1"/>
  <c r="E1876" i="3" s="1"/>
  <c r="F1895" i="3" a="1"/>
  <c r="F1895" i="3" s="1"/>
  <c r="E1903" i="3" a="1"/>
  <c r="E1903" i="3" s="1"/>
  <c r="E1907" i="3" a="1"/>
  <c r="E1907" i="3" s="1"/>
  <c r="F1911" i="3" a="1"/>
  <c r="F1911" i="3" s="1"/>
  <c r="C1916" i="3" a="1"/>
  <c r="C1916" i="3" s="1"/>
  <c r="E1919" i="3" a="1"/>
  <c r="E1919" i="3" s="1"/>
  <c r="E1930" i="3" a="1"/>
  <c r="E1930" i="3" s="1"/>
  <c r="C1945" i="3" a="1"/>
  <c r="C1945" i="3" s="1"/>
  <c r="E1948" i="3" a="1"/>
  <c r="E1948" i="3" s="1"/>
  <c r="D1955" i="3" a="1"/>
  <c r="D1955" i="3" s="1"/>
  <c r="E1965" i="3" a="1"/>
  <c r="E1965" i="3" s="1"/>
  <c r="E1968" i="3" a="1"/>
  <c r="E1968" i="3" s="1"/>
  <c r="C1972" i="3" a="1"/>
  <c r="C1972" i="3" s="1"/>
  <c r="F1981" i="3" a="1"/>
  <c r="F1981" i="3" s="1"/>
  <c r="C1985" i="3" a="1"/>
  <c r="C1985" i="3" s="1"/>
  <c r="D1988" i="3" a="1"/>
  <c r="D1988" i="3" s="1"/>
  <c r="D1991" i="3" a="1"/>
  <c r="D1991" i="3" s="1"/>
  <c r="E1994" i="3" a="1"/>
  <c r="E1994" i="3" s="1"/>
  <c r="E1997" i="3" a="1"/>
  <c r="E1997" i="3" s="1"/>
  <c r="E2006" i="3" a="1"/>
  <c r="E2006" i="3" s="1"/>
  <c r="E2009" i="3" a="1"/>
  <c r="E2009" i="3" s="1"/>
  <c r="E2012" i="3" a="1"/>
  <c r="E2012" i="3" s="1"/>
  <c r="F2021" i="3" a="1"/>
  <c r="F2021" i="3" s="1"/>
  <c r="C2031" i="3" a="1"/>
  <c r="C2031" i="3" s="1"/>
  <c r="C2034" i="3" a="1"/>
  <c r="C2034" i="3" s="1"/>
  <c r="C2037" i="3" a="1"/>
  <c r="C2037" i="3" s="1"/>
  <c r="C2040" i="3" a="1"/>
  <c r="C2040" i="3" s="1"/>
  <c r="C2046" i="3" a="1"/>
  <c r="C2046" i="3" s="1"/>
  <c r="C2049" i="3" a="1"/>
  <c r="C2049" i="3" s="1"/>
  <c r="F2051" i="3" a="1"/>
  <c r="F2051" i="3" s="1"/>
  <c r="F2054" i="3" a="1"/>
  <c r="F2054" i="3" s="1"/>
  <c r="C2058" i="3" a="1"/>
  <c r="C2058" i="3" s="1"/>
  <c r="C2067" i="3" a="1"/>
  <c r="C2067" i="3" s="1"/>
  <c r="C2070" i="3" a="1"/>
  <c r="C2070" i="3" s="1"/>
  <c r="D2073" i="3" a="1"/>
  <c r="D2073" i="3" s="1"/>
  <c r="D2076" i="3" a="1"/>
  <c r="D2076" i="3" s="1"/>
  <c r="E2079" i="3" a="1"/>
  <c r="E2079" i="3" s="1"/>
  <c r="F1876" i="3" a="1"/>
  <c r="F1876" i="3" s="1"/>
  <c r="D1884" i="3" a="1"/>
  <c r="D1884" i="3" s="1"/>
  <c r="C1891" i="3" a="1"/>
  <c r="C1891" i="3" s="1"/>
  <c r="C1900" i="3" a="1"/>
  <c r="C1900" i="3" s="1"/>
  <c r="F1903" i="3" a="1"/>
  <c r="F1903" i="3" s="1"/>
  <c r="C1912" i="3" a="1"/>
  <c r="C1912" i="3" s="1"/>
  <c r="F1919" i="3" a="1"/>
  <c r="F1919" i="3" s="1"/>
  <c r="D1923" i="3" a="1"/>
  <c r="D1923" i="3" s="1"/>
  <c r="C1927" i="3" a="1"/>
  <c r="C1927" i="3" s="1"/>
  <c r="D1934" i="3" a="1"/>
  <c r="D1934" i="3" s="1"/>
  <c r="F1937" i="3" a="1"/>
  <c r="F1937" i="3" s="1"/>
  <c r="D1941" i="3" a="1"/>
  <c r="D1941" i="3" s="1"/>
  <c r="D1945" i="3" a="1"/>
  <c r="D1945" i="3" s="1"/>
  <c r="F1948" i="3" a="1"/>
  <c r="F1948" i="3" s="1"/>
  <c r="F1951" i="3" a="1"/>
  <c r="F1951" i="3" s="1"/>
  <c r="E1955" i="3" a="1"/>
  <c r="E1955" i="3" s="1"/>
  <c r="F1958" i="3" a="1"/>
  <c r="F1958" i="3" s="1"/>
  <c r="C1962" i="3" a="1"/>
  <c r="C1962" i="3" s="1"/>
  <c r="F1968" i="3" a="1"/>
  <c r="F1968" i="3" s="1"/>
  <c r="D1975" i="3" a="1"/>
  <c r="D1975" i="3" s="1"/>
  <c r="E1978" i="3" a="1"/>
  <c r="E1978" i="3" s="1"/>
  <c r="C1982" i="3" a="1"/>
  <c r="C1982" i="3" s="1"/>
  <c r="E1991" i="3" a="1"/>
  <c r="E1991" i="3" s="1"/>
  <c r="F1997" i="3" a="1"/>
  <c r="F1997" i="3" s="1"/>
  <c r="F2000" i="3" a="1"/>
  <c r="F2000" i="3" s="1"/>
  <c r="F2003" i="3" a="1"/>
  <c r="F2003" i="3" s="1"/>
  <c r="F2012" i="3" a="1"/>
  <c r="F2012" i="3" s="1"/>
  <c r="F2015" i="3" a="1"/>
  <c r="F2015" i="3" s="1"/>
  <c r="F2018" i="3" a="1"/>
  <c r="F2018" i="3" s="1"/>
  <c r="F2024" i="3" a="1"/>
  <c r="F2024" i="3" s="1"/>
  <c r="F2027" i="3" a="1"/>
  <c r="F2027" i="3" s="1"/>
  <c r="D2031" i="3" a="1"/>
  <c r="D2031" i="3" s="1"/>
  <c r="D2037" i="3" a="1"/>
  <c r="D2037" i="3" s="1"/>
  <c r="D2043" i="3" a="1"/>
  <c r="D2043" i="3" s="1"/>
  <c r="C2052" i="3" a="1"/>
  <c r="C2052" i="3" s="1"/>
  <c r="C2055" i="3" a="1"/>
  <c r="C2055" i="3" s="1"/>
  <c r="D2061" i="3" a="1"/>
  <c r="D2061" i="3" s="1"/>
  <c r="D2064" i="3" a="1"/>
  <c r="D2064" i="3" s="1"/>
  <c r="E2073" i="3" a="1"/>
  <c r="E2073" i="3" s="1"/>
  <c r="D1867" i="3" a="1"/>
  <c r="D1867" i="3" s="1"/>
  <c r="E1884" i="3" a="1"/>
  <c r="E1884" i="3" s="1"/>
  <c r="C1904" i="3" a="1"/>
  <c r="C1904" i="3" s="1"/>
  <c r="F1907" i="3" a="1"/>
  <c r="F1907" i="3" s="1"/>
  <c r="E1916" i="3" a="1"/>
  <c r="E1916" i="3" s="1"/>
  <c r="C1920" i="3" a="1"/>
  <c r="C1920" i="3" s="1"/>
  <c r="E1923" i="3" a="1"/>
  <c r="E1923" i="3" s="1"/>
  <c r="D1927" i="3" a="1"/>
  <c r="D1927" i="3" s="1"/>
  <c r="F1930" i="3" a="1"/>
  <c r="F1930" i="3" s="1"/>
  <c r="E1934" i="3" a="1"/>
  <c r="E1934" i="3" s="1"/>
  <c r="C1938" i="3" a="1"/>
  <c r="C1938" i="3" s="1"/>
  <c r="E1941" i="3" a="1"/>
  <c r="E1941" i="3" s="1"/>
  <c r="E1945" i="3" a="1"/>
  <c r="E1945" i="3" s="1"/>
  <c r="C1952" i="3" a="1"/>
  <c r="C1952" i="3" s="1"/>
  <c r="F1955" i="3" a="1"/>
  <c r="F1955" i="3" s="1"/>
  <c r="C1959" i="3" a="1"/>
  <c r="C1959" i="3" s="1"/>
  <c r="F1965" i="3" a="1"/>
  <c r="F1965" i="3" s="1"/>
  <c r="C1969" i="3" a="1"/>
  <c r="C1969" i="3" s="1"/>
  <c r="D1972" i="3" a="1"/>
  <c r="D1972" i="3" s="1"/>
  <c r="E1975" i="3" a="1"/>
  <c r="E1975" i="3" s="1"/>
  <c r="F1978" i="3" a="1"/>
  <c r="F1978" i="3" s="1"/>
  <c r="D1985" i="3" a="1"/>
  <c r="D1985" i="3" s="1"/>
  <c r="E1988" i="3" a="1"/>
  <c r="E1988" i="3" s="1"/>
  <c r="F1991" i="3" a="1"/>
  <c r="F1991" i="3" s="1"/>
  <c r="F1994" i="3" a="1"/>
  <c r="F1994" i="3" s="1"/>
  <c r="C1998" i="3" a="1"/>
  <c r="C1998" i="3" s="1"/>
  <c r="F2006" i="3" a="1"/>
  <c r="F2006" i="3" s="1"/>
  <c r="F2009" i="3" a="1"/>
  <c r="F2009" i="3" s="1"/>
  <c r="C2013" i="3" a="1"/>
  <c r="C2013" i="3" s="1"/>
  <c r="C2019" i="3" a="1"/>
  <c r="C2019" i="3" s="1"/>
  <c r="C2022" i="3" a="1"/>
  <c r="C2022" i="3" s="1"/>
  <c r="C2028" i="3" a="1"/>
  <c r="C2028" i="3" s="1"/>
  <c r="D2034" i="3" a="1"/>
  <c r="D2034" i="3" s="1"/>
  <c r="D2040" i="3" a="1"/>
  <c r="D2040" i="3" s="1"/>
  <c r="D2046" i="3" a="1"/>
  <c r="D2046" i="3" s="1"/>
  <c r="D2049" i="3" a="1"/>
  <c r="D2049" i="3" s="1"/>
  <c r="D2052" i="3" a="1"/>
  <c r="D2052" i="3" s="1"/>
  <c r="F1841" i="3" a="1"/>
  <c r="F1841" i="3" s="1"/>
  <c r="E1867" i="3" a="1"/>
  <c r="E1867" i="3" s="1"/>
  <c r="C1877" i="3" a="1"/>
  <c r="C1877" i="3" s="1"/>
  <c r="F1884" i="3" a="1"/>
  <c r="F1884" i="3" s="1"/>
  <c r="D1891" i="3" a="1"/>
  <c r="D1891" i="3" s="1"/>
  <c r="D1896" i="3" a="1"/>
  <c r="D1896" i="3" s="1"/>
  <c r="D1900" i="3" a="1"/>
  <c r="D1900" i="3" s="1"/>
  <c r="D1904" i="3" a="1"/>
  <c r="D1904" i="3" s="1"/>
  <c r="D1908" i="3" a="1"/>
  <c r="D1908" i="3" s="1"/>
  <c r="E1912" i="3" a="1"/>
  <c r="E1912" i="3" s="1"/>
  <c r="F1916" i="3" a="1"/>
  <c r="F1916" i="3" s="1"/>
  <c r="D1920" i="3" a="1"/>
  <c r="D1920" i="3" s="1"/>
  <c r="C1931" i="3" a="1"/>
  <c r="C1931" i="3" s="1"/>
  <c r="F1934" i="3" a="1"/>
  <c r="F1934" i="3" s="1"/>
  <c r="D1938" i="3" a="1"/>
  <c r="D1938" i="3" s="1"/>
  <c r="F1941" i="3" a="1"/>
  <c r="F1941" i="3" s="1"/>
  <c r="C1949" i="3" a="1"/>
  <c r="C1949" i="3" s="1"/>
  <c r="D1952" i="3" a="1"/>
  <c r="D1952" i="3" s="1"/>
  <c r="D1959" i="3" a="1"/>
  <c r="D1959" i="3" s="1"/>
  <c r="D1962" i="3" a="1"/>
  <c r="D1962" i="3" s="1"/>
  <c r="F1975" i="3" a="1"/>
  <c r="F1975" i="3" s="1"/>
  <c r="D1982" i="3" a="1"/>
  <c r="D1982" i="3" s="1"/>
  <c r="E1985" i="3" a="1"/>
  <c r="E1985" i="3" s="1"/>
  <c r="C2001" i="3" a="1"/>
  <c r="C2001" i="3" s="1"/>
  <c r="C2004" i="3" a="1"/>
  <c r="C2004" i="3" s="1"/>
  <c r="C2016" i="3" a="1"/>
  <c r="C2016" i="3" s="1"/>
  <c r="C2025" i="3" a="1"/>
  <c r="C2025" i="3" s="1"/>
  <c r="D2028" i="3" a="1"/>
  <c r="D2028" i="3" s="1"/>
  <c r="E2031" i="3" a="1"/>
  <c r="E2031" i="3" s="1"/>
  <c r="E2037" i="3" a="1"/>
  <c r="E2037" i="3" s="1"/>
  <c r="E2040" i="3" a="1"/>
  <c r="E2040" i="3" s="1"/>
  <c r="E2043" i="3" a="1"/>
  <c r="E2043" i="3" s="1"/>
  <c r="D2055" i="3" a="1"/>
  <c r="D2055" i="3" s="1"/>
  <c r="E2058" i="3" a="1"/>
  <c r="E2058" i="3" s="1"/>
  <c r="E2061" i="3" a="1"/>
  <c r="E2061" i="3" s="1"/>
  <c r="F1845" i="3" a="1"/>
  <c r="F1845" i="3" s="1"/>
  <c r="F1868" i="3" a="1"/>
  <c r="F1868" i="3" s="1"/>
  <c r="D1877" i="3" a="1"/>
  <c r="D1877" i="3" s="1"/>
  <c r="E1885" i="3" a="1"/>
  <c r="E1885" i="3" s="1"/>
  <c r="E1891" i="3" a="1"/>
  <c r="E1891" i="3" s="1"/>
  <c r="E1900" i="3" a="1"/>
  <c r="E1900" i="3" s="1"/>
  <c r="E1904" i="3" a="1"/>
  <c r="E1904" i="3" s="1"/>
  <c r="E1908" i="3" a="1"/>
  <c r="E1908" i="3" s="1"/>
  <c r="F1912" i="3" a="1"/>
  <c r="F1912" i="3" s="1"/>
  <c r="E1920" i="3" a="1"/>
  <c r="E1920" i="3" s="1"/>
  <c r="F1923" i="3" a="1"/>
  <c r="F1923" i="3" s="1"/>
  <c r="E1927" i="3" a="1"/>
  <c r="E1927" i="3" s="1"/>
  <c r="D1931" i="3" a="1"/>
  <c r="D1931" i="3" s="1"/>
  <c r="E1938" i="3" a="1"/>
  <c r="E1938" i="3" s="1"/>
  <c r="F1945" i="3" a="1"/>
  <c r="F1945" i="3" s="1"/>
  <c r="D1949" i="3" a="1"/>
  <c r="D1949" i="3" s="1"/>
  <c r="C1956" i="3" a="1"/>
  <c r="C1956" i="3" s="1"/>
  <c r="E1962" i="3" a="1"/>
  <c r="E1962" i="3" s="1"/>
  <c r="C1966" i="3" a="1"/>
  <c r="C1966" i="3" s="1"/>
  <c r="D1969" i="3" a="1"/>
  <c r="D1969" i="3" s="1"/>
  <c r="E1972" i="3" a="1"/>
  <c r="E1972" i="3" s="1"/>
  <c r="C1976" i="3" a="1"/>
  <c r="C1976" i="3" s="1"/>
  <c r="C1979" i="3" a="1"/>
  <c r="C1979" i="3" s="1"/>
  <c r="F1988" i="3" a="1"/>
  <c r="F1988" i="3" s="1"/>
  <c r="C1992" i="3" a="1"/>
  <c r="C1992" i="3" s="1"/>
  <c r="C1995" i="3" a="1"/>
  <c r="C1995" i="3" s="1"/>
  <c r="D1998" i="3" a="1"/>
  <c r="D1998" i="3" s="1"/>
  <c r="C2007" i="3" a="1"/>
  <c r="C2007" i="3" s="1"/>
  <c r="C2010" i="3" a="1"/>
  <c r="C2010" i="3" s="1"/>
  <c r="D2013" i="3" a="1"/>
  <c r="D2013" i="3" s="1"/>
  <c r="D2016" i="3" a="1"/>
  <c r="D2016" i="3" s="1"/>
  <c r="D2019" i="3" a="1"/>
  <c r="D2019" i="3" s="1"/>
  <c r="D2022" i="3" a="1"/>
  <c r="D2022" i="3" s="1"/>
  <c r="E2034" i="3" a="1"/>
  <c r="E2034" i="3" s="1"/>
  <c r="E2046" i="3" a="1"/>
  <c r="E2046" i="3" s="1"/>
  <c r="E2049" i="3" a="1"/>
  <c r="E2049" i="3" s="1"/>
  <c r="E2052" i="3" a="1"/>
  <c r="E2052" i="3" s="1"/>
  <c r="E1847" i="3" a="1"/>
  <c r="E1847" i="3" s="1"/>
  <c r="C1869" i="3" a="1"/>
  <c r="C1869" i="3" s="1"/>
  <c r="C1878" i="3" a="1"/>
  <c r="C1878" i="3" s="1"/>
  <c r="F1891" i="3" a="1"/>
  <c r="F1891" i="3" s="1"/>
  <c r="E1896" i="3" a="1"/>
  <c r="E1896" i="3" s="1"/>
  <c r="F1904" i="3" a="1"/>
  <c r="F1904" i="3" s="1"/>
  <c r="F1908" i="3" a="1"/>
  <c r="F1908" i="3" s="1"/>
  <c r="C1913" i="3" a="1"/>
  <c r="C1913" i="3" s="1"/>
  <c r="C1917" i="3" a="1"/>
  <c r="C1917" i="3" s="1"/>
  <c r="F1920" i="3" a="1"/>
  <c r="F1920" i="3" s="1"/>
  <c r="C1935" i="3" a="1"/>
  <c r="C1935" i="3" s="1"/>
  <c r="F1938" i="3" a="1"/>
  <c r="F1938" i="3" s="1"/>
  <c r="C1942" i="3" a="1"/>
  <c r="C1942" i="3" s="1"/>
  <c r="E1952" i="3" a="1"/>
  <c r="E1952" i="3" s="1"/>
  <c r="E1959" i="3" a="1"/>
  <c r="E1959" i="3" s="1"/>
  <c r="F1962" i="3" a="1"/>
  <c r="F1962" i="3" s="1"/>
  <c r="D1966" i="3" a="1"/>
  <c r="D1966" i="3" s="1"/>
  <c r="E1969" i="3" a="1"/>
  <c r="E1969" i="3" s="1"/>
  <c r="D1979" i="3" a="1"/>
  <c r="D1979" i="3" s="1"/>
  <c r="E1982" i="3" a="1"/>
  <c r="E1982" i="3" s="1"/>
  <c r="F1985" i="3" a="1"/>
  <c r="F1985" i="3" s="1"/>
  <c r="D1995" i="3" a="1"/>
  <c r="D1995" i="3" s="1"/>
  <c r="D2001" i="3" a="1"/>
  <c r="D2001" i="3" s="1"/>
  <c r="D2004" i="3" a="1"/>
  <c r="D2004" i="3" s="1"/>
  <c r="D2007" i="3" a="1"/>
  <c r="D2007" i="3" s="1"/>
  <c r="D2010" i="3" a="1"/>
  <c r="D2010" i="3" s="1"/>
  <c r="E2013" i="3" a="1"/>
  <c r="E2013" i="3" s="1"/>
  <c r="D2025" i="3" a="1"/>
  <c r="D2025" i="3" s="1"/>
  <c r="E2028" i="3" a="1"/>
  <c r="E2028" i="3" s="1"/>
  <c r="F2031" i="3" a="1"/>
  <c r="F2031" i="3" s="1"/>
  <c r="F2034" i="3" a="1"/>
  <c r="F2034" i="3" s="1"/>
  <c r="F2037" i="3" a="1"/>
  <c r="F2037" i="3" s="1"/>
  <c r="F2040" i="3" a="1"/>
  <c r="F2040" i="3" s="1"/>
  <c r="F2043" i="3" a="1"/>
  <c r="F2043" i="3" s="1"/>
  <c r="F2046" i="3" a="1"/>
  <c r="F2046" i="3" s="1"/>
  <c r="F2049" i="3" a="1"/>
  <c r="F2049" i="3" s="1"/>
  <c r="F2055" i="3" a="1"/>
  <c r="F2055" i="3" s="1"/>
  <c r="F2058" i="3" a="1"/>
  <c r="F2058" i="3" s="1"/>
  <c r="E1849" i="3" a="1"/>
  <c r="E1849" i="3" s="1"/>
  <c r="D1878" i="3" a="1"/>
  <c r="D1878" i="3" s="1"/>
  <c r="F1885" i="3" a="1"/>
  <c r="F1885" i="3" s="1"/>
  <c r="F1896" i="3" a="1"/>
  <c r="F1896" i="3" s="1"/>
  <c r="F1900" i="3" a="1"/>
  <c r="F1900" i="3" s="1"/>
  <c r="C1905" i="3" a="1"/>
  <c r="C1905" i="3" s="1"/>
  <c r="C1909" i="3" a="1"/>
  <c r="C1909" i="3" s="1"/>
  <c r="C1924" i="3" a="1"/>
  <c r="C1924" i="3" s="1"/>
  <c r="F1927" i="3" a="1"/>
  <c r="F1927" i="3" s="1"/>
  <c r="E1931" i="3" a="1"/>
  <c r="E1931" i="3" s="1"/>
  <c r="D1935" i="3" a="1"/>
  <c r="D1935" i="3" s="1"/>
  <c r="D1942" i="3" a="1"/>
  <c r="D1942" i="3" s="1"/>
  <c r="C1946" i="3" a="1"/>
  <c r="C1946" i="3" s="1"/>
  <c r="E1949" i="3" a="1"/>
  <c r="E1949" i="3" s="1"/>
  <c r="F1952" i="3" a="1"/>
  <c r="F1952" i="3" s="1"/>
  <c r="D1956" i="3" a="1"/>
  <c r="D1956" i="3" s="1"/>
  <c r="F1959" i="3" a="1"/>
  <c r="F1959" i="3" s="1"/>
  <c r="C1963" i="3" a="1"/>
  <c r="C1963" i="3" s="1"/>
  <c r="D1851" i="3" a="1"/>
  <c r="D1851" i="3" s="1"/>
  <c r="E1869" i="3" a="1"/>
  <c r="E1869" i="3" s="1"/>
  <c r="F1878" i="3" a="1"/>
  <c r="F1878" i="3" s="1"/>
  <c r="C1886" i="3" a="1"/>
  <c r="C1886" i="3" s="1"/>
  <c r="E1892" i="3" a="1"/>
  <c r="E1892" i="3" s="1"/>
  <c r="C1897" i="3" a="1"/>
  <c r="C1897" i="3" s="1"/>
  <c r="D1905" i="3" a="1"/>
  <c r="D1905" i="3" s="1"/>
  <c r="D1909" i="3" a="1"/>
  <c r="D1909" i="3" s="1"/>
  <c r="D1913" i="3" a="1"/>
  <c r="D1913" i="3" s="1"/>
  <c r="D1917" i="3" a="1"/>
  <c r="D1917" i="3" s="1"/>
  <c r="C1921" i="3" a="1"/>
  <c r="C1921" i="3" s="1"/>
  <c r="D1924" i="3" a="1"/>
  <c r="D1924" i="3" s="1"/>
  <c r="C1928" i="3" a="1"/>
  <c r="C1928" i="3" s="1"/>
  <c r="F1931" i="3" a="1"/>
  <c r="F1931" i="3" s="1"/>
  <c r="E1935" i="3" a="1"/>
  <c r="E1935" i="3" s="1"/>
  <c r="C1939" i="3" a="1"/>
  <c r="C1939" i="3" s="1"/>
  <c r="E1942" i="3" a="1"/>
  <c r="E1942" i="3" s="1"/>
  <c r="F1949" i="3" a="1"/>
  <c r="F1949" i="3" s="1"/>
  <c r="C1953" i="3" a="1"/>
  <c r="C1953" i="3" s="1"/>
  <c r="E1966" i="3" a="1"/>
  <c r="E1966" i="3" s="1"/>
  <c r="C1973" i="3" a="1"/>
  <c r="C1973" i="3" s="1"/>
  <c r="F1982" i="3" a="1"/>
  <c r="F1982" i="3" s="1"/>
  <c r="C1986" i="3" a="1"/>
  <c r="C1986" i="3" s="1"/>
  <c r="D1989" i="3" a="1"/>
  <c r="D1989" i="3" s="1"/>
  <c r="E1992" i="3" a="1"/>
  <c r="E1992" i="3" s="1"/>
  <c r="E2001" i="3" a="1"/>
  <c r="E2001" i="3" s="1"/>
  <c r="E2004" i="3" a="1"/>
  <c r="E2004" i="3" s="1"/>
  <c r="F2025" i="3" a="1"/>
  <c r="F2025" i="3" s="1"/>
  <c r="C2035" i="3" a="1"/>
  <c r="C2035" i="3" s="1"/>
  <c r="C2041" i="3" a="1"/>
  <c r="C2041" i="3" s="1"/>
  <c r="C2044" i="3" a="1"/>
  <c r="C2044" i="3" s="1"/>
  <c r="C2050" i="3" a="1"/>
  <c r="C2050" i="3" s="1"/>
  <c r="C2053" i="3" a="1"/>
  <c r="C2053" i="3" s="1"/>
  <c r="C2056" i="3" a="1"/>
  <c r="C2056" i="3" s="1"/>
  <c r="C2059" i="3" a="1"/>
  <c r="C2059" i="3" s="1"/>
  <c r="C2062" i="3" a="1"/>
  <c r="C2062" i="3" s="1"/>
  <c r="C2065" i="3" a="1"/>
  <c r="C2065" i="3" s="1"/>
  <c r="D2068" i="3" a="1"/>
  <c r="D2068" i="3" s="1"/>
  <c r="D2077" i="3" a="1"/>
  <c r="D2077" i="3" s="1"/>
  <c r="F1852" i="3" a="1"/>
  <c r="F1852" i="3" s="1"/>
  <c r="F1879" i="3" a="1"/>
  <c r="F1879" i="3" s="1"/>
  <c r="D1901" i="3" a="1"/>
  <c r="D1901" i="3" s="1"/>
  <c r="E1905" i="3" a="1"/>
  <c r="E1905" i="3" s="1"/>
  <c r="E1909" i="3" a="1"/>
  <c r="E1909" i="3" s="1"/>
  <c r="E1913" i="3" a="1"/>
  <c r="E1913" i="3" s="1"/>
  <c r="D1921" i="3" a="1"/>
  <c r="D1921" i="3" s="1"/>
  <c r="D1928" i="3" a="1"/>
  <c r="D1928" i="3" s="1"/>
  <c r="C1932" i="3" a="1"/>
  <c r="C1932" i="3" s="1"/>
  <c r="D1939" i="3" a="1"/>
  <c r="D1939" i="3" s="1"/>
  <c r="D1946" i="3" a="1"/>
  <c r="D1946" i="3" s="1"/>
  <c r="D1953" i="3" a="1"/>
  <c r="D1953" i="3" s="1"/>
  <c r="E1956" i="3" a="1"/>
  <c r="E1956" i="3" s="1"/>
  <c r="C1960" i="3" a="1"/>
  <c r="C1960" i="3" s="1"/>
  <c r="D1963" i="3" a="1"/>
  <c r="D1963" i="3" s="1"/>
  <c r="C1970" i="3" a="1"/>
  <c r="C1970" i="3" s="1"/>
  <c r="E1976" i="3" a="1"/>
  <c r="E1976" i="3" s="1"/>
  <c r="F1979" i="3" a="1"/>
  <c r="F1979" i="3" s="1"/>
  <c r="C1983" i="3" a="1"/>
  <c r="C1983" i="3" s="1"/>
  <c r="D1986" i="3" a="1"/>
  <c r="D1986" i="3" s="1"/>
  <c r="F1995" i="3" a="1"/>
  <c r="F1995" i="3" s="1"/>
  <c r="F1998" i="3" a="1"/>
  <c r="F1998" i="3" s="1"/>
  <c r="F2007" i="3" a="1"/>
  <c r="F2007" i="3" s="1"/>
  <c r="F2010" i="3" a="1"/>
  <c r="F2010" i="3" s="1"/>
  <c r="C2014" i="3" a="1"/>
  <c r="C2014" i="3" s="1"/>
  <c r="F2016" i="3" a="1"/>
  <c r="F2016" i="3" s="1"/>
  <c r="F2019" i="3" a="1"/>
  <c r="F2019" i="3" s="1"/>
  <c r="F2022" i="3" a="1"/>
  <c r="F2022" i="3" s="1"/>
  <c r="C2026" i="3" a="1"/>
  <c r="C2026" i="3" s="1"/>
  <c r="C2029" i="3" a="1"/>
  <c r="C2029" i="3" s="1"/>
  <c r="D2032" i="3" a="1"/>
  <c r="D2032" i="3" s="1"/>
  <c r="D2038" i="3" a="1"/>
  <c r="D2038" i="3" s="1"/>
  <c r="D2047" i="3" a="1"/>
  <c r="D2047" i="3" s="1"/>
  <c r="D2053" i="3" a="1"/>
  <c r="D2053" i="3" s="1"/>
  <c r="D2065" i="3" a="1"/>
  <c r="D2065" i="3" s="1"/>
  <c r="D2071" i="3" a="1"/>
  <c r="D2071" i="3" s="1"/>
  <c r="E2074" i="3" a="1"/>
  <c r="E2074" i="3" s="1"/>
  <c r="F2083" i="3" a="1"/>
  <c r="F2083" i="3" s="1"/>
  <c r="C2090" i="3" a="1"/>
  <c r="C2090" i="3" s="1"/>
  <c r="C1871" i="3" a="1"/>
  <c r="C1871" i="3" s="1"/>
  <c r="C1880" i="3" a="1"/>
  <c r="C1880" i="3" s="1"/>
  <c r="E1887" i="3" a="1"/>
  <c r="E1887" i="3" s="1"/>
  <c r="F1892" i="3" a="1"/>
  <c r="F1892" i="3" s="1"/>
  <c r="E1897" i="3" a="1"/>
  <c r="E1897" i="3" s="1"/>
  <c r="E1901" i="3" a="1"/>
  <c r="E1901" i="3" s="1"/>
  <c r="F1905" i="3" a="1"/>
  <c r="F1905" i="3" s="1"/>
  <c r="F1909" i="3" a="1"/>
  <c r="F1909" i="3" s="1"/>
  <c r="F1913" i="3" a="1"/>
  <c r="F1913" i="3" s="1"/>
  <c r="E1917" i="3" a="1"/>
  <c r="E1917" i="3" s="1"/>
  <c r="E1921" i="3" a="1"/>
  <c r="E1921" i="3" s="1"/>
  <c r="E1924" i="3" a="1"/>
  <c r="E1924" i="3" s="1"/>
  <c r="F1935" i="3" a="1"/>
  <c r="F1935" i="3" s="1"/>
  <c r="F1942" i="3" a="1"/>
  <c r="F1942" i="3" s="1"/>
  <c r="C1950" i="3" a="1"/>
  <c r="C1950" i="3" s="1"/>
  <c r="D1960" i="3" a="1"/>
  <c r="D1960" i="3" s="1"/>
  <c r="E1963" i="3" a="1"/>
  <c r="E1963" i="3" s="1"/>
  <c r="F1966" i="3" a="1"/>
  <c r="F1966" i="3" s="1"/>
  <c r="D1970" i="3" a="1"/>
  <c r="D1970" i="3" s="1"/>
  <c r="D1973" i="3" a="1"/>
  <c r="D1973" i="3" s="1"/>
  <c r="F1976" i="3" a="1"/>
  <c r="F1976" i="3" s="1"/>
  <c r="E1986" i="3" a="1"/>
  <c r="E1986" i="3" s="1"/>
  <c r="E1989" i="3" a="1"/>
  <c r="E1989" i="3" s="1"/>
  <c r="F1992" i="3" a="1"/>
  <c r="F1992" i="3" s="1"/>
  <c r="F2001" i="3" a="1"/>
  <c r="F2001" i="3" s="1"/>
  <c r="F2004" i="3" a="1"/>
  <c r="F2004" i="3" s="1"/>
  <c r="C2008" i="3" a="1"/>
  <c r="C2008" i="3" s="1"/>
  <c r="C2011" i="3" a="1"/>
  <c r="C2011" i="3" s="1"/>
  <c r="C2023" i="3" a="1"/>
  <c r="C2023" i="3" s="1"/>
  <c r="D2029" i="3" a="1"/>
  <c r="D2029" i="3" s="1"/>
  <c r="D2035" i="3" a="1"/>
  <c r="D2035" i="3" s="1"/>
  <c r="D2041" i="3" a="1"/>
  <c r="D2041" i="3" s="1"/>
  <c r="D2044" i="3" a="1"/>
  <c r="D2044" i="3" s="1"/>
  <c r="D2050" i="3" a="1"/>
  <c r="D2050" i="3" s="1"/>
  <c r="D2056" i="3" a="1"/>
  <c r="D2056" i="3" s="1"/>
  <c r="D2059" i="3" a="1"/>
  <c r="D2059" i="3" s="1"/>
  <c r="D2062" i="3" a="1"/>
  <c r="D2062" i="3" s="1"/>
  <c r="E2065" i="3" a="1"/>
  <c r="E2065" i="3" s="1"/>
  <c r="E2068" i="3" a="1"/>
  <c r="E2068" i="3" s="1"/>
  <c r="E1871" i="3" a="1"/>
  <c r="E1871" i="3" s="1"/>
  <c r="D1880" i="3" a="1"/>
  <c r="D1880" i="3" s="1"/>
  <c r="F1887" i="3" a="1"/>
  <c r="F1887" i="3" s="1"/>
  <c r="C1893" i="3" a="1"/>
  <c r="C1893" i="3" s="1"/>
  <c r="F1897" i="3" a="1"/>
  <c r="F1897" i="3" s="1"/>
  <c r="F1917" i="3" a="1"/>
  <c r="F1917" i="3" s="1"/>
  <c r="F1924" i="3" a="1"/>
  <c r="F1924" i="3" s="1"/>
  <c r="E1928" i="3" a="1"/>
  <c r="E1928" i="3" s="1"/>
  <c r="D1932" i="3" a="1"/>
  <c r="D1932" i="3" s="1"/>
  <c r="E1939" i="3" a="1"/>
  <c r="E1939" i="3" s="1"/>
  <c r="C1943" i="3" a="1"/>
  <c r="C1943" i="3" s="1"/>
  <c r="E1946" i="3" a="1"/>
  <c r="E1946" i="3" s="1"/>
  <c r="D1950" i="3" a="1"/>
  <c r="D1950" i="3" s="1"/>
  <c r="E1953" i="3" a="1"/>
  <c r="E1953" i="3" s="1"/>
  <c r="F1956" i="3" a="1"/>
  <c r="F1956" i="3" s="1"/>
  <c r="E1960" i="3" a="1"/>
  <c r="E1960" i="3" s="1"/>
  <c r="F1963" i="3" a="1"/>
  <c r="F1963" i="3" s="1"/>
  <c r="E1970" i="3" a="1"/>
  <c r="E1970" i="3" s="1"/>
  <c r="E1973" i="3" a="1"/>
  <c r="E1973" i="3" s="1"/>
  <c r="C1980" i="3" a="1"/>
  <c r="C1980" i="3" s="1"/>
  <c r="D1983" i="3" a="1"/>
  <c r="D1983" i="3" s="1"/>
  <c r="F1989" i="3" a="1"/>
  <c r="F1989" i="3" s="1"/>
  <c r="C1993" i="3" a="1"/>
  <c r="C1993" i="3" s="1"/>
  <c r="C1996" i="3" a="1"/>
  <c r="C1996" i="3" s="1"/>
  <c r="C1999" i="3" a="1"/>
  <c r="C1999" i="3" s="1"/>
  <c r="C2002" i="3" a="1"/>
  <c r="C2002" i="3" s="1"/>
  <c r="C2005" i="3" a="1"/>
  <c r="C2005" i="3" s="1"/>
  <c r="D2014" i="3" a="1"/>
  <c r="D2014" i="3" s="1"/>
  <c r="C2017" i="3" a="1"/>
  <c r="C2017" i="3" s="1"/>
  <c r="C2020" i="3" a="1"/>
  <c r="C2020" i="3" s="1"/>
  <c r="D2026" i="3" a="1"/>
  <c r="D2026" i="3" s="1"/>
  <c r="E2029" i="3" a="1"/>
  <c r="E2029" i="3" s="1"/>
  <c r="E2032" i="3" a="1"/>
  <c r="E2032" i="3" s="1"/>
  <c r="E2035" i="3" a="1"/>
  <c r="E2035" i="3" s="1"/>
  <c r="E2038" i="3" a="1"/>
  <c r="E2038" i="3" s="1"/>
  <c r="E2041" i="3" a="1"/>
  <c r="E2041" i="3" s="1"/>
  <c r="E2044" i="3" a="1"/>
  <c r="E2044" i="3" s="1"/>
  <c r="E2047" i="3" a="1"/>
  <c r="E2047" i="3" s="1"/>
  <c r="E2050" i="3" a="1"/>
  <c r="E2050" i="3" s="1"/>
  <c r="C1858" i="3" a="1"/>
  <c r="C1858" i="3" s="1"/>
  <c r="E1872" i="3" a="1"/>
  <c r="E1872" i="3" s="1"/>
  <c r="E1880" i="3" a="1"/>
  <c r="E1880" i="3" s="1"/>
  <c r="C1888" i="3" a="1"/>
  <c r="C1888" i="3" s="1"/>
  <c r="E1893" i="3" a="1"/>
  <c r="E1893" i="3" s="1"/>
  <c r="F1901" i="3" a="1"/>
  <c r="F1901" i="3" s="1"/>
  <c r="C1906" i="3" a="1"/>
  <c r="C1906" i="3" s="1"/>
  <c r="C1910" i="3" a="1"/>
  <c r="C1910" i="3" s="1"/>
  <c r="C1914" i="3" a="1"/>
  <c r="C1914" i="3" s="1"/>
  <c r="C1918" i="3" a="1"/>
  <c r="C1918" i="3" s="1"/>
  <c r="F1921" i="3" a="1"/>
  <c r="F1921" i="3" s="1"/>
  <c r="C1925" i="3" a="1"/>
  <c r="C1925" i="3" s="1"/>
  <c r="F1928" i="3" a="1"/>
  <c r="F1928" i="3" s="1"/>
  <c r="E1932" i="3" a="1"/>
  <c r="E1932" i="3" s="1"/>
  <c r="C1936" i="3" a="1"/>
  <c r="C1936" i="3" s="1"/>
  <c r="F1939" i="3" a="1"/>
  <c r="F1939" i="3" s="1"/>
  <c r="D1943" i="3" a="1"/>
  <c r="D1943" i="3" s="1"/>
  <c r="F1946" i="3" a="1"/>
  <c r="F1946" i="3" s="1"/>
  <c r="E1950" i="3" a="1"/>
  <c r="E1950" i="3" s="1"/>
  <c r="F1953" i="3" a="1"/>
  <c r="F1953" i="3" s="1"/>
  <c r="C1967" i="3" a="1"/>
  <c r="C1967" i="3" s="1"/>
  <c r="F1970" i="3" a="1"/>
  <c r="F1970" i="3" s="1"/>
  <c r="C1977" i="3" a="1"/>
  <c r="C1977" i="3" s="1"/>
  <c r="D1980" i="3" a="1"/>
  <c r="D1980" i="3" s="1"/>
  <c r="E1983" i="3" a="1"/>
  <c r="E1983" i="3" s="1"/>
  <c r="F1986" i="3" a="1"/>
  <c r="F1986" i="3" s="1"/>
  <c r="C1990" i="3" a="1"/>
  <c r="C1990" i="3" s="1"/>
  <c r="D2002" i="3" a="1"/>
  <c r="D2002" i="3" s="1"/>
  <c r="D2008" i="3" a="1"/>
  <c r="D2008" i="3" s="1"/>
  <c r="D2011" i="3" a="1"/>
  <c r="D2011" i="3" s="1"/>
  <c r="D2023" i="3" a="1"/>
  <c r="D2023" i="3" s="1"/>
  <c r="F2041" i="3" a="1"/>
  <c r="F2041" i="3" s="1"/>
  <c r="F2047" i="3" a="1"/>
  <c r="F2047" i="3" s="1"/>
  <c r="E2056" i="3" a="1"/>
  <c r="E2056" i="3" s="1"/>
  <c r="E2059" i="3" a="1"/>
  <c r="E2059" i="3" s="1"/>
  <c r="F2062" i="3" a="1"/>
  <c r="F2062" i="3" s="1"/>
  <c r="F2065" i="3" a="1"/>
  <c r="F2065" i="3" s="1"/>
  <c r="F2068" i="3" a="1"/>
  <c r="F2068" i="3" s="1"/>
  <c r="F2071" i="3" a="1"/>
  <c r="F2071" i="3" s="1"/>
  <c r="F2077" i="3" a="1"/>
  <c r="F2077" i="3" s="1"/>
  <c r="E1858" i="3" a="1"/>
  <c r="E1858" i="3" s="1"/>
  <c r="D1888" i="3" a="1"/>
  <c r="D1888" i="3" s="1"/>
  <c r="C1894" i="3" a="1"/>
  <c r="C1894" i="3" s="1"/>
  <c r="D1898" i="3" a="1"/>
  <c r="D1898" i="3" s="1"/>
  <c r="C1902" i="3" a="1"/>
  <c r="C1902" i="3" s="1"/>
  <c r="D1906" i="3" a="1"/>
  <c r="D1906" i="3" s="1"/>
  <c r="D1910" i="3" a="1"/>
  <c r="D1910" i="3" s="1"/>
  <c r="D1914" i="3" a="1"/>
  <c r="D1914" i="3" s="1"/>
  <c r="D1918" i="3" a="1"/>
  <c r="D1918" i="3" s="1"/>
  <c r="C1922" i="3" a="1"/>
  <c r="C1922" i="3" s="1"/>
  <c r="D1925" i="3" a="1"/>
  <c r="D1925" i="3" s="1"/>
  <c r="D1936" i="3" a="1"/>
  <c r="D1936" i="3" s="1"/>
  <c r="C1940" i="3" a="1"/>
  <c r="C1940" i="3" s="1"/>
  <c r="E1943" i="3" a="1"/>
  <c r="E1943" i="3" s="1"/>
  <c r="C1947" i="3" a="1"/>
  <c r="C1947" i="3" s="1"/>
  <c r="C1954" i="3" a="1"/>
  <c r="C1954" i="3" s="1"/>
  <c r="C1957" i="3" a="1"/>
  <c r="C1957" i="3" s="1"/>
  <c r="F1960" i="3" a="1"/>
  <c r="F1960" i="3" s="1"/>
  <c r="C1964" i="3" a="1"/>
  <c r="C1964" i="3" s="1"/>
  <c r="F1973" i="3" a="1"/>
  <c r="F1973" i="3" s="1"/>
  <c r="E1980" i="3" a="1"/>
  <c r="E1980" i="3" s="1"/>
  <c r="D1993" i="3" a="1"/>
  <c r="D1993" i="3" s="1"/>
  <c r="D1996" i="3" a="1"/>
  <c r="D1996" i="3" s="1"/>
  <c r="D1999" i="3" a="1"/>
  <c r="D1999" i="3" s="1"/>
  <c r="D2005" i="3" a="1"/>
  <c r="D2005" i="3" s="1"/>
  <c r="E2008" i="3" a="1"/>
  <c r="E2008" i="3" s="1"/>
  <c r="E2014" i="3" a="1"/>
  <c r="E2014" i="3" s="1"/>
  <c r="D2017" i="3" a="1"/>
  <c r="D2017" i="3" s="1"/>
  <c r="D2020" i="3" a="1"/>
  <c r="D2020" i="3" s="1"/>
  <c r="E2023" i="3" a="1"/>
  <c r="E2023" i="3" s="1"/>
  <c r="E2026" i="3" a="1"/>
  <c r="E2026" i="3" s="1"/>
  <c r="F2029" i="3" a="1"/>
  <c r="F2029" i="3" s="1"/>
  <c r="F2032" i="3" a="1"/>
  <c r="F2032" i="3" s="1"/>
  <c r="F2035" i="3" a="1"/>
  <c r="F2035" i="3" s="1"/>
  <c r="F2038" i="3" a="1"/>
  <c r="F2038" i="3" s="1"/>
  <c r="F2044" i="3" a="1"/>
  <c r="F2044" i="3" s="1"/>
  <c r="C2048" i="3" a="1"/>
  <c r="C2048" i="3" s="1"/>
  <c r="F1859" i="3" a="1"/>
  <c r="F1859" i="3" s="1"/>
  <c r="F1872" i="3" a="1"/>
  <c r="F1872" i="3" s="1"/>
  <c r="F1880" i="3" a="1"/>
  <c r="F1880" i="3" s="1"/>
  <c r="E1888" i="3" a="1"/>
  <c r="E1888" i="3" s="1"/>
  <c r="D1894" i="3" a="1"/>
  <c r="D1894" i="3" s="1"/>
  <c r="E1898" i="3" a="1"/>
  <c r="E1898" i="3" s="1"/>
  <c r="D1902" i="3" a="1"/>
  <c r="D1902" i="3" s="1"/>
  <c r="E1910" i="3" a="1"/>
  <c r="E1910" i="3" s="1"/>
  <c r="E1914" i="3" a="1"/>
  <c r="E1914" i="3" s="1"/>
  <c r="E1925" i="3" a="1"/>
  <c r="E1925" i="3" s="1"/>
  <c r="C1929" i="3" a="1"/>
  <c r="C1929" i="3" s="1"/>
  <c r="F1932" i="3" a="1"/>
  <c r="F1932" i="3" s="1"/>
  <c r="E1936" i="3" a="1"/>
  <c r="E1936" i="3" s="1"/>
  <c r="F1943" i="3" a="1"/>
  <c r="F1943" i="3" s="1"/>
  <c r="F1950" i="3" a="1"/>
  <c r="F1950" i="3" s="1"/>
  <c r="D1957" i="3" a="1"/>
  <c r="D1957" i="3" s="1"/>
  <c r="C1961" i="3" a="1"/>
  <c r="C1961" i="3" s="1"/>
  <c r="D1964" i="3" a="1"/>
  <c r="D1964" i="3" s="1"/>
  <c r="D1967" i="3" a="1"/>
  <c r="D1967" i="3" s="1"/>
  <c r="C1971" i="3" a="1"/>
  <c r="C1971" i="3" s="1"/>
  <c r="C1974" i="3" a="1"/>
  <c r="C1974" i="3" s="1"/>
  <c r="D1977" i="3" a="1"/>
  <c r="D1977" i="3" s="1"/>
  <c r="F1983" i="3" a="1"/>
  <c r="F1983" i="3" s="1"/>
  <c r="C1987" i="3" a="1"/>
  <c r="C1987" i="3" s="1"/>
  <c r="D1990" i="3" a="1"/>
  <c r="D1990" i="3" s="1"/>
  <c r="E1993" i="3" a="1"/>
  <c r="E1993" i="3" s="1"/>
  <c r="E2002" i="3" a="1"/>
  <c r="E2002" i="3" s="1"/>
  <c r="E2005" i="3" a="1"/>
  <c r="E2005" i="3" s="1"/>
  <c r="E2011" i="3" a="1"/>
  <c r="E2011" i="3" s="1"/>
  <c r="E2020" i="3" a="1"/>
  <c r="E2020" i="3" s="1"/>
  <c r="F2026" i="3" a="1"/>
  <c r="F2026" i="3" s="1"/>
  <c r="C2033" i="3" a="1"/>
  <c r="C2033" i="3" s="1"/>
  <c r="C2042" i="3" a="1"/>
  <c r="C2042" i="3" s="1"/>
  <c r="F2056" i="3" a="1"/>
  <c r="F2056" i="3" s="1"/>
  <c r="F2059" i="3" a="1"/>
  <c r="F2059" i="3" s="1"/>
  <c r="C2066" i="3" a="1"/>
  <c r="C2066" i="3" s="1"/>
  <c r="C2072" i="3" a="1"/>
  <c r="C2072" i="3" s="1"/>
  <c r="E1860" i="3" a="1"/>
  <c r="E1860" i="3" s="1"/>
  <c r="D1873" i="3" a="1"/>
  <c r="D1873" i="3" s="1"/>
  <c r="E1881" i="3" a="1"/>
  <c r="E1881" i="3" s="1"/>
  <c r="D1889" i="3" a="1"/>
  <c r="D1889" i="3" s="1"/>
  <c r="F1898" i="3" a="1"/>
  <c r="F1898" i="3" s="1"/>
  <c r="E1906" i="3" a="1"/>
  <c r="E1906" i="3" s="1"/>
  <c r="F1910" i="3" a="1"/>
  <c r="F1910" i="3" s="1"/>
  <c r="F1914" i="3" a="1"/>
  <c r="F1914" i="3" s="1"/>
  <c r="E1918" i="3" a="1"/>
  <c r="E1918" i="3" s="1"/>
  <c r="D1922" i="3" a="1"/>
  <c r="D1922" i="3" s="1"/>
  <c r="F1925" i="3" a="1"/>
  <c r="F1925" i="3" s="1"/>
  <c r="D1929" i="3" a="1"/>
  <c r="D1929" i="3" s="1"/>
  <c r="C1933" i="3" a="1"/>
  <c r="C1933" i="3" s="1"/>
  <c r="D1940" i="3" a="1"/>
  <c r="D1940" i="3" s="1"/>
  <c r="C1944" i="3" a="1"/>
  <c r="C1944" i="3" s="1"/>
  <c r="D1947" i="3" a="1"/>
  <c r="D1947" i="3" s="1"/>
  <c r="D1954" i="3" a="1"/>
  <c r="D1954" i="3" s="1"/>
  <c r="E1957" i="3" a="1"/>
  <c r="E1957" i="3" s="1"/>
  <c r="E1964" i="3" a="1"/>
  <c r="E1964" i="3" s="1"/>
  <c r="D1974" i="3" a="1"/>
  <c r="D1974" i="3" s="1"/>
  <c r="F1980" i="3" a="1"/>
  <c r="F1980" i="3" s="1"/>
  <c r="C1984" i="3" a="1"/>
  <c r="C1984" i="3" s="1"/>
  <c r="D1987" i="3" a="1"/>
  <c r="D1987" i="3" s="1"/>
  <c r="E1990" i="3" a="1"/>
  <c r="E1990" i="3" s="1"/>
  <c r="E1996" i="3" a="1"/>
  <c r="E1996" i="3" s="1"/>
  <c r="E1999" i="3" a="1"/>
  <c r="E1999" i="3" s="1"/>
  <c r="F2005" i="3" a="1"/>
  <c r="F2005" i="3" s="1"/>
  <c r="F2008" i="3" a="1"/>
  <c r="F2008" i="3" s="1"/>
  <c r="F2014" i="3" a="1"/>
  <c r="F2014" i="3" s="1"/>
  <c r="E2017" i="3" a="1"/>
  <c r="E2017" i="3" s="1"/>
  <c r="F2020" i="3" a="1"/>
  <c r="F2020" i="3" s="1"/>
  <c r="F2023" i="3" a="1"/>
  <c r="F2023" i="3" s="1"/>
  <c r="C2030" i="3" a="1"/>
  <c r="C2030" i="3" s="1"/>
  <c r="C2036" i="3" a="1"/>
  <c r="C2036" i="3" s="1"/>
  <c r="C2039" i="3" a="1"/>
  <c r="C2039" i="3" s="1"/>
  <c r="C2045" i="3" a="1"/>
  <c r="C2045" i="3" s="1"/>
  <c r="D2048" i="3" a="1"/>
  <c r="D2048" i="3" s="1"/>
  <c r="C2051" i="3" a="1"/>
  <c r="C2051" i="3" s="1"/>
  <c r="C2054" i="3" a="1"/>
  <c r="C2054" i="3" s="1"/>
  <c r="E1873" i="3" a="1"/>
  <c r="E1873" i="3" s="1"/>
  <c r="F1881" i="3" a="1"/>
  <c r="F1881" i="3" s="1"/>
  <c r="F1894" i="3" a="1"/>
  <c r="F1894" i="3" s="1"/>
  <c r="C1899" i="3" a="1"/>
  <c r="C1899" i="3" s="1"/>
  <c r="E1902" i="3" a="1"/>
  <c r="E1902" i="3" s="1"/>
  <c r="C1911" i="3" a="1"/>
  <c r="C1911" i="3" s="1"/>
  <c r="C1915" i="3" a="1"/>
  <c r="C1915" i="3" s="1"/>
  <c r="C1926" i="3" a="1"/>
  <c r="C1926" i="3" s="1"/>
  <c r="E1929" i="3" a="1"/>
  <c r="E1929" i="3" s="1"/>
  <c r="D1933" i="3" a="1"/>
  <c r="D1933" i="3" s="1"/>
  <c r="F1936" i="3" a="1"/>
  <c r="F1936" i="3" s="1"/>
  <c r="E1940" i="3" a="1"/>
  <c r="E1940" i="3" s="1"/>
  <c r="E1947" i="3" a="1"/>
  <c r="E1947" i="3" s="1"/>
  <c r="C1951" i="3" a="1"/>
  <c r="C1951" i="3" s="1"/>
  <c r="E1954" i="3" a="1"/>
  <c r="E1954" i="3" s="1"/>
  <c r="D1961" i="3" a="1"/>
  <c r="D1961" i="3" s="1"/>
  <c r="E1967" i="3" a="1"/>
  <c r="E1967" i="3" s="1"/>
  <c r="D1971" i="3" a="1"/>
  <c r="D1971" i="3" s="1"/>
  <c r="E1977" i="3" a="1"/>
  <c r="E1977" i="3" s="1"/>
  <c r="C1981" i="3" a="1"/>
  <c r="C1981" i="3" s="1"/>
  <c r="F1993" i="3" a="1"/>
  <c r="F1993" i="3" s="1"/>
  <c r="F1996" i="3" a="1"/>
  <c r="F1996" i="3" s="1"/>
  <c r="F1999" i="3" a="1"/>
  <c r="F1999" i="3" s="1"/>
  <c r="F2002" i="3" a="1"/>
  <c r="F2002" i="3" s="1"/>
  <c r="F2011" i="3" a="1"/>
  <c r="F2011" i="3" s="1"/>
  <c r="F2017" i="3" a="1"/>
  <c r="F2017" i="3" s="1"/>
  <c r="C2027" i="3" a="1"/>
  <c r="C2027" i="3" s="1"/>
  <c r="D2033" i="3" a="1"/>
  <c r="D2033" i="3" s="1"/>
  <c r="D2036" i="3" a="1"/>
  <c r="D2036" i="3" s="1"/>
  <c r="D2039" i="3" a="1"/>
  <c r="D2039" i="3" s="1"/>
  <c r="D2042" i="3" a="1"/>
  <c r="D2042" i="3" s="1"/>
  <c r="D2045" i="3" a="1"/>
  <c r="D2045" i="3" s="1"/>
  <c r="C2057" i="3" a="1"/>
  <c r="C2057" i="3" s="1"/>
  <c r="D2060" i="3" a="1"/>
  <c r="D2060" i="3" s="1"/>
  <c r="D2072" i="3" a="1"/>
  <c r="D2072" i="3" s="1"/>
  <c r="E2075" i="3" a="1"/>
  <c r="E2075" i="3" s="1"/>
  <c r="E2078" i="3" a="1"/>
  <c r="E2078" i="3" s="1"/>
  <c r="F2081" i="3" a="1"/>
  <c r="F2081" i="3" s="1"/>
  <c r="C2088" i="3" a="1"/>
  <c r="C2088" i="3" s="1"/>
  <c r="D1862" i="3" a="1"/>
  <c r="D1862" i="3" s="1"/>
  <c r="D1874" i="3" a="1"/>
  <c r="D1874" i="3" s="1"/>
  <c r="C1882" i="3" a="1"/>
  <c r="C1882" i="3" s="1"/>
  <c r="E1889" i="3" a="1"/>
  <c r="E1889" i="3" s="1"/>
  <c r="D1899" i="3" a="1"/>
  <c r="D1899" i="3" s="1"/>
  <c r="F1902" i="3" a="1"/>
  <c r="F1902" i="3" s="1"/>
  <c r="F1906" i="3" a="1"/>
  <c r="F1906" i="3" s="1"/>
  <c r="F1918" i="3" a="1"/>
  <c r="F1918" i="3" s="1"/>
  <c r="E1922" i="3" a="1"/>
  <c r="E1922" i="3" s="1"/>
  <c r="E1933" i="3" a="1"/>
  <c r="E1933" i="3" s="1"/>
  <c r="C1937" i="3" a="1"/>
  <c r="C1937" i="3" s="1"/>
  <c r="D1944" i="3" a="1"/>
  <c r="D1944" i="3" s="1"/>
  <c r="F1947" i="3" a="1"/>
  <c r="F1947" i="3" s="1"/>
  <c r="F1957" i="3" a="1"/>
  <c r="F1957" i="3" s="1"/>
  <c r="F1964" i="3" a="1"/>
  <c r="F1964" i="3" s="1"/>
  <c r="F1967" i="3" a="1"/>
  <c r="F1967" i="3" s="1"/>
  <c r="E1971" i="3" a="1"/>
  <c r="E1971" i="3" s="1"/>
  <c r="E1974" i="3" a="1"/>
  <c r="E1974" i="3" s="1"/>
  <c r="D1981" i="3" a="1"/>
  <c r="D1981" i="3" s="1"/>
  <c r="D1984" i="3" a="1"/>
  <c r="D1984" i="3" s="1"/>
  <c r="E1987" i="3" a="1"/>
  <c r="E1987" i="3" s="1"/>
  <c r="F1990" i="3" a="1"/>
  <c r="F1990" i="3" s="1"/>
  <c r="C1997" i="3" a="1"/>
  <c r="C1997" i="3" s="1"/>
  <c r="C2003" i="3" a="1"/>
  <c r="C2003" i="3" s="1"/>
  <c r="C2006" i="3" a="1"/>
  <c r="C2006" i="3" s="1"/>
  <c r="C2009" i="3" a="1"/>
  <c r="C2009" i="3" s="1"/>
  <c r="C2015" i="3" a="1"/>
  <c r="C2015" i="3" s="1"/>
  <c r="C2018" i="3" a="1"/>
  <c r="C2018" i="3" s="1"/>
  <c r="C2021" i="3" a="1"/>
  <c r="C2021" i="3" s="1"/>
  <c r="C2024" i="3" a="1"/>
  <c r="C2024" i="3" s="1"/>
  <c r="D2030" i="3" a="1"/>
  <c r="D2030" i="3" s="1"/>
  <c r="E2036" i="3" a="1"/>
  <c r="E2036" i="3" s="1"/>
  <c r="E2042" i="3" a="1"/>
  <c r="E2042" i="3" s="1"/>
  <c r="E2045" i="3" a="1"/>
  <c r="E2045" i="3" s="1"/>
  <c r="E2048" i="3" a="1"/>
  <c r="E2048" i="3" s="1"/>
  <c r="D2051" i="3" a="1"/>
  <c r="D2051" i="3" s="1"/>
  <c r="D1882" i="3" a="1"/>
  <c r="D1882" i="3" s="1"/>
  <c r="C1895" i="3" a="1"/>
  <c r="C1895" i="3" s="1"/>
  <c r="C1903" i="3" a="1"/>
  <c r="C1903" i="3" s="1"/>
  <c r="D1911" i="3" a="1"/>
  <c r="D1911" i="3" s="1"/>
  <c r="D1915" i="3" a="1"/>
  <c r="D1915" i="3" s="1"/>
  <c r="C1919" i="3" a="1"/>
  <c r="C1919" i="3" s="1"/>
  <c r="D1926" i="3" a="1"/>
  <c r="D1926" i="3" s="1"/>
  <c r="F1929" i="3" a="1"/>
  <c r="F1929" i="3" s="1"/>
  <c r="D1937" i="3" a="1"/>
  <c r="D1937" i="3" s="1"/>
  <c r="F1940" i="3" a="1"/>
  <c r="F1940" i="3" s="1"/>
  <c r="E1944" i="3" a="1"/>
  <c r="E1944" i="3" s="1"/>
  <c r="C1948" i="3" a="1"/>
  <c r="C1948" i="3" s="1"/>
  <c r="D1951" i="3" a="1"/>
  <c r="D1951" i="3" s="1"/>
  <c r="F1954" i="3" a="1"/>
  <c r="F1954" i="3" s="1"/>
  <c r="C1958" i="3" a="1"/>
  <c r="C1958" i="3" s="1"/>
  <c r="E1961" i="3" a="1"/>
  <c r="E1961" i="3" s="1"/>
  <c r="C1965" i="3" a="1"/>
  <c r="C1965" i="3" s="1"/>
  <c r="C1968" i="3" a="1"/>
  <c r="C1968" i="3" s="1"/>
  <c r="F1977" i="3" a="1"/>
  <c r="F1977" i="3" s="1"/>
  <c r="E1984" i="3" a="1"/>
  <c r="E1984" i="3" s="1"/>
  <c r="C1994" i="3" a="1"/>
  <c r="C1994" i="3" s="1"/>
  <c r="C2000" i="3" a="1"/>
  <c r="C2000" i="3" s="1"/>
  <c r="D2003" i="3" a="1"/>
  <c r="D2003" i="3" s="1"/>
  <c r="C2012" i="3" a="1"/>
  <c r="C2012" i="3" s="1"/>
  <c r="D2018" i="3" a="1"/>
  <c r="D2018" i="3" s="1"/>
  <c r="D2021" i="3" a="1"/>
  <c r="D2021" i="3" s="1"/>
  <c r="D2024" i="3" a="1"/>
  <c r="D2024" i="3" s="1"/>
  <c r="D2027" i="3" a="1"/>
  <c r="D2027" i="3" s="1"/>
  <c r="E2030" i="3" a="1"/>
  <c r="E2030" i="3" s="1"/>
  <c r="E2033" i="3" a="1"/>
  <c r="E2033" i="3" s="1"/>
  <c r="E2039" i="3" a="1"/>
  <c r="E2039" i="3" s="1"/>
  <c r="E2057" i="3" a="1"/>
  <c r="E2057" i="3" s="1"/>
  <c r="F2063" i="3" a="1"/>
  <c r="F2063" i="3" s="1"/>
  <c r="E2072" i="3" a="1"/>
  <c r="E2072" i="3" s="1"/>
  <c r="F2075" i="3" a="1"/>
  <c r="F2075" i="3" s="1"/>
  <c r="C2079" i="3" a="1"/>
  <c r="C2079" i="3" s="1"/>
  <c r="D2088" i="3" a="1"/>
  <c r="D2088" i="3" s="1"/>
  <c r="F1874" i="3" a="1"/>
  <c r="F1874" i="3" s="1"/>
  <c r="F1883" i="3" a="1"/>
  <c r="F1883" i="3" s="1"/>
  <c r="C1890" i="3" a="1"/>
  <c r="C1890" i="3" s="1"/>
  <c r="D1895" i="3" a="1"/>
  <c r="D1895" i="3" s="1"/>
  <c r="E1899" i="3" a="1"/>
  <c r="E1899" i="3" s="1"/>
  <c r="D1903" i="3" a="1"/>
  <c r="D1903" i="3" s="1"/>
  <c r="C1907" i="3" a="1"/>
  <c r="C1907" i="3" s="1"/>
  <c r="E1911" i="3" a="1"/>
  <c r="E1911" i="3" s="1"/>
  <c r="E1915" i="3" a="1"/>
  <c r="E1915" i="3" s="1"/>
  <c r="F1922" i="3" a="1"/>
  <c r="F1922" i="3" s="1"/>
  <c r="E1926" i="3" a="1"/>
  <c r="E1926" i="3" s="1"/>
  <c r="C1930" i="3" a="1"/>
  <c r="C1930" i="3" s="1"/>
  <c r="F1933" i="3" a="1"/>
  <c r="F1933" i="3" s="1"/>
  <c r="C1955" i="3" a="1"/>
  <c r="C1955" i="3" s="1"/>
  <c r="D1958" i="3" a="1"/>
  <c r="D1958" i="3" s="1"/>
  <c r="D1968" i="3" a="1"/>
  <c r="D1968" i="3" s="1"/>
  <c r="F1971" i="3" a="1"/>
  <c r="F1971" i="3" s="1"/>
  <c r="F1974" i="3" a="1"/>
  <c r="F1974" i="3" s="1"/>
  <c r="C1978" i="3" a="1"/>
  <c r="C1978" i="3" s="1"/>
  <c r="E1981" i="3" a="1"/>
  <c r="E1981" i="3" s="1"/>
  <c r="F1984" i="3" a="1"/>
  <c r="F1984" i="3" s="1"/>
  <c r="F1987" i="3" a="1"/>
  <c r="F1987" i="3" s="1"/>
  <c r="C1991" i="3" a="1"/>
  <c r="C1991" i="3" s="1"/>
  <c r="D1997" i="3" a="1"/>
  <c r="D1997" i="3" s="1"/>
  <c r="D2000" i="3" a="1"/>
  <c r="D2000" i="3" s="1"/>
  <c r="D2006" i="3" a="1"/>
  <c r="D2006" i="3" s="1"/>
  <c r="D2009" i="3" a="1"/>
  <c r="D2009" i="3" s="1"/>
  <c r="D2015" i="3" a="1"/>
  <c r="D2015" i="3" s="1"/>
  <c r="E2021" i="3" a="1"/>
  <c r="E2021" i="3" s="1"/>
  <c r="F2036" i="3" a="1"/>
  <c r="F2036" i="3" s="1"/>
  <c r="F2042" i="3" a="1"/>
  <c r="F2042" i="3" s="1"/>
  <c r="F2045" i="3" a="1"/>
  <c r="F2045" i="3" s="1"/>
  <c r="F2048" i="3" a="1"/>
  <c r="F2048" i="3" s="1"/>
  <c r="E2051" i="3" a="1"/>
  <c r="E2051" i="3" s="1"/>
  <c r="E2054" i="3" a="1"/>
  <c r="E2054" i="3" s="1"/>
  <c r="F2060" i="3" a="1"/>
  <c r="F2060" i="3" s="1"/>
  <c r="F2066" i="3" a="1"/>
  <c r="F2066" i="3" s="1"/>
  <c r="E2016" i="3" a="1"/>
  <c r="E2016" i="3" s="1"/>
  <c r="E2064" i="3" a="1"/>
  <c r="E2064" i="3" s="1"/>
  <c r="F2070" i="3" a="1"/>
  <c r="F2070" i="3" s="1"/>
  <c r="E2019" i="3" a="1"/>
  <c r="E2019" i="3" s="1"/>
  <c r="D2080" i="3" a="1"/>
  <c r="D2080" i="3" s="1"/>
  <c r="E2022" i="3" a="1"/>
  <c r="E2022" i="3" s="1"/>
  <c r="F2064" i="3" a="1"/>
  <c r="F2064" i="3" s="1"/>
  <c r="C2071" i="3" a="1"/>
  <c r="C2071" i="3" s="1"/>
  <c r="E2025" i="3" a="1"/>
  <c r="E2025" i="3" s="1"/>
  <c r="D2057" i="3" a="1"/>
  <c r="D2057" i="3" s="1"/>
  <c r="E2071" i="3" a="1"/>
  <c r="E2071" i="3" s="1"/>
  <c r="F2028" i="3" a="1"/>
  <c r="F2028" i="3" s="1"/>
  <c r="D2058" i="3" a="1"/>
  <c r="D2058" i="3" s="1"/>
  <c r="F2076" i="3" a="1"/>
  <c r="F2076" i="3" s="1"/>
  <c r="F1969" i="3" a="1"/>
  <c r="F1969" i="3" s="1"/>
  <c r="C2032" i="3" a="1"/>
  <c r="C2032" i="3" s="1"/>
  <c r="D2081" i="3" a="1"/>
  <c r="D2081" i="3" s="1"/>
  <c r="F2084" i="3" a="1"/>
  <c r="F2084" i="3" s="1"/>
  <c r="F1972" i="3" a="1"/>
  <c r="F1972" i="3" s="1"/>
  <c r="D2066" i="3" a="1"/>
  <c r="D2066" i="3" s="1"/>
  <c r="D1976" i="3" a="1"/>
  <c r="D1976" i="3" s="1"/>
  <c r="C2038" i="3" a="1"/>
  <c r="C2038" i="3" s="1"/>
  <c r="E1979" i="3" a="1"/>
  <c r="E1979" i="3" s="1"/>
  <c r="D2067" i="3" a="1"/>
  <c r="D2067" i="3" s="1"/>
  <c r="F2072" i="3" a="1"/>
  <c r="F2072" i="3" s="1"/>
  <c r="C2060" i="3" a="1"/>
  <c r="C2060" i="3" s="1"/>
  <c r="C2082" i="3" a="1"/>
  <c r="C2082" i="3" s="1"/>
  <c r="C2047" i="3" a="1"/>
  <c r="C2047" i="3" s="1"/>
  <c r="E2060" i="3" a="1"/>
  <c r="E2060" i="3" s="1"/>
  <c r="E2067" i="3" a="1"/>
  <c r="E2067" i="3" s="1"/>
  <c r="F2073" i="3" a="1"/>
  <c r="F2073" i="3" s="1"/>
  <c r="C1989" i="3" a="1"/>
  <c r="C1989" i="3" s="1"/>
  <c r="F2067" i="3" a="1"/>
  <c r="F2067" i="3" s="1"/>
  <c r="E2089" i="3" a="1"/>
  <c r="E2089" i="3" s="1"/>
  <c r="F2092" i="3" a="1"/>
  <c r="F2092" i="3" s="1"/>
  <c r="D1992" i="3" a="1"/>
  <c r="D1992" i="3" s="1"/>
  <c r="E1995" i="3" a="1"/>
  <c r="E1995" i="3" s="1"/>
  <c r="F2052" i="3" a="1"/>
  <c r="F2052" i="3" s="1"/>
  <c r="F2061" i="3" a="1"/>
  <c r="F2061" i="3" s="1"/>
  <c r="E1998" i="3" a="1"/>
  <c r="E1998" i="3" s="1"/>
  <c r="E2053" i="3" a="1"/>
  <c r="E2053" i="3" s="1"/>
  <c r="C2069" i="3" a="1"/>
  <c r="C2069" i="3" s="1"/>
  <c r="F2082" i="3" a="1"/>
  <c r="F2082" i="3" s="1"/>
  <c r="E2086" i="3" a="1"/>
  <c r="E2086" i="3" s="1"/>
  <c r="F2053" i="3" a="1"/>
  <c r="F2053" i="3" s="1"/>
  <c r="E2062" i="3" a="1"/>
  <c r="E2062" i="3" s="1"/>
  <c r="D2069" i="3" a="1"/>
  <c r="D2069" i="3" s="1"/>
  <c r="F2074" i="3" a="1"/>
  <c r="F2074" i="3" s="1"/>
  <c r="D2054" i="3" a="1"/>
  <c r="D2054" i="3" s="1"/>
  <c r="C2063" i="3" a="1"/>
  <c r="C2063" i="3" s="1"/>
  <c r="E2069" i="3" a="1"/>
  <c r="E2069" i="3" s="1"/>
  <c r="C2075" i="3" a="1"/>
  <c r="C2075" i="3" s="1"/>
  <c r="E2007" i="3" a="1"/>
  <c r="E2007" i="3" s="1"/>
  <c r="D2063" i="3" a="1"/>
  <c r="D2063" i="3" s="1"/>
  <c r="F2069" i="3" a="1"/>
  <c r="F2069" i="3" s="1"/>
  <c r="E2010" i="3" a="1"/>
  <c r="E2010" i="3" s="1"/>
  <c r="E2055" i="3" a="1"/>
  <c r="E2055" i="3" s="1"/>
  <c r="E2063" i="3" a="1"/>
  <c r="E2063" i="3" s="1"/>
  <c r="F2013" i="3" a="1"/>
  <c r="F2013" i="3" s="1"/>
  <c r="E2070" i="3" a="1"/>
  <c r="E2070" i="3" s="1"/>
  <c r="C2080" i="3" a="1"/>
  <c r="C2080" i="3" s="1"/>
  <c r="C2077" i="3" a="1"/>
  <c r="C2077" i="3" s="1"/>
  <c r="C2083" i="3" a="1"/>
  <c r="C2083" i="3" s="1"/>
  <c r="F2094" i="3" a="1"/>
  <c r="F2094" i="3" s="1"/>
  <c r="E2077" i="3" a="1"/>
  <c r="E2077" i="3" s="1"/>
  <c r="D2083" i="3" a="1"/>
  <c r="D2083" i="3" s="1"/>
  <c r="C2078" i="3" a="1"/>
  <c r="C2078" i="3" s="1"/>
  <c r="E2091" i="3" a="1"/>
  <c r="E2091" i="3" s="1"/>
  <c r="F2050" i="3" a="1"/>
  <c r="F2050" i="3" s="1"/>
  <c r="D2078" i="3" a="1"/>
  <c r="D2078" i="3" s="1"/>
  <c r="F2078" i="3" a="1"/>
  <c r="F2078" i="3" s="1"/>
  <c r="C2084" i="3" a="1"/>
  <c r="C2084" i="3" s="1"/>
  <c r="D2079" i="3" a="1"/>
  <c r="D2079" i="3" s="1"/>
  <c r="C2092" i="3" a="1"/>
  <c r="C2092" i="3" s="1"/>
  <c r="E2066" i="3" a="1"/>
  <c r="E2066" i="3" s="1"/>
  <c r="D2084" i="3" a="1"/>
  <c r="D2084" i="3" s="1"/>
  <c r="C2068" i="3" a="1"/>
  <c r="C2068" i="3" s="1"/>
  <c r="F2079" i="3" a="1"/>
  <c r="F2079" i="3" s="1"/>
  <c r="E2084" i="3" a="1"/>
  <c r="E2084" i="3" s="1"/>
  <c r="F2088" i="3" a="1"/>
  <c r="F2088" i="3" s="1"/>
  <c r="D2070" i="3" a="1"/>
  <c r="D2070" i="3" s="1"/>
  <c r="C2085" i="3" a="1"/>
  <c r="C2085" i="3" s="1"/>
  <c r="E2080" i="3" a="1"/>
  <c r="E2080" i="3" s="1"/>
  <c r="D2085" i="3" a="1"/>
  <c r="D2085" i="3" s="1"/>
  <c r="F2080" i="3" a="1"/>
  <c r="F2080" i="3" s="1"/>
  <c r="E2085" i="3" a="1"/>
  <c r="E2085" i="3" s="1"/>
  <c r="C2074" i="3" a="1"/>
  <c r="C2074" i="3" s="1"/>
  <c r="C2081" i="3" a="1"/>
  <c r="C2081" i="3" s="1"/>
  <c r="D2074" i="3" a="1"/>
  <c r="D2074" i="3" s="1"/>
  <c r="F2085" i="3" a="1"/>
  <c r="F2085" i="3" s="1"/>
  <c r="E2081" i="3" a="1"/>
  <c r="E2081" i="3" s="1"/>
  <c r="C2086" i="3" a="1"/>
  <c r="C2086" i="3" s="1"/>
  <c r="D2075" i="3" a="1"/>
  <c r="D2075" i="3" s="1"/>
  <c r="D2086" i="3" a="1"/>
  <c r="D2086" i="3" s="1"/>
  <c r="C2076" i="3" a="1"/>
  <c r="C2076" i="3" s="1"/>
  <c r="E2082" i="3" a="1"/>
  <c r="E2082" i="3" s="1"/>
  <c r="F2086" i="3" a="1"/>
  <c r="F2086" i="3" s="1"/>
  <c r="E2076" i="3" a="1"/>
  <c r="E2076" i="3" s="1"/>
  <c r="C2087" i="3" a="1"/>
  <c r="C2087" i="3" s="1"/>
  <c r="D2090" i="3" a="1"/>
  <c r="D2090" i="3" s="1"/>
  <c r="E2090" i="3" a="1"/>
  <c r="E2090" i="3" s="1"/>
  <c r="E2094" i="3" a="1"/>
  <c r="E2094" i="3" s="1"/>
  <c r="F2090" i="3" a="1"/>
  <c r="F2090" i="3" s="1"/>
  <c r="D2082" i="3" a="1"/>
  <c r="D2082" i="3" s="1"/>
  <c r="E2083" i="3" a="1"/>
  <c r="E2083" i="3" s="1"/>
  <c r="D2091" i="3" a="1"/>
  <c r="D2091" i="3" s="1"/>
  <c r="F2091" i="3" a="1"/>
  <c r="F2091" i="3" s="1"/>
  <c r="F2095" i="3" a="1"/>
  <c r="F2095" i="3" s="1"/>
  <c r="D2087" i="3" a="1"/>
  <c r="D2087" i="3" s="1"/>
  <c r="E2087" i="3" a="1"/>
  <c r="E2087" i="3" s="1"/>
  <c r="F2087" i="3" a="1"/>
  <c r="F2087" i="3" s="1"/>
  <c r="E2088" i="3" a="1"/>
  <c r="E2088" i="3" s="1"/>
  <c r="D2093" i="3" a="1"/>
  <c r="D2093" i="3" s="1"/>
  <c r="C2089" i="3" a="1"/>
  <c r="C2089" i="3" s="1"/>
  <c r="D2089" i="3" a="1"/>
  <c r="D2089" i="3" s="1"/>
  <c r="F2093" i="3" a="1"/>
  <c r="F2093" i="3" s="1"/>
  <c r="F2089" i="3" a="1"/>
  <c r="F2089" i="3" s="1"/>
  <c r="C2091" i="3" a="1"/>
  <c r="C2091" i="3" s="1"/>
  <c r="D2092" i="3" a="1"/>
  <c r="D2092" i="3" s="1"/>
  <c r="E2092" i="3" a="1"/>
  <c r="E2092" i="3" s="1"/>
  <c r="C2093" i="3" a="1"/>
  <c r="C2093" i="3" s="1"/>
  <c r="E2093" i="3" a="1"/>
  <c r="E2093" i="3" s="1"/>
  <c r="C2094" i="3" a="1"/>
  <c r="C2094" i="3" s="1"/>
  <c r="D2094" i="3" a="1"/>
  <c r="D2094" i="3" s="1"/>
  <c r="C2095" i="3" a="1"/>
  <c r="C2095" i="3" s="1"/>
  <c r="D2095" i="3" a="1"/>
  <c r="D2095" i="3" s="1"/>
  <c r="E2095" i="3" a="1"/>
  <c r="E209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<sst xmlns="http://schemas.openxmlformats.org/spreadsheetml/2006/main" count="48237" uniqueCount="1765">
  <si>
    <t>Year</t>
  </si>
  <si>
    <t>CUSIP</t>
  </si>
  <si>
    <t>Company Name</t>
  </si>
  <si>
    <t>Field ID</t>
  </si>
  <si>
    <t>Field Pillar</t>
  </si>
  <si>
    <t>Field Name</t>
  </si>
  <si>
    <t>Value</t>
  </si>
  <si>
    <t>Value Score</t>
  </si>
  <si>
    <t>00217Y104</t>
  </si>
  <si>
    <t>ATS CORPORATION</t>
  </si>
  <si>
    <t>ESG Scores</t>
  </si>
  <si>
    <t>ESGCombinedScore</t>
  </si>
  <si>
    <t>B-</t>
  </si>
  <si>
    <t>EnvironmentPillarScore</t>
  </si>
  <si>
    <t>B</t>
  </si>
  <si>
    <t>GovernancePillarScore</t>
  </si>
  <si>
    <t>SocialPillarScore</t>
  </si>
  <si>
    <t>00762V109</t>
  </si>
  <si>
    <t>GROUPE AECON INC.</t>
  </si>
  <si>
    <t>C-</t>
  </si>
  <si>
    <t>D</t>
  </si>
  <si>
    <t>C</t>
  </si>
  <si>
    <t>A-</t>
  </si>
  <si>
    <t>A</t>
  </si>
  <si>
    <t>B+</t>
  </si>
  <si>
    <t>C+</t>
  </si>
  <si>
    <t>D+</t>
  </si>
  <si>
    <t>00791P107</t>
  </si>
  <si>
    <t>ADVANTAGE ENERGY LTD.</t>
  </si>
  <si>
    <t>008911877</t>
  </si>
  <si>
    <t>AIR CANADA</t>
  </si>
  <si>
    <t>015857105</t>
  </si>
  <si>
    <t>ALGONQUIN POWER &amp; UTILITIES CORP.</t>
  </si>
  <si>
    <t>019456102</t>
  </si>
  <si>
    <t>Allied Properties Real Estate Investment Trust</t>
  </si>
  <si>
    <t>D-</t>
  </si>
  <si>
    <t>02215R107</t>
  </si>
  <si>
    <t>GROUPE ALTUS LIMITÉE</t>
  </si>
  <si>
    <t>04045U102</t>
  </si>
  <si>
    <t>Aritzia Inc.</t>
  </si>
  <si>
    <t>046789400</t>
  </si>
  <si>
    <t>ATCO LTD.</t>
  </si>
  <si>
    <t>04682R107</t>
  </si>
  <si>
    <t>ATHABASCA OIL CORPORATION</t>
  </si>
  <si>
    <t>05466C109</t>
  </si>
  <si>
    <t>Aya Or &amp; Argent Inc.</t>
  </si>
  <si>
    <t>05534B760</t>
  </si>
  <si>
    <t>BCE INC.</t>
  </si>
  <si>
    <t>05577W200</t>
  </si>
  <si>
    <t>BRP Inc.</t>
  </si>
  <si>
    <t>056533102</t>
  </si>
  <si>
    <t>Badger Infrastructure Solutions Ltd</t>
  </si>
  <si>
    <t>063671101</t>
  </si>
  <si>
    <t>BANQUE DE MONTRÉAL</t>
  </si>
  <si>
    <t>A+</t>
  </si>
  <si>
    <t>064149107</t>
  </si>
  <si>
    <t>THE BANK OF NOVA SCOTIA</t>
  </si>
  <si>
    <t>071734107</t>
  </si>
  <si>
    <t>BAUSCH HEALTH COMPANIES INC.</t>
  </si>
  <si>
    <t>07317Q105</t>
  </si>
  <si>
    <t>BAYTEX ENERGY CORP.</t>
  </si>
  <si>
    <t>090697103</t>
  </si>
  <si>
    <t>BIRCHCLIFF ENERGY LTD.</t>
  </si>
  <si>
    <t>09076P104</t>
  </si>
  <si>
    <t>BIRD CONSTRUCTION INC.</t>
  </si>
  <si>
    <t>09228F103</t>
  </si>
  <si>
    <t>BlackBerry Limited</t>
  </si>
  <si>
    <t>096631106</t>
  </si>
  <si>
    <t>Boardwalk Real Estate Investment Trust</t>
  </si>
  <si>
    <t>097751861</t>
  </si>
  <si>
    <t>BOMBARDIER INC.</t>
  </si>
  <si>
    <t>09950M300</t>
  </si>
  <si>
    <t>BORALEX INC.</t>
  </si>
  <si>
    <t>103310108</t>
  </si>
  <si>
    <t>Boyd Group Services Inc.</t>
  </si>
  <si>
    <t>11271J107</t>
  </si>
  <si>
    <t>Brookfield Corporation</t>
  </si>
  <si>
    <t>11777Q209</t>
  </si>
  <si>
    <t>B2GOLD CORP.</t>
  </si>
  <si>
    <t>124765108</t>
  </si>
  <si>
    <t>CAE INC.</t>
  </si>
  <si>
    <t>124900309</t>
  </si>
  <si>
    <t>CCL INDUSTRIES INC.</t>
  </si>
  <si>
    <t>12532H104</t>
  </si>
  <si>
    <t>CGI INC.</t>
  </si>
  <si>
    <t>126462100</t>
  </si>
  <si>
    <t>CT Real Estate Investment Trust</t>
  </si>
  <si>
    <t>13000C205</t>
  </si>
  <si>
    <t>CALIBRE MINING CORP.</t>
  </si>
  <si>
    <t>13321L108</t>
  </si>
  <si>
    <t>CORPORATION CAMECO</t>
  </si>
  <si>
    <t>134921105</t>
  </si>
  <si>
    <t>FONDS DE PLACEMENT IMMOBILIER D'IMMEUBLES RÉSIDENTIELS CANADIEN</t>
  </si>
  <si>
    <t>136069101</t>
  </si>
  <si>
    <t>BANQUE CANADIENNE IMPÉRIALE DE COMMERCE</t>
  </si>
  <si>
    <t>136375102</t>
  </si>
  <si>
    <t>Compagnie des chemins de fer nationaux du Canada</t>
  </si>
  <si>
    <t>136385101</t>
  </si>
  <si>
    <t>CANADIAN NATURAL RESOURCES LIMITED</t>
  </si>
  <si>
    <t>13646K108</t>
  </si>
  <si>
    <t>Canadien Pacifique Kansas City Limitée</t>
  </si>
  <si>
    <t>136681202</t>
  </si>
  <si>
    <t>CANADIAN TIRE CORPORATION, LIMITED</t>
  </si>
  <si>
    <t>136717832</t>
  </si>
  <si>
    <t>CANADIAN UTILITIES LIMITED</t>
  </si>
  <si>
    <t>13677F101</t>
  </si>
  <si>
    <t>Canadian Western Bank</t>
  </si>
  <si>
    <t>14042M102</t>
  </si>
  <si>
    <t>CAPITAL POWER CORPORATION</t>
  </si>
  <si>
    <t>14179V503</t>
  </si>
  <si>
    <t>CARGOJET INC.</t>
  </si>
  <si>
    <t>15101Q207</t>
  </si>
  <si>
    <t>CELESTICA INC.</t>
  </si>
  <si>
    <t>152006102</t>
  </si>
  <si>
    <t>Centerra Gold Inc.</t>
  </si>
  <si>
    <t>16141A103</t>
  </si>
  <si>
    <t>Chartwell Retirement Residences</t>
  </si>
  <si>
    <t>17039A106</t>
  </si>
  <si>
    <t>CHOICE PROPERTIES REAL ESTATE INVESTMENT TRUST</t>
  </si>
  <si>
    <t>19239C106</t>
  </si>
  <si>
    <t>COGECO COMMUNICATIONS INC.</t>
  </si>
  <si>
    <t>194693107</t>
  </si>
  <si>
    <t>COLLIERS INTERNATIONAL GROUP INC.</t>
  </si>
  <si>
    <t>21037X100</t>
  </si>
  <si>
    <t>Constellation Software Inc.</t>
  </si>
  <si>
    <t>227107109</t>
  </si>
  <si>
    <t>Crombie Real Estate Investment Trust</t>
  </si>
  <si>
    <t>248356107</t>
  </si>
  <si>
    <t>DENISON MINES CORP.</t>
  </si>
  <si>
    <t>25675T107</t>
  </si>
  <si>
    <t>DOLLARAMA INC.</t>
  </si>
  <si>
    <t>26153W109</t>
  </si>
  <si>
    <t>Dream Industrial Real Estate Investment Trust</t>
  </si>
  <si>
    <t>26886R104</t>
  </si>
  <si>
    <t>EQB Inc</t>
  </si>
  <si>
    <t>284902509</t>
  </si>
  <si>
    <t>Eldorado Gold Corporation</t>
  </si>
  <si>
    <t>286181201</t>
  </si>
  <si>
    <t>Element Fleet Management Corp.</t>
  </si>
  <si>
    <t>290876101</t>
  </si>
  <si>
    <t>EMERA INCORPORATED</t>
  </si>
  <si>
    <t>291843407</t>
  </si>
  <si>
    <t>EMPIRE COMPANY LIMITED</t>
  </si>
  <si>
    <t>29250N105</t>
  </si>
  <si>
    <t>Enbridge Inc.</t>
  </si>
  <si>
    <t>292671708</t>
  </si>
  <si>
    <t>ENERGY FUELS INCORPORATED</t>
  </si>
  <si>
    <t>29269R105</t>
  </si>
  <si>
    <t>ENERFLEX LTD.</t>
  </si>
  <si>
    <t>292949104</t>
  </si>
  <si>
    <t>Enghouse Systems Limited</t>
  </si>
  <si>
    <t>29446Y502</t>
  </si>
  <si>
    <t>Equinox Gold Corp.</t>
  </si>
  <si>
    <t>296006109</t>
  </si>
  <si>
    <t>ERO COPPER CORP.</t>
  </si>
  <si>
    <t>301283107</t>
  </si>
  <si>
    <t>Exchange Income Corporation</t>
  </si>
  <si>
    <t>303901102</t>
  </si>
  <si>
    <t>FAIRFAX FINANCIAL HOLDINGS LIMITED</t>
  </si>
  <si>
    <t>318071404</t>
  </si>
  <si>
    <t>FINNING INTERNATIONAL INC.</t>
  </si>
  <si>
    <t>335934105</t>
  </si>
  <si>
    <t>FIRST QUANTUM MINERALS LTD.</t>
  </si>
  <si>
    <t>33767E202</t>
  </si>
  <si>
    <t>FIRSTSERVICE CORPORATION</t>
  </si>
  <si>
    <t>349553107</t>
  </si>
  <si>
    <t>Fortis Inc.</t>
  </si>
  <si>
    <t>349942102</t>
  </si>
  <si>
    <t>FORTUNA MINING CORP.</t>
  </si>
  <si>
    <t>351858105</t>
  </si>
  <si>
    <t>Franco-Nevada Corporation</t>
  </si>
  <si>
    <t>356500108</t>
  </si>
  <si>
    <t>Freehold Royalties Ltd.</t>
  </si>
  <si>
    <t>36168Q104</t>
  </si>
  <si>
    <t>GFL ENVIRONMENTAL INC.</t>
  </si>
  <si>
    <t>374825206</t>
  </si>
  <si>
    <t>GIBSON ENERGY INC.</t>
  </si>
  <si>
    <t>375916103</t>
  </si>
  <si>
    <t>LES VÊTEMENTS DE SPORT GILDAN INC.</t>
  </si>
  <si>
    <t>380355107</t>
  </si>
  <si>
    <t>goeasy Ltd.</t>
  </si>
  <si>
    <t>387437205</t>
  </si>
  <si>
    <t>Granite Real Estate Investment Trust</t>
  </si>
  <si>
    <t>39138C106</t>
  </si>
  <si>
    <t>GREAT-WEST LIFECO INC.</t>
  </si>
  <si>
    <t>403925407</t>
  </si>
  <si>
    <t>H&amp;R Real Estate Investment Trust</t>
  </si>
  <si>
    <t>422096107</t>
  </si>
  <si>
    <t>Headwater Exploration Inc.</t>
  </si>
  <si>
    <t>448811208</t>
  </si>
  <si>
    <t>HYDRO ONE LIMITED</t>
  </si>
  <si>
    <t>449586106</t>
  </si>
  <si>
    <t>IGM FINANCIAL INC.</t>
  </si>
  <si>
    <t>45075E104</t>
  </si>
  <si>
    <t>iA Société Financière Inc.</t>
  </si>
  <si>
    <t>450913108</t>
  </si>
  <si>
    <t>IAMGOLD CORPORATION</t>
  </si>
  <si>
    <t>453038408</t>
  </si>
  <si>
    <t>COMPAGNIE PETROLIERE IMPERIALE LTEE</t>
  </si>
  <si>
    <t>45790B104</t>
  </si>
  <si>
    <t>INNERGEX ÉNERGIE RENOUVELABLE INC.</t>
  </si>
  <si>
    <t>45823T106</t>
  </si>
  <si>
    <t>Intact Corporation financière</t>
  </si>
  <si>
    <t>45868C109</t>
  </si>
  <si>
    <t>INTERFOR CORPORATION</t>
  </si>
  <si>
    <t>46071W205</t>
  </si>
  <si>
    <t>InterRent Real Estate Investment Trust</t>
  </si>
  <si>
    <t>46579R104</t>
  </si>
  <si>
    <t>IVANHOE MINES LTD</t>
  </si>
  <si>
    <t>470748104</t>
  </si>
  <si>
    <t>JAMIESON WELLNESS INC.</t>
  </si>
  <si>
    <t>488295106</t>
  </si>
  <si>
    <t>KELT EXPLORATION LTD.</t>
  </si>
  <si>
    <t>493271100</t>
  </si>
  <si>
    <t>KEYERA CORP.</t>
  </si>
  <si>
    <t>49410M102</t>
  </si>
  <si>
    <t>Killam Apartment Real Estate Investment Trust</t>
  </si>
  <si>
    <t>49448Q109</t>
  </si>
  <si>
    <t>KINAXIS INC.</t>
  </si>
  <si>
    <t>499113108</t>
  </si>
  <si>
    <t>K92 MINING INC.</t>
  </si>
  <si>
    <t>505440107</t>
  </si>
  <si>
    <t>Labrador Iron Ore Royalty Corporation</t>
  </si>
  <si>
    <t>51925D106</t>
  </si>
  <si>
    <t>BANQUE LAURENTIENNE DU CANADA</t>
  </si>
  <si>
    <t>53229C107</t>
  </si>
  <si>
    <t>Lightspeed Commerce Inc.</t>
  </si>
  <si>
    <t>53278L107</t>
  </si>
  <si>
    <t>Linamar Corporation</t>
  </si>
  <si>
    <t>539481101</t>
  </si>
  <si>
    <t>LES COMPAGNIES LOBLAW LIMITEE</t>
  </si>
  <si>
    <t>550371108</t>
  </si>
  <si>
    <t>Lundin Gold Inc.</t>
  </si>
  <si>
    <t>550372106</t>
  </si>
  <si>
    <t>Lundin Mining Corporation</t>
  </si>
  <si>
    <t>552704108</t>
  </si>
  <si>
    <t>MEG Energy Corp.</t>
  </si>
  <si>
    <t>55293N109</t>
  </si>
  <si>
    <t>MDA SPACE LTD</t>
  </si>
  <si>
    <t>55378N107</t>
  </si>
  <si>
    <t>Groupe d'Alimentation MTY Inc.</t>
  </si>
  <si>
    <t>55903Q104</t>
  </si>
  <si>
    <t>MAG Silver Corp.</t>
  </si>
  <si>
    <t>559222401</t>
  </si>
  <si>
    <t>Magna International Inc.</t>
  </si>
  <si>
    <t>564905107</t>
  </si>
  <si>
    <t>LES ALIMENTS MAPLE LEAF INC.</t>
  </si>
  <si>
    <t>56501R106</t>
  </si>
  <si>
    <t>MANULIFE FINANCIAL CORPORATION</t>
  </si>
  <si>
    <t>59151K108</t>
  </si>
  <si>
    <t>METHANEX CORPORATION</t>
  </si>
  <si>
    <t>59162N109</t>
  </si>
  <si>
    <t>METRO INC.</t>
  </si>
  <si>
    <t>625284104</t>
  </si>
  <si>
    <t>MULLEN GROUP LTD.</t>
  </si>
  <si>
    <t>62910L102</t>
  </si>
  <si>
    <t>NFI Group Inc.</t>
  </si>
  <si>
    <t>633067103</t>
  </si>
  <si>
    <t>BANQUE NATIONALE DU CANADA</t>
  </si>
  <si>
    <t>65340P106</t>
  </si>
  <si>
    <t>NEXGEN ENERGY LTD.</t>
  </si>
  <si>
    <t>663278208</t>
  </si>
  <si>
    <t>The North West Company Inc.</t>
  </si>
  <si>
    <t>667495105</t>
  </si>
  <si>
    <t>Northwest Healthcare Properties Real Estate Investment Trust</t>
  </si>
  <si>
    <t>66987E206</t>
  </si>
  <si>
    <t>NOVAGOLD RESOURCES INC.</t>
  </si>
  <si>
    <t>67072Q104</t>
  </si>
  <si>
    <t>NUVISTA ENERGY LTD.</t>
  </si>
  <si>
    <t>67077M108</t>
  </si>
  <si>
    <t>Nutrien Ltd.</t>
  </si>
  <si>
    <t>68272K103</t>
  </si>
  <si>
    <t>ONEX CORPORATION</t>
  </si>
  <si>
    <t>683715106</t>
  </si>
  <si>
    <t>Open Text Corporation</t>
  </si>
  <si>
    <t>68634K106</t>
  </si>
  <si>
    <t>Orla Mining Ltd.</t>
  </si>
  <si>
    <t>697900108</t>
  </si>
  <si>
    <t>Pan American Silver Corp.</t>
  </si>
  <si>
    <t>699320206</t>
  </si>
  <si>
    <t>PARAMOUNT RESOURCES LTD.</t>
  </si>
  <si>
    <t>702925108</t>
  </si>
  <si>
    <t>Pason Systems Inc.</t>
  </si>
  <si>
    <t>706327103</t>
  </si>
  <si>
    <t>PEMBINA PIPELINE CORPORATION</t>
  </si>
  <si>
    <t>739239101</t>
  </si>
  <si>
    <t>POWER CORPORATION DU CANADA</t>
  </si>
  <si>
    <t>739721108</t>
  </si>
  <si>
    <t>PRAIRIESKY ROYALTY LTD.</t>
  </si>
  <si>
    <t>74022D407</t>
  </si>
  <si>
    <t>Precision Drilling Corporation</t>
  </si>
  <si>
    <t>74061A108</t>
  </si>
  <si>
    <t>Premium Brands Holdings Corporation</t>
  </si>
  <si>
    <t>748193208</t>
  </si>
  <si>
    <t>QUÉBECOR INC.</t>
  </si>
  <si>
    <t>76131D103</t>
  </si>
  <si>
    <t>Restaurant Brands International Inc.</t>
  </si>
  <si>
    <t>76329W103</t>
  </si>
  <si>
    <t>QUINCAILLERIE RICHELIEU LTÉE</t>
  </si>
  <si>
    <t>766910103</t>
  </si>
  <si>
    <t>RIOCAN REAL ESTATE INVESTMENT TRUST</t>
  </si>
  <si>
    <t>780087102</t>
  </si>
  <si>
    <t>BANQUE ROYALE DU CANADA</t>
  </si>
  <si>
    <t>781903604</t>
  </si>
  <si>
    <t>MÉTAUX RUSSEL INC.</t>
  </si>
  <si>
    <t>784730103</t>
  </si>
  <si>
    <t>SSR MINING INC.</t>
  </si>
  <si>
    <t>802912105</t>
  </si>
  <si>
    <t>SAPUTO INC.</t>
  </si>
  <si>
    <t>82509L107</t>
  </si>
  <si>
    <t>SHOPIFY INC.</t>
  </si>
  <si>
    <t>82621K102</t>
  </si>
  <si>
    <t>SIENNA SENIOR LIVING INC.</t>
  </si>
  <si>
    <t>828363101</t>
  </si>
  <si>
    <t>SILVERCREST METALS ULC</t>
  </si>
  <si>
    <t>83179X108</t>
  </si>
  <si>
    <t>SmartCentres Real Estate Investment Trust</t>
  </si>
  <si>
    <t>848510103</t>
  </si>
  <si>
    <t>Spin Master Corp.</t>
  </si>
  <si>
    <t>852066208</t>
  </si>
  <si>
    <t>SPROTT INC.</t>
  </si>
  <si>
    <t>85472N109</t>
  </si>
  <si>
    <t>Stantec Inc.</t>
  </si>
  <si>
    <t>85853F105</t>
  </si>
  <si>
    <t>STELLA-JONES INC.</t>
  </si>
  <si>
    <t>866796105</t>
  </si>
  <si>
    <t>SUN LIFE FINANCIAL INC</t>
  </si>
  <si>
    <t>86828P103</t>
  </si>
  <si>
    <t>Superior Plus Corp.</t>
  </si>
  <si>
    <t>87241L109</t>
  </si>
  <si>
    <t>TFI International Inc.</t>
  </si>
  <si>
    <t>87262K105</t>
  </si>
  <si>
    <t>TMX Group Limited</t>
  </si>
  <si>
    <t>87505Y409</t>
  </si>
  <si>
    <t>TAMARACK VALLEY ENERGY LTD.</t>
  </si>
  <si>
    <t>87807B107</t>
  </si>
  <si>
    <t>TC Energy Corporation</t>
  </si>
  <si>
    <t>878742204</t>
  </si>
  <si>
    <t>Ressources Teck Limitée</t>
  </si>
  <si>
    <t>87971M103</t>
  </si>
  <si>
    <t>TELUS Corp</t>
  </si>
  <si>
    <t>88105G103</t>
  </si>
  <si>
    <t>TerraVest Industries Inc.</t>
  </si>
  <si>
    <t>884903808</t>
  </si>
  <si>
    <t>THOMSON REUTERS CORPORATION</t>
  </si>
  <si>
    <t>891054603</t>
  </si>
  <si>
    <t>TOREX GOLD RESOURCES INC.</t>
  </si>
  <si>
    <t>891102105</t>
  </si>
  <si>
    <t>INDUSTRIES TOROMONT LTEE</t>
  </si>
  <si>
    <t>891160509</t>
  </si>
  <si>
    <t>LA BANQUE TORONTO-DOMINION</t>
  </si>
  <si>
    <t>893578104</t>
  </si>
  <si>
    <t>TRANSCONTINENTAL INC.</t>
  </si>
  <si>
    <t>89679A209</t>
  </si>
  <si>
    <t>Trisura Group Ltd.</t>
  </si>
  <si>
    <t>89679M104</t>
  </si>
  <si>
    <t>Triple Flag Precious Metals Corp.</t>
  </si>
  <si>
    <t>92340V107</t>
  </si>
  <si>
    <t>CRESCENT POINT ENERGY CORP.</t>
  </si>
  <si>
    <t>92938W202</t>
  </si>
  <si>
    <t>WSP GLOBAL INC.</t>
  </si>
  <si>
    <t>94106B101</t>
  </si>
  <si>
    <t>WASTE CONNECTIONS, INC.</t>
  </si>
  <si>
    <t>962879102</t>
  </si>
  <si>
    <t>Wheaton Precious Metals Corp.</t>
  </si>
  <si>
    <t>97535P104</t>
  </si>
  <si>
    <t>WINPAK LTEE.</t>
  </si>
  <si>
    <t>Ticker</t>
  </si>
  <si>
    <t>Name</t>
  </si>
  <si>
    <t xml:space="preserve">CUSIP
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</si>
  <si>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</si>
  <si>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</si>
  <si>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</si>
  <si>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</si>
  <si>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</si>
  <si>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</si>
  <si>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</si>
  <si>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</si>
  <si>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</si>
  <si>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</si>
  <si>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</si>
  <si>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</si>
  <si>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</si>
  <si>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</si>
  <si>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</si>
  <si>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</si>
  <si>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</si>
  <si>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</si>
  <si>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</si>
  <si>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</si>
  <si>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</si>
  <si>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</si>
  <si>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</si>
  <si>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</si>
  <si>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</si>
  <si>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</si>
  <si>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</si>
  <si>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</si>
  <si>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</si>
  <si>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</si>
  <si>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</si>
  <si>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</si>
  <si>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</si>
  <si>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</si>
  <si>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</si>
  <si>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</si>
  <si>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</si>
  <si>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</si>
  <si>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</si>
  <si>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</si>
  <si>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AAV</t>
  </si>
  <si>
    <t>Advantage Energy Ltd</t>
  </si>
  <si>
    <t>ABX</t>
  </si>
  <si>
    <t>Barrick Mining Corp</t>
  </si>
  <si>
    <t>06849F108</t>
  </si>
  <si>
    <t>AC</t>
  </si>
  <si>
    <t>Air Canada</t>
  </si>
  <si>
    <t>ACO/X</t>
  </si>
  <si>
    <t>Atco Ltd/Canada</t>
  </si>
  <si>
    <t>AEM</t>
  </si>
  <si>
    <t>Agnico Eagle Mines Ltd</t>
  </si>
  <si>
    <t>008474108</t>
  </si>
  <si>
    <t>AG</t>
  </si>
  <si>
    <t>First Majestic Silver Corp</t>
  </si>
  <si>
    <t>32076V103</t>
  </si>
  <si>
    <t>AGI</t>
  </si>
  <si>
    <t>Alamos Gold Inc</t>
  </si>
  <si>
    <t>011532108</t>
  </si>
  <si>
    <t>AIF</t>
  </si>
  <si>
    <t>Altus Group Ltd/Canada</t>
  </si>
  <si>
    <t>ALA</t>
  </si>
  <si>
    <t>AltaGas Ltd</t>
  </si>
  <si>
    <t>021361100</t>
  </si>
  <si>
    <t>AP-U</t>
  </si>
  <si>
    <t>Allied Properties Real Estate</t>
  </si>
  <si>
    <t>AQN</t>
  </si>
  <si>
    <t>Algonquin Power &amp; Utilities Co</t>
  </si>
  <si>
    <t>ARE</t>
  </si>
  <si>
    <t>Aecon Group Inc</t>
  </si>
  <si>
    <t>ARX</t>
  </si>
  <si>
    <t>ARC Resources Ltd</t>
  </si>
  <si>
    <t>00208D408</t>
  </si>
  <si>
    <t>ASTL</t>
  </si>
  <si>
    <t>Algoma Steel Group Inc</t>
  </si>
  <si>
    <t>--</t>
  </si>
  <si>
    <t>ATD</t>
  </si>
  <si>
    <t>Alimentation Couche-Tard Inc</t>
  </si>
  <si>
    <t>01626P148</t>
  </si>
  <si>
    <t>ATH</t>
  </si>
  <si>
    <t>Athabasca Oil Corp</t>
  </si>
  <si>
    <t>ATRL</t>
  </si>
  <si>
    <t>AtkinsRealis Group Inc</t>
  </si>
  <si>
    <t>04764T104</t>
  </si>
  <si>
    <t>ATS</t>
  </si>
  <si>
    <t>ATS Corp</t>
  </si>
  <si>
    <t>ATZ</t>
  </si>
  <si>
    <t>Aritzia Inc</t>
  </si>
  <si>
    <t>AYA</t>
  </si>
  <si>
    <t>Aya Gold &amp; Silver Inc</t>
  </si>
  <si>
    <t>BAM</t>
  </si>
  <si>
    <t>Brookfield Asset Management Lt</t>
  </si>
  <si>
    <t>113004105</t>
  </si>
  <si>
    <t>BB</t>
  </si>
  <si>
    <t>BlackBerry Ltd</t>
  </si>
  <si>
    <t>BBD/B</t>
  </si>
  <si>
    <t>Bombardier Inc</t>
  </si>
  <si>
    <t>BBU-U</t>
  </si>
  <si>
    <t>Brookfield Business Partners L</t>
  </si>
  <si>
    <t>G16234109</t>
  </si>
  <si>
    <t>BCE</t>
  </si>
  <si>
    <t>BCE Inc</t>
  </si>
  <si>
    <t>BDGI</t>
  </si>
  <si>
    <t>Badger Infrastructure Solution</t>
  </si>
  <si>
    <t>BDT</t>
  </si>
  <si>
    <t>Bird Construction Inc</t>
  </si>
  <si>
    <t>BEI-U</t>
  </si>
  <si>
    <t>Boardwalk Real Estate Investme</t>
  </si>
  <si>
    <t>BEP-U</t>
  </si>
  <si>
    <t>Brookfield Renewable Partners</t>
  </si>
  <si>
    <t>N/A</t>
  </si>
  <si>
    <t>BHC</t>
  </si>
  <si>
    <t>Bausch Health Cos Inc</t>
  </si>
  <si>
    <t>BIR</t>
  </si>
  <si>
    <t>Birchcliff Energy Ltd</t>
  </si>
  <si>
    <t>BLX</t>
  </si>
  <si>
    <t>Boralex Inc</t>
  </si>
  <si>
    <t>BMO</t>
  </si>
  <si>
    <t>Bank of Montreal</t>
  </si>
  <si>
    <t>BN</t>
  </si>
  <si>
    <t>Brookfield Corp</t>
  </si>
  <si>
    <t>BNS</t>
  </si>
  <si>
    <t>Bank of Nova Scotia/The</t>
  </si>
  <si>
    <t>BTE</t>
  </si>
  <si>
    <t>Baytex Energy Corp</t>
  </si>
  <si>
    <t>BTO</t>
  </si>
  <si>
    <t>B2Gold Corp</t>
  </si>
  <si>
    <t>BYD</t>
  </si>
  <si>
    <t>BOYD GROUP INC</t>
  </si>
  <si>
    <t>CAE</t>
  </si>
  <si>
    <t>CAE Inc</t>
  </si>
  <si>
    <t>CAR-U</t>
  </si>
  <si>
    <t>Canadian Apartment Properties</t>
  </si>
  <si>
    <t>CCA</t>
  </si>
  <si>
    <t>Cogeco Communications Inc</t>
  </si>
  <si>
    <t>CCL/B</t>
  </si>
  <si>
    <t>CCL Industries Inc</t>
  </si>
  <si>
    <t>CCO</t>
  </si>
  <si>
    <t>Cameco Corp</t>
  </si>
  <si>
    <t>CEU</t>
  </si>
  <si>
    <t>CES Energy Solutions Corp</t>
  </si>
  <si>
    <t>15713J104</t>
  </si>
  <si>
    <t>CG</t>
  </si>
  <si>
    <t>Centerra Gold Inc</t>
  </si>
  <si>
    <t>CHP-U</t>
  </si>
  <si>
    <t>Choice Properties Real Estate</t>
  </si>
  <si>
    <t>CIGI</t>
  </si>
  <si>
    <t>Colliers International Group I</t>
  </si>
  <si>
    <t>CIX</t>
  </si>
  <si>
    <t>CI Financial Corp</t>
  </si>
  <si>
    <t>125491100</t>
  </si>
  <si>
    <t>CJT</t>
  </si>
  <si>
    <t>Cargojet Inc</t>
  </si>
  <si>
    <t>CLS</t>
  </si>
  <si>
    <t>Celestica Inc</t>
  </si>
  <si>
    <t>CM</t>
  </si>
  <si>
    <t>Canadian Imperial Bank of Comm</t>
  </si>
  <si>
    <t>CNQ</t>
  </si>
  <si>
    <t>Canadian Natural Resources Ltd</t>
  </si>
  <si>
    <t>CNR</t>
  </si>
  <si>
    <t>Canadian National Railway Co</t>
  </si>
  <si>
    <t>CP</t>
  </si>
  <si>
    <t>Canadian Pacific Kansas City L</t>
  </si>
  <si>
    <t>CPX</t>
  </si>
  <si>
    <t>Capital Power Corp</t>
  </si>
  <si>
    <t>CRR-U</t>
  </si>
  <si>
    <t>Crombie Real Estate Investment</t>
  </si>
  <si>
    <t>CRT-U</t>
  </si>
  <si>
    <t>CT Real Estate Investment Trus</t>
  </si>
  <si>
    <t>CS</t>
  </si>
  <si>
    <t>Capstone Copper Corp</t>
  </si>
  <si>
    <t>14071L108</t>
  </si>
  <si>
    <t>CSH-U</t>
  </si>
  <si>
    <t>Chartwell Retirement Residence</t>
  </si>
  <si>
    <t>CSU</t>
  </si>
  <si>
    <t>Constellation Software Inc/Can</t>
  </si>
  <si>
    <t>CTC/A</t>
  </si>
  <si>
    <t>Canadian Tire Corp Ltd</t>
  </si>
  <si>
    <t>CU</t>
  </si>
  <si>
    <t>Canadian Utilities Ltd</t>
  </si>
  <si>
    <t>CVE</t>
  </si>
  <si>
    <t>Cenovus Energy Inc</t>
  </si>
  <si>
    <t>15135U109</t>
  </si>
  <si>
    <t>CWB</t>
  </si>
  <si>
    <t>CXB</t>
  </si>
  <si>
    <t>Calibre Mining Corp</t>
  </si>
  <si>
    <t>DFY</t>
  </si>
  <si>
    <t>Definity Financial Corp</t>
  </si>
  <si>
    <t>24477T100</t>
  </si>
  <si>
    <t>DIR-U</t>
  </si>
  <si>
    <t>Dream Industrial Real Estate I</t>
  </si>
  <si>
    <t>DML</t>
  </si>
  <si>
    <t>Denison Mines Corp</t>
  </si>
  <si>
    <t>DOL</t>
  </si>
  <si>
    <t>Dollarama Inc</t>
  </si>
  <si>
    <t>DOO</t>
  </si>
  <si>
    <t>BRP Inc</t>
  </si>
  <si>
    <t>DPM</t>
  </si>
  <si>
    <t>DPM Metals Inc</t>
  </si>
  <si>
    <t>26139R109</t>
  </si>
  <si>
    <t>DSG</t>
  </si>
  <si>
    <t>Descartes Systems Group Inc/Th</t>
  </si>
  <si>
    <t>249906108</t>
  </si>
  <si>
    <t>EFN</t>
  </si>
  <si>
    <t>Element Fleet Management Corp</t>
  </si>
  <si>
    <t>EFR</t>
  </si>
  <si>
    <t>Energy Fuels Inc/Canada</t>
  </si>
  <si>
    <t>EFX</t>
  </si>
  <si>
    <t>Enerflex Ltd</t>
  </si>
  <si>
    <t>EIF</t>
  </si>
  <si>
    <t>Exchange Income Corp</t>
  </si>
  <si>
    <t>ELD</t>
  </si>
  <si>
    <t>Eldorado Gold Corp</t>
  </si>
  <si>
    <t>EMA</t>
  </si>
  <si>
    <t>Emera Inc</t>
  </si>
  <si>
    <t>EMP/A</t>
  </si>
  <si>
    <t>Empire Co Ltd</t>
  </si>
  <si>
    <t>ENB</t>
  </si>
  <si>
    <t>Enbridge Inc</t>
  </si>
  <si>
    <t>ENGH</t>
  </si>
  <si>
    <t>Enghouse Systems Ltd</t>
  </si>
  <si>
    <t>EQB</t>
  </si>
  <si>
    <t>EQX</t>
  </si>
  <si>
    <t>Equinox Gold Corp</t>
  </si>
  <si>
    <t>ERO</t>
  </si>
  <si>
    <t>ERO Copper Corp</t>
  </si>
  <si>
    <t>FCR-U</t>
  </si>
  <si>
    <t>First Capital Real Estate Inve</t>
  </si>
  <si>
    <t>31890B103</t>
  </si>
  <si>
    <t>FFH</t>
  </si>
  <si>
    <t>Fairfax Financial Holdings Ltd</t>
  </si>
  <si>
    <t>FIL</t>
  </si>
  <si>
    <t>Filo Corp</t>
  </si>
  <si>
    <t>31729R105</t>
  </si>
  <si>
    <t>FM</t>
  </si>
  <si>
    <t>First Quantum Minerals Ltd</t>
  </si>
  <si>
    <t>FNV</t>
  </si>
  <si>
    <t>Franco-Nevada Corp</t>
  </si>
  <si>
    <t>FRU</t>
  </si>
  <si>
    <t>Freehold Royalties Ltd</t>
  </si>
  <si>
    <t>FSV</t>
  </si>
  <si>
    <t>FirstService Corp</t>
  </si>
  <si>
    <t>FTS</t>
  </si>
  <si>
    <t>Fortis Inc/Canada</t>
  </si>
  <si>
    <t>FTT</t>
  </si>
  <si>
    <t>Finning International Inc</t>
  </si>
  <si>
    <t>FVI</t>
  </si>
  <si>
    <t>Fortuna Mining Corp</t>
  </si>
  <si>
    <t>GEI</t>
  </si>
  <si>
    <t>Gibson Energy Inc</t>
  </si>
  <si>
    <t>GFL</t>
  </si>
  <si>
    <t>GFL Environmental Inc</t>
  </si>
  <si>
    <t>GIB/A</t>
  </si>
  <si>
    <t>CGI Inc</t>
  </si>
  <si>
    <t>GIL</t>
  </si>
  <si>
    <t>Gildan Activewear Inc</t>
  </si>
  <si>
    <t>GRT-U</t>
  </si>
  <si>
    <t>Granite Real Estate Investment</t>
  </si>
  <si>
    <t>GSY</t>
  </si>
  <si>
    <t>goeasy Ltd</t>
  </si>
  <si>
    <t>GWO</t>
  </si>
  <si>
    <t>Great-West Lifeco Inc</t>
  </si>
  <si>
    <t>H</t>
  </si>
  <si>
    <t>Hydro One Ltd</t>
  </si>
  <si>
    <t>HBM</t>
  </si>
  <si>
    <t>Hudbay Minerals Inc</t>
  </si>
  <si>
    <t>443628102</t>
  </si>
  <si>
    <t>HR-U</t>
  </si>
  <si>
    <t>H&amp;R Real Estate Investment Tru</t>
  </si>
  <si>
    <t>HWX</t>
  </si>
  <si>
    <t>Headwater Exploration Inc</t>
  </si>
  <si>
    <t>IAG</t>
  </si>
  <si>
    <t>iA Financial Corp Inc</t>
  </si>
  <si>
    <t>IFC</t>
  </si>
  <si>
    <t>Intact Financial Corp</t>
  </si>
  <si>
    <t>IFP</t>
  </si>
  <si>
    <t>Interfor Corp</t>
  </si>
  <si>
    <t>IGM</t>
  </si>
  <si>
    <t>IGM Financial Inc</t>
  </si>
  <si>
    <t>IIP-U</t>
  </si>
  <si>
    <t>InterRent Real Estate Investme</t>
  </si>
  <si>
    <t>IMG</t>
  </si>
  <si>
    <t>IAMGOLD Corp</t>
  </si>
  <si>
    <t>IMO</t>
  </si>
  <si>
    <t>Imperial Oil Ltd</t>
  </si>
  <si>
    <t>INE</t>
  </si>
  <si>
    <t>Innergex Energie Renouvelable</t>
  </si>
  <si>
    <t>IPCO</t>
  </si>
  <si>
    <t>International Petroleum Corp</t>
  </si>
  <si>
    <t>46016U108</t>
  </si>
  <si>
    <t>IVN</t>
  </si>
  <si>
    <t>Ivanhoe Mines Ltd</t>
  </si>
  <si>
    <t>JWEL</t>
  </si>
  <si>
    <t>Jamieson Wellness Inc</t>
  </si>
  <si>
    <t>K</t>
  </si>
  <si>
    <t>Kinross Gold Corp</t>
  </si>
  <si>
    <t>496902404</t>
  </si>
  <si>
    <t>KEL</t>
  </si>
  <si>
    <t>Kelt Exploration Ltd</t>
  </si>
  <si>
    <t>KEY</t>
  </si>
  <si>
    <t>Keyera Corp</t>
  </si>
  <si>
    <t>KMP-U</t>
  </si>
  <si>
    <t>Killam Apartment Real Estate I</t>
  </si>
  <si>
    <t>KNT</t>
  </si>
  <si>
    <t>K92 Mining Inc</t>
  </si>
  <si>
    <t>KXS</t>
  </si>
  <si>
    <t>Kinaxis Inc</t>
  </si>
  <si>
    <t>L</t>
  </si>
  <si>
    <t>Loblaw Cos Ltd</t>
  </si>
  <si>
    <t>LB</t>
  </si>
  <si>
    <t>Laurentian Bank of Canada</t>
  </si>
  <si>
    <t>LIF</t>
  </si>
  <si>
    <t>Labrador Iron Ore Royalty Corp</t>
  </si>
  <si>
    <t>LNR</t>
  </si>
  <si>
    <t>Linamar Corp</t>
  </si>
  <si>
    <t>LSPD</t>
  </si>
  <si>
    <t>Lightspeed Commerce Inc</t>
  </si>
  <si>
    <t>LUG</t>
  </si>
  <si>
    <t>Lundin Gold Inc</t>
  </si>
  <si>
    <t>LUN</t>
  </si>
  <si>
    <t>Lundin Mining Corp</t>
  </si>
  <si>
    <t>MAG</t>
  </si>
  <si>
    <t>MAG Silver Corp</t>
  </si>
  <si>
    <t>MATR</t>
  </si>
  <si>
    <t>Mattr Corp</t>
  </si>
  <si>
    <t>57722Y102</t>
  </si>
  <si>
    <t>MDA</t>
  </si>
  <si>
    <t>MDA Space Ltd</t>
  </si>
  <si>
    <t>MEG</t>
  </si>
  <si>
    <t>MEG Energy Corp</t>
  </si>
  <si>
    <t>MFC</t>
  </si>
  <si>
    <t>Manulife Financial Corp</t>
  </si>
  <si>
    <t>MFI</t>
  </si>
  <si>
    <t>Maple Leaf Foods Inc</t>
  </si>
  <si>
    <t>MG</t>
  </si>
  <si>
    <t>Magna International Inc</t>
  </si>
  <si>
    <t>MRU</t>
  </si>
  <si>
    <t>Metro Inc/CN</t>
  </si>
  <si>
    <t>MTL</t>
  </si>
  <si>
    <t>Mullen Group Ltd</t>
  </si>
  <si>
    <t>MTY</t>
  </si>
  <si>
    <t>MTY Food Group Inc</t>
  </si>
  <si>
    <t>MX</t>
  </si>
  <si>
    <t>Methanex Corp</t>
  </si>
  <si>
    <t>NA</t>
  </si>
  <si>
    <t>National Bank of Canada</t>
  </si>
  <si>
    <t>NFI</t>
  </si>
  <si>
    <t>NFI Group Inc</t>
  </si>
  <si>
    <t>NG</t>
  </si>
  <si>
    <t>Novagold Resources Inc</t>
  </si>
  <si>
    <t>NGD</t>
  </si>
  <si>
    <t>New Gold Inc</t>
  </si>
  <si>
    <t>644535106</t>
  </si>
  <si>
    <t>NGEX</t>
  </si>
  <si>
    <t>NGEx Minerals Ltd</t>
  </si>
  <si>
    <t>62930A102</t>
  </si>
  <si>
    <t>NPI</t>
  </si>
  <si>
    <t>Northland Power Inc</t>
  </si>
  <si>
    <t>666511100</t>
  </si>
  <si>
    <t>NTR</t>
  </si>
  <si>
    <t>Nutrien Ltd</t>
  </si>
  <si>
    <t>NVA</t>
  </si>
  <si>
    <t>NuVista Energy Ltd</t>
  </si>
  <si>
    <t>NWC</t>
  </si>
  <si>
    <t>North West Co Inc/The</t>
  </si>
  <si>
    <t>NWH-U</t>
  </si>
  <si>
    <t>Northwest Healthcare Propertie</t>
  </si>
  <si>
    <t>NXE</t>
  </si>
  <si>
    <t>NexGen Energy Ltd</t>
  </si>
  <si>
    <t>OGC</t>
  </si>
  <si>
    <t>OceanaGold Corp</t>
  </si>
  <si>
    <t>OLA</t>
  </si>
  <si>
    <t>Orla Mining Ltd</t>
  </si>
  <si>
    <t>ONEX</t>
  </si>
  <si>
    <t>Onex Corp</t>
  </si>
  <si>
    <t>OR</t>
  </si>
  <si>
    <t>OR Royalties Inc</t>
  </si>
  <si>
    <t>68390D106</t>
  </si>
  <si>
    <t>OTEX</t>
  </si>
  <si>
    <t>Open Text Corp</t>
  </si>
  <si>
    <t>PAAS</t>
  </si>
  <si>
    <t>Pan American Silver Corp</t>
  </si>
  <si>
    <t>PBH</t>
  </si>
  <si>
    <t>Premium Brands Holdings Corp</t>
  </si>
  <si>
    <t>PD</t>
  </si>
  <si>
    <t>Precision Drilling Corp</t>
  </si>
  <si>
    <t>PET</t>
  </si>
  <si>
    <t>Pet Valu Holdings Ltd</t>
  </si>
  <si>
    <t>71584R105</t>
  </si>
  <si>
    <t>PEY</t>
  </si>
  <si>
    <t>Peyto Exploration &amp; Developmen</t>
  </si>
  <si>
    <t>717046106</t>
  </si>
  <si>
    <t>PKI</t>
  </si>
  <si>
    <t>Parkland Corp</t>
  </si>
  <si>
    <t>70137W108</t>
  </si>
  <si>
    <t>PMZ-U</t>
  </si>
  <si>
    <t>Primaris Real Estate Investmen</t>
  </si>
  <si>
    <t>74167K109</t>
  </si>
  <si>
    <t>POU</t>
  </si>
  <si>
    <t>Paramount Resources Ltd</t>
  </si>
  <si>
    <t>POW</t>
  </si>
  <si>
    <t>Power Corp of Canada</t>
  </si>
  <si>
    <t>PPL</t>
  </si>
  <si>
    <t>Pembina Pipeline Corp</t>
  </si>
  <si>
    <t>PSI</t>
  </si>
  <si>
    <t>Pason Systems Inc</t>
  </si>
  <si>
    <t>PSK</t>
  </si>
  <si>
    <t>PrairieSky Royalty Ltd</t>
  </si>
  <si>
    <t>PXT</t>
  </si>
  <si>
    <t>Parex Resources Inc</t>
  </si>
  <si>
    <t>69946Q104</t>
  </si>
  <si>
    <t>QBR/B</t>
  </si>
  <si>
    <t>Quebecor Inc</t>
  </si>
  <si>
    <t>QSR</t>
  </si>
  <si>
    <t>Restaurant Brands Internationa</t>
  </si>
  <si>
    <t>RCH</t>
  </si>
  <si>
    <t>Richelieu Hardware Ltd</t>
  </si>
  <si>
    <t>RCI/B</t>
  </si>
  <si>
    <t>Rogers Communications Inc</t>
  </si>
  <si>
    <t>775109200</t>
  </si>
  <si>
    <t>REI-U</t>
  </si>
  <si>
    <t>RioCan Real Estate Investment</t>
  </si>
  <si>
    <t>RUS</t>
  </si>
  <si>
    <t>Russel Metals Inc</t>
  </si>
  <si>
    <t>RY</t>
  </si>
  <si>
    <t>Royal Bank of Canada</t>
  </si>
  <si>
    <t>SAP</t>
  </si>
  <si>
    <t>Saputo Inc</t>
  </si>
  <si>
    <t>SEA</t>
  </si>
  <si>
    <t>Seabridge Gold Inc</t>
  </si>
  <si>
    <t>811916105</t>
  </si>
  <si>
    <t>SES</t>
  </si>
  <si>
    <t>Secure Waste Infrastructure Co</t>
  </si>
  <si>
    <t>813921103</t>
  </si>
  <si>
    <t>SHOP</t>
  </si>
  <si>
    <t>Shopify Inc</t>
  </si>
  <si>
    <t>SIA</t>
  </si>
  <si>
    <t>Sienna Senior Living Inc</t>
  </si>
  <si>
    <t>SII</t>
  </si>
  <si>
    <t>Sprott Inc</t>
  </si>
  <si>
    <t>SIL</t>
  </si>
  <si>
    <t>SilverCrest Metals Inc</t>
  </si>
  <si>
    <t>SJ</t>
  </si>
  <si>
    <t>Stella-Jones Inc</t>
  </si>
  <si>
    <t>SLF</t>
  </si>
  <si>
    <t>Sun Life Financial Inc</t>
  </si>
  <si>
    <t>SOBO</t>
  </si>
  <si>
    <t>South Bow Corp</t>
  </si>
  <si>
    <t>83671M105</t>
  </si>
  <si>
    <t>SPB</t>
  </si>
  <si>
    <t>Superior Plus Corp</t>
  </si>
  <si>
    <t>SRU-U</t>
  </si>
  <si>
    <t>SmartCentres Real Estate Inves</t>
  </si>
  <si>
    <t>SSL</t>
  </si>
  <si>
    <t>Sandstorm Gold Ltd</t>
  </si>
  <si>
    <t>80013R206</t>
  </si>
  <si>
    <t>SSRM</t>
  </si>
  <si>
    <t>SSR Mining Inc</t>
  </si>
  <si>
    <t>STN</t>
  </si>
  <si>
    <t>Stantec Inc</t>
  </si>
  <si>
    <t>SU</t>
  </si>
  <si>
    <t>Suncor Energy Inc</t>
  </si>
  <si>
    <t>867224107</t>
  </si>
  <si>
    <t>SVI</t>
  </si>
  <si>
    <t>StorageVault Canada Inc</t>
  </si>
  <si>
    <t>86212H105</t>
  </si>
  <si>
    <t>T</t>
  </si>
  <si>
    <t>TA</t>
  </si>
  <si>
    <t>TransAlta Corp</t>
  </si>
  <si>
    <t>89346D107</t>
  </si>
  <si>
    <t>TCL/A</t>
  </si>
  <si>
    <t>Transcontinental Inc</t>
  </si>
  <si>
    <t>TD</t>
  </si>
  <si>
    <t>Toronto-Dominion Bank/The</t>
  </si>
  <si>
    <t>TECK/B</t>
  </si>
  <si>
    <t>Teck Resources Ltd</t>
  </si>
  <si>
    <t>TFII</t>
  </si>
  <si>
    <t>TFI International Inc</t>
  </si>
  <si>
    <t>TFPM</t>
  </si>
  <si>
    <t>Triple Flag Precious Metals Co</t>
  </si>
  <si>
    <t>TIH</t>
  </si>
  <si>
    <t>Toromont Industries Ltd</t>
  </si>
  <si>
    <t>TLRY</t>
  </si>
  <si>
    <t>Tilray Brands Inc</t>
  </si>
  <si>
    <t>88688T209</t>
  </si>
  <si>
    <t>TOU</t>
  </si>
  <si>
    <t>Tourmaline Oil Corp</t>
  </si>
  <si>
    <t>89156V106</t>
  </si>
  <si>
    <t>TOY</t>
  </si>
  <si>
    <t>Spin Master Corp</t>
  </si>
  <si>
    <t>TPZ</t>
  </si>
  <si>
    <t>Topaz Energy Corp</t>
  </si>
  <si>
    <t>89055A203</t>
  </si>
  <si>
    <t>TRI</t>
  </si>
  <si>
    <t>Thomson Reuters Corp</t>
  </si>
  <si>
    <t>TRP</t>
  </si>
  <si>
    <t>TC Energy Corp</t>
  </si>
  <si>
    <t>TSU</t>
  </si>
  <si>
    <t>Trisura Group Ltd</t>
  </si>
  <si>
    <t>TVE</t>
  </si>
  <si>
    <t>Tamarack Valley Energy Ltd</t>
  </si>
  <si>
    <t>TVK</t>
  </si>
  <si>
    <t>TerraVest Industries Inc</t>
  </si>
  <si>
    <t>TXG</t>
  </si>
  <si>
    <t>Torex Gold Resources Inc</t>
  </si>
  <si>
    <t>VET</t>
  </si>
  <si>
    <t>Vermilion Energy Inc</t>
  </si>
  <si>
    <t>923725105</t>
  </si>
  <si>
    <t>VRN</t>
  </si>
  <si>
    <t>Veren Inc</t>
  </si>
  <si>
    <t>WCN</t>
  </si>
  <si>
    <t>Waste Connections Inc</t>
  </si>
  <si>
    <t>WCP</t>
  </si>
  <si>
    <t>Whitecap Resources Inc</t>
  </si>
  <si>
    <t>96467A200</t>
  </si>
  <si>
    <t>WDO</t>
  </si>
  <si>
    <t>Wesdome Gold Mines Ltd</t>
  </si>
  <si>
    <t>95083R100</t>
  </si>
  <si>
    <t>WFG</t>
  </si>
  <si>
    <t>West Fraser Timber Co Ltd</t>
  </si>
  <si>
    <t>WN</t>
  </si>
  <si>
    <t>George Weston Ltd</t>
  </si>
  <si>
    <t>961148509</t>
  </si>
  <si>
    <t>WPK</t>
  </si>
  <si>
    <t>Winpak Ltd</t>
  </si>
  <si>
    <t>WPM</t>
  </si>
  <si>
    <t>Wheaton Precious Metals Corp</t>
  </si>
  <si>
    <t>WSP</t>
  </si>
  <si>
    <t>WSP Global Inc</t>
  </si>
  <si>
    <t>X</t>
  </si>
  <si>
    <t>TMX Group Ltd</t>
  </si>
  <si>
    <t>001092105</t>
  </si>
  <si>
    <t>LA SOCIÉTÉ DE GESTION AGF LIMITÉE</t>
  </si>
  <si>
    <t>004272100</t>
  </si>
  <si>
    <t>Acadian Timber Corp.</t>
  </si>
  <si>
    <t>00686A108</t>
  </si>
  <si>
    <t>ADENTRA Inc.</t>
  </si>
  <si>
    <t>00900Q103</t>
  </si>
  <si>
    <t>AIMIA INC.</t>
  </si>
  <si>
    <t>020936100</t>
  </si>
  <si>
    <t>ALTIUS MINERALS CORPORATION</t>
  </si>
  <si>
    <t>034223107</t>
  </si>
  <si>
    <t>ANDLAUER HEALTHCARE GROUP INC.</t>
  </si>
  <si>
    <t>03444Q100</t>
  </si>
  <si>
    <t>ANDREW PELLER LIMITEE</t>
  </si>
  <si>
    <t>04040Y109</t>
  </si>
  <si>
    <t>Aris Mining Corporation</t>
  </si>
  <si>
    <t>04315L105</t>
  </si>
  <si>
    <t>ARTIS REAL ESTATE INVESTMENT TRUST</t>
  </si>
  <si>
    <t>04964G100</t>
  </si>
  <si>
    <t>ATRIUM MORTGAGE INVESTMENT CORPORATION</t>
  </si>
  <si>
    <t>05277B209</t>
  </si>
  <si>
    <t>AutoCanada Inc.</t>
  </si>
  <si>
    <t>05329M104</t>
  </si>
  <si>
    <t>Automotive Properties Real Estate Investment Trust</t>
  </si>
  <si>
    <t>05585D103</t>
  </si>
  <si>
    <t>BSR Real Estate Investment Trust</t>
  </si>
  <si>
    <t>058586108</t>
  </si>
  <si>
    <t>BALLARD POWER SYSTEMS INC.</t>
  </si>
  <si>
    <t>098546104</t>
  </si>
  <si>
    <t>BONTERRA ENERGY CORP.</t>
  </si>
  <si>
    <t>10808B108</t>
  </si>
  <si>
    <t>BRIDGEMARQ REAL ESTATE SERVICES INC.</t>
  </si>
  <si>
    <t>11777P300</t>
  </si>
  <si>
    <t>FONDS DE PLACEMENT IMMOBILIER BTB</t>
  </si>
  <si>
    <t>129584405</t>
  </si>
  <si>
    <t>CALFRAC WELL SERVICES LTD.</t>
  </si>
  <si>
    <t>12989J108</t>
  </si>
  <si>
    <t>Calian Group Ltd.</t>
  </si>
  <si>
    <t>134801109</t>
  </si>
  <si>
    <t>Canaccord Genuity Group Inc.</t>
  </si>
  <si>
    <t>135086106</t>
  </si>
  <si>
    <t>CANADA GOOSE HOLDINGS INC.</t>
  </si>
  <si>
    <t>137576104</t>
  </si>
  <si>
    <t>CANFOR CORPORATION</t>
  </si>
  <si>
    <t>138035704</t>
  </si>
  <si>
    <t>Canopy Growth Corporation</t>
  </si>
  <si>
    <t>14150G400</t>
  </si>
  <si>
    <t>CARDINAL ENERGY LTD.</t>
  </si>
  <si>
    <t>14161Y200</t>
  </si>
  <si>
    <t>Cardiol Therapeutics Inc.</t>
  </si>
  <si>
    <t>146900105</t>
  </si>
  <si>
    <t>Cascades Inc.</t>
  </si>
  <si>
    <t>16387P103</t>
  </si>
  <si>
    <t>Chemtrade Logistics Income Fund</t>
  </si>
  <si>
    <t>172454100</t>
  </si>
  <si>
    <t>Cineplex Inc.</t>
  </si>
  <si>
    <t>19238T100</t>
  </si>
  <si>
    <t>COGECO INC.</t>
  </si>
  <si>
    <t>205249105</t>
  </si>
  <si>
    <t>COMPUTER MODELLING GROUP LTD.</t>
  </si>
  <si>
    <t>21250C106</t>
  </si>
  <si>
    <t>CONVERGE TECHNOLOGY SOLUTIONS CORP.</t>
  </si>
  <si>
    <t>218349108</t>
  </si>
  <si>
    <t>CORBY SPIRITUEUX ET VINS LIMITÉE</t>
  </si>
  <si>
    <t>22717L101</t>
  </si>
  <si>
    <t>CRONOS GROUP INC.</t>
  </si>
  <si>
    <t>252371109</t>
  </si>
  <si>
    <t>Dexterra Group Inc.</t>
  </si>
  <si>
    <t>25609L105</t>
  </si>
  <si>
    <t>Docebo Inc.</t>
  </si>
  <si>
    <t>25703L100</t>
  </si>
  <si>
    <t>Doman Building Materials Group Ltd.</t>
  </si>
  <si>
    <t>26153M507</t>
  </si>
  <si>
    <t>DREAM Unlimited Corp</t>
  </si>
  <si>
    <t>26153P203</t>
  </si>
  <si>
    <t>Dream Office Real Estate Investment Trust</t>
  </si>
  <si>
    <t>267488104</t>
  </si>
  <si>
    <t>Dye &amp; Durham Limited</t>
  </si>
  <si>
    <t>26829L107</t>
  </si>
  <si>
    <t>ECN CAPITAL CORP.</t>
  </si>
  <si>
    <t>29258Y103</t>
  </si>
  <si>
    <t>ENDEAVOUR SILVER CORP.</t>
  </si>
  <si>
    <t>293570107</t>
  </si>
  <si>
    <t>Ensign Energy Services Inc.</t>
  </si>
  <si>
    <t>29880W103</t>
  </si>
  <si>
    <t>European Residential REIT</t>
  </si>
  <si>
    <t>30150P109</t>
  </si>
  <si>
    <t>EXCO TECHNOLOGIES LIMITED</t>
  </si>
  <si>
    <t>30224T863</t>
  </si>
  <si>
    <t>Extendicare Inc.</t>
  </si>
  <si>
    <t>31660A103</t>
  </si>
  <si>
    <t>FIERA CAPITAL CORPORATION</t>
  </si>
  <si>
    <t>318323102</t>
  </si>
  <si>
    <t>Firm Capital Mortgage Investment Corporation</t>
  </si>
  <si>
    <t>33833X101</t>
  </si>
  <si>
    <t>5N PLUS INC.</t>
  </si>
  <si>
    <t>344911201</t>
  </si>
  <si>
    <t>FORAN MINING CORPORATION</t>
  </si>
  <si>
    <t>35905B107</t>
  </si>
  <si>
    <t>FRONTERA ENERGY CORPORATION</t>
  </si>
  <si>
    <t>36352H100</t>
  </si>
  <si>
    <t>GALIANO GOLD INC.</t>
  </si>
  <si>
    <t>37957M106</t>
  </si>
  <si>
    <t>Global Atomic Corporation</t>
  </si>
  <si>
    <t>38045Y102</t>
  </si>
  <si>
    <t>GoGold Resources Inc.</t>
  </si>
  <si>
    <t>38149E101</t>
  </si>
  <si>
    <t>GoldMining Inc.</t>
  </si>
  <si>
    <t>38500T200</t>
  </si>
  <si>
    <t>GRAN TIERRA ENERGY INC.</t>
  </si>
  <si>
    <t>47009M889</t>
  </si>
  <si>
    <t>JAGUAR MINING INC.</t>
  </si>
  <si>
    <t>48243M107</t>
  </si>
  <si>
    <t>K-Bro Linen Inc.</t>
  </si>
  <si>
    <t>499053106</t>
  </si>
  <si>
    <t>THÉRAPEUTIQUE KNIGHT INC.</t>
  </si>
  <si>
    <t>517907101</t>
  </si>
  <si>
    <t>INDUSTRIES LASSONDE INC.</t>
  </si>
  <si>
    <t>526682109</t>
  </si>
  <si>
    <t>MEUBLES LÉON LTÉE</t>
  </si>
  <si>
    <t>560909103</t>
  </si>
  <si>
    <t>MAJOR DRILLING GROUP INTERNATIONAL INC.</t>
  </si>
  <si>
    <t>573459104</t>
  </si>
  <si>
    <t>MARTINREA INTERNATIONAL INC.</t>
  </si>
  <si>
    <t>60448E103</t>
  </si>
  <si>
    <t>Minto Apartment Real Estate Investment Trust</t>
  </si>
  <si>
    <t>61761E100</t>
  </si>
  <si>
    <t>Morguard North American Residential Real Estate Investment Trust</t>
  </si>
  <si>
    <t>64046G106</t>
  </si>
  <si>
    <t>Neo Performance Materials Inc.</t>
  </si>
  <si>
    <t>674482203</t>
  </si>
  <si>
    <t>OBSIDIAN ENERGY LTD.</t>
  </si>
  <si>
    <t>69338U101</t>
  </si>
  <si>
    <t>PHX ENERGY SERVICES CORP.</t>
  </si>
  <si>
    <t>714266103</t>
  </si>
  <si>
    <t>PERPETUA RESOURCES CORP.</t>
  </si>
  <si>
    <t>72585V103</t>
  </si>
  <si>
    <t>Pizza Pizza Royalty Corp.</t>
  </si>
  <si>
    <t>73150R105</t>
  </si>
  <si>
    <t>Pollard Banknote Limited</t>
  </si>
  <si>
    <t>742694300</t>
  </si>
  <si>
    <t>Fonds de placement immobilier PRO</t>
  </si>
  <si>
    <t>74319B502</t>
  </si>
  <si>
    <t>Profound Medical Corp.</t>
  </si>
  <si>
    <t>747713105</t>
  </si>
  <si>
    <t>Quarterhill Inc.</t>
  </si>
  <si>
    <t>74880P104</t>
  </si>
  <si>
    <t>Quipt Home Medical Corp</t>
  </si>
  <si>
    <t>75601Y100</t>
  </si>
  <si>
    <t>REAL MATTERS INC.</t>
  </si>
  <si>
    <t>77519R102</t>
  </si>
  <si>
    <t>ROGERS SUGAR INC.</t>
  </si>
  <si>
    <t>805112109</t>
  </si>
  <si>
    <t>SAVARIA CORPORATION</t>
  </si>
  <si>
    <t>82835P103</t>
  </si>
  <si>
    <t>SILVERCORP METALS INC.</t>
  </si>
  <si>
    <t>83056P715</t>
  </si>
  <si>
    <t>Skeena Resources Limited</t>
  </si>
  <si>
    <t>876511106</t>
  </si>
  <si>
    <t>Taseko Mines Limited</t>
  </si>
  <si>
    <t>87975H100</t>
  </si>
  <si>
    <t>TELUS INTERNATIONAL (CDA) INC.</t>
  </si>
  <si>
    <t>88709B104</t>
  </si>
  <si>
    <t>TIMBERCREEK FINANCIAL CORP.</t>
  </si>
  <si>
    <t>89154B102</t>
  </si>
  <si>
    <t>TOTAL ENERGY SERVICES INC.</t>
  </si>
  <si>
    <t>895945103</t>
  </si>
  <si>
    <t>TRICAN WELL SERVICE LTD.</t>
  </si>
  <si>
    <t>89784Y407</t>
  </si>
  <si>
    <t>True North Commercial Real Estate Investment Trust</t>
  </si>
  <si>
    <t>91688R108</t>
  </si>
  <si>
    <t>Ur-Energy Inc.</t>
  </si>
  <si>
    <t>92512J106</t>
  </si>
  <si>
    <t>VERSABANK</t>
  </si>
  <si>
    <t>930783105</t>
  </si>
  <si>
    <t>CORPORATION WAJAX</t>
  </si>
  <si>
    <t>94947L102</t>
  </si>
  <si>
    <t>WELL Health Technologies Corp.</t>
  </si>
  <si>
    <t>960908507</t>
  </si>
  <si>
    <t>WESTPORT FUEL SYSTEMS INC.</t>
  </si>
  <si>
    <t>96145A200</t>
  </si>
  <si>
    <t>Westshore Terminals Investment Corporation</t>
  </si>
  <si>
    <t>AAUC</t>
  </si>
  <si>
    <t>AAUC CN EQUITY</t>
  </si>
  <si>
    <t>Allied Gold Corp</t>
  </si>
  <si>
    <t>01921D204</t>
  </si>
  <si>
    <t>ACB</t>
  </si>
  <si>
    <t>ACB CN EQUITY</t>
  </si>
  <si>
    <t>Aurora Cannabis Inc</t>
  </si>
  <si>
    <t>05156X850</t>
  </si>
  <si>
    <t>ACQ</t>
  </si>
  <si>
    <t>ACQ CN EQUITY</t>
  </si>
  <si>
    <t>AutoCanada Inc</t>
  </si>
  <si>
    <t>AD-U</t>
  </si>
  <si>
    <t>AD-U CN EQUITY</t>
  </si>
  <si>
    <t>Alaris Equity Partners Income</t>
  </si>
  <si>
    <t>ADEN</t>
  </si>
  <si>
    <t>ADEN CN EQUITY</t>
  </si>
  <si>
    <t>ADENTRA Inc</t>
  </si>
  <si>
    <t>ADN</t>
  </si>
  <si>
    <t>ADN CN EQUITY</t>
  </si>
  <si>
    <t>Acadian Timber Corp</t>
  </si>
  <si>
    <t>ADW/A</t>
  </si>
  <si>
    <t>ADW/A CN EQUITY</t>
  </si>
  <si>
    <t>Andrew Peller Ltd</t>
  </si>
  <si>
    <t>AFN</t>
  </si>
  <si>
    <t>AFN CN EQUITY</t>
  </si>
  <si>
    <t>Ag Growth International Inc</t>
  </si>
  <si>
    <t>AGF/B</t>
  </si>
  <si>
    <t>AGF/B CN EQUITY</t>
  </si>
  <si>
    <t>AGF Management Ltd</t>
  </si>
  <si>
    <t>AI</t>
  </si>
  <si>
    <t>AI CN EQUITY</t>
  </si>
  <si>
    <t>Atrium Mortgage Investment Cor</t>
  </si>
  <si>
    <t>AIDX</t>
  </si>
  <si>
    <t>AIDX CN EQUITY</t>
  </si>
  <si>
    <t>HealWELL AI Inc</t>
  </si>
  <si>
    <t>42249X100</t>
  </si>
  <si>
    <t>AIM</t>
  </si>
  <si>
    <t>AIM CN EQUITY</t>
  </si>
  <si>
    <t>Aimia Inc</t>
  </si>
  <si>
    <t>ALS</t>
  </si>
  <si>
    <t>ALS CN EQUITY</t>
  </si>
  <si>
    <t>Altius Minerals Corp</t>
  </si>
  <si>
    <t>AMC</t>
  </si>
  <si>
    <t>AMC CN EQUITY</t>
  </si>
  <si>
    <t>Arizona Metals Corp</t>
  </si>
  <si>
    <t>AND</t>
  </si>
  <si>
    <t>AND CN EQUITY</t>
  </si>
  <si>
    <t>Andlauer Healthcare Group Inc</t>
  </si>
  <si>
    <t>APR-U</t>
  </si>
  <si>
    <t>APR-U CN EQUITY</t>
  </si>
  <si>
    <t>Automotive Properties Real Est</t>
  </si>
  <si>
    <t>ARG</t>
  </si>
  <si>
    <t>ARG CN EQUITY</t>
  </si>
  <si>
    <t>Amerigo Resources Ltd</t>
  </si>
  <si>
    <t>03074G109</t>
  </si>
  <si>
    <t>ARIS</t>
  </si>
  <si>
    <t>ARIS CN EQUITY</t>
  </si>
  <si>
    <t>Aris Mining Corp</t>
  </si>
  <si>
    <t>AW</t>
  </si>
  <si>
    <t>AW CN EQUITY</t>
  </si>
  <si>
    <t>A&amp;W Food Services of Canada In</t>
  </si>
  <si>
    <t>AX-U</t>
  </si>
  <si>
    <t>AX-U CN EQUITY</t>
  </si>
  <si>
    <t>Artis Real Estate Investment T</t>
  </si>
  <si>
    <t>BDI</t>
  </si>
  <si>
    <t>BDI CN EQUITY</t>
  </si>
  <si>
    <t>Black Diamond Group Ltd</t>
  </si>
  <si>
    <t>09202D20</t>
  </si>
  <si>
    <t>BITF</t>
  </si>
  <si>
    <t>BITF CN EQUITY</t>
  </si>
  <si>
    <t>Bitfarms Ltd/Canada</t>
  </si>
  <si>
    <t>09173B107</t>
  </si>
  <si>
    <t>BLDP</t>
  </si>
  <si>
    <t>BLDP CN EQUITY</t>
  </si>
  <si>
    <t>Ballard Power Systems Inc</t>
  </si>
  <si>
    <t>BNE</t>
  </si>
  <si>
    <t>BNE CN EQUITY</t>
  </si>
  <si>
    <t>Bonterra Energy Corp</t>
  </si>
  <si>
    <t>BPF-U</t>
  </si>
  <si>
    <t>BPF-U CN EQUITY</t>
  </si>
  <si>
    <t>Boston Pizza Royalties Income</t>
  </si>
  <si>
    <t>BRAG</t>
  </si>
  <si>
    <t>BRAG CN EQUITY</t>
  </si>
  <si>
    <t>Bragg Gaming Group Inc</t>
  </si>
  <si>
    <t>BRE</t>
  </si>
  <si>
    <t>BRE CN EQUITY</t>
  </si>
  <si>
    <t>Bridgemarq Real Estate Service</t>
  </si>
  <si>
    <t>BTB-U</t>
  </si>
  <si>
    <t>BTB-U CN EQUITY</t>
  </si>
  <si>
    <t>BTB Real Estate Investment Tru</t>
  </si>
  <si>
    <t>CAS</t>
  </si>
  <si>
    <t>CAS CN EQUITY</t>
  </si>
  <si>
    <t>Cascades Inc</t>
  </si>
  <si>
    <t>CF</t>
  </si>
  <si>
    <t>CF CN EQUITY</t>
  </si>
  <si>
    <t>Canaccord Genuity Group Inc</t>
  </si>
  <si>
    <t>CFP</t>
  </si>
  <si>
    <t>CFP CN EQUITY</t>
  </si>
  <si>
    <t>Canfor Corp</t>
  </si>
  <si>
    <t>CFW</t>
  </si>
  <si>
    <t>CFW CN EQUITY</t>
  </si>
  <si>
    <t>Calfrac Well Services Ltd</t>
  </si>
  <si>
    <t>CGO</t>
  </si>
  <si>
    <t>CGO CN EQUITY</t>
  </si>
  <si>
    <t>Cogeco Inc</t>
  </si>
  <si>
    <t>CGX</t>
  </si>
  <si>
    <t>CGX CN EQUITY</t>
  </si>
  <si>
    <t>Cineplex Inc</t>
  </si>
  <si>
    <t>CGY</t>
  </si>
  <si>
    <t>CGY CN EQUITY</t>
  </si>
  <si>
    <t>Calian Group Ltd</t>
  </si>
  <si>
    <t>CHE-U</t>
  </si>
  <si>
    <t>CHE-U CN EQUITY</t>
  </si>
  <si>
    <t>Chemtrade Logistics Income Fun</t>
  </si>
  <si>
    <t>CHR</t>
  </si>
  <si>
    <t>CHR CN EQUITY</t>
  </si>
  <si>
    <t>Chorus Aviation Inc</t>
  </si>
  <si>
    <t>17040T888</t>
  </si>
  <si>
    <t>CJ</t>
  </si>
  <si>
    <t>CJ CN EQUITY</t>
  </si>
  <si>
    <t>Cardinal Energy Ltd</t>
  </si>
  <si>
    <t>CMG</t>
  </si>
  <si>
    <t>CMG CN EQUITY</t>
  </si>
  <si>
    <t>Computer Modelling Group Ltd</t>
  </si>
  <si>
    <t>CPH</t>
  </si>
  <si>
    <t>CPH CN EQUITY</t>
  </si>
  <si>
    <t>Cipher Pharmaceuticals Inc</t>
  </si>
  <si>
    <t>17253X105</t>
  </si>
  <si>
    <t>CRDL</t>
  </si>
  <si>
    <t>CRDL CN EQUITY</t>
  </si>
  <si>
    <t>Cardiol Therapeutics Inc</t>
  </si>
  <si>
    <t>CRON</t>
  </si>
  <si>
    <t>CRON CN EQUITY</t>
  </si>
  <si>
    <t>Cronos Group Inc</t>
  </si>
  <si>
    <t>CSW/A</t>
  </si>
  <si>
    <t>CSW/A CN EQUITY</t>
  </si>
  <si>
    <t>Corby Spirit and Wine Ltd</t>
  </si>
  <si>
    <t>CTS</t>
  </si>
  <si>
    <t>CTS CN EQUITY</t>
  </si>
  <si>
    <t>Converge Technology Solutions</t>
  </si>
  <si>
    <t>CVO</t>
  </si>
  <si>
    <t>CVO CN EQUITY</t>
  </si>
  <si>
    <t>Coveo Solutions Inc</t>
  </si>
  <si>
    <t>22289D107</t>
  </si>
  <si>
    <t>D-U</t>
  </si>
  <si>
    <t>D-U CN EQUITY</t>
  </si>
  <si>
    <t>Dream Office Real Estate Inves</t>
  </si>
  <si>
    <t>DBM</t>
  </si>
  <si>
    <t>DBM CN EQUITY</t>
  </si>
  <si>
    <t>Doman Building Materials Group</t>
  </si>
  <si>
    <t>DCBO</t>
  </si>
  <si>
    <t>DCBO CN EQUITY</t>
  </si>
  <si>
    <t>Docebo Inc</t>
  </si>
  <si>
    <t>DHT-U</t>
  </si>
  <si>
    <t>DHT-U CN EQUITY</t>
  </si>
  <si>
    <t>DRI Healthcare Trust</t>
  </si>
  <si>
    <t>23344H109</t>
  </si>
  <si>
    <t>DIV</t>
  </si>
  <si>
    <t>DIV CN EQUITY</t>
  </si>
  <si>
    <t>Diversified Royalty Corp</t>
  </si>
  <si>
    <t>DND</t>
  </si>
  <si>
    <t>DND CN EQUITY</t>
  </si>
  <si>
    <t>Dye &amp; Durham Ltd</t>
  </si>
  <si>
    <t>DNTL</t>
  </si>
  <si>
    <t>DNTL CN EQUITY</t>
  </si>
  <si>
    <t>dentalcorp Holdings Ltd</t>
  </si>
  <si>
    <t>24874B108</t>
  </si>
  <si>
    <t>DR</t>
  </si>
  <si>
    <t>DR CN EQUITY</t>
  </si>
  <si>
    <t>Medical Facilities Corp</t>
  </si>
  <si>
    <t>58457V503</t>
  </si>
  <si>
    <t>DRM</t>
  </si>
  <si>
    <t>DRM CN EQUITY</t>
  </si>
  <si>
    <t>DRX</t>
  </si>
  <si>
    <t>DRX CN EQUITY</t>
  </si>
  <si>
    <t>ADF Group Inc</t>
  </si>
  <si>
    <t>00089N103</t>
  </si>
  <si>
    <t>DTOL</t>
  </si>
  <si>
    <t>DTOL CN EQUITY</t>
  </si>
  <si>
    <t>D2L Inc</t>
  </si>
  <si>
    <t>23344V108</t>
  </si>
  <si>
    <t>DXT</t>
  </si>
  <si>
    <t>DXT CN EQUITY</t>
  </si>
  <si>
    <t>Dexterra Group Inc</t>
  </si>
  <si>
    <t>ECN</t>
  </si>
  <si>
    <t>ECN CN EQUITY</t>
  </si>
  <si>
    <t>ECN Capital Corp</t>
  </si>
  <si>
    <t>EDR</t>
  </si>
  <si>
    <t>EDR CN EQUITY</t>
  </si>
  <si>
    <t>Endeavour Silver Corp</t>
  </si>
  <si>
    <t>ERE-U</t>
  </si>
  <si>
    <t>ERE-U CN EQUITY</t>
  </si>
  <si>
    <t>European Residential Real Esta</t>
  </si>
  <si>
    <t>ESI</t>
  </si>
  <si>
    <t>ESI CN EQUITY</t>
  </si>
  <si>
    <t>Ensign Energy Services Inc</t>
  </si>
  <si>
    <t>EXE</t>
  </si>
  <si>
    <t>EXE CN EQUITY</t>
  </si>
  <si>
    <t>Extendicare Inc</t>
  </si>
  <si>
    <t>FC</t>
  </si>
  <si>
    <t>FC CN EQUITY</t>
  </si>
  <si>
    <t>Firm Capital Mortgage Investme</t>
  </si>
  <si>
    <t>FEC</t>
  </si>
  <si>
    <t>FEC CN EQUITY</t>
  </si>
  <si>
    <t>Frontera Energy Corp</t>
  </si>
  <si>
    <t>FN</t>
  </si>
  <si>
    <t>FN CN EQUITY</t>
  </si>
  <si>
    <t>First National Financial Corp</t>
  </si>
  <si>
    <t>33564P103</t>
  </si>
  <si>
    <t>FOM</t>
  </si>
  <si>
    <t>FOM CN EQUITY</t>
  </si>
  <si>
    <t>Foran Mining Corp</t>
  </si>
  <si>
    <t>FSZ</t>
  </si>
  <si>
    <t>FSZ CN EQUITY</t>
  </si>
  <si>
    <t>Fiera Capital Corp</t>
  </si>
  <si>
    <t>GAU</t>
  </si>
  <si>
    <t>GAU CN EQUITY</t>
  </si>
  <si>
    <t>Galiano Gold Inc</t>
  </si>
  <si>
    <t>GDI</t>
  </si>
  <si>
    <t>GDI CN EQUITY</t>
  </si>
  <si>
    <t>GDI Integrated Facility Servic</t>
  </si>
  <si>
    <t>GFR</t>
  </si>
  <si>
    <t>GFR CN EQUITY</t>
  </si>
  <si>
    <t>Greenfire Resources Ltd</t>
  </si>
  <si>
    <t>39525U107</t>
  </si>
  <si>
    <t>GGD</t>
  </si>
  <si>
    <t>GGD CN EQUITY</t>
  </si>
  <si>
    <t>GoGold Resources Inc</t>
  </si>
  <si>
    <t>GLO</t>
  </si>
  <si>
    <t>GLO CN EQUITY</t>
  </si>
  <si>
    <t>Global Atomic Corp</t>
  </si>
  <si>
    <t>GOLD</t>
  </si>
  <si>
    <t>GOLD CN EQUITY</t>
  </si>
  <si>
    <t>GoldMining Inc</t>
  </si>
  <si>
    <t>GOOS</t>
  </si>
  <si>
    <t>GOOS CN EQUITY</t>
  </si>
  <si>
    <t>Canada Goose Holdings Inc</t>
  </si>
  <si>
    <t>GRA</t>
  </si>
  <si>
    <t>GRA CN EQUITY</t>
  </si>
  <si>
    <t>NanoXplore Inc</t>
  </si>
  <si>
    <t>63010G100</t>
  </si>
  <si>
    <t>GTE</t>
  </si>
  <si>
    <t>GTE CN EQUITY</t>
  </si>
  <si>
    <t>Gran Tierra Energy Inc</t>
  </si>
  <si>
    <t>GUD</t>
  </si>
  <si>
    <t>GUD CN EQUITY</t>
  </si>
  <si>
    <t>Knight Therapeutics Inc</t>
  </si>
  <si>
    <t>HOM-U</t>
  </si>
  <si>
    <t>HOM-U CN EQUITY</t>
  </si>
  <si>
    <t>BSR Real Estate Investment Tru</t>
  </si>
  <si>
    <t>HPS/A</t>
  </si>
  <si>
    <t>HPS/A CN EQUITY</t>
  </si>
  <si>
    <t>Hammond Power Solutions Inc</t>
  </si>
  <si>
    <t>HRX</t>
  </si>
  <si>
    <t>HRX CN EQUITY</t>
  </si>
  <si>
    <t>Heroux-Devtek Inc</t>
  </si>
  <si>
    <t>42774L109</t>
  </si>
  <si>
    <t>IAU</t>
  </si>
  <si>
    <t>IAU CN EQUITY</t>
  </si>
  <si>
    <t>i-80 Gold Corp</t>
  </si>
  <si>
    <t>44955L106</t>
  </si>
  <si>
    <t>IPO</t>
  </si>
  <si>
    <t>IPO CN EQUITY</t>
  </si>
  <si>
    <t>InPlay Oil Corp</t>
  </si>
  <si>
    <t>45780T404</t>
  </si>
  <si>
    <t>JAG</t>
  </si>
  <si>
    <t>JAG CN EQUITY</t>
  </si>
  <si>
    <t>Jaguar Mining Inc</t>
  </si>
  <si>
    <t>JOY</t>
  </si>
  <si>
    <t>JOY CN EQUITY</t>
  </si>
  <si>
    <t>Journey Energy Inc</t>
  </si>
  <si>
    <t>48113W102</t>
  </si>
  <si>
    <t>KBL</t>
  </si>
  <si>
    <t>KBL CN EQUITY</t>
  </si>
  <si>
    <t>K-Bro Linen Inc</t>
  </si>
  <si>
    <t>KEI</t>
  </si>
  <si>
    <t>KEI CN EQUITY</t>
  </si>
  <si>
    <t>Kolibri Global Energy Inc</t>
  </si>
  <si>
    <t>50043K406</t>
  </si>
  <si>
    <t>LAC</t>
  </si>
  <si>
    <t>LAC CN EQUITY</t>
  </si>
  <si>
    <t>Lithium Americas Corp</t>
  </si>
  <si>
    <t>53681J103</t>
  </si>
  <si>
    <t>LAR</t>
  </si>
  <si>
    <t>LAR CN EQUITY</t>
  </si>
  <si>
    <t>Lithium Argentina AG</t>
  </si>
  <si>
    <t>H5012F103</t>
  </si>
  <si>
    <t>LAS/A</t>
  </si>
  <si>
    <t>LAS/A CN EQUITY</t>
  </si>
  <si>
    <t>Lassonde Industries Inc</t>
  </si>
  <si>
    <t>LNF</t>
  </si>
  <si>
    <t>LNF CN EQUITY</t>
  </si>
  <si>
    <t>Leon's Furniture Ltd</t>
  </si>
  <si>
    <t>MAL</t>
  </si>
  <si>
    <t>MAL CN EQUITY</t>
  </si>
  <si>
    <t>Magellan Aerospace Corp</t>
  </si>
  <si>
    <t>MDI</t>
  </si>
  <si>
    <t>MDI CN EQUITY</t>
  </si>
  <si>
    <t>Major Drilling Group Internati</t>
  </si>
  <si>
    <t>MER</t>
  </si>
  <si>
    <t>MER CN EQUITY</t>
  </si>
  <si>
    <t>Meren Energy Inc</t>
  </si>
  <si>
    <t>MI-U</t>
  </si>
  <si>
    <t>MI-U CN EQUITY</t>
  </si>
  <si>
    <t>Minto Apartment Real Estate In</t>
  </si>
  <si>
    <t>MRC</t>
  </si>
  <si>
    <t>MRC CN EQUITY</t>
  </si>
  <si>
    <t>Morguard Corp</t>
  </si>
  <si>
    <t>MRE</t>
  </si>
  <si>
    <t>MRE CN EQUITY</t>
  </si>
  <si>
    <t>Martinrea International Inc</t>
  </si>
  <si>
    <t>MRG-U</t>
  </si>
  <si>
    <t>MRG-U CN EQUITY</t>
  </si>
  <si>
    <t>Morguard North American Reside</t>
  </si>
  <si>
    <t>NEO</t>
  </si>
  <si>
    <t>NEO CN EQUITY</t>
  </si>
  <si>
    <t>Neo Performance Materials Inc</t>
  </si>
  <si>
    <t>NOA</t>
  </si>
  <si>
    <t>NOA CN EQUITY</t>
  </si>
  <si>
    <t>North American Construction Gr</t>
  </si>
  <si>
    <t>NUAG</t>
  </si>
  <si>
    <t>NUAG CN EQUITY</t>
  </si>
  <si>
    <t>New Pacific Metals Corp</t>
  </si>
  <si>
    <t>64782A10</t>
  </si>
  <si>
    <t>NXR-U</t>
  </si>
  <si>
    <t>NXR-U CN EQUITY</t>
  </si>
  <si>
    <t>Nexus Industrial REIT</t>
  </si>
  <si>
    <t>65344U101</t>
  </si>
  <si>
    <t>OBE</t>
  </si>
  <si>
    <t>OBE CN EQUITY</t>
  </si>
  <si>
    <t>Obsidian Energy Ltd</t>
  </si>
  <si>
    <t>OGI</t>
  </si>
  <si>
    <t>OGI CN EQUITY</t>
  </si>
  <si>
    <t>Organigram Global Inc</t>
  </si>
  <si>
    <t>68617J100</t>
  </si>
  <si>
    <t>PAY</t>
  </si>
  <si>
    <t>PAY CN EQUITY</t>
  </si>
  <si>
    <t>Payfare Inc</t>
  </si>
  <si>
    <t>70437C109</t>
  </si>
  <si>
    <t>PBL</t>
  </si>
  <si>
    <t>PBL CN EQUITY</t>
  </si>
  <si>
    <t>Pollard Banknote Ltd</t>
  </si>
  <si>
    <t>PHX</t>
  </si>
  <si>
    <t>PHX CN EQUITY</t>
  </si>
  <si>
    <t>PHX Energy Services Corp</t>
  </si>
  <si>
    <t>PIF</t>
  </si>
  <si>
    <t>PIF CN EQUITY</t>
  </si>
  <si>
    <t>Polaris Renewable Energy Inc</t>
  </si>
  <si>
    <t>73108L101</t>
  </si>
  <si>
    <t>PLZ-U</t>
  </si>
  <si>
    <t>PLZ-U CN EQUITY</t>
  </si>
  <si>
    <t>Plaza Retail REIT</t>
  </si>
  <si>
    <t>72820F103</t>
  </si>
  <si>
    <t>PPTA</t>
  </si>
  <si>
    <t>PPTA CN EQUITY</t>
  </si>
  <si>
    <t>Perpetua Resources Corp</t>
  </si>
  <si>
    <t>PRL</t>
  </si>
  <si>
    <t>PRL CN EQUITY</t>
  </si>
  <si>
    <t>Propel Holdings Inc</t>
  </si>
  <si>
    <t>74349D106</t>
  </si>
  <si>
    <t>PRN</t>
  </si>
  <si>
    <t>PRN CN EQUITY</t>
  </si>
  <si>
    <t>Profound Medical Corp</t>
  </si>
  <si>
    <t>PRV-U</t>
  </si>
  <si>
    <t>PRV-U CN EQUITY</t>
  </si>
  <si>
    <t>PRO Real Estate Investment Tru</t>
  </si>
  <si>
    <t>PRYM</t>
  </si>
  <si>
    <t>PRYM CN EQUITY</t>
  </si>
  <si>
    <t>Prime Mining Corp</t>
  </si>
  <si>
    <t>74167M105</t>
  </si>
  <si>
    <t>PZA</t>
  </si>
  <si>
    <t>PZA CN EQUITY</t>
  </si>
  <si>
    <t>Pizza Pizza Royalty Corp</t>
  </si>
  <si>
    <t>QIPT</t>
  </si>
  <si>
    <t>QIPT CN EQUITY</t>
  </si>
  <si>
    <t>QTRH</t>
  </si>
  <si>
    <t>QTRH CN EQUITY</t>
  </si>
  <si>
    <t>Quarterhill Inc</t>
  </si>
  <si>
    <t>RAY/A</t>
  </si>
  <si>
    <t>RAY/A CN EQUITY</t>
  </si>
  <si>
    <t>Stingray Group Inc</t>
  </si>
  <si>
    <t>86084H100</t>
  </si>
  <si>
    <t>REAL</t>
  </si>
  <si>
    <t>REAL CN EQUITY</t>
  </si>
  <si>
    <t>Real Matters Inc</t>
  </si>
  <si>
    <t>RPI-U</t>
  </si>
  <si>
    <t>RPI-U CN EQUITY</t>
  </si>
  <si>
    <t>Richards Packaging Income Fund</t>
  </si>
  <si>
    <t>RSI</t>
  </si>
  <si>
    <t>RSI CN EQUITY</t>
  </si>
  <si>
    <t>Rogers Sugar Inc</t>
  </si>
  <si>
    <t>SDE</t>
  </si>
  <si>
    <t>SDE CN EQUITY</t>
  </si>
  <si>
    <t>Spartan Delta Corp</t>
  </si>
  <si>
    <t>84678A508</t>
  </si>
  <si>
    <t>SGR-U</t>
  </si>
  <si>
    <t>SGR-U CN EQUITY</t>
  </si>
  <si>
    <t>Slate Grocery REIT</t>
  </si>
  <si>
    <t>SGY</t>
  </si>
  <si>
    <t>SGY CN EQUITY</t>
  </si>
  <si>
    <t>Surge Energy Inc</t>
  </si>
  <si>
    <t>86880Y877</t>
  </si>
  <si>
    <t>SHLE</t>
  </si>
  <si>
    <t>SHLE CN EQUITY</t>
  </si>
  <si>
    <t>Source Energy Services Ltd</t>
  </si>
  <si>
    <t>83615X407</t>
  </si>
  <si>
    <t>SIS</t>
  </si>
  <si>
    <t>SIS CN EQUITY</t>
  </si>
  <si>
    <t>Savaria Corp</t>
  </si>
  <si>
    <t>SKE</t>
  </si>
  <si>
    <t>SKE CN EQUITY</t>
  </si>
  <si>
    <t>Skeena Resources Ltd</t>
  </si>
  <si>
    <t>SLS</t>
  </si>
  <si>
    <t>SLS CN EQUITY</t>
  </si>
  <si>
    <t>Solaris Resources Inc</t>
  </si>
  <si>
    <t>83419D201</t>
  </si>
  <si>
    <t>SOIL</t>
  </si>
  <si>
    <t>SOIL CN EQUITY</t>
  </si>
  <si>
    <t>Saturn Oil &amp; Gas Inc</t>
  </si>
  <si>
    <t>80412L883</t>
  </si>
  <si>
    <t>STC</t>
  </si>
  <si>
    <t>STC CN EQUITY</t>
  </si>
  <si>
    <t>Sangoma Technologies Corp</t>
  </si>
  <si>
    <t>80100R408</t>
  </si>
  <si>
    <t>STEP</t>
  </si>
  <si>
    <t>STEP CN EQUITY</t>
  </si>
  <si>
    <t>STEP Energy Services Ltd</t>
  </si>
  <si>
    <t>85859H105</t>
  </si>
  <si>
    <t>SVM</t>
  </si>
  <si>
    <t>SVM CN EQUITY</t>
  </si>
  <si>
    <t>Silvercorp Metals Inc</t>
  </si>
  <si>
    <t>SYZ</t>
  </si>
  <si>
    <t>SYZ CN EQUITY</t>
  </si>
  <si>
    <t>Sylogist Ltd</t>
  </si>
  <si>
    <t>87132P102</t>
  </si>
  <si>
    <t>TCS</t>
  </si>
  <si>
    <t>TCS CN EQUITY</t>
  </si>
  <si>
    <t>TECSYS Inc</t>
  </si>
  <si>
    <t>TCW</t>
  </si>
  <si>
    <t>TCW CN EQUITY</t>
  </si>
  <si>
    <t>Trican Well Service Ltd</t>
  </si>
  <si>
    <t>TF</t>
  </si>
  <si>
    <t>TF CN EQUITY</t>
  </si>
  <si>
    <t>Timbercreek Financial Corp</t>
  </si>
  <si>
    <t>TIXT</t>
  </si>
  <si>
    <t>TIXT CN EQUITY</t>
  </si>
  <si>
    <t>TELUS International CDA Inc</t>
  </si>
  <si>
    <t>TKO</t>
  </si>
  <si>
    <t>TKO CN EQUITY</t>
  </si>
  <si>
    <t>Taseko Mines Ltd</t>
  </si>
  <si>
    <t>TNT-U</t>
  </si>
  <si>
    <t>TNT-U CN EQUITY</t>
  </si>
  <si>
    <t>True North Commercial Real Est</t>
  </si>
  <si>
    <t>TNZ</t>
  </si>
  <si>
    <t>TNZ CN EQUITY</t>
  </si>
  <si>
    <t>Tenaz Energy Corp</t>
  </si>
  <si>
    <t>88034V304</t>
  </si>
  <si>
    <t>TOT</t>
  </si>
  <si>
    <t>TOT CN EQUITY</t>
  </si>
  <si>
    <t>Total Energy Services Inc</t>
  </si>
  <si>
    <t>TSND</t>
  </si>
  <si>
    <t>TSND CN EQUITY</t>
  </si>
  <si>
    <t>TerrAscend Corp</t>
  </si>
  <si>
    <t>URC</t>
  </si>
  <si>
    <t>URC CN EQUITY</t>
  </si>
  <si>
    <t>Uranium Royalty Corp</t>
  </si>
  <si>
    <t>91702V101</t>
  </si>
  <si>
    <t>URE</t>
  </si>
  <si>
    <t>URE CN EQUITY</t>
  </si>
  <si>
    <t>Ur-Energy Inc</t>
  </si>
  <si>
    <t>VBNK</t>
  </si>
  <si>
    <t>VBNK CN EQUITY</t>
  </si>
  <si>
    <t>VersaBank</t>
  </si>
  <si>
    <t>VHI</t>
  </si>
  <si>
    <t>VHI CN EQUITY</t>
  </si>
  <si>
    <t>Vitalhub Corp</t>
  </si>
  <si>
    <t>92847V501</t>
  </si>
  <si>
    <t>VLE</t>
  </si>
  <si>
    <t>VLE CN EQUITY</t>
  </si>
  <si>
    <t>Valeura Energy Inc</t>
  </si>
  <si>
    <t>VNP</t>
  </si>
  <si>
    <t>VNP CN EQUITY</t>
  </si>
  <si>
    <t>5N Plus Inc</t>
  </si>
  <si>
    <t>WEED</t>
  </si>
  <si>
    <t>WEED CN EQUITY</t>
  </si>
  <si>
    <t>Canopy Growth Corp</t>
  </si>
  <si>
    <t>WELL</t>
  </si>
  <si>
    <t>WELL CN EQUITY</t>
  </si>
  <si>
    <t>Well Health Technologies Corp</t>
  </si>
  <si>
    <t>WJX</t>
  </si>
  <si>
    <t>WJX CN EQUITY</t>
  </si>
  <si>
    <t>Wajax Corp</t>
  </si>
  <si>
    <t>WPRT</t>
  </si>
  <si>
    <t>WPRT CN EQUITY</t>
  </si>
  <si>
    <t>Westport Fuel Systems Inc</t>
  </si>
  <si>
    <t>WRN</t>
  </si>
  <si>
    <t>WRN CN EQUITY</t>
  </si>
  <si>
    <t>Western Copper &amp; Gold Corp</t>
  </si>
  <si>
    <t>95805V10</t>
  </si>
  <si>
    <t>WTE</t>
  </si>
  <si>
    <t>WTE CN EQUITY</t>
  </si>
  <si>
    <t>Westshore Terminals Investment</t>
  </si>
  <si>
    <t>XTC</t>
  </si>
  <si>
    <t>XTC CN EQUITY</t>
  </si>
  <si>
    <t>Exco Technologies Ltd</t>
  </si>
  <si>
    <t>TICKER</t>
  </si>
  <si>
    <t>675222400</t>
  </si>
  <si>
    <t>255331100</t>
  </si>
  <si>
    <t>AAV CN EQUITY</t>
  </si>
  <si>
    <t>AC CN EQUITY</t>
  </si>
  <si>
    <t>ACO/X CN EQUITY</t>
  </si>
  <si>
    <t>AIF CN EQUITY</t>
  </si>
  <si>
    <t>AP-U CN EQUITY</t>
  </si>
  <si>
    <t>AQN CN EQUITY</t>
  </si>
  <si>
    <t>ARE CN EQUITY</t>
  </si>
  <si>
    <t>ATH CN EQUITY</t>
  </si>
  <si>
    <t>ATS CN EQUITY</t>
  </si>
  <si>
    <t>ATZ CN EQUITY</t>
  </si>
  <si>
    <t>AYA CN EQUITY</t>
  </si>
  <si>
    <t>BB CN EQUITY</t>
  </si>
  <si>
    <t>BBD/B CN EQUITY</t>
  </si>
  <si>
    <t>BCE CN EQUITY</t>
  </si>
  <si>
    <t>BDGI CN EQUITY</t>
  </si>
  <si>
    <t>BDT CN EQUITY</t>
  </si>
  <si>
    <t>BEI-U CN EQUITY</t>
  </si>
  <si>
    <t>BHC CN EQUITY</t>
  </si>
  <si>
    <t>BIR CN EQUITY</t>
  </si>
  <si>
    <t>BLX CN EQUITY</t>
  </si>
  <si>
    <t>BMO CN EQUITY</t>
  </si>
  <si>
    <t>BN CN EQUITY</t>
  </si>
  <si>
    <t>BNS CN EQUITY</t>
  </si>
  <si>
    <t>BTE CN EQUITY</t>
  </si>
  <si>
    <t>BTO CN EQUITY</t>
  </si>
  <si>
    <t>BYD CN EQUITY</t>
  </si>
  <si>
    <t>CAE CN EQUITY</t>
  </si>
  <si>
    <t>CAR-U CN EQUITY</t>
  </si>
  <si>
    <t>CCA CN EQUITY</t>
  </si>
  <si>
    <t>CCL/B CN EQUITY</t>
  </si>
  <si>
    <t>CCO CN EQUITY</t>
  </si>
  <si>
    <t>CG CN EQUITY</t>
  </si>
  <si>
    <t>CHP-U CN EQUITY</t>
  </si>
  <si>
    <t>CIGI CN EQUITY</t>
  </si>
  <si>
    <t>CJT CN EQUITY</t>
  </si>
  <si>
    <t>CLS CN EQUITY</t>
  </si>
  <si>
    <t>CM CN EQUITY</t>
  </si>
  <si>
    <t>CNQ CN EQUITY</t>
  </si>
  <si>
    <t>CNR CN EQUITY</t>
  </si>
  <si>
    <t>CP CN EQUITY</t>
  </si>
  <si>
    <t>CPX CN EQUITY</t>
  </si>
  <si>
    <t>CRR-U CN EQUITY</t>
  </si>
  <si>
    <t>CRT-U CN EQUITY</t>
  </si>
  <si>
    <t>CSH-U CN EQUITY</t>
  </si>
  <si>
    <t>CSU CN EQUITY</t>
  </si>
  <si>
    <t>CTC/A CN EQUITY</t>
  </si>
  <si>
    <t>CU CN EQUITY</t>
  </si>
  <si>
    <t>CWB CN EQUITY</t>
  </si>
  <si>
    <t>CXB CN EQUITY</t>
  </si>
  <si>
    <t>DIR-U CN EQUITY</t>
  </si>
  <si>
    <t>DML CN EQUITY</t>
  </si>
  <si>
    <t>DOL CN EQUITY</t>
  </si>
  <si>
    <t>DOO CN EQUITY</t>
  </si>
  <si>
    <t>EFN CN EQUITY</t>
  </si>
  <si>
    <t>EFR CN EQUITY</t>
  </si>
  <si>
    <t>EFX CN EQUITY</t>
  </si>
  <si>
    <t>EIF CN EQUITY</t>
  </si>
  <si>
    <t>ELD CN EQUITY</t>
  </si>
  <si>
    <t>EMA CN EQUITY</t>
  </si>
  <si>
    <t>EMP/A CN EQUITY</t>
  </si>
  <si>
    <t>ENB CN EQUITY</t>
  </si>
  <si>
    <t>ENGH CN EQUITY</t>
  </si>
  <si>
    <t>EQB CN EQUITY</t>
  </si>
  <si>
    <t>EQX CN EQUITY</t>
  </si>
  <si>
    <t>ERO CN EQUITY</t>
  </si>
  <si>
    <t>FFH CN EQUITY</t>
  </si>
  <si>
    <t>FM CN EQUITY</t>
  </si>
  <si>
    <t>FNV CN EQUITY</t>
  </si>
  <si>
    <t>FRU CN EQUITY</t>
  </si>
  <si>
    <t>FSV CN EQUITY</t>
  </si>
  <si>
    <t>FTS CN EQUITY</t>
  </si>
  <si>
    <t>FTT CN EQUITY</t>
  </si>
  <si>
    <t>FVI CN EQUITY</t>
  </si>
  <si>
    <t>GEI CN EQUITY</t>
  </si>
  <si>
    <t>GFL CN EQUITY</t>
  </si>
  <si>
    <t>GIB/A CN EQUITY</t>
  </si>
  <si>
    <t>GIL CN EQUITY</t>
  </si>
  <si>
    <t>GRT-U CN EQUITY</t>
  </si>
  <si>
    <t>GSY CN EQUITY</t>
  </si>
  <si>
    <t>GWO CN EQUITY</t>
  </si>
  <si>
    <t>H CN EQUITY</t>
  </si>
  <si>
    <t>HR-U CN EQUITY</t>
  </si>
  <si>
    <t>HWX CN EQUITY</t>
  </si>
  <si>
    <t>IAG CN EQUITY</t>
  </si>
  <si>
    <t>IFC CN EQUITY</t>
  </si>
  <si>
    <t>IFP CN EQUITY</t>
  </si>
  <si>
    <t>IGM CN EQUITY</t>
  </si>
  <si>
    <t>IIP-U CN EQUITY</t>
  </si>
  <si>
    <t>IMG CN EQUITY</t>
  </si>
  <si>
    <t>IMO CN EQUITY</t>
  </si>
  <si>
    <t>INE CN EQUITY</t>
  </si>
  <si>
    <t>IVN CN EQUITY</t>
  </si>
  <si>
    <t>JWEL CN EQUITY</t>
  </si>
  <si>
    <t>KEL CN EQUITY</t>
  </si>
  <si>
    <t>KEY CN EQUITY</t>
  </si>
  <si>
    <t>KMP-U CN EQUITY</t>
  </si>
  <si>
    <t>KNT CN EQUITY</t>
  </si>
  <si>
    <t>KXS CN EQUITY</t>
  </si>
  <si>
    <t>L CN EQUITY</t>
  </si>
  <si>
    <t>LB CN EQUITY</t>
  </si>
  <si>
    <t>LIF CN EQUITY</t>
  </si>
  <si>
    <t>LNR CN EQUITY</t>
  </si>
  <si>
    <t>LSPD CN EQUITY</t>
  </si>
  <si>
    <t>LUG CN EQUITY</t>
  </si>
  <si>
    <t>LUN CN EQUITY</t>
  </si>
  <si>
    <t>MAG CN EQUITY</t>
  </si>
  <si>
    <t>MDA CN EQUITY</t>
  </si>
  <si>
    <t>MEG CN EQUITY</t>
  </si>
  <si>
    <t>MFC CN EQUITY</t>
  </si>
  <si>
    <t>MFI CN EQUITY</t>
  </si>
  <si>
    <t>MG CN EQUITY</t>
  </si>
  <si>
    <t>MRU CN EQUITY</t>
  </si>
  <si>
    <t>MTL CN EQUITY</t>
  </si>
  <si>
    <t>MTY CN EQUITY</t>
  </si>
  <si>
    <t>MX CN EQUITY</t>
  </si>
  <si>
    <t>NA CN EQUITY</t>
  </si>
  <si>
    <t>NFI CN EQUITY</t>
  </si>
  <si>
    <t>NG CN EQUITY</t>
  </si>
  <si>
    <t>NTR CN EQUITY</t>
  </si>
  <si>
    <t>NVA CN EQUITY</t>
  </si>
  <si>
    <t>NWC CN EQUITY</t>
  </si>
  <si>
    <t>NWH-U CN EQUITY</t>
  </si>
  <si>
    <t>NXE CN EQUITY</t>
  </si>
  <si>
    <t>OLA CN EQUITY</t>
  </si>
  <si>
    <t>ONEX CN EQUITY</t>
  </si>
  <si>
    <t>OTEX CN EQUITY</t>
  </si>
  <si>
    <t>PAAS CN EQUITY</t>
  </si>
  <si>
    <t>PBH CN EQUITY</t>
  </si>
  <si>
    <t>PD CN EQUITY</t>
  </si>
  <si>
    <t>POU CN EQUITY</t>
  </si>
  <si>
    <t>POW CN EQUITY</t>
  </si>
  <si>
    <t>PPL CN EQUITY</t>
  </si>
  <si>
    <t>PSI CN EQUITY</t>
  </si>
  <si>
    <t>PSK CN EQUITY</t>
  </si>
  <si>
    <t>QBR/B CN EQUITY</t>
  </si>
  <si>
    <t>QSR CN EQUITY</t>
  </si>
  <si>
    <t>RCH CN EQUITY</t>
  </si>
  <si>
    <t>REI-U CN EQUITY</t>
  </si>
  <si>
    <t>RUS CN EQUITY</t>
  </si>
  <si>
    <t>RY CN EQUITY</t>
  </si>
  <si>
    <t>SAP CN EQUITY</t>
  </si>
  <si>
    <t>SHOP CN EQUITY</t>
  </si>
  <si>
    <t>SIA CN EQUITY</t>
  </si>
  <si>
    <t>SII CN EQUITY</t>
  </si>
  <si>
    <t>SIL CN EQUITY</t>
  </si>
  <si>
    <t>SJ CN EQUITY</t>
  </si>
  <si>
    <t>SLF CN EQUITY</t>
  </si>
  <si>
    <t>SPB CN EQUITY</t>
  </si>
  <si>
    <t>SRU-U CN EQUITY</t>
  </si>
  <si>
    <t>SSRM CN EQUITY</t>
  </si>
  <si>
    <t>STN CN EQUITY</t>
  </si>
  <si>
    <t>T CN EQUITY</t>
  </si>
  <si>
    <t>TCL/A CN EQUITY</t>
  </si>
  <si>
    <t>TD CN EQUITY</t>
  </si>
  <si>
    <t>TECK/B CN EQUITY</t>
  </si>
  <si>
    <t>TFII CN EQUITY</t>
  </si>
  <si>
    <t>TFPM CN EQUITY</t>
  </si>
  <si>
    <t>TIH CN EQUITY</t>
  </si>
  <si>
    <t>TOY CN EQUITY</t>
  </si>
  <si>
    <t>TRI CN EQUITY</t>
  </si>
  <si>
    <t>TRP CN EQUITY</t>
  </si>
  <si>
    <t>TSU CN EQUITY</t>
  </si>
  <si>
    <t>TVE CN EQUITY</t>
  </si>
  <si>
    <t>TVK CN EQUITY</t>
  </si>
  <si>
    <t>TXG CN EQUITY</t>
  </si>
  <si>
    <t>VRN CN EQUITY</t>
  </si>
  <si>
    <t>WCN CN EQUITY</t>
  </si>
  <si>
    <t>WPK CN EQUITY</t>
  </si>
  <si>
    <t>WPM CN EQUITY</t>
  </si>
  <si>
    <t>WSP CN EQUITY</t>
  </si>
  <si>
    <t>X CN EQUITY</t>
  </si>
  <si>
    <t>ESG Momentum</t>
  </si>
  <si>
    <t>ESG Mom - Gov</t>
  </si>
  <si>
    <t>ESG Mom - Social</t>
  </si>
  <si>
    <t>ESG Mom-Env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</si>
</sst>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.00000_-;\-* #,##0.0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0"/>
  </cellStyleXfs>
  <cellXfs count="15">
    <xf numFmtId="0" fontId="0" fillId="0" borderId="0" xfId="0"/>
    <xf numFmtId="0" fontId="2" fillId="2" borderId="0" xfId="2"/>
    <xf numFmtId="0" fontId="2" fillId="2" borderId="0" xfId="2" quotePrefix="1"/>
    <xf numFmtId="0" fontId="0" fillId="0" borderId="0" xfId="1" applyNumberFormat="1" applyFont="1"/>
    <xf numFmtId="0" fontId="0" fillId="3" borderId="0" xfId="0" applyFill="1"/>
    <xf numFmtId="0" fontId="0" fillId="3" borderId="0" xfId="1" applyNumberFormat="1" applyFont="1" applyFill="1"/>
    <xf numFmtId="0" fontId="0" fillId="4" borderId="0" xfId="0" applyFill="1"/>
    <xf numFmtId="0" fontId="0" fillId="4" borderId="0" xfId="1" applyNumberFormat="1" applyFont="1" applyFill="1"/>
    <xf numFmtId="11" fontId="0" fillId="0" borderId="0" xfId="0" applyNumberFormat="1"/>
    <xf numFmtId="0" fontId="0" fillId="0" borderId="0" xfId="0" quotePrefix="1"/>
    <xf numFmtId="11" fontId="0" fillId="0" borderId="0" xfId="0" quotePrefix="1" applyNumberFormat="1"/>
    <xf numFmtId="1" fontId="0" fillId="0" borderId="0" xfId="1" applyNumberFormat="1" applyFont="1"/>
    <xf numFmtId="1" fontId="0" fillId="0" borderId="0" xfId="0" applyNumberFormat="1"/>
    <xf numFmtId="0" fontId="0" fillId="5" borderId="0" xfId="0" applyFill="1"/>
    <xf numFmtId="165" fontId="0" fillId="0" borderId="0" xfId="1" applyNumberFormat="1" applyFont="1"/>
  </cellXfs>
  <cellStyles count="3">
    <cellStyle name="blp_column_header" xfId="2" xr:uid="{8AD89FA5-5BD2-4318-B758-078F9BE096B6}"/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F59F135-D427-48A6-ACAA-5581D3C481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FA4F-67F0-44B2-9A13-D58A9E2C8A64}">
  <dimension ref="A1:J4105"/>
  <sheetViews>
    <sheetView tabSelected="1" zoomScaleNormal="100" workbookViewId="0">
      <selection activeCell="I27" sqref="I27"/>
    </sheetView>
    <sheetView workbookViewId="1">
      <selection activeCell="F21" sqref="F21"/>
    </sheetView>
  </sheetViews>
  <sheetFormatPr defaultRowHeight="14.4" x14ac:dyDescent="0.3"/>
  <cols>
    <col min="1" max="1" width="17.5546875" bestFit="1" customWidth="1"/>
    <col min="2" max="2" width="7.6640625" customWidth="1"/>
    <col min="3" max="10" width="11" style="14" customWidth="1"/>
  </cols>
  <sheetData>
    <row r="1" spans="1:10" x14ac:dyDescent="0.3">
      <c r="A1" t="s">
        <v>1587</v>
      </c>
      <c r="B1" t="s">
        <v>0</v>
      </c>
      <c r="C1" s="14" t="s">
        <v>11</v>
      </c>
      <c r="D1" s="14" t="s">
        <v>13</v>
      </c>
      <c r="E1" s="14" t="s">
        <v>15</v>
      </c>
      <c r="F1" s="14" t="s">
        <v>16</v>
      </c>
      <c r="G1" s="14" t="s">
        <v>1761</v>
      </c>
      <c r="H1" s="14" t="s">
        <v>1764</v>
      </c>
      <c r="I1" s="14" t="s">
        <v>1762</v>
      </c>
      <c r="J1" s="14" t="s">
        <v>1763</v>
      </c>
    </row>
    <row r="2" spans="1:10" x14ac:dyDescent="0.3">
      <c r="A2" t="s">
        <v>1590</v>
      </c>
      <c r="B2" s="12">
        <v>2021</v>
      </c>
      <c r="C2" s="14">
        <v>0.32801626387168459</v>
      </c>
      <c r="D2" s="14">
        <v>0.274238387386607</v>
      </c>
      <c r="E2" s="14">
        <v>0.5123732251521298</v>
      </c>
      <c r="F2" s="14">
        <v>0.26886706250589254</v>
      </c>
      <c r="G2" s="14">
        <f>IF(A2&lt;&gt;A1,C2-0,C2-C1)</f>
        <v>0.32801626387168459</v>
      </c>
      <c r="H2" s="14">
        <f>IF(A2&lt;&gt;A1,D2-0,D2-D1)</f>
        <v>0.274238387386607</v>
      </c>
      <c r="I2" s="14">
        <f>IF(A2&lt;&gt;A1,E2-0,E2-E1)</f>
        <v>0.5123732251521298</v>
      </c>
      <c r="J2" s="14">
        <f>IF(A2&lt;&gt;A1,F2-0,F2-F1)</f>
        <v>0.26886706250589254</v>
      </c>
    </row>
    <row r="3" spans="1:10" x14ac:dyDescent="0.3">
      <c r="A3" t="s">
        <v>1590</v>
      </c>
      <c r="B3" s="12">
        <v>2022</v>
      </c>
      <c r="C3" s="14">
        <v>0.41035628563678495</v>
      </c>
      <c r="D3" s="14">
        <v>0.28529917257501403</v>
      </c>
      <c r="E3" s="14">
        <v>0.56397362980546195</v>
      </c>
      <c r="F3" s="14">
        <v>0.42706642862104105</v>
      </c>
      <c r="G3" s="14">
        <f t="shared" ref="G3:G66" si="0">IF(A3&lt;&gt;A2,C3-0,C3-C2)</f>
        <v>8.2340021765100357E-2</v>
      </c>
      <c r="H3" s="14">
        <f t="shared" ref="H3:H66" si="1">IF(A3&lt;&gt;A2,D3-0,D3-D2)</f>
        <v>1.106078518840703E-2</v>
      </c>
      <c r="I3" s="14">
        <f t="shared" ref="I3:I66" si="2">IF(A3&lt;&gt;A2,E3-0,E3-E2)</f>
        <v>5.1600404653332155E-2</v>
      </c>
      <c r="J3" s="14">
        <f t="shared" ref="J3:J66" si="3">IF(A3&lt;&gt;A2,F3-0,F3-F2)</f>
        <v>0.15819936611514851</v>
      </c>
    </row>
    <row r="4" spans="1:10" x14ac:dyDescent="0.3">
      <c r="A4" t="s">
        <v>1590</v>
      </c>
      <c r="B4" s="12">
        <v>2023</v>
      </c>
      <c r="C4" s="14">
        <v>0.3875142899754761</v>
      </c>
      <c r="D4" s="14">
        <v>0.27132182599075921</v>
      </c>
      <c r="E4" s="14">
        <v>0.52778796163963615</v>
      </c>
      <c r="F4" s="14">
        <v>0.40441631362786529</v>
      </c>
      <c r="G4" s="14">
        <f t="shared" si="0"/>
        <v>-2.2841995661308845E-2</v>
      </c>
      <c r="H4" s="14">
        <f t="shared" si="1"/>
        <v>-1.3977346584254813E-2</v>
      </c>
      <c r="I4" s="14">
        <f t="shared" si="2"/>
        <v>-3.6185668165825802E-2</v>
      </c>
      <c r="J4" s="14">
        <f t="shared" si="3"/>
        <v>-2.2650114993175763E-2</v>
      </c>
    </row>
    <row r="5" spans="1:10" x14ac:dyDescent="0.3">
      <c r="A5" t="s">
        <v>1590</v>
      </c>
      <c r="B5" s="12">
        <v>2024</v>
      </c>
      <c r="C5" s="14">
        <v>0.37505099982597684</v>
      </c>
      <c r="D5" s="14">
        <v>0.26750334224598915</v>
      </c>
      <c r="E5" s="14">
        <v>0.45098611111111098</v>
      </c>
      <c r="F5" s="14">
        <v>0.42092097356365021</v>
      </c>
      <c r="G5" s="14">
        <f t="shared" si="0"/>
        <v>-1.2463290149499262E-2</v>
      </c>
      <c r="H5" s="14">
        <f t="shared" si="1"/>
        <v>-3.8184837447700626E-3</v>
      </c>
      <c r="I5" s="14">
        <f t="shared" si="2"/>
        <v>-7.6801850528525173E-2</v>
      </c>
      <c r="J5" s="14">
        <f t="shared" si="3"/>
        <v>1.6504659935784927E-2</v>
      </c>
    </row>
    <row r="6" spans="1:10" x14ac:dyDescent="0.3">
      <c r="A6" t="s">
        <v>1591</v>
      </c>
      <c r="B6" s="12">
        <v>2014</v>
      </c>
      <c r="C6" s="14">
        <v>0.47337538930431333</v>
      </c>
      <c r="D6" s="14">
        <v>0.34599989254244556</v>
      </c>
      <c r="E6" s="14">
        <v>0.61867288002100285</v>
      </c>
      <c r="F6" s="14">
        <v>0.46985387998297629</v>
      </c>
      <c r="G6" s="14">
        <f t="shared" si="0"/>
        <v>0.47337538930431333</v>
      </c>
      <c r="H6" s="14">
        <f t="shared" si="1"/>
        <v>0.34599989254244556</v>
      </c>
      <c r="I6" s="14">
        <f t="shared" si="2"/>
        <v>0.61867288002100285</v>
      </c>
      <c r="J6" s="14">
        <f t="shared" si="3"/>
        <v>0.46985387998297629</v>
      </c>
    </row>
    <row r="7" spans="1:10" x14ac:dyDescent="0.3">
      <c r="A7" t="s">
        <v>1591</v>
      </c>
      <c r="B7" s="12">
        <v>2015</v>
      </c>
      <c r="C7" s="14">
        <v>0.44113341151186003</v>
      </c>
      <c r="D7" s="14">
        <v>0.36070611778158934</v>
      </c>
      <c r="E7" s="14">
        <v>0.69112079232746193</v>
      </c>
      <c r="F7" s="14">
        <v>0.61321137080963817</v>
      </c>
      <c r="G7" s="14">
        <f t="shared" si="0"/>
        <v>-3.2241977792453302E-2</v>
      </c>
      <c r="H7" s="14">
        <f t="shared" si="1"/>
        <v>1.4706225239143778E-2</v>
      </c>
      <c r="I7" s="14">
        <f t="shared" si="2"/>
        <v>7.2447912306459084E-2</v>
      </c>
      <c r="J7" s="14">
        <f t="shared" si="3"/>
        <v>0.14335749082666188</v>
      </c>
    </row>
    <row r="8" spans="1:10" x14ac:dyDescent="0.3">
      <c r="A8" t="s">
        <v>1591</v>
      </c>
      <c r="B8" s="12">
        <v>2016</v>
      </c>
      <c r="C8" s="14">
        <v>0.55127529959844246</v>
      </c>
      <c r="D8" s="14">
        <v>0.33358585858585854</v>
      </c>
      <c r="E8" s="14">
        <v>0.73603529603904283</v>
      </c>
      <c r="F8" s="14">
        <v>0.58842892209347497</v>
      </c>
      <c r="G8" s="14">
        <f t="shared" si="0"/>
        <v>0.11014188808658243</v>
      </c>
      <c r="H8" s="14">
        <f t="shared" si="1"/>
        <v>-2.71202591957308E-2</v>
      </c>
      <c r="I8" s="14">
        <f t="shared" si="2"/>
        <v>4.49145037115809E-2</v>
      </c>
      <c r="J8" s="14">
        <f t="shared" si="3"/>
        <v>-2.4782448716163197E-2</v>
      </c>
    </row>
    <row r="9" spans="1:10" x14ac:dyDescent="0.3">
      <c r="A9" t="s">
        <v>1591</v>
      </c>
      <c r="B9" s="12">
        <v>2017</v>
      </c>
      <c r="C9" s="14">
        <v>0.61598381262164315</v>
      </c>
      <c r="D9" s="14">
        <v>0.44964349376114066</v>
      </c>
      <c r="E9" s="14">
        <v>0.79584639498432608</v>
      </c>
      <c r="F9" s="14">
        <v>0.61809746661823428</v>
      </c>
      <c r="G9" s="14">
        <f t="shared" si="0"/>
        <v>6.4708513023200687E-2</v>
      </c>
      <c r="H9" s="14">
        <f t="shared" si="1"/>
        <v>0.11605763517528211</v>
      </c>
      <c r="I9" s="14">
        <f t="shared" si="2"/>
        <v>5.9811098945283248E-2</v>
      </c>
      <c r="J9" s="14">
        <f t="shared" si="3"/>
        <v>2.966854452475931E-2</v>
      </c>
    </row>
    <row r="10" spans="1:10" x14ac:dyDescent="0.3">
      <c r="A10" t="s">
        <v>1591</v>
      </c>
      <c r="B10" s="12">
        <v>2018</v>
      </c>
      <c r="C10" s="14">
        <v>0.40669481699190962</v>
      </c>
      <c r="D10" s="14">
        <v>0.50891298202437762</v>
      </c>
      <c r="E10" s="14">
        <v>0.83899319727891164</v>
      </c>
      <c r="F10" s="14">
        <v>0.61909178125999342</v>
      </c>
      <c r="G10" s="14">
        <f t="shared" si="0"/>
        <v>-0.20928899562973352</v>
      </c>
      <c r="H10" s="14">
        <f t="shared" si="1"/>
        <v>5.9269488263236969E-2</v>
      </c>
      <c r="I10" s="14">
        <f t="shared" si="2"/>
        <v>4.3146802294585562E-2</v>
      </c>
      <c r="J10" s="14">
        <f t="shared" si="3"/>
        <v>9.9431464175914197E-4</v>
      </c>
    </row>
    <row r="11" spans="1:10" x14ac:dyDescent="0.3">
      <c r="A11" t="s">
        <v>1591</v>
      </c>
      <c r="B11" s="12">
        <v>2019</v>
      </c>
      <c r="C11" s="14">
        <v>0.49096424216165835</v>
      </c>
      <c r="D11" s="14">
        <v>0.53867463731136533</v>
      </c>
      <c r="E11" s="14">
        <v>0.86833679232619854</v>
      </c>
      <c r="F11" s="14">
        <v>0.6623464702397226</v>
      </c>
      <c r="G11" s="14">
        <f t="shared" si="0"/>
        <v>8.4269425169748724E-2</v>
      </c>
      <c r="H11" s="14">
        <f t="shared" si="1"/>
        <v>2.9761655286987709E-2</v>
      </c>
      <c r="I11" s="14">
        <f t="shared" si="2"/>
        <v>2.9343595047286897E-2</v>
      </c>
      <c r="J11" s="14">
        <f t="shared" si="3"/>
        <v>4.3254688979729172E-2</v>
      </c>
    </row>
    <row r="12" spans="1:10" x14ac:dyDescent="0.3">
      <c r="A12" t="s">
        <v>1591</v>
      </c>
      <c r="B12" s="12">
        <v>2020</v>
      </c>
      <c r="C12" s="14">
        <v>0.6170269797133987</v>
      </c>
      <c r="D12" s="14">
        <v>0.55796161959150059</v>
      </c>
      <c r="E12" s="14">
        <v>0.8686656887628299</v>
      </c>
      <c r="F12" s="14">
        <v>0.60685148554263169</v>
      </c>
      <c r="G12" s="14">
        <f t="shared" si="0"/>
        <v>0.12606273755174036</v>
      </c>
      <c r="H12" s="14">
        <f t="shared" si="1"/>
        <v>1.9286982280135256E-2</v>
      </c>
      <c r="I12" s="14">
        <f t="shared" si="2"/>
        <v>3.2889643663136514E-4</v>
      </c>
      <c r="J12" s="14">
        <f t="shared" si="3"/>
        <v>-5.549498469709091E-2</v>
      </c>
    </row>
    <row r="13" spans="1:10" x14ac:dyDescent="0.3">
      <c r="A13" t="s">
        <v>1591</v>
      </c>
      <c r="B13" s="12">
        <v>2021</v>
      </c>
      <c r="C13" s="14">
        <v>0.43034235490244444</v>
      </c>
      <c r="D13" s="14">
        <v>0.63042647473635349</v>
      </c>
      <c r="E13" s="14">
        <v>0.77109226135595288</v>
      </c>
      <c r="F13" s="14">
        <v>0.6602935501556435</v>
      </c>
      <c r="G13" s="14">
        <f t="shared" si="0"/>
        <v>-0.18668462481095427</v>
      </c>
      <c r="H13" s="14">
        <f t="shared" si="1"/>
        <v>7.2464855144852902E-2</v>
      </c>
      <c r="I13" s="14">
        <f t="shared" si="2"/>
        <v>-9.7573427406877022E-2</v>
      </c>
      <c r="J13" s="14">
        <f t="shared" si="3"/>
        <v>5.3442064613011819E-2</v>
      </c>
    </row>
    <row r="14" spans="1:10" x14ac:dyDescent="0.3">
      <c r="A14" t="s">
        <v>1591</v>
      </c>
      <c r="B14" s="12">
        <v>2022</v>
      </c>
      <c r="C14" s="14">
        <v>0.53963392220629935</v>
      </c>
      <c r="D14" s="14">
        <v>0.80036153400639387</v>
      </c>
      <c r="E14" s="14">
        <v>0.8898944597033529</v>
      </c>
      <c r="F14" s="14">
        <v>0.72302774250243751</v>
      </c>
      <c r="G14" s="14">
        <f t="shared" si="0"/>
        <v>0.10929156730385492</v>
      </c>
      <c r="H14" s="14">
        <f t="shared" si="1"/>
        <v>0.16993505927004038</v>
      </c>
      <c r="I14" s="14">
        <f t="shared" si="2"/>
        <v>0.11880219834740002</v>
      </c>
      <c r="J14" s="14">
        <f t="shared" si="3"/>
        <v>6.2734192346794004E-2</v>
      </c>
    </row>
    <row r="15" spans="1:10" x14ac:dyDescent="0.3">
      <c r="A15" t="s">
        <v>1591</v>
      </c>
      <c r="B15" s="12">
        <v>2023</v>
      </c>
      <c r="C15" s="14">
        <v>0.46981366214985765</v>
      </c>
      <c r="D15" s="14">
        <v>0.79239692346488466</v>
      </c>
      <c r="E15" s="14">
        <v>0.85082351194791372</v>
      </c>
      <c r="F15" s="14">
        <v>0.68533036425677485</v>
      </c>
      <c r="G15" s="14">
        <f t="shared" si="0"/>
        <v>-6.9820260056441708E-2</v>
      </c>
      <c r="H15" s="14">
        <f t="shared" si="1"/>
        <v>-7.9646105415092094E-3</v>
      </c>
      <c r="I15" s="14">
        <f t="shared" si="2"/>
        <v>-3.9070947755439178E-2</v>
      </c>
      <c r="J15" s="14">
        <f t="shared" si="3"/>
        <v>-3.769737824566266E-2</v>
      </c>
    </row>
    <row r="16" spans="1:10" x14ac:dyDescent="0.3">
      <c r="A16" t="s">
        <v>1591</v>
      </c>
      <c r="B16" s="12">
        <v>2024</v>
      </c>
      <c r="C16" s="14">
        <v>0.74535760672229701</v>
      </c>
      <c r="D16" s="14">
        <v>0.77592148951372253</v>
      </c>
      <c r="E16" s="14">
        <v>0.84829166666666667</v>
      </c>
      <c r="F16" s="14">
        <v>0.65260372150460388</v>
      </c>
      <c r="G16" s="14">
        <f t="shared" si="0"/>
        <v>0.27554394457243936</v>
      </c>
      <c r="H16" s="14">
        <f t="shared" si="1"/>
        <v>-1.6475433951162133E-2</v>
      </c>
      <c r="I16" s="14">
        <f t="shared" si="2"/>
        <v>-2.5318452812470582E-3</v>
      </c>
      <c r="J16" s="14">
        <f t="shared" si="3"/>
        <v>-3.2726642752170965E-2</v>
      </c>
    </row>
    <row r="17" spans="1:10" x14ac:dyDescent="0.3">
      <c r="A17" t="s">
        <v>1592</v>
      </c>
      <c r="B17" s="12">
        <v>2014</v>
      </c>
      <c r="C17" s="14">
        <v>0.43132298064355679</v>
      </c>
      <c r="D17" s="14">
        <v>0.363140364215633</v>
      </c>
      <c r="E17" s="14">
        <v>0.56489454800035011</v>
      </c>
      <c r="F17" s="14">
        <v>0.42375819614132726</v>
      </c>
      <c r="G17" s="14">
        <f t="shared" si="0"/>
        <v>0.43132298064355679</v>
      </c>
      <c r="H17" s="14">
        <f t="shared" si="1"/>
        <v>0.363140364215633</v>
      </c>
      <c r="I17" s="14">
        <f t="shared" si="2"/>
        <v>0.56489454800035011</v>
      </c>
      <c r="J17" s="14">
        <f t="shared" si="3"/>
        <v>0.42375819614132726</v>
      </c>
    </row>
    <row r="18" spans="1:10" x14ac:dyDescent="0.3">
      <c r="A18" t="s">
        <v>1592</v>
      </c>
      <c r="B18" s="12">
        <v>2015</v>
      </c>
      <c r="C18" s="14">
        <v>0.39697813411679295</v>
      </c>
      <c r="D18" s="14">
        <v>0.28890968508615561</v>
      </c>
      <c r="E18" s="14">
        <v>0.54695355105622767</v>
      </c>
      <c r="F18" s="14">
        <v>0.42805798852310467</v>
      </c>
      <c r="G18" s="14">
        <f t="shared" si="0"/>
        <v>-3.4344846526763839E-2</v>
      </c>
      <c r="H18" s="14">
        <f t="shared" si="1"/>
        <v>-7.4230679129477395E-2</v>
      </c>
      <c r="I18" s="14">
        <f t="shared" si="2"/>
        <v>-1.7940996944122434E-2</v>
      </c>
      <c r="J18" s="14">
        <f t="shared" si="3"/>
        <v>4.299792381777412E-3</v>
      </c>
    </row>
    <row r="19" spans="1:10" x14ac:dyDescent="0.3">
      <c r="A19" t="s">
        <v>1592</v>
      </c>
      <c r="B19" s="12">
        <v>2016</v>
      </c>
      <c r="C19" s="14">
        <v>0.40127269818025368</v>
      </c>
      <c r="D19" s="14">
        <v>0.32211275314723586</v>
      </c>
      <c r="E19" s="14">
        <v>0.5714149157948335</v>
      </c>
      <c r="F19" s="14">
        <v>0.38197898895573301</v>
      </c>
      <c r="G19" s="14">
        <f t="shared" si="0"/>
        <v>4.2945640634607374E-3</v>
      </c>
      <c r="H19" s="14">
        <f t="shared" si="1"/>
        <v>3.3203068061080254E-2</v>
      </c>
      <c r="I19" s="14">
        <f t="shared" si="2"/>
        <v>2.4461364738605829E-2</v>
      </c>
      <c r="J19" s="14">
        <f t="shared" si="3"/>
        <v>-4.6078999567371659E-2</v>
      </c>
    </row>
    <row r="20" spans="1:10" x14ac:dyDescent="0.3">
      <c r="A20" t="s">
        <v>1592</v>
      </c>
      <c r="B20" s="12">
        <v>2017</v>
      </c>
      <c r="C20" s="14">
        <v>0.31575422476424375</v>
      </c>
      <c r="D20" s="14">
        <v>0.24712212212212215</v>
      </c>
      <c r="E20" s="14">
        <v>0.38333333333333325</v>
      </c>
      <c r="F20" s="14">
        <v>0.35479516163870684</v>
      </c>
      <c r="G20" s="14">
        <f t="shared" si="0"/>
        <v>-8.5518473416009932E-2</v>
      </c>
      <c r="H20" s="14">
        <f t="shared" si="1"/>
        <v>-7.4990631025113719E-2</v>
      </c>
      <c r="I20" s="14">
        <f t="shared" si="2"/>
        <v>-0.18808158246150025</v>
      </c>
      <c r="J20" s="14">
        <f t="shared" si="3"/>
        <v>-2.7183827317026177E-2</v>
      </c>
    </row>
    <row r="21" spans="1:10" x14ac:dyDescent="0.3">
      <c r="A21" t="s">
        <v>1592</v>
      </c>
      <c r="B21" s="12">
        <v>2018</v>
      </c>
      <c r="C21" s="14">
        <v>0.29924927400614049</v>
      </c>
      <c r="D21" s="14">
        <v>0.23937508937508939</v>
      </c>
      <c r="E21" s="14">
        <v>0.38617896389324952</v>
      </c>
      <c r="F21" s="14">
        <v>0.31379148966808262</v>
      </c>
      <c r="G21" s="14">
        <f t="shared" si="0"/>
        <v>-1.6504950758103265E-2</v>
      </c>
      <c r="H21" s="14">
        <f t="shared" si="1"/>
        <v>-7.747032747032756E-3</v>
      </c>
      <c r="I21" s="14">
        <f t="shared" si="2"/>
        <v>2.8456305599162679E-3</v>
      </c>
      <c r="J21" s="14">
        <f t="shared" si="3"/>
        <v>-4.1003671970624211E-2</v>
      </c>
    </row>
    <row r="22" spans="1:10" x14ac:dyDescent="0.3">
      <c r="A22" t="s">
        <v>1592</v>
      </c>
      <c r="B22" s="12">
        <v>2019</v>
      </c>
      <c r="C22" s="14">
        <v>0.31992458399461687</v>
      </c>
      <c r="D22" s="14">
        <v>0.27041327041327035</v>
      </c>
      <c r="E22" s="14">
        <v>0.57147569928445319</v>
      </c>
      <c r="F22" s="14">
        <v>0.20660080433642242</v>
      </c>
      <c r="G22" s="14">
        <f t="shared" si="0"/>
        <v>2.0675309988476387E-2</v>
      </c>
      <c r="H22" s="14">
        <f t="shared" si="1"/>
        <v>3.1038181038180956E-2</v>
      </c>
      <c r="I22" s="14">
        <f t="shared" si="2"/>
        <v>0.18529673539120367</v>
      </c>
      <c r="J22" s="14">
        <f t="shared" si="3"/>
        <v>-0.10719068533166021</v>
      </c>
    </row>
    <row r="23" spans="1:10" x14ac:dyDescent="0.3">
      <c r="A23" t="s">
        <v>1592</v>
      </c>
      <c r="B23" s="12">
        <v>2020</v>
      </c>
      <c r="C23" s="14">
        <v>0.35277138795644547</v>
      </c>
      <c r="D23" s="14">
        <v>0.45185185185185184</v>
      </c>
      <c r="E23" s="14">
        <v>0.43800901213452859</v>
      </c>
      <c r="F23" s="14">
        <v>0.16887664898680824</v>
      </c>
      <c r="G23" s="14">
        <f t="shared" si="0"/>
        <v>3.2846803961828597E-2</v>
      </c>
      <c r="H23" s="14">
        <f t="shared" si="1"/>
        <v>0.18143858143858149</v>
      </c>
      <c r="I23" s="14">
        <f t="shared" si="2"/>
        <v>-0.1334666871499246</v>
      </c>
      <c r="J23" s="14">
        <f t="shared" si="3"/>
        <v>-3.772415534961418E-2</v>
      </c>
    </row>
    <row r="24" spans="1:10" x14ac:dyDescent="0.3">
      <c r="A24" t="s">
        <v>1592</v>
      </c>
      <c r="B24" s="12">
        <v>2021</v>
      </c>
      <c r="C24" s="14">
        <v>0.34726569868145712</v>
      </c>
      <c r="D24" s="14">
        <v>0.41838785649761256</v>
      </c>
      <c r="E24" s="14">
        <v>0.40851926977687614</v>
      </c>
      <c r="F24" s="14">
        <v>0.21521445089227295</v>
      </c>
      <c r="G24" s="14">
        <f t="shared" si="0"/>
        <v>-5.5056892749883457E-3</v>
      </c>
      <c r="H24" s="14">
        <f t="shared" si="1"/>
        <v>-3.3463995354239273E-2</v>
      </c>
      <c r="I24" s="14">
        <f t="shared" si="2"/>
        <v>-2.9489742357652449E-2</v>
      </c>
      <c r="J24" s="14">
        <f t="shared" si="3"/>
        <v>4.6337801905464715E-2</v>
      </c>
    </row>
    <row r="25" spans="1:10" x14ac:dyDescent="0.3">
      <c r="A25" t="s">
        <v>1592</v>
      </c>
      <c r="B25" s="12">
        <v>2022</v>
      </c>
      <c r="C25" s="14">
        <v>0.42339430398927996</v>
      </c>
      <c r="D25" s="14">
        <v>0.48301751363766865</v>
      </c>
      <c r="E25" s="14">
        <v>0.33952693299442788</v>
      </c>
      <c r="F25" s="14">
        <v>0.40703076465980653</v>
      </c>
      <c r="G25" s="14">
        <f t="shared" si="0"/>
        <v>7.6128605307822839E-2</v>
      </c>
      <c r="H25" s="14">
        <f t="shared" si="1"/>
        <v>6.4629657140056085E-2</v>
      </c>
      <c r="I25" s="14">
        <f t="shared" si="2"/>
        <v>-6.899233678244826E-2</v>
      </c>
      <c r="J25" s="14">
        <f t="shared" si="3"/>
        <v>0.19181631376753358</v>
      </c>
    </row>
    <row r="26" spans="1:10" x14ac:dyDescent="0.3">
      <c r="A26" t="s">
        <v>1592</v>
      </c>
      <c r="B26" s="12">
        <v>2023</v>
      </c>
      <c r="C26" s="14">
        <v>0.46792507350159723</v>
      </c>
      <c r="D26" s="14">
        <v>0.49915824915824925</v>
      </c>
      <c r="E26" s="14">
        <v>0.33836433369926183</v>
      </c>
      <c r="F26" s="14">
        <v>0.51909322951580517</v>
      </c>
      <c r="G26" s="14">
        <f t="shared" si="0"/>
        <v>4.453076951231727E-2</v>
      </c>
      <c r="H26" s="14">
        <f t="shared" si="1"/>
        <v>1.6140735520580596E-2</v>
      </c>
      <c r="I26" s="14">
        <f t="shared" si="2"/>
        <v>-1.1625992951660447E-3</v>
      </c>
      <c r="J26" s="14">
        <f t="shared" si="3"/>
        <v>0.11206246485599863</v>
      </c>
    </row>
    <row r="27" spans="1:10" x14ac:dyDescent="0.3">
      <c r="A27" t="s">
        <v>1592</v>
      </c>
      <c r="B27" s="12">
        <v>2024</v>
      </c>
      <c r="C27" s="14">
        <v>0.47642844805056522</v>
      </c>
      <c r="D27" s="14">
        <v>0.46678509905254095</v>
      </c>
      <c r="E27" s="14">
        <v>0.44984722222222218</v>
      </c>
      <c r="F27" s="14">
        <v>0.50708374155623226</v>
      </c>
      <c r="G27" s="14">
        <f t="shared" si="0"/>
        <v>8.5033745489679902E-3</v>
      </c>
      <c r="H27" s="14">
        <f>IF(A27&lt;&gt;A26,D27-0,D27-D26)</f>
        <v>-3.2373150105708293E-2</v>
      </c>
      <c r="I27" s="14">
        <f t="shared" si="2"/>
        <v>0.11148288852296034</v>
      </c>
      <c r="J27" s="14">
        <f t="shared" si="3"/>
        <v>-1.2009487959572906E-2</v>
      </c>
    </row>
    <row r="28" spans="1:10" x14ac:dyDescent="0.3">
      <c r="A28" t="s">
        <v>1091</v>
      </c>
      <c r="B28" s="12">
        <v>2014</v>
      </c>
      <c r="C28" s="14">
        <v>0.17189387102362108</v>
      </c>
      <c r="D28" s="14">
        <v>0</v>
      </c>
      <c r="E28" s="14">
        <v>0.29294653014789551</v>
      </c>
      <c r="F28" s="14">
        <v>0.14029871977240399</v>
      </c>
      <c r="G28" s="14">
        <f t="shared" si="0"/>
        <v>0.17189387102362108</v>
      </c>
      <c r="H28" s="14">
        <f t="shared" si="1"/>
        <v>0</v>
      </c>
      <c r="I28" s="14">
        <f t="shared" si="2"/>
        <v>0.29294653014789551</v>
      </c>
      <c r="J28" s="14">
        <f t="shared" si="3"/>
        <v>0.14029871977240399</v>
      </c>
    </row>
    <row r="29" spans="1:10" x14ac:dyDescent="0.3">
      <c r="A29" t="s">
        <v>1091</v>
      </c>
      <c r="B29" s="12">
        <v>2015</v>
      </c>
      <c r="C29" s="14">
        <v>0.27490534653990223</v>
      </c>
      <c r="D29" s="14">
        <v>0</v>
      </c>
      <c r="E29" s="14">
        <v>0.52746400885935796</v>
      </c>
      <c r="F29" s="14">
        <v>0.17130995639534885</v>
      </c>
      <c r="G29" s="14">
        <f t="shared" si="0"/>
        <v>0.10301147551628115</v>
      </c>
      <c r="H29" s="14">
        <f t="shared" si="1"/>
        <v>0</v>
      </c>
      <c r="I29" s="14">
        <f t="shared" si="2"/>
        <v>0.23451747871146245</v>
      </c>
      <c r="J29" s="14">
        <f t="shared" si="3"/>
        <v>3.101123662294486E-2</v>
      </c>
    </row>
    <row r="30" spans="1:10" x14ac:dyDescent="0.3">
      <c r="A30" t="s">
        <v>1091</v>
      </c>
      <c r="B30" s="12">
        <v>2016</v>
      </c>
      <c r="C30" s="14">
        <v>0.22123306788819877</v>
      </c>
      <c r="D30" s="14">
        <v>0</v>
      </c>
      <c r="E30" s="14">
        <v>0.42600849256900236</v>
      </c>
      <c r="F30" s="14">
        <v>0.13649006622516557</v>
      </c>
      <c r="G30" s="14">
        <f t="shared" si="0"/>
        <v>-5.3672278651703459E-2</v>
      </c>
      <c r="H30" s="14">
        <f t="shared" si="1"/>
        <v>0</v>
      </c>
      <c r="I30" s="14">
        <f t="shared" si="2"/>
        <v>-0.1014555162903556</v>
      </c>
      <c r="J30" s="14">
        <f t="shared" si="3"/>
        <v>-3.4819890170183276E-2</v>
      </c>
    </row>
    <row r="31" spans="1:10" x14ac:dyDescent="0.3">
      <c r="A31" t="s">
        <v>1091</v>
      </c>
      <c r="B31" s="12">
        <v>2017</v>
      </c>
      <c r="C31" s="14">
        <v>0.26669986366308396</v>
      </c>
      <c r="D31" s="14">
        <v>0</v>
      </c>
      <c r="E31" s="14">
        <v>0.55621734587251859</v>
      </c>
      <c r="F31" s="14">
        <v>0.12614906832298134</v>
      </c>
      <c r="G31" s="14">
        <f t="shared" si="0"/>
        <v>4.5466795774885188E-2</v>
      </c>
      <c r="H31" s="14">
        <f t="shared" si="1"/>
        <v>0</v>
      </c>
      <c r="I31" s="14">
        <f t="shared" si="2"/>
        <v>0.13020885330351623</v>
      </c>
      <c r="J31" s="14">
        <f t="shared" si="3"/>
        <v>-1.0340997902184235E-2</v>
      </c>
    </row>
    <row r="32" spans="1:10" x14ac:dyDescent="0.3">
      <c r="A32" t="s">
        <v>1091</v>
      </c>
      <c r="B32" s="12">
        <v>2018</v>
      </c>
      <c r="C32" s="14">
        <v>0.18552318603382426</v>
      </c>
      <c r="D32" s="14">
        <v>0</v>
      </c>
      <c r="E32" s="14">
        <v>0.24071794871794885</v>
      </c>
      <c r="F32" s="14">
        <v>0.21933333333333332</v>
      </c>
      <c r="G32" s="14">
        <f t="shared" si="0"/>
        <v>-8.1176677629259703E-2</v>
      </c>
      <c r="H32" s="14">
        <f t="shared" si="1"/>
        <v>0</v>
      </c>
      <c r="I32" s="14">
        <f t="shared" si="2"/>
        <v>-0.31549939715456976</v>
      </c>
      <c r="J32" s="14">
        <f t="shared" si="3"/>
        <v>9.3184265010351985E-2</v>
      </c>
    </row>
    <row r="33" spans="1:10" x14ac:dyDescent="0.3">
      <c r="A33" t="s">
        <v>1091</v>
      </c>
      <c r="B33" s="12">
        <v>2019</v>
      </c>
      <c r="C33" s="14">
        <v>0.30647675748655245</v>
      </c>
      <c r="D33" s="14">
        <v>0</v>
      </c>
      <c r="E33" s="14">
        <v>0.56800947867298601</v>
      </c>
      <c r="F33" s="14">
        <v>0.20901184928771135</v>
      </c>
      <c r="G33" s="14">
        <f t="shared" si="0"/>
        <v>0.1209535714527282</v>
      </c>
      <c r="H33" s="14">
        <f t="shared" si="1"/>
        <v>0</v>
      </c>
      <c r="I33" s="14">
        <f t="shared" si="2"/>
        <v>0.32729152995503719</v>
      </c>
      <c r="J33" s="14">
        <f t="shared" si="3"/>
        <v>-1.032148404562197E-2</v>
      </c>
    </row>
    <row r="34" spans="1:10" x14ac:dyDescent="0.3">
      <c r="A34" t="s">
        <v>1091</v>
      </c>
      <c r="B34" s="12">
        <v>2020</v>
      </c>
      <c r="C34" s="14">
        <v>0.29410232821354343</v>
      </c>
      <c r="D34" s="14">
        <v>0</v>
      </c>
      <c r="E34" s="14">
        <v>0.45713291579679904</v>
      </c>
      <c r="F34" s="14">
        <v>0.27972084708470846</v>
      </c>
      <c r="G34" s="14">
        <f t="shared" si="0"/>
        <v>-1.2374429273009024E-2</v>
      </c>
      <c r="H34" s="14">
        <f t="shared" si="1"/>
        <v>0</v>
      </c>
      <c r="I34" s="14">
        <f t="shared" si="2"/>
        <v>-0.11087656287618697</v>
      </c>
      <c r="J34" s="14">
        <f t="shared" si="3"/>
        <v>7.0708997796997103E-2</v>
      </c>
    </row>
    <row r="35" spans="1:10" x14ac:dyDescent="0.3">
      <c r="A35" t="s">
        <v>1091</v>
      </c>
      <c r="B35" s="12">
        <v>2021</v>
      </c>
      <c r="C35" s="14">
        <v>0.25283135135690071</v>
      </c>
      <c r="D35" s="14">
        <v>0</v>
      </c>
      <c r="E35" s="14">
        <v>0.40547667342799204</v>
      </c>
      <c r="F35" s="14">
        <v>0.22922466960352422</v>
      </c>
      <c r="G35" s="14">
        <f t="shared" si="0"/>
        <v>-4.1270976856642716E-2</v>
      </c>
      <c r="H35" s="14">
        <f t="shared" si="1"/>
        <v>0</v>
      </c>
      <c r="I35" s="14">
        <f t="shared" si="2"/>
        <v>-5.1656242368807004E-2</v>
      </c>
      <c r="J35" s="14">
        <f t="shared" si="3"/>
        <v>-5.0496177481184235E-2</v>
      </c>
    </row>
    <row r="36" spans="1:10" x14ac:dyDescent="0.3">
      <c r="A36" t="s">
        <v>1091</v>
      </c>
      <c r="B36" s="12">
        <v>2022</v>
      </c>
      <c r="C36" s="14">
        <v>0.26721833692343977</v>
      </c>
      <c r="D36" s="14">
        <v>9.4650205761316761E-2</v>
      </c>
      <c r="E36" s="14">
        <v>0.39339362206805778</v>
      </c>
      <c r="F36" s="14">
        <v>0.23131623931623935</v>
      </c>
      <c r="G36" s="14">
        <f t="shared" si="0"/>
        <v>1.4386985566539057E-2</v>
      </c>
      <c r="H36" s="14">
        <f>IF(A36&lt;&gt;A35,D36-0,D36-D35)</f>
        <v>9.4650205761316761E-2</v>
      </c>
      <c r="I36" s="14">
        <f t="shared" si="2"/>
        <v>-1.208305135993426E-2</v>
      </c>
      <c r="J36" s="14">
        <f t="shared" si="3"/>
        <v>2.0915697127151245E-3</v>
      </c>
    </row>
    <row r="37" spans="1:10" x14ac:dyDescent="0.3">
      <c r="A37" t="s">
        <v>1091</v>
      </c>
      <c r="B37" s="12">
        <v>2023</v>
      </c>
      <c r="C37" s="14">
        <v>0.45576793130044696</v>
      </c>
      <c r="D37" s="14">
        <v>8.4677419354838621E-2</v>
      </c>
      <c r="E37" s="14">
        <v>0.52546742199852259</v>
      </c>
      <c r="F37" s="14">
        <v>0.560029120047703</v>
      </c>
      <c r="G37" s="14">
        <f t="shared" si="0"/>
        <v>0.18854959437700719</v>
      </c>
      <c r="H37" s="14">
        <f t="shared" si="1"/>
        <v>-9.9727864064781402E-3</v>
      </c>
      <c r="I37" s="14">
        <f t="shared" si="2"/>
        <v>0.13207379993046481</v>
      </c>
      <c r="J37" s="14">
        <f t="shared" si="3"/>
        <v>0.32871288073146365</v>
      </c>
    </row>
    <row r="38" spans="1:10" x14ac:dyDescent="0.3">
      <c r="A38" t="s">
        <v>1091</v>
      </c>
      <c r="B38" s="12">
        <v>2024</v>
      </c>
      <c r="C38" s="14">
        <v>0.46061779198577874</v>
      </c>
      <c r="D38" s="14">
        <v>7.31225296442687E-2</v>
      </c>
      <c r="E38" s="14">
        <v>0.58279166666666682</v>
      </c>
      <c r="F38" s="14">
        <v>0.52503417282665943</v>
      </c>
      <c r="G38" s="14">
        <f t="shared" si="0"/>
        <v>4.8498606853317749E-3</v>
      </c>
      <c r="H38" s="14">
        <f t="shared" si="1"/>
        <v>-1.1554889710569921E-2</v>
      </c>
      <c r="I38" s="14">
        <f t="shared" si="2"/>
        <v>5.7324244668144231E-2</v>
      </c>
      <c r="J38" s="14">
        <f t="shared" si="3"/>
        <v>-3.4994947221043571E-2</v>
      </c>
    </row>
    <row r="39" spans="1:10" x14ac:dyDescent="0.3">
      <c r="A39" t="s">
        <v>1097</v>
      </c>
      <c r="B39" s="12">
        <v>2023</v>
      </c>
      <c r="C39" s="14">
        <v>0.19686676878774537</v>
      </c>
      <c r="D39" s="14">
        <v>3.7080216283033277E-2</v>
      </c>
      <c r="E39" s="14">
        <v>0.57495374110206665</v>
      </c>
      <c r="F39" s="14">
        <v>8.8123500239961641E-2</v>
      </c>
      <c r="G39" s="14">
        <f t="shared" si="0"/>
        <v>0.19686676878774537</v>
      </c>
      <c r="H39" s="14">
        <f t="shared" si="1"/>
        <v>3.7080216283033277E-2</v>
      </c>
      <c r="I39" s="14">
        <f t="shared" si="2"/>
        <v>0.57495374110206665</v>
      </c>
      <c r="J39" s="14">
        <f t="shared" si="3"/>
        <v>8.8123500239961641E-2</v>
      </c>
    </row>
    <row r="40" spans="1:10" x14ac:dyDescent="0.3">
      <c r="A40" t="s">
        <v>1097</v>
      </c>
      <c r="B40" s="12">
        <v>2024</v>
      </c>
      <c r="C40" s="14">
        <v>0.16328352956815592</v>
      </c>
      <c r="D40" s="14">
        <v>4.4106245225745348E-2</v>
      </c>
      <c r="E40" s="14">
        <v>0.44904166666666678</v>
      </c>
      <c r="F40" s="14">
        <v>7.9776507789405052E-2</v>
      </c>
      <c r="G40" s="14">
        <f t="shared" si="0"/>
        <v>-3.3583239219589445E-2</v>
      </c>
      <c r="H40" s="14">
        <f t="shared" si="1"/>
        <v>7.0260289427120717E-3</v>
      </c>
      <c r="I40" s="14">
        <f t="shared" si="2"/>
        <v>-0.12591207443539987</v>
      </c>
      <c r="J40" s="14">
        <f t="shared" si="3"/>
        <v>-8.3469924505565896E-3</v>
      </c>
    </row>
    <row r="41" spans="1:10" x14ac:dyDescent="0.3">
      <c r="A41" t="s">
        <v>1100</v>
      </c>
      <c r="B41" s="12">
        <v>2019</v>
      </c>
      <c r="C41" s="14">
        <v>0.12725121059757366</v>
      </c>
      <c r="D41" s="14">
        <v>0</v>
      </c>
      <c r="E41" s="14">
        <v>0.33824045679356535</v>
      </c>
      <c r="F41" s="14">
        <v>0.15155756897078279</v>
      </c>
      <c r="G41" s="14">
        <f t="shared" si="0"/>
        <v>0.12725121059757366</v>
      </c>
      <c r="H41" s="14">
        <f t="shared" si="1"/>
        <v>0</v>
      </c>
      <c r="I41" s="14">
        <f t="shared" si="2"/>
        <v>0.33824045679356535</v>
      </c>
      <c r="J41" s="14">
        <f t="shared" si="3"/>
        <v>0.15155756897078279</v>
      </c>
    </row>
    <row r="42" spans="1:10" x14ac:dyDescent="0.3">
      <c r="A42" t="s">
        <v>1100</v>
      </c>
      <c r="B42" s="12">
        <v>2020</v>
      </c>
      <c r="C42" s="14">
        <v>0.15641161937486001</v>
      </c>
      <c r="D42" s="14">
        <v>3.4722222222222186E-3</v>
      </c>
      <c r="E42" s="14">
        <v>0.56043648595734163</v>
      </c>
      <c r="F42" s="14">
        <v>6.6853715170278605E-2</v>
      </c>
      <c r="G42" s="14">
        <f t="shared" si="0"/>
        <v>2.9160408777286345E-2</v>
      </c>
      <c r="H42" s="14">
        <f t="shared" si="1"/>
        <v>3.4722222222222186E-3</v>
      </c>
      <c r="I42" s="14">
        <f t="shared" si="2"/>
        <v>0.22219602916377629</v>
      </c>
      <c r="J42" s="14">
        <f t="shared" si="3"/>
        <v>-8.4703853800504186E-2</v>
      </c>
    </row>
    <row r="43" spans="1:10" x14ac:dyDescent="0.3">
      <c r="A43" t="s">
        <v>1100</v>
      </c>
      <c r="B43" s="12">
        <v>2021</v>
      </c>
      <c r="C43" s="14">
        <v>0.25496552594790639</v>
      </c>
      <c r="D43" s="14">
        <v>0.18712975620870381</v>
      </c>
      <c r="E43" s="14">
        <v>0.52193742700842105</v>
      </c>
      <c r="F43" s="14">
        <v>0.14595189024577807</v>
      </c>
      <c r="G43" s="14">
        <f t="shared" si="0"/>
        <v>9.8553906573046385E-2</v>
      </c>
      <c r="H43" s="14">
        <f t="shared" si="1"/>
        <v>0.1836575339864816</v>
      </c>
      <c r="I43" s="14">
        <f t="shared" si="2"/>
        <v>-3.8499058948920584E-2</v>
      </c>
      <c r="J43" s="14">
        <f t="shared" si="3"/>
        <v>7.9098175075499461E-2</v>
      </c>
    </row>
    <row r="44" spans="1:10" x14ac:dyDescent="0.3">
      <c r="A44" t="s">
        <v>1100</v>
      </c>
      <c r="B44" s="12">
        <v>2022</v>
      </c>
      <c r="C44" s="14">
        <v>0.23723413287046674</v>
      </c>
      <c r="D44" s="14">
        <v>0.18275233538391458</v>
      </c>
      <c r="E44" s="14">
        <v>0.54303852422140186</v>
      </c>
      <c r="F44" s="14">
        <v>7.7532309612715067E-2</v>
      </c>
      <c r="G44" s="14">
        <f t="shared" si="0"/>
        <v>-1.773139307743965E-2</v>
      </c>
      <c r="H44" s="14">
        <f t="shared" si="1"/>
        <v>-4.3774208247892299E-3</v>
      </c>
      <c r="I44" s="14">
        <f t="shared" si="2"/>
        <v>2.1101097212980813E-2</v>
      </c>
      <c r="J44" s="14">
        <f t="shared" si="3"/>
        <v>-6.8419580633062999E-2</v>
      </c>
    </row>
    <row r="45" spans="1:10" x14ac:dyDescent="0.3">
      <c r="A45" t="s">
        <v>1100</v>
      </c>
      <c r="B45" s="12">
        <v>2023</v>
      </c>
      <c r="C45" s="14">
        <v>0.24682879541483577</v>
      </c>
      <c r="D45" s="14">
        <v>0.21679021497405507</v>
      </c>
      <c r="E45" s="14">
        <v>0.49948476563309113</v>
      </c>
      <c r="F45" s="14">
        <v>9.242142643001619E-2</v>
      </c>
      <c r="G45" s="14">
        <f t="shared" si="0"/>
        <v>9.5946625443690259E-3</v>
      </c>
      <c r="H45" s="14">
        <f t="shared" si="1"/>
        <v>3.4037879590140485E-2</v>
      </c>
      <c r="I45" s="14">
        <f t="shared" si="2"/>
        <v>-4.3553758588310731E-2</v>
      </c>
      <c r="J45" s="14">
        <f t="shared" si="3"/>
        <v>1.4889116817301123E-2</v>
      </c>
    </row>
    <row r="46" spans="1:10" x14ac:dyDescent="0.3">
      <c r="A46" t="s">
        <v>1100</v>
      </c>
      <c r="B46" s="12">
        <v>2024</v>
      </c>
      <c r="C46" s="14">
        <v>0.22124696727629456</v>
      </c>
      <c r="D46" s="14">
        <v>0.18272417153996121</v>
      </c>
      <c r="E46" s="14">
        <v>0.47834722222222237</v>
      </c>
      <c r="F46" s="14">
        <v>7.6057275397167848E-2</v>
      </c>
      <c r="G46" s="14">
        <f t="shared" si="0"/>
        <v>-2.5581828138541207E-2</v>
      </c>
      <c r="H46" s="14">
        <f t="shared" si="1"/>
        <v>-3.4066043434093862E-2</v>
      </c>
      <c r="I46" s="14">
        <f t="shared" si="2"/>
        <v>-2.1137543410868764E-2</v>
      </c>
      <c r="J46" s="14">
        <f t="shared" si="3"/>
        <v>-1.6364151032848342E-2</v>
      </c>
    </row>
    <row r="47" spans="1:10" x14ac:dyDescent="0.3">
      <c r="A47" t="s">
        <v>1103</v>
      </c>
      <c r="B47" s="12">
        <v>2020</v>
      </c>
      <c r="C47" s="14">
        <v>5.2925759251403796E-2</v>
      </c>
      <c r="D47" s="14">
        <v>0</v>
      </c>
      <c r="E47" s="14">
        <v>0.15511482254697292</v>
      </c>
      <c r="F47" s="14">
        <v>3.1892323013037883E-2</v>
      </c>
      <c r="G47" s="14">
        <f t="shared" si="0"/>
        <v>5.2925759251403796E-2</v>
      </c>
      <c r="H47" s="14">
        <f t="shared" si="1"/>
        <v>0</v>
      </c>
      <c r="I47" s="14">
        <f t="shared" si="2"/>
        <v>0.15511482254697292</v>
      </c>
      <c r="J47" s="14">
        <f t="shared" si="3"/>
        <v>3.1892323013037883E-2</v>
      </c>
    </row>
    <row r="48" spans="1:10" x14ac:dyDescent="0.3">
      <c r="A48" t="s">
        <v>1103</v>
      </c>
      <c r="B48" s="12">
        <v>2021</v>
      </c>
      <c r="C48" s="14">
        <v>4.8484148042685485E-2</v>
      </c>
      <c r="D48" s="14">
        <v>0</v>
      </c>
      <c r="E48" s="14">
        <v>0.14746450304259642</v>
      </c>
      <c r="F48" s="14">
        <v>2.6297175466359769E-2</v>
      </c>
      <c r="G48" s="14">
        <f t="shared" si="0"/>
        <v>-4.4416112087183116E-3</v>
      </c>
      <c r="H48" s="14">
        <f t="shared" si="1"/>
        <v>0</v>
      </c>
      <c r="I48" s="14">
        <f t="shared" si="2"/>
        <v>-7.6503195043765015E-3</v>
      </c>
      <c r="J48" s="14">
        <f t="shared" si="3"/>
        <v>-5.5951475466781142E-3</v>
      </c>
    </row>
    <row r="49" spans="1:10" x14ac:dyDescent="0.3">
      <c r="A49" t="s">
        <v>1103</v>
      </c>
      <c r="B49" s="12">
        <v>2022</v>
      </c>
      <c r="C49" s="14">
        <v>2.8086543476141396E-2</v>
      </c>
      <c r="D49" s="14">
        <v>0</v>
      </c>
      <c r="E49" s="14">
        <v>7.5359342915811131E-2</v>
      </c>
      <c r="F49" s="14">
        <v>2.070765976528351E-2</v>
      </c>
      <c r="G49" s="14">
        <f t="shared" si="0"/>
        <v>-2.0397604566544089E-2</v>
      </c>
      <c r="H49" s="14">
        <f t="shared" si="1"/>
        <v>0</v>
      </c>
      <c r="I49" s="14">
        <f t="shared" si="2"/>
        <v>-7.2105160126785292E-2</v>
      </c>
      <c r="J49" s="14">
        <f t="shared" si="3"/>
        <v>-5.5895157010762593E-3</v>
      </c>
    </row>
    <row r="50" spans="1:10" x14ac:dyDescent="0.3">
      <c r="A50" t="s">
        <v>1103</v>
      </c>
      <c r="B50" s="12">
        <v>2023</v>
      </c>
      <c r="C50" s="14">
        <v>9.5857112621555801E-2</v>
      </c>
      <c r="D50" s="14">
        <v>0</v>
      </c>
      <c r="E50" s="14">
        <v>0.12279614325068876</v>
      </c>
      <c r="F50" s="14">
        <v>0.14376077066691031</v>
      </c>
      <c r="G50" s="14">
        <f t="shared" si="0"/>
        <v>6.7770569145414405E-2</v>
      </c>
      <c r="H50" s="14">
        <f t="shared" si="1"/>
        <v>0</v>
      </c>
      <c r="I50" s="14">
        <f t="shared" si="2"/>
        <v>4.7436800334877627E-2</v>
      </c>
      <c r="J50" s="14">
        <f t="shared" si="3"/>
        <v>0.12305311090162681</v>
      </c>
    </row>
    <row r="51" spans="1:10" x14ac:dyDescent="0.3">
      <c r="A51" t="s">
        <v>1103</v>
      </c>
      <c r="B51" s="12">
        <v>2024</v>
      </c>
      <c r="C51" s="14">
        <v>0.13720767201159878</v>
      </c>
      <c r="D51" s="14">
        <v>9.6618357487922597E-3</v>
      </c>
      <c r="E51" s="14">
        <v>0.25548611111111125</v>
      </c>
      <c r="F51" s="14">
        <v>0.15611939888427029</v>
      </c>
      <c r="G51" s="14">
        <f t="shared" si="0"/>
        <v>4.1350559390042979E-2</v>
      </c>
      <c r="H51" s="14">
        <f t="shared" si="1"/>
        <v>9.6618357487922597E-3</v>
      </c>
      <c r="I51" s="14">
        <f t="shared" si="2"/>
        <v>0.13268996786042248</v>
      </c>
      <c r="J51" s="14">
        <f t="shared" si="3"/>
        <v>1.2358628217359974E-2</v>
      </c>
    </row>
    <row r="52" spans="1:10" x14ac:dyDescent="0.3">
      <c r="A52" t="s">
        <v>1109</v>
      </c>
      <c r="B52" s="12">
        <v>2014</v>
      </c>
      <c r="C52" s="14">
        <v>0.35752507668908678</v>
      </c>
      <c r="D52" s="14">
        <v>0.31333906964402664</v>
      </c>
      <c r="E52" s="14">
        <v>0.42923777019340181</v>
      </c>
      <c r="F52" s="14">
        <v>0.35157823563871571</v>
      </c>
      <c r="G52" s="14">
        <f t="shared" si="0"/>
        <v>0.35752507668908678</v>
      </c>
      <c r="H52" s="14">
        <f t="shared" si="1"/>
        <v>0.31333906964402664</v>
      </c>
      <c r="I52" s="14">
        <f t="shared" si="2"/>
        <v>0.42923777019340181</v>
      </c>
      <c r="J52" s="14">
        <f t="shared" si="3"/>
        <v>0.35157823563871571</v>
      </c>
    </row>
    <row r="53" spans="1:10" x14ac:dyDescent="0.3">
      <c r="A53" t="s">
        <v>1109</v>
      </c>
      <c r="B53" s="12">
        <v>2015</v>
      </c>
      <c r="C53" s="14">
        <v>0.36096696477768725</v>
      </c>
      <c r="D53" s="14">
        <v>0.29107154346007852</v>
      </c>
      <c r="E53" s="14">
        <v>0.44418604651162813</v>
      </c>
      <c r="F53" s="14">
        <v>0.35073406719679234</v>
      </c>
      <c r="G53" s="14">
        <f t="shared" si="0"/>
        <v>3.4418880886004644E-3</v>
      </c>
      <c r="H53" s="14">
        <f t="shared" si="1"/>
        <v>-2.2267526183948116E-2</v>
      </c>
      <c r="I53" s="14">
        <f t="shared" si="2"/>
        <v>1.4948276318226317E-2</v>
      </c>
      <c r="J53" s="14">
        <f t="shared" si="3"/>
        <v>-8.4416844192336526E-4</v>
      </c>
    </row>
    <row r="54" spans="1:10" x14ac:dyDescent="0.3">
      <c r="A54" t="s">
        <v>1109</v>
      </c>
      <c r="B54" s="12">
        <v>2016</v>
      </c>
      <c r="C54" s="14">
        <v>0.43603344339985795</v>
      </c>
      <c r="D54" s="14">
        <v>0.30464413290701897</v>
      </c>
      <c r="E54" s="14">
        <v>0.581422505307856</v>
      </c>
      <c r="F54" s="14">
        <v>0.37283782080900574</v>
      </c>
      <c r="G54" s="14">
        <f t="shared" si="0"/>
        <v>7.5066478622170696E-2</v>
      </c>
      <c r="H54" s="14">
        <f t="shared" si="1"/>
        <v>1.3572589446940453E-2</v>
      </c>
      <c r="I54" s="14">
        <f t="shared" si="2"/>
        <v>0.13723645879622787</v>
      </c>
      <c r="J54" s="14">
        <f t="shared" si="3"/>
        <v>2.2103753612213395E-2</v>
      </c>
    </row>
    <row r="55" spans="1:10" x14ac:dyDescent="0.3">
      <c r="A55" t="s">
        <v>1109</v>
      </c>
      <c r="B55" s="12">
        <v>2017</v>
      </c>
      <c r="C55" s="14">
        <v>0.48186808213196747</v>
      </c>
      <c r="D55" s="14">
        <v>0.48937192457770895</v>
      </c>
      <c r="E55" s="14">
        <v>0.56018808777429496</v>
      </c>
      <c r="F55" s="14">
        <v>0.48325358851674621</v>
      </c>
      <c r="G55" s="14">
        <f t="shared" si="0"/>
        <v>4.5834638732109523E-2</v>
      </c>
      <c r="H55" s="14">
        <f t="shared" si="1"/>
        <v>0.18472779167068998</v>
      </c>
      <c r="I55" s="14">
        <f t="shared" si="2"/>
        <v>-2.1234417533561034E-2</v>
      </c>
      <c r="J55" s="14">
        <f t="shared" si="3"/>
        <v>0.11041576770774048</v>
      </c>
    </row>
    <row r="56" spans="1:10" x14ac:dyDescent="0.3">
      <c r="A56" t="s">
        <v>1109</v>
      </c>
      <c r="B56" s="12">
        <v>2018</v>
      </c>
      <c r="C56" s="14">
        <v>0.42768775327591801</v>
      </c>
      <c r="D56" s="14">
        <v>0.41898460538811444</v>
      </c>
      <c r="E56" s="14">
        <v>0.468573521716379</v>
      </c>
      <c r="F56" s="14">
        <v>0.46553641087526587</v>
      </c>
      <c r="G56" s="14">
        <f t="shared" si="0"/>
        <v>-5.4180328856049453E-2</v>
      </c>
      <c r="H56" s="14">
        <f t="shared" si="1"/>
        <v>-7.0387319189594511E-2</v>
      </c>
      <c r="I56" s="14">
        <f t="shared" si="2"/>
        <v>-9.1614566057915958E-2</v>
      </c>
      <c r="J56" s="14">
        <f t="shared" si="3"/>
        <v>-1.7717177641480342E-2</v>
      </c>
    </row>
    <row r="57" spans="1:10" x14ac:dyDescent="0.3">
      <c r="A57" t="s">
        <v>1109</v>
      </c>
      <c r="B57" s="12">
        <v>2019</v>
      </c>
      <c r="C57" s="14">
        <v>0.44915187760530845</v>
      </c>
      <c r="D57" s="14">
        <v>0.392579253923792</v>
      </c>
      <c r="E57" s="14">
        <v>0.47753461574203149</v>
      </c>
      <c r="F57" s="14">
        <v>0.50980610319195818</v>
      </c>
      <c r="G57" s="14">
        <f t="shared" si="0"/>
        <v>2.1464124329390433E-2</v>
      </c>
      <c r="H57" s="14">
        <f t="shared" si="1"/>
        <v>-2.6405351464322435E-2</v>
      </c>
      <c r="I57" s="14">
        <f t="shared" si="2"/>
        <v>8.9610940256524829E-3</v>
      </c>
      <c r="J57" s="14">
        <f t="shared" si="3"/>
        <v>4.4269692316692311E-2</v>
      </c>
    </row>
    <row r="58" spans="1:10" x14ac:dyDescent="0.3">
      <c r="A58" t="s">
        <v>1109</v>
      </c>
      <c r="B58" s="12">
        <v>2020</v>
      </c>
      <c r="C58" s="14">
        <v>0.47279237101158783</v>
      </c>
      <c r="D58" s="14">
        <v>0.20618035767176318</v>
      </c>
      <c r="E58" s="14">
        <v>0.53786719578973863</v>
      </c>
      <c r="F58" s="14">
        <v>0.49044750430292616</v>
      </c>
      <c r="G58" s="14">
        <f t="shared" si="0"/>
        <v>2.3640493406279384E-2</v>
      </c>
      <c r="H58" s="14">
        <f t="shared" si="1"/>
        <v>-0.18639889625202882</v>
      </c>
      <c r="I58" s="14">
        <f t="shared" si="2"/>
        <v>6.0332580047707141E-2</v>
      </c>
      <c r="J58" s="14">
        <f t="shared" si="3"/>
        <v>-1.9358598889032019E-2</v>
      </c>
    </row>
    <row r="59" spans="1:10" x14ac:dyDescent="0.3">
      <c r="A59" t="s">
        <v>1109</v>
      </c>
      <c r="B59" s="12">
        <v>2021</v>
      </c>
      <c r="C59" s="14">
        <v>0.49436841180918545</v>
      </c>
      <c r="D59" s="14">
        <v>0.2502664065394879</v>
      </c>
      <c r="E59" s="14">
        <v>0.52855737906447853</v>
      </c>
      <c r="F59" s="14">
        <v>0.54060192614215208</v>
      </c>
      <c r="G59" s="14">
        <f t="shared" si="0"/>
        <v>2.1576040797597618E-2</v>
      </c>
      <c r="H59" s="14">
        <f t="shared" si="1"/>
        <v>4.4086048867724714E-2</v>
      </c>
      <c r="I59" s="14">
        <f t="shared" si="2"/>
        <v>-9.3098167252601005E-3</v>
      </c>
      <c r="J59" s="14">
        <f t="shared" si="3"/>
        <v>5.0154421839225916E-2</v>
      </c>
    </row>
    <row r="60" spans="1:10" x14ac:dyDescent="0.3">
      <c r="A60" t="s">
        <v>1109</v>
      </c>
      <c r="B60" s="12">
        <v>2022</v>
      </c>
      <c r="C60" s="14">
        <v>0.41215409552924187</v>
      </c>
      <c r="D60" s="14">
        <v>0.24658846605947357</v>
      </c>
      <c r="E60" s="14">
        <v>0.40513487066105802</v>
      </c>
      <c r="F60" s="14">
        <v>0.47928570386898273</v>
      </c>
      <c r="G60" s="14">
        <f t="shared" si="0"/>
        <v>-8.2214316279943578E-2</v>
      </c>
      <c r="H60" s="14">
        <f t="shared" si="1"/>
        <v>-3.6779404800143245E-3</v>
      </c>
      <c r="I60" s="14">
        <f t="shared" si="2"/>
        <v>-0.12342250840342051</v>
      </c>
      <c r="J60" s="14">
        <f t="shared" si="3"/>
        <v>-6.1316222273169352E-2</v>
      </c>
    </row>
    <row r="61" spans="1:10" x14ac:dyDescent="0.3">
      <c r="A61" t="s">
        <v>1109</v>
      </c>
      <c r="B61" s="12">
        <v>2023</v>
      </c>
      <c r="C61" s="14">
        <v>0.37507708452214472</v>
      </c>
      <c r="D61" s="14">
        <v>0.20156129443355303</v>
      </c>
      <c r="E61" s="14">
        <v>0.36409291134171523</v>
      </c>
      <c r="F61" s="14">
        <v>0.44972842555675829</v>
      </c>
      <c r="G61" s="14">
        <f t="shared" si="0"/>
        <v>-3.7077011007097149E-2</v>
      </c>
      <c r="H61" s="14">
        <f t="shared" si="1"/>
        <v>-4.5027171625920542E-2</v>
      </c>
      <c r="I61" s="14">
        <f t="shared" si="2"/>
        <v>-4.1041959319342791E-2</v>
      </c>
      <c r="J61" s="14">
        <f t="shared" si="3"/>
        <v>-2.9557278312224433E-2</v>
      </c>
    </row>
    <row r="62" spans="1:10" x14ac:dyDescent="0.3">
      <c r="A62" t="s">
        <v>1109</v>
      </c>
      <c r="B62" s="12">
        <v>2024</v>
      </c>
      <c r="C62" s="14">
        <v>0.36625020558802568</v>
      </c>
      <c r="D62" s="14">
        <v>0.1975813749071928</v>
      </c>
      <c r="E62" s="14">
        <v>0.35545833333333332</v>
      </c>
      <c r="F62" s="14">
        <v>0.43895187573677297</v>
      </c>
      <c r="G62" s="14">
        <f t="shared" si="0"/>
        <v>-8.8268789341190423E-3</v>
      </c>
      <c r="H62" s="14">
        <f t="shared" si="1"/>
        <v>-3.9799195263602316E-3</v>
      </c>
      <c r="I62" s="14">
        <f t="shared" si="2"/>
        <v>-8.6345780083819101E-3</v>
      </c>
      <c r="J62" s="14">
        <f t="shared" si="3"/>
        <v>-1.0776549819985326E-2</v>
      </c>
    </row>
    <row r="63" spans="1:10" x14ac:dyDescent="0.3">
      <c r="A63" t="s">
        <v>1112</v>
      </c>
      <c r="B63" s="12">
        <v>2020</v>
      </c>
      <c r="C63" s="14">
        <v>0.30237557539292909</v>
      </c>
      <c r="D63" s="14">
        <v>0</v>
      </c>
      <c r="E63" s="14">
        <v>0.58559498956158684</v>
      </c>
      <c r="F63" s="14">
        <v>0.18459955473943129</v>
      </c>
      <c r="G63" s="14">
        <f t="shared" si="0"/>
        <v>0.30237557539292909</v>
      </c>
      <c r="H63" s="14">
        <f t="shared" si="1"/>
        <v>0</v>
      </c>
      <c r="I63" s="14">
        <f t="shared" si="2"/>
        <v>0.58559498956158684</v>
      </c>
      <c r="J63" s="14">
        <f t="shared" si="3"/>
        <v>0.18459955473943129</v>
      </c>
    </row>
    <row r="64" spans="1:10" x14ac:dyDescent="0.3">
      <c r="A64" t="s">
        <v>1112</v>
      </c>
      <c r="B64" s="12">
        <v>2021</v>
      </c>
      <c r="C64" s="14">
        <v>0.27948302483503834</v>
      </c>
      <c r="D64" s="14">
        <v>0</v>
      </c>
      <c r="E64" s="14">
        <v>0.5385395537525357</v>
      </c>
      <c r="F64" s="14">
        <v>0.17259835783089852</v>
      </c>
      <c r="G64" s="14">
        <f t="shared" si="0"/>
        <v>-2.2892550557890745E-2</v>
      </c>
      <c r="H64" s="14">
        <f t="shared" si="1"/>
        <v>0</v>
      </c>
      <c r="I64" s="14">
        <f t="shared" si="2"/>
        <v>-4.7055435809051138E-2</v>
      </c>
      <c r="J64" s="14">
        <f t="shared" si="3"/>
        <v>-1.2001196908532769E-2</v>
      </c>
    </row>
    <row r="65" spans="1:10" x14ac:dyDescent="0.3">
      <c r="A65" t="s">
        <v>1112</v>
      </c>
      <c r="B65" s="12">
        <v>2022</v>
      </c>
      <c r="C65" s="14">
        <v>0.20070410412443829</v>
      </c>
      <c r="D65" s="14">
        <v>1.0745614035087741E-2</v>
      </c>
      <c r="E65" s="14">
        <v>0.33545516769336081</v>
      </c>
      <c r="F65" s="14">
        <v>0.15805015188261268</v>
      </c>
      <c r="G65" s="14">
        <f t="shared" si="0"/>
        <v>-7.8778920710600053E-2</v>
      </c>
      <c r="H65" s="14">
        <f t="shared" si="1"/>
        <v>1.0745614035087741E-2</v>
      </c>
      <c r="I65" s="14">
        <f t="shared" si="2"/>
        <v>-0.20308438605917489</v>
      </c>
      <c r="J65" s="14">
        <f t="shared" si="3"/>
        <v>-1.4548205948285847E-2</v>
      </c>
    </row>
    <row r="66" spans="1:10" x14ac:dyDescent="0.3">
      <c r="A66" t="s">
        <v>1112</v>
      </c>
      <c r="B66" s="12">
        <v>2023</v>
      </c>
      <c r="C66" s="14">
        <v>0.24125040713311968</v>
      </c>
      <c r="D66" s="14">
        <v>9.388185654008457E-3</v>
      </c>
      <c r="E66" s="14">
        <v>0.47486225895316814</v>
      </c>
      <c r="F66" s="14">
        <v>0.13900825640282671</v>
      </c>
      <c r="G66" s="14">
        <f t="shared" si="0"/>
        <v>4.0546303008681395E-2</v>
      </c>
      <c r="H66" s="14">
        <f t="shared" si="1"/>
        <v>-1.3574283810792835E-3</v>
      </c>
      <c r="I66" s="14">
        <f t="shared" si="2"/>
        <v>0.13940709125980733</v>
      </c>
      <c r="J66" s="14">
        <f t="shared" si="3"/>
        <v>-1.9041895479785964E-2</v>
      </c>
    </row>
    <row r="67" spans="1:10" x14ac:dyDescent="0.3">
      <c r="A67" t="s">
        <v>1112</v>
      </c>
      <c r="B67" s="12">
        <v>2024</v>
      </c>
      <c r="C67" s="14">
        <v>0.21896393436307285</v>
      </c>
      <c r="D67" s="14">
        <v>8.9807852965747871E-3</v>
      </c>
      <c r="E67" s="14">
        <v>0.42187500000000017</v>
      </c>
      <c r="F67" s="14">
        <v>0.13265262354912533</v>
      </c>
      <c r="G67" s="14">
        <f t="shared" ref="G67:G130" si="4">IF(A67&lt;&gt;A66,C67-0,C67-C66)</f>
        <v>-2.2286472770046833E-2</v>
      </c>
      <c r="H67" s="14">
        <f t="shared" ref="H67:H130" si="5">IF(A67&lt;&gt;A66,D67-0,D67-D66)</f>
        <v>-4.0740035743366994E-4</v>
      </c>
      <c r="I67" s="14">
        <f t="shared" ref="I67:I130" si="6">IF(A67&lt;&gt;A66,E67-0,E67-E66)</f>
        <v>-5.2987258953167971E-2</v>
      </c>
      <c r="J67" s="14">
        <f t="shared" ref="J67:J130" si="7">IF(A67&lt;&gt;A66,F67-0,F67-F66)</f>
        <v>-6.3556328537013873E-3</v>
      </c>
    </row>
    <row r="68" spans="1:10" x14ac:dyDescent="0.3">
      <c r="A68" t="s">
        <v>1593</v>
      </c>
      <c r="B68" s="12">
        <v>2016</v>
      </c>
      <c r="C68" s="14">
        <v>0.29627306736852738</v>
      </c>
      <c r="D68" s="14">
        <v>0</v>
      </c>
      <c r="E68" s="14">
        <v>0.38542765464833662</v>
      </c>
      <c r="F68" s="14">
        <v>0.4755846229834671</v>
      </c>
      <c r="G68" s="14">
        <f t="shared" si="4"/>
        <v>0.29627306736852738</v>
      </c>
      <c r="H68" s="14">
        <f t="shared" si="5"/>
        <v>0</v>
      </c>
      <c r="I68" s="14">
        <f t="shared" si="6"/>
        <v>0.38542765464833662</v>
      </c>
      <c r="J68" s="14">
        <f t="shared" si="7"/>
        <v>0.4755846229834671</v>
      </c>
    </row>
    <row r="69" spans="1:10" x14ac:dyDescent="0.3">
      <c r="A69" t="s">
        <v>1593</v>
      </c>
      <c r="B69" s="12">
        <v>2017</v>
      </c>
      <c r="C69" s="14">
        <v>0.33944996746378564</v>
      </c>
      <c r="D69" s="14">
        <v>0</v>
      </c>
      <c r="E69" s="14">
        <v>0.47340647857889256</v>
      </c>
      <c r="F69" s="14">
        <v>0.51597583785762136</v>
      </c>
      <c r="G69" s="14">
        <f t="shared" si="4"/>
        <v>4.3176900095258264E-2</v>
      </c>
      <c r="H69" s="14">
        <f t="shared" si="5"/>
        <v>0</v>
      </c>
      <c r="I69" s="14">
        <f t="shared" si="6"/>
        <v>8.7978823930555949E-2</v>
      </c>
      <c r="J69" s="14">
        <f t="shared" si="7"/>
        <v>4.0391214874154258E-2</v>
      </c>
    </row>
    <row r="70" spans="1:10" x14ac:dyDescent="0.3">
      <c r="A70" t="s">
        <v>1593</v>
      </c>
      <c r="B70" s="12">
        <v>2018</v>
      </c>
      <c r="C70" s="14">
        <v>0.32864002070287096</v>
      </c>
      <c r="D70" s="14">
        <v>0</v>
      </c>
      <c r="E70" s="14">
        <v>0.51517530088958685</v>
      </c>
      <c r="F70" s="14">
        <v>0.44786735993868282</v>
      </c>
      <c r="G70" s="14">
        <f t="shared" si="4"/>
        <v>-1.0809946760914679E-2</v>
      </c>
      <c r="H70" s="14">
        <f t="shared" si="5"/>
        <v>0</v>
      </c>
      <c r="I70" s="14">
        <f t="shared" si="6"/>
        <v>4.1768822310694287E-2</v>
      </c>
      <c r="J70" s="14">
        <f t="shared" si="7"/>
        <v>-6.8108477918938537E-2</v>
      </c>
    </row>
    <row r="71" spans="1:10" x14ac:dyDescent="0.3">
      <c r="A71" t="s">
        <v>1593</v>
      </c>
      <c r="B71" s="12">
        <v>2019</v>
      </c>
      <c r="C71" s="14">
        <v>0.31390093425297771</v>
      </c>
      <c r="D71" s="14">
        <v>9.7925116243551408E-2</v>
      </c>
      <c r="E71" s="14">
        <v>0.42702402709372334</v>
      </c>
      <c r="F71" s="14">
        <v>0.40085868992118995</v>
      </c>
      <c r="G71" s="14">
        <f t="shared" si="4"/>
        <v>-1.4739086449893246E-2</v>
      </c>
      <c r="H71" s="14">
        <f t="shared" si="5"/>
        <v>9.7925116243551408E-2</v>
      </c>
      <c r="I71" s="14">
        <f t="shared" si="6"/>
        <v>-8.8151273795863516E-2</v>
      </c>
      <c r="J71" s="14">
        <f t="shared" si="7"/>
        <v>-4.7008670017492871E-2</v>
      </c>
    </row>
    <row r="72" spans="1:10" x14ac:dyDescent="0.3">
      <c r="A72" t="s">
        <v>1593</v>
      </c>
      <c r="B72" s="12">
        <v>2020</v>
      </c>
      <c r="C72" s="14">
        <v>0.44905941792641413</v>
      </c>
      <c r="D72" s="14">
        <v>0.30061380823239242</v>
      </c>
      <c r="E72" s="14">
        <v>0.57676910310798946</v>
      </c>
      <c r="F72" s="14">
        <v>0.46341190658336534</v>
      </c>
      <c r="G72" s="14">
        <f t="shared" si="4"/>
        <v>0.13515848367343641</v>
      </c>
      <c r="H72" s="14">
        <f t="shared" si="5"/>
        <v>0.20268869198884101</v>
      </c>
      <c r="I72" s="14">
        <f t="shared" si="6"/>
        <v>0.14974507601426612</v>
      </c>
      <c r="J72" s="14">
        <f t="shared" si="7"/>
        <v>6.2553216662175393E-2</v>
      </c>
    </row>
    <row r="73" spans="1:10" x14ac:dyDescent="0.3">
      <c r="A73" t="s">
        <v>1593</v>
      </c>
      <c r="B73" s="12">
        <v>2021</v>
      </c>
      <c r="C73" s="14">
        <v>0.49411533915226469</v>
      </c>
      <c r="D73" s="14">
        <v>0.25672985628587447</v>
      </c>
      <c r="E73" s="14">
        <v>0.75327309607228488</v>
      </c>
      <c r="F73" s="14">
        <v>0.46712886325907466</v>
      </c>
      <c r="G73" s="14">
        <f t="shared" si="4"/>
        <v>4.5055921225850559E-2</v>
      </c>
      <c r="H73" s="14">
        <f t="shared" si="5"/>
        <v>-4.3883951946517952E-2</v>
      </c>
      <c r="I73" s="14">
        <f t="shared" si="6"/>
        <v>0.17650399296429542</v>
      </c>
      <c r="J73" s="14">
        <f t="shared" si="7"/>
        <v>3.7169566757093153E-3</v>
      </c>
    </row>
    <row r="74" spans="1:10" x14ac:dyDescent="0.3">
      <c r="A74" t="s">
        <v>1593</v>
      </c>
      <c r="B74" s="12">
        <v>2022</v>
      </c>
      <c r="C74" s="14">
        <v>0.50010358041508263</v>
      </c>
      <c r="D74" s="14">
        <v>0.28829379636422908</v>
      </c>
      <c r="E74" s="14">
        <v>0.73438593542943487</v>
      </c>
      <c r="F74" s="14">
        <v>0.47325549214369478</v>
      </c>
      <c r="G74" s="14">
        <f t="shared" si="4"/>
        <v>5.9882412628179393E-3</v>
      </c>
      <c r="H74" s="14">
        <f t="shared" si="5"/>
        <v>3.1563940078354613E-2</v>
      </c>
      <c r="I74" s="14">
        <f t="shared" si="6"/>
        <v>-1.8887160642850009E-2</v>
      </c>
      <c r="J74" s="14">
        <f t="shared" si="7"/>
        <v>6.1266288846201222E-3</v>
      </c>
    </row>
    <row r="75" spans="1:10" x14ac:dyDescent="0.3">
      <c r="A75" t="s">
        <v>1593</v>
      </c>
      <c r="B75" s="12">
        <v>2023</v>
      </c>
      <c r="C75" s="14">
        <v>0.53531791726897915</v>
      </c>
      <c r="D75" s="14">
        <v>0.22426670398040205</v>
      </c>
      <c r="E75" s="14">
        <v>0.74732820342868189</v>
      </c>
      <c r="F75" s="14">
        <v>0.61592932940769618</v>
      </c>
      <c r="G75" s="14">
        <f t="shared" si="4"/>
        <v>3.5214336853896522E-2</v>
      </c>
      <c r="H75" s="14">
        <f t="shared" si="5"/>
        <v>-6.4027092383827033E-2</v>
      </c>
      <c r="I75" s="14">
        <f t="shared" si="6"/>
        <v>1.2942267999247026E-2</v>
      </c>
      <c r="J75" s="14">
        <f t="shared" si="7"/>
        <v>0.1426738372640014</v>
      </c>
    </row>
    <row r="76" spans="1:10" x14ac:dyDescent="0.3">
      <c r="A76" t="s">
        <v>1593</v>
      </c>
      <c r="B76" s="12">
        <v>2024</v>
      </c>
      <c r="C76" s="14">
        <v>0.43966566495675757</v>
      </c>
      <c r="D76" s="14">
        <v>0.19006106683374943</v>
      </c>
      <c r="E76" s="14">
        <v>0.59381944444444434</v>
      </c>
      <c r="F76" s="14">
        <v>0.51887536074271634</v>
      </c>
      <c r="G76" s="14">
        <f t="shared" si="4"/>
        <v>-9.5652252312221575E-2</v>
      </c>
      <c r="H76" s="14">
        <f t="shared" si="5"/>
        <v>-3.4205637146652618E-2</v>
      </c>
      <c r="I76" s="14">
        <f t="shared" si="6"/>
        <v>-0.15350875898423755</v>
      </c>
      <c r="J76" s="14">
        <f t="shared" si="7"/>
        <v>-9.7053968664979839E-2</v>
      </c>
    </row>
    <row r="77" spans="1:10" x14ac:dyDescent="0.3">
      <c r="A77" t="s">
        <v>1119</v>
      </c>
      <c r="B77" s="12">
        <v>2014</v>
      </c>
      <c r="C77" s="14">
        <v>0.53523778655106768</v>
      </c>
      <c r="D77" s="14">
        <v>0.259521116138763</v>
      </c>
      <c r="E77" s="14">
        <v>0.7721722674367727</v>
      </c>
      <c r="F77" s="14">
        <v>0.50085558617073567</v>
      </c>
      <c r="G77" s="14">
        <f t="shared" si="4"/>
        <v>0.53523778655106768</v>
      </c>
      <c r="H77" s="14">
        <f t="shared" si="5"/>
        <v>0.259521116138763</v>
      </c>
      <c r="I77" s="14">
        <f t="shared" si="6"/>
        <v>0.7721722674367727</v>
      </c>
      <c r="J77" s="14">
        <f t="shared" si="7"/>
        <v>0.50085558617073567</v>
      </c>
    </row>
    <row r="78" spans="1:10" x14ac:dyDescent="0.3">
      <c r="A78" t="s">
        <v>1119</v>
      </c>
      <c r="B78" s="12">
        <v>2015</v>
      </c>
      <c r="C78" s="14">
        <v>0.59757837897239274</v>
      </c>
      <c r="D78" s="14">
        <v>0.46174352773044558</v>
      </c>
      <c r="E78" s="14">
        <v>0.69478363526191533</v>
      </c>
      <c r="F78" s="14">
        <v>0.59591857516531199</v>
      </c>
      <c r="G78" s="14">
        <f t="shared" si="4"/>
        <v>6.2340592421325058E-2</v>
      </c>
      <c r="H78" s="14">
        <f t="shared" si="5"/>
        <v>0.20222241159168258</v>
      </c>
      <c r="I78" s="14">
        <f t="shared" si="6"/>
        <v>-7.7388632174857364E-2</v>
      </c>
      <c r="J78" s="14">
        <f t="shared" si="7"/>
        <v>9.5062988994576325E-2</v>
      </c>
    </row>
    <row r="79" spans="1:10" x14ac:dyDescent="0.3">
      <c r="A79" t="s">
        <v>1119</v>
      </c>
      <c r="B79" s="12">
        <v>2016</v>
      </c>
      <c r="C79" s="14">
        <v>0.57294094443021704</v>
      </c>
      <c r="D79" s="14">
        <v>0.4922680126154938</v>
      </c>
      <c r="E79" s="14">
        <v>0.61348195329087063</v>
      </c>
      <c r="F79" s="14">
        <v>0.58540793492472842</v>
      </c>
      <c r="G79" s="14">
        <f t="shared" si="4"/>
        <v>-2.4637434542175707E-2</v>
      </c>
      <c r="H79" s="14">
        <f t="shared" si="5"/>
        <v>3.052448488504822E-2</v>
      </c>
      <c r="I79" s="14">
        <f t="shared" si="6"/>
        <v>-8.1301681971044704E-2</v>
      </c>
      <c r="J79" s="14">
        <f t="shared" si="7"/>
        <v>-1.0510640240583569E-2</v>
      </c>
    </row>
    <row r="80" spans="1:10" x14ac:dyDescent="0.3">
      <c r="A80" t="s">
        <v>1119</v>
      </c>
      <c r="B80" s="12">
        <v>2017</v>
      </c>
      <c r="C80" s="14">
        <v>0.36431200537034603</v>
      </c>
      <c r="D80" s="14">
        <v>0.2192322220419281</v>
      </c>
      <c r="E80" s="14">
        <v>0.53748693834900763</v>
      </c>
      <c r="F80" s="14">
        <v>0.41337391737781504</v>
      </c>
      <c r="G80" s="14">
        <f t="shared" si="4"/>
        <v>-0.20862893905987101</v>
      </c>
      <c r="H80" s="14">
        <f t="shared" si="5"/>
        <v>-0.2730357905735657</v>
      </c>
      <c r="I80" s="14">
        <f t="shared" si="6"/>
        <v>-7.5995014941863004E-2</v>
      </c>
      <c r="J80" s="14">
        <f t="shared" si="7"/>
        <v>-0.17203401754691339</v>
      </c>
    </row>
    <row r="81" spans="1:10" x14ac:dyDescent="0.3">
      <c r="A81" t="s">
        <v>1119</v>
      </c>
      <c r="B81" s="12">
        <v>2018</v>
      </c>
      <c r="C81" s="14">
        <v>0.13350071833884586</v>
      </c>
      <c r="D81" s="14">
        <v>0.19440635465997486</v>
      </c>
      <c r="E81" s="14">
        <v>0.1187462061747776</v>
      </c>
      <c r="F81" s="14">
        <v>0.37955510841490797</v>
      </c>
      <c r="G81" s="14">
        <f t="shared" si="4"/>
        <v>-0.23081128703150017</v>
      </c>
      <c r="H81" s="14">
        <f t="shared" si="5"/>
        <v>-2.4825867381953248E-2</v>
      </c>
      <c r="I81" s="14">
        <f t="shared" si="6"/>
        <v>-0.41874073217423002</v>
      </c>
      <c r="J81" s="14">
        <f t="shared" si="7"/>
        <v>-3.3818808962907065E-2</v>
      </c>
    </row>
    <row r="82" spans="1:10" x14ac:dyDescent="0.3">
      <c r="A82" t="s">
        <v>1119</v>
      </c>
      <c r="B82" s="12">
        <v>2019</v>
      </c>
      <c r="C82" s="14">
        <v>0.15178044285219949</v>
      </c>
      <c r="D82" s="14">
        <v>0.16971057075507873</v>
      </c>
      <c r="E82" s="14">
        <v>0.12731520201550872</v>
      </c>
      <c r="F82" s="14">
        <v>0.38258096182860957</v>
      </c>
      <c r="G82" s="14">
        <f t="shared" si="4"/>
        <v>1.8279724513353635E-2</v>
      </c>
      <c r="H82" s="14">
        <f t="shared" si="5"/>
        <v>-2.4695783904896129E-2</v>
      </c>
      <c r="I82" s="14">
        <f t="shared" si="6"/>
        <v>8.5689958407311195E-3</v>
      </c>
      <c r="J82" s="14">
        <f t="shared" si="7"/>
        <v>3.0258534137015958E-3</v>
      </c>
    </row>
    <row r="83" spans="1:10" x14ac:dyDescent="0.3">
      <c r="A83" t="s">
        <v>1119</v>
      </c>
      <c r="B83" s="12">
        <v>2020</v>
      </c>
      <c r="C83" s="14">
        <v>0.25255070463239587</v>
      </c>
      <c r="D83" s="14">
        <v>0.16522176833526986</v>
      </c>
      <c r="E83" s="14">
        <v>0.1857435010986202</v>
      </c>
      <c r="F83" s="14">
        <v>0.3830290599719563</v>
      </c>
      <c r="G83" s="14">
        <f t="shared" si="4"/>
        <v>0.10077026178019638</v>
      </c>
      <c r="H83" s="14">
        <f t="shared" si="5"/>
        <v>-4.4888024198088683E-3</v>
      </c>
      <c r="I83" s="14">
        <f t="shared" si="6"/>
        <v>5.8428299083111479E-2</v>
      </c>
      <c r="J83" s="14">
        <f t="shared" si="7"/>
        <v>4.4809814334673126E-4</v>
      </c>
    </row>
    <row r="84" spans="1:10" x14ac:dyDescent="0.3">
      <c r="A84" t="s">
        <v>1119</v>
      </c>
      <c r="B84" s="12">
        <v>2021</v>
      </c>
      <c r="C84" s="14">
        <v>0.24091159187280425</v>
      </c>
      <c r="D84" s="14">
        <v>0.17252508748341602</v>
      </c>
      <c r="E84" s="14">
        <v>0.15787694388100071</v>
      </c>
      <c r="F84" s="14">
        <v>0.36121698542805114</v>
      </c>
      <c r="G84" s="14">
        <f t="shared" si="4"/>
        <v>-1.1639112759591619E-2</v>
      </c>
      <c r="H84" s="14">
        <f t="shared" si="5"/>
        <v>7.3033191481461646E-3</v>
      </c>
      <c r="I84" s="14">
        <f t="shared" si="6"/>
        <v>-2.7866557217619492E-2</v>
      </c>
      <c r="J84" s="14">
        <f t="shared" si="7"/>
        <v>-2.1812074543905158E-2</v>
      </c>
    </row>
    <row r="85" spans="1:10" x14ac:dyDescent="0.3">
      <c r="A85" t="s">
        <v>1119</v>
      </c>
      <c r="B85" s="12">
        <v>2022</v>
      </c>
      <c r="C85" s="14">
        <v>0.25950037868017978</v>
      </c>
      <c r="D85" s="14">
        <v>0.18445647812006127</v>
      </c>
      <c r="E85" s="14">
        <v>0.16940451745379881</v>
      </c>
      <c r="F85" s="14">
        <v>0.39091419966006996</v>
      </c>
      <c r="G85" s="14">
        <f t="shared" si="4"/>
        <v>1.8588786807375524E-2</v>
      </c>
      <c r="H85" s="14">
        <f t="shared" si="5"/>
        <v>1.193139063664525E-2</v>
      </c>
      <c r="I85" s="14">
        <f t="shared" si="6"/>
        <v>1.15275735727981E-2</v>
      </c>
      <c r="J85" s="14">
        <f t="shared" si="7"/>
        <v>2.969721423201882E-2</v>
      </c>
    </row>
    <row r="86" spans="1:10" x14ac:dyDescent="0.3">
      <c r="A86" t="s">
        <v>1119</v>
      </c>
      <c r="B86" s="12">
        <v>2023</v>
      </c>
      <c r="C86" s="14">
        <v>0.24281008385762737</v>
      </c>
      <c r="D86" s="14">
        <v>0.14395706797455532</v>
      </c>
      <c r="E86" s="14">
        <v>0.27417355371900831</v>
      </c>
      <c r="F86" s="14">
        <v>0.3273669182044095</v>
      </c>
      <c r="G86" s="14">
        <f t="shared" si="4"/>
        <v>-1.6690294822552409E-2</v>
      </c>
      <c r="H86" s="14">
        <f t="shared" si="5"/>
        <v>-4.0499410145505954E-2</v>
      </c>
      <c r="I86" s="14">
        <f t="shared" si="6"/>
        <v>0.1047690362652095</v>
      </c>
      <c r="J86" s="14">
        <f t="shared" si="7"/>
        <v>-6.3547281455660465E-2</v>
      </c>
    </row>
    <row r="87" spans="1:10" x14ac:dyDescent="0.3">
      <c r="A87" t="s">
        <v>1119</v>
      </c>
      <c r="B87" s="12">
        <v>2024</v>
      </c>
      <c r="C87" s="14">
        <v>0.21773775974671059</v>
      </c>
      <c r="D87" s="14">
        <v>0.11897215397325422</v>
      </c>
      <c r="E87" s="14">
        <v>0.27673611111111118</v>
      </c>
      <c r="F87" s="14">
        <v>0.28589434791184909</v>
      </c>
      <c r="G87" s="14">
        <f t="shared" si="4"/>
        <v>-2.5072324110916783E-2</v>
      </c>
      <c r="H87" s="14">
        <f t="shared" si="5"/>
        <v>-2.4984914001301095E-2</v>
      </c>
      <c r="I87" s="14">
        <f t="shared" si="6"/>
        <v>2.562557392102871E-3</v>
      </c>
      <c r="J87" s="14">
        <f t="shared" si="7"/>
        <v>-4.1472570292560407E-2</v>
      </c>
    </row>
    <row r="88" spans="1:10" x14ac:dyDescent="0.3">
      <c r="A88" t="s">
        <v>1122</v>
      </c>
      <c r="B88" s="12">
        <v>2019</v>
      </c>
      <c r="C88" s="14">
        <v>0.41641858025515061</v>
      </c>
      <c r="D88" s="14">
        <v>0.25714639146108714</v>
      </c>
      <c r="E88" s="14">
        <v>0.75701194643207481</v>
      </c>
      <c r="F88" s="14">
        <v>0.34789457617725938</v>
      </c>
      <c r="G88" s="14">
        <f t="shared" si="4"/>
        <v>0.41641858025515061</v>
      </c>
      <c r="H88" s="14">
        <f t="shared" si="5"/>
        <v>0.25714639146108714</v>
      </c>
      <c r="I88" s="14">
        <f t="shared" si="6"/>
        <v>0.75701194643207481</v>
      </c>
      <c r="J88" s="14">
        <f t="shared" si="7"/>
        <v>0.34789457617725938</v>
      </c>
    </row>
    <row r="89" spans="1:10" x14ac:dyDescent="0.3">
      <c r="A89" t="s">
        <v>1122</v>
      </c>
      <c r="B89" s="12">
        <v>2020</v>
      </c>
      <c r="C89" s="14">
        <v>0.37752809920735358</v>
      </c>
      <c r="D89" s="14">
        <v>0.23418008510854182</v>
      </c>
      <c r="E89" s="14">
        <v>0.69182740200165971</v>
      </c>
      <c r="F89" s="14">
        <v>0.31112102508707695</v>
      </c>
      <c r="G89" s="14">
        <f t="shared" si="4"/>
        <v>-3.8890481047797021E-2</v>
      </c>
      <c r="H89" s="14">
        <f t="shared" si="5"/>
        <v>-2.2966306352545318E-2</v>
      </c>
      <c r="I89" s="14">
        <f t="shared" si="6"/>
        <v>-6.5184544430415103E-2</v>
      </c>
      <c r="J89" s="14">
        <f t="shared" si="7"/>
        <v>-3.6773551090182433E-2</v>
      </c>
    </row>
    <row r="90" spans="1:10" x14ac:dyDescent="0.3">
      <c r="A90" t="s">
        <v>1122</v>
      </c>
      <c r="B90" s="12">
        <v>2021</v>
      </c>
      <c r="C90" s="14">
        <v>0.67361784806585623</v>
      </c>
      <c r="D90" s="14">
        <v>0.65437847293681806</v>
      </c>
      <c r="E90" s="14">
        <v>0.7313049357674104</v>
      </c>
      <c r="F90" s="14">
        <v>0.65524524805572726</v>
      </c>
      <c r="G90" s="14">
        <f t="shared" si="4"/>
        <v>0.29608974885850264</v>
      </c>
      <c r="H90" s="14">
        <f t="shared" si="5"/>
        <v>0.42019838782827623</v>
      </c>
      <c r="I90" s="14">
        <f t="shared" si="6"/>
        <v>3.9477533765750694E-2</v>
      </c>
      <c r="J90" s="14">
        <f t="shared" si="7"/>
        <v>0.34412422296865031</v>
      </c>
    </row>
    <row r="91" spans="1:10" x14ac:dyDescent="0.3">
      <c r="A91" t="s">
        <v>1122</v>
      </c>
      <c r="B91" s="12">
        <v>2022</v>
      </c>
      <c r="C91" s="14">
        <v>0.66214884490508308</v>
      </c>
      <c r="D91" s="14">
        <v>0.57855932964328682</v>
      </c>
      <c r="E91" s="14">
        <v>0.80914361637878973</v>
      </c>
      <c r="F91" s="14">
        <v>0.64556252650601875</v>
      </c>
      <c r="G91" s="14">
        <f t="shared" si="4"/>
        <v>-1.146900316077315E-2</v>
      </c>
      <c r="H91" s="14">
        <f t="shared" si="5"/>
        <v>-7.5819143293531233E-2</v>
      </c>
      <c r="I91" s="14">
        <f t="shared" si="6"/>
        <v>7.7838680611379329E-2</v>
      </c>
      <c r="J91" s="14">
        <f t="shared" si="7"/>
        <v>-9.6827215497085062E-3</v>
      </c>
    </row>
    <row r="92" spans="1:10" x14ac:dyDescent="0.3">
      <c r="A92" t="s">
        <v>1122</v>
      </c>
      <c r="B92" s="12">
        <v>2023</v>
      </c>
      <c r="C92" s="14">
        <v>0.69712135804262809</v>
      </c>
      <c r="D92" s="14">
        <v>0.67662913956027437</v>
      </c>
      <c r="E92" s="14">
        <v>0.8368975123759812</v>
      </c>
      <c r="F92" s="14">
        <v>0.62975622105430062</v>
      </c>
      <c r="G92" s="14">
        <f t="shared" si="4"/>
        <v>3.4972513137545014E-2</v>
      </c>
      <c r="H92" s="14">
        <f t="shared" si="5"/>
        <v>9.8069809916987549E-2</v>
      </c>
      <c r="I92" s="14">
        <f t="shared" si="6"/>
        <v>2.7753895997191469E-2</v>
      </c>
      <c r="J92" s="14">
        <f t="shared" si="7"/>
        <v>-1.5806305451718128E-2</v>
      </c>
    </row>
    <row r="93" spans="1:10" x14ac:dyDescent="0.3">
      <c r="A93" t="s">
        <v>1122</v>
      </c>
      <c r="B93" s="12">
        <v>2024</v>
      </c>
      <c r="C93" s="14">
        <v>0.66311316240725882</v>
      </c>
      <c r="D93" s="14">
        <v>0.66394958859724595</v>
      </c>
      <c r="E93" s="14">
        <v>0.76684722222222224</v>
      </c>
      <c r="F93" s="14">
        <v>0.59908628537773234</v>
      </c>
      <c r="G93" s="14">
        <f t="shared" si="4"/>
        <v>-3.4008195635369276E-2</v>
      </c>
      <c r="H93" s="14">
        <f t="shared" si="5"/>
        <v>-1.2679550963028419E-2</v>
      </c>
      <c r="I93" s="14">
        <f t="shared" si="6"/>
        <v>-7.0050290153758965E-2</v>
      </c>
      <c r="J93" s="14">
        <f t="shared" si="7"/>
        <v>-3.0669935676568283E-2</v>
      </c>
    </row>
    <row r="94" spans="1:10" x14ac:dyDescent="0.3">
      <c r="A94" t="s">
        <v>1128</v>
      </c>
      <c r="B94" s="12">
        <v>2020</v>
      </c>
      <c r="C94" s="14">
        <v>0.38425605916794975</v>
      </c>
      <c r="D94" s="14">
        <v>6.2121212121212133E-2</v>
      </c>
      <c r="E94" s="14">
        <v>0.53817395732525053</v>
      </c>
      <c r="F94" s="14">
        <v>0.39021399697300585</v>
      </c>
      <c r="G94" s="14">
        <f t="shared" si="4"/>
        <v>0.38425605916794975</v>
      </c>
      <c r="H94" s="14">
        <f t="shared" si="5"/>
        <v>6.2121212121212133E-2</v>
      </c>
      <c r="I94" s="14">
        <f t="shared" si="6"/>
        <v>0.53817395732525053</v>
      </c>
      <c r="J94" s="14">
        <f t="shared" si="7"/>
        <v>0.39021399697300585</v>
      </c>
    </row>
    <row r="95" spans="1:10" x14ac:dyDescent="0.3">
      <c r="A95" t="s">
        <v>1128</v>
      </c>
      <c r="B95" s="12">
        <v>2021</v>
      </c>
      <c r="C95" s="14">
        <v>0.36450554876618396</v>
      </c>
      <c r="D95" s="14">
        <v>5.6142172984824892E-2</v>
      </c>
      <c r="E95" s="14">
        <v>0.53845350052246621</v>
      </c>
      <c r="F95" s="14">
        <v>0.34803366221151433</v>
      </c>
      <c r="G95" s="14">
        <f t="shared" si="4"/>
        <v>-1.9750510401765786E-2</v>
      </c>
      <c r="H95" s="14">
        <f t="shared" si="5"/>
        <v>-5.9790391363872403E-3</v>
      </c>
      <c r="I95" s="14">
        <f t="shared" si="6"/>
        <v>2.7954319721568144E-4</v>
      </c>
      <c r="J95" s="14">
        <f t="shared" si="7"/>
        <v>-4.2180334761491522E-2</v>
      </c>
    </row>
    <row r="96" spans="1:10" x14ac:dyDescent="0.3">
      <c r="A96" t="s">
        <v>1128</v>
      </c>
      <c r="B96" s="12">
        <v>2022</v>
      </c>
      <c r="C96" s="14">
        <v>0.39572356570274014</v>
      </c>
      <c r="D96" s="14">
        <v>0.18543678665496052</v>
      </c>
      <c r="E96" s="14">
        <v>0.55366327586297448</v>
      </c>
      <c r="F96" s="14">
        <v>0.35172663183911895</v>
      </c>
      <c r="G96" s="14">
        <f t="shared" si="4"/>
        <v>3.1218016936556181E-2</v>
      </c>
      <c r="H96" s="14">
        <f t="shared" si="5"/>
        <v>0.12929461367013562</v>
      </c>
      <c r="I96" s="14">
        <f t="shared" si="6"/>
        <v>1.5209775340508269E-2</v>
      </c>
      <c r="J96" s="14">
        <f t="shared" si="7"/>
        <v>3.6929696276046253E-3</v>
      </c>
    </row>
    <row r="97" spans="1:10" x14ac:dyDescent="0.3">
      <c r="A97" t="s">
        <v>1128</v>
      </c>
      <c r="B97" s="12">
        <v>2023</v>
      </c>
      <c r="C97" s="14">
        <v>0.49639178600241352</v>
      </c>
      <c r="D97" s="14">
        <v>0.3464635854341736</v>
      </c>
      <c r="E97" s="14">
        <v>0.50806130339623157</v>
      </c>
      <c r="F97" s="14">
        <v>0.5491372717443308</v>
      </c>
      <c r="G97" s="14">
        <f t="shared" si="4"/>
        <v>0.10066822029967337</v>
      </c>
      <c r="H97" s="14">
        <f t="shared" si="5"/>
        <v>0.16102679877921308</v>
      </c>
      <c r="I97" s="14">
        <f t="shared" si="6"/>
        <v>-4.5601972466742913E-2</v>
      </c>
      <c r="J97" s="14">
        <f t="shared" si="7"/>
        <v>0.19741063990521185</v>
      </c>
    </row>
    <row r="98" spans="1:10" x14ac:dyDescent="0.3">
      <c r="A98" t="s">
        <v>1128</v>
      </c>
      <c r="B98" s="12">
        <v>2024</v>
      </c>
      <c r="C98" s="14">
        <v>0.48844006973920051</v>
      </c>
      <c r="D98" s="14">
        <v>0.33206641811654231</v>
      </c>
      <c r="E98" s="14">
        <v>0.52734722222222219</v>
      </c>
      <c r="F98" s="14">
        <v>0.52117313084612238</v>
      </c>
      <c r="G98" s="14">
        <f t="shared" si="4"/>
        <v>-7.9517162632130045E-3</v>
      </c>
      <c r="H98" s="14">
        <f t="shared" si="5"/>
        <v>-1.4397167317631299E-2</v>
      </c>
      <c r="I98" s="14">
        <f t="shared" si="6"/>
        <v>1.9285918825990622E-2</v>
      </c>
      <c r="J98" s="14">
        <f t="shared" si="7"/>
        <v>-2.7964140898208423E-2</v>
      </c>
    </row>
    <row r="99" spans="1:10" x14ac:dyDescent="0.3">
      <c r="A99" t="s">
        <v>1131</v>
      </c>
      <c r="B99" s="12">
        <v>2019</v>
      </c>
      <c r="C99" s="14">
        <v>0.22865837045344348</v>
      </c>
      <c r="D99" s="14">
        <v>0</v>
      </c>
      <c r="E99" s="14">
        <v>0.3495260663507111</v>
      </c>
      <c r="F99" s="14">
        <v>0.38405524935116581</v>
      </c>
      <c r="G99" s="14">
        <f t="shared" si="4"/>
        <v>0.22865837045344348</v>
      </c>
      <c r="H99" s="14">
        <f t="shared" si="5"/>
        <v>0</v>
      </c>
      <c r="I99" s="14">
        <f t="shared" si="6"/>
        <v>0.3495260663507111</v>
      </c>
      <c r="J99" s="14">
        <f t="shared" si="7"/>
        <v>0.38405524935116581</v>
      </c>
    </row>
    <row r="100" spans="1:10" x14ac:dyDescent="0.3">
      <c r="A100" t="s">
        <v>1131</v>
      </c>
      <c r="B100" s="12">
        <v>2020</v>
      </c>
      <c r="C100" s="14">
        <v>0.21321461486457421</v>
      </c>
      <c r="D100" s="14">
        <v>0</v>
      </c>
      <c r="E100" s="14">
        <v>0.35511482254697296</v>
      </c>
      <c r="F100" s="14">
        <v>0.32701953639551468</v>
      </c>
      <c r="G100" s="14">
        <f t="shared" si="4"/>
        <v>-1.5443755588869262E-2</v>
      </c>
      <c r="H100" s="14">
        <f t="shared" si="5"/>
        <v>0</v>
      </c>
      <c r="I100" s="14">
        <f t="shared" si="6"/>
        <v>5.5887561962618681E-3</v>
      </c>
      <c r="J100" s="14">
        <f t="shared" si="7"/>
        <v>-5.703571295565113E-2</v>
      </c>
    </row>
    <row r="101" spans="1:10" x14ac:dyDescent="0.3">
      <c r="A101" t="s">
        <v>1131</v>
      </c>
      <c r="B101" s="12">
        <v>2021</v>
      </c>
      <c r="C101" s="14">
        <v>0.25923494535818653</v>
      </c>
      <c r="D101" s="14">
        <v>0</v>
      </c>
      <c r="E101" s="14">
        <v>0.52028397565922946</v>
      </c>
      <c r="F101" s="14">
        <v>0.30332082151813672</v>
      </c>
      <c r="G101" s="14">
        <f t="shared" si="4"/>
        <v>4.6020330493612316E-2</v>
      </c>
      <c r="H101" s="14">
        <f t="shared" si="5"/>
        <v>0</v>
      </c>
      <c r="I101" s="14">
        <f t="shared" si="6"/>
        <v>0.16516915311225649</v>
      </c>
      <c r="J101" s="14">
        <f t="shared" si="7"/>
        <v>-2.3698714877377958E-2</v>
      </c>
    </row>
    <row r="102" spans="1:10" x14ac:dyDescent="0.3">
      <c r="A102" t="s">
        <v>1131</v>
      </c>
      <c r="B102" s="12">
        <v>2022</v>
      </c>
      <c r="C102" s="14">
        <v>0.23866897322600583</v>
      </c>
      <c r="D102" s="14">
        <v>0</v>
      </c>
      <c r="E102" s="14">
        <v>0.44182067077344306</v>
      </c>
      <c r="F102" s="14">
        <v>0.31886529759832938</v>
      </c>
      <c r="G102" s="14">
        <f t="shared" si="4"/>
        <v>-2.0565972132180699E-2</v>
      </c>
      <c r="H102" s="14">
        <f t="shared" si="5"/>
        <v>0</v>
      </c>
      <c r="I102" s="14">
        <f t="shared" si="6"/>
        <v>-7.84633048857864E-2</v>
      </c>
      <c r="J102" s="14">
        <f t="shared" si="7"/>
        <v>1.554447608019266E-2</v>
      </c>
    </row>
    <row r="103" spans="1:10" x14ac:dyDescent="0.3">
      <c r="A103" t="s">
        <v>1131</v>
      </c>
      <c r="B103" s="12">
        <v>2023</v>
      </c>
      <c r="C103" s="14">
        <v>0.2916250511675415</v>
      </c>
      <c r="D103" s="14">
        <v>6.4161304001130792E-2</v>
      </c>
      <c r="E103" s="14">
        <v>0.51797520661157037</v>
      </c>
      <c r="F103" s="14">
        <v>0.33318930516174994</v>
      </c>
      <c r="G103" s="14">
        <f t="shared" si="4"/>
        <v>5.2956077941535673E-2</v>
      </c>
      <c r="H103" s="14">
        <f t="shared" si="5"/>
        <v>6.4161304001130792E-2</v>
      </c>
      <c r="I103" s="14">
        <f t="shared" si="6"/>
        <v>7.6154535838127313E-2</v>
      </c>
      <c r="J103" s="14">
        <f t="shared" si="7"/>
        <v>1.432400756342056E-2</v>
      </c>
    </row>
    <row r="104" spans="1:10" x14ac:dyDescent="0.3">
      <c r="A104" t="s">
        <v>1131</v>
      </c>
      <c r="B104" s="12">
        <v>2024</v>
      </c>
      <c r="C104" s="14">
        <v>0.29320918284400199</v>
      </c>
      <c r="D104" s="14">
        <v>0.10469614849179967</v>
      </c>
      <c r="E104" s="14">
        <v>0.4867916666666669</v>
      </c>
      <c r="F104" s="14">
        <v>0.3212736214586942</v>
      </c>
      <c r="G104" s="14">
        <f t="shared" si="4"/>
        <v>1.5841316764604874E-3</v>
      </c>
      <c r="H104" s="14">
        <f t="shared" si="5"/>
        <v>4.0534844490668881E-2</v>
      </c>
      <c r="I104" s="14">
        <f t="shared" si="6"/>
        <v>-3.1183539944903471E-2</v>
      </c>
      <c r="J104" s="14">
        <f t="shared" si="7"/>
        <v>-1.1915683703055735E-2</v>
      </c>
    </row>
    <row r="105" spans="1:10" x14ac:dyDescent="0.3">
      <c r="A105" t="s">
        <v>1594</v>
      </c>
      <c r="B105" s="12">
        <v>2014</v>
      </c>
      <c r="C105" s="14">
        <v>0.25373335565745414</v>
      </c>
      <c r="D105" s="14">
        <v>3.2409381663112927E-2</v>
      </c>
      <c r="E105" s="14">
        <v>0.47026341121904269</v>
      </c>
      <c r="F105" s="14">
        <v>0.29812758369133519</v>
      </c>
      <c r="G105" s="14">
        <f t="shared" si="4"/>
        <v>0.25373335565745414</v>
      </c>
      <c r="H105" s="14">
        <f t="shared" si="5"/>
        <v>3.2409381663112927E-2</v>
      </c>
      <c r="I105" s="14">
        <f t="shared" si="6"/>
        <v>0.47026341121904269</v>
      </c>
      <c r="J105" s="14">
        <f t="shared" si="7"/>
        <v>0.29812758369133519</v>
      </c>
    </row>
    <row r="106" spans="1:10" x14ac:dyDescent="0.3">
      <c r="A106" t="s">
        <v>1594</v>
      </c>
      <c r="B106" s="12">
        <v>2015</v>
      </c>
      <c r="C106" s="14">
        <v>0.23868869387440361</v>
      </c>
      <c r="D106" s="14">
        <v>3.2653061224489716E-2</v>
      </c>
      <c r="E106" s="14">
        <v>0.39210075429908697</v>
      </c>
      <c r="F106" s="14">
        <v>0.33131184168528582</v>
      </c>
      <c r="G106" s="14">
        <f t="shared" si="4"/>
        <v>-1.5044661783050528E-2</v>
      </c>
      <c r="H106" s="14">
        <f t="shared" si="5"/>
        <v>2.4367956137678892E-4</v>
      </c>
      <c r="I106" s="14">
        <f t="shared" si="6"/>
        <v>-7.816265691995572E-2</v>
      </c>
      <c r="J106" s="14">
        <f t="shared" si="7"/>
        <v>3.3184257993950639E-2</v>
      </c>
    </row>
    <row r="107" spans="1:10" x14ac:dyDescent="0.3">
      <c r="A107" t="s">
        <v>1594</v>
      </c>
      <c r="B107" s="12">
        <v>2016</v>
      </c>
      <c r="C107" s="14">
        <v>0.27646470359771974</v>
      </c>
      <c r="D107" s="14">
        <v>3.1428571428571354E-2</v>
      </c>
      <c r="E107" s="14">
        <v>0.40687139137869766</v>
      </c>
      <c r="F107" s="14">
        <v>0.44205277433704093</v>
      </c>
      <c r="G107" s="14">
        <f t="shared" si="4"/>
        <v>3.7776009723316128E-2</v>
      </c>
      <c r="H107" s="14">
        <f t="shared" si="5"/>
        <v>-1.2244897959183612E-3</v>
      </c>
      <c r="I107" s="14">
        <f t="shared" si="6"/>
        <v>1.4770637079610682E-2</v>
      </c>
      <c r="J107" s="14">
        <f t="shared" si="7"/>
        <v>0.11074093265175511</v>
      </c>
    </row>
    <row r="108" spans="1:10" x14ac:dyDescent="0.3">
      <c r="A108" t="s">
        <v>1594</v>
      </c>
      <c r="B108" s="12">
        <v>2017</v>
      </c>
      <c r="C108" s="14">
        <v>0.24769297928468625</v>
      </c>
      <c r="D108" s="14">
        <v>3.1122448979591759E-2</v>
      </c>
      <c r="E108" s="14">
        <v>0.32795193312434706</v>
      </c>
      <c r="F108" s="14">
        <v>0.43132137971623091</v>
      </c>
      <c r="G108" s="14">
        <f t="shared" si="4"/>
        <v>-2.8771724313033487E-2</v>
      </c>
      <c r="H108" s="14">
        <f t="shared" si="5"/>
        <v>-3.0612244897959551E-4</v>
      </c>
      <c r="I108" s="14">
        <f t="shared" si="6"/>
        <v>-7.8919458254350594E-2</v>
      </c>
      <c r="J108" s="14">
        <f t="shared" si="7"/>
        <v>-1.073139462081002E-2</v>
      </c>
    </row>
    <row r="109" spans="1:10" x14ac:dyDescent="0.3">
      <c r="A109" t="s">
        <v>1594</v>
      </c>
      <c r="B109" s="12">
        <v>2018</v>
      </c>
      <c r="C109" s="14">
        <v>0.27751501680712931</v>
      </c>
      <c r="D109" s="14">
        <v>2.7272727272727205E-2</v>
      </c>
      <c r="E109" s="14">
        <v>0.44461119832548418</v>
      </c>
      <c r="F109" s="14">
        <v>0.41049470987766612</v>
      </c>
      <c r="G109" s="14">
        <f t="shared" si="4"/>
        <v>2.9822037522443057E-2</v>
      </c>
      <c r="H109" s="14">
        <f t="shared" si="5"/>
        <v>-3.8497217068645534E-3</v>
      </c>
      <c r="I109" s="14">
        <f t="shared" si="6"/>
        <v>0.11665926520113712</v>
      </c>
      <c r="J109" s="14">
        <f t="shared" si="7"/>
        <v>-2.0826669838564793E-2</v>
      </c>
    </row>
    <row r="110" spans="1:10" x14ac:dyDescent="0.3">
      <c r="A110" t="s">
        <v>1594</v>
      </c>
      <c r="B110" s="12">
        <v>2019</v>
      </c>
      <c r="C110" s="14">
        <v>0.48789768276468881</v>
      </c>
      <c r="D110" s="14">
        <v>0.31089859287979277</v>
      </c>
      <c r="E110" s="14">
        <v>0.66404351103263859</v>
      </c>
      <c r="F110" s="14">
        <v>0.5202264389043183</v>
      </c>
      <c r="G110" s="14">
        <f t="shared" si="4"/>
        <v>0.2103826659575595</v>
      </c>
      <c r="H110" s="14">
        <f t="shared" si="5"/>
        <v>0.28362586560706554</v>
      </c>
      <c r="I110" s="14">
        <f t="shared" si="6"/>
        <v>0.21943231270715441</v>
      </c>
      <c r="J110" s="14">
        <f t="shared" si="7"/>
        <v>0.10973172902665218</v>
      </c>
    </row>
    <row r="111" spans="1:10" x14ac:dyDescent="0.3">
      <c r="A111" t="s">
        <v>1594</v>
      </c>
      <c r="B111" s="12">
        <v>2020</v>
      </c>
      <c r="C111" s="14">
        <v>0.66230484566487979</v>
      </c>
      <c r="D111" s="14">
        <v>0.66135289480784809</v>
      </c>
      <c r="E111" s="14">
        <v>0.80631884128539566</v>
      </c>
      <c r="F111" s="14">
        <v>0.51010005553638238</v>
      </c>
      <c r="G111" s="14">
        <f t="shared" si="4"/>
        <v>0.17440716290019098</v>
      </c>
      <c r="H111" s="14">
        <f t="shared" si="5"/>
        <v>0.35045430192805532</v>
      </c>
      <c r="I111" s="14">
        <f t="shared" si="6"/>
        <v>0.14227533025275707</v>
      </c>
      <c r="J111" s="14">
        <f t="shared" si="7"/>
        <v>-1.0126383367935921E-2</v>
      </c>
    </row>
    <row r="112" spans="1:10" x14ac:dyDescent="0.3">
      <c r="A112" t="s">
        <v>1594</v>
      </c>
      <c r="B112" s="12">
        <v>2021</v>
      </c>
      <c r="C112" s="14">
        <v>0.63508797063159939</v>
      </c>
      <c r="D112" s="14">
        <v>0.68550728329624655</v>
      </c>
      <c r="E112" s="14">
        <v>0.72567459585715155</v>
      </c>
      <c r="F112" s="14">
        <v>0.47595395761281145</v>
      </c>
      <c r="G112" s="14">
        <f t="shared" si="4"/>
        <v>-2.7216875033280408E-2</v>
      </c>
      <c r="H112" s="14">
        <f t="shared" si="5"/>
        <v>2.4154388488398459E-2</v>
      </c>
      <c r="I112" s="14">
        <f t="shared" si="6"/>
        <v>-8.064424542824411E-2</v>
      </c>
      <c r="J112" s="14">
        <f t="shared" si="7"/>
        <v>-3.4146097923570928E-2</v>
      </c>
    </row>
    <row r="113" spans="1:10" x14ac:dyDescent="0.3">
      <c r="A113" t="s">
        <v>1594</v>
      </c>
      <c r="B113" s="12">
        <v>2022</v>
      </c>
      <c r="C113" s="14">
        <v>0.68947088567737025</v>
      </c>
      <c r="D113" s="14">
        <v>0.71686777496285403</v>
      </c>
      <c r="E113" s="14">
        <v>0.79176281529485282</v>
      </c>
      <c r="F113" s="14">
        <v>0.54647742957619716</v>
      </c>
      <c r="G113" s="14">
        <f t="shared" si="4"/>
        <v>5.4382915045770863E-2</v>
      </c>
      <c r="H113" s="14">
        <f t="shared" si="5"/>
        <v>3.1360491666607482E-2</v>
      </c>
      <c r="I113" s="14">
        <f t="shared" si="6"/>
        <v>6.6088219437701268E-2</v>
      </c>
      <c r="J113" s="14">
        <f t="shared" si="7"/>
        <v>7.0523471963385709E-2</v>
      </c>
    </row>
    <row r="114" spans="1:10" x14ac:dyDescent="0.3">
      <c r="A114" t="s">
        <v>1594</v>
      </c>
      <c r="B114" s="12">
        <v>2023</v>
      </c>
      <c r="C114" s="14">
        <v>0.61871968561870971</v>
      </c>
      <c r="D114" s="14">
        <v>0.67467361849374263</v>
      </c>
      <c r="E114" s="14">
        <v>0.68260889827875459</v>
      </c>
      <c r="F114" s="14">
        <v>0.48114344785205398</v>
      </c>
      <c r="G114" s="14">
        <f t="shared" si="4"/>
        <v>-7.0751200058660535E-2</v>
      </c>
      <c r="H114" s="14">
        <f t="shared" si="5"/>
        <v>-4.2194156469111399E-2</v>
      </c>
      <c r="I114" s="14">
        <f t="shared" si="6"/>
        <v>-0.10915391701609822</v>
      </c>
      <c r="J114" s="14">
        <f t="shared" si="7"/>
        <v>-6.5333981724143175E-2</v>
      </c>
    </row>
    <row r="115" spans="1:10" x14ac:dyDescent="0.3">
      <c r="A115" t="s">
        <v>1594</v>
      </c>
      <c r="B115" s="12">
        <v>2024</v>
      </c>
      <c r="C115" s="14">
        <v>0.69821850816784004</v>
      </c>
      <c r="D115" s="14">
        <v>0.75333400553684471</v>
      </c>
      <c r="E115" s="14">
        <v>0.72056944444444426</v>
      </c>
      <c r="F115" s="14">
        <v>0.60592606451529751</v>
      </c>
      <c r="G115" s="14">
        <f t="shared" si="4"/>
        <v>7.9498822549130321E-2</v>
      </c>
      <c r="H115" s="14">
        <f t="shared" si="5"/>
        <v>7.8660387043102076E-2</v>
      </c>
      <c r="I115" s="14">
        <f t="shared" si="6"/>
        <v>3.7960546165689668E-2</v>
      </c>
      <c r="J115" s="14">
        <f t="shared" si="7"/>
        <v>0.12478261666324353</v>
      </c>
    </row>
    <row r="116" spans="1:10" x14ac:dyDescent="0.3">
      <c r="A116" t="s">
        <v>1595</v>
      </c>
      <c r="B116" s="12">
        <v>2014</v>
      </c>
      <c r="C116" s="14">
        <v>0.24099934473734469</v>
      </c>
      <c r="D116" s="14">
        <v>0.1391061149125665</v>
      </c>
      <c r="E116" s="14">
        <v>0.56204712522971922</v>
      </c>
      <c r="F116" s="14">
        <v>0.14497146091796781</v>
      </c>
      <c r="G116" s="14">
        <f t="shared" si="4"/>
        <v>0.24099934473734469</v>
      </c>
      <c r="H116" s="14">
        <f t="shared" si="5"/>
        <v>0.1391061149125665</v>
      </c>
      <c r="I116" s="14">
        <f t="shared" si="6"/>
        <v>0.56204712522971922</v>
      </c>
      <c r="J116" s="14">
        <f t="shared" si="7"/>
        <v>0.14497146091796781</v>
      </c>
    </row>
    <row r="117" spans="1:10" x14ac:dyDescent="0.3">
      <c r="A117" t="s">
        <v>1595</v>
      </c>
      <c r="B117" s="12">
        <v>2015</v>
      </c>
      <c r="C117" s="14">
        <v>0.22620242125425785</v>
      </c>
      <c r="D117" s="14">
        <v>9.2270746682511381E-2</v>
      </c>
      <c r="E117" s="14">
        <v>0.60346538791032001</v>
      </c>
      <c r="F117" s="14">
        <v>0.13118896607268699</v>
      </c>
      <c r="G117" s="14">
        <f t="shared" si="4"/>
        <v>-1.4796923483086838E-2</v>
      </c>
      <c r="H117" s="14">
        <f t="shared" si="5"/>
        <v>-4.6835368230055116E-2</v>
      </c>
      <c r="I117" s="14">
        <f t="shared" si="6"/>
        <v>4.1418262680600781E-2</v>
      </c>
      <c r="J117" s="14">
        <f t="shared" si="7"/>
        <v>-1.3782494845280824E-2</v>
      </c>
    </row>
    <row r="118" spans="1:10" x14ac:dyDescent="0.3">
      <c r="A118" t="s">
        <v>1595</v>
      </c>
      <c r="B118" s="12">
        <v>2016</v>
      </c>
      <c r="C118" s="14">
        <v>0.29304408383561242</v>
      </c>
      <c r="D118" s="14">
        <v>0.19230067505929577</v>
      </c>
      <c r="E118" s="14">
        <v>0.50541593413455554</v>
      </c>
      <c r="F118" s="14">
        <v>0.27139265511358523</v>
      </c>
      <c r="G118" s="14">
        <f t="shared" si="4"/>
        <v>6.6841662581354572E-2</v>
      </c>
      <c r="H118" s="14">
        <f t="shared" si="5"/>
        <v>0.10002992837678439</v>
      </c>
      <c r="I118" s="14">
        <f t="shared" si="6"/>
        <v>-9.8049453775764461E-2</v>
      </c>
      <c r="J118" s="14">
        <f t="shared" si="7"/>
        <v>0.14020368904089825</v>
      </c>
    </row>
    <row r="119" spans="1:10" x14ac:dyDescent="0.3">
      <c r="A119" t="s">
        <v>1595</v>
      </c>
      <c r="B119" s="12">
        <v>2017</v>
      </c>
      <c r="C119" s="14">
        <v>0.41484130107597944</v>
      </c>
      <c r="D119" s="14">
        <v>0.33646146146146144</v>
      </c>
      <c r="E119" s="14">
        <v>0.6928683385579939</v>
      </c>
      <c r="F119" s="14">
        <v>0.31929944560443513</v>
      </c>
      <c r="G119" s="14">
        <f t="shared" si="4"/>
        <v>0.12179721724036702</v>
      </c>
      <c r="H119" s="14">
        <f t="shared" si="5"/>
        <v>0.14416078640216567</v>
      </c>
      <c r="I119" s="14">
        <f t="shared" si="6"/>
        <v>0.18745240442343836</v>
      </c>
      <c r="J119" s="14">
        <f t="shared" si="7"/>
        <v>4.7906790490849893E-2</v>
      </c>
    </row>
    <row r="120" spans="1:10" x14ac:dyDescent="0.3">
      <c r="A120" t="s">
        <v>1595</v>
      </c>
      <c r="B120" s="12">
        <v>2018</v>
      </c>
      <c r="C120" s="14">
        <v>0.33121489348618793</v>
      </c>
      <c r="D120" s="14">
        <v>0.32179322179322178</v>
      </c>
      <c r="E120" s="14">
        <v>0.34456305599162745</v>
      </c>
      <c r="F120" s="14">
        <v>0.33373408874797966</v>
      </c>
      <c r="G120" s="14">
        <f t="shared" si="4"/>
        <v>-8.3626407589791507E-2</v>
      </c>
      <c r="H120" s="14">
        <f t="shared" si="5"/>
        <v>-1.4668239668239658E-2</v>
      </c>
      <c r="I120" s="14">
        <f t="shared" si="6"/>
        <v>-0.34830528256636645</v>
      </c>
      <c r="J120" s="14">
        <f t="shared" si="7"/>
        <v>1.4434643143544534E-2</v>
      </c>
    </row>
    <row r="121" spans="1:10" x14ac:dyDescent="0.3">
      <c r="A121" t="s">
        <v>1595</v>
      </c>
      <c r="B121" s="12">
        <v>2019</v>
      </c>
      <c r="C121" s="14">
        <v>0.48305870259406225</v>
      </c>
      <c r="D121" s="14">
        <v>0.47777777777777786</v>
      </c>
      <c r="E121" s="14">
        <v>0.5770493242057223</v>
      </c>
      <c r="F121" s="14">
        <v>0.42411570937847243</v>
      </c>
      <c r="G121" s="14">
        <f t="shared" si="4"/>
        <v>0.15184380910787432</v>
      </c>
      <c r="H121" s="14">
        <f t="shared" si="5"/>
        <v>0.15598455598455607</v>
      </c>
      <c r="I121" s="14">
        <f t="shared" si="6"/>
        <v>0.23248626821409485</v>
      </c>
      <c r="J121" s="14">
        <f t="shared" si="7"/>
        <v>9.0381620630492765E-2</v>
      </c>
    </row>
    <row r="122" spans="1:10" x14ac:dyDescent="0.3">
      <c r="A122" t="s">
        <v>1595</v>
      </c>
      <c r="B122" s="12">
        <v>2020</v>
      </c>
      <c r="C122" s="14">
        <v>0.58971912024692785</v>
      </c>
      <c r="D122" s="14">
        <v>0.53253968253968265</v>
      </c>
      <c r="E122" s="14">
        <v>0.63192774873146385</v>
      </c>
      <c r="F122" s="14">
        <v>0.63207797563426005</v>
      </c>
      <c r="G122" s="14">
        <f t="shared" si="4"/>
        <v>0.1066604176528656</v>
      </c>
      <c r="H122" s="14">
        <f t="shared" si="5"/>
        <v>5.4761904761904789E-2</v>
      </c>
      <c r="I122" s="14">
        <f t="shared" si="6"/>
        <v>5.4878424525741543E-2</v>
      </c>
      <c r="J122" s="14">
        <f t="shared" si="7"/>
        <v>0.20796226625578762</v>
      </c>
    </row>
    <row r="123" spans="1:10" x14ac:dyDescent="0.3">
      <c r="A123" t="s">
        <v>1595</v>
      </c>
      <c r="B123" s="12">
        <v>2021</v>
      </c>
      <c r="C123" s="14">
        <v>0.67621628456887384</v>
      </c>
      <c r="D123" s="14">
        <v>0.61590689121176945</v>
      </c>
      <c r="E123" s="14">
        <v>0.86671583994099199</v>
      </c>
      <c r="F123" s="14">
        <v>0.61904699573446087</v>
      </c>
      <c r="G123" s="14">
        <f t="shared" si="4"/>
        <v>8.6497164321945985E-2</v>
      </c>
      <c r="H123" s="14">
        <f t="shared" si="5"/>
        <v>8.3367208672086801E-2</v>
      </c>
      <c r="I123" s="14">
        <f t="shared" si="6"/>
        <v>0.23478809120952815</v>
      </c>
      <c r="J123" s="14">
        <f t="shared" si="7"/>
        <v>-1.3030979899799178E-2</v>
      </c>
    </row>
    <row r="124" spans="1:10" x14ac:dyDescent="0.3">
      <c r="A124" t="s">
        <v>1595</v>
      </c>
      <c r="B124" s="12">
        <v>2022</v>
      </c>
      <c r="C124" s="14">
        <v>0.69183492200344399</v>
      </c>
      <c r="D124" s="14">
        <v>0.69489903340032555</v>
      </c>
      <c r="E124" s="14">
        <v>0.79723851686911695</v>
      </c>
      <c r="F124" s="14">
        <v>0.61444957638945219</v>
      </c>
      <c r="G124" s="14">
        <f t="shared" si="4"/>
        <v>1.5618637434570148E-2</v>
      </c>
      <c r="H124" s="14">
        <f t="shared" si="5"/>
        <v>7.8992142188556103E-2</v>
      </c>
      <c r="I124" s="14">
        <f t="shared" si="6"/>
        <v>-6.9477323071875041E-2</v>
      </c>
      <c r="J124" s="14">
        <f t="shared" si="7"/>
        <v>-4.5974193450086798E-3</v>
      </c>
    </row>
    <row r="125" spans="1:10" x14ac:dyDescent="0.3">
      <c r="A125" t="s">
        <v>1595</v>
      </c>
      <c r="B125" s="12">
        <v>2023</v>
      </c>
      <c r="C125" s="14">
        <v>0.69390538694863479</v>
      </c>
      <c r="D125" s="14">
        <v>0.8337542087542088</v>
      </c>
      <c r="E125" s="14">
        <v>0.77296702500051784</v>
      </c>
      <c r="F125" s="14">
        <v>0.46312200278451032</v>
      </c>
      <c r="G125" s="14">
        <f t="shared" si="4"/>
        <v>2.0704649451908086E-3</v>
      </c>
      <c r="H125" s="14">
        <f t="shared" si="5"/>
        <v>0.13885517535388325</v>
      </c>
      <c r="I125" s="14">
        <f t="shared" si="6"/>
        <v>-2.4271491868599115E-2</v>
      </c>
      <c r="J125" s="14">
        <f t="shared" si="7"/>
        <v>-0.15132757360494187</v>
      </c>
    </row>
    <row r="126" spans="1:10" x14ac:dyDescent="0.3">
      <c r="A126" t="s">
        <v>1595</v>
      </c>
      <c r="B126" s="12">
        <v>2024</v>
      </c>
      <c r="C126" s="14">
        <v>0.6499914351012539</v>
      </c>
      <c r="D126" s="14">
        <v>0.81793222926943865</v>
      </c>
      <c r="E126" s="14">
        <v>0.62751388888888882</v>
      </c>
      <c r="F126" s="14">
        <v>0.45477105141030311</v>
      </c>
      <c r="G126" s="14">
        <f t="shared" si="4"/>
        <v>-4.3913951847380894E-2</v>
      </c>
      <c r="H126" s="14">
        <f t="shared" si="5"/>
        <v>-1.5821979484770154E-2</v>
      </c>
      <c r="I126" s="14">
        <f t="shared" si="6"/>
        <v>-0.14545313611162902</v>
      </c>
      <c r="J126" s="14">
        <f t="shared" si="7"/>
        <v>-8.3509513742072161E-3</v>
      </c>
    </row>
    <row r="127" spans="1:10" x14ac:dyDescent="0.3">
      <c r="A127" t="s">
        <v>1596</v>
      </c>
      <c r="B127" s="12">
        <v>2014</v>
      </c>
      <c r="C127" s="14">
        <v>0.328272683981855</v>
      </c>
      <c r="D127" s="14">
        <v>0.10304297328687573</v>
      </c>
      <c r="E127" s="14">
        <v>0.62202787258248027</v>
      </c>
      <c r="F127" s="14">
        <v>0.34392572086501022</v>
      </c>
      <c r="G127" s="14">
        <f t="shared" si="4"/>
        <v>0.328272683981855</v>
      </c>
      <c r="H127" s="14">
        <f t="shared" si="5"/>
        <v>0.10304297328687573</v>
      </c>
      <c r="I127" s="14">
        <f t="shared" si="6"/>
        <v>0.62202787258248027</v>
      </c>
      <c r="J127" s="14">
        <f t="shared" si="7"/>
        <v>0.34392572086501022</v>
      </c>
    </row>
    <row r="128" spans="1:10" x14ac:dyDescent="0.3">
      <c r="A128" t="s">
        <v>1596</v>
      </c>
      <c r="B128" s="12">
        <v>2015</v>
      </c>
      <c r="C128" s="14">
        <v>0.3353857887885987</v>
      </c>
      <c r="D128" s="14">
        <v>0.12395672960051859</v>
      </c>
      <c r="E128" s="14">
        <v>0.65568754048350397</v>
      </c>
      <c r="F128" s="14">
        <v>0.32112816510579262</v>
      </c>
      <c r="G128" s="14">
        <f t="shared" si="4"/>
        <v>7.1131048067437086E-3</v>
      </c>
      <c r="H128" s="14">
        <f t="shared" si="5"/>
        <v>2.0913756313642867E-2</v>
      </c>
      <c r="I128" s="14">
        <f t="shared" si="6"/>
        <v>3.3659667901023704E-2</v>
      </c>
      <c r="J128" s="14">
        <f t="shared" si="7"/>
        <v>-2.2797555759217603E-2</v>
      </c>
    </row>
    <row r="129" spans="1:10" x14ac:dyDescent="0.3">
      <c r="A129" t="s">
        <v>1596</v>
      </c>
      <c r="B129" s="12">
        <v>2016</v>
      </c>
      <c r="C129" s="14">
        <v>0.32213597922456144</v>
      </c>
      <c r="D129" s="14">
        <v>0.11570174973956954</v>
      </c>
      <c r="E129" s="14">
        <v>0.64442122757971421</v>
      </c>
      <c r="F129" s="14">
        <v>0.30126838462489186</v>
      </c>
      <c r="G129" s="14">
        <f t="shared" si="4"/>
        <v>-1.3249809564037263E-2</v>
      </c>
      <c r="H129" s="14">
        <f t="shared" si="5"/>
        <v>-8.2549798609490577E-3</v>
      </c>
      <c r="I129" s="14">
        <f t="shared" si="6"/>
        <v>-1.1266312903789766E-2</v>
      </c>
      <c r="J129" s="14">
        <f t="shared" si="7"/>
        <v>-1.9859780480900757E-2</v>
      </c>
    </row>
    <row r="130" spans="1:10" x14ac:dyDescent="0.3">
      <c r="A130" t="s">
        <v>1596</v>
      </c>
      <c r="B130" s="12">
        <v>2017</v>
      </c>
      <c r="C130" s="14">
        <v>0.36804747418912126</v>
      </c>
      <c r="D130" s="14">
        <v>0.16620718462823725</v>
      </c>
      <c r="E130" s="14">
        <v>0.75274294670846442</v>
      </c>
      <c r="F130" s="14">
        <v>0.29646464875864142</v>
      </c>
      <c r="G130" s="14">
        <f t="shared" si="4"/>
        <v>4.5911494964559818E-2</v>
      </c>
      <c r="H130" s="14">
        <f t="shared" si="5"/>
        <v>5.0505434888667711E-2</v>
      </c>
      <c r="I130" s="14">
        <f t="shared" si="6"/>
        <v>0.10832171912875022</v>
      </c>
      <c r="J130" s="14">
        <f t="shared" si="7"/>
        <v>-4.8037358662504359E-3</v>
      </c>
    </row>
    <row r="131" spans="1:10" x14ac:dyDescent="0.3">
      <c r="A131" t="s">
        <v>1596</v>
      </c>
      <c r="B131" s="12">
        <v>2018</v>
      </c>
      <c r="C131" s="14">
        <v>0.33098871819982068</v>
      </c>
      <c r="D131" s="14">
        <v>0.13294115262619199</v>
      </c>
      <c r="E131" s="14">
        <v>0.65390894819466272</v>
      </c>
      <c r="F131" s="14">
        <v>0.29785301306063999</v>
      </c>
      <c r="G131" s="14">
        <f t="shared" ref="G131:G194" si="8">IF(A131&lt;&gt;A130,C131-0,C131-C130)</f>
        <v>-3.7058755989300585E-2</v>
      </c>
      <c r="H131" s="14">
        <f t="shared" ref="H131:H194" si="9">IF(A131&lt;&gt;A130,D131-0,D131-D130)</f>
        <v>-3.3266032002045254E-2</v>
      </c>
      <c r="I131" s="14">
        <f t="shared" ref="I131:I194" si="10">IF(A131&lt;&gt;A130,E131-0,E131-E130)</f>
        <v>-9.8833998513801702E-2</v>
      </c>
      <c r="J131" s="14">
        <f t="shared" ref="J131:J194" si="11">IF(A131&lt;&gt;A130,F131-0,F131-F130)</f>
        <v>1.3883643019985681E-3</v>
      </c>
    </row>
    <row r="132" spans="1:10" x14ac:dyDescent="0.3">
      <c r="A132" t="s">
        <v>1596</v>
      </c>
      <c r="B132" s="12">
        <v>2019</v>
      </c>
      <c r="C132" s="14">
        <v>0.61953077795937062</v>
      </c>
      <c r="D132" s="14">
        <v>0.40166295984677031</v>
      </c>
      <c r="E132" s="14">
        <v>0.85029117492178563</v>
      </c>
      <c r="F132" s="14">
        <v>0.67342520824622942</v>
      </c>
      <c r="G132" s="14">
        <f t="shared" si="8"/>
        <v>0.28854205975954994</v>
      </c>
      <c r="H132" s="14">
        <f t="shared" si="9"/>
        <v>0.26872180722057831</v>
      </c>
      <c r="I132" s="14">
        <f t="shared" si="10"/>
        <v>0.19638222672712291</v>
      </c>
      <c r="J132" s="14">
        <f t="shared" si="11"/>
        <v>0.37557219518558943</v>
      </c>
    </row>
    <row r="133" spans="1:10" x14ac:dyDescent="0.3">
      <c r="A133" t="s">
        <v>1596</v>
      </c>
      <c r="B133" s="12">
        <v>2020</v>
      </c>
      <c r="C133" s="14">
        <v>0.60758279371185786</v>
      </c>
      <c r="D133" s="14">
        <v>0.39273780667885427</v>
      </c>
      <c r="E133" s="14">
        <v>0.79268296641651004</v>
      </c>
      <c r="F133" s="14">
        <v>0.69154612292750273</v>
      </c>
      <c r="G133" s="14">
        <f t="shared" si="8"/>
        <v>-1.1947984247512755E-2</v>
      </c>
      <c r="H133" s="14">
        <f t="shared" si="9"/>
        <v>-8.9251531679160334E-3</v>
      </c>
      <c r="I133" s="14">
        <f t="shared" si="10"/>
        <v>-5.7608208505275593E-2</v>
      </c>
      <c r="J133" s="14">
        <f t="shared" si="11"/>
        <v>1.8120914681273304E-2</v>
      </c>
    </row>
    <row r="134" spans="1:10" x14ac:dyDescent="0.3">
      <c r="A134" t="s">
        <v>1596</v>
      </c>
      <c r="B134" s="12">
        <v>2021</v>
      </c>
      <c r="C134" s="14">
        <v>0.57130306305781464</v>
      </c>
      <c r="D134" s="14">
        <v>0.3669654466337956</v>
      </c>
      <c r="E134" s="14">
        <v>0.71984756284959128</v>
      </c>
      <c r="F134" s="14">
        <v>0.67112189118819132</v>
      </c>
      <c r="G134" s="14">
        <f t="shared" si="8"/>
        <v>-3.6279730654043219E-2</v>
      </c>
      <c r="H134" s="14">
        <f t="shared" si="9"/>
        <v>-2.5772360045058673E-2</v>
      </c>
      <c r="I134" s="14">
        <f t="shared" si="10"/>
        <v>-7.2835403566918755E-2</v>
      </c>
      <c r="J134" s="14">
        <f t="shared" si="11"/>
        <v>-2.0424231739311405E-2</v>
      </c>
    </row>
    <row r="135" spans="1:10" x14ac:dyDescent="0.3">
      <c r="A135" t="s">
        <v>1596</v>
      </c>
      <c r="B135" s="12">
        <v>2022</v>
      </c>
      <c r="C135" s="14">
        <v>0.60533334765851754</v>
      </c>
      <c r="D135" s="14">
        <v>0.426746032310378</v>
      </c>
      <c r="E135" s="14">
        <v>0.80417032092722818</v>
      </c>
      <c r="F135" s="14">
        <v>0.64248394555917732</v>
      </c>
      <c r="G135" s="14">
        <f t="shared" si="8"/>
        <v>3.4030284600702898E-2</v>
      </c>
      <c r="H135" s="14">
        <f t="shared" si="9"/>
        <v>5.9780585676582398E-2</v>
      </c>
      <c r="I135" s="14">
        <f t="shared" si="10"/>
        <v>8.4322758077636895E-2</v>
      </c>
      <c r="J135" s="14">
        <f t="shared" si="11"/>
        <v>-2.8637945629014006E-2</v>
      </c>
    </row>
    <row r="136" spans="1:10" x14ac:dyDescent="0.3">
      <c r="A136" t="s">
        <v>1596</v>
      </c>
      <c r="B136" s="12">
        <v>2023</v>
      </c>
      <c r="C136" s="14">
        <v>0.46003071404731455</v>
      </c>
      <c r="D136" s="14">
        <v>0.16560419645526028</v>
      </c>
      <c r="E136" s="14">
        <v>0.74638403860891911</v>
      </c>
      <c r="F136" s="14">
        <v>0.55136895603162528</v>
      </c>
      <c r="G136" s="14">
        <f t="shared" si="8"/>
        <v>-0.14530263361120299</v>
      </c>
      <c r="H136" s="14">
        <f t="shared" si="9"/>
        <v>-0.26114183585511774</v>
      </c>
      <c r="I136" s="14">
        <f t="shared" si="10"/>
        <v>-5.7786282318309068E-2</v>
      </c>
      <c r="J136" s="14">
        <f t="shared" si="11"/>
        <v>-9.1114989527552037E-2</v>
      </c>
    </row>
    <row r="137" spans="1:10" x14ac:dyDescent="0.3">
      <c r="A137" t="s">
        <v>1596</v>
      </c>
      <c r="B137" s="12">
        <v>2024</v>
      </c>
      <c r="C137" s="14">
        <v>0.49992998055662602</v>
      </c>
      <c r="D137" s="14">
        <v>0.24662469194069372</v>
      </c>
      <c r="E137" s="14">
        <v>0.73731944444444453</v>
      </c>
      <c r="F137" s="14">
        <v>0.58502203390907714</v>
      </c>
      <c r="G137" s="14">
        <f t="shared" si="8"/>
        <v>3.9899266509311471E-2</v>
      </c>
      <c r="H137" s="14">
        <f t="shared" si="9"/>
        <v>8.1020495485433441E-2</v>
      </c>
      <c r="I137" s="14">
        <f t="shared" si="10"/>
        <v>-9.064594164474582E-3</v>
      </c>
      <c r="J137" s="14">
        <f t="shared" si="11"/>
        <v>3.3653077877451865E-2</v>
      </c>
    </row>
    <row r="138" spans="1:10" x14ac:dyDescent="0.3">
      <c r="A138" t="s">
        <v>1138</v>
      </c>
      <c r="B138" s="12">
        <v>2023</v>
      </c>
      <c r="C138" s="14">
        <v>0.58374393747334796</v>
      </c>
      <c r="D138" s="14">
        <v>0.47240194050751555</v>
      </c>
      <c r="E138" s="14">
        <v>0.63092631717033631</v>
      </c>
      <c r="F138" s="14">
        <v>0.65233175737750537</v>
      </c>
      <c r="G138" s="14">
        <f t="shared" si="8"/>
        <v>0.58374393747334796</v>
      </c>
      <c r="H138" s="14">
        <f t="shared" si="9"/>
        <v>0.47240194050751555</v>
      </c>
      <c r="I138" s="14">
        <f t="shared" si="10"/>
        <v>0.63092631717033631</v>
      </c>
      <c r="J138" s="14">
        <f t="shared" si="11"/>
        <v>0.65233175737750537</v>
      </c>
    </row>
    <row r="139" spans="1:10" x14ac:dyDescent="0.3">
      <c r="A139" t="s">
        <v>1138</v>
      </c>
      <c r="B139" s="12">
        <v>2024</v>
      </c>
      <c r="C139" s="14">
        <v>0.56294953239314127</v>
      </c>
      <c r="D139" s="14">
        <v>0.44913605108485749</v>
      </c>
      <c r="E139" s="14">
        <v>0.59720833333333323</v>
      </c>
      <c r="F139" s="14">
        <v>0.64158442733653864</v>
      </c>
      <c r="G139" s="14">
        <f t="shared" si="8"/>
        <v>-2.079440508020669E-2</v>
      </c>
      <c r="H139" s="14">
        <f t="shared" si="9"/>
        <v>-2.3265889422658059E-2</v>
      </c>
      <c r="I139" s="14">
        <f t="shared" si="10"/>
        <v>-3.3717983837003085E-2</v>
      </c>
      <c r="J139" s="14">
        <f t="shared" si="11"/>
        <v>-1.0747330040966729E-2</v>
      </c>
    </row>
    <row r="140" spans="1:10" x14ac:dyDescent="0.3">
      <c r="A140" t="s">
        <v>1597</v>
      </c>
      <c r="B140" s="12">
        <v>2014</v>
      </c>
      <c r="C140" s="14">
        <v>0.11173972807928155</v>
      </c>
      <c r="D140" s="14">
        <v>8.6423444976076569E-2</v>
      </c>
      <c r="E140" s="14">
        <v>7.1170254660015739E-2</v>
      </c>
      <c r="F140" s="14">
        <v>0.1553098338572069</v>
      </c>
      <c r="G140" s="14">
        <f t="shared" si="8"/>
        <v>0.11173972807928155</v>
      </c>
      <c r="H140" s="14">
        <f t="shared" si="9"/>
        <v>8.6423444976076569E-2</v>
      </c>
      <c r="I140" s="14">
        <f t="shared" si="10"/>
        <v>7.1170254660015739E-2</v>
      </c>
      <c r="J140" s="14">
        <f t="shared" si="11"/>
        <v>0.1553098338572069</v>
      </c>
    </row>
    <row r="141" spans="1:10" x14ac:dyDescent="0.3">
      <c r="A141" t="s">
        <v>1597</v>
      </c>
      <c r="B141" s="12">
        <v>2015</v>
      </c>
      <c r="C141" s="14">
        <v>0.12200693378430524</v>
      </c>
      <c r="D141" s="14">
        <v>0.15151315516288638</v>
      </c>
      <c r="E141" s="14">
        <v>9.8279320503980347E-2</v>
      </c>
      <c r="F141" s="14">
        <v>0.11104533860210328</v>
      </c>
      <c r="G141" s="14">
        <f t="shared" si="8"/>
        <v>1.0267205705023694E-2</v>
      </c>
      <c r="H141" s="14">
        <f t="shared" si="9"/>
        <v>6.5089710186809813E-2</v>
      </c>
      <c r="I141" s="14">
        <f t="shared" si="10"/>
        <v>2.7109065843964608E-2</v>
      </c>
      <c r="J141" s="14">
        <f t="shared" si="11"/>
        <v>-4.426449525510362E-2</v>
      </c>
    </row>
    <row r="142" spans="1:10" x14ac:dyDescent="0.3">
      <c r="A142" t="s">
        <v>1597</v>
      </c>
      <c r="B142" s="12">
        <v>2016</v>
      </c>
      <c r="C142" s="14">
        <v>0.23020523828731787</v>
      </c>
      <c r="D142" s="14">
        <v>0.25878938515603894</v>
      </c>
      <c r="E142" s="14">
        <v>7.4732205474056249E-2</v>
      </c>
      <c r="F142" s="14">
        <v>0.2938779209447791</v>
      </c>
      <c r="G142" s="14">
        <f t="shared" si="8"/>
        <v>0.10819830450301263</v>
      </c>
      <c r="H142" s="14">
        <f t="shared" si="9"/>
        <v>0.10727622999315256</v>
      </c>
      <c r="I142" s="14">
        <f t="shared" si="10"/>
        <v>-2.3547115029924098E-2</v>
      </c>
      <c r="J142" s="14">
        <f t="shared" si="11"/>
        <v>0.18283258234267583</v>
      </c>
    </row>
    <row r="143" spans="1:10" x14ac:dyDescent="0.3">
      <c r="A143" t="s">
        <v>1597</v>
      </c>
      <c r="B143" s="12">
        <v>2017</v>
      </c>
      <c r="C143" s="14">
        <v>0.26935364744217144</v>
      </c>
      <c r="D143" s="14">
        <v>0.30733437631697297</v>
      </c>
      <c r="E143" s="14">
        <v>0.11363636363636355</v>
      </c>
      <c r="F143" s="14">
        <v>0.32543526321194766</v>
      </c>
      <c r="G143" s="14">
        <f t="shared" si="8"/>
        <v>3.914840915485357E-2</v>
      </c>
      <c r="H143" s="14">
        <f t="shared" si="9"/>
        <v>4.8544991160934026E-2</v>
      </c>
      <c r="I143" s="14">
        <f t="shared" si="10"/>
        <v>3.8904158162307301E-2</v>
      </c>
      <c r="J143" s="14">
        <f t="shared" si="11"/>
        <v>3.1557342267168553E-2</v>
      </c>
    </row>
    <row r="144" spans="1:10" x14ac:dyDescent="0.3">
      <c r="A144" t="s">
        <v>1597</v>
      </c>
      <c r="B144" s="12">
        <v>2018</v>
      </c>
      <c r="C144" s="14">
        <v>0.26226519122937331</v>
      </c>
      <c r="D144" s="14">
        <v>0.27209156807488682</v>
      </c>
      <c r="E144" s="14">
        <v>0.31990999476713766</v>
      </c>
      <c r="F144" s="14">
        <v>0.22185949613899072</v>
      </c>
      <c r="G144" s="14">
        <f t="shared" si="8"/>
        <v>-7.0884562127981332E-3</v>
      </c>
      <c r="H144" s="14">
        <f t="shared" si="9"/>
        <v>-3.5242808242086143E-2</v>
      </c>
      <c r="I144" s="14">
        <f t="shared" si="10"/>
        <v>0.20627363113077413</v>
      </c>
      <c r="J144" s="14">
        <f t="shared" si="11"/>
        <v>-0.10357576707295693</v>
      </c>
    </row>
    <row r="145" spans="1:10" x14ac:dyDescent="0.3">
      <c r="A145" t="s">
        <v>1597</v>
      </c>
      <c r="B145" s="12">
        <v>2019</v>
      </c>
      <c r="C145" s="14">
        <v>0.28481047108152274</v>
      </c>
      <c r="D145" s="14">
        <v>0.2504851758323981</v>
      </c>
      <c r="E145" s="14">
        <v>0.32867298578199067</v>
      </c>
      <c r="F145" s="14">
        <v>0.28844481780951364</v>
      </c>
      <c r="G145" s="14">
        <f t="shared" si="8"/>
        <v>2.2545279852149436E-2</v>
      </c>
      <c r="H145" s="14">
        <f t="shared" si="9"/>
        <v>-2.1606392242488726E-2</v>
      </c>
      <c r="I145" s="14">
        <f t="shared" si="10"/>
        <v>8.7629910148530055E-3</v>
      </c>
      <c r="J145" s="14">
        <f t="shared" si="11"/>
        <v>6.6585321670522918E-2</v>
      </c>
    </row>
    <row r="146" spans="1:10" x14ac:dyDescent="0.3">
      <c r="A146" t="s">
        <v>1597</v>
      </c>
      <c r="B146" s="12">
        <v>2020</v>
      </c>
      <c r="C146" s="14">
        <v>0.32442136163292273</v>
      </c>
      <c r="D146" s="14">
        <v>0.3393449582027166</v>
      </c>
      <c r="E146" s="14">
        <v>0.39825012020913336</v>
      </c>
      <c r="F146" s="14">
        <v>0.27074844562624617</v>
      </c>
      <c r="G146" s="14">
        <f t="shared" si="8"/>
        <v>3.9610890551399991E-2</v>
      </c>
      <c r="H146" s="14">
        <f t="shared" si="9"/>
        <v>8.8859782370318496E-2</v>
      </c>
      <c r="I146" s="14">
        <f t="shared" si="10"/>
        <v>6.9577134427142695E-2</v>
      </c>
      <c r="J146" s="14">
        <f t="shared" si="11"/>
        <v>-1.7696372183267473E-2</v>
      </c>
    </row>
    <row r="147" spans="1:10" x14ac:dyDescent="0.3">
      <c r="A147" t="s">
        <v>1597</v>
      </c>
      <c r="B147" s="12">
        <v>2021</v>
      </c>
      <c r="C147" s="14">
        <v>0.28467645984023215</v>
      </c>
      <c r="D147" s="14">
        <v>0.33600498765939918</v>
      </c>
      <c r="E147" s="14">
        <v>0.32701456758251884</v>
      </c>
      <c r="F147" s="14">
        <v>0.21872134850729952</v>
      </c>
      <c r="G147" s="14">
        <f t="shared" si="8"/>
        <v>-3.9744901792690579E-2</v>
      </c>
      <c r="H147" s="14">
        <f t="shared" si="9"/>
        <v>-3.3399705433174165E-3</v>
      </c>
      <c r="I147" s="14">
        <f t="shared" si="10"/>
        <v>-7.1235552626614518E-2</v>
      </c>
      <c r="J147" s="14">
        <f t="shared" si="11"/>
        <v>-5.2027097118946652E-2</v>
      </c>
    </row>
    <row r="148" spans="1:10" x14ac:dyDescent="0.3">
      <c r="A148" t="s">
        <v>1597</v>
      </c>
      <c r="B148" s="12">
        <v>2022</v>
      </c>
      <c r="C148" s="14">
        <v>0.27854622458745826</v>
      </c>
      <c r="D148" s="14">
        <v>0.33175531751280329</v>
      </c>
      <c r="E148" s="14">
        <v>0.14352692599225192</v>
      </c>
      <c r="F148" s="14">
        <v>0.31049723148729091</v>
      </c>
      <c r="G148" s="14">
        <f t="shared" si="8"/>
        <v>-6.1302352527738968E-3</v>
      </c>
      <c r="H148" s="14">
        <f t="shared" si="9"/>
        <v>-4.2496701465958853E-3</v>
      </c>
      <c r="I148" s="14">
        <f t="shared" si="10"/>
        <v>-0.18348764159026693</v>
      </c>
      <c r="J148" s="14">
        <f t="shared" si="11"/>
        <v>9.1775882979991397E-2</v>
      </c>
    </row>
    <row r="149" spans="1:10" x14ac:dyDescent="0.3">
      <c r="A149" t="s">
        <v>1597</v>
      </c>
      <c r="B149" s="12">
        <v>2023</v>
      </c>
      <c r="C149" s="14">
        <v>0.26647868834935701</v>
      </c>
      <c r="D149" s="14">
        <v>0.30574917029999327</v>
      </c>
      <c r="E149" s="14">
        <v>0.13123252345740372</v>
      </c>
      <c r="F149" s="14">
        <v>0.31002044051628502</v>
      </c>
      <c r="G149" s="14">
        <f t="shared" si="8"/>
        <v>-1.2067536238101251E-2</v>
      </c>
      <c r="H149" s="14">
        <f t="shared" si="9"/>
        <v>-2.6006147212810027E-2</v>
      </c>
      <c r="I149" s="14">
        <f t="shared" si="10"/>
        <v>-1.2294402534848203E-2</v>
      </c>
      <c r="J149" s="14">
        <f t="shared" si="11"/>
        <v>-4.7679097100589152E-4</v>
      </c>
    </row>
    <row r="150" spans="1:10" x14ac:dyDescent="0.3">
      <c r="A150" t="s">
        <v>1597</v>
      </c>
      <c r="B150" s="12">
        <v>2024</v>
      </c>
      <c r="C150" s="14">
        <v>0.2538431928874626</v>
      </c>
      <c r="D150" s="14">
        <v>0.290556818181818</v>
      </c>
      <c r="E150" s="14">
        <v>0.13298611111111097</v>
      </c>
      <c r="F150" s="14">
        <v>0.29141913569753625</v>
      </c>
      <c r="G150" s="14">
        <f t="shared" si="8"/>
        <v>-1.2635495461894408E-2</v>
      </c>
      <c r="H150" s="14">
        <f t="shared" si="9"/>
        <v>-1.5192352118175267E-2</v>
      </c>
      <c r="I150" s="14">
        <f t="shared" si="10"/>
        <v>1.7535876537072559E-3</v>
      </c>
      <c r="J150" s="14">
        <f t="shared" si="11"/>
        <v>-1.8601304818748776E-2</v>
      </c>
    </row>
    <row r="151" spans="1:10" x14ac:dyDescent="0.3">
      <c r="A151" t="s">
        <v>1598</v>
      </c>
      <c r="B151" s="12">
        <v>2022</v>
      </c>
      <c r="C151" s="14">
        <v>0.553309164856428</v>
      </c>
      <c r="D151" s="14">
        <v>0.64813294978729608</v>
      </c>
      <c r="E151" s="14">
        <v>0.50107938541901897</v>
      </c>
      <c r="F151" s="14">
        <v>0.50635756635501372</v>
      </c>
      <c r="G151" s="14">
        <f t="shared" si="8"/>
        <v>0.553309164856428</v>
      </c>
      <c r="H151" s="14">
        <f t="shared" si="9"/>
        <v>0.64813294978729608</v>
      </c>
      <c r="I151" s="14">
        <f t="shared" si="10"/>
        <v>0.50107938541901897</v>
      </c>
      <c r="J151" s="14">
        <f t="shared" si="11"/>
        <v>0.50635756635501372</v>
      </c>
    </row>
    <row r="152" spans="1:10" x14ac:dyDescent="0.3">
      <c r="A152" t="s">
        <v>1598</v>
      </c>
      <c r="B152" s="12">
        <v>2023</v>
      </c>
      <c r="C152" s="14">
        <v>0.57083635637350494</v>
      </c>
      <c r="D152" s="14">
        <v>0.6254550370146601</v>
      </c>
      <c r="E152" s="14">
        <v>0.50027565470149205</v>
      </c>
      <c r="F152" s="14">
        <v>0.57466386180771167</v>
      </c>
      <c r="G152" s="14">
        <f t="shared" si="8"/>
        <v>1.7527191517076934E-2</v>
      </c>
      <c r="H152" s="14">
        <f t="shared" si="9"/>
        <v>-2.2677912772635977E-2</v>
      </c>
      <c r="I152" s="14">
        <f t="shared" si="10"/>
        <v>-8.0373071752692926E-4</v>
      </c>
      <c r="J152" s="14">
        <f t="shared" si="11"/>
        <v>6.8306295452697952E-2</v>
      </c>
    </row>
    <row r="153" spans="1:10" x14ac:dyDescent="0.3">
      <c r="A153" t="s">
        <v>1598</v>
      </c>
      <c r="B153" s="12">
        <v>2024</v>
      </c>
      <c r="C153" s="14">
        <v>0.59451281967203673</v>
      </c>
      <c r="D153" s="14">
        <v>0.59951220147034823</v>
      </c>
      <c r="E153" s="14">
        <v>0.54523611111111114</v>
      </c>
      <c r="F153" s="14">
        <v>0.62752104455564417</v>
      </c>
      <c r="G153" s="14">
        <f t="shared" si="8"/>
        <v>2.3676463298531791E-2</v>
      </c>
      <c r="H153" s="14">
        <f t="shared" si="9"/>
        <v>-2.5942835544311871E-2</v>
      </c>
      <c r="I153" s="14">
        <f t="shared" si="10"/>
        <v>4.4960456409619098E-2</v>
      </c>
      <c r="J153" s="14">
        <f t="shared" si="11"/>
        <v>5.2857182747932496E-2</v>
      </c>
    </row>
    <row r="154" spans="1:10" x14ac:dyDescent="0.3">
      <c r="A154" t="s">
        <v>1599</v>
      </c>
      <c r="B154" s="12">
        <v>2019</v>
      </c>
      <c r="C154" s="14">
        <v>0.47315983807914463</v>
      </c>
      <c r="D154" s="14">
        <v>0.25321637426900584</v>
      </c>
      <c r="E154" s="14">
        <v>0.47859399684044263</v>
      </c>
      <c r="F154" s="14">
        <v>0.5672436539085397</v>
      </c>
      <c r="G154" s="14">
        <f t="shared" si="8"/>
        <v>0.47315983807914463</v>
      </c>
      <c r="H154" s="14">
        <f t="shared" si="9"/>
        <v>0.25321637426900584</v>
      </c>
      <c r="I154" s="14">
        <f t="shared" si="10"/>
        <v>0.47859399684044263</v>
      </c>
      <c r="J154" s="14">
        <f t="shared" si="11"/>
        <v>0.5672436539085397</v>
      </c>
    </row>
    <row r="155" spans="1:10" x14ac:dyDescent="0.3">
      <c r="A155" t="s">
        <v>1599</v>
      </c>
      <c r="B155" s="12">
        <v>2020</v>
      </c>
      <c r="C155" s="14">
        <v>0.43790478342620626</v>
      </c>
      <c r="D155" s="14">
        <v>0.60030060872249624</v>
      </c>
      <c r="E155" s="14">
        <v>0.25073068893528194</v>
      </c>
      <c r="F155" s="14">
        <v>0.53328334708470848</v>
      </c>
      <c r="G155" s="14">
        <f t="shared" si="8"/>
        <v>-3.5255054652938378E-2</v>
      </c>
      <c r="H155" s="14">
        <f t="shared" si="9"/>
        <v>0.3470842344534904</v>
      </c>
      <c r="I155" s="14">
        <f t="shared" si="10"/>
        <v>-0.22786330790516068</v>
      </c>
      <c r="J155" s="14">
        <f t="shared" si="11"/>
        <v>-3.3960306823831221E-2</v>
      </c>
    </row>
    <row r="156" spans="1:10" x14ac:dyDescent="0.3">
      <c r="A156" t="s">
        <v>1599</v>
      </c>
      <c r="B156" s="12">
        <v>2021</v>
      </c>
      <c r="C156" s="14">
        <v>0.516873757757499</v>
      </c>
      <c r="D156" s="14">
        <v>0.63796495402960351</v>
      </c>
      <c r="E156" s="14">
        <v>0.45549204007621874</v>
      </c>
      <c r="F156" s="14">
        <v>0.51762626534820499</v>
      </c>
      <c r="G156" s="14">
        <f t="shared" si="8"/>
        <v>7.8968974331292741E-2</v>
      </c>
      <c r="H156" s="14">
        <f t="shared" si="9"/>
        <v>3.7664345307107272E-2</v>
      </c>
      <c r="I156" s="14">
        <f t="shared" si="10"/>
        <v>0.2047613511409368</v>
      </c>
      <c r="J156" s="14">
        <f t="shared" si="11"/>
        <v>-1.5657081736503486E-2</v>
      </c>
    </row>
    <row r="157" spans="1:10" x14ac:dyDescent="0.3">
      <c r="A157" t="s">
        <v>1599</v>
      </c>
      <c r="B157" s="12">
        <v>2022</v>
      </c>
      <c r="C157" s="14">
        <v>0.54090304938194955</v>
      </c>
      <c r="D157" s="14">
        <v>0.70646102360342478</v>
      </c>
      <c r="E157" s="14">
        <v>0.37239269603029157</v>
      </c>
      <c r="F157" s="14">
        <v>0.61806127899877905</v>
      </c>
      <c r="G157" s="14">
        <f t="shared" si="8"/>
        <v>2.4029291624450555E-2</v>
      </c>
      <c r="H157" s="14">
        <f t="shared" si="9"/>
        <v>6.8496069573821261E-2</v>
      </c>
      <c r="I157" s="14">
        <f t="shared" si="10"/>
        <v>-8.309934404592717E-2</v>
      </c>
      <c r="J157" s="14">
        <f t="shared" si="11"/>
        <v>0.10043501365057406</v>
      </c>
    </row>
    <row r="158" spans="1:10" x14ac:dyDescent="0.3">
      <c r="A158" t="s">
        <v>1599</v>
      </c>
      <c r="B158" s="12">
        <v>2023</v>
      </c>
      <c r="C158" s="14">
        <v>0.57181399737339889</v>
      </c>
      <c r="D158" s="14">
        <v>0.64572099265642602</v>
      </c>
      <c r="E158" s="14">
        <v>0.49759470991528421</v>
      </c>
      <c r="F158" s="14">
        <v>0.60535320820834115</v>
      </c>
      <c r="G158" s="14">
        <f t="shared" si="8"/>
        <v>3.0910947991449333E-2</v>
      </c>
      <c r="H158" s="14">
        <f t="shared" si="9"/>
        <v>-6.0740030946998758E-2</v>
      </c>
      <c r="I158" s="14">
        <f t="shared" si="10"/>
        <v>0.12520201388499264</v>
      </c>
      <c r="J158" s="14">
        <f t="shared" si="11"/>
        <v>-1.2708070790437898E-2</v>
      </c>
    </row>
    <row r="159" spans="1:10" x14ac:dyDescent="0.3">
      <c r="A159" t="s">
        <v>1599</v>
      </c>
      <c r="B159" s="12">
        <v>2024</v>
      </c>
      <c r="C159" s="14">
        <v>0.60248223863061734</v>
      </c>
      <c r="D159" s="14">
        <v>0.62654817023852039</v>
      </c>
      <c r="E159" s="14">
        <v>0.47512500000000002</v>
      </c>
      <c r="F159" s="14">
        <v>0.70627408417461734</v>
      </c>
      <c r="G159" s="14">
        <f t="shared" si="8"/>
        <v>3.0668241257218454E-2</v>
      </c>
      <c r="H159" s="14">
        <f t="shared" si="9"/>
        <v>-1.9172822417905633E-2</v>
      </c>
      <c r="I159" s="14">
        <f t="shared" si="10"/>
        <v>-2.2469709915284186E-2</v>
      </c>
      <c r="J159" s="14">
        <f t="shared" si="11"/>
        <v>0.10092087596627619</v>
      </c>
    </row>
    <row r="160" spans="1:10" x14ac:dyDescent="0.3">
      <c r="A160" t="s">
        <v>1144</v>
      </c>
      <c r="B160" s="12">
        <v>2014</v>
      </c>
      <c r="C160" s="14">
        <v>0.24897136244880574</v>
      </c>
      <c r="D160" s="14">
        <v>3.2409381663112927E-2</v>
      </c>
      <c r="E160" s="14">
        <v>0.56803185437997761</v>
      </c>
      <c r="F160" s="14">
        <v>0.1782443057469402</v>
      </c>
      <c r="G160" s="14">
        <f t="shared" si="8"/>
        <v>0.24897136244880574</v>
      </c>
      <c r="H160" s="14">
        <f t="shared" si="9"/>
        <v>3.2409381663112927E-2</v>
      </c>
      <c r="I160" s="14">
        <f t="shared" si="10"/>
        <v>0.56803185437997761</v>
      </c>
      <c r="J160" s="14">
        <f t="shared" si="11"/>
        <v>0.1782443057469402</v>
      </c>
    </row>
    <row r="161" spans="1:10" x14ac:dyDescent="0.3">
      <c r="A161" t="s">
        <v>1144</v>
      </c>
      <c r="B161" s="12">
        <v>2015</v>
      </c>
      <c r="C161" s="14">
        <v>0.28226246789922077</v>
      </c>
      <c r="D161" s="14">
        <v>3.2653061224489716E-2</v>
      </c>
      <c r="E161" s="14">
        <v>0.60804759815290776</v>
      </c>
      <c r="F161" s="14">
        <v>0.2454379232603448</v>
      </c>
      <c r="G161" s="14">
        <f t="shared" si="8"/>
        <v>3.3291105450415026E-2</v>
      </c>
      <c r="H161" s="14">
        <f t="shared" si="9"/>
        <v>2.4367956137678892E-4</v>
      </c>
      <c r="I161" s="14">
        <f t="shared" si="10"/>
        <v>4.0015743772930157E-2</v>
      </c>
      <c r="J161" s="14">
        <f t="shared" si="11"/>
        <v>6.7193617513404608E-2</v>
      </c>
    </row>
    <row r="162" spans="1:10" x14ac:dyDescent="0.3">
      <c r="A162" t="s">
        <v>1144</v>
      </c>
      <c r="B162" s="12">
        <v>2016</v>
      </c>
      <c r="C162" s="14">
        <v>0.34024257166724675</v>
      </c>
      <c r="D162" s="14">
        <v>0.12322779922779899</v>
      </c>
      <c r="E162" s="14">
        <v>0.40920684785428141</v>
      </c>
      <c r="F162" s="14">
        <v>0.53645282313835874</v>
      </c>
      <c r="G162" s="14">
        <f t="shared" si="8"/>
        <v>5.7980103768025981E-2</v>
      </c>
      <c r="H162" s="14">
        <f t="shared" si="9"/>
        <v>9.0574738003309271E-2</v>
      </c>
      <c r="I162" s="14">
        <f t="shared" si="10"/>
        <v>-0.19884075029862636</v>
      </c>
      <c r="J162" s="14">
        <f t="shared" si="11"/>
        <v>0.29101489987801393</v>
      </c>
    </row>
    <row r="163" spans="1:10" x14ac:dyDescent="0.3">
      <c r="A163" t="s">
        <v>1144</v>
      </c>
      <c r="B163" s="12">
        <v>2017</v>
      </c>
      <c r="C163" s="14">
        <v>0.39590418637830599</v>
      </c>
      <c r="D163" s="14">
        <v>0.25992049461040312</v>
      </c>
      <c r="E163" s="14">
        <v>0.37309299895506803</v>
      </c>
      <c r="F163" s="14">
        <v>0.58917394381879507</v>
      </c>
      <c r="G163" s="14">
        <f t="shared" si="8"/>
        <v>5.5661614711059237E-2</v>
      </c>
      <c r="H163" s="14">
        <f t="shared" si="9"/>
        <v>0.13669269538260415</v>
      </c>
      <c r="I163" s="14">
        <f t="shared" si="10"/>
        <v>-3.6113848899213374E-2</v>
      </c>
      <c r="J163" s="14">
        <f t="shared" si="11"/>
        <v>5.2721120680436329E-2</v>
      </c>
    </row>
    <row r="164" spans="1:10" x14ac:dyDescent="0.3">
      <c r="A164" t="s">
        <v>1144</v>
      </c>
      <c r="B164" s="12">
        <v>2018</v>
      </c>
      <c r="C164" s="14">
        <v>0.49508369061210999</v>
      </c>
      <c r="D164" s="14">
        <v>0.24989295210469947</v>
      </c>
      <c r="E164" s="14">
        <v>0.72972056514913686</v>
      </c>
      <c r="F164" s="14">
        <v>0.54984947564105524</v>
      </c>
      <c r="G164" s="14">
        <f t="shared" si="8"/>
        <v>9.9179504233804006E-2</v>
      </c>
      <c r="H164" s="14">
        <f t="shared" si="9"/>
        <v>-1.0027542505703646E-2</v>
      </c>
      <c r="I164" s="14">
        <f t="shared" si="10"/>
        <v>0.35662756619406882</v>
      </c>
      <c r="J164" s="14">
        <f t="shared" si="11"/>
        <v>-3.9324468177739824E-2</v>
      </c>
    </row>
    <row r="165" spans="1:10" x14ac:dyDescent="0.3">
      <c r="A165" t="s">
        <v>1144</v>
      </c>
      <c r="B165" s="12">
        <v>2019</v>
      </c>
      <c r="C165" s="14">
        <v>0.37438420087261964</v>
      </c>
      <c r="D165" s="14">
        <v>3.0176565008025607E-2</v>
      </c>
      <c r="E165" s="14">
        <v>0.66177916137492421</v>
      </c>
      <c r="F165" s="14">
        <v>0.49599668987350831</v>
      </c>
      <c r="G165" s="14">
        <f t="shared" si="8"/>
        <v>-0.12069948973949035</v>
      </c>
      <c r="H165" s="14">
        <f t="shared" si="9"/>
        <v>-0.21971638709667388</v>
      </c>
      <c r="I165" s="14">
        <f t="shared" si="10"/>
        <v>-6.794140377421265E-2</v>
      </c>
      <c r="J165" s="14">
        <f t="shared" si="11"/>
        <v>-5.3852785767546929E-2</v>
      </c>
    </row>
    <row r="166" spans="1:10" x14ac:dyDescent="0.3">
      <c r="A166" t="s">
        <v>1144</v>
      </c>
      <c r="B166" s="12">
        <v>2020</v>
      </c>
      <c r="C166" s="14">
        <v>0.30206401790830889</v>
      </c>
      <c r="D166" s="14">
        <v>3.2797084781909354E-2</v>
      </c>
      <c r="E166" s="14">
        <v>0.49961533077292969</v>
      </c>
      <c r="F166" s="14">
        <v>0.42624638264743536</v>
      </c>
      <c r="G166" s="14">
        <f t="shared" si="8"/>
        <v>-7.2320182964310753E-2</v>
      </c>
      <c r="H166" s="14">
        <f t="shared" si="9"/>
        <v>2.620519773883747E-3</v>
      </c>
      <c r="I166" s="14">
        <f t="shared" si="10"/>
        <v>-0.16216383060199452</v>
      </c>
      <c r="J166" s="14">
        <f t="shared" si="11"/>
        <v>-6.975030722607295E-2</v>
      </c>
    </row>
    <row r="167" spans="1:10" x14ac:dyDescent="0.3">
      <c r="A167" t="s">
        <v>1144</v>
      </c>
      <c r="B167" s="12">
        <v>2021</v>
      </c>
      <c r="C167" s="14">
        <v>0.42328539297350259</v>
      </c>
      <c r="D167" s="14">
        <v>0.20554345492881623</v>
      </c>
      <c r="E167" s="14">
        <v>0.64120105722539811</v>
      </c>
      <c r="F167" s="14">
        <v>0.4617527741808588</v>
      </c>
      <c r="G167" s="14">
        <f t="shared" si="8"/>
        <v>0.1212213750651937</v>
      </c>
      <c r="H167" s="14">
        <f t="shared" si="9"/>
        <v>0.17274637014690689</v>
      </c>
      <c r="I167" s="14">
        <f t="shared" si="10"/>
        <v>0.14158572645246842</v>
      </c>
      <c r="J167" s="14">
        <f t="shared" si="11"/>
        <v>3.5506391533423443E-2</v>
      </c>
    </row>
    <row r="168" spans="1:10" x14ac:dyDescent="0.3">
      <c r="A168" t="s">
        <v>1144</v>
      </c>
      <c r="B168" s="12">
        <v>2022</v>
      </c>
      <c r="C168" s="14">
        <v>0.47991577842840405</v>
      </c>
      <c r="D168" s="14">
        <v>0.27902981415510647</v>
      </c>
      <c r="E168" s="14">
        <v>0.73870557775828849</v>
      </c>
      <c r="F168" s="14">
        <v>0.45390328504386884</v>
      </c>
      <c r="G168" s="14">
        <f t="shared" si="8"/>
        <v>5.6630385454901455E-2</v>
      </c>
      <c r="H168" s="14">
        <f t="shared" si="9"/>
        <v>7.3486359226290238E-2</v>
      </c>
      <c r="I168" s="14">
        <f t="shared" si="10"/>
        <v>9.7504520532890382E-2</v>
      </c>
      <c r="J168" s="14">
        <f t="shared" si="11"/>
        <v>-7.8494891369899622E-3</v>
      </c>
    </row>
    <row r="169" spans="1:10" x14ac:dyDescent="0.3">
      <c r="A169" t="s">
        <v>1144</v>
      </c>
      <c r="B169" s="12">
        <v>2023</v>
      </c>
      <c r="C169" s="14">
        <v>0.54038197821418965</v>
      </c>
      <c r="D169" s="14">
        <v>0.31514245442523914</v>
      </c>
      <c r="E169" s="14">
        <v>0.75875000863039144</v>
      </c>
      <c r="F169" s="14">
        <v>0.58768407597018735</v>
      </c>
      <c r="G169" s="14">
        <f t="shared" si="8"/>
        <v>6.0466199785785602E-2</v>
      </c>
      <c r="H169" s="14">
        <f t="shared" si="9"/>
        <v>3.6112640270132668E-2</v>
      </c>
      <c r="I169" s="14">
        <f t="shared" si="10"/>
        <v>2.0044430872102947E-2</v>
      </c>
      <c r="J169" s="14">
        <f t="shared" si="11"/>
        <v>0.1337807909263185</v>
      </c>
    </row>
    <row r="170" spans="1:10" x14ac:dyDescent="0.3">
      <c r="A170" t="s">
        <v>1144</v>
      </c>
      <c r="B170" s="12">
        <v>2024</v>
      </c>
      <c r="C170" s="14">
        <v>0.54338752102768151</v>
      </c>
      <c r="D170" s="14">
        <v>0.38850441554707249</v>
      </c>
      <c r="E170" s="14">
        <v>0.67623611111111104</v>
      </c>
      <c r="F170" s="14">
        <v>0.59435027804490581</v>
      </c>
      <c r="G170" s="14">
        <f t="shared" si="8"/>
        <v>3.0055428134918571E-3</v>
      </c>
      <c r="H170" s="14">
        <f t="shared" si="9"/>
        <v>7.3361961121833352E-2</v>
      </c>
      <c r="I170" s="14">
        <f t="shared" si="10"/>
        <v>-8.2513897519280399E-2</v>
      </c>
      <c r="J170" s="14">
        <f t="shared" si="11"/>
        <v>6.6662020747184636E-3</v>
      </c>
    </row>
    <row r="171" spans="1:10" x14ac:dyDescent="0.3">
      <c r="A171" t="s">
        <v>1600</v>
      </c>
      <c r="B171" s="12">
        <v>2021</v>
      </c>
      <c r="C171" s="14">
        <v>0.24796342417913225</v>
      </c>
      <c r="D171" s="14">
        <v>0.24253826940215192</v>
      </c>
      <c r="E171" s="14">
        <v>0.23573667711598734</v>
      </c>
      <c r="F171" s="14">
        <v>0.26016852385312239</v>
      </c>
      <c r="G171" s="14">
        <f t="shared" si="8"/>
        <v>0.24796342417913225</v>
      </c>
      <c r="H171" s="14">
        <f t="shared" si="9"/>
        <v>0.24253826940215192</v>
      </c>
      <c r="I171" s="14">
        <f t="shared" si="10"/>
        <v>0.23573667711598734</v>
      </c>
      <c r="J171" s="14">
        <f t="shared" si="11"/>
        <v>0.26016852385312239</v>
      </c>
    </row>
    <row r="172" spans="1:10" x14ac:dyDescent="0.3">
      <c r="A172" t="s">
        <v>1600</v>
      </c>
      <c r="B172" s="12">
        <v>2022</v>
      </c>
      <c r="C172" s="14">
        <v>0.27434952211899538</v>
      </c>
      <c r="D172" s="14">
        <v>0.3209250412640241</v>
      </c>
      <c r="E172" s="14">
        <v>0.28740098485604393</v>
      </c>
      <c r="F172" s="14">
        <v>0.22565207387463554</v>
      </c>
      <c r="G172" s="14">
        <f t="shared" si="8"/>
        <v>2.6386097939863129E-2</v>
      </c>
      <c r="H172" s="14">
        <f t="shared" si="9"/>
        <v>7.8386771861872179E-2</v>
      </c>
      <c r="I172" s="14">
        <f t="shared" si="10"/>
        <v>5.1664307740056592E-2</v>
      </c>
      <c r="J172" s="14">
        <f t="shared" si="11"/>
        <v>-3.4516449978486852E-2</v>
      </c>
    </row>
    <row r="173" spans="1:10" x14ac:dyDescent="0.3">
      <c r="A173" t="s">
        <v>1600</v>
      </c>
      <c r="B173" s="12">
        <v>2023</v>
      </c>
      <c r="C173" s="14">
        <v>0.43377627484072584</v>
      </c>
      <c r="D173" s="14">
        <v>0.30210999980394349</v>
      </c>
      <c r="E173" s="14">
        <v>0.69073665568880882</v>
      </c>
      <c r="F173" s="14">
        <v>0.3921390897791488</v>
      </c>
      <c r="G173" s="14">
        <f t="shared" si="8"/>
        <v>0.15942675272173046</v>
      </c>
      <c r="H173" s="14">
        <f t="shared" si="9"/>
        <v>-1.8815041460080617E-2</v>
      </c>
      <c r="I173" s="14">
        <f t="shared" si="10"/>
        <v>0.40333567083276489</v>
      </c>
      <c r="J173" s="14">
        <f t="shared" si="11"/>
        <v>0.16648701590451326</v>
      </c>
    </row>
    <row r="174" spans="1:10" x14ac:dyDescent="0.3">
      <c r="A174" t="s">
        <v>1600</v>
      </c>
      <c r="B174" s="12">
        <v>2024</v>
      </c>
      <c r="C174" s="14">
        <v>0.41798296196863682</v>
      </c>
      <c r="D174" s="14">
        <v>0.31529358570044952</v>
      </c>
      <c r="E174" s="14">
        <v>0.6524861111111111</v>
      </c>
      <c r="F174" s="14">
        <v>0.36470598648235497</v>
      </c>
      <c r="G174" s="14">
        <f t="shared" si="8"/>
        <v>-1.5793312872089016E-2</v>
      </c>
      <c r="H174" s="14">
        <f t="shared" si="9"/>
        <v>1.3183585896506034E-2</v>
      </c>
      <c r="I174" s="14">
        <f t="shared" si="10"/>
        <v>-3.825054457769772E-2</v>
      </c>
      <c r="J174" s="14">
        <f t="shared" si="11"/>
        <v>-2.7433103296793826E-2</v>
      </c>
    </row>
    <row r="175" spans="1:10" x14ac:dyDescent="0.3">
      <c r="A175" t="s">
        <v>1601</v>
      </c>
      <c r="B175" s="12">
        <v>2014</v>
      </c>
      <c r="C175" s="14">
        <v>0.55095174954002712</v>
      </c>
      <c r="D175" s="14">
        <v>0.73226958262132336</v>
      </c>
      <c r="E175" s="14">
        <v>0.41255360112015388</v>
      </c>
      <c r="F175" s="14">
        <v>0.65089197083201233</v>
      </c>
      <c r="G175" s="14">
        <f t="shared" si="8"/>
        <v>0.55095174954002712</v>
      </c>
      <c r="H175" s="14">
        <f t="shared" si="9"/>
        <v>0.73226958262132336</v>
      </c>
      <c r="I175" s="14">
        <f t="shared" si="10"/>
        <v>0.41255360112015388</v>
      </c>
      <c r="J175" s="14">
        <f t="shared" si="11"/>
        <v>0.65089197083201233</v>
      </c>
    </row>
    <row r="176" spans="1:10" x14ac:dyDescent="0.3">
      <c r="A176" t="s">
        <v>1601</v>
      </c>
      <c r="B176" s="12">
        <v>2015</v>
      </c>
      <c r="C176" s="14">
        <v>0.53128014265709467</v>
      </c>
      <c r="D176" s="14">
        <v>0.66058429118773943</v>
      </c>
      <c r="E176" s="14">
        <v>0.35934202553333755</v>
      </c>
      <c r="F176" s="14">
        <v>0.76440538494890975</v>
      </c>
      <c r="G176" s="14">
        <f t="shared" si="8"/>
        <v>-1.9671606882932458E-2</v>
      </c>
      <c r="H176" s="14">
        <f t="shared" si="9"/>
        <v>-7.1685291433583931E-2</v>
      </c>
      <c r="I176" s="14">
        <f t="shared" si="10"/>
        <v>-5.3211575586816329E-2</v>
      </c>
      <c r="J176" s="14">
        <f t="shared" si="11"/>
        <v>0.11351341411689742</v>
      </c>
    </row>
    <row r="177" spans="1:10" x14ac:dyDescent="0.3">
      <c r="A177" t="s">
        <v>1601</v>
      </c>
      <c r="B177" s="12">
        <v>2016</v>
      </c>
      <c r="C177" s="14">
        <v>0.63635301770942188</v>
      </c>
      <c r="D177" s="14">
        <v>0.64898167872445989</v>
      </c>
      <c r="E177" s="14">
        <v>0.52068622647491147</v>
      </c>
      <c r="F177" s="14">
        <v>0.7662760804668407</v>
      </c>
      <c r="G177" s="14">
        <f t="shared" si="8"/>
        <v>0.10507287505232721</v>
      </c>
      <c r="H177" s="14">
        <f t="shared" si="9"/>
        <v>-1.1602612463279538E-2</v>
      </c>
      <c r="I177" s="14">
        <f t="shared" si="10"/>
        <v>0.16134420094157392</v>
      </c>
      <c r="J177" s="14">
        <f t="shared" si="11"/>
        <v>1.8706955179309537E-3</v>
      </c>
    </row>
    <row r="178" spans="1:10" x14ac:dyDescent="0.3">
      <c r="A178" t="s">
        <v>1601</v>
      </c>
      <c r="B178" s="12">
        <v>2017</v>
      </c>
      <c r="C178" s="14">
        <v>0.66956112605089979</v>
      </c>
      <c r="D178" s="14">
        <v>0.62963201973269078</v>
      </c>
      <c r="E178" s="14">
        <v>0.58756530825496367</v>
      </c>
      <c r="F178" s="14">
        <v>0.77869286117639569</v>
      </c>
      <c r="G178" s="14">
        <f t="shared" si="8"/>
        <v>3.3208108341477915E-2</v>
      </c>
      <c r="H178" s="14">
        <f t="shared" si="9"/>
        <v>-1.9349658991769103E-2</v>
      </c>
      <c r="I178" s="14">
        <f t="shared" si="10"/>
        <v>6.6879081780052196E-2</v>
      </c>
      <c r="J178" s="14">
        <f t="shared" si="11"/>
        <v>1.2416780709554986E-2</v>
      </c>
    </row>
    <row r="179" spans="1:10" x14ac:dyDescent="0.3">
      <c r="A179" t="s">
        <v>1601</v>
      </c>
      <c r="B179" s="12">
        <v>2018</v>
      </c>
      <c r="C179" s="14">
        <v>0.65877623575327382</v>
      </c>
      <c r="D179" s="14">
        <v>0.66208198935576323</v>
      </c>
      <c r="E179" s="14">
        <v>0.51415384615384652</v>
      </c>
      <c r="F179" s="14">
        <v>0.87788786625387427</v>
      </c>
      <c r="G179" s="14">
        <f t="shared" si="8"/>
        <v>-1.0784890297625971E-2</v>
      </c>
      <c r="H179" s="14">
        <f t="shared" si="9"/>
        <v>3.244996962307245E-2</v>
      </c>
      <c r="I179" s="14">
        <f t="shared" si="10"/>
        <v>-7.3411462101117153E-2</v>
      </c>
      <c r="J179" s="14">
        <f t="shared" si="11"/>
        <v>9.9195005077478582E-2</v>
      </c>
    </row>
    <row r="180" spans="1:10" x14ac:dyDescent="0.3">
      <c r="A180" t="s">
        <v>1601</v>
      </c>
      <c r="B180" s="12">
        <v>2019</v>
      </c>
      <c r="C180" s="14">
        <v>0.5258320662937207</v>
      </c>
      <c r="D180" s="14">
        <v>0.67501255346042621</v>
      </c>
      <c r="E180" s="14">
        <v>0.50810385238877032</v>
      </c>
      <c r="F180" s="14">
        <v>0.85296292164785659</v>
      </c>
      <c r="G180" s="14">
        <f t="shared" si="8"/>
        <v>-0.13294416945955312</v>
      </c>
      <c r="H180" s="14">
        <f t="shared" si="9"/>
        <v>1.2930564104662978E-2</v>
      </c>
      <c r="I180" s="14">
        <f t="shared" si="10"/>
        <v>-6.0499937650762003E-3</v>
      </c>
      <c r="J180" s="14">
        <f t="shared" si="11"/>
        <v>-2.4924944606017685E-2</v>
      </c>
    </row>
    <row r="181" spans="1:10" x14ac:dyDescent="0.3">
      <c r="A181" t="s">
        <v>1601</v>
      </c>
      <c r="B181" s="12">
        <v>2020</v>
      </c>
      <c r="C181" s="14">
        <v>0.6471030808465148</v>
      </c>
      <c r="D181" s="14">
        <v>0.72830251116949896</v>
      </c>
      <c r="E181" s="14">
        <v>0.52403939207654426</v>
      </c>
      <c r="F181" s="14">
        <v>0.76172691788621416</v>
      </c>
      <c r="G181" s="14">
        <f t="shared" si="8"/>
        <v>0.1212710145527941</v>
      </c>
      <c r="H181" s="14">
        <f t="shared" si="9"/>
        <v>5.3289957709072744E-2</v>
      </c>
      <c r="I181" s="14">
        <f t="shared" si="10"/>
        <v>1.5935539687773947E-2</v>
      </c>
      <c r="J181" s="14">
        <f t="shared" si="11"/>
        <v>-9.1236003761642426E-2</v>
      </c>
    </row>
    <row r="182" spans="1:10" x14ac:dyDescent="0.3">
      <c r="A182" t="s">
        <v>1601</v>
      </c>
      <c r="B182" s="12">
        <v>2021</v>
      </c>
      <c r="C182" s="14">
        <v>0.64699090668417947</v>
      </c>
      <c r="D182" s="14">
        <v>0.67667538859296572</v>
      </c>
      <c r="E182" s="14">
        <v>0.56014506115925999</v>
      </c>
      <c r="F182" s="14">
        <v>0.73750245617715293</v>
      </c>
      <c r="G182" s="14">
        <f t="shared" si="8"/>
        <v>-1.1217416233533228E-4</v>
      </c>
      <c r="H182" s="14">
        <f t="shared" si="9"/>
        <v>-5.1627122576533235E-2</v>
      </c>
      <c r="I182" s="14">
        <f t="shared" si="10"/>
        <v>3.610566908271573E-2</v>
      </c>
      <c r="J182" s="14">
        <f t="shared" si="11"/>
        <v>-2.4224461709061229E-2</v>
      </c>
    </row>
    <row r="183" spans="1:10" x14ac:dyDescent="0.3">
      <c r="A183" t="s">
        <v>1601</v>
      </c>
      <c r="B183" s="12">
        <v>2022</v>
      </c>
      <c r="C183" s="14">
        <v>0.62289050358068754</v>
      </c>
      <c r="D183" s="14">
        <v>0.68981110650049893</v>
      </c>
      <c r="E183" s="14">
        <v>0.76353879468044705</v>
      </c>
      <c r="F183" s="14">
        <v>0.759596807630603</v>
      </c>
      <c r="G183" s="14">
        <f t="shared" si="8"/>
        <v>-2.410040310349193E-2</v>
      </c>
      <c r="H183" s="14">
        <f t="shared" si="9"/>
        <v>1.3135717907533206E-2</v>
      </c>
      <c r="I183" s="14">
        <f t="shared" si="10"/>
        <v>0.20339373352118706</v>
      </c>
      <c r="J183" s="14">
        <f t="shared" si="11"/>
        <v>2.2094351453450067E-2</v>
      </c>
    </row>
    <row r="184" spans="1:10" x14ac:dyDescent="0.3">
      <c r="A184" t="s">
        <v>1601</v>
      </c>
      <c r="B184" s="12">
        <v>2023</v>
      </c>
      <c r="C184" s="14">
        <v>0.57778854258964973</v>
      </c>
      <c r="D184" s="14">
        <v>0.64020925809901974</v>
      </c>
      <c r="E184" s="14">
        <v>0.59802588426990355</v>
      </c>
      <c r="F184" s="14">
        <v>0.61103550821292685</v>
      </c>
      <c r="G184" s="14">
        <f t="shared" si="8"/>
        <v>-4.5101960991037804E-2</v>
      </c>
      <c r="H184" s="14">
        <f t="shared" si="9"/>
        <v>-4.9601848401479187E-2</v>
      </c>
      <c r="I184" s="14">
        <f t="shared" si="10"/>
        <v>-0.1655129104105435</v>
      </c>
      <c r="J184" s="14">
        <f t="shared" si="11"/>
        <v>-0.14856129941767615</v>
      </c>
    </row>
    <row r="185" spans="1:10" x14ac:dyDescent="0.3">
      <c r="A185" t="s">
        <v>1601</v>
      </c>
      <c r="B185" s="12">
        <v>2024</v>
      </c>
      <c r="C185" s="14">
        <v>0.50258764054124294</v>
      </c>
      <c r="D185" s="14">
        <v>0.64975000132509808</v>
      </c>
      <c r="E185" s="14">
        <v>0.39012500000000006</v>
      </c>
      <c r="F185" s="14">
        <v>0.58191994902572919</v>
      </c>
      <c r="G185" s="14">
        <f t="shared" si="8"/>
        <v>-7.5200902048406792E-2</v>
      </c>
      <c r="H185" s="14">
        <f t="shared" si="9"/>
        <v>9.5407432260783409E-3</v>
      </c>
      <c r="I185" s="14">
        <f t="shared" si="10"/>
        <v>-0.2079008842699035</v>
      </c>
      <c r="J185" s="14">
        <f t="shared" si="11"/>
        <v>-2.9115559187197659E-2</v>
      </c>
    </row>
    <row r="186" spans="1:10" x14ac:dyDescent="0.3">
      <c r="A186" t="s">
        <v>1602</v>
      </c>
      <c r="B186" s="12">
        <v>2022</v>
      </c>
      <c r="C186" s="14">
        <v>0.42127067637926235</v>
      </c>
      <c r="D186" s="14">
        <v>0.84112349914236795</v>
      </c>
      <c r="E186" s="14">
        <v>0.36979348832649728</v>
      </c>
      <c r="F186" s="14">
        <v>0.71233291298864998</v>
      </c>
      <c r="G186" s="14">
        <f t="shared" si="8"/>
        <v>0.42127067637926235</v>
      </c>
      <c r="H186" s="14">
        <f t="shared" si="9"/>
        <v>0.84112349914236795</v>
      </c>
      <c r="I186" s="14">
        <f t="shared" si="10"/>
        <v>0.36979348832649728</v>
      </c>
      <c r="J186" s="14">
        <f t="shared" si="11"/>
        <v>0.71233291298864998</v>
      </c>
    </row>
    <row r="187" spans="1:10" x14ac:dyDescent="0.3">
      <c r="A187" t="s">
        <v>1602</v>
      </c>
      <c r="B187" s="12">
        <v>2023</v>
      </c>
      <c r="C187" s="14">
        <v>0.54240381461942155</v>
      </c>
      <c r="D187" s="14">
        <v>0.81333857085179606</v>
      </c>
      <c r="E187" s="14">
        <v>0.3317537990982965</v>
      </c>
      <c r="F187" s="14">
        <v>0.69532786885245823</v>
      </c>
      <c r="G187" s="14">
        <f t="shared" si="8"/>
        <v>0.1211331382401592</v>
      </c>
      <c r="H187" s="14">
        <f t="shared" si="9"/>
        <v>-2.7784928290571886E-2</v>
      </c>
      <c r="I187" s="14">
        <f t="shared" si="10"/>
        <v>-3.8039689228200779E-2</v>
      </c>
      <c r="J187" s="14">
        <f t="shared" si="11"/>
        <v>-1.7005044136191749E-2</v>
      </c>
    </row>
    <row r="188" spans="1:10" x14ac:dyDescent="0.3">
      <c r="A188" t="s">
        <v>1602</v>
      </c>
      <c r="B188" s="12">
        <v>2024</v>
      </c>
      <c r="C188" s="14">
        <v>0.49807187532133279</v>
      </c>
      <c r="D188" s="14">
        <v>0.80460275019098626</v>
      </c>
      <c r="E188" s="14">
        <v>0.50540277777777765</v>
      </c>
      <c r="F188" s="14">
        <v>0.64796899082247372</v>
      </c>
      <c r="G188" s="14">
        <f t="shared" si="8"/>
        <v>-4.4331939298088763E-2</v>
      </c>
      <c r="H188" s="14">
        <f t="shared" si="9"/>
        <v>-8.735820660809801E-3</v>
      </c>
      <c r="I188" s="14">
        <f t="shared" si="10"/>
        <v>0.17364897867948115</v>
      </c>
      <c r="J188" s="14">
        <f t="shared" si="11"/>
        <v>-4.7358878029984508E-2</v>
      </c>
    </row>
    <row r="189" spans="1:10" x14ac:dyDescent="0.3">
      <c r="A189" t="s">
        <v>1603</v>
      </c>
      <c r="B189" s="12">
        <v>2014</v>
      </c>
      <c r="C189" s="14">
        <v>0.57561992516171179</v>
      </c>
      <c r="D189" s="14">
        <v>0.82549085767537533</v>
      </c>
      <c r="E189" s="14">
        <v>0.41014702021527943</v>
      </c>
      <c r="F189" s="14">
        <v>0.5626086625674529</v>
      </c>
      <c r="G189" s="14">
        <f t="shared" si="8"/>
        <v>0.57561992516171179</v>
      </c>
      <c r="H189" s="14">
        <f t="shared" si="9"/>
        <v>0.82549085767537533</v>
      </c>
      <c r="I189" s="14">
        <f t="shared" si="10"/>
        <v>0.41014702021527943</v>
      </c>
      <c r="J189" s="14">
        <f t="shared" si="11"/>
        <v>0.5626086625674529</v>
      </c>
    </row>
    <row r="190" spans="1:10" x14ac:dyDescent="0.3">
      <c r="A190" t="s">
        <v>1603</v>
      </c>
      <c r="B190" s="12">
        <v>2015</v>
      </c>
      <c r="C190" s="14">
        <v>0.60597522784502511</v>
      </c>
      <c r="D190" s="14">
        <v>0.86866721544563363</v>
      </c>
      <c r="E190" s="14">
        <v>0.58627739819051794</v>
      </c>
      <c r="F190" s="14">
        <v>0.51537720858997627</v>
      </c>
      <c r="G190" s="14">
        <f t="shared" si="8"/>
        <v>3.0355302683313323E-2</v>
      </c>
      <c r="H190" s="14">
        <f t="shared" si="9"/>
        <v>4.31763577702583E-2</v>
      </c>
      <c r="I190" s="14">
        <f t="shared" si="10"/>
        <v>0.17613037797523851</v>
      </c>
      <c r="J190" s="14">
        <f t="shared" si="11"/>
        <v>-4.7231453977476634E-2</v>
      </c>
    </row>
    <row r="191" spans="1:10" x14ac:dyDescent="0.3">
      <c r="A191" t="s">
        <v>1603</v>
      </c>
      <c r="B191" s="12">
        <v>2016</v>
      </c>
      <c r="C191" s="14">
        <v>0.65783363272731465</v>
      </c>
      <c r="D191" s="14">
        <v>0.8719949235908363</v>
      </c>
      <c r="E191" s="14">
        <v>0.63176403339385723</v>
      </c>
      <c r="F191" s="14">
        <v>0.5889645738377205</v>
      </c>
      <c r="G191" s="14">
        <f t="shared" si="8"/>
        <v>5.1858404882289544E-2</v>
      </c>
      <c r="H191" s="14">
        <f t="shared" si="9"/>
        <v>3.327708145202668E-3</v>
      </c>
      <c r="I191" s="14">
        <f t="shared" si="10"/>
        <v>4.5486635203339287E-2</v>
      </c>
      <c r="J191" s="14">
        <f t="shared" si="11"/>
        <v>7.358736524774423E-2</v>
      </c>
    </row>
    <row r="192" spans="1:10" x14ac:dyDescent="0.3">
      <c r="A192" t="s">
        <v>1603</v>
      </c>
      <c r="B192" s="12">
        <v>2017</v>
      </c>
      <c r="C192" s="14">
        <v>0.69804750953657335</v>
      </c>
      <c r="D192" s="14">
        <v>0.84084712482468471</v>
      </c>
      <c r="E192" s="14">
        <v>0.52782131661442</v>
      </c>
      <c r="F192" s="14">
        <v>0.72833661706075226</v>
      </c>
      <c r="G192" s="14">
        <f t="shared" si="8"/>
        <v>4.0213876809258697E-2</v>
      </c>
      <c r="H192" s="14">
        <f t="shared" si="9"/>
        <v>-3.1147798766151591E-2</v>
      </c>
      <c r="I192" s="14">
        <f t="shared" si="10"/>
        <v>-0.10394271677943723</v>
      </c>
      <c r="J192" s="14">
        <f t="shared" si="11"/>
        <v>0.13937204322303176</v>
      </c>
    </row>
    <row r="193" spans="1:10" x14ac:dyDescent="0.3">
      <c r="A193" t="s">
        <v>1603</v>
      </c>
      <c r="B193" s="12">
        <v>2018</v>
      </c>
      <c r="C193" s="14">
        <v>0.74469832450766171</v>
      </c>
      <c r="D193" s="14">
        <v>0.84227242638076449</v>
      </c>
      <c r="E193" s="14">
        <v>0.71959602302459447</v>
      </c>
      <c r="F193" s="14">
        <v>0.7199149123427423</v>
      </c>
      <c r="G193" s="14">
        <f t="shared" si="8"/>
        <v>4.6650814971088361E-2</v>
      </c>
      <c r="H193" s="14">
        <f t="shared" si="9"/>
        <v>1.4253015560797833E-3</v>
      </c>
      <c r="I193" s="14">
        <f t="shared" si="10"/>
        <v>0.19177470641017447</v>
      </c>
      <c r="J193" s="14">
        <f t="shared" si="11"/>
        <v>-8.4217047180099591E-3</v>
      </c>
    </row>
    <row r="194" spans="1:10" x14ac:dyDescent="0.3">
      <c r="A194" t="s">
        <v>1603</v>
      </c>
      <c r="B194" s="12">
        <v>2019</v>
      </c>
      <c r="C194" s="14">
        <v>0.75559734332769446</v>
      </c>
      <c r="D194" s="14">
        <v>0.832230705397764</v>
      </c>
      <c r="E194" s="14">
        <v>0.70194891015911354</v>
      </c>
      <c r="F194" s="14">
        <v>0.75305250677554814</v>
      </c>
      <c r="G194" s="14">
        <f t="shared" si="8"/>
        <v>1.0899018820032746E-2</v>
      </c>
      <c r="H194" s="14">
        <f t="shared" si="9"/>
        <v>-1.0041720983000491E-2</v>
      </c>
      <c r="I194" s="14">
        <f t="shared" si="10"/>
        <v>-1.7647112865480929E-2</v>
      </c>
      <c r="J194" s="14">
        <f t="shared" si="11"/>
        <v>3.3137594432805839E-2</v>
      </c>
    </row>
    <row r="195" spans="1:10" x14ac:dyDescent="0.3">
      <c r="A195" t="s">
        <v>1603</v>
      </c>
      <c r="B195" s="12">
        <v>2020</v>
      </c>
      <c r="C195" s="14">
        <v>0.70019839666572137</v>
      </c>
      <c r="D195" s="14">
        <v>0.83084963014630553</v>
      </c>
      <c r="E195" s="14">
        <v>0.5526315148785429</v>
      </c>
      <c r="F195" s="14">
        <v>0.72383321245899446</v>
      </c>
      <c r="G195" s="14">
        <f t="shared" ref="G195:G258" si="12">IF(A195&lt;&gt;A194,C195-0,C195-C194)</f>
        <v>-5.5398946661973092E-2</v>
      </c>
      <c r="H195" s="14">
        <f t="shared" ref="H195:H258" si="13">IF(A195&lt;&gt;A194,D195-0,D195-D194)</f>
        <v>-1.3810752514584745E-3</v>
      </c>
      <c r="I195" s="14">
        <f t="shared" ref="I195:I258" si="14">IF(A195&lt;&gt;A194,E195-0,E195-E194)</f>
        <v>-0.14931739528057064</v>
      </c>
      <c r="J195" s="14">
        <f t="shared" ref="J195:J258" si="15">IF(A195&lt;&gt;A194,F195-0,F195-F194)</f>
        <v>-2.9219294316553679E-2</v>
      </c>
    </row>
    <row r="196" spans="1:10" x14ac:dyDescent="0.3">
      <c r="A196" t="s">
        <v>1603</v>
      </c>
      <c r="B196" s="12">
        <v>2021</v>
      </c>
      <c r="C196" s="14">
        <v>0.70762387127105475</v>
      </c>
      <c r="D196" s="14">
        <v>0.81426135688470824</v>
      </c>
      <c r="E196" s="14">
        <v>0.65276907001044915</v>
      </c>
      <c r="F196" s="14">
        <v>0.69421082753760543</v>
      </c>
      <c r="G196" s="14">
        <f t="shared" si="12"/>
        <v>7.425474605333382E-3</v>
      </c>
      <c r="H196" s="14">
        <f t="shared" si="13"/>
        <v>-1.6588273261597286E-2</v>
      </c>
      <c r="I196" s="14">
        <f t="shared" si="14"/>
        <v>0.10013755513190625</v>
      </c>
      <c r="J196" s="14">
        <f t="shared" si="15"/>
        <v>-2.9622384921389022E-2</v>
      </c>
    </row>
    <row r="197" spans="1:10" x14ac:dyDescent="0.3">
      <c r="A197" t="s">
        <v>1603</v>
      </c>
      <c r="B197" s="12">
        <v>2022</v>
      </c>
      <c r="C197" s="14">
        <v>0.70987538060085087</v>
      </c>
      <c r="D197" s="14">
        <v>0.81219243742246772</v>
      </c>
      <c r="E197" s="14">
        <v>0.62801903191416708</v>
      </c>
      <c r="F197" s="14">
        <v>0.71157728897265116</v>
      </c>
      <c r="G197" s="14">
        <f t="shared" si="12"/>
        <v>2.2515093297961197E-3</v>
      </c>
      <c r="H197" s="14">
        <f t="shared" si="13"/>
        <v>-2.068919462240526E-3</v>
      </c>
      <c r="I197" s="14">
        <f t="shared" si="14"/>
        <v>-2.4750038096282068E-2</v>
      </c>
      <c r="J197" s="14">
        <f t="shared" si="15"/>
        <v>1.7366461435045721E-2</v>
      </c>
    </row>
    <row r="198" spans="1:10" x14ac:dyDescent="0.3">
      <c r="A198" t="s">
        <v>1603</v>
      </c>
      <c r="B198" s="12">
        <v>2023</v>
      </c>
      <c r="C198" s="14">
        <v>0.70578163594882881</v>
      </c>
      <c r="D198" s="14">
        <v>0.77996997998723017</v>
      </c>
      <c r="E198" s="14">
        <v>0.67837172131430501</v>
      </c>
      <c r="F198" s="14">
        <v>0.69108854220067084</v>
      </c>
      <c r="G198" s="14">
        <f t="shared" si="12"/>
        <v>-4.0937446520220577E-3</v>
      </c>
      <c r="H198" s="14">
        <f t="shared" si="13"/>
        <v>-3.222245743523755E-2</v>
      </c>
      <c r="I198" s="14">
        <f t="shared" si="14"/>
        <v>5.0352689400137929E-2</v>
      </c>
      <c r="J198" s="14">
        <f t="shared" si="15"/>
        <v>-2.0488746771980315E-2</v>
      </c>
    </row>
    <row r="199" spans="1:10" x14ac:dyDescent="0.3">
      <c r="A199" t="s">
        <v>1603</v>
      </c>
      <c r="B199" s="12">
        <v>2024</v>
      </c>
      <c r="C199" s="14">
        <v>0.66604803600980089</v>
      </c>
      <c r="D199" s="14">
        <v>0.76282618097928734</v>
      </c>
      <c r="E199" s="14">
        <v>0.67009722222222212</v>
      </c>
      <c r="F199" s="14">
        <v>0.62703352763300046</v>
      </c>
      <c r="G199" s="14">
        <f t="shared" si="12"/>
        <v>-3.9733599939027919E-2</v>
      </c>
      <c r="H199" s="14">
        <f t="shared" si="13"/>
        <v>-1.7143799007942828E-2</v>
      </c>
      <c r="I199" s="14">
        <f t="shared" si="14"/>
        <v>-8.2744990920828876E-3</v>
      </c>
      <c r="J199" s="14">
        <f t="shared" si="15"/>
        <v>-6.4055014567670376E-2</v>
      </c>
    </row>
    <row r="200" spans="1:10" x14ac:dyDescent="0.3">
      <c r="A200" t="s">
        <v>1604</v>
      </c>
      <c r="B200" s="12">
        <v>2021</v>
      </c>
      <c r="C200" s="14">
        <v>0.34186227752760007</v>
      </c>
      <c r="D200" s="14">
        <v>0.1275048351472288</v>
      </c>
      <c r="E200" s="14">
        <v>0.85256008359456659</v>
      </c>
      <c r="F200" s="14">
        <v>0.18900933554292182</v>
      </c>
      <c r="G200" s="14">
        <f t="shared" si="12"/>
        <v>0.34186227752760007</v>
      </c>
      <c r="H200" s="14">
        <f t="shared" si="13"/>
        <v>0.1275048351472288</v>
      </c>
      <c r="I200" s="14">
        <f t="shared" si="14"/>
        <v>0.85256008359456659</v>
      </c>
      <c r="J200" s="14">
        <f t="shared" si="15"/>
        <v>0.18900933554292182</v>
      </c>
    </row>
    <row r="201" spans="1:10" x14ac:dyDescent="0.3">
      <c r="A201" t="s">
        <v>1604</v>
      </c>
      <c r="B201" s="12">
        <v>2022</v>
      </c>
      <c r="C201" s="14">
        <v>0.32577664310137888</v>
      </c>
      <c r="D201" s="14">
        <v>0.12923146763446006</v>
      </c>
      <c r="E201" s="14">
        <v>0.79678442576030517</v>
      </c>
      <c r="F201" s="14">
        <v>0.18363141462983459</v>
      </c>
      <c r="G201" s="14">
        <f t="shared" si="12"/>
        <v>-1.6085634426221185E-2</v>
      </c>
      <c r="H201" s="14">
        <f t="shared" si="13"/>
        <v>1.7266324872312611E-3</v>
      </c>
      <c r="I201" s="14">
        <f t="shared" si="14"/>
        <v>-5.5775657834261416E-2</v>
      </c>
      <c r="J201" s="14">
        <f t="shared" si="15"/>
        <v>-5.3779209130872252E-3</v>
      </c>
    </row>
    <row r="202" spans="1:10" x14ac:dyDescent="0.3">
      <c r="A202" t="s">
        <v>1604</v>
      </c>
      <c r="B202" s="12">
        <v>2023</v>
      </c>
      <c r="C202" s="14">
        <v>0.30772363973525962</v>
      </c>
      <c r="D202" s="14">
        <v>8.6361628914820396E-2</v>
      </c>
      <c r="E202" s="14">
        <v>0.82538767718193573</v>
      </c>
      <c r="F202" s="14">
        <v>0.15693210742215136</v>
      </c>
      <c r="G202" s="14">
        <f t="shared" si="12"/>
        <v>-1.8053003366119258E-2</v>
      </c>
      <c r="H202" s="14">
        <f t="shared" si="13"/>
        <v>-4.2869838719639661E-2</v>
      </c>
      <c r="I202" s="14">
        <f t="shared" si="14"/>
        <v>2.860325142163056E-2</v>
      </c>
      <c r="J202" s="14">
        <f t="shared" si="15"/>
        <v>-2.6699307207683237E-2</v>
      </c>
    </row>
    <row r="203" spans="1:10" x14ac:dyDescent="0.3">
      <c r="A203" t="s">
        <v>1604</v>
      </c>
      <c r="B203" s="12">
        <v>2024</v>
      </c>
      <c r="C203" s="14">
        <v>0.291225509286685</v>
      </c>
      <c r="D203" s="14">
        <v>6.5830036844529594E-2</v>
      </c>
      <c r="E203" s="14">
        <v>0.8267083333333336</v>
      </c>
      <c r="F203" s="14">
        <v>0.13159950415372787</v>
      </c>
      <c r="G203" s="14">
        <f t="shared" si="12"/>
        <v>-1.6498130448574622E-2</v>
      </c>
      <c r="H203" s="14">
        <f t="shared" si="13"/>
        <v>-2.0531592070290802E-2</v>
      </c>
      <c r="I203" s="14">
        <f t="shared" si="14"/>
        <v>1.3206561513978698E-3</v>
      </c>
      <c r="J203" s="14">
        <f t="shared" si="15"/>
        <v>-2.5332603268423487E-2</v>
      </c>
    </row>
    <row r="204" spans="1:10" x14ac:dyDescent="0.3">
      <c r="A204" t="s">
        <v>1605</v>
      </c>
      <c r="B204" s="12">
        <v>2020</v>
      </c>
      <c r="C204" s="14">
        <v>0.24748781474451745</v>
      </c>
      <c r="D204" s="14">
        <v>2.9304029304029307E-2</v>
      </c>
      <c r="E204" s="14">
        <v>0.37274468391591642</v>
      </c>
      <c r="F204" s="14">
        <v>0.37827844974512781</v>
      </c>
      <c r="G204" s="14">
        <f t="shared" si="12"/>
        <v>0.24748781474451745</v>
      </c>
      <c r="H204" s="14">
        <f t="shared" si="13"/>
        <v>2.9304029304029307E-2</v>
      </c>
      <c r="I204" s="14">
        <f t="shared" si="14"/>
        <v>0.37274468391591642</v>
      </c>
      <c r="J204" s="14">
        <f t="shared" si="15"/>
        <v>0.37827844974512781</v>
      </c>
    </row>
    <row r="205" spans="1:10" x14ac:dyDescent="0.3">
      <c r="A205" t="s">
        <v>1605</v>
      </c>
      <c r="B205" s="12">
        <v>2021</v>
      </c>
      <c r="C205" s="14">
        <v>0.24058934789129521</v>
      </c>
      <c r="D205" s="14">
        <v>9.7441091312756745E-2</v>
      </c>
      <c r="E205" s="14">
        <v>0.24451410658307199</v>
      </c>
      <c r="F205" s="14">
        <v>0.38319783213835973</v>
      </c>
      <c r="G205" s="14">
        <f t="shared" si="12"/>
        <v>-6.8984668532222349E-3</v>
      </c>
      <c r="H205" s="14">
        <f t="shared" si="13"/>
        <v>6.8137062008727434E-2</v>
      </c>
      <c r="I205" s="14">
        <f t="shared" si="14"/>
        <v>-0.12823057733284443</v>
      </c>
      <c r="J205" s="14">
        <f t="shared" si="15"/>
        <v>4.9193823932319192E-3</v>
      </c>
    </row>
    <row r="206" spans="1:10" x14ac:dyDescent="0.3">
      <c r="A206" t="s">
        <v>1605</v>
      </c>
      <c r="B206" s="12">
        <v>2022</v>
      </c>
      <c r="C206" s="14">
        <v>0.26136090494440156</v>
      </c>
      <c r="D206" s="14">
        <v>9.3604696469854767E-2</v>
      </c>
      <c r="E206" s="14">
        <v>0.28308344317996809</v>
      </c>
      <c r="F206" s="14">
        <v>0.41605650032014335</v>
      </c>
      <c r="G206" s="14">
        <f t="shared" si="12"/>
        <v>2.0771557053106349E-2</v>
      </c>
      <c r="H206" s="14">
        <f t="shared" si="13"/>
        <v>-3.8363948429019773E-3</v>
      </c>
      <c r="I206" s="14">
        <f t="shared" si="14"/>
        <v>3.8569336596896098E-2</v>
      </c>
      <c r="J206" s="14">
        <f t="shared" si="15"/>
        <v>3.2858668181783623E-2</v>
      </c>
    </row>
    <row r="207" spans="1:10" x14ac:dyDescent="0.3">
      <c r="A207" t="s">
        <v>1605</v>
      </c>
      <c r="B207" s="12">
        <v>2023</v>
      </c>
      <c r="C207" s="14">
        <v>0.24596036780756253</v>
      </c>
      <c r="D207" s="14">
        <v>6.5642395429629449E-2</v>
      </c>
      <c r="E207" s="14">
        <v>0.22793398786221744</v>
      </c>
      <c r="F207" s="14">
        <v>0.44227035744224569</v>
      </c>
      <c r="G207" s="14">
        <f t="shared" si="12"/>
        <v>-1.5400537136839032E-2</v>
      </c>
      <c r="H207" s="14">
        <f t="shared" si="13"/>
        <v>-2.7962301040225318E-2</v>
      </c>
      <c r="I207" s="14">
        <f t="shared" si="14"/>
        <v>-5.5149455317750645E-2</v>
      </c>
      <c r="J207" s="14">
        <f t="shared" si="15"/>
        <v>2.6213857122102335E-2</v>
      </c>
    </row>
    <row r="208" spans="1:10" x14ac:dyDescent="0.3">
      <c r="A208" t="s">
        <v>1605</v>
      </c>
      <c r="B208" s="12">
        <v>2024</v>
      </c>
      <c r="C208" s="14">
        <v>0.29251795445752382</v>
      </c>
      <c r="D208" s="14">
        <v>0.1230350433248984</v>
      </c>
      <c r="E208" s="14">
        <v>0.16529166666666656</v>
      </c>
      <c r="F208" s="14">
        <v>0.55707612142436302</v>
      </c>
      <c r="G208" s="14">
        <f t="shared" si="12"/>
        <v>4.6557586649961291E-2</v>
      </c>
      <c r="H208" s="14">
        <f t="shared" si="13"/>
        <v>5.7392647895268947E-2</v>
      </c>
      <c r="I208" s="14">
        <f t="shared" si="14"/>
        <v>-6.2642321195550882E-2</v>
      </c>
      <c r="J208" s="14">
        <f t="shared" si="15"/>
        <v>0.11480576398211734</v>
      </c>
    </row>
    <row r="209" spans="1:10" x14ac:dyDescent="0.3">
      <c r="A209" t="s">
        <v>1606</v>
      </c>
      <c r="B209" s="12">
        <v>2014</v>
      </c>
      <c r="C209" s="14">
        <v>0.6290908976242483</v>
      </c>
      <c r="D209" s="14">
        <v>0.31378517316017324</v>
      </c>
      <c r="E209" s="14">
        <v>0.86916622910650243</v>
      </c>
      <c r="F209" s="14">
        <v>0.76518937378194252</v>
      </c>
      <c r="G209" s="14">
        <f t="shared" si="12"/>
        <v>0.6290908976242483</v>
      </c>
      <c r="H209" s="14">
        <f t="shared" si="13"/>
        <v>0.31378517316017324</v>
      </c>
      <c r="I209" s="14">
        <f t="shared" si="14"/>
        <v>0.86916622910650243</v>
      </c>
      <c r="J209" s="14">
        <f t="shared" si="15"/>
        <v>0.76518937378194252</v>
      </c>
    </row>
    <row r="210" spans="1:10" x14ac:dyDescent="0.3">
      <c r="A210" t="s">
        <v>1606</v>
      </c>
      <c r="B210" s="12">
        <v>2015</v>
      </c>
      <c r="C210" s="14">
        <v>0.63378695455836986</v>
      </c>
      <c r="D210" s="14">
        <v>0.31645714285714299</v>
      </c>
      <c r="E210" s="14">
        <v>0.87993271902881409</v>
      </c>
      <c r="F210" s="14">
        <v>0.76593501877480763</v>
      </c>
      <c r="G210" s="14">
        <f t="shared" si="12"/>
        <v>4.6960569341215619E-3</v>
      </c>
      <c r="H210" s="14">
        <f t="shared" si="13"/>
        <v>2.6719696969697559E-3</v>
      </c>
      <c r="I210" s="14">
        <f t="shared" si="14"/>
        <v>1.0766489922311662E-2</v>
      </c>
      <c r="J210" s="14">
        <f t="shared" si="15"/>
        <v>7.4564499286511321E-4</v>
      </c>
    </row>
    <row r="211" spans="1:10" x14ac:dyDescent="0.3">
      <c r="A211" t="s">
        <v>1606</v>
      </c>
      <c r="B211" s="12">
        <v>2016</v>
      </c>
      <c r="C211" s="14">
        <v>0.60014112349115267</v>
      </c>
      <c r="D211" s="14">
        <v>0.23555908850026508</v>
      </c>
      <c r="E211" s="14">
        <v>0.87802451700915574</v>
      </c>
      <c r="F211" s="14">
        <v>0.75720157624172157</v>
      </c>
      <c r="G211" s="14">
        <f t="shared" si="12"/>
        <v>-3.3645831067217191E-2</v>
      </c>
      <c r="H211" s="14">
        <f t="shared" si="13"/>
        <v>-8.0898054356877913E-2</v>
      </c>
      <c r="I211" s="14">
        <f t="shared" si="14"/>
        <v>-1.908202019658356E-3</v>
      </c>
      <c r="J211" s="14">
        <f t="shared" si="15"/>
        <v>-8.7334425330860554E-3</v>
      </c>
    </row>
    <row r="212" spans="1:10" x14ac:dyDescent="0.3">
      <c r="A212" t="s">
        <v>1606</v>
      </c>
      <c r="B212" s="12">
        <v>2017</v>
      </c>
      <c r="C212" s="14">
        <v>0.58114652492943719</v>
      </c>
      <c r="D212" s="14">
        <v>0.25285239475890786</v>
      </c>
      <c r="E212" s="14">
        <v>0.85446708463949861</v>
      </c>
      <c r="F212" s="14">
        <v>0.69797532130813755</v>
      </c>
      <c r="G212" s="14">
        <f t="shared" si="12"/>
        <v>-1.8994598561715481E-2</v>
      </c>
      <c r="H212" s="14">
        <f t="shared" si="13"/>
        <v>1.7293306258642782E-2</v>
      </c>
      <c r="I212" s="14">
        <f t="shared" si="14"/>
        <v>-2.3557432369657128E-2</v>
      </c>
      <c r="J212" s="14">
        <f t="shared" si="15"/>
        <v>-5.9226254933584022E-2</v>
      </c>
    </row>
    <row r="213" spans="1:10" x14ac:dyDescent="0.3">
      <c r="A213" t="s">
        <v>1606</v>
      </c>
      <c r="B213" s="12">
        <v>2018</v>
      </c>
      <c r="C213" s="14">
        <v>0.55024333390197899</v>
      </c>
      <c r="D213" s="14">
        <v>0.23453330570807013</v>
      </c>
      <c r="E213" s="14">
        <v>0.8360795395081112</v>
      </c>
      <c r="F213" s="14">
        <v>0.63810480675178538</v>
      </c>
      <c r="G213" s="14">
        <f t="shared" si="12"/>
        <v>-3.0903191027458199E-2</v>
      </c>
      <c r="H213" s="14">
        <f t="shared" si="13"/>
        <v>-1.8319089050837734E-2</v>
      </c>
      <c r="I213" s="14">
        <f t="shared" si="14"/>
        <v>-1.8387545131387406E-2</v>
      </c>
      <c r="J213" s="14">
        <f t="shared" si="15"/>
        <v>-5.9870514556352172E-2</v>
      </c>
    </row>
    <row r="214" spans="1:10" x14ac:dyDescent="0.3">
      <c r="A214" t="s">
        <v>1606</v>
      </c>
      <c r="B214" s="12">
        <v>2019</v>
      </c>
      <c r="C214" s="14">
        <v>0.55809648462801764</v>
      </c>
      <c r="D214" s="14">
        <v>0.33731891953891163</v>
      </c>
      <c r="E214" s="14">
        <v>0.72323049282904317</v>
      </c>
      <c r="F214" s="14">
        <v>0.6565530952346913</v>
      </c>
      <c r="G214" s="14">
        <f t="shared" si="12"/>
        <v>7.8531507260386491E-3</v>
      </c>
      <c r="H214" s="14">
        <f t="shared" si="13"/>
        <v>0.1027856138308415</v>
      </c>
      <c r="I214" s="14">
        <f t="shared" si="14"/>
        <v>-0.11284904667906803</v>
      </c>
      <c r="J214" s="14">
        <f t="shared" si="15"/>
        <v>1.8448288482905917E-2</v>
      </c>
    </row>
    <row r="215" spans="1:10" x14ac:dyDescent="0.3">
      <c r="A215" t="s">
        <v>1606</v>
      </c>
      <c r="B215" s="12">
        <v>2020</v>
      </c>
      <c r="C215" s="14">
        <v>0.62779794799376776</v>
      </c>
      <c r="D215" s="14">
        <v>0.42994396299426518</v>
      </c>
      <c r="E215" s="14">
        <v>0.84566384859938604</v>
      </c>
      <c r="F215" s="14">
        <v>0.64160549083923757</v>
      </c>
      <c r="G215" s="14">
        <f t="shared" si="12"/>
        <v>6.9701463365750116E-2</v>
      </c>
      <c r="H215" s="14">
        <f t="shared" si="13"/>
        <v>9.2625043455353551E-2</v>
      </c>
      <c r="I215" s="14">
        <f t="shared" si="14"/>
        <v>0.12243335577034287</v>
      </c>
      <c r="J215" s="14">
        <f t="shared" si="15"/>
        <v>-1.4947604395453729E-2</v>
      </c>
    </row>
    <row r="216" spans="1:10" x14ac:dyDescent="0.3">
      <c r="A216" t="s">
        <v>1606</v>
      </c>
      <c r="B216" s="12">
        <v>2021</v>
      </c>
      <c r="C216" s="14">
        <v>0.68823884311046868</v>
      </c>
      <c r="D216" s="14">
        <v>0.55228730263041059</v>
      </c>
      <c r="E216" s="14">
        <v>0.82880324543610562</v>
      </c>
      <c r="F216" s="14">
        <v>0.7074591453719945</v>
      </c>
      <c r="G216" s="14">
        <f t="shared" si="12"/>
        <v>6.0440895116700921E-2</v>
      </c>
      <c r="H216" s="14">
        <f t="shared" si="13"/>
        <v>0.12234333963614541</v>
      </c>
      <c r="I216" s="14">
        <f t="shared" si="14"/>
        <v>-1.6860603163280419E-2</v>
      </c>
      <c r="J216" s="14">
        <f t="shared" si="15"/>
        <v>6.5853654532756933E-2</v>
      </c>
    </row>
    <row r="217" spans="1:10" x14ac:dyDescent="0.3">
      <c r="A217" t="s">
        <v>1606</v>
      </c>
      <c r="B217" s="12">
        <v>2022</v>
      </c>
      <c r="C217" s="14">
        <v>0.71373461395141602</v>
      </c>
      <c r="D217" s="14">
        <v>0.60405719095948696</v>
      </c>
      <c r="E217" s="14">
        <v>0.81317511916828167</v>
      </c>
      <c r="F217" s="14">
        <v>0.74410720501218253</v>
      </c>
      <c r="G217" s="14">
        <f t="shared" si="12"/>
        <v>2.549577084094734E-2</v>
      </c>
      <c r="H217" s="14">
        <f t="shared" si="13"/>
        <v>5.1769888329076363E-2</v>
      </c>
      <c r="I217" s="14">
        <f t="shared" si="14"/>
        <v>-1.562812626782395E-2</v>
      </c>
      <c r="J217" s="14">
        <f t="shared" si="15"/>
        <v>3.6648059640188024E-2</v>
      </c>
    </row>
    <row r="218" spans="1:10" x14ac:dyDescent="0.3">
      <c r="A218" t="s">
        <v>1606</v>
      </c>
      <c r="B218" s="12">
        <v>2023</v>
      </c>
      <c r="C218" s="14">
        <v>0.68504065376170642</v>
      </c>
      <c r="D218" s="14">
        <v>0.59106457347935459</v>
      </c>
      <c r="E218" s="14">
        <v>0.75571970560008839</v>
      </c>
      <c r="F218" s="14">
        <v>0.72653620126694529</v>
      </c>
      <c r="G218" s="14">
        <f t="shared" si="12"/>
        <v>-2.86939601897096E-2</v>
      </c>
      <c r="H218" s="14">
        <f t="shared" si="13"/>
        <v>-1.2992617480132362E-2</v>
      </c>
      <c r="I218" s="14">
        <f t="shared" si="14"/>
        <v>-5.7455413568193281E-2</v>
      </c>
      <c r="J218" s="14">
        <f t="shared" si="15"/>
        <v>-1.7571003745237235E-2</v>
      </c>
    </row>
    <row r="219" spans="1:10" x14ac:dyDescent="0.3">
      <c r="A219" t="s">
        <v>1606</v>
      </c>
      <c r="B219" s="12">
        <v>2024</v>
      </c>
      <c r="C219" s="14">
        <v>0.72702584465083797</v>
      </c>
      <c r="D219" s="14">
        <v>0.70455201376596832</v>
      </c>
      <c r="E219" s="14">
        <v>0.72012500000000002</v>
      </c>
      <c r="F219" s="14">
        <v>0.76230191875127418</v>
      </c>
      <c r="G219" s="14">
        <f t="shared" si="12"/>
        <v>4.1985190889131552E-2</v>
      </c>
      <c r="H219" s="14">
        <f t="shared" si="13"/>
        <v>0.11348744028661373</v>
      </c>
      <c r="I219" s="14">
        <f t="shared" si="14"/>
        <v>-3.5594705600088372E-2</v>
      </c>
      <c r="J219" s="14">
        <f t="shared" si="15"/>
        <v>3.5765717484328885E-2</v>
      </c>
    </row>
    <row r="220" spans="1:10" x14ac:dyDescent="0.3">
      <c r="A220" t="s">
        <v>1607</v>
      </c>
      <c r="B220" s="12">
        <v>2019</v>
      </c>
      <c r="C220" s="14">
        <v>0.64862817775615034</v>
      </c>
      <c r="D220" s="14">
        <v>0.61908167974157813</v>
      </c>
      <c r="E220" s="14">
        <v>0.70472229966236111</v>
      </c>
      <c r="F220" s="14">
        <v>0.6255917308966934</v>
      </c>
      <c r="G220" s="14">
        <f t="shared" si="12"/>
        <v>0.64862817775615034</v>
      </c>
      <c r="H220" s="14">
        <f t="shared" si="13"/>
        <v>0.61908167974157813</v>
      </c>
      <c r="I220" s="14">
        <f t="shared" si="14"/>
        <v>0.70472229966236111</v>
      </c>
      <c r="J220" s="14">
        <f t="shared" si="15"/>
        <v>0.6255917308966934</v>
      </c>
    </row>
    <row r="221" spans="1:10" x14ac:dyDescent="0.3">
      <c r="A221" t="s">
        <v>1607</v>
      </c>
      <c r="B221" s="12">
        <v>2020</v>
      </c>
      <c r="C221" s="14">
        <v>0.72198046888245826</v>
      </c>
      <c r="D221" s="14">
        <v>0.71792552550225097</v>
      </c>
      <c r="E221" s="14">
        <v>0.62236539113110201</v>
      </c>
      <c r="F221" s="14">
        <v>0.79062718457551306</v>
      </c>
      <c r="G221" s="14">
        <f t="shared" si="12"/>
        <v>7.3352291126307922E-2</v>
      </c>
      <c r="H221" s="14">
        <f t="shared" si="13"/>
        <v>9.8843845760672844E-2</v>
      </c>
      <c r="I221" s="14">
        <f t="shared" si="14"/>
        <v>-8.2356908531259099E-2</v>
      </c>
      <c r="J221" s="14">
        <f t="shared" si="15"/>
        <v>0.16503545367881967</v>
      </c>
    </row>
    <row r="222" spans="1:10" x14ac:dyDescent="0.3">
      <c r="A222" t="s">
        <v>1607</v>
      </c>
      <c r="B222" s="12">
        <v>2021</v>
      </c>
      <c r="C222" s="14">
        <v>0.63470084766081114</v>
      </c>
      <c r="D222" s="14">
        <v>0.47811859601345486</v>
      </c>
      <c r="E222" s="14">
        <v>0.58491609810068246</v>
      </c>
      <c r="F222" s="14">
        <v>0.7448499634164778</v>
      </c>
      <c r="G222" s="14">
        <f t="shared" si="12"/>
        <v>-8.7279621221647119E-2</v>
      </c>
      <c r="H222" s="14">
        <f t="shared" si="13"/>
        <v>-0.23980692948879612</v>
      </c>
      <c r="I222" s="14">
        <f t="shared" si="14"/>
        <v>-3.744929303041955E-2</v>
      </c>
      <c r="J222" s="14">
        <f t="shared" si="15"/>
        <v>-4.5777221159035264E-2</v>
      </c>
    </row>
    <row r="223" spans="1:10" x14ac:dyDescent="0.3">
      <c r="A223" t="s">
        <v>1607</v>
      </c>
      <c r="B223" s="12">
        <v>2022</v>
      </c>
      <c r="C223" s="14">
        <v>0.56651083231052557</v>
      </c>
      <c r="D223" s="14">
        <v>0.2637175324675321</v>
      </c>
      <c r="E223" s="14">
        <v>0.5615781854211197</v>
      </c>
      <c r="F223" s="14">
        <v>0.71839407401821465</v>
      </c>
      <c r="G223" s="14">
        <f t="shared" si="12"/>
        <v>-6.8190015350285571E-2</v>
      </c>
      <c r="H223" s="14">
        <f t="shared" si="13"/>
        <v>-0.21440106354592275</v>
      </c>
      <c r="I223" s="14">
        <f t="shared" si="14"/>
        <v>-2.3337912679562756E-2</v>
      </c>
      <c r="J223" s="14">
        <f t="shared" si="15"/>
        <v>-2.6455889398263155E-2</v>
      </c>
    </row>
    <row r="224" spans="1:10" x14ac:dyDescent="0.3">
      <c r="A224" t="s">
        <v>1607</v>
      </c>
      <c r="B224" s="12">
        <v>2023</v>
      </c>
      <c r="C224" s="14">
        <v>0.32844257539884142</v>
      </c>
      <c r="D224" s="14">
        <v>0.19551543919059497</v>
      </c>
      <c r="E224" s="14">
        <v>0.7219748752045404</v>
      </c>
      <c r="F224" s="14">
        <v>0.6397414899895234</v>
      </c>
      <c r="G224" s="14">
        <f t="shared" si="12"/>
        <v>-0.23806825691168415</v>
      </c>
      <c r="H224" s="14">
        <f t="shared" si="13"/>
        <v>-6.8202093276937131E-2</v>
      </c>
      <c r="I224" s="14">
        <f t="shared" si="14"/>
        <v>0.1603966897834207</v>
      </c>
      <c r="J224" s="14">
        <f t="shared" si="15"/>
        <v>-7.8652584028691241E-2</v>
      </c>
    </row>
    <row r="225" spans="1:10" x14ac:dyDescent="0.3">
      <c r="A225" t="s">
        <v>1607</v>
      </c>
      <c r="B225" s="12">
        <v>2024</v>
      </c>
      <c r="C225" s="14">
        <v>0.34062317264187236</v>
      </c>
      <c r="D225" s="14">
        <v>0.16321178821178803</v>
      </c>
      <c r="E225" s="14">
        <v>0.6943194444444446</v>
      </c>
      <c r="F225" s="14">
        <v>0.62150499806298609</v>
      </c>
      <c r="G225" s="14">
        <f t="shared" si="12"/>
        <v>1.2180597243030944E-2</v>
      </c>
      <c r="H225" s="14">
        <f t="shared" si="13"/>
        <v>-3.2303650978806941E-2</v>
      </c>
      <c r="I225" s="14">
        <f t="shared" si="14"/>
        <v>-2.76554307600958E-2</v>
      </c>
      <c r="J225" s="14">
        <f t="shared" si="15"/>
        <v>-1.8236491926537313E-2</v>
      </c>
    </row>
    <row r="226" spans="1:10" x14ac:dyDescent="0.3">
      <c r="A226" t="s">
        <v>1608</v>
      </c>
      <c r="B226" s="12">
        <v>2014</v>
      </c>
      <c r="C226" s="14">
        <v>0.10969790074535149</v>
      </c>
      <c r="D226" s="14">
        <v>3.856749311294768E-2</v>
      </c>
      <c r="E226" s="14">
        <v>0.28452787258248019</v>
      </c>
      <c r="F226" s="14">
        <v>7.0162177020340777E-2</v>
      </c>
      <c r="G226" s="14">
        <f t="shared" si="12"/>
        <v>0.10969790074535149</v>
      </c>
      <c r="H226" s="14">
        <f t="shared" si="13"/>
        <v>3.856749311294768E-2</v>
      </c>
      <c r="I226" s="14">
        <f t="shared" si="14"/>
        <v>0.28452787258248019</v>
      </c>
      <c r="J226" s="14">
        <f t="shared" si="15"/>
        <v>7.0162177020340777E-2</v>
      </c>
    </row>
    <row r="227" spans="1:10" x14ac:dyDescent="0.3">
      <c r="A227" t="s">
        <v>1608</v>
      </c>
      <c r="B227" s="12">
        <v>2015</v>
      </c>
      <c r="C227" s="14">
        <v>0.14952087105066073</v>
      </c>
      <c r="D227" s="14">
        <v>0.11764463971431403</v>
      </c>
      <c r="E227" s="14">
        <v>0.21295681063122932</v>
      </c>
      <c r="F227" s="14">
        <v>0.14016528210453433</v>
      </c>
      <c r="G227" s="14">
        <f t="shared" si="12"/>
        <v>3.9822970305309235E-2</v>
      </c>
      <c r="H227" s="14">
        <f t="shared" si="13"/>
        <v>7.907714660136636E-2</v>
      </c>
      <c r="I227" s="14">
        <f t="shared" si="14"/>
        <v>-7.1571061951250875E-2</v>
      </c>
      <c r="J227" s="14">
        <f t="shared" si="15"/>
        <v>7.0003105084193551E-2</v>
      </c>
    </row>
    <row r="228" spans="1:10" x14ac:dyDescent="0.3">
      <c r="A228" t="s">
        <v>1608</v>
      </c>
      <c r="B228" s="12">
        <v>2016</v>
      </c>
      <c r="C228" s="14">
        <v>0.18593631742224542</v>
      </c>
      <c r="D228" s="14">
        <v>0.16880937297766666</v>
      </c>
      <c r="E228" s="14">
        <v>0.22558386411889605</v>
      </c>
      <c r="F228" s="14">
        <v>0.17778975956546031</v>
      </c>
      <c r="G228" s="14">
        <f t="shared" si="12"/>
        <v>3.6415446371584698E-2</v>
      </c>
      <c r="H228" s="14">
        <f t="shared" si="13"/>
        <v>5.1164733263352621E-2</v>
      </c>
      <c r="I228" s="14">
        <f t="shared" si="14"/>
        <v>1.262705348766674E-2</v>
      </c>
      <c r="J228" s="14">
        <f t="shared" si="15"/>
        <v>3.7624477460925981E-2</v>
      </c>
    </row>
    <row r="229" spans="1:10" x14ac:dyDescent="0.3">
      <c r="A229" t="s">
        <v>1608</v>
      </c>
      <c r="B229" s="12">
        <v>2017</v>
      </c>
      <c r="C229" s="14">
        <v>0.25926865592707332</v>
      </c>
      <c r="D229" s="14">
        <v>0.30642559147531578</v>
      </c>
      <c r="E229" s="14">
        <v>0.28121734587251818</v>
      </c>
      <c r="F229" s="14">
        <v>0.20817770522640164</v>
      </c>
      <c r="G229" s="14">
        <f t="shared" si="12"/>
        <v>7.3332338504827899E-2</v>
      </c>
      <c r="H229" s="14">
        <f t="shared" si="13"/>
        <v>0.13761621849764913</v>
      </c>
      <c r="I229" s="14">
        <f t="shared" si="14"/>
        <v>5.5633481753622122E-2</v>
      </c>
      <c r="J229" s="14">
        <f t="shared" si="15"/>
        <v>3.0387945660941329E-2</v>
      </c>
    </row>
    <row r="230" spans="1:10" x14ac:dyDescent="0.3">
      <c r="A230" t="s">
        <v>1608</v>
      </c>
      <c r="B230" s="12">
        <v>2018</v>
      </c>
      <c r="C230" s="14">
        <v>0.28266743014873186</v>
      </c>
      <c r="D230" s="14">
        <v>0.34738662712762813</v>
      </c>
      <c r="E230" s="14">
        <v>0.27945368916797481</v>
      </c>
      <c r="F230" s="14">
        <v>0.23124252477212179</v>
      </c>
      <c r="G230" s="14">
        <f t="shared" si="12"/>
        <v>2.3398774221658536E-2</v>
      </c>
      <c r="H230" s="14">
        <f t="shared" si="13"/>
        <v>4.096103565231235E-2</v>
      </c>
      <c r="I230" s="14">
        <f t="shared" si="14"/>
        <v>-1.7636567045433704E-3</v>
      </c>
      <c r="J230" s="14">
        <f t="shared" si="15"/>
        <v>2.306481954572015E-2</v>
      </c>
    </row>
    <row r="231" spans="1:10" x14ac:dyDescent="0.3">
      <c r="A231" t="s">
        <v>1608</v>
      </c>
      <c r="B231" s="12">
        <v>2019</v>
      </c>
      <c r="C231" s="14">
        <v>0.30145510049871421</v>
      </c>
      <c r="D231" s="14">
        <v>0.35379840067340074</v>
      </c>
      <c r="E231" s="14">
        <v>0.39120744664374435</v>
      </c>
      <c r="F231" s="14">
        <v>0.20807798662886334</v>
      </c>
      <c r="G231" s="14">
        <f t="shared" si="12"/>
        <v>1.8787670349982355E-2</v>
      </c>
      <c r="H231" s="14">
        <f t="shared" si="13"/>
        <v>6.4117735457726033E-3</v>
      </c>
      <c r="I231" s="14">
        <f t="shared" si="14"/>
        <v>0.11175375747576954</v>
      </c>
      <c r="J231" s="14">
        <f t="shared" si="15"/>
        <v>-2.3164538143258445E-2</v>
      </c>
    </row>
    <row r="232" spans="1:10" x14ac:dyDescent="0.3">
      <c r="A232" t="s">
        <v>1608</v>
      </c>
      <c r="B232" s="12">
        <v>2020</v>
      </c>
      <c r="C232" s="14">
        <v>0.30802211935427348</v>
      </c>
      <c r="D232" s="14">
        <v>0.32850762954084434</v>
      </c>
      <c r="E232" s="14">
        <v>0.45475673120426208</v>
      </c>
      <c r="F232" s="14">
        <v>0.2088931323690639</v>
      </c>
      <c r="G232" s="14">
        <f t="shared" si="12"/>
        <v>6.5670188555592701E-3</v>
      </c>
      <c r="H232" s="14">
        <f t="shared" si="13"/>
        <v>-2.52907711325564E-2</v>
      </c>
      <c r="I232" s="14">
        <f t="shared" si="14"/>
        <v>6.3549284560517727E-2</v>
      </c>
      <c r="J232" s="14">
        <f t="shared" si="15"/>
        <v>8.1514574020055686E-4</v>
      </c>
    </row>
    <row r="233" spans="1:10" x14ac:dyDescent="0.3">
      <c r="A233" t="s">
        <v>1608</v>
      </c>
      <c r="B233" s="12">
        <v>2021</v>
      </c>
      <c r="C233" s="14">
        <v>0.31064136614175547</v>
      </c>
      <c r="D233" s="14">
        <v>0.31718015923704757</v>
      </c>
      <c r="E233" s="14">
        <v>0.49699428360685965</v>
      </c>
      <c r="F233" s="14">
        <v>0.20076670408295358</v>
      </c>
      <c r="G233" s="14">
        <f t="shared" si="12"/>
        <v>2.619246787481988E-3</v>
      </c>
      <c r="H233" s="14">
        <f t="shared" si="13"/>
        <v>-1.1327470303796772E-2</v>
      </c>
      <c r="I233" s="14">
        <f t="shared" si="14"/>
        <v>4.2237552402597578E-2</v>
      </c>
      <c r="J233" s="14">
        <f t="shared" si="15"/>
        <v>-8.126428286110321E-3</v>
      </c>
    </row>
    <row r="234" spans="1:10" x14ac:dyDescent="0.3">
      <c r="A234" t="s">
        <v>1608</v>
      </c>
      <c r="B234" s="12">
        <v>2022</v>
      </c>
      <c r="C234" s="14">
        <v>0.31026076118875312</v>
      </c>
      <c r="D234" s="14">
        <v>0.33716895310745731</v>
      </c>
      <c r="E234" s="14">
        <v>0.46601563935993107</v>
      </c>
      <c r="F234" s="14">
        <v>0.20079147540261758</v>
      </c>
      <c r="G234" s="14">
        <f t="shared" si="12"/>
        <v>-3.8060495300235031E-4</v>
      </c>
      <c r="H234" s="14">
        <f t="shared" si="13"/>
        <v>1.9988793870409749E-2</v>
      </c>
      <c r="I234" s="14">
        <f t="shared" si="14"/>
        <v>-3.0978644246928588E-2</v>
      </c>
      <c r="J234" s="14">
        <f t="shared" si="15"/>
        <v>2.4771319663996483E-5</v>
      </c>
    </row>
    <row r="235" spans="1:10" x14ac:dyDescent="0.3">
      <c r="A235" t="s">
        <v>1608</v>
      </c>
      <c r="B235" s="12">
        <v>2023</v>
      </c>
      <c r="C235" s="14">
        <v>0.27193252364670806</v>
      </c>
      <c r="D235" s="14">
        <v>0.3423451226654517</v>
      </c>
      <c r="E235" s="14">
        <v>0.35792356234939954</v>
      </c>
      <c r="F235" s="14">
        <v>0.16580382237744815</v>
      </c>
      <c r="G235" s="14">
        <f t="shared" si="12"/>
        <v>-3.8328237542045063E-2</v>
      </c>
      <c r="H235" s="14">
        <f t="shared" si="13"/>
        <v>5.1761695579943812E-3</v>
      </c>
      <c r="I235" s="14">
        <f t="shared" si="14"/>
        <v>-0.10809207701053153</v>
      </c>
      <c r="J235" s="14">
        <f t="shared" si="15"/>
        <v>-3.498765302516943E-2</v>
      </c>
    </row>
    <row r="236" spans="1:10" x14ac:dyDescent="0.3">
      <c r="A236" t="s">
        <v>1608</v>
      </c>
      <c r="B236" s="12">
        <v>2024</v>
      </c>
      <c r="C236" s="14">
        <v>0.29520357832334881</v>
      </c>
      <c r="D236" s="14">
        <v>0.31938302139037411</v>
      </c>
      <c r="E236" s="14">
        <v>0.45623611111111106</v>
      </c>
      <c r="F236" s="14">
        <v>0.1850190647049953</v>
      </c>
      <c r="G236" s="14">
        <f t="shared" si="12"/>
        <v>2.3271054676640757E-2</v>
      </c>
      <c r="H236" s="14">
        <f t="shared" si="13"/>
        <v>-2.2962101275077584E-2</v>
      </c>
      <c r="I236" s="14">
        <f t="shared" si="14"/>
        <v>9.8312548761711527E-2</v>
      </c>
      <c r="J236" s="14">
        <f t="shared" si="15"/>
        <v>1.921524232754715E-2</v>
      </c>
    </row>
    <row r="237" spans="1:10" x14ac:dyDescent="0.3">
      <c r="A237" t="s">
        <v>1155</v>
      </c>
      <c r="B237" s="12">
        <v>2019</v>
      </c>
      <c r="C237" s="14">
        <v>0.4680738140280496</v>
      </c>
      <c r="D237" s="14">
        <v>0.56855272596843609</v>
      </c>
      <c r="E237" s="14">
        <v>0.24936189325651267</v>
      </c>
      <c r="F237" s="14">
        <v>0.59391025641025652</v>
      </c>
      <c r="G237" s="14">
        <f t="shared" si="12"/>
        <v>0.4680738140280496</v>
      </c>
      <c r="H237" s="14">
        <f t="shared" si="13"/>
        <v>0.56855272596843609</v>
      </c>
      <c r="I237" s="14">
        <f t="shared" si="14"/>
        <v>0.24936189325651267</v>
      </c>
      <c r="J237" s="14">
        <f t="shared" si="15"/>
        <v>0.59391025641025652</v>
      </c>
    </row>
    <row r="238" spans="1:10" x14ac:dyDescent="0.3">
      <c r="A238" t="s">
        <v>1155</v>
      </c>
      <c r="B238" s="12">
        <v>2020</v>
      </c>
      <c r="C238" s="14">
        <v>0.36848400915203006</v>
      </c>
      <c r="D238" s="14">
        <v>0.40445061043285224</v>
      </c>
      <c r="E238" s="14">
        <v>0.13522563812283037</v>
      </c>
      <c r="F238" s="14">
        <v>0.60910428779069792</v>
      </c>
      <c r="G238" s="14">
        <f t="shared" si="12"/>
        <v>-9.9589804876019539E-2</v>
      </c>
      <c r="H238" s="14">
        <f t="shared" si="13"/>
        <v>-0.16410211553558385</v>
      </c>
      <c r="I238" s="14">
        <f t="shared" si="14"/>
        <v>-0.11413625513368231</v>
      </c>
      <c r="J238" s="14">
        <f t="shared" si="15"/>
        <v>1.5194031380441397E-2</v>
      </c>
    </row>
    <row r="239" spans="1:10" x14ac:dyDescent="0.3">
      <c r="A239" t="s">
        <v>1155</v>
      </c>
      <c r="B239" s="12">
        <v>2021</v>
      </c>
      <c r="C239" s="14">
        <v>0.36034288627148009</v>
      </c>
      <c r="D239" s="14">
        <v>0.34516977892173517</v>
      </c>
      <c r="E239" s="14">
        <v>0.21920216362407016</v>
      </c>
      <c r="F239" s="14">
        <v>0.55826402499288097</v>
      </c>
      <c r="G239" s="14">
        <f t="shared" si="12"/>
        <v>-8.1411228805499669E-3</v>
      </c>
      <c r="H239" s="14">
        <f t="shared" si="13"/>
        <v>-5.9280831511117071E-2</v>
      </c>
      <c r="I239" s="14">
        <f t="shared" si="14"/>
        <v>8.3976525501239796E-2</v>
      </c>
      <c r="J239" s="14">
        <f t="shared" si="15"/>
        <v>-5.0840262797816949E-2</v>
      </c>
    </row>
    <row r="240" spans="1:10" x14ac:dyDescent="0.3">
      <c r="A240" t="s">
        <v>1155</v>
      </c>
      <c r="B240" s="12">
        <v>2022</v>
      </c>
      <c r="C240" s="14">
        <v>0.35553678089852414</v>
      </c>
      <c r="D240" s="14">
        <v>0.29395529579353102</v>
      </c>
      <c r="E240" s="14">
        <v>0.25605259334338132</v>
      </c>
      <c r="F240" s="14">
        <v>0.56713245257452594</v>
      </c>
      <c r="G240" s="14">
        <f t="shared" si="12"/>
        <v>-4.8061053729559489E-3</v>
      </c>
      <c r="H240" s="14">
        <f t="shared" si="13"/>
        <v>-5.1214483128204147E-2</v>
      </c>
      <c r="I240" s="14">
        <f t="shared" si="14"/>
        <v>3.6850429719311156E-2</v>
      </c>
      <c r="J240" s="14">
        <f t="shared" si="15"/>
        <v>8.8684275816449665E-3</v>
      </c>
    </row>
    <row r="241" spans="1:10" x14ac:dyDescent="0.3">
      <c r="A241" t="s">
        <v>1155</v>
      </c>
      <c r="B241" s="12">
        <v>2023</v>
      </c>
      <c r="C241" s="14">
        <v>0.27456580127224833</v>
      </c>
      <c r="D241" s="14">
        <v>0.25678733031674206</v>
      </c>
      <c r="E241" s="14">
        <v>0.18464636108176755</v>
      </c>
      <c r="F241" s="14">
        <v>0.41215126869731611</v>
      </c>
      <c r="G241" s="14">
        <f t="shared" si="12"/>
        <v>-8.0970979626275807E-2</v>
      </c>
      <c r="H241" s="14">
        <f t="shared" si="13"/>
        <v>-3.7167965476788967E-2</v>
      </c>
      <c r="I241" s="14">
        <f t="shared" si="14"/>
        <v>-7.1406232261613772E-2</v>
      </c>
      <c r="J241" s="14">
        <f t="shared" si="15"/>
        <v>-0.15498118387720983</v>
      </c>
    </row>
    <row r="242" spans="1:10" x14ac:dyDescent="0.3">
      <c r="A242" t="s">
        <v>1155</v>
      </c>
      <c r="B242" s="12">
        <v>2024</v>
      </c>
      <c r="C242" s="14">
        <v>0.31038062580987613</v>
      </c>
      <c r="D242" s="14">
        <v>0.27925687359850149</v>
      </c>
      <c r="E242" s="14">
        <v>0.20331944444444422</v>
      </c>
      <c r="F242" s="14">
        <v>0.48829908481611289</v>
      </c>
      <c r="G242" s="14">
        <f t="shared" si="12"/>
        <v>3.5814824537627798E-2</v>
      </c>
      <c r="H242" s="14">
        <f t="shared" si="13"/>
        <v>2.246954328175943E-2</v>
      </c>
      <c r="I242" s="14">
        <f t="shared" si="14"/>
        <v>1.8673083362676673E-2</v>
      </c>
      <c r="J242" s="14">
        <f t="shared" si="15"/>
        <v>7.6147816118796785E-2</v>
      </c>
    </row>
    <row r="243" spans="1:10" x14ac:dyDescent="0.3">
      <c r="A243" t="s">
        <v>1609</v>
      </c>
      <c r="B243" s="12">
        <v>2016</v>
      </c>
      <c r="C243" s="14">
        <v>0.27836529976371432</v>
      </c>
      <c r="D243" s="14">
        <v>0.19509780441721508</v>
      </c>
      <c r="E243" s="14">
        <v>0.3077561940993937</v>
      </c>
      <c r="F243" s="14">
        <v>0.36464518265092138</v>
      </c>
      <c r="G243" s="14">
        <f t="shared" si="12"/>
        <v>0.27836529976371432</v>
      </c>
      <c r="H243" s="14">
        <f t="shared" si="13"/>
        <v>0.19509780441721508</v>
      </c>
      <c r="I243" s="14">
        <f t="shared" si="14"/>
        <v>0.3077561940993937</v>
      </c>
      <c r="J243" s="14">
        <f t="shared" si="15"/>
        <v>0.36464518265092138</v>
      </c>
    </row>
    <row r="244" spans="1:10" x14ac:dyDescent="0.3">
      <c r="A244" t="s">
        <v>1609</v>
      </c>
      <c r="B244" s="12">
        <v>2017</v>
      </c>
      <c r="C244" s="14">
        <v>0.36825061741392068</v>
      </c>
      <c r="D244" s="14">
        <v>0.3404074533039026</v>
      </c>
      <c r="E244" s="14">
        <v>0.43942006269592471</v>
      </c>
      <c r="F244" s="14">
        <v>0.34991518180240294</v>
      </c>
      <c r="G244" s="14">
        <f t="shared" si="12"/>
        <v>8.9885317650206353E-2</v>
      </c>
      <c r="H244" s="14">
        <f t="shared" si="13"/>
        <v>0.14530964888668751</v>
      </c>
      <c r="I244" s="14">
        <f t="shared" si="14"/>
        <v>0.13166386859653101</v>
      </c>
      <c r="J244" s="14">
        <f t="shared" si="15"/>
        <v>-1.4730000848518443E-2</v>
      </c>
    </row>
    <row r="245" spans="1:10" x14ac:dyDescent="0.3">
      <c r="A245" t="s">
        <v>1609</v>
      </c>
      <c r="B245" s="12">
        <v>2018</v>
      </c>
      <c r="C245" s="14">
        <v>0.32593248513970141</v>
      </c>
      <c r="D245" s="14">
        <v>0.32349649945969861</v>
      </c>
      <c r="E245" s="14">
        <v>0.49647933019361595</v>
      </c>
      <c r="F245" s="14">
        <v>0.19792812406438637</v>
      </c>
      <c r="G245" s="14">
        <f t="shared" si="12"/>
        <v>-4.2318132274219267E-2</v>
      </c>
      <c r="H245" s="14">
        <f t="shared" si="13"/>
        <v>-1.6910953844203991E-2</v>
      </c>
      <c r="I245" s="14">
        <f t="shared" si="14"/>
        <v>5.7059267497691246E-2</v>
      </c>
      <c r="J245" s="14">
        <f t="shared" si="15"/>
        <v>-0.15198705773801657</v>
      </c>
    </row>
    <row r="246" spans="1:10" x14ac:dyDescent="0.3">
      <c r="A246" t="s">
        <v>1609</v>
      </c>
      <c r="B246" s="12">
        <v>2019</v>
      </c>
      <c r="C246" s="14">
        <v>0.45017493012769383</v>
      </c>
      <c r="D246" s="14">
        <v>0.40065858116989839</v>
      </c>
      <c r="E246" s="14">
        <v>0.70131803116191194</v>
      </c>
      <c r="F246" s="14">
        <v>0.32174007796925846</v>
      </c>
      <c r="G246" s="14">
        <f t="shared" si="12"/>
        <v>0.12424244498799242</v>
      </c>
      <c r="H246" s="14">
        <f t="shared" si="13"/>
        <v>7.7162081710199781E-2</v>
      </c>
      <c r="I246" s="14">
        <f t="shared" si="14"/>
        <v>0.20483870096829598</v>
      </c>
      <c r="J246" s="14">
        <f t="shared" si="15"/>
        <v>0.1238119539048721</v>
      </c>
    </row>
    <row r="247" spans="1:10" x14ac:dyDescent="0.3">
      <c r="A247" t="s">
        <v>1609</v>
      </c>
      <c r="B247" s="12">
        <v>2020</v>
      </c>
      <c r="C247" s="14">
        <v>0.41867877072423393</v>
      </c>
      <c r="D247" s="14">
        <v>0.41437874055887847</v>
      </c>
      <c r="E247" s="14">
        <v>0.47229326565102614</v>
      </c>
      <c r="F247" s="14">
        <v>0.38305996791985869</v>
      </c>
      <c r="G247" s="14">
        <f t="shared" si="12"/>
        <v>-3.14961594034599E-2</v>
      </c>
      <c r="H247" s="14">
        <f t="shared" si="13"/>
        <v>1.372015938898008E-2</v>
      </c>
      <c r="I247" s="14">
        <f t="shared" si="14"/>
        <v>-0.2290247655108858</v>
      </c>
      <c r="J247" s="14">
        <f t="shared" si="15"/>
        <v>6.1319889950600226E-2</v>
      </c>
    </row>
    <row r="248" spans="1:10" x14ac:dyDescent="0.3">
      <c r="A248" t="s">
        <v>1609</v>
      </c>
      <c r="B248" s="12">
        <v>2021</v>
      </c>
      <c r="C248" s="14">
        <v>0.49307323185193003</v>
      </c>
      <c r="D248" s="14">
        <v>0.50474066988850108</v>
      </c>
      <c r="E248" s="14">
        <v>0.54651791751183221</v>
      </c>
      <c r="F248" s="14">
        <v>0.4367045162195663</v>
      </c>
      <c r="G248" s="14">
        <f t="shared" si="12"/>
        <v>7.4394461127696099E-2</v>
      </c>
      <c r="H248" s="14">
        <f t="shared" si="13"/>
        <v>9.0361929329622614E-2</v>
      </c>
      <c r="I248" s="14">
        <f t="shared" si="14"/>
        <v>7.4224651860806068E-2</v>
      </c>
      <c r="J248" s="14">
        <f t="shared" si="15"/>
        <v>5.3644548299707606E-2</v>
      </c>
    </row>
    <row r="249" spans="1:10" x14ac:dyDescent="0.3">
      <c r="A249" t="s">
        <v>1609</v>
      </c>
      <c r="B249" s="12">
        <v>2022</v>
      </c>
      <c r="C249" s="14">
        <v>0.5938858043275701</v>
      </c>
      <c r="D249" s="14">
        <v>0.48552683891259352</v>
      </c>
      <c r="E249" s="14">
        <v>0.86447306000339608</v>
      </c>
      <c r="F249" s="14">
        <v>0.52744194704267278</v>
      </c>
      <c r="G249" s="14">
        <f t="shared" si="12"/>
        <v>0.10081257247564007</v>
      </c>
      <c r="H249" s="14">
        <f t="shared" si="13"/>
        <v>-1.9213830975907564E-2</v>
      </c>
      <c r="I249" s="14">
        <f t="shared" si="14"/>
        <v>0.31795514249156387</v>
      </c>
      <c r="J249" s="14">
        <f t="shared" si="15"/>
        <v>9.073743082310648E-2</v>
      </c>
    </row>
    <row r="250" spans="1:10" x14ac:dyDescent="0.3">
      <c r="A250" t="s">
        <v>1609</v>
      </c>
      <c r="B250" s="12">
        <v>2023</v>
      </c>
      <c r="C250" s="14">
        <v>0.57757279069406886</v>
      </c>
      <c r="D250" s="14">
        <v>0.45412707050329182</v>
      </c>
      <c r="E250" s="14">
        <v>0.88083518023709417</v>
      </c>
      <c r="F250" s="14">
        <v>0.50572304821814207</v>
      </c>
      <c r="G250" s="14">
        <f t="shared" si="12"/>
        <v>-1.6313013633501239E-2</v>
      </c>
      <c r="H250" s="14">
        <f t="shared" si="13"/>
        <v>-3.1399768409301698E-2</v>
      </c>
      <c r="I250" s="14">
        <f t="shared" si="14"/>
        <v>1.6362120233698096E-2</v>
      </c>
      <c r="J250" s="14">
        <f t="shared" si="15"/>
        <v>-2.1718898824530708E-2</v>
      </c>
    </row>
    <row r="251" spans="1:10" x14ac:dyDescent="0.3">
      <c r="A251" t="s">
        <v>1609</v>
      </c>
      <c r="B251" s="12">
        <v>2024</v>
      </c>
      <c r="C251" s="14">
        <v>0.53667781360495515</v>
      </c>
      <c r="D251" s="14">
        <v>0.45201398499763024</v>
      </c>
      <c r="E251" s="14">
        <v>0.74190277777777769</v>
      </c>
      <c r="F251" s="14">
        <v>0.48952669395851622</v>
      </c>
      <c r="G251" s="14">
        <f t="shared" si="12"/>
        <v>-4.0894977089113715E-2</v>
      </c>
      <c r="H251" s="14">
        <f t="shared" si="13"/>
        <v>-2.1130855056615827E-3</v>
      </c>
      <c r="I251" s="14">
        <f t="shared" si="14"/>
        <v>-0.13893240245931648</v>
      </c>
      <c r="J251" s="14">
        <f t="shared" si="15"/>
        <v>-1.6196354259625845E-2</v>
      </c>
    </row>
    <row r="252" spans="1:10" x14ac:dyDescent="0.3">
      <c r="A252" t="s">
        <v>1610</v>
      </c>
      <c r="B252" s="12">
        <v>2014</v>
      </c>
      <c r="C252" s="14">
        <v>0.74304941328610896</v>
      </c>
      <c r="D252" s="14">
        <v>0.91369521117539021</v>
      </c>
      <c r="E252" s="14">
        <v>0.68260917126104836</v>
      </c>
      <c r="F252" s="14">
        <v>0.84729181840631296</v>
      </c>
      <c r="G252" s="14">
        <f t="shared" si="12"/>
        <v>0.74304941328610896</v>
      </c>
      <c r="H252" s="14">
        <f t="shared" si="13"/>
        <v>0.91369521117539021</v>
      </c>
      <c r="I252" s="14">
        <f t="shared" si="14"/>
        <v>0.68260917126104836</v>
      </c>
      <c r="J252" s="14">
        <f t="shared" si="15"/>
        <v>0.84729181840631296</v>
      </c>
    </row>
    <row r="253" spans="1:10" x14ac:dyDescent="0.3">
      <c r="A253" t="s">
        <v>1610</v>
      </c>
      <c r="B253" s="12">
        <v>2015</v>
      </c>
      <c r="C253" s="14">
        <v>0.77851917020474204</v>
      </c>
      <c r="D253" s="14">
        <v>0.92355488378006079</v>
      </c>
      <c r="E253" s="14">
        <v>0.64519735055057559</v>
      </c>
      <c r="F253" s="14">
        <v>0.84484926838182861</v>
      </c>
      <c r="G253" s="14">
        <f t="shared" si="12"/>
        <v>3.5469756918633077E-2</v>
      </c>
      <c r="H253" s="14">
        <f t="shared" si="13"/>
        <v>9.8596726046705774E-3</v>
      </c>
      <c r="I253" s="14">
        <f t="shared" si="14"/>
        <v>-3.7411820710472776E-2</v>
      </c>
      <c r="J253" s="14">
        <f t="shared" si="15"/>
        <v>-2.4425500244843468E-3</v>
      </c>
    </row>
    <row r="254" spans="1:10" x14ac:dyDescent="0.3">
      <c r="A254" t="s">
        <v>1610</v>
      </c>
      <c r="B254" s="12">
        <v>2016</v>
      </c>
      <c r="C254" s="14">
        <v>0.79517527161936163</v>
      </c>
      <c r="D254" s="14">
        <v>0.9210078311201908</v>
      </c>
      <c r="E254" s="14">
        <v>0.67194906379994435</v>
      </c>
      <c r="F254" s="14">
        <v>0.86335949197796791</v>
      </c>
      <c r="G254" s="14">
        <f t="shared" si="12"/>
        <v>1.6656101414619595E-2</v>
      </c>
      <c r="H254" s="14">
        <f t="shared" si="13"/>
        <v>-2.5470526598699861E-3</v>
      </c>
      <c r="I254" s="14">
        <f t="shared" si="14"/>
        <v>2.6751713249368758E-2</v>
      </c>
      <c r="J254" s="14">
        <f t="shared" si="15"/>
        <v>1.8510223596139297E-2</v>
      </c>
    </row>
    <row r="255" spans="1:10" x14ac:dyDescent="0.3">
      <c r="A255" t="s">
        <v>1610</v>
      </c>
      <c r="B255" s="12">
        <v>2017</v>
      </c>
      <c r="C255" s="14">
        <v>0.6996369517455896</v>
      </c>
      <c r="D255" s="14">
        <v>0.95701069136019723</v>
      </c>
      <c r="E255" s="14">
        <v>0.30551201671891309</v>
      </c>
      <c r="F255" s="14">
        <v>0.91263523019538173</v>
      </c>
      <c r="G255" s="14">
        <f t="shared" si="12"/>
        <v>-9.5538319873772037E-2</v>
      </c>
      <c r="H255" s="14">
        <f t="shared" si="13"/>
        <v>3.6002860240006429E-2</v>
      </c>
      <c r="I255" s="14">
        <f t="shared" si="14"/>
        <v>-0.36643704708103125</v>
      </c>
      <c r="J255" s="14">
        <f t="shared" si="15"/>
        <v>4.9275738217413823E-2</v>
      </c>
    </row>
    <row r="256" spans="1:10" x14ac:dyDescent="0.3">
      <c r="A256" t="s">
        <v>1610</v>
      </c>
      <c r="B256" s="12">
        <v>2018</v>
      </c>
      <c r="C256" s="14">
        <v>0.54983261921299165</v>
      </c>
      <c r="D256" s="14">
        <v>0.9639230998569418</v>
      </c>
      <c r="E256" s="14">
        <v>0.5709241234955521</v>
      </c>
      <c r="F256" s="14">
        <v>0.94168425947108725</v>
      </c>
      <c r="G256" s="14">
        <f t="shared" si="12"/>
        <v>-0.14980433253259795</v>
      </c>
      <c r="H256" s="14">
        <f t="shared" si="13"/>
        <v>6.9124084967445709E-3</v>
      </c>
      <c r="I256" s="14">
        <f t="shared" si="14"/>
        <v>0.26541210677663901</v>
      </c>
      <c r="J256" s="14">
        <f t="shared" si="15"/>
        <v>2.9049029275705518E-2</v>
      </c>
    </row>
    <row r="257" spans="1:10" x14ac:dyDescent="0.3">
      <c r="A257" t="s">
        <v>1610</v>
      </c>
      <c r="B257" s="12">
        <v>2019</v>
      </c>
      <c r="C257" s="14">
        <v>0.7488329246888582</v>
      </c>
      <c r="D257" s="14">
        <v>0.95883803972039261</v>
      </c>
      <c r="E257" s="14">
        <v>0.522041012297494</v>
      </c>
      <c r="F257" s="14">
        <v>0.93994376299279803</v>
      </c>
      <c r="G257" s="14">
        <f t="shared" si="12"/>
        <v>0.19900030547586656</v>
      </c>
      <c r="H257" s="14">
        <f t="shared" si="13"/>
        <v>-5.085060136549191E-3</v>
      </c>
      <c r="I257" s="14">
        <f t="shared" si="14"/>
        <v>-4.8883111198058105E-2</v>
      </c>
      <c r="J257" s="14">
        <f t="shared" si="15"/>
        <v>-1.7404964782892218E-3</v>
      </c>
    </row>
    <row r="258" spans="1:10" x14ac:dyDescent="0.3">
      <c r="A258" t="s">
        <v>1610</v>
      </c>
      <c r="B258" s="12">
        <v>2020</v>
      </c>
      <c r="C258" s="14">
        <v>0.73059642987057494</v>
      </c>
      <c r="D258" s="14">
        <v>0.9709688024444274</v>
      </c>
      <c r="E258" s="14">
        <v>0.58236831266953537</v>
      </c>
      <c r="F258" s="14">
        <v>0.92128801384317527</v>
      </c>
      <c r="G258" s="14">
        <f t="shared" si="12"/>
        <v>-1.8236494818283266E-2</v>
      </c>
      <c r="H258" s="14">
        <f t="shared" si="13"/>
        <v>1.2130762724034794E-2</v>
      </c>
      <c r="I258" s="14">
        <f t="shared" si="14"/>
        <v>6.032730037204137E-2</v>
      </c>
      <c r="J258" s="14">
        <f t="shared" si="15"/>
        <v>-1.8655749149622758E-2</v>
      </c>
    </row>
    <row r="259" spans="1:10" x14ac:dyDescent="0.3">
      <c r="A259" t="s">
        <v>1610</v>
      </c>
      <c r="B259" s="12">
        <v>2021</v>
      </c>
      <c r="C259" s="14">
        <v>0.81746956574464857</v>
      </c>
      <c r="D259" s="14">
        <v>0.95556608642768259</v>
      </c>
      <c r="E259" s="14">
        <v>0.62925809822361545</v>
      </c>
      <c r="F259" s="14">
        <v>0.91398212487613062</v>
      </c>
      <c r="G259" s="14">
        <f t="shared" ref="G259:G322" si="16">IF(A259&lt;&gt;A258,C259-0,C259-C258)</f>
        <v>8.6873135874073637E-2</v>
      </c>
      <c r="H259" s="14">
        <f t="shared" ref="H259:H322" si="17">IF(A259&lt;&gt;A258,D259-0,D259-D258)</f>
        <v>-1.5402716016744811E-2</v>
      </c>
      <c r="I259" s="14">
        <f t="shared" ref="I259:I322" si="18">IF(A259&lt;&gt;A258,E259-0,E259-E258)</f>
        <v>4.6889785554080077E-2</v>
      </c>
      <c r="J259" s="14">
        <f t="shared" ref="J259:J322" si="19">IF(A259&lt;&gt;A258,F259-0,F259-F258)</f>
        <v>-7.3058889670446492E-3</v>
      </c>
    </row>
    <row r="260" spans="1:10" x14ac:dyDescent="0.3">
      <c r="A260" t="s">
        <v>1610</v>
      </c>
      <c r="B260" s="12">
        <v>2022</v>
      </c>
      <c r="C260" s="14">
        <v>0.7651826770066712</v>
      </c>
      <c r="D260" s="14">
        <v>0.94250548814924207</v>
      </c>
      <c r="E260" s="14">
        <v>0.5816957869657996</v>
      </c>
      <c r="F260" s="14">
        <v>0.89216861655286717</v>
      </c>
      <c r="G260" s="14">
        <f t="shared" si="16"/>
        <v>-5.2286888737977377E-2</v>
      </c>
      <c r="H260" s="14">
        <f t="shared" si="17"/>
        <v>-1.3060598278440527E-2</v>
      </c>
      <c r="I260" s="14">
        <f t="shared" si="18"/>
        <v>-4.7562311257815848E-2</v>
      </c>
      <c r="J260" s="14">
        <f t="shared" si="19"/>
        <v>-2.1813508323263453E-2</v>
      </c>
    </row>
    <row r="261" spans="1:10" x14ac:dyDescent="0.3">
      <c r="A261" t="s">
        <v>1610</v>
      </c>
      <c r="B261" s="12">
        <v>2023</v>
      </c>
      <c r="C261" s="14">
        <v>0.47999822711372775</v>
      </c>
      <c r="D261" s="14">
        <v>0.91542974049066705</v>
      </c>
      <c r="E261" s="14">
        <v>0.58610938503282994</v>
      </c>
      <c r="F261" s="14">
        <v>0.86363710518909653</v>
      </c>
      <c r="G261" s="14">
        <f t="shared" si="16"/>
        <v>-0.28518444989294345</v>
      </c>
      <c r="H261" s="14">
        <f t="shared" si="17"/>
        <v>-2.7075747658575011E-2</v>
      </c>
      <c r="I261" s="14">
        <f t="shared" si="18"/>
        <v>4.4135980670303443E-3</v>
      </c>
      <c r="J261" s="14">
        <f t="shared" si="19"/>
        <v>-2.8531511363770634E-2</v>
      </c>
    </row>
    <row r="262" spans="1:10" x14ac:dyDescent="0.3">
      <c r="A262" t="s">
        <v>1610</v>
      </c>
      <c r="B262" s="12">
        <v>2024</v>
      </c>
      <c r="C262" s="14">
        <v>0.4690212085178983</v>
      </c>
      <c r="D262" s="14">
        <v>0.91130656667277665</v>
      </c>
      <c r="E262" s="14">
        <v>0.5547361111111111</v>
      </c>
      <c r="F262" s="14">
        <v>0.85089583945560843</v>
      </c>
      <c r="G262" s="14">
        <f t="shared" si="16"/>
        <v>-1.0977018595829446E-2</v>
      </c>
      <c r="H262" s="14">
        <f t="shared" si="17"/>
        <v>-4.123173817890402E-3</v>
      </c>
      <c r="I262" s="14">
        <f t="shared" si="18"/>
        <v>-3.1373273921718847E-2</v>
      </c>
      <c r="J262" s="14">
        <f t="shared" si="19"/>
        <v>-1.2741265733488105E-2</v>
      </c>
    </row>
    <row r="263" spans="1:10" x14ac:dyDescent="0.3">
      <c r="A263" t="s">
        <v>1611</v>
      </c>
      <c r="B263" s="12">
        <v>2022</v>
      </c>
      <c r="C263" s="14">
        <v>0.70042667969227879</v>
      </c>
      <c r="D263" s="14">
        <v>0.82146702554012474</v>
      </c>
      <c r="E263" s="14">
        <v>0.8114301769274801</v>
      </c>
      <c r="F263" s="14">
        <v>0.58147482939312267</v>
      </c>
      <c r="G263" s="14">
        <f t="shared" si="16"/>
        <v>0.70042667969227879</v>
      </c>
      <c r="H263" s="14">
        <f t="shared" si="17"/>
        <v>0.82146702554012474</v>
      </c>
      <c r="I263" s="14">
        <f t="shared" si="18"/>
        <v>0.8114301769274801</v>
      </c>
      <c r="J263" s="14">
        <f t="shared" si="19"/>
        <v>0.58147482939312267</v>
      </c>
    </row>
    <row r="264" spans="1:10" x14ac:dyDescent="0.3">
      <c r="A264" t="s">
        <v>1611</v>
      </c>
      <c r="B264" s="12">
        <v>2023</v>
      </c>
      <c r="C264" s="14">
        <v>0.63960685287977626</v>
      </c>
      <c r="D264" s="14">
        <v>0.79258289716639085</v>
      </c>
      <c r="E264" s="14">
        <v>0.67163518299881919</v>
      </c>
      <c r="F264" s="14">
        <v>0.54733181463698077</v>
      </c>
      <c r="G264" s="14">
        <f t="shared" si="16"/>
        <v>-6.0819826812502531E-2</v>
      </c>
      <c r="H264" s="14">
        <f t="shared" si="17"/>
        <v>-2.8884128373733886E-2</v>
      </c>
      <c r="I264" s="14">
        <f t="shared" si="18"/>
        <v>-0.1397949939286609</v>
      </c>
      <c r="J264" s="14">
        <f t="shared" si="19"/>
        <v>-3.4143014756141898E-2</v>
      </c>
    </row>
    <row r="265" spans="1:10" x14ac:dyDescent="0.3">
      <c r="A265" t="s">
        <v>1611</v>
      </c>
      <c r="B265" s="12">
        <v>2024</v>
      </c>
      <c r="C265" s="14">
        <v>0.60532576639883828</v>
      </c>
      <c r="D265" s="14">
        <v>0.77228231444327222</v>
      </c>
      <c r="E265" s="14">
        <v>0.64629166666666649</v>
      </c>
      <c r="F265" s="14">
        <v>0.49750000559220342</v>
      </c>
      <c r="G265" s="14">
        <f t="shared" si="16"/>
        <v>-3.4281086480937972E-2</v>
      </c>
      <c r="H265" s="14">
        <f t="shared" si="17"/>
        <v>-2.0300582723118632E-2</v>
      </c>
      <c r="I265" s="14">
        <f t="shared" si="18"/>
        <v>-2.5343516332152705E-2</v>
      </c>
      <c r="J265" s="14">
        <f t="shared" si="19"/>
        <v>-4.9831809044777353E-2</v>
      </c>
    </row>
    <row r="266" spans="1:10" x14ac:dyDescent="0.3">
      <c r="A266" t="s">
        <v>1158</v>
      </c>
      <c r="B266" s="12">
        <v>2014</v>
      </c>
      <c r="C266" s="14">
        <v>0.17728132883102751</v>
      </c>
      <c r="D266" s="14">
        <v>0</v>
      </c>
      <c r="E266" s="14">
        <v>0.41103526734926071</v>
      </c>
      <c r="F266" s="14">
        <v>0.1920058206631442</v>
      </c>
      <c r="G266" s="14">
        <f t="shared" si="16"/>
        <v>0.17728132883102751</v>
      </c>
      <c r="H266" s="14">
        <f t="shared" si="17"/>
        <v>0</v>
      </c>
      <c r="I266" s="14">
        <f t="shared" si="18"/>
        <v>0.41103526734926071</v>
      </c>
      <c r="J266" s="14">
        <f t="shared" si="19"/>
        <v>0.1920058206631442</v>
      </c>
    </row>
    <row r="267" spans="1:10" x14ac:dyDescent="0.3">
      <c r="A267" t="s">
        <v>1158</v>
      </c>
      <c r="B267" s="12">
        <v>2015</v>
      </c>
      <c r="C267" s="14">
        <v>0.17764631328139513</v>
      </c>
      <c r="D267" s="14">
        <v>0</v>
      </c>
      <c r="E267" s="14">
        <v>0.33798449612403114</v>
      </c>
      <c r="F267" s="14">
        <v>0.23383869270386848</v>
      </c>
      <c r="G267" s="14">
        <f t="shared" si="16"/>
        <v>3.6498445036761695E-4</v>
      </c>
      <c r="H267" s="14">
        <f t="shared" si="17"/>
        <v>0</v>
      </c>
      <c r="I267" s="14">
        <f t="shared" si="18"/>
        <v>-7.3050771225229572E-2</v>
      </c>
      <c r="J267" s="14">
        <f t="shared" si="19"/>
        <v>4.1832872040724278E-2</v>
      </c>
    </row>
    <row r="268" spans="1:10" x14ac:dyDescent="0.3">
      <c r="A268" t="s">
        <v>1158</v>
      </c>
      <c r="B268" s="12">
        <v>2016</v>
      </c>
      <c r="C268" s="14">
        <v>0.19801307567252729</v>
      </c>
      <c r="D268" s="14">
        <v>0</v>
      </c>
      <c r="E268" s="14">
        <v>0.31305732484076448</v>
      </c>
      <c r="F268" s="14">
        <v>0.29635415706587503</v>
      </c>
      <c r="G268" s="14">
        <f t="shared" si="16"/>
        <v>2.0366762391132165E-2</v>
      </c>
      <c r="H268" s="14">
        <f t="shared" si="17"/>
        <v>0</v>
      </c>
      <c r="I268" s="14">
        <f t="shared" si="18"/>
        <v>-2.4927171283266658E-2</v>
      </c>
      <c r="J268" s="14">
        <f t="shared" si="19"/>
        <v>6.2515464362006556E-2</v>
      </c>
    </row>
    <row r="269" spans="1:10" x14ac:dyDescent="0.3">
      <c r="A269" t="s">
        <v>1158</v>
      </c>
      <c r="B269" s="12">
        <v>2017</v>
      </c>
      <c r="C269" s="14">
        <v>0.25459936668434563</v>
      </c>
      <c r="D269" s="14">
        <v>0</v>
      </c>
      <c r="E269" s="14">
        <v>0.57314524555903901</v>
      </c>
      <c r="F269" s="14">
        <v>0.28536564271930703</v>
      </c>
      <c r="G269" s="14">
        <f t="shared" si="16"/>
        <v>5.6586291011818335E-2</v>
      </c>
      <c r="H269" s="14">
        <f t="shared" si="17"/>
        <v>0</v>
      </c>
      <c r="I269" s="14">
        <f t="shared" si="18"/>
        <v>0.26008792071827452</v>
      </c>
      <c r="J269" s="14">
        <f t="shared" si="19"/>
        <v>-1.0988514346568001E-2</v>
      </c>
    </row>
    <row r="270" spans="1:10" x14ac:dyDescent="0.3">
      <c r="A270" t="s">
        <v>1158</v>
      </c>
      <c r="B270" s="12">
        <v>2018</v>
      </c>
      <c r="C270" s="14">
        <v>0.24848424296644453</v>
      </c>
      <c r="D270" s="14">
        <v>1.0327066845943056E-2</v>
      </c>
      <c r="E270" s="14">
        <v>0.50953846153846183</v>
      </c>
      <c r="F270" s="14">
        <v>0.29796628394105346</v>
      </c>
      <c r="G270" s="14">
        <f t="shared" si="16"/>
        <v>-6.1151237179010998E-3</v>
      </c>
      <c r="H270" s="14">
        <f t="shared" si="17"/>
        <v>1.0327066845943056E-2</v>
      </c>
      <c r="I270" s="14">
        <f t="shared" si="18"/>
        <v>-6.3606784020577178E-2</v>
      </c>
      <c r="J270" s="14">
        <f t="shared" si="19"/>
        <v>1.2600641221746423E-2</v>
      </c>
    </row>
    <row r="271" spans="1:10" x14ac:dyDescent="0.3">
      <c r="A271" t="s">
        <v>1158</v>
      </c>
      <c r="B271" s="12">
        <v>2019</v>
      </c>
      <c r="C271" s="14">
        <v>0.24907315951344702</v>
      </c>
      <c r="D271" s="14">
        <v>5.1153900112233454E-2</v>
      </c>
      <c r="E271" s="14">
        <v>0.50078988941548208</v>
      </c>
      <c r="F271" s="14">
        <v>0.27069830935629507</v>
      </c>
      <c r="G271" s="14">
        <f t="shared" si="16"/>
        <v>5.8891654700249374E-4</v>
      </c>
      <c r="H271" s="14">
        <f t="shared" si="17"/>
        <v>4.0826833266290399E-2</v>
      </c>
      <c r="I271" s="14">
        <f t="shared" si="18"/>
        <v>-8.7485721229797475E-3</v>
      </c>
      <c r="J271" s="14">
        <f t="shared" si="19"/>
        <v>-2.7267974584758381E-2</v>
      </c>
    </row>
    <row r="272" spans="1:10" x14ac:dyDescent="0.3">
      <c r="A272" t="s">
        <v>1158</v>
      </c>
      <c r="B272" s="12">
        <v>2020</v>
      </c>
      <c r="C272" s="14">
        <v>0.23657193975574733</v>
      </c>
      <c r="D272" s="14">
        <v>5.8884035589157252E-2</v>
      </c>
      <c r="E272" s="14">
        <v>0.33987473903966609</v>
      </c>
      <c r="F272" s="14">
        <v>0.32478098283635348</v>
      </c>
      <c r="G272" s="14">
        <f t="shared" si="16"/>
        <v>-1.2501219757699689E-2</v>
      </c>
      <c r="H272" s="14">
        <f t="shared" si="17"/>
        <v>7.7301354769237982E-3</v>
      </c>
      <c r="I272" s="14">
        <f t="shared" si="18"/>
        <v>-0.160915150375816</v>
      </c>
      <c r="J272" s="14">
        <f t="shared" si="19"/>
        <v>5.4082673480058407E-2</v>
      </c>
    </row>
    <row r="273" spans="1:10" x14ac:dyDescent="0.3">
      <c r="A273" t="s">
        <v>1158</v>
      </c>
      <c r="B273" s="12">
        <v>2021</v>
      </c>
      <c r="C273" s="14">
        <v>0.2660866108868844</v>
      </c>
      <c r="D273" s="14">
        <v>7.0084665721275585E-2</v>
      </c>
      <c r="E273" s="14">
        <v>0.48688917573298929</v>
      </c>
      <c r="F273" s="14">
        <v>0.30346994998788757</v>
      </c>
      <c r="G273" s="14">
        <f t="shared" si="16"/>
        <v>2.9514671131137066E-2</v>
      </c>
      <c r="H273" s="14">
        <f t="shared" si="17"/>
        <v>1.1200630132118333E-2</v>
      </c>
      <c r="I273" s="14">
        <f t="shared" si="18"/>
        <v>0.1470144366933232</v>
      </c>
      <c r="J273" s="14">
        <f t="shared" si="19"/>
        <v>-2.1311032848465916E-2</v>
      </c>
    </row>
    <row r="274" spans="1:10" x14ac:dyDescent="0.3">
      <c r="A274" t="s">
        <v>1158</v>
      </c>
      <c r="B274" s="12">
        <v>2022</v>
      </c>
      <c r="C274" s="14">
        <v>0.2729368775466714</v>
      </c>
      <c r="D274" s="14">
        <v>0.14836905256250532</v>
      </c>
      <c r="E274" s="14">
        <v>0.49760543088764841</v>
      </c>
      <c r="F274" s="14">
        <v>0.24940281584712065</v>
      </c>
      <c r="G274" s="14">
        <f t="shared" si="16"/>
        <v>6.8502666597869966E-3</v>
      </c>
      <c r="H274" s="14">
        <f t="shared" si="17"/>
        <v>7.8284386841229736E-2</v>
      </c>
      <c r="I274" s="14">
        <f t="shared" si="18"/>
        <v>1.0716255154659127E-2</v>
      </c>
      <c r="J274" s="14">
        <f t="shared" si="19"/>
        <v>-5.4067134140766915E-2</v>
      </c>
    </row>
    <row r="275" spans="1:10" x14ac:dyDescent="0.3">
      <c r="A275" t="s">
        <v>1158</v>
      </c>
      <c r="B275" s="12">
        <v>2023</v>
      </c>
      <c r="C275" s="14">
        <v>0.29366581893936594</v>
      </c>
      <c r="D275" s="14">
        <v>0.16282049196329784</v>
      </c>
      <c r="E275" s="14">
        <v>0.59973383872905417</v>
      </c>
      <c r="F275" s="14">
        <v>0.22965000199088723</v>
      </c>
      <c r="G275" s="14">
        <f t="shared" si="16"/>
        <v>2.0728941392694544E-2</v>
      </c>
      <c r="H275" s="14">
        <f t="shared" si="17"/>
        <v>1.4451439400792521E-2</v>
      </c>
      <c r="I275" s="14">
        <f t="shared" si="18"/>
        <v>0.10212840784140576</v>
      </c>
      <c r="J275" s="14">
        <f t="shared" si="19"/>
        <v>-1.9752813856233425E-2</v>
      </c>
    </row>
    <row r="276" spans="1:10" x14ac:dyDescent="0.3">
      <c r="A276" t="s">
        <v>1158</v>
      </c>
      <c r="B276" s="12">
        <v>2024</v>
      </c>
      <c r="C276" s="14">
        <v>0.32230273918121305</v>
      </c>
      <c r="D276" s="14">
        <v>0.14727205882352928</v>
      </c>
      <c r="E276" s="14">
        <v>0.74636111111111136</v>
      </c>
      <c r="F276" s="14">
        <v>0.22846346400067447</v>
      </c>
      <c r="G276" s="14">
        <f t="shared" si="16"/>
        <v>2.8636920241847108E-2</v>
      </c>
      <c r="H276" s="14">
        <f t="shared" si="17"/>
        <v>-1.5548433139768558E-2</v>
      </c>
      <c r="I276" s="14">
        <f t="shared" si="18"/>
        <v>0.14662727238205719</v>
      </c>
      <c r="J276" s="14">
        <f t="shared" si="19"/>
        <v>-1.1865379902127604E-3</v>
      </c>
    </row>
    <row r="277" spans="1:10" x14ac:dyDescent="0.3">
      <c r="A277" t="s">
        <v>1612</v>
      </c>
      <c r="B277" s="12">
        <v>2014</v>
      </c>
      <c r="C277" s="14">
        <v>0.78412025840707544</v>
      </c>
      <c r="D277" s="14">
        <v>0.87487845563013933</v>
      </c>
      <c r="E277" s="14">
        <v>0.78446770805985822</v>
      </c>
      <c r="F277" s="14">
        <v>0.95023986234356617</v>
      </c>
      <c r="G277" s="14">
        <f t="shared" si="16"/>
        <v>0.78412025840707544</v>
      </c>
      <c r="H277" s="14">
        <f t="shared" si="17"/>
        <v>0.87487845563013933</v>
      </c>
      <c r="I277" s="14">
        <f t="shared" si="18"/>
        <v>0.78446770805985822</v>
      </c>
      <c r="J277" s="14">
        <f t="shared" si="19"/>
        <v>0.95023986234356617</v>
      </c>
    </row>
    <row r="278" spans="1:10" x14ac:dyDescent="0.3">
      <c r="A278" t="s">
        <v>1612</v>
      </c>
      <c r="B278" s="12">
        <v>2015</v>
      </c>
      <c r="C278" s="14">
        <v>0.83083438504946183</v>
      </c>
      <c r="D278" s="14">
        <v>0.89260180316491711</v>
      </c>
      <c r="E278" s="14">
        <v>0.66261831630414347</v>
      </c>
      <c r="F278" s="14">
        <v>0.94666562076492589</v>
      </c>
      <c r="G278" s="14">
        <f t="shared" si="16"/>
        <v>4.6714126642386389E-2</v>
      </c>
      <c r="H278" s="14">
        <f t="shared" si="17"/>
        <v>1.7723347534777778E-2</v>
      </c>
      <c r="I278" s="14">
        <f t="shared" si="18"/>
        <v>-0.12184939175571474</v>
      </c>
      <c r="J278" s="14">
        <f t="shared" si="19"/>
        <v>-3.5742415786402804E-3</v>
      </c>
    </row>
    <row r="279" spans="1:10" x14ac:dyDescent="0.3">
      <c r="A279" t="s">
        <v>1612</v>
      </c>
      <c r="B279" s="12">
        <v>2016</v>
      </c>
      <c r="C279" s="14">
        <v>0.60114429710393957</v>
      </c>
      <c r="D279" s="14">
        <v>0.89354216320508462</v>
      </c>
      <c r="E279" s="14">
        <v>0.46299632052723078</v>
      </c>
      <c r="F279" s="14">
        <v>0.94324799939692494</v>
      </c>
      <c r="G279" s="14">
        <f t="shared" si="16"/>
        <v>-0.22969008794552226</v>
      </c>
      <c r="H279" s="14">
        <f t="shared" si="17"/>
        <v>9.403600401675094E-4</v>
      </c>
      <c r="I279" s="14">
        <f t="shared" si="18"/>
        <v>-0.1996219957769127</v>
      </c>
      <c r="J279" s="14">
        <f t="shared" si="19"/>
        <v>-3.4176213680009448E-3</v>
      </c>
    </row>
    <row r="280" spans="1:10" x14ac:dyDescent="0.3">
      <c r="A280" t="s">
        <v>1612</v>
      </c>
      <c r="B280" s="12">
        <v>2017</v>
      </c>
      <c r="C280" s="14">
        <v>0.71148984391939818</v>
      </c>
      <c r="D280" s="14">
        <v>0.90629509266634911</v>
      </c>
      <c r="E280" s="14">
        <v>0.32732497387669784</v>
      </c>
      <c r="F280" s="14">
        <v>0.95176712683944809</v>
      </c>
      <c r="G280" s="14">
        <f t="shared" si="16"/>
        <v>0.11034554681545861</v>
      </c>
      <c r="H280" s="14">
        <f t="shared" si="17"/>
        <v>1.2752929461264495E-2</v>
      </c>
      <c r="I280" s="14">
        <f t="shared" si="18"/>
        <v>-0.13567134665053293</v>
      </c>
      <c r="J280" s="14">
        <f t="shared" si="19"/>
        <v>8.5191274425231445E-3</v>
      </c>
    </row>
    <row r="281" spans="1:10" x14ac:dyDescent="0.3">
      <c r="A281" t="s">
        <v>1612</v>
      </c>
      <c r="B281" s="12">
        <v>2018</v>
      </c>
      <c r="C281" s="14">
        <v>0.48194242941850368</v>
      </c>
      <c r="D281" s="14">
        <v>0.90414573684930777</v>
      </c>
      <c r="E281" s="14">
        <v>0.35757404500261619</v>
      </c>
      <c r="F281" s="14">
        <v>0.93786763018007457</v>
      </c>
      <c r="G281" s="14">
        <f t="shared" si="16"/>
        <v>-0.2295474145008945</v>
      </c>
      <c r="H281" s="14">
        <f t="shared" si="17"/>
        <v>-2.1493558170413429E-3</v>
      </c>
      <c r="I281" s="14">
        <f t="shared" si="18"/>
        <v>3.0249071125918348E-2</v>
      </c>
      <c r="J281" s="14">
        <f t="shared" si="19"/>
        <v>-1.3899496659373511E-2</v>
      </c>
    </row>
    <row r="282" spans="1:10" x14ac:dyDescent="0.3">
      <c r="A282" t="s">
        <v>1612</v>
      </c>
      <c r="B282" s="12">
        <v>2019</v>
      </c>
      <c r="C282" s="14">
        <v>0.77807901913046318</v>
      </c>
      <c r="D282" s="14">
        <v>0.94855464708405879</v>
      </c>
      <c r="E282" s="14">
        <v>0.51676475750911199</v>
      </c>
      <c r="F282" s="14">
        <v>0.92152468453897396</v>
      </c>
      <c r="G282" s="14">
        <f t="shared" si="16"/>
        <v>0.2961365897119595</v>
      </c>
      <c r="H282" s="14">
        <f t="shared" si="17"/>
        <v>4.440891023475102E-2</v>
      </c>
      <c r="I282" s="14">
        <f t="shared" si="18"/>
        <v>0.1591907125064958</v>
      </c>
      <c r="J282" s="14">
        <f t="shared" si="19"/>
        <v>-1.6342945641100615E-2</v>
      </c>
    </row>
    <row r="283" spans="1:10" x14ac:dyDescent="0.3">
      <c r="A283" t="s">
        <v>1612</v>
      </c>
      <c r="B283" s="12">
        <v>2020</v>
      </c>
      <c r="C283" s="14">
        <v>0.5593579551735629</v>
      </c>
      <c r="D283" s="14">
        <v>0.93419688509155774</v>
      </c>
      <c r="E283" s="14">
        <v>0.72811656126810975</v>
      </c>
      <c r="F283" s="14">
        <v>0.89174937918451058</v>
      </c>
      <c r="G283" s="14">
        <f t="shared" si="16"/>
        <v>-0.21872106395690027</v>
      </c>
      <c r="H283" s="14">
        <f t="shared" si="17"/>
        <v>-1.435776199250105E-2</v>
      </c>
      <c r="I283" s="14">
        <f t="shared" si="18"/>
        <v>0.21135180375899776</v>
      </c>
      <c r="J283" s="14">
        <f t="shared" si="19"/>
        <v>-2.9775305354463377E-2</v>
      </c>
    </row>
    <row r="284" spans="1:10" x14ac:dyDescent="0.3">
      <c r="A284" t="s">
        <v>1612</v>
      </c>
      <c r="B284" s="12">
        <v>2021</v>
      </c>
      <c r="C284" s="14">
        <v>0.7936356226049347</v>
      </c>
      <c r="D284" s="14">
        <v>0.94589359245110405</v>
      </c>
      <c r="E284" s="14">
        <v>0.58776814801155564</v>
      </c>
      <c r="F284" s="14">
        <v>0.8988516371125318</v>
      </c>
      <c r="G284" s="14">
        <f t="shared" si="16"/>
        <v>0.23427766743137179</v>
      </c>
      <c r="H284" s="14">
        <f t="shared" si="17"/>
        <v>1.169670735954631E-2</v>
      </c>
      <c r="I284" s="14">
        <f t="shared" si="18"/>
        <v>-0.14034841325655412</v>
      </c>
      <c r="J284" s="14">
        <f t="shared" si="19"/>
        <v>7.1022579280212161E-3</v>
      </c>
    </row>
    <row r="285" spans="1:10" x14ac:dyDescent="0.3">
      <c r="A285" t="s">
        <v>1612</v>
      </c>
      <c r="B285" s="12">
        <v>2022</v>
      </c>
      <c r="C285" s="14">
        <v>0.79050430703596175</v>
      </c>
      <c r="D285" s="14">
        <v>0.9423836557905676</v>
      </c>
      <c r="E285" s="14">
        <v>0.56328041438877108</v>
      </c>
      <c r="F285" s="14">
        <v>0.9113308698027468</v>
      </c>
      <c r="G285" s="14">
        <f t="shared" si="16"/>
        <v>-3.1313155689729477E-3</v>
      </c>
      <c r="H285" s="14">
        <f t="shared" si="17"/>
        <v>-3.5099366605364501E-3</v>
      </c>
      <c r="I285" s="14">
        <f t="shared" si="18"/>
        <v>-2.4487733622784558E-2</v>
      </c>
      <c r="J285" s="14">
        <f t="shared" si="19"/>
        <v>1.2479232690215003E-2</v>
      </c>
    </row>
    <row r="286" spans="1:10" x14ac:dyDescent="0.3">
      <c r="A286" t="s">
        <v>1612</v>
      </c>
      <c r="B286" s="12">
        <v>2023</v>
      </c>
      <c r="C286" s="14">
        <v>0.5391599482861793</v>
      </c>
      <c r="D286" s="14">
        <v>0.92369032126870132</v>
      </c>
      <c r="E286" s="14">
        <v>0.44127381124988763</v>
      </c>
      <c r="F286" s="14">
        <v>0.89474309597250667</v>
      </c>
      <c r="G286" s="14">
        <f t="shared" si="16"/>
        <v>-0.25134435874978245</v>
      </c>
      <c r="H286" s="14">
        <f t="shared" si="17"/>
        <v>-1.8693334521866278E-2</v>
      </c>
      <c r="I286" s="14">
        <f t="shared" si="18"/>
        <v>-0.12200660313888345</v>
      </c>
      <c r="J286" s="14">
        <f t="shared" si="19"/>
        <v>-1.6587773830240127E-2</v>
      </c>
    </row>
    <row r="287" spans="1:10" x14ac:dyDescent="0.3">
      <c r="A287" t="s">
        <v>1612</v>
      </c>
      <c r="B287" s="12">
        <v>2024</v>
      </c>
      <c r="C287" s="14">
        <v>0.67786957706550643</v>
      </c>
      <c r="D287" s="14">
        <v>0.91913340802364552</v>
      </c>
      <c r="E287" s="14">
        <v>0.28329166666666639</v>
      </c>
      <c r="F287" s="14">
        <v>0.89421243207681755</v>
      </c>
      <c r="G287" s="14">
        <f t="shared" si="16"/>
        <v>0.13870962877932713</v>
      </c>
      <c r="H287" s="14">
        <f t="shared" si="17"/>
        <v>-4.5569132450558048E-3</v>
      </c>
      <c r="I287" s="14">
        <f t="shared" si="18"/>
        <v>-0.15798214458322124</v>
      </c>
      <c r="J287" s="14">
        <f t="shared" si="19"/>
        <v>-5.3066389568912076E-4</v>
      </c>
    </row>
    <row r="288" spans="1:10" x14ac:dyDescent="0.3">
      <c r="A288" t="s">
        <v>1167</v>
      </c>
      <c r="B288" s="12">
        <v>2020</v>
      </c>
      <c r="C288" s="14">
        <v>0.19593322076441541</v>
      </c>
      <c r="D288" s="14">
        <v>4.7874121191831244E-2</v>
      </c>
      <c r="E288" s="14">
        <v>8.2635511705427739E-2</v>
      </c>
      <c r="F288" s="14">
        <v>0.42904368013940231</v>
      </c>
      <c r="G288" s="14">
        <f t="shared" si="16"/>
        <v>0.19593322076441541</v>
      </c>
      <c r="H288" s="14">
        <f t="shared" si="17"/>
        <v>4.7874121191831244E-2</v>
      </c>
      <c r="I288" s="14">
        <f t="shared" si="18"/>
        <v>8.2635511705427739E-2</v>
      </c>
      <c r="J288" s="14">
        <f t="shared" si="19"/>
        <v>0.42904368013940231</v>
      </c>
    </row>
    <row r="289" spans="1:10" x14ac:dyDescent="0.3">
      <c r="A289" t="s">
        <v>1167</v>
      </c>
      <c r="B289" s="12">
        <v>2021</v>
      </c>
      <c r="C289" s="14">
        <v>0.26793536309461524</v>
      </c>
      <c r="D289" s="14">
        <v>0.16350718570627068</v>
      </c>
      <c r="E289" s="14">
        <v>9.8512508451656572E-2</v>
      </c>
      <c r="F289" s="14">
        <v>0.51372635653554721</v>
      </c>
      <c r="G289" s="14">
        <f t="shared" si="16"/>
        <v>7.2002142330199831E-2</v>
      </c>
      <c r="H289" s="14">
        <f t="shared" si="17"/>
        <v>0.11563306451443944</v>
      </c>
      <c r="I289" s="14">
        <f t="shared" si="18"/>
        <v>1.5876996746228833E-2</v>
      </c>
      <c r="J289" s="14">
        <f t="shared" si="19"/>
        <v>8.4682676396144907E-2</v>
      </c>
    </row>
    <row r="290" spans="1:10" x14ac:dyDescent="0.3">
      <c r="A290" t="s">
        <v>1167</v>
      </c>
      <c r="B290" s="12">
        <v>2022</v>
      </c>
      <c r="C290" s="14">
        <v>0.21300165112614883</v>
      </c>
      <c r="D290" s="14">
        <v>0.1434743621097252</v>
      </c>
      <c r="E290" s="14">
        <v>0.10643394934976047</v>
      </c>
      <c r="F290" s="14">
        <v>0.3709811188463894</v>
      </c>
      <c r="G290" s="14">
        <f t="shared" si="16"/>
        <v>-5.4933711968466414E-2</v>
      </c>
      <c r="H290" s="14">
        <f t="shared" si="17"/>
        <v>-2.0032823596545485E-2</v>
      </c>
      <c r="I290" s="14">
        <f t="shared" si="18"/>
        <v>7.9214408981038986E-3</v>
      </c>
      <c r="J290" s="14">
        <f t="shared" si="19"/>
        <v>-0.14274523768915781</v>
      </c>
    </row>
    <row r="291" spans="1:10" x14ac:dyDescent="0.3">
      <c r="A291" t="s">
        <v>1167</v>
      </c>
      <c r="B291" s="12">
        <v>2024</v>
      </c>
      <c r="C291" s="14">
        <v>1.4022102130650506E-2</v>
      </c>
      <c r="D291" s="14">
        <v>1.0504025150109689E-2</v>
      </c>
      <c r="E291" s="14">
        <v>3.2847222222222236E-2</v>
      </c>
      <c r="F291" s="14" t="e">
        <v>#N/A</v>
      </c>
      <c r="G291" s="14">
        <f t="shared" si="16"/>
        <v>-0.19897954899549833</v>
      </c>
      <c r="H291" s="14">
        <f t="shared" si="17"/>
        <v>-0.13297033695961552</v>
      </c>
      <c r="I291" s="14">
        <f t="shared" si="18"/>
        <v>-7.3586727127538235E-2</v>
      </c>
      <c r="J291" s="14" t="e">
        <f t="shared" si="19"/>
        <v>#N/A</v>
      </c>
    </row>
    <row r="292" spans="1:10" x14ac:dyDescent="0.3">
      <c r="A292" t="s">
        <v>1170</v>
      </c>
      <c r="B292" s="12">
        <v>2020</v>
      </c>
      <c r="C292" s="14">
        <v>8.3188110919647659E-2</v>
      </c>
      <c r="D292" s="14">
        <v>0</v>
      </c>
      <c r="E292" s="14">
        <v>0.22581767571329167</v>
      </c>
      <c r="F292" s="14">
        <v>3.4644806956749187E-2</v>
      </c>
      <c r="G292" s="14">
        <f t="shared" si="16"/>
        <v>8.3188110919647659E-2</v>
      </c>
      <c r="H292" s="14">
        <f t="shared" si="17"/>
        <v>0</v>
      </c>
      <c r="I292" s="14">
        <f t="shared" si="18"/>
        <v>0.22581767571329167</v>
      </c>
      <c r="J292" s="14">
        <f t="shared" si="19"/>
        <v>3.4644806956749187E-2</v>
      </c>
    </row>
    <row r="293" spans="1:10" x14ac:dyDescent="0.3">
      <c r="A293" t="s">
        <v>1170</v>
      </c>
      <c r="B293" s="12">
        <v>2021</v>
      </c>
      <c r="C293" s="14">
        <v>0.10689826627934508</v>
      </c>
      <c r="D293" s="14">
        <v>4.3806881642947132E-2</v>
      </c>
      <c r="E293" s="14">
        <v>0.22251521298174451</v>
      </c>
      <c r="F293" s="14">
        <v>6.2153534724384972E-2</v>
      </c>
      <c r="G293" s="14">
        <f t="shared" si="16"/>
        <v>2.3710155359697421E-2</v>
      </c>
      <c r="H293" s="14">
        <f t="shared" si="17"/>
        <v>4.3806881642947132E-2</v>
      </c>
      <c r="I293" s="14">
        <f t="shared" si="18"/>
        <v>-3.3024627315471622E-3</v>
      </c>
      <c r="J293" s="14">
        <f t="shared" si="19"/>
        <v>2.7508727767635785E-2</v>
      </c>
    </row>
    <row r="294" spans="1:10" x14ac:dyDescent="0.3">
      <c r="A294" t="s">
        <v>1170</v>
      </c>
      <c r="B294" s="12">
        <v>2022</v>
      </c>
      <c r="C294" s="14">
        <v>0.15595149808625258</v>
      </c>
      <c r="D294" s="14">
        <v>9.2722741436883929E-2</v>
      </c>
      <c r="E294" s="14">
        <v>0.31396303901437389</v>
      </c>
      <c r="F294" s="14">
        <v>6.6223459798120499E-2</v>
      </c>
      <c r="G294" s="14">
        <f t="shared" si="16"/>
        <v>4.9053231806907502E-2</v>
      </c>
      <c r="H294" s="14">
        <f t="shared" si="17"/>
        <v>4.8915859793936797E-2</v>
      </c>
      <c r="I294" s="14">
        <f t="shared" si="18"/>
        <v>9.1447826032629381E-2</v>
      </c>
      <c r="J294" s="14">
        <f t="shared" si="19"/>
        <v>4.0699250737355266E-3</v>
      </c>
    </row>
    <row r="295" spans="1:10" x14ac:dyDescent="0.3">
      <c r="A295" t="s">
        <v>1170</v>
      </c>
      <c r="B295" s="12">
        <v>2023</v>
      </c>
      <c r="C295" s="14">
        <v>0.25029394446935199</v>
      </c>
      <c r="D295" s="14">
        <v>0.1605915448833837</v>
      </c>
      <c r="E295" s="14">
        <v>0.30128782700553036</v>
      </c>
      <c r="F295" s="14">
        <v>0.30744545367965559</v>
      </c>
      <c r="G295" s="14">
        <f t="shared" si="16"/>
        <v>9.434244638309941E-2</v>
      </c>
      <c r="H295" s="14">
        <f t="shared" si="17"/>
        <v>6.7868803446499773E-2</v>
      </c>
      <c r="I295" s="14">
        <f t="shared" si="18"/>
        <v>-1.2675212008843528E-2</v>
      </c>
      <c r="J295" s="14">
        <f t="shared" si="19"/>
        <v>0.24122199388153509</v>
      </c>
    </row>
    <row r="296" spans="1:10" x14ac:dyDescent="0.3">
      <c r="A296" t="s">
        <v>1170</v>
      </c>
      <c r="B296" s="12">
        <v>2024</v>
      </c>
      <c r="C296" s="14">
        <v>0.29213153941913012</v>
      </c>
      <c r="D296" s="14">
        <v>0.2248930823379805</v>
      </c>
      <c r="E296" s="14">
        <v>0.37315277777777778</v>
      </c>
      <c r="F296" s="14">
        <v>0.28938747481844918</v>
      </c>
      <c r="G296" s="14">
        <f t="shared" si="16"/>
        <v>4.1837594949778123E-2</v>
      </c>
      <c r="H296" s="14">
        <f t="shared" si="17"/>
        <v>6.4301537454596797E-2</v>
      </c>
      <c r="I296" s="14">
        <f t="shared" si="18"/>
        <v>7.1864950772247416E-2</v>
      </c>
      <c r="J296" s="14">
        <f t="shared" si="19"/>
        <v>-1.8057978861206414E-2</v>
      </c>
    </row>
    <row r="297" spans="1:10" x14ac:dyDescent="0.3">
      <c r="A297" t="s">
        <v>1613</v>
      </c>
      <c r="B297" s="12">
        <v>2014</v>
      </c>
      <c r="C297" s="14">
        <v>0.34320422561656111</v>
      </c>
      <c r="D297" s="14">
        <v>0.28131841742786723</v>
      </c>
      <c r="E297" s="14">
        <v>0.34698958606808428</v>
      </c>
      <c r="F297" s="14">
        <v>0.39197833303257773</v>
      </c>
      <c r="G297" s="14">
        <f t="shared" si="16"/>
        <v>0.34320422561656111</v>
      </c>
      <c r="H297" s="14">
        <f t="shared" si="17"/>
        <v>0.28131841742786723</v>
      </c>
      <c r="I297" s="14">
        <f t="shared" si="18"/>
        <v>0.34698958606808428</v>
      </c>
      <c r="J297" s="14">
        <f t="shared" si="19"/>
        <v>0.39197833303257773</v>
      </c>
    </row>
    <row r="298" spans="1:10" x14ac:dyDescent="0.3">
      <c r="A298" t="s">
        <v>1613</v>
      </c>
      <c r="B298" s="12">
        <v>2015</v>
      </c>
      <c r="C298" s="14">
        <v>0.40157940990809515</v>
      </c>
      <c r="D298" s="14">
        <v>0.30207564737711262</v>
      </c>
      <c r="E298" s="14">
        <v>0.62142439248626202</v>
      </c>
      <c r="F298" s="14">
        <v>0.36013671970282995</v>
      </c>
      <c r="G298" s="14">
        <f t="shared" si="16"/>
        <v>5.8375184291534044E-2</v>
      </c>
      <c r="H298" s="14">
        <f t="shared" si="17"/>
        <v>2.0757229949245393E-2</v>
      </c>
      <c r="I298" s="14">
        <f t="shared" si="18"/>
        <v>0.27443480641817775</v>
      </c>
      <c r="J298" s="14">
        <f t="shared" si="19"/>
        <v>-3.1841613329747775E-2</v>
      </c>
    </row>
    <row r="299" spans="1:10" x14ac:dyDescent="0.3">
      <c r="A299" t="s">
        <v>1613</v>
      </c>
      <c r="B299" s="12">
        <v>2016</v>
      </c>
      <c r="C299" s="14">
        <v>0.38045256872963179</v>
      </c>
      <c r="D299" s="14">
        <v>0.27024347187369452</v>
      </c>
      <c r="E299" s="14">
        <v>0.42176893295289691</v>
      </c>
      <c r="F299" s="14">
        <v>0.44792377125231148</v>
      </c>
      <c r="G299" s="14">
        <f t="shared" si="16"/>
        <v>-2.1126841178463363E-2</v>
      </c>
      <c r="H299" s="14">
        <f t="shared" si="17"/>
        <v>-3.1832175503418103E-2</v>
      </c>
      <c r="I299" s="14">
        <f t="shared" si="18"/>
        <v>-0.19965545953336511</v>
      </c>
      <c r="J299" s="14">
        <f t="shared" si="19"/>
        <v>8.7787051549481521E-2</v>
      </c>
    </row>
    <row r="300" spans="1:10" x14ac:dyDescent="0.3">
      <c r="A300" t="s">
        <v>1613</v>
      </c>
      <c r="B300" s="12">
        <v>2017</v>
      </c>
      <c r="C300" s="14">
        <v>0.34381414699855772</v>
      </c>
      <c r="D300" s="14">
        <v>0.28471128423540831</v>
      </c>
      <c r="E300" s="14">
        <v>0.28918495297805641</v>
      </c>
      <c r="F300" s="14">
        <v>0.42305530180591627</v>
      </c>
      <c r="G300" s="14">
        <f t="shared" si="16"/>
        <v>-3.6638421731074067E-2</v>
      </c>
      <c r="H300" s="14">
        <f t="shared" si="17"/>
        <v>1.4467812361713794E-2</v>
      </c>
      <c r="I300" s="14">
        <f t="shared" si="18"/>
        <v>-0.1325839799748405</v>
      </c>
      <c r="J300" s="14">
        <f t="shared" si="19"/>
        <v>-2.4868469446395203E-2</v>
      </c>
    </row>
    <row r="301" spans="1:10" x14ac:dyDescent="0.3">
      <c r="A301" t="s">
        <v>1613</v>
      </c>
      <c r="B301" s="12">
        <v>2018</v>
      </c>
      <c r="C301" s="14">
        <v>0.39290470266292432</v>
      </c>
      <c r="D301" s="14">
        <v>0.27682417816307198</v>
      </c>
      <c r="E301" s="14">
        <v>0.61812035583464153</v>
      </c>
      <c r="F301" s="14">
        <v>0.36208364626744877</v>
      </c>
      <c r="G301" s="14">
        <f t="shared" si="16"/>
        <v>4.9090555664366597E-2</v>
      </c>
      <c r="H301" s="14">
        <f t="shared" si="17"/>
        <v>-7.8871060723363362E-3</v>
      </c>
      <c r="I301" s="14">
        <f t="shared" si="18"/>
        <v>0.32893540285658512</v>
      </c>
      <c r="J301" s="14">
        <f t="shared" si="19"/>
        <v>-6.0971655538467506E-2</v>
      </c>
    </row>
    <row r="302" spans="1:10" x14ac:dyDescent="0.3">
      <c r="A302" t="s">
        <v>1613</v>
      </c>
      <c r="B302" s="12">
        <v>2019</v>
      </c>
      <c r="C302" s="14">
        <v>0.41963842036262095</v>
      </c>
      <c r="D302" s="14">
        <v>0.31908786943509176</v>
      </c>
      <c r="E302" s="14">
        <v>0.67417061611374429</v>
      </c>
      <c r="F302" s="14">
        <v>0.35960586649865206</v>
      </c>
      <c r="G302" s="14">
        <f t="shared" si="16"/>
        <v>2.6733717699696624E-2</v>
      </c>
      <c r="H302" s="14">
        <f t="shared" si="17"/>
        <v>4.2263691272019788E-2</v>
      </c>
      <c r="I302" s="14">
        <f t="shared" si="18"/>
        <v>5.6050260279102759E-2</v>
      </c>
      <c r="J302" s="14">
        <f t="shared" si="19"/>
        <v>-2.4777797687967063E-3</v>
      </c>
    </row>
    <row r="303" spans="1:10" x14ac:dyDescent="0.3">
      <c r="A303" t="s">
        <v>1613</v>
      </c>
      <c r="B303" s="12">
        <v>2020</v>
      </c>
      <c r="C303" s="14">
        <v>0.53842405177978592</v>
      </c>
      <c r="D303" s="14">
        <v>0.41263080859302942</v>
      </c>
      <c r="E303" s="14">
        <v>0.93891367462583009</v>
      </c>
      <c r="F303" s="14">
        <v>0.41730655672999251</v>
      </c>
      <c r="G303" s="14">
        <f t="shared" si="16"/>
        <v>0.11878563141716497</v>
      </c>
      <c r="H303" s="14">
        <f t="shared" si="17"/>
        <v>9.3542939157937655E-2</v>
      </c>
      <c r="I303" s="14">
        <f t="shared" si="18"/>
        <v>0.26474305851208579</v>
      </c>
      <c r="J303" s="14">
        <f t="shared" si="19"/>
        <v>5.7700690231340446E-2</v>
      </c>
    </row>
    <row r="304" spans="1:10" x14ac:dyDescent="0.3">
      <c r="A304" t="s">
        <v>1613</v>
      </c>
      <c r="B304" s="12">
        <v>2021</v>
      </c>
      <c r="C304" s="14">
        <v>0.59622683186281267</v>
      </c>
      <c r="D304" s="14">
        <v>0.4204596197146504</v>
      </c>
      <c r="E304" s="14">
        <v>0.9538017087712829</v>
      </c>
      <c r="F304" s="14">
        <v>0.5402737669518809</v>
      </c>
      <c r="G304" s="14">
        <f t="shared" si="16"/>
        <v>5.780278008302675E-2</v>
      </c>
      <c r="H304" s="14">
        <f t="shared" si="17"/>
        <v>7.8288111216209821E-3</v>
      </c>
      <c r="I304" s="14">
        <f t="shared" si="18"/>
        <v>1.4888034145452811E-2</v>
      </c>
      <c r="J304" s="14">
        <f t="shared" si="19"/>
        <v>0.12296721022188839</v>
      </c>
    </row>
    <row r="305" spans="1:10" x14ac:dyDescent="0.3">
      <c r="A305" t="s">
        <v>1613</v>
      </c>
      <c r="B305" s="12">
        <v>2022</v>
      </c>
      <c r="C305" s="14">
        <v>0.57977389769924359</v>
      </c>
      <c r="D305" s="14">
        <v>0.39875226208968362</v>
      </c>
      <c r="E305" s="14">
        <v>0.7828648002366736</v>
      </c>
      <c r="F305" s="14">
        <v>0.61476875546929677</v>
      </c>
      <c r="G305" s="14">
        <f t="shared" si="16"/>
        <v>-1.6452934163569077E-2</v>
      </c>
      <c r="H305" s="14">
        <f t="shared" si="17"/>
        <v>-2.1707357624966783E-2</v>
      </c>
      <c r="I305" s="14">
        <f t="shared" si="18"/>
        <v>-0.1709369085346093</v>
      </c>
      <c r="J305" s="14">
        <f t="shared" si="19"/>
        <v>7.4494988517415872E-2</v>
      </c>
    </row>
    <row r="306" spans="1:10" x14ac:dyDescent="0.3">
      <c r="A306" t="s">
        <v>1613</v>
      </c>
      <c r="B306" s="12">
        <v>2023</v>
      </c>
      <c r="C306" s="14">
        <v>0.59397501119594098</v>
      </c>
      <c r="D306" s="14">
        <v>0.3941681850719071</v>
      </c>
      <c r="E306" s="14">
        <v>0.85464746577186768</v>
      </c>
      <c r="F306" s="14">
        <v>0.61213065067593742</v>
      </c>
      <c r="G306" s="14">
        <f t="shared" si="16"/>
        <v>1.4201113496697393E-2</v>
      </c>
      <c r="H306" s="14">
        <f t="shared" si="17"/>
        <v>-4.5840770177765222E-3</v>
      </c>
      <c r="I306" s="14">
        <f t="shared" si="18"/>
        <v>7.1782665535194079E-2</v>
      </c>
      <c r="J306" s="14">
        <f t="shared" si="19"/>
        <v>-2.6381047933593527E-3</v>
      </c>
    </row>
    <row r="307" spans="1:10" x14ac:dyDescent="0.3">
      <c r="A307" t="s">
        <v>1613</v>
      </c>
      <c r="B307" s="12">
        <v>2024</v>
      </c>
      <c r="C307" s="14">
        <v>0.56649587704134829</v>
      </c>
      <c r="D307" s="14">
        <v>0.38182419786096228</v>
      </c>
      <c r="E307" s="14">
        <v>0.81918055555555569</v>
      </c>
      <c r="F307" s="14">
        <v>0.57668304579856056</v>
      </c>
      <c r="G307" s="14">
        <f t="shared" si="16"/>
        <v>-2.7479134154592688E-2</v>
      </c>
      <c r="H307" s="14">
        <f t="shared" si="17"/>
        <v>-1.2343987210944818E-2</v>
      </c>
      <c r="I307" s="14">
        <f t="shared" si="18"/>
        <v>-3.5466910216311986E-2</v>
      </c>
      <c r="J307" s="14">
        <f t="shared" si="19"/>
        <v>-3.5447604877376859E-2</v>
      </c>
    </row>
    <row r="308" spans="1:10" x14ac:dyDescent="0.3">
      <c r="A308" t="s">
        <v>1614</v>
      </c>
      <c r="B308" s="12">
        <v>2014</v>
      </c>
      <c r="C308" s="14">
        <v>0.22331589884819253</v>
      </c>
      <c r="D308" s="14">
        <v>2.9525238452470272E-2</v>
      </c>
      <c r="E308" s="14">
        <v>0.60131814999562472</v>
      </c>
      <c r="F308" s="14">
        <v>0.16215517062974702</v>
      </c>
      <c r="G308" s="14">
        <f t="shared" si="16"/>
        <v>0.22331589884819253</v>
      </c>
      <c r="H308" s="14">
        <f t="shared" si="17"/>
        <v>2.9525238452470272E-2</v>
      </c>
      <c r="I308" s="14">
        <f t="shared" si="18"/>
        <v>0.60131814999562472</v>
      </c>
      <c r="J308" s="14">
        <f t="shared" si="19"/>
        <v>0.16215517062974702</v>
      </c>
    </row>
    <row r="309" spans="1:10" x14ac:dyDescent="0.3">
      <c r="A309" t="s">
        <v>1614</v>
      </c>
      <c r="B309" s="12">
        <v>2015</v>
      </c>
      <c r="C309" s="14">
        <v>0.22115069887169017</v>
      </c>
      <c r="D309" s="14">
        <v>3.269371154447806E-2</v>
      </c>
      <c r="E309" s="14">
        <v>0.66831212520111194</v>
      </c>
      <c r="F309" s="14">
        <v>0.11312644799414717</v>
      </c>
      <c r="G309" s="14">
        <f t="shared" si="16"/>
        <v>-2.1651999765023577E-3</v>
      </c>
      <c r="H309" s="14">
        <f t="shared" si="17"/>
        <v>3.1684730920077883E-3</v>
      </c>
      <c r="I309" s="14">
        <f t="shared" si="18"/>
        <v>6.6993975205487222E-2</v>
      </c>
      <c r="J309" s="14">
        <f t="shared" si="19"/>
        <v>-4.9028722635599847E-2</v>
      </c>
    </row>
    <row r="310" spans="1:10" x14ac:dyDescent="0.3">
      <c r="A310" t="s">
        <v>1614</v>
      </c>
      <c r="B310" s="12">
        <v>2016</v>
      </c>
      <c r="C310" s="14">
        <v>0.29019658691176609</v>
      </c>
      <c r="D310" s="14">
        <v>0.15396959920117143</v>
      </c>
      <c r="E310" s="14">
        <v>0.62318980507440636</v>
      </c>
      <c r="F310" s="14">
        <v>0.2061551752509464</v>
      </c>
      <c r="G310" s="14">
        <f t="shared" si="16"/>
        <v>6.9045888040075915E-2</v>
      </c>
      <c r="H310" s="14">
        <f t="shared" si="17"/>
        <v>0.12127588765669337</v>
      </c>
      <c r="I310" s="14">
        <f t="shared" si="18"/>
        <v>-4.5122320126705584E-2</v>
      </c>
      <c r="J310" s="14">
        <f t="shared" si="19"/>
        <v>9.3028727256799226E-2</v>
      </c>
    </row>
    <row r="311" spans="1:10" x14ac:dyDescent="0.3">
      <c r="A311" t="s">
        <v>1614</v>
      </c>
      <c r="B311" s="12">
        <v>2017</v>
      </c>
      <c r="C311" s="14">
        <v>0.56350796795416525</v>
      </c>
      <c r="D311" s="14">
        <v>0.35923327422764778</v>
      </c>
      <c r="E311" s="14">
        <v>0.82202194357366776</v>
      </c>
      <c r="F311" s="14">
        <v>0.58442442683528717</v>
      </c>
      <c r="G311" s="14">
        <f t="shared" si="16"/>
        <v>0.27331138104239916</v>
      </c>
      <c r="H311" s="14">
        <f t="shared" si="17"/>
        <v>0.20526367502647636</v>
      </c>
      <c r="I311" s="14">
        <f t="shared" si="18"/>
        <v>0.1988321384992614</v>
      </c>
      <c r="J311" s="14">
        <f t="shared" si="19"/>
        <v>0.37826925158434077</v>
      </c>
    </row>
    <row r="312" spans="1:10" x14ac:dyDescent="0.3">
      <c r="A312" t="s">
        <v>1614</v>
      </c>
      <c r="B312" s="12">
        <v>2018</v>
      </c>
      <c r="C312" s="14">
        <v>0.56063782094629555</v>
      </c>
      <c r="D312" s="14">
        <v>0.40206883381429287</v>
      </c>
      <c r="E312" s="14">
        <v>0.8185054945054947</v>
      </c>
      <c r="F312" s="14">
        <v>0.54197550718155207</v>
      </c>
      <c r="G312" s="14">
        <f t="shared" si="16"/>
        <v>-2.8701470078696945E-3</v>
      </c>
      <c r="H312" s="14">
        <f t="shared" si="17"/>
        <v>4.2835559586645089E-2</v>
      </c>
      <c r="I312" s="14">
        <f t="shared" si="18"/>
        <v>-3.5164490681730554E-3</v>
      </c>
      <c r="J312" s="14">
        <f t="shared" si="19"/>
        <v>-4.2448919653735095E-2</v>
      </c>
    </row>
    <row r="313" spans="1:10" x14ac:dyDescent="0.3">
      <c r="A313" t="s">
        <v>1614</v>
      </c>
      <c r="B313" s="12">
        <v>2019</v>
      </c>
      <c r="C313" s="14">
        <v>0.6832243917023425</v>
      </c>
      <c r="D313" s="14">
        <v>0.46867555172849573</v>
      </c>
      <c r="E313" s="14">
        <v>0.85582040083015842</v>
      </c>
      <c r="F313" s="14">
        <v>0.76555089702520862</v>
      </c>
      <c r="G313" s="14">
        <f t="shared" si="16"/>
        <v>0.12258657075604695</v>
      </c>
      <c r="H313" s="14">
        <f t="shared" si="17"/>
        <v>6.6606717914202862E-2</v>
      </c>
      <c r="I313" s="14">
        <f t="shared" si="18"/>
        <v>3.7314906324663721E-2</v>
      </c>
      <c r="J313" s="14">
        <f t="shared" si="19"/>
        <v>0.22357538984365655</v>
      </c>
    </row>
    <row r="314" spans="1:10" x14ac:dyDescent="0.3">
      <c r="A314" t="s">
        <v>1614</v>
      </c>
      <c r="B314" s="12">
        <v>2020</v>
      </c>
      <c r="C314" s="14">
        <v>0.78378792160071931</v>
      </c>
      <c r="D314" s="14">
        <v>0.66546223070629895</v>
      </c>
      <c r="E314" s="14">
        <v>0.83763773329194491</v>
      </c>
      <c r="F314" s="14">
        <v>0.85441525091034498</v>
      </c>
      <c r="G314" s="14">
        <f t="shared" si="16"/>
        <v>0.1005635298983768</v>
      </c>
      <c r="H314" s="14">
        <f t="shared" si="17"/>
        <v>0.19678667897780322</v>
      </c>
      <c r="I314" s="14">
        <f t="shared" si="18"/>
        <v>-1.8182667538213515E-2</v>
      </c>
      <c r="J314" s="14">
        <f t="shared" si="19"/>
        <v>8.886435388513636E-2</v>
      </c>
    </row>
    <row r="315" spans="1:10" x14ac:dyDescent="0.3">
      <c r="A315" t="s">
        <v>1614</v>
      </c>
      <c r="B315" s="12">
        <v>2021</v>
      </c>
      <c r="C315" s="14">
        <v>0.58337820569179089</v>
      </c>
      <c r="D315" s="14">
        <v>0.63001089728053161</v>
      </c>
      <c r="E315" s="14">
        <v>0.81058454729854335</v>
      </c>
      <c r="F315" s="14">
        <v>0.8477760791239799</v>
      </c>
      <c r="G315" s="14">
        <f t="shared" si="16"/>
        <v>-0.20040971590892842</v>
      </c>
      <c r="H315" s="14">
        <f t="shared" si="17"/>
        <v>-3.545133342576734E-2</v>
      </c>
      <c r="I315" s="14">
        <f t="shared" si="18"/>
        <v>-2.7053185993401563E-2</v>
      </c>
      <c r="J315" s="14">
        <f t="shared" si="19"/>
        <v>-6.6391717863650834E-3</v>
      </c>
    </row>
    <row r="316" spans="1:10" x14ac:dyDescent="0.3">
      <c r="A316" t="s">
        <v>1614</v>
      </c>
      <c r="B316" s="12">
        <v>2022</v>
      </c>
      <c r="C316" s="14">
        <v>0.74965080154510888</v>
      </c>
      <c r="D316" s="14">
        <v>0.67190539263854165</v>
      </c>
      <c r="E316" s="14">
        <v>0.79171309984577731</v>
      </c>
      <c r="F316" s="14">
        <v>0.85235602440880121</v>
      </c>
      <c r="G316" s="14">
        <f t="shared" si="16"/>
        <v>0.16627259585331799</v>
      </c>
      <c r="H316" s="14">
        <f t="shared" si="17"/>
        <v>4.1894495358010042E-2</v>
      </c>
      <c r="I316" s="14">
        <f t="shared" si="18"/>
        <v>-1.8871447452766033E-2</v>
      </c>
      <c r="J316" s="14">
        <f t="shared" si="19"/>
        <v>4.5799452848213074E-3</v>
      </c>
    </row>
    <row r="317" spans="1:10" x14ac:dyDescent="0.3">
      <c r="A317" t="s">
        <v>1614</v>
      </c>
      <c r="B317" s="12">
        <v>2023</v>
      </c>
      <c r="C317" s="14">
        <v>0.56914171593218532</v>
      </c>
      <c r="D317" s="14">
        <v>0.63986874190665044</v>
      </c>
      <c r="E317" s="14">
        <v>0.7928027713912883</v>
      </c>
      <c r="F317" s="14">
        <v>0.82362688412896667</v>
      </c>
      <c r="G317" s="14">
        <f t="shared" si="16"/>
        <v>-0.18050908561292356</v>
      </c>
      <c r="H317" s="14">
        <f t="shared" si="17"/>
        <v>-3.2036650731891214E-2</v>
      </c>
      <c r="I317" s="14">
        <f t="shared" si="18"/>
        <v>1.089671545510984E-3</v>
      </c>
      <c r="J317" s="14">
        <f t="shared" si="19"/>
        <v>-2.8729140279834531E-2</v>
      </c>
    </row>
    <row r="318" spans="1:10" x14ac:dyDescent="0.3">
      <c r="A318" t="s">
        <v>1614</v>
      </c>
      <c r="B318" s="12">
        <v>2024</v>
      </c>
      <c r="C318" s="14">
        <v>0.73852934607395504</v>
      </c>
      <c r="D318" s="14">
        <v>0.61336183457938154</v>
      </c>
      <c r="E318" s="14">
        <v>0.79451388888888907</v>
      </c>
      <c r="F318" s="14">
        <v>0.81383782152789252</v>
      </c>
      <c r="G318" s="14">
        <f t="shared" si="16"/>
        <v>0.16938763014176972</v>
      </c>
      <c r="H318" s="14">
        <f t="shared" si="17"/>
        <v>-2.6506907327268903E-2</v>
      </c>
      <c r="I318" s="14">
        <f t="shared" si="18"/>
        <v>1.7111174976007781E-3</v>
      </c>
      <c r="J318" s="14">
        <f t="shared" si="19"/>
        <v>-9.7890626010741499E-3</v>
      </c>
    </row>
    <row r="319" spans="1:10" x14ac:dyDescent="0.3">
      <c r="A319" t="s">
        <v>1615</v>
      </c>
      <c r="B319" s="12">
        <v>2020</v>
      </c>
      <c r="C319" s="14">
        <v>0.24525460463239573</v>
      </c>
      <c r="D319" s="14">
        <v>0.11137152777777787</v>
      </c>
      <c r="E319" s="14">
        <v>0.35524385716111684</v>
      </c>
      <c r="F319" s="14">
        <v>0.25754285714285685</v>
      </c>
      <c r="G319" s="14">
        <f t="shared" si="16"/>
        <v>0.24525460463239573</v>
      </c>
      <c r="H319" s="14">
        <f t="shared" si="17"/>
        <v>0.11137152777777787</v>
      </c>
      <c r="I319" s="14">
        <f t="shared" si="18"/>
        <v>0.35524385716111684</v>
      </c>
      <c r="J319" s="14">
        <f t="shared" si="19"/>
        <v>0.25754285714285685</v>
      </c>
    </row>
    <row r="320" spans="1:10" x14ac:dyDescent="0.3">
      <c r="A320" t="s">
        <v>1615</v>
      </c>
      <c r="B320" s="12">
        <v>2021</v>
      </c>
      <c r="C320" s="14">
        <v>0.32686952170365979</v>
      </c>
      <c r="D320" s="14">
        <v>0.19507309941520484</v>
      </c>
      <c r="E320" s="14">
        <v>0.31218267871411881</v>
      </c>
      <c r="F320" s="14">
        <v>0.40220377241805783</v>
      </c>
      <c r="G320" s="14">
        <f t="shared" si="16"/>
        <v>8.1614917071264059E-2</v>
      </c>
      <c r="H320" s="14">
        <f t="shared" si="17"/>
        <v>8.3701571637426975E-2</v>
      </c>
      <c r="I320" s="14">
        <f t="shared" si="18"/>
        <v>-4.3061178446998027E-2</v>
      </c>
      <c r="J320" s="14">
        <f t="shared" si="19"/>
        <v>0.14466091527520097</v>
      </c>
    </row>
    <row r="321" spans="1:10" x14ac:dyDescent="0.3">
      <c r="A321" t="s">
        <v>1615</v>
      </c>
      <c r="B321" s="12">
        <v>2022</v>
      </c>
      <c r="C321" s="14">
        <v>0.3764381502357067</v>
      </c>
      <c r="D321" s="14">
        <v>0.18550039401103247</v>
      </c>
      <c r="E321" s="14">
        <v>0.48962207505982486</v>
      </c>
      <c r="F321" s="14">
        <v>0.41642583495599272</v>
      </c>
      <c r="G321" s="14">
        <f t="shared" si="16"/>
        <v>4.956862853204691E-2</v>
      </c>
      <c r="H321" s="14">
        <f t="shared" si="17"/>
        <v>-9.5727054041723769E-3</v>
      </c>
      <c r="I321" s="14">
        <f t="shared" si="18"/>
        <v>0.17743939634570605</v>
      </c>
      <c r="J321" s="14">
        <f t="shared" si="19"/>
        <v>1.4222062537934899E-2</v>
      </c>
    </row>
    <row r="322" spans="1:10" x14ac:dyDescent="0.3">
      <c r="A322" t="s">
        <v>1615</v>
      </c>
      <c r="B322" s="12">
        <v>2023</v>
      </c>
      <c r="C322" s="14">
        <v>0.37969209990902408</v>
      </c>
      <c r="D322" s="14">
        <v>0.15025201612903238</v>
      </c>
      <c r="E322" s="14">
        <v>0.60307846061434589</v>
      </c>
      <c r="F322" s="14">
        <v>0.38280544320456877</v>
      </c>
      <c r="G322" s="14">
        <f t="shared" si="16"/>
        <v>3.2539496733173801E-3</v>
      </c>
      <c r="H322" s="14">
        <f t="shared" si="17"/>
        <v>-3.5248377882000081E-2</v>
      </c>
      <c r="I322" s="14">
        <f t="shared" si="18"/>
        <v>0.11345638555452103</v>
      </c>
      <c r="J322" s="14">
        <f t="shared" si="19"/>
        <v>-3.362039175142395E-2</v>
      </c>
    </row>
    <row r="323" spans="1:10" x14ac:dyDescent="0.3">
      <c r="A323" t="s">
        <v>1615</v>
      </c>
      <c r="B323" s="12">
        <v>2024</v>
      </c>
      <c r="C323" s="14">
        <v>0.34618456663022334</v>
      </c>
      <c r="D323" s="14">
        <v>0.15925508304696462</v>
      </c>
      <c r="E323" s="14">
        <v>0.52343055555555562</v>
      </c>
      <c r="F323" s="14">
        <v>0.35116464959715721</v>
      </c>
      <c r="G323" s="14">
        <f t="shared" ref="G323:G386" si="20">IF(A323&lt;&gt;A322,C323-0,C323-C322)</f>
        <v>-3.3507533278800739E-2</v>
      </c>
      <c r="H323" s="14">
        <f t="shared" ref="H323:H386" si="21">IF(A323&lt;&gt;A322,D323-0,D323-D322)</f>
        <v>9.0030669179322342E-3</v>
      </c>
      <c r="I323" s="14">
        <f t="shared" ref="I323:I386" si="22">IF(A323&lt;&gt;A322,E323-0,E323-E322)</f>
        <v>-7.9647905058790269E-2</v>
      </c>
      <c r="J323" s="14">
        <f t="shared" ref="J323:J386" si="23">IF(A323&lt;&gt;A322,F323-0,F323-F322)</f>
        <v>-3.1640793607411566E-2</v>
      </c>
    </row>
    <row r="324" spans="1:10" x14ac:dyDescent="0.3">
      <c r="A324" t="s">
        <v>1616</v>
      </c>
      <c r="B324" s="12">
        <v>2014</v>
      </c>
      <c r="C324" s="14">
        <v>0.55436877853978261</v>
      </c>
      <c r="D324" s="14">
        <v>0.65909090909090917</v>
      </c>
      <c r="E324" s="14">
        <v>0.48830948630436688</v>
      </c>
      <c r="F324" s="14">
        <v>0.54644808743169393</v>
      </c>
      <c r="G324" s="14">
        <f t="shared" si="20"/>
        <v>0.55436877853978261</v>
      </c>
      <c r="H324" s="14">
        <f t="shared" si="21"/>
        <v>0.65909090909090917</v>
      </c>
      <c r="I324" s="14">
        <f t="shared" si="22"/>
        <v>0.48830948630436688</v>
      </c>
      <c r="J324" s="14">
        <f t="shared" si="23"/>
        <v>0.54644808743169393</v>
      </c>
    </row>
    <row r="325" spans="1:10" x14ac:dyDescent="0.3">
      <c r="A325" t="s">
        <v>1616</v>
      </c>
      <c r="B325" s="12">
        <v>2015</v>
      </c>
      <c r="C325" s="14">
        <v>0.5630782780532918</v>
      </c>
      <c r="D325" s="14">
        <v>0.52272727272727271</v>
      </c>
      <c r="E325" s="14">
        <v>0.45595290332016963</v>
      </c>
      <c r="F325" s="14">
        <v>0.66393442622950816</v>
      </c>
      <c r="G325" s="14">
        <f t="shared" si="20"/>
        <v>8.7094995135091891E-3</v>
      </c>
      <c r="H325" s="14">
        <f t="shared" si="21"/>
        <v>-0.13636363636363646</v>
      </c>
      <c r="I325" s="14">
        <f t="shared" si="22"/>
        <v>-3.2356582984197246E-2</v>
      </c>
      <c r="J325" s="14">
        <f t="shared" si="23"/>
        <v>0.11748633879781423</v>
      </c>
    </row>
    <row r="326" spans="1:10" x14ac:dyDescent="0.3">
      <c r="A326" t="s">
        <v>1616</v>
      </c>
      <c r="B326" s="12">
        <v>2016</v>
      </c>
      <c r="C326" s="14">
        <v>0.47227210647497841</v>
      </c>
      <c r="D326" s="14">
        <v>0.38814179718069886</v>
      </c>
      <c r="E326" s="14">
        <v>0.42637643984590401</v>
      </c>
      <c r="F326" s="14">
        <v>0.55164268360644786</v>
      </c>
      <c r="G326" s="14">
        <f t="shared" si="20"/>
        <v>-9.0806171578313388E-2</v>
      </c>
      <c r="H326" s="14">
        <f t="shared" si="21"/>
        <v>-0.13458547554657385</v>
      </c>
      <c r="I326" s="14">
        <f t="shared" si="22"/>
        <v>-2.9576463474265624E-2</v>
      </c>
      <c r="J326" s="14">
        <f t="shared" si="23"/>
        <v>-0.1122917426230603</v>
      </c>
    </row>
    <row r="327" spans="1:10" x14ac:dyDescent="0.3">
      <c r="A327" t="s">
        <v>1616</v>
      </c>
      <c r="B327" s="12">
        <v>2017</v>
      </c>
      <c r="C327" s="14">
        <v>0.46963861366791398</v>
      </c>
      <c r="D327" s="14">
        <v>0.38064608347627216</v>
      </c>
      <c r="E327" s="14">
        <v>0.45041797283176593</v>
      </c>
      <c r="F327" s="14">
        <v>0.53196127488022371</v>
      </c>
      <c r="G327" s="14">
        <f t="shared" si="20"/>
        <v>-2.6334928070644303E-3</v>
      </c>
      <c r="H327" s="14">
        <f t="shared" si="21"/>
        <v>-7.4957137044266986E-3</v>
      </c>
      <c r="I327" s="14">
        <f t="shared" si="22"/>
        <v>2.4041532985861924E-2</v>
      </c>
      <c r="J327" s="14">
        <f t="shared" si="23"/>
        <v>-1.9681408726224148E-2</v>
      </c>
    </row>
    <row r="328" spans="1:10" x14ac:dyDescent="0.3">
      <c r="A328" t="s">
        <v>1616</v>
      </c>
      <c r="B328" s="12">
        <v>2018</v>
      </c>
      <c r="C328" s="14">
        <v>0.38784440055503633</v>
      </c>
      <c r="D328" s="14">
        <v>0.39771497885453894</v>
      </c>
      <c r="E328" s="14">
        <v>0.23483202511773923</v>
      </c>
      <c r="F328" s="14">
        <v>0.49538256138773817</v>
      </c>
      <c r="G328" s="14">
        <f t="shared" si="20"/>
        <v>-8.1794213112877656E-2</v>
      </c>
      <c r="H328" s="14">
        <f t="shared" si="21"/>
        <v>1.706889537826678E-2</v>
      </c>
      <c r="I328" s="14">
        <f t="shared" si="22"/>
        <v>-0.2155859477140267</v>
      </c>
      <c r="J328" s="14">
        <f t="shared" si="23"/>
        <v>-3.6578713492485537E-2</v>
      </c>
    </row>
    <row r="329" spans="1:10" x14ac:dyDescent="0.3">
      <c r="A329" t="s">
        <v>1616</v>
      </c>
      <c r="B329" s="12">
        <v>2019</v>
      </c>
      <c r="C329" s="14">
        <v>0.58290323583282411</v>
      </c>
      <c r="D329" s="14">
        <v>0.52644472010669197</v>
      </c>
      <c r="E329" s="14">
        <v>0.35509969127197999</v>
      </c>
      <c r="F329" s="14">
        <v>0.78149816245906079</v>
      </c>
      <c r="G329" s="14">
        <f t="shared" si="20"/>
        <v>0.19505883527778778</v>
      </c>
      <c r="H329" s="14">
        <f t="shared" si="21"/>
        <v>0.12872974125215303</v>
      </c>
      <c r="I329" s="14">
        <f t="shared" si="22"/>
        <v>0.12026766615424075</v>
      </c>
      <c r="J329" s="14">
        <f t="shared" si="23"/>
        <v>0.28611560107132261</v>
      </c>
    </row>
    <row r="330" spans="1:10" x14ac:dyDescent="0.3">
      <c r="A330" t="s">
        <v>1616</v>
      </c>
      <c r="B330" s="12">
        <v>2020</v>
      </c>
      <c r="C330" s="14">
        <v>0.6329876722320037</v>
      </c>
      <c r="D330" s="14">
        <v>0.57230299827022924</v>
      </c>
      <c r="E330" s="14">
        <v>0.42387241803968811</v>
      </c>
      <c r="F330" s="14">
        <v>0.82008243746795184</v>
      </c>
      <c r="G330" s="14">
        <f t="shared" si="20"/>
        <v>5.0084436399179588E-2</v>
      </c>
      <c r="H330" s="14">
        <f t="shared" si="21"/>
        <v>4.5858278163537269E-2</v>
      </c>
      <c r="I330" s="14">
        <f t="shared" si="22"/>
        <v>6.8772726767708126E-2</v>
      </c>
      <c r="J330" s="14">
        <f t="shared" si="23"/>
        <v>3.8584275008891056E-2</v>
      </c>
    </row>
    <row r="331" spans="1:10" x14ac:dyDescent="0.3">
      <c r="A331" t="s">
        <v>1616</v>
      </c>
      <c r="B331" s="12">
        <v>2021</v>
      </c>
      <c r="C331" s="14">
        <v>0.56345246796529913</v>
      </c>
      <c r="D331" s="14">
        <v>0.5630238555770477</v>
      </c>
      <c r="E331" s="14">
        <v>0.26970926301555076</v>
      </c>
      <c r="F331" s="14">
        <v>0.78038014717105386</v>
      </c>
      <c r="G331" s="14">
        <f t="shared" si="20"/>
        <v>-6.9535204266704564E-2</v>
      </c>
      <c r="H331" s="14">
        <f t="shared" si="21"/>
        <v>-9.2791426931815302E-3</v>
      </c>
      <c r="I331" s="14">
        <f t="shared" si="22"/>
        <v>-0.15416315502413735</v>
      </c>
      <c r="J331" s="14">
        <f t="shared" si="23"/>
        <v>-3.970229029689798E-2</v>
      </c>
    </row>
    <row r="332" spans="1:10" x14ac:dyDescent="0.3">
      <c r="A332" t="s">
        <v>1616</v>
      </c>
      <c r="B332" s="12">
        <v>2022</v>
      </c>
      <c r="C332" s="14">
        <v>0.64313736822557921</v>
      </c>
      <c r="D332" s="14">
        <v>0.61587233521195839</v>
      </c>
      <c r="E332" s="14">
        <v>0.40183474514705431</v>
      </c>
      <c r="F332" s="14">
        <v>0.83589743589743515</v>
      </c>
      <c r="G332" s="14">
        <f t="shared" si="20"/>
        <v>7.9684900260280078E-2</v>
      </c>
      <c r="H332" s="14">
        <f t="shared" si="21"/>
        <v>5.2848479634910683E-2</v>
      </c>
      <c r="I332" s="14">
        <f t="shared" si="22"/>
        <v>0.13212548213150355</v>
      </c>
      <c r="J332" s="14">
        <f t="shared" si="23"/>
        <v>5.5517288726381286E-2</v>
      </c>
    </row>
    <row r="333" spans="1:10" x14ac:dyDescent="0.3">
      <c r="A333" t="s">
        <v>1616</v>
      </c>
      <c r="B333" s="12">
        <v>2023</v>
      </c>
      <c r="C333" s="14">
        <v>0.6592452545799492</v>
      </c>
      <c r="D333" s="14">
        <v>0.66314968587747347</v>
      </c>
      <c r="E333" s="14">
        <v>0.33212973894792053</v>
      </c>
      <c r="F333" s="14">
        <v>0.89844774590163856</v>
      </c>
      <c r="G333" s="14">
        <f t="shared" si="20"/>
        <v>1.6107886354369993E-2</v>
      </c>
      <c r="H333" s="14">
        <f t="shared" si="21"/>
        <v>4.7277350665515083E-2</v>
      </c>
      <c r="I333" s="14">
        <f t="shared" si="22"/>
        <v>-6.9705006199133779E-2</v>
      </c>
      <c r="J333" s="14">
        <f t="shared" si="23"/>
        <v>6.2550310004203413E-2</v>
      </c>
    </row>
    <row r="334" spans="1:10" x14ac:dyDescent="0.3">
      <c r="A334" t="s">
        <v>1616</v>
      </c>
      <c r="B334" s="12">
        <v>2024</v>
      </c>
      <c r="C334" s="14">
        <v>0.69356720780453773</v>
      </c>
      <c r="D334" s="14">
        <v>0.68397631779984791</v>
      </c>
      <c r="E334" s="14">
        <v>0.43870833333333314</v>
      </c>
      <c r="F334" s="14">
        <v>0.88676636717107937</v>
      </c>
      <c r="G334" s="14">
        <f t="shared" si="20"/>
        <v>3.4321953224588531E-2</v>
      </c>
      <c r="H334" s="14">
        <f t="shared" si="21"/>
        <v>2.0826631922374439E-2</v>
      </c>
      <c r="I334" s="14">
        <f t="shared" si="22"/>
        <v>0.10657859438541262</v>
      </c>
      <c r="J334" s="14">
        <f t="shared" si="23"/>
        <v>-1.1681378730559189E-2</v>
      </c>
    </row>
    <row r="335" spans="1:10" x14ac:dyDescent="0.3">
      <c r="A335" t="s">
        <v>1617</v>
      </c>
      <c r="B335" s="12">
        <v>2014</v>
      </c>
      <c r="C335" s="14">
        <v>0.35954123194939758</v>
      </c>
      <c r="D335" s="14">
        <v>0.12946428571428584</v>
      </c>
      <c r="E335" s="14">
        <v>0.64220705346985241</v>
      </c>
      <c r="F335" s="14">
        <v>0.34437147358070985</v>
      </c>
      <c r="G335" s="14">
        <f t="shared" si="20"/>
        <v>0.35954123194939758</v>
      </c>
      <c r="H335" s="14">
        <f t="shared" si="21"/>
        <v>0.12946428571428584</v>
      </c>
      <c r="I335" s="14">
        <f t="shared" si="22"/>
        <v>0.64220705346985241</v>
      </c>
      <c r="J335" s="14">
        <f t="shared" si="23"/>
        <v>0.34437147358070985</v>
      </c>
    </row>
    <row r="336" spans="1:10" x14ac:dyDescent="0.3">
      <c r="A336" t="s">
        <v>1617</v>
      </c>
      <c r="B336" s="12">
        <v>2015</v>
      </c>
      <c r="C336" s="14">
        <v>0.37794197377140892</v>
      </c>
      <c r="D336" s="14">
        <v>0.14571428571428588</v>
      </c>
      <c r="E336" s="14">
        <v>0.60343300110742004</v>
      </c>
      <c r="F336" s="14">
        <v>0.42634096531882909</v>
      </c>
      <c r="G336" s="14">
        <f t="shared" si="20"/>
        <v>1.8400741822011346E-2</v>
      </c>
      <c r="H336" s="14">
        <f t="shared" si="21"/>
        <v>1.6250000000000042E-2</v>
      </c>
      <c r="I336" s="14">
        <f t="shared" si="22"/>
        <v>-3.8774052362432365E-2</v>
      </c>
      <c r="J336" s="14">
        <f t="shared" si="23"/>
        <v>8.1969491738119238E-2</v>
      </c>
    </row>
    <row r="337" spans="1:10" x14ac:dyDescent="0.3">
      <c r="A337" t="s">
        <v>1617</v>
      </c>
      <c r="B337" s="12">
        <v>2016</v>
      </c>
      <c r="C337" s="14">
        <v>0.47623750278208821</v>
      </c>
      <c r="D337" s="14">
        <v>0.2420849420849423</v>
      </c>
      <c r="E337" s="14">
        <v>0.67377919320594526</v>
      </c>
      <c r="F337" s="14">
        <v>0.55679687242768949</v>
      </c>
      <c r="G337" s="14">
        <f t="shared" si="20"/>
        <v>9.8295529010679283E-2</v>
      </c>
      <c r="H337" s="14">
        <f t="shared" si="21"/>
        <v>9.6370656370656421E-2</v>
      </c>
      <c r="I337" s="14">
        <f t="shared" si="22"/>
        <v>7.0346192098525218E-2</v>
      </c>
      <c r="J337" s="14">
        <f t="shared" si="23"/>
        <v>0.1304559071088604</v>
      </c>
    </row>
    <row r="338" spans="1:10" x14ac:dyDescent="0.3">
      <c r="A338" t="s">
        <v>1617</v>
      </c>
      <c r="B338" s="12">
        <v>2017</v>
      </c>
      <c r="C338" s="14">
        <v>0.42018143737103603</v>
      </c>
      <c r="D338" s="14">
        <v>0.29265156030589901</v>
      </c>
      <c r="E338" s="14">
        <v>0.37042842215256033</v>
      </c>
      <c r="F338" s="14">
        <v>0.63164189253674374</v>
      </c>
      <c r="G338" s="14">
        <f t="shared" si="20"/>
        <v>-5.6056065411052181E-2</v>
      </c>
      <c r="H338" s="14">
        <f t="shared" si="21"/>
        <v>5.0566618220956705E-2</v>
      </c>
      <c r="I338" s="14">
        <f t="shared" si="22"/>
        <v>-0.30335077105338493</v>
      </c>
      <c r="J338" s="14">
        <f t="shared" si="23"/>
        <v>7.484502010905425E-2</v>
      </c>
    </row>
    <row r="339" spans="1:10" x14ac:dyDescent="0.3">
      <c r="A339" t="s">
        <v>1617</v>
      </c>
      <c r="B339" s="12">
        <v>2018</v>
      </c>
      <c r="C339" s="14">
        <v>0.54381598230416295</v>
      </c>
      <c r="D339" s="14">
        <v>0.37767015435615892</v>
      </c>
      <c r="E339" s="14">
        <v>0.53057666143380444</v>
      </c>
      <c r="F339" s="14">
        <v>0.76437042979378167</v>
      </c>
      <c r="G339" s="14">
        <f t="shared" si="20"/>
        <v>0.12363454493312692</v>
      </c>
      <c r="H339" s="14">
        <f t="shared" si="21"/>
        <v>8.501859405025991E-2</v>
      </c>
      <c r="I339" s="14">
        <f t="shared" si="22"/>
        <v>0.16014823928124411</v>
      </c>
      <c r="J339" s="14">
        <f t="shared" si="23"/>
        <v>0.13272853725703793</v>
      </c>
    </row>
    <row r="340" spans="1:10" x14ac:dyDescent="0.3">
      <c r="A340" t="s">
        <v>1617</v>
      </c>
      <c r="B340" s="12">
        <v>2019</v>
      </c>
      <c r="C340" s="14">
        <v>0.66304797313065766</v>
      </c>
      <c r="D340" s="14">
        <v>0.49771233583758695</v>
      </c>
      <c r="E340" s="14">
        <v>0.74676919741040182</v>
      </c>
      <c r="F340" s="14">
        <v>0.77932408828563515</v>
      </c>
      <c r="G340" s="14">
        <f t="shared" si="20"/>
        <v>0.11923199082649472</v>
      </c>
      <c r="H340" s="14">
        <f t="shared" si="21"/>
        <v>0.12004218148142803</v>
      </c>
      <c r="I340" s="14">
        <f t="shared" si="22"/>
        <v>0.21619253597659738</v>
      </c>
      <c r="J340" s="14">
        <f t="shared" si="23"/>
        <v>1.4953658491853483E-2</v>
      </c>
    </row>
    <row r="341" spans="1:10" x14ac:dyDescent="0.3">
      <c r="A341" t="s">
        <v>1617</v>
      </c>
      <c r="B341" s="12">
        <v>2020</v>
      </c>
      <c r="C341" s="14">
        <v>0.71638290027739671</v>
      </c>
      <c r="D341" s="14">
        <v>0.64182854520349353</v>
      </c>
      <c r="E341" s="14">
        <v>0.77862225116709372</v>
      </c>
      <c r="F341" s="14">
        <v>0.74273397368198013</v>
      </c>
      <c r="G341" s="14">
        <f t="shared" si="20"/>
        <v>5.3334927146739042E-2</v>
      </c>
      <c r="H341" s="14">
        <f t="shared" si="21"/>
        <v>0.14411620936590658</v>
      </c>
      <c r="I341" s="14">
        <f t="shared" si="22"/>
        <v>3.1853053756691896E-2</v>
      </c>
      <c r="J341" s="14">
        <f t="shared" si="23"/>
        <v>-3.6590114603655022E-2</v>
      </c>
    </row>
    <row r="342" spans="1:10" x14ac:dyDescent="0.3">
      <c r="A342" t="s">
        <v>1617</v>
      </c>
      <c r="B342" s="12">
        <v>2021</v>
      </c>
      <c r="C342" s="14">
        <v>0.69492173249508982</v>
      </c>
      <c r="D342" s="14">
        <v>0.52625913361632604</v>
      </c>
      <c r="E342" s="14">
        <v>0.81113774663470406</v>
      </c>
      <c r="F342" s="14">
        <v>0.78072210657444008</v>
      </c>
      <c r="G342" s="14">
        <f t="shared" si="20"/>
        <v>-2.1461167782306889E-2</v>
      </c>
      <c r="H342" s="14">
        <f t="shared" si="21"/>
        <v>-0.11556941158716749</v>
      </c>
      <c r="I342" s="14">
        <f t="shared" si="22"/>
        <v>3.2515495467610345E-2</v>
      </c>
      <c r="J342" s="14">
        <f t="shared" si="23"/>
        <v>3.7988132892459947E-2</v>
      </c>
    </row>
    <row r="343" spans="1:10" x14ac:dyDescent="0.3">
      <c r="A343" t="s">
        <v>1617</v>
      </c>
      <c r="B343" s="12">
        <v>2022</v>
      </c>
      <c r="C343" s="14">
        <v>0.64350654979436084</v>
      </c>
      <c r="D343" s="14">
        <v>0.50808271247629755</v>
      </c>
      <c r="E343" s="14">
        <v>0.71975733959327859</v>
      </c>
      <c r="F343" s="14">
        <v>0.73057083188304939</v>
      </c>
      <c r="G343" s="14">
        <f t="shared" si="20"/>
        <v>-5.1415182700728979E-2</v>
      </c>
      <c r="H343" s="14">
        <f t="shared" si="21"/>
        <v>-1.8176421140028487E-2</v>
      </c>
      <c r="I343" s="14">
        <f t="shared" si="22"/>
        <v>-9.1380407041425471E-2</v>
      </c>
      <c r="J343" s="14">
        <f t="shared" si="23"/>
        <v>-5.015127469139069E-2</v>
      </c>
    </row>
    <row r="344" spans="1:10" x14ac:dyDescent="0.3">
      <c r="A344" t="s">
        <v>1617</v>
      </c>
      <c r="B344" s="12">
        <v>2023</v>
      </c>
      <c r="C344" s="14">
        <v>0.58922359011253711</v>
      </c>
      <c r="D344" s="14">
        <v>0.44283301017784804</v>
      </c>
      <c r="E344" s="14">
        <v>0.67654829221814861</v>
      </c>
      <c r="F344" s="14">
        <v>0.67812048601357167</v>
      </c>
      <c r="G344" s="14">
        <f t="shared" si="20"/>
        <v>-5.4282959681823728E-2</v>
      </c>
      <c r="H344" s="14">
        <f t="shared" si="21"/>
        <v>-6.5249702298449508E-2</v>
      </c>
      <c r="I344" s="14">
        <f t="shared" si="22"/>
        <v>-4.3209047375129983E-2</v>
      </c>
      <c r="J344" s="14">
        <f t="shared" si="23"/>
        <v>-5.2450345869477721E-2</v>
      </c>
    </row>
    <row r="345" spans="1:10" x14ac:dyDescent="0.3">
      <c r="A345" t="s">
        <v>1617</v>
      </c>
      <c r="B345" s="12">
        <v>2024</v>
      </c>
      <c r="C345" s="14">
        <v>0.65961283358777156</v>
      </c>
      <c r="D345" s="14">
        <v>0.47365137093443482</v>
      </c>
      <c r="E345" s="14">
        <v>0.87265277777777772</v>
      </c>
      <c r="F345" s="14">
        <v>0.66378275786587748</v>
      </c>
      <c r="G345" s="14">
        <f t="shared" si="20"/>
        <v>7.0389243475234453E-2</v>
      </c>
      <c r="H345" s="14">
        <f t="shared" si="21"/>
        <v>3.0818360756586782E-2</v>
      </c>
      <c r="I345" s="14">
        <f t="shared" si="22"/>
        <v>0.19610448555962912</v>
      </c>
      <c r="J345" s="14">
        <f t="shared" si="23"/>
        <v>-1.4337728147694184E-2</v>
      </c>
    </row>
    <row r="346" spans="1:10" x14ac:dyDescent="0.3">
      <c r="A346" t="s">
        <v>1173</v>
      </c>
      <c r="B346" s="12">
        <v>2014</v>
      </c>
      <c r="C346" s="14">
        <v>0.56687343804797485</v>
      </c>
      <c r="D346" s="14">
        <v>0.7980633643677123</v>
      </c>
      <c r="E346" s="14">
        <v>0.4993961669729588</v>
      </c>
      <c r="F346" s="14">
        <v>0.39748815650454994</v>
      </c>
      <c r="G346" s="14">
        <f t="shared" si="20"/>
        <v>0.56687343804797485</v>
      </c>
      <c r="H346" s="14">
        <f t="shared" si="21"/>
        <v>0.7980633643677123</v>
      </c>
      <c r="I346" s="14">
        <f t="shared" si="22"/>
        <v>0.4993961669729588</v>
      </c>
      <c r="J346" s="14">
        <f t="shared" si="23"/>
        <v>0.39748815650454994</v>
      </c>
    </row>
    <row r="347" spans="1:10" x14ac:dyDescent="0.3">
      <c r="A347" t="s">
        <v>1173</v>
      </c>
      <c r="B347" s="12">
        <v>2015</v>
      </c>
      <c r="C347" s="14">
        <v>0.62424617488108414</v>
      </c>
      <c r="D347" s="14">
        <v>0.83457684358160478</v>
      </c>
      <c r="E347" s="14">
        <v>0.63988800434610005</v>
      </c>
      <c r="F347" s="14">
        <v>0.42468291630716137</v>
      </c>
      <c r="G347" s="14">
        <f t="shared" si="20"/>
        <v>5.7372736833109284E-2</v>
      </c>
      <c r="H347" s="14">
        <f t="shared" si="21"/>
        <v>3.6513479213892475E-2</v>
      </c>
      <c r="I347" s="14">
        <f t="shared" si="22"/>
        <v>0.14049183737314125</v>
      </c>
      <c r="J347" s="14">
        <f t="shared" si="23"/>
        <v>2.7194759802611435E-2</v>
      </c>
    </row>
    <row r="348" spans="1:10" x14ac:dyDescent="0.3">
      <c r="A348" t="s">
        <v>1173</v>
      </c>
      <c r="B348" s="12">
        <v>2016</v>
      </c>
      <c r="C348" s="14">
        <v>0.60846119025205925</v>
      </c>
      <c r="D348" s="14">
        <v>0.8222756410256411</v>
      </c>
      <c r="E348" s="14">
        <v>0.57961062916102279</v>
      </c>
      <c r="F348" s="14">
        <v>0.43200319872051174</v>
      </c>
      <c r="G348" s="14">
        <f t="shared" si="20"/>
        <v>-1.578498462902489E-2</v>
      </c>
      <c r="H348" s="14">
        <f t="shared" si="21"/>
        <v>-1.2301202555963675E-2</v>
      </c>
      <c r="I348" s="14">
        <f t="shared" si="22"/>
        <v>-6.0277375185077253E-2</v>
      </c>
      <c r="J348" s="14">
        <f t="shared" si="23"/>
        <v>7.3202824133503652E-3</v>
      </c>
    </row>
    <row r="349" spans="1:10" x14ac:dyDescent="0.3">
      <c r="A349" t="s">
        <v>1173</v>
      </c>
      <c r="B349" s="12">
        <v>2017</v>
      </c>
      <c r="C349" s="14">
        <v>0.60741794002978344</v>
      </c>
      <c r="D349" s="14">
        <v>0.91373257749115877</v>
      </c>
      <c r="E349" s="14">
        <v>0.42460815047021944</v>
      </c>
      <c r="F349" s="14">
        <v>0.43811604554251105</v>
      </c>
      <c r="G349" s="14">
        <f t="shared" si="20"/>
        <v>-1.0432502222758044E-3</v>
      </c>
      <c r="H349" s="14">
        <f t="shared" si="21"/>
        <v>9.1456936465517669E-2</v>
      </c>
      <c r="I349" s="14">
        <f t="shared" si="22"/>
        <v>-0.15500247869080336</v>
      </c>
      <c r="J349" s="14">
        <f t="shared" si="23"/>
        <v>6.1128468219993071E-3</v>
      </c>
    </row>
    <row r="350" spans="1:10" x14ac:dyDescent="0.3">
      <c r="A350" t="s">
        <v>1173</v>
      </c>
      <c r="B350" s="12">
        <v>2018</v>
      </c>
      <c r="C350" s="14">
        <v>0.68231348844079887</v>
      </c>
      <c r="D350" s="14">
        <v>0.90123979648570196</v>
      </c>
      <c r="E350" s="14">
        <v>0.31483202511773939</v>
      </c>
      <c r="F350" s="14">
        <v>0.70107743066295503</v>
      </c>
      <c r="G350" s="14">
        <f t="shared" si="20"/>
        <v>7.4895548411015422E-2</v>
      </c>
      <c r="H350" s="14">
        <f t="shared" si="21"/>
        <v>-1.249278100545681E-2</v>
      </c>
      <c r="I350" s="14">
        <f t="shared" si="22"/>
        <v>-0.10977612535248005</v>
      </c>
      <c r="J350" s="14">
        <f t="shared" si="23"/>
        <v>0.26296138512044398</v>
      </c>
    </row>
    <row r="351" spans="1:10" x14ac:dyDescent="0.3">
      <c r="A351" t="s">
        <v>1173</v>
      </c>
      <c r="B351" s="12">
        <v>2019</v>
      </c>
      <c r="C351" s="14">
        <v>0.65549719610933643</v>
      </c>
      <c r="D351" s="14">
        <v>0.84925878563985979</v>
      </c>
      <c r="E351" s="14">
        <v>0.34058327912523623</v>
      </c>
      <c r="F351" s="14">
        <v>0.66600967593462768</v>
      </c>
      <c r="G351" s="14">
        <f t="shared" si="20"/>
        <v>-2.6816292331462432E-2</v>
      </c>
      <c r="H351" s="14">
        <f t="shared" si="21"/>
        <v>-5.1981010845842168E-2</v>
      </c>
      <c r="I351" s="14">
        <f t="shared" si="22"/>
        <v>2.5751254007496838E-2</v>
      </c>
      <c r="J351" s="14">
        <f t="shared" si="23"/>
        <v>-3.5067754728327349E-2</v>
      </c>
    </row>
    <row r="352" spans="1:10" x14ac:dyDescent="0.3">
      <c r="A352" t="s">
        <v>1173</v>
      </c>
      <c r="B352" s="12">
        <v>2020</v>
      </c>
      <c r="C352" s="14">
        <v>0.64938758810311559</v>
      </c>
      <c r="D352" s="14">
        <v>0.90303900761124123</v>
      </c>
      <c r="E352" s="14">
        <v>0.34946164567825333</v>
      </c>
      <c r="F352" s="14">
        <v>0.59685931876617349</v>
      </c>
      <c r="G352" s="14">
        <f t="shared" si="20"/>
        <v>-6.1096080062208458E-3</v>
      </c>
      <c r="H352" s="14">
        <f t="shared" si="21"/>
        <v>5.3780221971381437E-2</v>
      </c>
      <c r="I352" s="14">
        <f t="shared" si="22"/>
        <v>8.878366553017103E-3</v>
      </c>
      <c r="J352" s="14">
        <f t="shared" si="23"/>
        <v>-6.9150357168454191E-2</v>
      </c>
    </row>
    <row r="353" spans="1:10" x14ac:dyDescent="0.3">
      <c r="A353" t="s">
        <v>1173</v>
      </c>
      <c r="B353" s="12">
        <v>2021</v>
      </c>
      <c r="C353" s="14">
        <v>0.64684256583212374</v>
      </c>
      <c r="D353" s="14">
        <v>0.92299087907783561</v>
      </c>
      <c r="E353" s="14">
        <v>0.26945110332534261</v>
      </c>
      <c r="F353" s="14">
        <v>0.61967380778426873</v>
      </c>
      <c r="G353" s="14">
        <f t="shared" si="20"/>
        <v>-2.545022270991848E-3</v>
      </c>
      <c r="H353" s="14">
        <f t="shared" si="21"/>
        <v>1.9951871466594384E-2</v>
      </c>
      <c r="I353" s="14">
        <f t="shared" si="22"/>
        <v>-8.0010542352910718E-2</v>
      </c>
      <c r="J353" s="14">
        <f t="shared" si="23"/>
        <v>2.2814489018095241E-2</v>
      </c>
    </row>
    <row r="354" spans="1:10" x14ac:dyDescent="0.3">
      <c r="A354" t="s">
        <v>1173</v>
      </c>
      <c r="B354" s="12">
        <v>2022</v>
      </c>
      <c r="C354" s="14">
        <v>0.66987058430176127</v>
      </c>
      <c r="D354" s="14">
        <v>0.92057453416149071</v>
      </c>
      <c r="E354" s="14">
        <v>0.38161596216024118</v>
      </c>
      <c r="F354" s="14">
        <v>0.61312154110237915</v>
      </c>
      <c r="G354" s="14">
        <f t="shared" si="20"/>
        <v>2.3028018469637535E-2</v>
      </c>
      <c r="H354" s="14">
        <f t="shared" si="21"/>
        <v>-2.4163449163449036E-3</v>
      </c>
      <c r="I354" s="14">
        <f t="shared" si="22"/>
        <v>0.11216485883489857</v>
      </c>
      <c r="J354" s="14">
        <f t="shared" si="23"/>
        <v>-6.5522666818895736E-3</v>
      </c>
    </row>
    <row r="355" spans="1:10" x14ac:dyDescent="0.3">
      <c r="A355" t="s">
        <v>1173</v>
      </c>
      <c r="B355" s="12">
        <v>2023</v>
      </c>
      <c r="C355" s="14">
        <v>0.54718508672977495</v>
      </c>
      <c r="D355" s="14">
        <v>0.77120487359336776</v>
      </c>
      <c r="E355" s="14">
        <v>0.28957414196648634</v>
      </c>
      <c r="F355" s="14">
        <v>0.49649823060859577</v>
      </c>
      <c r="G355" s="14">
        <f t="shared" si="20"/>
        <v>-0.12268549757198632</v>
      </c>
      <c r="H355" s="14">
        <f t="shared" si="21"/>
        <v>-0.14936966056812295</v>
      </c>
      <c r="I355" s="14">
        <f t="shared" si="22"/>
        <v>-9.2041820193754842E-2</v>
      </c>
      <c r="J355" s="14">
        <f t="shared" si="23"/>
        <v>-0.11662331049378338</v>
      </c>
    </row>
    <row r="356" spans="1:10" x14ac:dyDescent="0.3">
      <c r="A356" t="s">
        <v>1173</v>
      </c>
      <c r="B356" s="12">
        <v>2024</v>
      </c>
      <c r="C356" s="14">
        <v>0.52878265594738749</v>
      </c>
      <c r="D356" s="14">
        <v>0.75986501440990417</v>
      </c>
      <c r="E356" s="14">
        <v>0.25241666666666651</v>
      </c>
      <c r="F356" s="14">
        <v>0.48277330229124066</v>
      </c>
      <c r="G356" s="14">
        <f t="shared" si="20"/>
        <v>-1.8402430782387458E-2</v>
      </c>
      <c r="H356" s="14">
        <f t="shared" si="21"/>
        <v>-1.1339859183463585E-2</v>
      </c>
      <c r="I356" s="14">
        <f t="shared" si="22"/>
        <v>-3.7157475299819831E-2</v>
      </c>
      <c r="J356" s="14">
        <f t="shared" si="23"/>
        <v>-1.3724928317355112E-2</v>
      </c>
    </row>
    <row r="357" spans="1:10" x14ac:dyDescent="0.3">
      <c r="A357" t="s">
        <v>1618</v>
      </c>
      <c r="B357" s="12">
        <v>2016</v>
      </c>
      <c r="C357" s="14">
        <v>0.80618854439262977</v>
      </c>
      <c r="D357" s="14">
        <v>0.75678086026187297</v>
      </c>
      <c r="E357" s="14">
        <v>0.76602347945547677</v>
      </c>
      <c r="F357" s="14">
        <v>0.8492019314666085</v>
      </c>
      <c r="G357" s="14">
        <f t="shared" si="20"/>
        <v>0.80618854439262977</v>
      </c>
      <c r="H357" s="14">
        <f t="shared" si="21"/>
        <v>0.75678086026187297</v>
      </c>
      <c r="I357" s="14">
        <f t="shared" si="22"/>
        <v>0.76602347945547677</v>
      </c>
      <c r="J357" s="14">
        <f t="shared" si="23"/>
        <v>0.8492019314666085</v>
      </c>
    </row>
    <row r="358" spans="1:10" x14ac:dyDescent="0.3">
      <c r="A358" t="s">
        <v>1618</v>
      </c>
      <c r="B358" s="12">
        <v>2017</v>
      </c>
      <c r="C358" s="14">
        <v>0.70794647285438439</v>
      </c>
      <c r="D358" s="14">
        <v>0.59227489481065909</v>
      </c>
      <c r="E358" s="14">
        <v>0.80485893416927912</v>
      </c>
      <c r="F358" s="14">
        <v>0.70384241394400515</v>
      </c>
      <c r="G358" s="14">
        <f t="shared" si="20"/>
        <v>-9.8242071538245379E-2</v>
      </c>
      <c r="H358" s="14">
        <f t="shared" si="21"/>
        <v>-0.16450596545121388</v>
      </c>
      <c r="I358" s="14">
        <f t="shared" si="22"/>
        <v>3.8835454713802342E-2</v>
      </c>
      <c r="J358" s="14">
        <f t="shared" si="23"/>
        <v>-0.14535951752260334</v>
      </c>
    </row>
    <row r="359" spans="1:10" x14ac:dyDescent="0.3">
      <c r="A359" t="s">
        <v>1618</v>
      </c>
      <c r="B359" s="12">
        <v>2018</v>
      </c>
      <c r="C359" s="14">
        <v>0.70563440700826197</v>
      </c>
      <c r="D359" s="14">
        <v>0.58051583554700681</v>
      </c>
      <c r="E359" s="14">
        <v>0.75117739403453709</v>
      </c>
      <c r="F359" s="14">
        <v>0.73075525242910355</v>
      </c>
      <c r="G359" s="14">
        <f t="shared" si="20"/>
        <v>-2.3120658461224242E-3</v>
      </c>
      <c r="H359" s="14">
        <f t="shared" si="21"/>
        <v>-1.1759059263652283E-2</v>
      </c>
      <c r="I359" s="14">
        <f t="shared" si="22"/>
        <v>-5.3681540134742023E-2</v>
      </c>
      <c r="J359" s="14">
        <f t="shared" si="23"/>
        <v>2.69128384850984E-2</v>
      </c>
    </row>
    <row r="360" spans="1:10" x14ac:dyDescent="0.3">
      <c r="A360" t="s">
        <v>1618</v>
      </c>
      <c r="B360" s="12">
        <v>2019</v>
      </c>
      <c r="C360" s="14">
        <v>0.76362528582498723</v>
      </c>
      <c r="D360" s="14">
        <v>0.588970256962703</v>
      </c>
      <c r="E360" s="14">
        <v>0.79047744426891364</v>
      </c>
      <c r="F360" s="14">
        <v>0.81700203226013601</v>
      </c>
      <c r="G360" s="14">
        <f t="shared" si="20"/>
        <v>5.7990878816725266E-2</v>
      </c>
      <c r="H360" s="14">
        <f t="shared" si="21"/>
        <v>8.4544214156961894E-3</v>
      </c>
      <c r="I360" s="14">
        <f t="shared" si="22"/>
        <v>3.9300050234376549E-2</v>
      </c>
      <c r="J360" s="14">
        <f t="shared" si="23"/>
        <v>8.6246779831032461E-2</v>
      </c>
    </row>
    <row r="361" spans="1:10" x14ac:dyDescent="0.3">
      <c r="A361" t="s">
        <v>1618</v>
      </c>
      <c r="B361" s="12">
        <v>2020</v>
      </c>
      <c r="C361" s="14">
        <v>0.70193601581604537</v>
      </c>
      <c r="D361" s="14">
        <v>0.59995758953559464</v>
      </c>
      <c r="E361" s="14">
        <v>0.68008362903765729</v>
      </c>
      <c r="F361" s="14">
        <v>0.75181538547480409</v>
      </c>
      <c r="G361" s="14">
        <f t="shared" si="20"/>
        <v>-6.1689270008941866E-2</v>
      </c>
      <c r="H361" s="14">
        <f t="shared" si="21"/>
        <v>1.0987332572891639E-2</v>
      </c>
      <c r="I361" s="14">
        <f t="shared" si="22"/>
        <v>-0.11039381523125635</v>
      </c>
      <c r="J361" s="14">
        <f t="shared" si="23"/>
        <v>-6.5186646785331925E-2</v>
      </c>
    </row>
    <row r="362" spans="1:10" x14ac:dyDescent="0.3">
      <c r="A362" t="s">
        <v>1618</v>
      </c>
      <c r="B362" s="12">
        <v>2021</v>
      </c>
      <c r="C362" s="14">
        <v>0.71067172113499255</v>
      </c>
      <c r="D362" s="14">
        <v>0.70039183607820643</v>
      </c>
      <c r="E362" s="14">
        <v>0.63735324850943498</v>
      </c>
      <c r="F362" s="14">
        <v>0.75115911506972033</v>
      </c>
      <c r="G362" s="14">
        <f t="shared" si="20"/>
        <v>8.7357053189471845E-3</v>
      </c>
      <c r="H362" s="14">
        <f t="shared" si="21"/>
        <v>0.10043424654261179</v>
      </c>
      <c r="I362" s="14">
        <f t="shared" si="22"/>
        <v>-4.2730380528222311E-2</v>
      </c>
      <c r="J362" s="14">
        <f t="shared" si="23"/>
        <v>-6.5627040508375867E-4</v>
      </c>
    </row>
    <row r="363" spans="1:10" x14ac:dyDescent="0.3">
      <c r="A363" t="s">
        <v>1618</v>
      </c>
      <c r="B363" s="12">
        <v>2022</v>
      </c>
      <c r="C363" s="14">
        <v>0.72812170208097937</v>
      </c>
      <c r="D363" s="14">
        <v>0.6390333788001451</v>
      </c>
      <c r="E363" s="14">
        <v>0.76244750556235341</v>
      </c>
      <c r="F363" s="14">
        <v>0.74506226713944912</v>
      </c>
      <c r="G363" s="14">
        <f t="shared" si="20"/>
        <v>1.744998094598682E-2</v>
      </c>
      <c r="H363" s="14">
        <f t="shared" si="21"/>
        <v>-6.1358457278061329E-2</v>
      </c>
      <c r="I363" s="14">
        <f t="shared" si="22"/>
        <v>0.12509425705291843</v>
      </c>
      <c r="J363" s="14">
        <f t="shared" si="23"/>
        <v>-6.0968479302712097E-3</v>
      </c>
    </row>
    <row r="364" spans="1:10" x14ac:dyDescent="0.3">
      <c r="A364" t="s">
        <v>1618</v>
      </c>
      <c r="B364" s="12">
        <v>2023</v>
      </c>
      <c r="C364" s="14">
        <v>0.70417874501889011</v>
      </c>
      <c r="D364" s="14">
        <v>0.64238379921595956</v>
      </c>
      <c r="E364" s="14">
        <v>0.68333039900025527</v>
      </c>
      <c r="F364" s="14">
        <v>0.73819648685866457</v>
      </c>
      <c r="G364" s="14">
        <f t="shared" si="20"/>
        <v>-2.3942957062089265E-2</v>
      </c>
      <c r="H364" s="14">
        <f t="shared" si="21"/>
        <v>3.350420415814459E-3</v>
      </c>
      <c r="I364" s="14">
        <f t="shared" si="22"/>
        <v>-7.9117106562098138E-2</v>
      </c>
      <c r="J364" s="14">
        <f t="shared" si="23"/>
        <v>-6.8657802807845503E-3</v>
      </c>
    </row>
    <row r="365" spans="1:10" x14ac:dyDescent="0.3">
      <c r="A365" t="s">
        <v>1618</v>
      </c>
      <c r="B365" s="12">
        <v>2024</v>
      </c>
      <c r="C365" s="14">
        <v>0.64860071653682982</v>
      </c>
      <c r="D365" s="14">
        <v>0.69221029240435783</v>
      </c>
      <c r="E365" s="14">
        <v>0.5170972222222221</v>
      </c>
      <c r="F365" s="14">
        <v>0.69749962929835441</v>
      </c>
      <c r="G365" s="14">
        <f t="shared" si="20"/>
        <v>-5.5578028482060282E-2</v>
      </c>
      <c r="H365" s="14">
        <f t="shared" si="21"/>
        <v>4.9826493188398269E-2</v>
      </c>
      <c r="I365" s="14">
        <f t="shared" si="22"/>
        <v>-0.16623317677803318</v>
      </c>
      <c r="J365" s="14">
        <f t="shared" si="23"/>
        <v>-4.0696857560310162E-2</v>
      </c>
    </row>
    <row r="366" spans="1:10" x14ac:dyDescent="0.3">
      <c r="A366" t="s">
        <v>1619</v>
      </c>
      <c r="B366" s="12">
        <v>2014</v>
      </c>
      <c r="C366" s="14">
        <v>0.32198120381061801</v>
      </c>
      <c r="D366" s="14">
        <v>0.2680345897737203</v>
      </c>
      <c r="E366" s="14">
        <v>0.46297912838015248</v>
      </c>
      <c r="F366" s="14">
        <v>0.28758657775051227</v>
      </c>
      <c r="G366" s="14">
        <f t="shared" si="20"/>
        <v>0.32198120381061801</v>
      </c>
      <c r="H366" s="14">
        <f t="shared" si="21"/>
        <v>0.2680345897737203</v>
      </c>
      <c r="I366" s="14">
        <f t="shared" si="22"/>
        <v>0.46297912838015248</v>
      </c>
      <c r="J366" s="14">
        <f t="shared" si="23"/>
        <v>0.28758657775051227</v>
      </c>
    </row>
    <row r="367" spans="1:10" x14ac:dyDescent="0.3">
      <c r="A367" t="s">
        <v>1619</v>
      </c>
      <c r="B367" s="12">
        <v>2015</v>
      </c>
      <c r="C367" s="14">
        <v>0.31338412463539211</v>
      </c>
      <c r="D367" s="14">
        <v>0.17186185133239845</v>
      </c>
      <c r="E367" s="14">
        <v>0.44572076307486597</v>
      </c>
      <c r="F367" s="14">
        <v>0.36334987057808471</v>
      </c>
      <c r="G367" s="14">
        <f t="shared" si="20"/>
        <v>-8.5970791752258968E-3</v>
      </c>
      <c r="H367" s="14">
        <f t="shared" si="21"/>
        <v>-9.6172738441321848E-2</v>
      </c>
      <c r="I367" s="14">
        <f t="shared" si="22"/>
        <v>-1.7258365305286516E-2</v>
      </c>
      <c r="J367" s="14">
        <f t="shared" si="23"/>
        <v>7.5763292827572437E-2</v>
      </c>
    </row>
    <row r="368" spans="1:10" x14ac:dyDescent="0.3">
      <c r="A368" t="s">
        <v>1619</v>
      </c>
      <c r="B368" s="12">
        <v>2016</v>
      </c>
      <c r="C368" s="14">
        <v>0.25782302322207185</v>
      </c>
      <c r="D368" s="14">
        <v>0.17352111204013387</v>
      </c>
      <c r="E368" s="14">
        <v>0.2584339664332172</v>
      </c>
      <c r="F368" s="14">
        <v>0.33374878619980586</v>
      </c>
      <c r="G368" s="14">
        <f t="shared" si="20"/>
        <v>-5.5561101413320269E-2</v>
      </c>
      <c r="H368" s="14">
        <f t="shared" si="21"/>
        <v>1.6592607077354216E-3</v>
      </c>
      <c r="I368" s="14">
        <f t="shared" si="22"/>
        <v>-0.18728679664164877</v>
      </c>
      <c r="J368" s="14">
        <f t="shared" si="23"/>
        <v>-2.9601084378278852E-2</v>
      </c>
    </row>
    <row r="369" spans="1:10" x14ac:dyDescent="0.3">
      <c r="A369" t="s">
        <v>1619</v>
      </c>
      <c r="B369" s="12">
        <v>2017</v>
      </c>
      <c r="C369" s="14">
        <v>0.22378311681154345</v>
      </c>
      <c r="D369" s="14">
        <v>0.1767864572498441</v>
      </c>
      <c r="E369" s="14">
        <v>0.20248171368861032</v>
      </c>
      <c r="F369" s="14">
        <v>0.27888256140550116</v>
      </c>
      <c r="G369" s="14">
        <f t="shared" si="20"/>
        <v>-3.4039906410528398E-2</v>
      </c>
      <c r="H369" s="14">
        <f t="shared" si="21"/>
        <v>3.2653452097102242E-3</v>
      </c>
      <c r="I369" s="14">
        <f t="shared" si="22"/>
        <v>-5.5952252744606884E-2</v>
      </c>
      <c r="J369" s="14">
        <f t="shared" si="23"/>
        <v>-5.4866224794304697E-2</v>
      </c>
    </row>
    <row r="370" spans="1:10" x14ac:dyDescent="0.3">
      <c r="A370" t="s">
        <v>1619</v>
      </c>
      <c r="B370" s="12">
        <v>2018</v>
      </c>
      <c r="C370" s="14">
        <v>0.25433403669189325</v>
      </c>
      <c r="D370" s="14">
        <v>0.16503539033760961</v>
      </c>
      <c r="E370" s="14">
        <v>0.36797697540554702</v>
      </c>
      <c r="F370" s="14">
        <v>0.26807402825033516</v>
      </c>
      <c r="G370" s="14">
        <f t="shared" si="20"/>
        <v>3.0550919880349803E-2</v>
      </c>
      <c r="H370" s="14">
        <f t="shared" si="21"/>
        <v>-1.1751066912234487E-2</v>
      </c>
      <c r="I370" s="14">
        <f t="shared" si="22"/>
        <v>0.16549526171693671</v>
      </c>
      <c r="J370" s="14">
        <f t="shared" si="23"/>
        <v>-1.0808533155166E-2</v>
      </c>
    </row>
    <row r="371" spans="1:10" x14ac:dyDescent="0.3">
      <c r="A371" t="s">
        <v>1619</v>
      </c>
      <c r="B371" s="12">
        <v>2019</v>
      </c>
      <c r="C371" s="14">
        <v>0.45385657407570063</v>
      </c>
      <c r="D371" s="14">
        <v>0.56681585677749347</v>
      </c>
      <c r="E371" s="14">
        <v>0.51741215706925225</v>
      </c>
      <c r="F371" s="14">
        <v>0.31412946927394964</v>
      </c>
      <c r="G371" s="14">
        <f t="shared" si="20"/>
        <v>0.19952253738380737</v>
      </c>
      <c r="H371" s="14">
        <f t="shared" si="21"/>
        <v>0.40178046643988385</v>
      </c>
      <c r="I371" s="14">
        <f t="shared" si="22"/>
        <v>0.14943518166370523</v>
      </c>
      <c r="J371" s="14">
        <f t="shared" si="23"/>
        <v>4.6055441023614474E-2</v>
      </c>
    </row>
    <row r="372" spans="1:10" x14ac:dyDescent="0.3">
      <c r="A372" t="s">
        <v>1619</v>
      </c>
      <c r="B372" s="12">
        <v>2020</v>
      </c>
      <c r="C372" s="14">
        <v>0.45577853103570437</v>
      </c>
      <c r="D372" s="14">
        <v>0.53307843205885341</v>
      </c>
      <c r="E372" s="14">
        <v>0.54130162652594582</v>
      </c>
      <c r="F372" s="14">
        <v>0.33535581014838473</v>
      </c>
      <c r="G372" s="14">
        <f t="shared" si="20"/>
        <v>1.9219569600037456E-3</v>
      </c>
      <c r="H372" s="14">
        <f t="shared" si="21"/>
        <v>-3.3737424718640052E-2</v>
      </c>
      <c r="I372" s="14">
        <f t="shared" si="22"/>
        <v>2.3889469456693568E-2</v>
      </c>
      <c r="J372" s="14">
        <f t="shared" si="23"/>
        <v>2.122634087443509E-2</v>
      </c>
    </row>
    <row r="373" spans="1:10" x14ac:dyDescent="0.3">
      <c r="A373" t="s">
        <v>1619</v>
      </c>
      <c r="B373" s="12">
        <v>2021</v>
      </c>
      <c r="C373" s="14">
        <v>0.45018036204672707</v>
      </c>
      <c r="D373" s="14">
        <v>0.55401544401544389</v>
      </c>
      <c r="E373" s="14">
        <v>0.51642387362468489</v>
      </c>
      <c r="F373" s="14">
        <v>0.31712359251427424</v>
      </c>
      <c r="G373" s="14">
        <f t="shared" si="20"/>
        <v>-5.5981689889773034E-3</v>
      </c>
      <c r="H373" s="14">
        <f t="shared" si="21"/>
        <v>2.0937011956590479E-2</v>
      </c>
      <c r="I373" s="14">
        <f t="shared" si="22"/>
        <v>-2.487775290126093E-2</v>
      </c>
      <c r="J373" s="14">
        <f t="shared" si="23"/>
        <v>-1.8232217634110481E-2</v>
      </c>
    </row>
    <row r="374" spans="1:10" x14ac:dyDescent="0.3">
      <c r="A374" t="s">
        <v>1619</v>
      </c>
      <c r="B374" s="12">
        <v>2022</v>
      </c>
      <c r="C374" s="14">
        <v>0.44357254621577474</v>
      </c>
      <c r="D374" s="14">
        <v>0.54679651633810422</v>
      </c>
      <c r="E374" s="14">
        <v>0.47030237146193166</v>
      </c>
      <c r="F374" s="14">
        <v>0.33438833540242691</v>
      </c>
      <c r="G374" s="14">
        <f t="shared" si="20"/>
        <v>-6.6078158309523238E-3</v>
      </c>
      <c r="H374" s="14">
        <f t="shared" si="21"/>
        <v>-7.2189276773396704E-3</v>
      </c>
      <c r="I374" s="14">
        <f t="shared" si="22"/>
        <v>-4.6121502162753236E-2</v>
      </c>
      <c r="J374" s="14">
        <f t="shared" si="23"/>
        <v>1.7264742888152662E-2</v>
      </c>
    </row>
    <row r="375" spans="1:10" x14ac:dyDescent="0.3">
      <c r="A375" t="s">
        <v>1619</v>
      </c>
      <c r="B375" s="12">
        <v>2023</v>
      </c>
      <c r="C375" s="14">
        <v>0.47974537197588019</v>
      </c>
      <c r="D375" s="14">
        <v>0.5230784318317544</v>
      </c>
      <c r="E375" s="14">
        <v>0.43200753260561858</v>
      </c>
      <c r="F375" s="14">
        <v>0.46870565580022772</v>
      </c>
      <c r="G375" s="14">
        <f t="shared" si="20"/>
        <v>3.6172825760105443E-2</v>
      </c>
      <c r="H375" s="14">
        <f t="shared" si="21"/>
        <v>-2.3718084506349824E-2</v>
      </c>
      <c r="I375" s="14">
        <f t="shared" si="22"/>
        <v>-3.8294838856313074E-2</v>
      </c>
      <c r="J375" s="14">
        <f t="shared" si="23"/>
        <v>0.13431732039780081</v>
      </c>
    </row>
    <row r="376" spans="1:10" x14ac:dyDescent="0.3">
      <c r="A376" t="s">
        <v>1619</v>
      </c>
      <c r="B376" s="12">
        <v>2024</v>
      </c>
      <c r="C376" s="14">
        <v>0.4583151797725325</v>
      </c>
      <c r="D376" s="14">
        <v>0.57010995319000357</v>
      </c>
      <c r="E376" s="14">
        <v>0.24115277777777752</v>
      </c>
      <c r="F376" s="14">
        <v>0.48531149090641429</v>
      </c>
      <c r="G376" s="14">
        <f t="shared" si="20"/>
        <v>-2.1430192203347687E-2</v>
      </c>
      <c r="H376" s="14">
        <f t="shared" si="21"/>
        <v>4.7031521358249173E-2</v>
      </c>
      <c r="I376" s="14">
        <f t="shared" si="22"/>
        <v>-0.19085475482784106</v>
      </c>
      <c r="J376" s="14">
        <f t="shared" si="23"/>
        <v>1.6605835106186573E-2</v>
      </c>
    </row>
    <row r="377" spans="1:10" x14ac:dyDescent="0.3">
      <c r="A377" t="s">
        <v>1620</v>
      </c>
      <c r="B377" s="12">
        <v>2014</v>
      </c>
      <c r="C377" s="14">
        <v>0.75595048049809999</v>
      </c>
      <c r="D377" s="14">
        <v>0.85416666666666674</v>
      </c>
      <c r="E377" s="14">
        <v>0.71186553776144224</v>
      </c>
      <c r="F377" s="14">
        <v>0.71247240618101537</v>
      </c>
      <c r="G377" s="14">
        <f t="shared" si="20"/>
        <v>0.75595048049809999</v>
      </c>
      <c r="H377" s="14">
        <f t="shared" si="21"/>
        <v>0.85416666666666674</v>
      </c>
      <c r="I377" s="14">
        <f t="shared" si="22"/>
        <v>0.71186553776144224</v>
      </c>
      <c r="J377" s="14">
        <f t="shared" si="23"/>
        <v>0.71247240618101537</v>
      </c>
    </row>
    <row r="378" spans="1:10" x14ac:dyDescent="0.3">
      <c r="A378" t="s">
        <v>1620</v>
      </c>
      <c r="B378" s="12">
        <v>2015</v>
      </c>
      <c r="C378" s="14">
        <v>0.7544679111528183</v>
      </c>
      <c r="D378" s="14">
        <v>0.85416666666666674</v>
      </c>
      <c r="E378" s="14">
        <v>0.67974884556718684</v>
      </c>
      <c r="F378" s="14">
        <v>0.74503311258278127</v>
      </c>
      <c r="G378" s="14">
        <f t="shared" si="20"/>
        <v>-1.4825693452816813E-3</v>
      </c>
      <c r="H378" s="14">
        <f t="shared" si="21"/>
        <v>0</v>
      </c>
      <c r="I378" s="14">
        <f t="shared" si="22"/>
        <v>-3.2116692194255392E-2</v>
      </c>
      <c r="J378" s="14">
        <f t="shared" si="23"/>
        <v>3.2560706401765893E-2</v>
      </c>
    </row>
    <row r="379" spans="1:10" x14ac:dyDescent="0.3">
      <c r="A379" t="s">
        <v>1620</v>
      </c>
      <c r="B379" s="12">
        <v>2016</v>
      </c>
      <c r="C379" s="14">
        <v>0.50876912009712028</v>
      </c>
      <c r="D379" s="14">
        <v>0.85416666666666674</v>
      </c>
      <c r="E379" s="14">
        <v>0.71493933193071457</v>
      </c>
      <c r="F379" s="14">
        <v>0.75354777672658457</v>
      </c>
      <c r="G379" s="14">
        <f t="shared" si="20"/>
        <v>-0.24569879105569803</v>
      </c>
      <c r="H379" s="14">
        <f t="shared" si="21"/>
        <v>0</v>
      </c>
      <c r="I379" s="14">
        <f t="shared" si="22"/>
        <v>3.5190486363527729E-2</v>
      </c>
      <c r="J379" s="14">
        <f t="shared" si="23"/>
        <v>8.5146641438033077E-3</v>
      </c>
    </row>
    <row r="380" spans="1:10" x14ac:dyDescent="0.3">
      <c r="A380" t="s">
        <v>1620</v>
      </c>
      <c r="B380" s="12">
        <v>2017</v>
      </c>
      <c r="C380" s="14">
        <v>0.62068197373100609</v>
      </c>
      <c r="D380" s="14">
        <v>0.83333333333333337</v>
      </c>
      <c r="E380" s="14">
        <v>0.65794148380355288</v>
      </c>
      <c r="F380" s="14">
        <v>0.75354777672658457</v>
      </c>
      <c r="G380" s="14">
        <f t="shared" si="20"/>
        <v>0.11191285363388581</v>
      </c>
      <c r="H380" s="14">
        <f t="shared" si="21"/>
        <v>-2.083333333333337E-2</v>
      </c>
      <c r="I380" s="14">
        <f t="shared" si="22"/>
        <v>-5.6997848127161688E-2</v>
      </c>
      <c r="J380" s="14">
        <f t="shared" si="23"/>
        <v>0</v>
      </c>
    </row>
    <row r="381" spans="1:10" x14ac:dyDescent="0.3">
      <c r="A381" t="s">
        <v>1620</v>
      </c>
      <c r="B381" s="12">
        <v>2018</v>
      </c>
      <c r="C381" s="14">
        <v>0.77647562679907578</v>
      </c>
      <c r="D381" s="14">
        <v>0.89583333333333326</v>
      </c>
      <c r="E381" s="14">
        <v>0.6446405023547882</v>
      </c>
      <c r="F381" s="14">
        <v>0.80562913907284761</v>
      </c>
      <c r="G381" s="14">
        <f t="shared" si="20"/>
        <v>0.15579365306806969</v>
      </c>
      <c r="H381" s="14">
        <f t="shared" si="21"/>
        <v>6.2499999999999889E-2</v>
      </c>
      <c r="I381" s="14">
        <f t="shared" si="22"/>
        <v>-1.3300981448764682E-2</v>
      </c>
      <c r="J381" s="14">
        <f t="shared" si="23"/>
        <v>5.2081362346263038E-2</v>
      </c>
    </row>
    <row r="382" spans="1:10" x14ac:dyDescent="0.3">
      <c r="A382" t="s">
        <v>1620</v>
      </c>
      <c r="B382" s="12">
        <v>2019</v>
      </c>
      <c r="C382" s="14">
        <v>0.77424252833317586</v>
      </c>
      <c r="D382" s="14">
        <v>0.84374999999999989</v>
      </c>
      <c r="E382" s="14">
        <v>0.63144534275005426</v>
      </c>
      <c r="F382" s="14">
        <v>0.89551809485584322</v>
      </c>
      <c r="G382" s="14">
        <f t="shared" si="20"/>
        <v>-2.2330984658999187E-3</v>
      </c>
      <c r="H382" s="14">
        <f t="shared" si="21"/>
        <v>-5.208333333333337E-2</v>
      </c>
      <c r="I382" s="14">
        <f t="shared" si="22"/>
        <v>-1.3195159604733941E-2</v>
      </c>
      <c r="J382" s="14">
        <f t="shared" si="23"/>
        <v>8.9888955782995605E-2</v>
      </c>
    </row>
    <row r="383" spans="1:10" x14ac:dyDescent="0.3">
      <c r="A383" t="s">
        <v>1620</v>
      </c>
      <c r="B383" s="12">
        <v>2020</v>
      </c>
      <c r="C383" s="14">
        <v>0.81087424116999662</v>
      </c>
      <c r="D383" s="14">
        <v>0.85714285714285676</v>
      </c>
      <c r="E383" s="14">
        <v>0.64594220628901722</v>
      </c>
      <c r="F383" s="14">
        <v>0.93026546668930743</v>
      </c>
      <c r="G383" s="14">
        <f t="shared" si="20"/>
        <v>3.6631712836820762E-2</v>
      </c>
      <c r="H383" s="14">
        <f t="shared" si="21"/>
        <v>1.3392857142856873E-2</v>
      </c>
      <c r="I383" s="14">
        <f t="shared" si="22"/>
        <v>1.4496863538962956E-2</v>
      </c>
      <c r="J383" s="14">
        <f t="shared" si="23"/>
        <v>3.4747371833464213E-2</v>
      </c>
    </row>
    <row r="384" spans="1:10" x14ac:dyDescent="0.3">
      <c r="A384" t="s">
        <v>1620</v>
      </c>
      <c r="B384" s="12">
        <v>2021</v>
      </c>
      <c r="C384" s="14">
        <v>0.80520606001263051</v>
      </c>
      <c r="D384" s="14">
        <v>0.82251082251082219</v>
      </c>
      <c r="E384" s="14">
        <v>0.69065093121888255</v>
      </c>
      <c r="F384" s="14">
        <v>0.91288237149164275</v>
      </c>
      <c r="G384" s="14">
        <f t="shared" si="20"/>
        <v>-5.6681811573661145E-3</v>
      </c>
      <c r="H384" s="14">
        <f t="shared" si="21"/>
        <v>-3.463203463203457E-2</v>
      </c>
      <c r="I384" s="14">
        <f t="shared" si="22"/>
        <v>4.4708724929865329E-2</v>
      </c>
      <c r="J384" s="14">
        <f t="shared" si="23"/>
        <v>-1.7383095197664677E-2</v>
      </c>
    </row>
    <row r="385" spans="1:10" x14ac:dyDescent="0.3">
      <c r="A385" t="s">
        <v>1620</v>
      </c>
      <c r="B385" s="12">
        <v>2022</v>
      </c>
      <c r="C385" s="14">
        <v>0.8217406538093871</v>
      </c>
      <c r="D385" s="14">
        <v>0.83485958485958456</v>
      </c>
      <c r="E385" s="14">
        <v>0.73344659352893904</v>
      </c>
      <c r="F385" s="14">
        <v>0.90509800629833714</v>
      </c>
      <c r="G385" s="14">
        <f t="shared" si="20"/>
        <v>1.6534593796756591E-2</v>
      </c>
      <c r="H385" s="14">
        <f t="shared" si="21"/>
        <v>1.2348762348762365E-2</v>
      </c>
      <c r="I385" s="14">
        <f t="shared" si="22"/>
        <v>4.2795662310056493E-2</v>
      </c>
      <c r="J385" s="14">
        <f t="shared" si="23"/>
        <v>-7.7843651933056091E-3</v>
      </c>
    </row>
    <row r="386" spans="1:10" x14ac:dyDescent="0.3">
      <c r="A386" t="s">
        <v>1620</v>
      </c>
      <c r="B386" s="12">
        <v>2023</v>
      </c>
      <c r="C386" s="14">
        <v>0.74963100604167232</v>
      </c>
      <c r="D386" s="14">
        <v>0.7964852607709747</v>
      </c>
      <c r="E386" s="14">
        <v>0.61415159800327268</v>
      </c>
      <c r="F386" s="14">
        <v>0.83293578256570044</v>
      </c>
      <c r="G386" s="14">
        <f t="shared" si="20"/>
        <v>-7.210964776771478E-2</v>
      </c>
      <c r="H386" s="14">
        <f t="shared" si="21"/>
        <v>-3.8374324088609857E-2</v>
      </c>
      <c r="I386" s="14">
        <f t="shared" si="22"/>
        <v>-0.11929499552566636</v>
      </c>
      <c r="J386" s="14">
        <f t="shared" si="23"/>
        <v>-7.2162223732636699E-2</v>
      </c>
    </row>
    <row r="387" spans="1:10" x14ac:dyDescent="0.3">
      <c r="A387" t="s">
        <v>1620</v>
      </c>
      <c r="B387" s="12">
        <v>2024</v>
      </c>
      <c r="C387" s="14">
        <v>0.81867257880853783</v>
      </c>
      <c r="D387" s="14">
        <v>0.88548752834467082</v>
      </c>
      <c r="E387" s="14">
        <v>0.68418055555555568</v>
      </c>
      <c r="F387" s="14">
        <v>0.86748845233457605</v>
      </c>
      <c r="G387" s="14">
        <f t="shared" ref="G387:G450" si="24">IF(A387&lt;&gt;A386,C387-0,C387-C386)</f>
        <v>6.9041572766865511E-2</v>
      </c>
      <c r="H387" s="14">
        <f t="shared" ref="H387:H450" si="25">IF(A387&lt;&gt;A386,D387-0,D387-D386)</f>
        <v>8.9002267573696114E-2</v>
      </c>
      <c r="I387" s="14">
        <f t="shared" ref="I387:I450" si="26">IF(A387&lt;&gt;A386,E387-0,E387-E386)</f>
        <v>7.0028957552283E-2</v>
      </c>
      <c r="J387" s="14">
        <f t="shared" ref="J387:J450" si="27">IF(A387&lt;&gt;A386,F387-0,F387-F386)</f>
        <v>3.455266976887561E-2</v>
      </c>
    </row>
    <row r="388" spans="1:10" x14ac:dyDescent="0.3">
      <c r="A388" t="s">
        <v>1176</v>
      </c>
      <c r="B388" s="12">
        <v>2014</v>
      </c>
      <c r="C388" s="14">
        <v>0.19424235437610582</v>
      </c>
      <c r="D388" s="14">
        <v>0.17811704834605613</v>
      </c>
      <c r="E388" s="14">
        <v>0.141410693970421</v>
      </c>
      <c r="F388" s="14">
        <v>0.32581331496382271</v>
      </c>
      <c r="G388" s="14">
        <f t="shared" si="24"/>
        <v>0.19424235437610582</v>
      </c>
      <c r="H388" s="14">
        <f t="shared" si="25"/>
        <v>0.17811704834605613</v>
      </c>
      <c r="I388" s="14">
        <f t="shared" si="26"/>
        <v>0.141410693970421</v>
      </c>
      <c r="J388" s="14">
        <f t="shared" si="27"/>
        <v>0.32581331496382271</v>
      </c>
    </row>
    <row r="389" spans="1:10" x14ac:dyDescent="0.3">
      <c r="A389" t="s">
        <v>1176</v>
      </c>
      <c r="B389" s="12">
        <v>2015</v>
      </c>
      <c r="C389" s="14">
        <v>0.22040663065449442</v>
      </c>
      <c r="D389" s="14">
        <v>0.17869780608634125</v>
      </c>
      <c r="E389" s="14">
        <v>0.11550387596899227</v>
      </c>
      <c r="F389" s="14">
        <v>0.42293593261984347</v>
      </c>
      <c r="G389" s="14">
        <f t="shared" si="24"/>
        <v>2.6164276278388604E-2</v>
      </c>
      <c r="H389" s="14">
        <f t="shared" si="25"/>
        <v>5.8075774028512606E-4</v>
      </c>
      <c r="I389" s="14">
        <f t="shared" si="26"/>
        <v>-2.590681800142873E-2</v>
      </c>
      <c r="J389" s="14">
        <f t="shared" si="27"/>
        <v>9.712261765602076E-2</v>
      </c>
    </row>
    <row r="390" spans="1:10" x14ac:dyDescent="0.3">
      <c r="A390" t="s">
        <v>1176</v>
      </c>
      <c r="B390" s="12">
        <v>2016</v>
      </c>
      <c r="C390" s="14">
        <v>0.21483867120613442</v>
      </c>
      <c r="D390" s="14">
        <v>0.17535692116697715</v>
      </c>
      <c r="E390" s="14">
        <v>0.10881104033970278</v>
      </c>
      <c r="F390" s="14">
        <v>0.41672197252908788</v>
      </c>
      <c r="G390" s="14">
        <f t="shared" si="24"/>
        <v>-5.5679594483599992E-3</v>
      </c>
      <c r="H390" s="14">
        <f t="shared" si="25"/>
        <v>-3.340884919364101E-3</v>
      </c>
      <c r="I390" s="14">
        <f t="shared" si="26"/>
        <v>-6.6928356292894897E-3</v>
      </c>
      <c r="J390" s="14">
        <f t="shared" si="27"/>
        <v>-6.2139600907555881E-3</v>
      </c>
    </row>
    <row r="391" spans="1:10" x14ac:dyDescent="0.3">
      <c r="A391" t="s">
        <v>1176</v>
      </c>
      <c r="B391" s="12">
        <v>2017</v>
      </c>
      <c r="C391" s="14">
        <v>0.1949843260188088</v>
      </c>
      <c r="D391" s="14">
        <v>0.16385048643113173</v>
      </c>
      <c r="E391" s="14">
        <v>5.6112852664576822E-2</v>
      </c>
      <c r="F391" s="14">
        <v>0.42870813397129165</v>
      </c>
      <c r="G391" s="14">
        <f t="shared" si="24"/>
        <v>-1.9854345187325623E-2</v>
      </c>
      <c r="H391" s="14">
        <f t="shared" si="25"/>
        <v>-1.1506434735845422E-2</v>
      </c>
      <c r="I391" s="14">
        <f t="shared" si="26"/>
        <v>-5.2698187675125956E-2</v>
      </c>
      <c r="J391" s="14">
        <f t="shared" si="27"/>
        <v>1.1986161442203769E-2</v>
      </c>
    </row>
    <row r="392" spans="1:10" x14ac:dyDescent="0.3">
      <c r="A392" t="s">
        <v>1176</v>
      </c>
      <c r="B392" s="12">
        <v>2018</v>
      </c>
      <c r="C392" s="14">
        <v>0.23321513903013574</v>
      </c>
      <c r="D392" s="14">
        <v>0.15856950067476394</v>
      </c>
      <c r="E392" s="14">
        <v>0.10159916274201981</v>
      </c>
      <c r="F392" s="14">
        <v>0.47192891034255757</v>
      </c>
      <c r="G392" s="14">
        <f t="shared" si="24"/>
        <v>3.8230813011326942E-2</v>
      </c>
      <c r="H392" s="14">
        <f t="shared" si="25"/>
        <v>-5.2809857563677898E-3</v>
      </c>
      <c r="I392" s="14">
        <f t="shared" si="26"/>
        <v>4.5486310077442992E-2</v>
      </c>
      <c r="J392" s="14">
        <f t="shared" si="27"/>
        <v>4.3220776371265923E-2</v>
      </c>
    </row>
    <row r="393" spans="1:10" x14ac:dyDescent="0.3">
      <c r="A393" t="s">
        <v>1176</v>
      </c>
      <c r="B393" s="12">
        <v>2019</v>
      </c>
      <c r="C393" s="14">
        <v>0.26431553321468382</v>
      </c>
      <c r="D393" s="14">
        <v>0.13983371126228281</v>
      </c>
      <c r="E393" s="14">
        <v>0.18982178442730438</v>
      </c>
      <c r="F393" s="14">
        <v>0.44643338568390223</v>
      </c>
      <c r="G393" s="14">
        <f t="shared" si="24"/>
        <v>3.1100394184548075E-2</v>
      </c>
      <c r="H393" s="14">
        <f t="shared" si="25"/>
        <v>-1.8735789412481135E-2</v>
      </c>
      <c r="I393" s="14">
        <f t="shared" si="26"/>
        <v>8.8222621685284566E-2</v>
      </c>
      <c r="J393" s="14">
        <f t="shared" si="27"/>
        <v>-2.5495524658655344E-2</v>
      </c>
    </row>
    <row r="394" spans="1:10" x14ac:dyDescent="0.3">
      <c r="A394" t="s">
        <v>1176</v>
      </c>
      <c r="B394" s="12">
        <v>2020</v>
      </c>
      <c r="C394" s="14">
        <v>0.28795811577645719</v>
      </c>
      <c r="D394" s="14">
        <v>0</v>
      </c>
      <c r="E394" s="14">
        <v>0.22745089685143374</v>
      </c>
      <c r="F394" s="14">
        <v>0.46191231089772633</v>
      </c>
      <c r="G394" s="14">
        <f t="shared" si="24"/>
        <v>2.3642582561773373E-2</v>
      </c>
      <c r="H394" s="14">
        <f t="shared" si="25"/>
        <v>-0.13983371126228281</v>
      </c>
      <c r="I394" s="14">
        <f t="shared" si="26"/>
        <v>3.7629112424129363E-2</v>
      </c>
      <c r="J394" s="14">
        <f t="shared" si="27"/>
        <v>1.5478925213824102E-2</v>
      </c>
    </row>
    <row r="395" spans="1:10" x14ac:dyDescent="0.3">
      <c r="A395" t="s">
        <v>1176</v>
      </c>
      <c r="B395" s="12">
        <v>2021</v>
      </c>
      <c r="C395" s="14">
        <v>0.27212812086591448</v>
      </c>
      <c r="D395" s="14">
        <v>0</v>
      </c>
      <c r="E395" s="14">
        <v>0.22687319441883338</v>
      </c>
      <c r="F395" s="14">
        <v>0.4223965767029802</v>
      </c>
      <c r="G395" s="14">
        <f t="shared" si="24"/>
        <v>-1.5829994910542711E-2</v>
      </c>
      <c r="H395" s="14">
        <f t="shared" si="25"/>
        <v>0</v>
      </c>
      <c r="I395" s="14">
        <f t="shared" si="26"/>
        <v>-5.777024326003577E-4</v>
      </c>
      <c r="J395" s="14">
        <f t="shared" si="27"/>
        <v>-3.9515734194746133E-2</v>
      </c>
    </row>
    <row r="396" spans="1:10" x14ac:dyDescent="0.3">
      <c r="A396" t="s">
        <v>1176</v>
      </c>
      <c r="B396" s="12">
        <v>2022</v>
      </c>
      <c r="C396" s="14">
        <v>0.25454066851368817</v>
      </c>
      <c r="D396" s="14">
        <v>3.950617283950613E-2</v>
      </c>
      <c r="E396" s="14">
        <v>0.13624886433459199</v>
      </c>
      <c r="F396" s="14">
        <v>0.47101690218897213</v>
      </c>
      <c r="G396" s="14">
        <f t="shared" si="24"/>
        <v>-1.7587452352226307E-2</v>
      </c>
      <c r="H396" s="14">
        <f t="shared" si="25"/>
        <v>3.950617283950613E-2</v>
      </c>
      <c r="I396" s="14">
        <f t="shared" si="26"/>
        <v>-9.0624330084241395E-2</v>
      </c>
      <c r="J396" s="14">
        <f t="shared" si="27"/>
        <v>4.8620325485991933E-2</v>
      </c>
    </row>
    <row r="397" spans="1:10" x14ac:dyDescent="0.3">
      <c r="A397" t="s">
        <v>1176</v>
      </c>
      <c r="B397" s="12">
        <v>2023</v>
      </c>
      <c r="C397" s="14">
        <v>0.23948314976831833</v>
      </c>
      <c r="D397" s="14">
        <v>5.969634230503789E-2</v>
      </c>
      <c r="E397" s="14">
        <v>0.15245396549224299</v>
      </c>
      <c r="F397" s="14">
        <v>0.40641565485194131</v>
      </c>
      <c r="G397" s="14">
        <f t="shared" si="24"/>
        <v>-1.5057518745369841E-2</v>
      </c>
      <c r="H397" s="14">
        <f t="shared" si="25"/>
        <v>2.019016946553176E-2</v>
      </c>
      <c r="I397" s="14">
        <f t="shared" si="26"/>
        <v>1.6205101157651003E-2</v>
      </c>
      <c r="J397" s="14">
        <f t="shared" si="27"/>
        <v>-6.460124733703082E-2</v>
      </c>
    </row>
    <row r="398" spans="1:10" x14ac:dyDescent="0.3">
      <c r="A398" t="s">
        <v>1176</v>
      </c>
      <c r="B398" s="12">
        <v>2024</v>
      </c>
      <c r="C398" s="14">
        <v>0.22428475446312152</v>
      </c>
      <c r="D398" s="14">
        <v>5.5723397113125156E-2</v>
      </c>
      <c r="E398" s="14">
        <v>0.14543055555555551</v>
      </c>
      <c r="F398" s="14">
        <v>0.37754836696484306</v>
      </c>
      <c r="G398" s="14">
        <f t="shared" si="24"/>
        <v>-1.5198395305196816E-2</v>
      </c>
      <c r="H398" s="14">
        <f t="shared" si="25"/>
        <v>-3.9729451919127343E-3</v>
      </c>
      <c r="I398" s="14">
        <f t="shared" si="26"/>
        <v>-7.0234099366874858E-3</v>
      </c>
      <c r="J398" s="14">
        <f t="shared" si="27"/>
        <v>-2.8867287887098247E-2</v>
      </c>
    </row>
    <row r="399" spans="1:10" x14ac:dyDescent="0.3">
      <c r="A399" t="s">
        <v>1179</v>
      </c>
      <c r="B399" s="12">
        <v>2014</v>
      </c>
      <c r="C399" s="14">
        <v>0.42206840589558053</v>
      </c>
      <c r="D399" s="14">
        <v>0.30443382539896191</v>
      </c>
      <c r="E399" s="14">
        <v>0.76375689157259141</v>
      </c>
      <c r="F399" s="14">
        <v>0.32876620900076253</v>
      </c>
      <c r="G399" s="14">
        <f t="shared" si="24"/>
        <v>0.42206840589558053</v>
      </c>
      <c r="H399" s="14">
        <f t="shared" si="25"/>
        <v>0.30443382539896191</v>
      </c>
      <c r="I399" s="14">
        <f t="shared" si="26"/>
        <v>0.76375689157259141</v>
      </c>
      <c r="J399" s="14">
        <f t="shared" si="27"/>
        <v>0.32876620900076253</v>
      </c>
    </row>
    <row r="400" spans="1:10" x14ac:dyDescent="0.3">
      <c r="A400" t="s">
        <v>1179</v>
      </c>
      <c r="B400" s="12">
        <v>2015</v>
      </c>
      <c r="C400" s="14">
        <v>0.45208268193802204</v>
      </c>
      <c r="D400" s="14">
        <v>0.31610136452241699</v>
      </c>
      <c r="E400" s="14">
        <v>0.7821694979000815</v>
      </c>
      <c r="F400" s="14">
        <v>0.39545980335453995</v>
      </c>
      <c r="G400" s="14">
        <f t="shared" si="24"/>
        <v>3.0014276042441501E-2</v>
      </c>
      <c r="H400" s="14">
        <f t="shared" si="25"/>
        <v>1.1667539123455084E-2</v>
      </c>
      <c r="I400" s="14">
        <f t="shared" si="26"/>
        <v>1.8412606327490089E-2</v>
      </c>
      <c r="J400" s="14">
        <f t="shared" si="27"/>
        <v>6.6693594353777419E-2</v>
      </c>
    </row>
    <row r="401" spans="1:10" x14ac:dyDescent="0.3">
      <c r="A401" t="s">
        <v>1179</v>
      </c>
      <c r="B401" s="12">
        <v>2016</v>
      </c>
      <c r="C401" s="14">
        <v>0.40521450932078362</v>
      </c>
      <c r="D401" s="14">
        <v>0.32761250953470611</v>
      </c>
      <c r="E401" s="14">
        <v>0.57481194339568265</v>
      </c>
      <c r="F401" s="14">
        <v>0.38772479788813702</v>
      </c>
      <c r="G401" s="14">
        <f t="shared" si="24"/>
        <v>-4.6868172617238413E-2</v>
      </c>
      <c r="H401" s="14">
        <f t="shared" si="25"/>
        <v>1.1511145012289115E-2</v>
      </c>
      <c r="I401" s="14">
        <f t="shared" si="26"/>
        <v>-0.20735755450439886</v>
      </c>
      <c r="J401" s="14">
        <f t="shared" si="27"/>
        <v>-7.7350054664029333E-3</v>
      </c>
    </row>
    <row r="402" spans="1:10" x14ac:dyDescent="0.3">
      <c r="A402" t="s">
        <v>1179</v>
      </c>
      <c r="B402" s="12">
        <v>2017</v>
      </c>
      <c r="C402" s="14">
        <v>0.34890476190476188</v>
      </c>
      <c r="D402" s="14">
        <v>0.2619155647740038</v>
      </c>
      <c r="E402" s="14">
        <v>0.50057471264367803</v>
      </c>
      <c r="F402" s="14">
        <v>0.35964912280701733</v>
      </c>
      <c r="G402" s="14">
        <f t="shared" si="24"/>
        <v>-5.6309747416021738E-2</v>
      </c>
      <c r="H402" s="14">
        <f t="shared" si="25"/>
        <v>-6.5696944760702314E-2</v>
      </c>
      <c r="I402" s="14">
        <f t="shared" si="26"/>
        <v>-7.4237230752004613E-2</v>
      </c>
      <c r="J402" s="14">
        <f t="shared" si="27"/>
        <v>-2.8075675081119689E-2</v>
      </c>
    </row>
    <row r="403" spans="1:10" x14ac:dyDescent="0.3">
      <c r="A403" t="s">
        <v>1179</v>
      </c>
      <c r="B403" s="12">
        <v>2018</v>
      </c>
      <c r="C403" s="14">
        <v>0.43671702399462897</v>
      </c>
      <c r="D403" s="14">
        <v>0.52134241854636609</v>
      </c>
      <c r="E403" s="14">
        <v>0.38064050235478797</v>
      </c>
      <c r="F403" s="14">
        <v>0.35404987030374002</v>
      </c>
      <c r="G403" s="14">
        <f t="shared" si="24"/>
        <v>8.7812262089867088E-2</v>
      </c>
      <c r="H403" s="14">
        <f t="shared" si="25"/>
        <v>0.2594268537723623</v>
      </c>
      <c r="I403" s="14">
        <f t="shared" si="26"/>
        <v>-0.11993421028889006</v>
      </c>
      <c r="J403" s="14">
        <f t="shared" si="27"/>
        <v>-5.5992525032773077E-3</v>
      </c>
    </row>
    <row r="404" spans="1:10" x14ac:dyDescent="0.3">
      <c r="A404" t="s">
        <v>1179</v>
      </c>
      <c r="B404" s="12">
        <v>2019</v>
      </c>
      <c r="C404" s="14">
        <v>0.44961522613757338</v>
      </c>
      <c r="D404" s="14">
        <v>0.52318295739348386</v>
      </c>
      <c r="E404" s="14">
        <v>0.35687978192856912</v>
      </c>
      <c r="F404" s="14">
        <v>0.41247582205028993</v>
      </c>
      <c r="G404" s="14">
        <f t="shared" si="24"/>
        <v>1.2898202142944404E-2</v>
      </c>
      <c r="H404" s="14">
        <f t="shared" si="25"/>
        <v>1.8405388471177675E-3</v>
      </c>
      <c r="I404" s="14">
        <f t="shared" si="26"/>
        <v>-2.3760720426218851E-2</v>
      </c>
      <c r="J404" s="14">
        <f t="shared" si="27"/>
        <v>5.8425951746549909E-2</v>
      </c>
    </row>
    <row r="405" spans="1:10" x14ac:dyDescent="0.3">
      <c r="A405" t="s">
        <v>1179</v>
      </c>
      <c r="B405" s="12">
        <v>2020</v>
      </c>
      <c r="C405" s="14">
        <v>0.53738320237058768</v>
      </c>
      <c r="D405" s="14">
        <v>0.75727874055056343</v>
      </c>
      <c r="E405" s="14">
        <v>0.35324909564183543</v>
      </c>
      <c r="F405" s="14">
        <v>0.35290892672858609</v>
      </c>
      <c r="G405" s="14">
        <f t="shared" si="24"/>
        <v>8.77679762330143E-2</v>
      </c>
      <c r="H405" s="14">
        <f t="shared" si="25"/>
        <v>0.23409578315707957</v>
      </c>
      <c r="I405" s="14">
        <f t="shared" si="26"/>
        <v>-3.6306862867336864E-3</v>
      </c>
      <c r="J405" s="14">
        <f t="shared" si="27"/>
        <v>-5.9566895321703839E-2</v>
      </c>
    </row>
    <row r="406" spans="1:10" x14ac:dyDescent="0.3">
      <c r="A406" t="s">
        <v>1179</v>
      </c>
      <c r="B406" s="12">
        <v>2021</v>
      </c>
      <c r="C406" s="14">
        <v>0.5632283393884624</v>
      </c>
      <c r="D406" s="14">
        <v>0.84721747550694915</v>
      </c>
      <c r="E406" s="14">
        <v>0.3083164300202838</v>
      </c>
      <c r="F406" s="14">
        <v>0.33849087944876788</v>
      </c>
      <c r="G406" s="14">
        <f t="shared" si="24"/>
        <v>2.584513701787472E-2</v>
      </c>
      <c r="H406" s="14">
        <f t="shared" si="25"/>
        <v>8.9938734956385713E-2</v>
      </c>
      <c r="I406" s="14">
        <f t="shared" si="26"/>
        <v>-4.4932665621551626E-2</v>
      </c>
      <c r="J406" s="14">
        <f t="shared" si="27"/>
        <v>-1.4418047279818214E-2</v>
      </c>
    </row>
    <row r="407" spans="1:10" x14ac:dyDescent="0.3">
      <c r="A407" t="s">
        <v>1179</v>
      </c>
      <c r="B407" s="12">
        <v>2022</v>
      </c>
      <c r="C407" s="14">
        <v>0.55507152673260596</v>
      </c>
      <c r="D407" s="14">
        <v>0.83895426973230181</v>
      </c>
      <c r="E407" s="14">
        <v>0.34248150112647485</v>
      </c>
      <c r="F407" s="14">
        <v>0.2970816429747441</v>
      </c>
      <c r="G407" s="14">
        <f t="shared" si="24"/>
        <v>-8.156812655856438E-3</v>
      </c>
      <c r="H407" s="14">
        <f t="shared" si="25"/>
        <v>-8.263205774647342E-3</v>
      </c>
      <c r="I407" s="14">
        <f t="shared" si="26"/>
        <v>3.4165071106191047E-2</v>
      </c>
      <c r="J407" s="14">
        <f t="shared" si="27"/>
        <v>-4.1409236474023781E-2</v>
      </c>
    </row>
    <row r="408" spans="1:10" x14ac:dyDescent="0.3">
      <c r="A408" t="s">
        <v>1179</v>
      </c>
      <c r="B408" s="12">
        <v>2023</v>
      </c>
      <c r="C408" s="14">
        <v>0.49711227426590299</v>
      </c>
      <c r="D408" s="14">
        <v>0.78194887606851382</v>
      </c>
      <c r="E408" s="14">
        <v>0.34707170819610988</v>
      </c>
      <c r="F408" s="14">
        <v>0.18831045003813879</v>
      </c>
      <c r="G408" s="14">
        <f t="shared" si="24"/>
        <v>-5.7959252466702971E-2</v>
      </c>
      <c r="H408" s="14">
        <f t="shared" si="25"/>
        <v>-5.7005393663787984E-2</v>
      </c>
      <c r="I408" s="14">
        <f t="shared" si="26"/>
        <v>4.5902070696350328E-3</v>
      </c>
      <c r="J408" s="14">
        <f t="shared" si="27"/>
        <v>-0.10877119293660531</v>
      </c>
    </row>
    <row r="409" spans="1:10" x14ac:dyDescent="0.3">
      <c r="A409" t="s">
        <v>1179</v>
      </c>
      <c r="B409" s="12">
        <v>2024</v>
      </c>
      <c r="C409" s="14">
        <v>0.48623389447797893</v>
      </c>
      <c r="D409" s="14">
        <v>0.76567460317460323</v>
      </c>
      <c r="E409" s="14">
        <v>0.36945833333333311</v>
      </c>
      <c r="F409" s="14">
        <v>0.15926406391565764</v>
      </c>
      <c r="G409" s="14">
        <f t="shared" si="24"/>
        <v>-1.0878379787924053E-2</v>
      </c>
      <c r="H409" s="14">
        <f t="shared" si="25"/>
        <v>-1.6274272893910591E-2</v>
      </c>
      <c r="I409" s="14">
        <f t="shared" si="26"/>
        <v>2.2386625137223226E-2</v>
      </c>
      <c r="J409" s="14">
        <f t="shared" si="27"/>
        <v>-2.9046386122481144E-2</v>
      </c>
    </row>
    <row r="410" spans="1:10" x14ac:dyDescent="0.3">
      <c r="A410" t="s">
        <v>1182</v>
      </c>
      <c r="B410" s="12">
        <v>2020</v>
      </c>
      <c r="C410" s="14">
        <v>0.32392966503932102</v>
      </c>
      <c r="D410" s="14">
        <v>0.23127112359989077</v>
      </c>
      <c r="E410" s="14">
        <v>0.53384074775153134</v>
      </c>
      <c r="F410" s="14">
        <v>0.25234489478183003</v>
      </c>
      <c r="G410" s="14">
        <f t="shared" si="24"/>
        <v>0.32392966503932102</v>
      </c>
      <c r="H410" s="14">
        <f t="shared" si="25"/>
        <v>0.23127112359989077</v>
      </c>
      <c r="I410" s="14">
        <f t="shared" si="26"/>
        <v>0.53384074775153134</v>
      </c>
      <c r="J410" s="14">
        <f t="shared" si="27"/>
        <v>0.25234489478183003</v>
      </c>
    </row>
    <row r="411" spans="1:10" x14ac:dyDescent="0.3">
      <c r="A411" t="s">
        <v>1182</v>
      </c>
      <c r="B411" s="12">
        <v>2021</v>
      </c>
      <c r="C411" s="14">
        <v>0.19414837270157645</v>
      </c>
      <c r="D411" s="14">
        <v>0.17839111340738831</v>
      </c>
      <c r="E411" s="14">
        <v>0.1762616018194112</v>
      </c>
      <c r="F411" s="14">
        <v>0.21965088524286244</v>
      </c>
      <c r="G411" s="14">
        <f t="shared" si="24"/>
        <v>-0.12978129233774457</v>
      </c>
      <c r="H411" s="14">
        <f t="shared" si="25"/>
        <v>-5.2880010192502463E-2</v>
      </c>
      <c r="I411" s="14">
        <f t="shared" si="26"/>
        <v>-0.35757914593212015</v>
      </c>
      <c r="J411" s="14">
        <f t="shared" si="27"/>
        <v>-3.2694009538967589E-2</v>
      </c>
    </row>
    <row r="412" spans="1:10" x14ac:dyDescent="0.3">
      <c r="A412" t="s">
        <v>1182</v>
      </c>
      <c r="B412" s="12">
        <v>2022</v>
      </c>
      <c r="C412" s="14">
        <v>0.16595294348015655</v>
      </c>
      <c r="D412" s="14">
        <v>0.15647665707545949</v>
      </c>
      <c r="E412" s="14">
        <v>0.17465895026879608</v>
      </c>
      <c r="F412" s="14">
        <v>0.16760504864824718</v>
      </c>
      <c r="G412" s="14">
        <f t="shared" si="24"/>
        <v>-2.8195429221419904E-2</v>
      </c>
      <c r="H412" s="14">
        <f t="shared" si="25"/>
        <v>-2.1914456331928817E-2</v>
      </c>
      <c r="I412" s="14">
        <f t="shared" si="26"/>
        <v>-1.6026515506151195E-3</v>
      </c>
      <c r="J412" s="14">
        <f t="shared" si="27"/>
        <v>-5.2045836594615258E-2</v>
      </c>
    </row>
    <row r="413" spans="1:10" x14ac:dyDescent="0.3">
      <c r="A413" t="s">
        <v>1182</v>
      </c>
      <c r="B413" s="12">
        <v>2023</v>
      </c>
      <c r="C413" s="14">
        <v>0.17014872682490215</v>
      </c>
      <c r="D413" s="14">
        <v>0.13741778479347544</v>
      </c>
      <c r="E413" s="14">
        <v>0.18127256847352544</v>
      </c>
      <c r="F413" s="14">
        <v>0.18917687655086851</v>
      </c>
      <c r="G413" s="14">
        <f t="shared" si="24"/>
        <v>4.1957833447456017E-3</v>
      </c>
      <c r="H413" s="14">
        <f t="shared" si="25"/>
        <v>-1.9058872281984052E-2</v>
      </c>
      <c r="I413" s="14">
        <f t="shared" si="26"/>
        <v>6.6136182047293601E-3</v>
      </c>
      <c r="J413" s="14">
        <f t="shared" si="27"/>
        <v>2.1571827902621327E-2</v>
      </c>
    </row>
    <row r="414" spans="1:10" x14ac:dyDescent="0.3">
      <c r="A414" t="s">
        <v>1182</v>
      </c>
      <c r="B414" s="12">
        <v>2024</v>
      </c>
      <c r="C414" s="14">
        <v>0.25694323465647723</v>
      </c>
      <c r="D414" s="14">
        <v>0.13441506995801539</v>
      </c>
      <c r="E414" s="14">
        <v>0.56595833333333356</v>
      </c>
      <c r="F414" s="14">
        <v>0.14017837850351897</v>
      </c>
      <c r="G414" s="14">
        <f t="shared" si="24"/>
        <v>8.679450783157508E-2</v>
      </c>
      <c r="H414" s="14">
        <f t="shared" si="25"/>
        <v>-3.0027148354600519E-3</v>
      </c>
      <c r="I414" s="14">
        <f t="shared" si="26"/>
        <v>0.3846857648598081</v>
      </c>
      <c r="J414" s="14">
        <f t="shared" si="27"/>
        <v>-4.8998498047349542E-2</v>
      </c>
    </row>
    <row r="415" spans="1:10" x14ac:dyDescent="0.3">
      <c r="A415" t="s">
        <v>1621</v>
      </c>
      <c r="B415" s="12">
        <v>2014</v>
      </c>
      <c r="C415" s="14">
        <v>0.45063688606161595</v>
      </c>
      <c r="D415" s="14">
        <v>0.63312016190860898</v>
      </c>
      <c r="E415" s="14">
        <v>0.27251684606633392</v>
      </c>
      <c r="F415" s="14">
        <v>0.39972475735187613</v>
      </c>
      <c r="G415" s="14">
        <f t="shared" si="24"/>
        <v>0.45063688606161595</v>
      </c>
      <c r="H415" s="14">
        <f t="shared" si="25"/>
        <v>0.63312016190860898</v>
      </c>
      <c r="I415" s="14">
        <f t="shared" si="26"/>
        <v>0.27251684606633392</v>
      </c>
      <c r="J415" s="14">
        <f t="shared" si="27"/>
        <v>0.39972475735187613</v>
      </c>
    </row>
    <row r="416" spans="1:10" x14ac:dyDescent="0.3">
      <c r="A416" t="s">
        <v>1621</v>
      </c>
      <c r="B416" s="12">
        <v>2015</v>
      </c>
      <c r="C416" s="14">
        <v>0.4308333340432845</v>
      </c>
      <c r="D416" s="14">
        <v>0.59696585207587394</v>
      </c>
      <c r="E416" s="14">
        <v>0.24241313023673686</v>
      </c>
      <c r="F416" s="14">
        <v>0.40050603584928673</v>
      </c>
      <c r="G416" s="14">
        <f t="shared" si="24"/>
        <v>-1.980355201833145E-2</v>
      </c>
      <c r="H416" s="14">
        <f t="shared" si="25"/>
        <v>-3.6154309832735043E-2</v>
      </c>
      <c r="I416" s="14">
        <f t="shared" si="26"/>
        <v>-3.0103715829597061E-2</v>
      </c>
      <c r="J416" s="14">
        <f t="shared" si="27"/>
        <v>7.8127849741060906E-4</v>
      </c>
    </row>
    <row r="417" spans="1:10" x14ac:dyDescent="0.3">
      <c r="A417" t="s">
        <v>1621</v>
      </c>
      <c r="B417" s="12">
        <v>2016</v>
      </c>
      <c r="C417" s="14">
        <v>0.33842012550841682</v>
      </c>
      <c r="D417" s="14">
        <v>0.60748524222883238</v>
      </c>
      <c r="E417" s="14">
        <v>0.24402638076298605</v>
      </c>
      <c r="F417" s="14">
        <v>0.40340677966101701</v>
      </c>
      <c r="G417" s="14">
        <f t="shared" si="24"/>
        <v>-9.2413208534867675E-2</v>
      </c>
      <c r="H417" s="14">
        <f t="shared" si="25"/>
        <v>1.0519390152958441E-2</v>
      </c>
      <c r="I417" s="14">
        <f t="shared" si="26"/>
        <v>1.6132505262491936E-3</v>
      </c>
      <c r="J417" s="14">
        <f t="shared" si="27"/>
        <v>2.9007438117302775E-3</v>
      </c>
    </row>
    <row r="418" spans="1:10" x14ac:dyDescent="0.3">
      <c r="A418" t="s">
        <v>1621</v>
      </c>
      <c r="B418" s="12">
        <v>2017</v>
      </c>
      <c r="C418" s="14">
        <v>0.42355775413124241</v>
      </c>
      <c r="D418" s="14">
        <v>0.577444076928323</v>
      </c>
      <c r="E418" s="14">
        <v>0.24017763845350035</v>
      </c>
      <c r="F418" s="14">
        <v>0.40086537969174052</v>
      </c>
      <c r="G418" s="14">
        <f t="shared" si="24"/>
        <v>8.513762862282559E-2</v>
      </c>
      <c r="H418" s="14">
        <f t="shared" si="25"/>
        <v>-3.0041165300509376E-2</v>
      </c>
      <c r="I418" s="14">
        <f t="shared" si="26"/>
        <v>-3.8487423094857032E-3</v>
      </c>
      <c r="J418" s="14">
        <f t="shared" si="27"/>
        <v>-2.5413999692764921E-3</v>
      </c>
    </row>
    <row r="419" spans="1:10" x14ac:dyDescent="0.3">
      <c r="A419" t="s">
        <v>1621</v>
      </c>
      <c r="B419" s="12">
        <v>2018</v>
      </c>
      <c r="C419" s="14">
        <v>0.56950013356520002</v>
      </c>
      <c r="D419" s="14">
        <v>0.73503437446952979</v>
      </c>
      <c r="E419" s="14">
        <v>0.32402511773940335</v>
      </c>
      <c r="F419" s="14">
        <v>0.57450917999003492</v>
      </c>
      <c r="G419" s="14">
        <f t="shared" si="24"/>
        <v>0.1459423794339576</v>
      </c>
      <c r="H419" s="14">
        <f t="shared" si="25"/>
        <v>0.15759029754120679</v>
      </c>
      <c r="I419" s="14">
        <f t="shared" si="26"/>
        <v>8.3847479285902998E-2</v>
      </c>
      <c r="J419" s="14">
        <f t="shared" si="27"/>
        <v>0.1736438002982944</v>
      </c>
    </row>
    <row r="420" spans="1:10" x14ac:dyDescent="0.3">
      <c r="A420" t="s">
        <v>1621</v>
      </c>
      <c r="B420" s="12">
        <v>2019</v>
      </c>
      <c r="C420" s="14">
        <v>0.63368763900280811</v>
      </c>
      <c r="D420" s="14">
        <v>0.75471199590447491</v>
      </c>
      <c r="E420" s="14">
        <v>0.28405197782114411</v>
      </c>
      <c r="F420" s="14">
        <v>0.74117962182338271</v>
      </c>
      <c r="G420" s="14">
        <f t="shared" si="24"/>
        <v>6.4187505437608094E-2</v>
      </c>
      <c r="H420" s="14">
        <f t="shared" si="25"/>
        <v>1.9677621434945114E-2</v>
      </c>
      <c r="I420" s="14">
        <f t="shared" si="26"/>
        <v>-3.9973139918259237E-2</v>
      </c>
      <c r="J420" s="14">
        <f t="shared" si="27"/>
        <v>0.16667044183334778</v>
      </c>
    </row>
    <row r="421" spans="1:10" x14ac:dyDescent="0.3">
      <c r="A421" t="s">
        <v>1621</v>
      </c>
      <c r="B421" s="12">
        <v>2020</v>
      </c>
      <c r="C421" s="14">
        <v>0.67177930221997673</v>
      </c>
      <c r="D421" s="14">
        <v>0.70136065854478313</v>
      </c>
      <c r="E421" s="14">
        <v>0.55603267253814725</v>
      </c>
      <c r="F421" s="14">
        <v>0.71653321208753296</v>
      </c>
      <c r="G421" s="14">
        <f t="shared" si="24"/>
        <v>3.8091663217168614E-2</v>
      </c>
      <c r="H421" s="14">
        <f t="shared" si="25"/>
        <v>-5.3351337359691775E-2</v>
      </c>
      <c r="I421" s="14">
        <f t="shared" si="26"/>
        <v>0.27198069471700315</v>
      </c>
      <c r="J421" s="14">
        <f t="shared" si="27"/>
        <v>-2.464640973584975E-2</v>
      </c>
    </row>
    <row r="422" spans="1:10" x14ac:dyDescent="0.3">
      <c r="A422" t="s">
        <v>1621</v>
      </c>
      <c r="B422" s="12">
        <v>2021</v>
      </c>
      <c r="C422" s="14">
        <v>0.39408921320854307</v>
      </c>
      <c r="D422" s="14">
        <v>0.78420976081301319</v>
      </c>
      <c r="E422" s="14">
        <v>0.62528735632183896</v>
      </c>
      <c r="F422" s="14">
        <v>0.61495762607319016</v>
      </c>
      <c r="G422" s="14">
        <f t="shared" si="24"/>
        <v>-0.27769008901143366</v>
      </c>
      <c r="H422" s="14">
        <f t="shared" si="25"/>
        <v>8.2849102268230057E-2</v>
      </c>
      <c r="I422" s="14">
        <f t="shared" si="26"/>
        <v>6.9254683783691706E-2</v>
      </c>
      <c r="J422" s="14">
        <f t="shared" si="27"/>
        <v>-0.1015755860143428</v>
      </c>
    </row>
    <row r="423" spans="1:10" x14ac:dyDescent="0.3">
      <c r="A423" t="s">
        <v>1621</v>
      </c>
      <c r="B423" s="12">
        <v>2022</v>
      </c>
      <c r="C423" s="14">
        <v>0.67883175168527765</v>
      </c>
      <c r="D423" s="14">
        <v>0.65284556474938782</v>
      </c>
      <c r="E423" s="14">
        <v>0.78341237039409983</v>
      </c>
      <c r="F423" s="14">
        <v>0.63774675121704483</v>
      </c>
      <c r="G423" s="14">
        <f t="shared" si="24"/>
        <v>0.28474253847673459</v>
      </c>
      <c r="H423" s="14">
        <f t="shared" si="25"/>
        <v>-0.13136419606362537</v>
      </c>
      <c r="I423" s="14">
        <f t="shared" si="26"/>
        <v>0.15812501407226087</v>
      </c>
      <c r="J423" s="14">
        <f t="shared" si="27"/>
        <v>2.2789125143854672E-2</v>
      </c>
    </row>
    <row r="424" spans="1:10" x14ac:dyDescent="0.3">
      <c r="A424" t="s">
        <v>1621</v>
      </c>
      <c r="B424" s="12">
        <v>2023</v>
      </c>
      <c r="C424" s="14">
        <v>0.67456499128688197</v>
      </c>
      <c r="D424" s="14">
        <v>0.58187271381467376</v>
      </c>
      <c r="E424" s="14">
        <v>0.8972094492429421</v>
      </c>
      <c r="F424" s="14">
        <v>0.61978060198430118</v>
      </c>
      <c r="G424" s="14">
        <f t="shared" si="24"/>
        <v>-4.2667603983956859E-3</v>
      </c>
      <c r="H424" s="14">
        <f t="shared" si="25"/>
        <v>-7.097285093471406E-2</v>
      </c>
      <c r="I424" s="14">
        <f t="shared" si="26"/>
        <v>0.11379707884884227</v>
      </c>
      <c r="J424" s="14">
        <f t="shared" si="27"/>
        <v>-1.7966149232743645E-2</v>
      </c>
    </row>
    <row r="425" spans="1:10" x14ac:dyDescent="0.3">
      <c r="A425" t="s">
        <v>1621</v>
      </c>
      <c r="B425" s="12">
        <v>2024</v>
      </c>
      <c r="C425" s="14">
        <v>0.67380689530020121</v>
      </c>
      <c r="D425" s="14">
        <v>0.60394599266027882</v>
      </c>
      <c r="E425" s="14">
        <v>0.92690277777777785</v>
      </c>
      <c r="F425" s="14">
        <v>0.5804741971142211</v>
      </c>
      <c r="G425" s="14">
        <f t="shared" si="24"/>
        <v>-7.5809598668075129E-4</v>
      </c>
      <c r="H425" s="14">
        <f t="shared" si="25"/>
        <v>2.207327884560506E-2</v>
      </c>
      <c r="I425" s="14">
        <f t="shared" si="26"/>
        <v>2.969332853483575E-2</v>
      </c>
      <c r="J425" s="14">
        <f t="shared" si="27"/>
        <v>-3.9306404870080081E-2</v>
      </c>
    </row>
    <row r="426" spans="1:10" x14ac:dyDescent="0.3">
      <c r="A426" t="s">
        <v>1185</v>
      </c>
      <c r="B426" s="12">
        <v>2019</v>
      </c>
      <c r="C426" s="14">
        <v>0.53144867911730431</v>
      </c>
      <c r="D426" s="14">
        <v>0.63474220812727478</v>
      </c>
      <c r="E426" s="14">
        <v>0.2673682743239475</v>
      </c>
      <c r="F426" s="14">
        <v>0.62363695019605392</v>
      </c>
      <c r="G426" s="14">
        <f t="shared" si="24"/>
        <v>0.53144867911730431</v>
      </c>
      <c r="H426" s="14">
        <f t="shared" si="25"/>
        <v>0.63474220812727478</v>
      </c>
      <c r="I426" s="14">
        <f t="shared" si="26"/>
        <v>0.2673682743239475</v>
      </c>
      <c r="J426" s="14">
        <f t="shared" si="27"/>
        <v>0.62363695019605392</v>
      </c>
    </row>
    <row r="427" spans="1:10" x14ac:dyDescent="0.3">
      <c r="A427" t="s">
        <v>1185</v>
      </c>
      <c r="B427" s="12">
        <v>2020</v>
      </c>
      <c r="C427" s="14">
        <v>0.56570161811712638</v>
      </c>
      <c r="D427" s="14">
        <v>0.74646615343546296</v>
      </c>
      <c r="E427" s="14">
        <v>0.41063338547467881</v>
      </c>
      <c r="F427" s="14">
        <v>0.57391983418834525</v>
      </c>
      <c r="G427" s="14">
        <f t="shared" si="24"/>
        <v>3.4252938999822069E-2</v>
      </c>
      <c r="H427" s="14">
        <f t="shared" si="25"/>
        <v>0.11172394530818819</v>
      </c>
      <c r="I427" s="14">
        <f t="shared" si="26"/>
        <v>0.14326511115073132</v>
      </c>
      <c r="J427" s="14">
        <f t="shared" si="27"/>
        <v>-4.9717116007708673E-2</v>
      </c>
    </row>
    <row r="428" spans="1:10" x14ac:dyDescent="0.3">
      <c r="A428" t="s">
        <v>1185</v>
      </c>
      <c r="B428" s="12">
        <v>2021</v>
      </c>
      <c r="C428" s="14">
        <v>0.58537493798860751</v>
      </c>
      <c r="D428" s="14">
        <v>0.73989532233303612</v>
      </c>
      <c r="E428" s="14">
        <v>0.34810375560882639</v>
      </c>
      <c r="F428" s="14">
        <v>0.64461316455046191</v>
      </c>
      <c r="G428" s="14">
        <f t="shared" si="24"/>
        <v>1.9673319871481132E-2</v>
      </c>
      <c r="H428" s="14">
        <f t="shared" si="25"/>
        <v>-6.570831102426844E-3</v>
      </c>
      <c r="I428" s="14">
        <f t="shared" si="26"/>
        <v>-6.2529629865852421E-2</v>
      </c>
      <c r="J428" s="14">
        <f t="shared" si="27"/>
        <v>7.0693330362116669E-2</v>
      </c>
    </row>
    <row r="429" spans="1:10" x14ac:dyDescent="0.3">
      <c r="A429" t="s">
        <v>1185</v>
      </c>
      <c r="B429" s="12">
        <v>2022</v>
      </c>
      <c r="C429" s="14">
        <v>0.61915381778610323</v>
      </c>
      <c r="D429" s="14">
        <v>0.72959431594815138</v>
      </c>
      <c r="E429" s="14">
        <v>0.44102382315304461</v>
      </c>
      <c r="F429" s="14">
        <v>0.66575384628357659</v>
      </c>
      <c r="G429" s="14">
        <f t="shared" si="24"/>
        <v>3.377887979749572E-2</v>
      </c>
      <c r="H429" s="14">
        <f t="shared" si="25"/>
        <v>-1.0301006384884737E-2</v>
      </c>
      <c r="I429" s="14">
        <f t="shared" si="26"/>
        <v>9.2920067544218221E-2</v>
      </c>
      <c r="J429" s="14">
        <f t="shared" si="27"/>
        <v>2.1140681733114675E-2</v>
      </c>
    </row>
    <row r="430" spans="1:10" x14ac:dyDescent="0.3">
      <c r="A430" t="s">
        <v>1185</v>
      </c>
      <c r="B430" s="12">
        <v>2023</v>
      </c>
      <c r="C430" s="14">
        <v>0.56790348699131532</v>
      </c>
      <c r="D430" s="14">
        <v>0.70931025719312302</v>
      </c>
      <c r="E430" s="14">
        <v>0.35674637696168776</v>
      </c>
      <c r="F430" s="14">
        <v>0.6191338069843445</v>
      </c>
      <c r="G430" s="14">
        <f t="shared" si="24"/>
        <v>-5.1250330794787913E-2</v>
      </c>
      <c r="H430" s="14">
        <f t="shared" si="25"/>
        <v>-2.0284058755028367E-2</v>
      </c>
      <c r="I430" s="14">
        <f t="shared" si="26"/>
        <v>-8.4277446191356853E-2</v>
      </c>
      <c r="J430" s="14">
        <f t="shared" si="27"/>
        <v>-4.6620039299232086E-2</v>
      </c>
    </row>
    <row r="431" spans="1:10" x14ac:dyDescent="0.3">
      <c r="A431" t="s">
        <v>1185</v>
      </c>
      <c r="B431" s="12">
        <v>2024</v>
      </c>
      <c r="C431" s="14">
        <v>0.52560081104364698</v>
      </c>
      <c r="D431" s="14">
        <v>0.68503476486718373</v>
      </c>
      <c r="E431" s="14">
        <v>0.24801388888888862</v>
      </c>
      <c r="F431" s="14">
        <v>0.60306275109962582</v>
      </c>
      <c r="G431" s="14">
        <f t="shared" si="24"/>
        <v>-4.2302675947668344E-2</v>
      </c>
      <c r="H431" s="14">
        <f t="shared" si="25"/>
        <v>-2.4275492325939285E-2</v>
      </c>
      <c r="I431" s="14">
        <f t="shared" si="26"/>
        <v>-0.10873248807279914</v>
      </c>
      <c r="J431" s="14">
        <f t="shared" si="27"/>
        <v>-1.6071055884718688E-2</v>
      </c>
    </row>
    <row r="432" spans="1:10" x14ac:dyDescent="0.3">
      <c r="A432" t="s">
        <v>1188</v>
      </c>
      <c r="B432" s="12">
        <v>2014</v>
      </c>
      <c r="C432" s="14">
        <v>0.36787244010394621</v>
      </c>
      <c r="D432" s="14">
        <v>0.13572453371592536</v>
      </c>
      <c r="E432" s="14">
        <v>0.66996587030716759</v>
      </c>
      <c r="F432" s="14">
        <v>0.30576556380127795</v>
      </c>
      <c r="G432" s="14">
        <f t="shared" si="24"/>
        <v>0.36787244010394621</v>
      </c>
      <c r="H432" s="14">
        <f t="shared" si="25"/>
        <v>0.13572453371592536</v>
      </c>
      <c r="I432" s="14">
        <f t="shared" si="26"/>
        <v>0.66996587030716759</v>
      </c>
      <c r="J432" s="14">
        <f t="shared" si="27"/>
        <v>0.30576556380127795</v>
      </c>
    </row>
    <row r="433" spans="1:10" x14ac:dyDescent="0.3">
      <c r="A433" t="s">
        <v>1188</v>
      </c>
      <c r="B433" s="12">
        <v>2015</v>
      </c>
      <c r="C433" s="14">
        <v>0.39729934429971575</v>
      </c>
      <c r="D433" s="14">
        <v>0.22261826182618261</v>
      </c>
      <c r="E433" s="14">
        <v>0.62447397563676665</v>
      </c>
      <c r="F433" s="14">
        <v>0.35065823955913544</v>
      </c>
      <c r="G433" s="14">
        <f t="shared" si="24"/>
        <v>2.9426904195769543E-2</v>
      </c>
      <c r="H433" s="14">
        <f t="shared" si="25"/>
        <v>8.6893728110257251E-2</v>
      </c>
      <c r="I433" s="14">
        <f t="shared" si="26"/>
        <v>-4.5491894670400934E-2</v>
      </c>
      <c r="J433" s="14">
        <f t="shared" si="27"/>
        <v>4.4892675757857492E-2</v>
      </c>
    </row>
    <row r="434" spans="1:10" x14ac:dyDescent="0.3">
      <c r="A434" t="s">
        <v>1188</v>
      </c>
      <c r="B434" s="12">
        <v>2016</v>
      </c>
      <c r="C434" s="14">
        <v>0.39139041928948631</v>
      </c>
      <c r="D434" s="14">
        <v>0.23572290238956906</v>
      </c>
      <c r="E434" s="14">
        <v>0.60644676292859157</v>
      </c>
      <c r="F434" s="14">
        <v>0.3414200336700336</v>
      </c>
      <c r="G434" s="14">
        <f t="shared" si="24"/>
        <v>-5.9089250102294377E-3</v>
      </c>
      <c r="H434" s="14">
        <f t="shared" si="25"/>
        <v>1.3104640563386449E-2</v>
      </c>
      <c r="I434" s="14">
        <f t="shared" si="26"/>
        <v>-1.8027212708175089E-2</v>
      </c>
      <c r="J434" s="14">
        <f t="shared" si="27"/>
        <v>-9.238205889101847E-3</v>
      </c>
    </row>
    <row r="435" spans="1:10" x14ac:dyDescent="0.3">
      <c r="A435" t="s">
        <v>1188</v>
      </c>
      <c r="B435" s="12">
        <v>2017</v>
      </c>
      <c r="C435" s="14">
        <v>0.34750107412891795</v>
      </c>
      <c r="D435" s="14">
        <v>0.23262962962962958</v>
      </c>
      <c r="E435" s="14">
        <v>0.5037095088819229</v>
      </c>
      <c r="F435" s="14">
        <v>0.31228498432648799</v>
      </c>
      <c r="G435" s="14">
        <f t="shared" si="24"/>
        <v>-4.388934516056836E-2</v>
      </c>
      <c r="H435" s="14">
        <f t="shared" si="25"/>
        <v>-3.0932727599394805E-3</v>
      </c>
      <c r="I435" s="14">
        <f t="shared" si="26"/>
        <v>-0.10273725404666867</v>
      </c>
      <c r="J435" s="14">
        <f t="shared" si="27"/>
        <v>-2.9135049343545605E-2</v>
      </c>
    </row>
    <row r="436" spans="1:10" x14ac:dyDescent="0.3">
      <c r="A436" t="s">
        <v>1188</v>
      </c>
      <c r="B436" s="12">
        <v>2018</v>
      </c>
      <c r="C436" s="14">
        <v>0.34936734265944869</v>
      </c>
      <c r="D436" s="14">
        <v>0.23602896129211917</v>
      </c>
      <c r="E436" s="14">
        <v>0.51722658294086887</v>
      </c>
      <c r="F436" s="14">
        <v>0.30546421129223339</v>
      </c>
      <c r="G436" s="14">
        <f t="shared" si="24"/>
        <v>1.8662685305307347E-3</v>
      </c>
      <c r="H436" s="14">
        <f t="shared" si="25"/>
        <v>3.3993316624895964E-3</v>
      </c>
      <c r="I436" s="14">
        <f t="shared" si="26"/>
        <v>1.3517074058945977E-2</v>
      </c>
      <c r="J436" s="14">
        <f t="shared" si="27"/>
        <v>-6.8207730342546014E-3</v>
      </c>
    </row>
    <row r="437" spans="1:10" x14ac:dyDescent="0.3">
      <c r="A437" t="s">
        <v>1188</v>
      </c>
      <c r="B437" s="12">
        <v>2019</v>
      </c>
      <c r="C437" s="14">
        <v>0.44132141144925535</v>
      </c>
      <c r="D437" s="14">
        <v>0.45617701034367697</v>
      </c>
      <c r="E437" s="14">
        <v>0.48320633150574616</v>
      </c>
      <c r="F437" s="14">
        <v>0.4044847720749421</v>
      </c>
      <c r="G437" s="14">
        <f t="shared" si="24"/>
        <v>9.1954068789806664E-2</v>
      </c>
      <c r="H437" s="14">
        <f t="shared" si="25"/>
        <v>0.2201480490515578</v>
      </c>
      <c r="I437" s="14">
        <f t="shared" si="26"/>
        <v>-3.4020251435122717E-2</v>
      </c>
      <c r="J437" s="14">
        <f t="shared" si="27"/>
        <v>9.9020560782708711E-2</v>
      </c>
    </row>
    <row r="438" spans="1:10" x14ac:dyDescent="0.3">
      <c r="A438" t="s">
        <v>1188</v>
      </c>
      <c r="B438" s="12">
        <v>2020</v>
      </c>
      <c r="C438" s="14">
        <v>0.50144223561691426</v>
      </c>
      <c r="D438" s="14">
        <v>0.4761917258374504</v>
      </c>
      <c r="E438" s="14">
        <v>0.76682613397282584</v>
      </c>
      <c r="F438" s="14">
        <v>0.33966994258065181</v>
      </c>
      <c r="G438" s="14">
        <f t="shared" si="24"/>
        <v>6.0120824167658904E-2</v>
      </c>
      <c r="H438" s="14">
        <f t="shared" si="25"/>
        <v>2.0014715493773427E-2</v>
      </c>
      <c r="I438" s="14">
        <f t="shared" si="26"/>
        <v>0.28361980246707968</v>
      </c>
      <c r="J438" s="14">
        <f t="shared" si="27"/>
        <v>-6.4814829494290294E-2</v>
      </c>
    </row>
    <row r="439" spans="1:10" x14ac:dyDescent="0.3">
      <c r="A439" t="s">
        <v>1188</v>
      </c>
      <c r="B439" s="12">
        <v>2021</v>
      </c>
      <c r="C439" s="14">
        <v>0.48451040154099367</v>
      </c>
      <c r="D439" s="14">
        <v>0.4286066634319905</v>
      </c>
      <c r="E439" s="14">
        <v>0.78411703239289476</v>
      </c>
      <c r="F439" s="14">
        <v>0.31831489050512823</v>
      </c>
      <c r="G439" s="14">
        <f t="shared" si="24"/>
        <v>-1.6931834075920582E-2</v>
      </c>
      <c r="H439" s="14">
        <f t="shared" si="25"/>
        <v>-4.7585062405459899E-2</v>
      </c>
      <c r="I439" s="14">
        <f t="shared" si="26"/>
        <v>1.7290898420068923E-2</v>
      </c>
      <c r="J439" s="14">
        <f t="shared" si="27"/>
        <v>-2.1355052075523573E-2</v>
      </c>
    </row>
    <row r="440" spans="1:10" x14ac:dyDescent="0.3">
      <c r="A440" t="s">
        <v>1188</v>
      </c>
      <c r="B440" s="12">
        <v>2022</v>
      </c>
      <c r="C440" s="14">
        <v>0.46392590267604628</v>
      </c>
      <c r="D440" s="14">
        <v>0.44884733912017383</v>
      </c>
      <c r="E440" s="14">
        <v>0.75724103765245077</v>
      </c>
      <c r="F440" s="14">
        <v>0.27742961749196687</v>
      </c>
      <c r="G440" s="14">
        <f t="shared" si="24"/>
        <v>-2.0584498864947398E-2</v>
      </c>
      <c r="H440" s="14">
        <f t="shared" si="25"/>
        <v>2.0240675688183329E-2</v>
      </c>
      <c r="I440" s="14">
        <f t="shared" si="26"/>
        <v>-2.6875994740443998E-2</v>
      </c>
      <c r="J440" s="14">
        <f t="shared" si="27"/>
        <v>-4.0885273013161361E-2</v>
      </c>
    </row>
    <row r="441" spans="1:10" x14ac:dyDescent="0.3">
      <c r="A441" t="s">
        <v>1188</v>
      </c>
      <c r="B441" s="12">
        <v>2023</v>
      </c>
      <c r="C441" s="14">
        <v>0.49522396618015108</v>
      </c>
      <c r="D441" s="14">
        <v>0.40493445447803478</v>
      </c>
      <c r="E441" s="14">
        <v>0.78274146109074361</v>
      </c>
      <c r="F441" s="14">
        <v>0.35771934326102628</v>
      </c>
      <c r="G441" s="14">
        <f t="shared" si="24"/>
        <v>3.1298063504104801E-2</v>
      </c>
      <c r="H441" s="14">
        <f t="shared" si="25"/>
        <v>-4.391288464213905E-2</v>
      </c>
      <c r="I441" s="14">
        <f t="shared" si="26"/>
        <v>2.5500423438292841E-2</v>
      </c>
      <c r="J441" s="14">
        <f t="shared" si="27"/>
        <v>8.0289725769059406E-2</v>
      </c>
    </row>
    <row r="442" spans="1:10" x14ac:dyDescent="0.3">
      <c r="A442" t="s">
        <v>1188</v>
      </c>
      <c r="B442" s="12">
        <v>2024</v>
      </c>
      <c r="C442" s="14">
        <v>0.34955591343733383</v>
      </c>
      <c r="D442" s="14">
        <v>0.36915848795281381</v>
      </c>
      <c r="E442" s="14">
        <v>0.75848611111111131</v>
      </c>
      <c r="F442" s="14">
        <v>0.32964709279161236</v>
      </c>
      <c r="G442" s="14">
        <f t="shared" si="24"/>
        <v>-0.14566805274281724</v>
      </c>
      <c r="H442" s="14">
        <f t="shared" si="25"/>
        <v>-3.577596652522097E-2</v>
      </c>
      <c r="I442" s="14">
        <f t="shared" si="26"/>
        <v>-2.4255349979632301E-2</v>
      </c>
      <c r="J442" s="14">
        <f t="shared" si="27"/>
        <v>-2.8072250469413917E-2</v>
      </c>
    </row>
    <row r="443" spans="1:10" x14ac:dyDescent="0.3">
      <c r="A443" t="s">
        <v>1191</v>
      </c>
      <c r="B443" s="12">
        <v>2020</v>
      </c>
      <c r="C443" s="14">
        <v>0.32008498982238798</v>
      </c>
      <c r="D443" s="14">
        <v>0</v>
      </c>
      <c r="E443" s="14">
        <v>0.67146833681280471</v>
      </c>
      <c r="F443" s="14">
        <v>0.22044023442824034</v>
      </c>
      <c r="G443" s="14">
        <f t="shared" si="24"/>
        <v>0.32008498982238798</v>
      </c>
      <c r="H443" s="14">
        <f t="shared" si="25"/>
        <v>0</v>
      </c>
      <c r="I443" s="14">
        <f t="shared" si="26"/>
        <v>0.67146833681280471</v>
      </c>
      <c r="J443" s="14">
        <f t="shared" si="27"/>
        <v>0.22044023442824034</v>
      </c>
    </row>
    <row r="444" spans="1:10" x14ac:dyDescent="0.3">
      <c r="A444" t="s">
        <v>1191</v>
      </c>
      <c r="B444" s="12">
        <v>2021</v>
      </c>
      <c r="C444" s="14">
        <v>0.32416377645317246</v>
      </c>
      <c r="D444" s="14">
        <v>1.49127266564989E-2</v>
      </c>
      <c r="E444" s="14">
        <v>0.58938471940500359</v>
      </c>
      <c r="F444" s="14">
        <v>0.28601535272730916</v>
      </c>
      <c r="G444" s="14">
        <f t="shared" si="24"/>
        <v>4.0787866307844811E-3</v>
      </c>
      <c r="H444" s="14">
        <f t="shared" si="25"/>
        <v>1.49127266564989E-2</v>
      </c>
      <c r="I444" s="14">
        <f t="shared" si="26"/>
        <v>-8.2083617407801124E-2</v>
      </c>
      <c r="J444" s="14">
        <f t="shared" si="27"/>
        <v>6.5575118299068813E-2</v>
      </c>
    </row>
    <row r="445" spans="1:10" x14ac:dyDescent="0.3">
      <c r="A445" t="s">
        <v>1191</v>
      </c>
      <c r="B445" s="12">
        <v>2022</v>
      </c>
      <c r="C445" s="14">
        <v>0.43385350460514222</v>
      </c>
      <c r="D445" s="14">
        <v>0.1180367602032468</v>
      </c>
      <c r="E445" s="14">
        <v>0.7478014042863822</v>
      </c>
      <c r="F445" s="14">
        <v>0.36116779961390627</v>
      </c>
      <c r="G445" s="14">
        <f t="shared" si="24"/>
        <v>0.10968972815196976</v>
      </c>
      <c r="H445" s="14">
        <f t="shared" si="25"/>
        <v>0.1031240335467479</v>
      </c>
      <c r="I445" s="14">
        <f t="shared" si="26"/>
        <v>0.15841668488137861</v>
      </c>
      <c r="J445" s="14">
        <f t="shared" si="27"/>
        <v>7.5152446886597113E-2</v>
      </c>
    </row>
    <row r="446" spans="1:10" x14ac:dyDescent="0.3">
      <c r="A446" t="s">
        <v>1191</v>
      </c>
      <c r="B446" s="12">
        <v>2023</v>
      </c>
      <c r="C446" s="14">
        <v>0.50936314140218764</v>
      </c>
      <c r="D446" s="14">
        <v>0.1918853217946872</v>
      </c>
      <c r="E446" s="14">
        <v>0.80542005841048925</v>
      </c>
      <c r="F446" s="14">
        <v>0.45158905535458316</v>
      </c>
      <c r="G446" s="14">
        <f t="shared" si="24"/>
        <v>7.5509636797045421E-2</v>
      </c>
      <c r="H446" s="14">
        <f t="shared" si="25"/>
        <v>7.3848561591440404E-2</v>
      </c>
      <c r="I446" s="14">
        <f t="shared" si="26"/>
        <v>5.7618654124107049E-2</v>
      </c>
      <c r="J446" s="14">
        <f t="shared" si="27"/>
        <v>9.0421255740676887E-2</v>
      </c>
    </row>
    <row r="447" spans="1:10" x14ac:dyDescent="0.3">
      <c r="A447" t="s">
        <v>1191</v>
      </c>
      <c r="B447" s="12">
        <v>2024</v>
      </c>
      <c r="C447" s="14">
        <v>0.55928130934411147</v>
      </c>
      <c r="D447" s="14">
        <v>0.2338508359318569</v>
      </c>
      <c r="E447" s="14">
        <v>0.84079166666666683</v>
      </c>
      <c r="F447" s="14">
        <v>0.51724815861317364</v>
      </c>
      <c r="G447" s="14">
        <f t="shared" si="24"/>
        <v>4.991816794192383E-2</v>
      </c>
      <c r="H447" s="14">
        <f t="shared" si="25"/>
        <v>4.1965514137169702E-2</v>
      </c>
      <c r="I447" s="14">
        <f t="shared" si="26"/>
        <v>3.5371608256177578E-2</v>
      </c>
      <c r="J447" s="14">
        <f t="shared" si="27"/>
        <v>6.5659103258590479E-2</v>
      </c>
    </row>
    <row r="448" spans="1:10" x14ac:dyDescent="0.3">
      <c r="A448" t="s">
        <v>1194</v>
      </c>
      <c r="B448" s="12">
        <v>2014</v>
      </c>
      <c r="C448" s="14">
        <v>0.11983626835555725</v>
      </c>
      <c r="D448" s="14">
        <v>2.0346381301041955E-2</v>
      </c>
      <c r="E448" s="14">
        <v>0.27253544237332644</v>
      </c>
      <c r="F448" s="14">
        <v>0.13344916265108961</v>
      </c>
      <c r="G448" s="14">
        <f t="shared" si="24"/>
        <v>0.11983626835555725</v>
      </c>
      <c r="H448" s="14">
        <f t="shared" si="25"/>
        <v>2.0346381301041955E-2</v>
      </c>
      <c r="I448" s="14">
        <f t="shared" si="26"/>
        <v>0.27253544237332644</v>
      </c>
      <c r="J448" s="14">
        <f t="shared" si="27"/>
        <v>0.13344916265108961</v>
      </c>
    </row>
    <row r="449" spans="1:10" x14ac:dyDescent="0.3">
      <c r="A449" t="s">
        <v>1194</v>
      </c>
      <c r="B449" s="12">
        <v>2015</v>
      </c>
      <c r="C449" s="14">
        <v>0.18247018107239812</v>
      </c>
      <c r="D449" s="14">
        <v>0.139066479546754</v>
      </c>
      <c r="E449" s="14">
        <v>0.33652917946467759</v>
      </c>
      <c r="F449" s="14">
        <v>0.13680381180860979</v>
      </c>
      <c r="G449" s="14">
        <f t="shared" si="24"/>
        <v>6.2633912716840878E-2</v>
      </c>
      <c r="H449" s="14">
        <f t="shared" si="25"/>
        <v>0.11872009824571204</v>
      </c>
      <c r="I449" s="14">
        <f t="shared" si="26"/>
        <v>6.3993737091351144E-2</v>
      </c>
      <c r="J449" s="14">
        <f t="shared" si="27"/>
        <v>3.3546491575201787E-3</v>
      </c>
    </row>
    <row r="450" spans="1:10" x14ac:dyDescent="0.3">
      <c r="A450" t="s">
        <v>1194</v>
      </c>
      <c r="B450" s="12">
        <v>2016</v>
      </c>
      <c r="C450" s="14">
        <v>0.18594058375446704</v>
      </c>
      <c r="D450" s="14">
        <v>0.14561660748012503</v>
      </c>
      <c r="E450" s="14">
        <v>0.35694776685784563</v>
      </c>
      <c r="F450" s="14">
        <v>0.12706101489096755</v>
      </c>
      <c r="G450" s="14">
        <f t="shared" si="24"/>
        <v>3.4704026820689127E-3</v>
      </c>
      <c r="H450" s="14">
        <f t="shared" si="25"/>
        <v>6.550127933371036E-3</v>
      </c>
      <c r="I450" s="14">
        <f t="shared" si="26"/>
        <v>2.0418587393168042E-2</v>
      </c>
      <c r="J450" s="14">
        <f t="shared" si="27"/>
        <v>-9.742796917642238E-3</v>
      </c>
    </row>
    <row r="451" spans="1:10" x14ac:dyDescent="0.3">
      <c r="A451" t="s">
        <v>1194</v>
      </c>
      <c r="B451" s="12">
        <v>2017</v>
      </c>
      <c r="C451" s="14">
        <v>0.18421045919906442</v>
      </c>
      <c r="D451" s="14">
        <v>0.14506945043568287</v>
      </c>
      <c r="E451" s="14">
        <v>0.32682863113897609</v>
      </c>
      <c r="F451" s="14">
        <v>0.14085167178126518</v>
      </c>
      <c r="G451" s="14">
        <f t="shared" ref="G451:G514" si="28">IF(A451&lt;&gt;A450,C451-0,C451-C450)</f>
        <v>-1.7301245554026123E-3</v>
      </c>
      <c r="H451" s="14">
        <f t="shared" ref="H451:H514" si="29">IF(A451&lt;&gt;A450,D451-0,D451-D450)</f>
        <v>-5.4715704444216473E-4</v>
      </c>
      <c r="I451" s="14">
        <f t="shared" ref="I451:I514" si="30">IF(A451&lt;&gt;A450,E451-0,E451-E450)</f>
        <v>-3.0119135718869539E-2</v>
      </c>
      <c r="J451" s="14">
        <f t="shared" ref="J451:J514" si="31">IF(A451&lt;&gt;A450,F451-0,F451-F450)</f>
        <v>1.3790656890297626E-2</v>
      </c>
    </row>
    <row r="452" spans="1:10" x14ac:dyDescent="0.3">
      <c r="A452" t="s">
        <v>1194</v>
      </c>
      <c r="B452" s="12">
        <v>2018</v>
      </c>
      <c r="C452" s="14">
        <v>0.1823466126642872</v>
      </c>
      <c r="D452" s="14">
        <v>0.12647172885428024</v>
      </c>
      <c r="E452" s="14">
        <v>0.32161800104657262</v>
      </c>
      <c r="F452" s="14">
        <v>0.15841009837829012</v>
      </c>
      <c r="G452" s="14">
        <f t="shared" si="28"/>
        <v>-1.8638465347772248E-3</v>
      </c>
      <c r="H452" s="14">
        <f t="shared" si="29"/>
        <v>-1.8597721581402632E-2</v>
      </c>
      <c r="I452" s="14">
        <f t="shared" si="30"/>
        <v>-5.2106300924034676E-3</v>
      </c>
      <c r="J452" s="14">
        <f t="shared" si="31"/>
        <v>1.7558426597024945E-2</v>
      </c>
    </row>
    <row r="453" spans="1:10" x14ac:dyDescent="0.3">
      <c r="A453" t="s">
        <v>1194</v>
      </c>
      <c r="B453" s="12">
        <v>2019</v>
      </c>
      <c r="C453" s="14">
        <v>0.20243108846577332</v>
      </c>
      <c r="D453" s="14">
        <v>0.11953794597635525</v>
      </c>
      <c r="E453" s="14">
        <v>0.47186496504868425</v>
      </c>
      <c r="F453" s="14">
        <v>0.12984722461892434</v>
      </c>
      <c r="G453" s="14">
        <f t="shared" si="28"/>
        <v>2.0084475801486118E-2</v>
      </c>
      <c r="H453" s="14">
        <f t="shared" si="29"/>
        <v>-6.9337828779249822E-3</v>
      </c>
      <c r="I453" s="14">
        <f t="shared" si="30"/>
        <v>0.15024696400211163</v>
      </c>
      <c r="J453" s="14">
        <f t="shared" si="31"/>
        <v>-2.8562873759365781E-2</v>
      </c>
    </row>
    <row r="454" spans="1:10" x14ac:dyDescent="0.3">
      <c r="A454" t="s">
        <v>1194</v>
      </c>
      <c r="B454" s="12">
        <v>2020</v>
      </c>
      <c r="C454" s="14">
        <v>0.2980244444409344</v>
      </c>
      <c r="D454" s="14">
        <v>0.2370768992495349</v>
      </c>
      <c r="E454" s="14">
        <v>0.56168341479150574</v>
      </c>
      <c r="F454" s="14">
        <v>0.20596773856474521</v>
      </c>
      <c r="G454" s="14">
        <f t="shared" si="28"/>
        <v>9.5593355975161082E-2</v>
      </c>
      <c r="H454" s="14">
        <f t="shared" si="29"/>
        <v>0.11753895327317965</v>
      </c>
      <c r="I454" s="14">
        <f t="shared" si="30"/>
        <v>8.9818449742821493E-2</v>
      </c>
      <c r="J454" s="14">
        <f t="shared" si="31"/>
        <v>7.6120513945820867E-2</v>
      </c>
    </row>
    <row r="455" spans="1:10" x14ac:dyDescent="0.3">
      <c r="A455" t="s">
        <v>1194</v>
      </c>
      <c r="B455" s="12">
        <v>2021</v>
      </c>
      <c r="C455" s="14">
        <v>0.35248578814227777</v>
      </c>
      <c r="D455" s="14">
        <v>0.35471430988273212</v>
      </c>
      <c r="E455" s="14">
        <v>0.49625668449197868</v>
      </c>
      <c r="F455" s="14">
        <v>0.26531388238355441</v>
      </c>
      <c r="G455" s="14">
        <f t="shared" si="28"/>
        <v>5.4461343701343368E-2</v>
      </c>
      <c r="H455" s="14">
        <f t="shared" si="29"/>
        <v>0.11763741063319721</v>
      </c>
      <c r="I455" s="14">
        <f t="shared" si="30"/>
        <v>-6.5426730299527058E-2</v>
      </c>
      <c r="J455" s="14">
        <f t="shared" si="31"/>
        <v>5.9346143818809205E-2</v>
      </c>
    </row>
    <row r="456" spans="1:10" x14ac:dyDescent="0.3">
      <c r="A456" t="s">
        <v>1194</v>
      </c>
      <c r="B456" s="12">
        <v>2022</v>
      </c>
      <c r="C456" s="14">
        <v>0.37983246481090038</v>
      </c>
      <c r="D456" s="14">
        <v>0.37260290620640346</v>
      </c>
      <c r="E456" s="14">
        <v>0.53271276549187663</v>
      </c>
      <c r="F456" s="14">
        <v>0.29714572879009499</v>
      </c>
      <c r="G456" s="14">
        <f t="shared" si="28"/>
        <v>2.7346676668622616E-2</v>
      </c>
      <c r="H456" s="14">
        <f t="shared" si="29"/>
        <v>1.7888596323671346E-2</v>
      </c>
      <c r="I456" s="14">
        <f t="shared" si="30"/>
        <v>3.6456080999897944E-2</v>
      </c>
      <c r="J456" s="14">
        <f t="shared" si="31"/>
        <v>3.1831846406540576E-2</v>
      </c>
    </row>
    <row r="457" spans="1:10" x14ac:dyDescent="0.3">
      <c r="A457" t="s">
        <v>1194</v>
      </c>
      <c r="B457" s="12">
        <v>2023</v>
      </c>
      <c r="C457" s="14">
        <v>0.44481202640161038</v>
      </c>
      <c r="D457" s="14">
        <v>0.38620064150667011</v>
      </c>
      <c r="E457" s="14">
        <v>0.54195146958304874</v>
      </c>
      <c r="F457" s="14">
        <v>0.44859340549647042</v>
      </c>
      <c r="G457" s="14">
        <f t="shared" si="28"/>
        <v>6.497956159071E-2</v>
      </c>
      <c r="H457" s="14">
        <f t="shared" si="29"/>
        <v>1.3597735300266645E-2</v>
      </c>
      <c r="I457" s="14">
        <f t="shared" si="30"/>
        <v>9.2387040911721119E-3</v>
      </c>
      <c r="J457" s="14">
        <f t="shared" si="31"/>
        <v>0.15144767670637543</v>
      </c>
    </row>
    <row r="458" spans="1:10" x14ac:dyDescent="0.3">
      <c r="A458" t="s">
        <v>1194</v>
      </c>
      <c r="B458" s="12">
        <v>2024</v>
      </c>
      <c r="C458" s="14">
        <v>0.38439243651755406</v>
      </c>
      <c r="D458" s="14">
        <v>0.34259718229887437</v>
      </c>
      <c r="E458" s="14">
        <v>0.41393055555555558</v>
      </c>
      <c r="F458" s="14">
        <v>0.41053679525427533</v>
      </c>
      <c r="G458" s="14">
        <f t="shared" si="28"/>
        <v>-6.0419589884056324E-2</v>
      </c>
      <c r="H458" s="14">
        <f t="shared" si="29"/>
        <v>-4.3603459207795736E-2</v>
      </c>
      <c r="I458" s="14">
        <f t="shared" si="30"/>
        <v>-0.12802091402749316</v>
      </c>
      <c r="J458" s="14">
        <f t="shared" si="31"/>
        <v>-3.8056610242195088E-2</v>
      </c>
    </row>
    <row r="459" spans="1:10" x14ac:dyDescent="0.3">
      <c r="A459" t="s">
        <v>1622</v>
      </c>
      <c r="B459" s="12">
        <v>2017</v>
      </c>
      <c r="C459" s="14">
        <v>0.34867981372309992</v>
      </c>
      <c r="D459" s="14">
        <v>0.33922181700627346</v>
      </c>
      <c r="E459" s="14">
        <v>0.5266980146290493</v>
      </c>
      <c r="F459" s="14">
        <v>0.17082716962524663</v>
      </c>
      <c r="G459" s="14">
        <f t="shared" si="28"/>
        <v>0.34867981372309992</v>
      </c>
      <c r="H459" s="14">
        <f t="shared" si="29"/>
        <v>0.33922181700627346</v>
      </c>
      <c r="I459" s="14">
        <f t="shared" si="30"/>
        <v>0.5266980146290493</v>
      </c>
      <c r="J459" s="14">
        <f t="shared" si="31"/>
        <v>0.17082716962524663</v>
      </c>
    </row>
    <row r="460" spans="1:10" x14ac:dyDescent="0.3">
      <c r="A460" t="s">
        <v>1622</v>
      </c>
      <c r="B460" s="12">
        <v>2018</v>
      </c>
      <c r="C460" s="14">
        <v>0.48339216889993469</v>
      </c>
      <c r="D460" s="14">
        <v>0.59636555129666069</v>
      </c>
      <c r="E460" s="14">
        <v>0.34869492412349556</v>
      </c>
      <c r="F460" s="14">
        <v>0.48647556390849567</v>
      </c>
      <c r="G460" s="14">
        <f t="shared" si="28"/>
        <v>0.13471235517683477</v>
      </c>
      <c r="H460" s="14">
        <f t="shared" si="29"/>
        <v>0.25714373429038723</v>
      </c>
      <c r="I460" s="14">
        <f t="shared" si="30"/>
        <v>-0.17800309050555374</v>
      </c>
      <c r="J460" s="14">
        <f t="shared" si="31"/>
        <v>0.31564839428324903</v>
      </c>
    </row>
    <row r="461" spans="1:10" x14ac:dyDescent="0.3">
      <c r="A461" t="s">
        <v>1622</v>
      </c>
      <c r="B461" s="12">
        <v>2019</v>
      </c>
      <c r="C461" s="14">
        <v>0.57933707868618423</v>
      </c>
      <c r="D461" s="14">
        <v>0.61689349072390931</v>
      </c>
      <c r="E461" s="14">
        <v>0.5309621162841125</v>
      </c>
      <c r="F461" s="14">
        <v>0.58419297634565692</v>
      </c>
      <c r="G461" s="14">
        <f t="shared" si="28"/>
        <v>9.5944909786249533E-2</v>
      </c>
      <c r="H461" s="14">
        <f t="shared" si="29"/>
        <v>2.052793942724862E-2</v>
      </c>
      <c r="I461" s="14">
        <f t="shared" si="30"/>
        <v>0.18226719216061693</v>
      </c>
      <c r="J461" s="14">
        <f t="shared" si="31"/>
        <v>9.7717412437161255E-2</v>
      </c>
    </row>
    <row r="462" spans="1:10" x14ac:dyDescent="0.3">
      <c r="A462" t="s">
        <v>1622</v>
      </c>
      <c r="B462" s="12">
        <v>2020</v>
      </c>
      <c r="C462" s="14">
        <v>0.74389639755473436</v>
      </c>
      <c r="D462" s="14">
        <v>0.8076410429074008</v>
      </c>
      <c r="E462" s="14">
        <v>0.71946921327433444</v>
      </c>
      <c r="F462" s="14">
        <v>0.69070419427906793</v>
      </c>
      <c r="G462" s="14">
        <f t="shared" si="28"/>
        <v>0.16455931886855013</v>
      </c>
      <c r="H462" s="14">
        <f t="shared" si="29"/>
        <v>0.19074755218349149</v>
      </c>
      <c r="I462" s="14">
        <f t="shared" si="30"/>
        <v>0.18850709699022195</v>
      </c>
      <c r="J462" s="14">
        <f t="shared" si="31"/>
        <v>0.10651121793341101</v>
      </c>
    </row>
    <row r="463" spans="1:10" x14ac:dyDescent="0.3">
      <c r="A463" t="s">
        <v>1622</v>
      </c>
      <c r="B463" s="12">
        <v>2021</v>
      </c>
      <c r="C463" s="14">
        <v>0.7361420286910495</v>
      </c>
      <c r="D463" s="14">
        <v>0.82454953681737342</v>
      </c>
      <c r="E463" s="14">
        <v>0.68281394062327128</v>
      </c>
      <c r="F463" s="14">
        <v>0.68308569227491067</v>
      </c>
      <c r="G463" s="14">
        <f t="shared" si="28"/>
        <v>-7.7543688636848573E-3</v>
      </c>
      <c r="H463" s="14">
        <f t="shared" si="29"/>
        <v>1.6908493909972622E-2</v>
      </c>
      <c r="I463" s="14">
        <f t="shared" si="30"/>
        <v>-3.6655272651063164E-2</v>
      </c>
      <c r="J463" s="14">
        <f t="shared" si="31"/>
        <v>-7.6185020041572571E-3</v>
      </c>
    </row>
    <row r="464" spans="1:10" x14ac:dyDescent="0.3">
      <c r="A464" t="s">
        <v>1622</v>
      </c>
      <c r="B464" s="12">
        <v>2022</v>
      </c>
      <c r="C464" s="14">
        <v>0.75283442629547304</v>
      </c>
      <c r="D464" s="14">
        <v>0.78000275844626943</v>
      </c>
      <c r="E464" s="14">
        <v>0.77143199749322111</v>
      </c>
      <c r="F464" s="14">
        <v>0.69926689631167749</v>
      </c>
      <c r="G464" s="14">
        <f t="shared" si="28"/>
        <v>1.6692397604423537E-2</v>
      </c>
      <c r="H464" s="14">
        <f t="shared" si="29"/>
        <v>-4.454677837110399E-2</v>
      </c>
      <c r="I464" s="14">
        <f t="shared" si="30"/>
        <v>8.8618056869949835E-2</v>
      </c>
      <c r="J464" s="14">
        <f t="shared" si="31"/>
        <v>1.6181204036766816E-2</v>
      </c>
    </row>
    <row r="465" spans="1:10" x14ac:dyDescent="0.3">
      <c r="A465" t="s">
        <v>1622</v>
      </c>
      <c r="B465" s="12">
        <v>2023</v>
      </c>
      <c r="C465" s="14">
        <v>0.63815302513192984</v>
      </c>
      <c r="D465" s="14">
        <v>0.61160333801722322</v>
      </c>
      <c r="E465" s="14">
        <v>0.64168082050857167</v>
      </c>
      <c r="F465" s="14">
        <v>0.66738634540585462</v>
      </c>
      <c r="G465" s="14">
        <f t="shared" si="28"/>
        <v>-0.1146814011635432</v>
      </c>
      <c r="H465" s="14">
        <f t="shared" si="29"/>
        <v>-0.16839942042904621</v>
      </c>
      <c r="I465" s="14">
        <f t="shared" si="30"/>
        <v>-0.12975117698464944</v>
      </c>
      <c r="J465" s="14">
        <f t="shared" si="31"/>
        <v>-3.1880550905822869E-2</v>
      </c>
    </row>
    <row r="466" spans="1:10" x14ac:dyDescent="0.3">
      <c r="A466" t="s">
        <v>1622</v>
      </c>
      <c r="B466" s="12">
        <v>2024</v>
      </c>
      <c r="C466" s="14">
        <v>0.61557485553209523</v>
      </c>
      <c r="D466" s="14">
        <v>0.61951223794990518</v>
      </c>
      <c r="E466" s="14">
        <v>0.57479166666666659</v>
      </c>
      <c r="F466" s="14">
        <v>0.65411996611219791</v>
      </c>
      <c r="G466" s="14">
        <f t="shared" si="28"/>
        <v>-2.2578169599834608E-2</v>
      </c>
      <c r="H466" s="14">
        <f t="shared" si="29"/>
        <v>7.9088999326819565E-3</v>
      </c>
      <c r="I466" s="14">
        <f t="shared" si="30"/>
        <v>-6.688915384190508E-2</v>
      </c>
      <c r="J466" s="14">
        <f t="shared" si="31"/>
        <v>-1.3266379293656705E-2</v>
      </c>
    </row>
    <row r="467" spans="1:10" x14ac:dyDescent="0.3">
      <c r="A467" t="s">
        <v>1623</v>
      </c>
      <c r="B467" s="12">
        <v>2016</v>
      </c>
      <c r="C467" s="14">
        <v>0.21553289330296974</v>
      </c>
      <c r="D467" s="14">
        <v>0</v>
      </c>
      <c r="E467" s="14">
        <v>0.26210191082802564</v>
      </c>
      <c r="F467" s="14">
        <v>0.36260511694037717</v>
      </c>
      <c r="G467" s="14">
        <f t="shared" si="28"/>
        <v>0.21553289330296974</v>
      </c>
      <c r="H467" s="14">
        <f t="shared" si="29"/>
        <v>0</v>
      </c>
      <c r="I467" s="14">
        <f t="shared" si="30"/>
        <v>0.26210191082802564</v>
      </c>
      <c r="J467" s="14">
        <f t="shared" si="31"/>
        <v>0.36260511694037717</v>
      </c>
    </row>
    <row r="468" spans="1:10" x14ac:dyDescent="0.3">
      <c r="A468" t="s">
        <v>1623</v>
      </c>
      <c r="B468" s="12">
        <v>2017</v>
      </c>
      <c r="C468" s="14">
        <v>0.24827303481184929</v>
      </c>
      <c r="D468" s="14">
        <v>0</v>
      </c>
      <c r="E468" s="14">
        <v>0.38111285266457684</v>
      </c>
      <c r="F468" s="14">
        <v>0.3456888976591766</v>
      </c>
      <c r="G468" s="14">
        <f t="shared" si="28"/>
        <v>3.274014150887955E-2</v>
      </c>
      <c r="H468" s="14">
        <f t="shared" si="29"/>
        <v>0</v>
      </c>
      <c r="I468" s="14">
        <f t="shared" si="30"/>
        <v>0.1190109418365512</v>
      </c>
      <c r="J468" s="14">
        <f t="shared" si="31"/>
        <v>-1.6916219281200573E-2</v>
      </c>
    </row>
    <row r="469" spans="1:10" x14ac:dyDescent="0.3">
      <c r="A469" t="s">
        <v>1623</v>
      </c>
      <c r="B469" s="12">
        <v>2018</v>
      </c>
      <c r="C469" s="14">
        <v>0.29014909363174379</v>
      </c>
      <c r="D469" s="14">
        <v>0</v>
      </c>
      <c r="E469" s="14">
        <v>0.51990999476713784</v>
      </c>
      <c r="F469" s="14">
        <v>0.33625505366988789</v>
      </c>
      <c r="G469" s="14">
        <f t="shared" si="28"/>
        <v>4.1876058819894507E-2</v>
      </c>
      <c r="H469" s="14">
        <f t="shared" si="29"/>
        <v>0</v>
      </c>
      <c r="I469" s="14">
        <f t="shared" si="30"/>
        <v>0.138797142102561</v>
      </c>
      <c r="J469" s="14">
        <f t="shared" si="31"/>
        <v>-9.4338439892887038E-3</v>
      </c>
    </row>
    <row r="470" spans="1:10" x14ac:dyDescent="0.3">
      <c r="A470" t="s">
        <v>1623</v>
      </c>
      <c r="B470" s="12">
        <v>2019</v>
      </c>
      <c r="C470" s="14">
        <v>0.30782973008978692</v>
      </c>
      <c r="D470" s="14">
        <v>0</v>
      </c>
      <c r="E470" s="14">
        <v>0.61296244669537148</v>
      </c>
      <c r="F470" s="14">
        <v>0.30095338689088691</v>
      </c>
      <c r="G470" s="14">
        <f t="shared" si="28"/>
        <v>1.7680636458043131E-2</v>
      </c>
      <c r="H470" s="14">
        <f t="shared" si="29"/>
        <v>0</v>
      </c>
      <c r="I470" s="14">
        <f t="shared" si="30"/>
        <v>9.3052451928233637E-2</v>
      </c>
      <c r="J470" s="14">
        <f t="shared" si="31"/>
        <v>-3.5301666779000984E-2</v>
      </c>
    </row>
    <row r="471" spans="1:10" x14ac:dyDescent="0.3">
      <c r="A471" t="s">
        <v>1623</v>
      </c>
      <c r="B471" s="12">
        <v>2020</v>
      </c>
      <c r="C471" s="14">
        <v>0.55260146981250691</v>
      </c>
      <c r="D471" s="14">
        <v>0.54270528485651004</v>
      </c>
      <c r="E471" s="14">
        <v>0.65497787543290509</v>
      </c>
      <c r="F471" s="14">
        <v>0.46822865754317372</v>
      </c>
      <c r="G471" s="14">
        <f t="shared" si="28"/>
        <v>0.24477173972271998</v>
      </c>
      <c r="H471" s="14">
        <f t="shared" si="29"/>
        <v>0.54270528485651004</v>
      </c>
      <c r="I471" s="14">
        <f t="shared" si="30"/>
        <v>4.2015428737533611E-2</v>
      </c>
      <c r="J471" s="14">
        <f t="shared" si="31"/>
        <v>0.16727527065228681</v>
      </c>
    </row>
    <row r="472" spans="1:10" x14ac:dyDescent="0.3">
      <c r="A472" t="s">
        <v>1623</v>
      </c>
      <c r="B472" s="12">
        <v>2021</v>
      </c>
      <c r="C472" s="14">
        <v>0.68541972787732497</v>
      </c>
      <c r="D472" s="14">
        <v>0.70016347415787994</v>
      </c>
      <c r="E472" s="14">
        <v>0.70147519822976201</v>
      </c>
      <c r="F472" s="14">
        <v>0.65786722021947153</v>
      </c>
      <c r="G472" s="14">
        <f t="shared" si="28"/>
        <v>0.13281825806481806</v>
      </c>
      <c r="H472" s="14">
        <f t="shared" si="29"/>
        <v>0.1574581893013699</v>
      </c>
      <c r="I472" s="14">
        <f t="shared" si="30"/>
        <v>4.6497322796856921E-2</v>
      </c>
      <c r="J472" s="14">
        <f t="shared" si="31"/>
        <v>0.18963856267629781</v>
      </c>
    </row>
    <row r="473" spans="1:10" x14ac:dyDescent="0.3">
      <c r="A473" t="s">
        <v>1623</v>
      </c>
      <c r="B473" s="12">
        <v>2022</v>
      </c>
      <c r="C473" s="14">
        <v>0.64458621225262036</v>
      </c>
      <c r="D473" s="14">
        <v>0.63529190479973485</v>
      </c>
      <c r="E473" s="14">
        <v>0.67361825187176905</v>
      </c>
      <c r="F473" s="14">
        <v>0.62636117369380995</v>
      </c>
      <c r="G473" s="14">
        <f t="shared" si="28"/>
        <v>-4.0833515624704608E-2</v>
      </c>
      <c r="H473" s="14">
        <f t="shared" si="29"/>
        <v>-6.4871569358145087E-2</v>
      </c>
      <c r="I473" s="14">
        <f t="shared" si="30"/>
        <v>-2.7856946357992962E-2</v>
      </c>
      <c r="J473" s="14">
        <f t="shared" si="31"/>
        <v>-3.150604652566158E-2</v>
      </c>
    </row>
    <row r="474" spans="1:10" x14ac:dyDescent="0.3">
      <c r="A474" t="s">
        <v>1623</v>
      </c>
      <c r="B474" s="12">
        <v>2023</v>
      </c>
      <c r="C474" s="14">
        <v>0.62601927952259684</v>
      </c>
      <c r="D474" s="14">
        <v>0.60044986765170272</v>
      </c>
      <c r="E474" s="14">
        <v>0.69016290726817031</v>
      </c>
      <c r="F474" s="14">
        <v>0.59017697988286244</v>
      </c>
      <c r="G474" s="14">
        <f t="shared" si="28"/>
        <v>-1.8566932730023522E-2</v>
      </c>
      <c r="H474" s="14">
        <f t="shared" si="29"/>
        <v>-3.4842037148032134E-2</v>
      </c>
      <c r="I474" s="14">
        <f t="shared" si="30"/>
        <v>1.6544655396401264E-2</v>
      </c>
      <c r="J474" s="14">
        <f t="shared" si="31"/>
        <v>-3.6184193810947507E-2</v>
      </c>
    </row>
    <row r="475" spans="1:10" x14ac:dyDescent="0.3">
      <c r="A475" t="s">
        <v>1623</v>
      </c>
      <c r="B475" s="12">
        <v>2024</v>
      </c>
      <c r="C475" s="14">
        <v>0.55943848531753859</v>
      </c>
      <c r="D475" s="14">
        <v>0.56416546763612097</v>
      </c>
      <c r="E475" s="14">
        <v>0.53106944444444437</v>
      </c>
      <c r="F475" s="14">
        <v>0.58107450771008295</v>
      </c>
      <c r="G475" s="14">
        <f t="shared" si="28"/>
        <v>-6.6580794205058247E-2</v>
      </c>
      <c r="H475" s="14">
        <f t="shared" si="29"/>
        <v>-3.6284400015581753E-2</v>
      </c>
      <c r="I475" s="14">
        <f t="shared" si="30"/>
        <v>-0.15909346282372594</v>
      </c>
      <c r="J475" s="14">
        <f t="shared" si="31"/>
        <v>-9.1024721727794855E-3</v>
      </c>
    </row>
    <row r="476" spans="1:10" x14ac:dyDescent="0.3">
      <c r="A476" t="s">
        <v>1201</v>
      </c>
      <c r="B476" s="12">
        <v>2020</v>
      </c>
      <c r="C476" s="14">
        <v>0.15246878106492567</v>
      </c>
      <c r="D476" s="14">
        <v>9.1321109164668929E-2</v>
      </c>
      <c r="E476" s="14">
        <v>0.34961502644600928</v>
      </c>
      <c r="F476" s="14">
        <v>9.2209158675744529E-2</v>
      </c>
      <c r="G476" s="14">
        <f t="shared" si="28"/>
        <v>0.15246878106492567</v>
      </c>
      <c r="H476" s="14">
        <f t="shared" si="29"/>
        <v>9.1321109164668929E-2</v>
      </c>
      <c r="I476" s="14">
        <f t="shared" si="30"/>
        <v>0.34961502644600928</v>
      </c>
      <c r="J476" s="14">
        <f t="shared" si="31"/>
        <v>9.2209158675744529E-2</v>
      </c>
    </row>
    <row r="477" spans="1:10" x14ac:dyDescent="0.3">
      <c r="A477" t="s">
        <v>1201</v>
      </c>
      <c r="B477" s="12">
        <v>2021</v>
      </c>
      <c r="C477" s="14">
        <v>0.13581453565189194</v>
      </c>
      <c r="D477" s="14">
        <v>8.8393272748922849E-2</v>
      </c>
      <c r="E477" s="14">
        <v>0.30638023234372114</v>
      </c>
      <c r="F477" s="14">
        <v>7.9170884567327141E-2</v>
      </c>
      <c r="G477" s="14">
        <f t="shared" si="28"/>
        <v>-1.665424541303373E-2</v>
      </c>
      <c r="H477" s="14">
        <f t="shared" si="29"/>
        <v>-2.9278364157460796E-3</v>
      </c>
      <c r="I477" s="14">
        <f t="shared" si="30"/>
        <v>-4.3234794102288143E-2</v>
      </c>
      <c r="J477" s="14">
        <f t="shared" si="31"/>
        <v>-1.3038274108417389E-2</v>
      </c>
    </row>
    <row r="478" spans="1:10" x14ac:dyDescent="0.3">
      <c r="A478" t="s">
        <v>1201</v>
      </c>
      <c r="B478" s="12">
        <v>2022</v>
      </c>
      <c r="C478" s="14">
        <v>0.14538146023157966</v>
      </c>
      <c r="D478" s="14">
        <v>8.3171526634984533E-2</v>
      </c>
      <c r="E478" s="14">
        <v>0.31601782753990793</v>
      </c>
      <c r="F478" s="14">
        <v>0.10086082582037138</v>
      </c>
      <c r="G478" s="14">
        <f t="shared" si="28"/>
        <v>9.5669245796877189E-3</v>
      </c>
      <c r="H478" s="14">
        <f t="shared" si="29"/>
        <v>-5.2217461139383164E-3</v>
      </c>
      <c r="I478" s="14">
        <f t="shared" si="30"/>
        <v>9.6375951961867878E-3</v>
      </c>
      <c r="J478" s="14">
        <f t="shared" si="31"/>
        <v>2.1689941253044243E-2</v>
      </c>
    </row>
    <row r="479" spans="1:10" x14ac:dyDescent="0.3">
      <c r="A479" t="s">
        <v>1201</v>
      </c>
      <c r="B479" s="12">
        <v>2023</v>
      </c>
      <c r="C479" s="14">
        <v>0.15992958692347639</v>
      </c>
      <c r="D479" s="14">
        <v>9.623104704887088E-2</v>
      </c>
      <c r="E479" s="14">
        <v>0.25624167167229361</v>
      </c>
      <c r="F479" s="14">
        <v>0.15831039462475002</v>
      </c>
      <c r="G479" s="14">
        <f t="shared" si="28"/>
        <v>1.4548126691896729E-2</v>
      </c>
      <c r="H479" s="14">
        <f t="shared" si="29"/>
        <v>1.3059520413886347E-2</v>
      </c>
      <c r="I479" s="14">
        <f t="shared" si="30"/>
        <v>-5.9776155867614311E-2</v>
      </c>
      <c r="J479" s="14">
        <f t="shared" si="31"/>
        <v>5.744956880437864E-2</v>
      </c>
    </row>
    <row r="480" spans="1:10" x14ac:dyDescent="0.3">
      <c r="A480" t="s">
        <v>1201</v>
      </c>
      <c r="B480" s="12">
        <v>2024</v>
      </c>
      <c r="C480" s="14">
        <v>0.16553033328496883</v>
      </c>
      <c r="D480" s="14">
        <v>9.8354946524064096E-2</v>
      </c>
      <c r="E480" s="14">
        <v>0.28768055555555549</v>
      </c>
      <c r="F480" s="14">
        <v>0.15228192860015058</v>
      </c>
      <c r="G480" s="14">
        <f t="shared" si="28"/>
        <v>5.6007463614924369E-3</v>
      </c>
      <c r="H480" s="14">
        <f t="shared" si="29"/>
        <v>2.1238994751932166E-3</v>
      </c>
      <c r="I480" s="14">
        <f t="shared" si="30"/>
        <v>3.1438883883261881E-2</v>
      </c>
      <c r="J480" s="14">
        <f t="shared" si="31"/>
        <v>-6.0284660245994437E-3</v>
      </c>
    </row>
    <row r="481" spans="1:10" x14ac:dyDescent="0.3">
      <c r="A481" t="s">
        <v>1624</v>
      </c>
      <c r="B481" s="12">
        <v>2019</v>
      </c>
      <c r="C481" s="14">
        <v>0.25401711027800755</v>
      </c>
      <c r="D481" s="14">
        <v>3.1597222222222207E-2</v>
      </c>
      <c r="E481" s="14">
        <v>0.44153321149418184</v>
      </c>
      <c r="F481" s="14">
        <v>0.31508462139398363</v>
      </c>
      <c r="G481" s="14">
        <f t="shared" si="28"/>
        <v>0.25401711027800755</v>
      </c>
      <c r="H481" s="14">
        <f t="shared" si="29"/>
        <v>3.1597222222222207E-2</v>
      </c>
      <c r="I481" s="14">
        <f t="shared" si="30"/>
        <v>0.44153321149418184</v>
      </c>
      <c r="J481" s="14">
        <f t="shared" si="31"/>
        <v>0.31508462139398363</v>
      </c>
    </row>
    <row r="482" spans="1:10" x14ac:dyDescent="0.3">
      <c r="A482" t="s">
        <v>1624</v>
      </c>
      <c r="B482" s="12">
        <v>2020</v>
      </c>
      <c r="C482" s="14">
        <v>0.35190178654177706</v>
      </c>
      <c r="D482" s="14">
        <v>6.4110305958132024E-2</v>
      </c>
      <c r="E482" s="14">
        <v>0.45941293308256792</v>
      </c>
      <c r="F482" s="14">
        <v>0.53485457897222544</v>
      </c>
      <c r="G482" s="14">
        <f t="shared" si="28"/>
        <v>9.788467626376951E-2</v>
      </c>
      <c r="H482" s="14">
        <f t="shared" si="29"/>
        <v>3.2513083735909817E-2</v>
      </c>
      <c r="I482" s="14">
        <f t="shared" si="30"/>
        <v>1.7879721588386077E-2</v>
      </c>
      <c r="J482" s="14">
        <f t="shared" si="31"/>
        <v>0.2197699575782418</v>
      </c>
    </row>
    <row r="483" spans="1:10" x14ac:dyDescent="0.3">
      <c r="A483" t="s">
        <v>1624</v>
      </c>
      <c r="B483" s="12">
        <v>2021</v>
      </c>
      <c r="C483" s="14">
        <v>0.37355700355303972</v>
      </c>
      <c r="D483" s="14">
        <v>5.1100628930817592E-2</v>
      </c>
      <c r="E483" s="14">
        <v>0.51204745220972414</v>
      </c>
      <c r="F483" s="14">
        <v>0.56467792731456434</v>
      </c>
      <c r="G483" s="14">
        <f t="shared" si="28"/>
        <v>2.1655217011262662E-2</v>
      </c>
      <c r="H483" s="14">
        <f t="shared" si="29"/>
        <v>-1.3009677027314433E-2</v>
      </c>
      <c r="I483" s="14">
        <f t="shared" si="30"/>
        <v>5.2634519127156221E-2</v>
      </c>
      <c r="J483" s="14">
        <f t="shared" si="31"/>
        <v>2.9823348342338907E-2</v>
      </c>
    </row>
    <row r="484" spans="1:10" x14ac:dyDescent="0.3">
      <c r="A484" t="s">
        <v>1624</v>
      </c>
      <c r="B484" s="12">
        <v>2022</v>
      </c>
      <c r="C484" s="14">
        <v>0.34296104799490873</v>
      </c>
      <c r="D484" s="14">
        <v>0.17151426379298323</v>
      </c>
      <c r="E484" s="14">
        <v>0.45403001482710753</v>
      </c>
      <c r="F484" s="14">
        <v>0.41578195123345579</v>
      </c>
      <c r="G484" s="14">
        <f t="shared" si="28"/>
        <v>-3.0595955558130994E-2</v>
      </c>
      <c r="H484" s="14">
        <f t="shared" si="29"/>
        <v>0.12041363486216564</v>
      </c>
      <c r="I484" s="14">
        <f t="shared" si="30"/>
        <v>-5.801743738261661E-2</v>
      </c>
      <c r="J484" s="14">
        <f t="shared" si="31"/>
        <v>-0.14889597608110855</v>
      </c>
    </row>
    <row r="485" spans="1:10" x14ac:dyDescent="0.3">
      <c r="A485" t="s">
        <v>1624</v>
      </c>
      <c r="B485" s="12">
        <v>2023</v>
      </c>
      <c r="C485" s="14">
        <v>0.37609423703667022</v>
      </c>
      <c r="D485" s="14">
        <v>0.13600332282045507</v>
      </c>
      <c r="E485" s="14">
        <v>0.67073934837092741</v>
      </c>
      <c r="F485" s="14">
        <v>0.37106653374836351</v>
      </c>
      <c r="G485" s="14">
        <f t="shared" si="28"/>
        <v>3.313318904176149E-2</v>
      </c>
      <c r="H485" s="14">
        <f t="shared" si="29"/>
        <v>-3.551094097252816E-2</v>
      </c>
      <c r="I485" s="14">
        <f t="shared" si="30"/>
        <v>0.21670933354381988</v>
      </c>
      <c r="J485" s="14">
        <f t="shared" si="31"/>
        <v>-4.4715417485092279E-2</v>
      </c>
    </row>
    <row r="486" spans="1:10" x14ac:dyDescent="0.3">
      <c r="A486" t="s">
        <v>1624</v>
      </c>
      <c r="B486" s="12">
        <v>2024</v>
      </c>
      <c r="C486" s="14">
        <v>0.34540304850793951</v>
      </c>
      <c r="D486" s="14">
        <v>0.18064069620937742</v>
      </c>
      <c r="E486" s="14">
        <v>0.50587500000000007</v>
      </c>
      <c r="F486" s="14">
        <v>0.37405141102041184</v>
      </c>
      <c r="G486" s="14">
        <f t="shared" si="28"/>
        <v>-3.0691188528730706E-2</v>
      </c>
      <c r="H486" s="14">
        <f t="shared" si="29"/>
        <v>4.4637373388922347E-2</v>
      </c>
      <c r="I486" s="14">
        <f t="shared" si="30"/>
        <v>-0.16486434837092734</v>
      </c>
      <c r="J486" s="14">
        <f t="shared" si="31"/>
        <v>2.9848772720483252E-3</v>
      </c>
    </row>
    <row r="487" spans="1:10" x14ac:dyDescent="0.3">
      <c r="A487" t="s">
        <v>1625</v>
      </c>
      <c r="B487" s="12">
        <v>2024</v>
      </c>
      <c r="C487" s="14">
        <v>0.86344847930293644</v>
      </c>
      <c r="D487" s="14">
        <v>0.87840158347026165</v>
      </c>
      <c r="E487" s="14">
        <v>0.92554166666666682</v>
      </c>
      <c r="F487" s="14">
        <v>0.78818796596639817</v>
      </c>
      <c r="G487" s="14">
        <f t="shared" si="28"/>
        <v>0.86344847930293644</v>
      </c>
      <c r="H487" s="14">
        <f t="shared" si="29"/>
        <v>0.87840158347026165</v>
      </c>
      <c r="I487" s="14">
        <f t="shared" si="30"/>
        <v>0.92554166666666682</v>
      </c>
      <c r="J487" s="14">
        <f t="shared" si="31"/>
        <v>0.78818796596639817</v>
      </c>
    </row>
    <row r="488" spans="1:10" x14ac:dyDescent="0.3">
      <c r="A488" t="s">
        <v>1626</v>
      </c>
      <c r="B488" s="12">
        <v>2014</v>
      </c>
      <c r="C488" s="14">
        <v>0.74573684083836211</v>
      </c>
      <c r="D488" s="14">
        <v>0.91154409182046836</v>
      </c>
      <c r="E488" s="14">
        <v>0.54373413844403606</v>
      </c>
      <c r="F488" s="14">
        <v>0.85389690026258458</v>
      </c>
      <c r="G488" s="14">
        <f t="shared" si="28"/>
        <v>0.74573684083836211</v>
      </c>
      <c r="H488" s="14">
        <f t="shared" si="29"/>
        <v>0.91154409182046836</v>
      </c>
      <c r="I488" s="14">
        <f t="shared" si="30"/>
        <v>0.54373413844403606</v>
      </c>
      <c r="J488" s="14">
        <f t="shared" si="31"/>
        <v>0.85389690026258458</v>
      </c>
    </row>
    <row r="489" spans="1:10" x14ac:dyDescent="0.3">
      <c r="A489" t="s">
        <v>1626</v>
      </c>
      <c r="B489" s="12">
        <v>2015</v>
      </c>
      <c r="C489" s="14">
        <v>0.72806540896249694</v>
      </c>
      <c r="D489" s="14">
        <v>0.93524391633303694</v>
      </c>
      <c r="E489" s="14">
        <v>0.44994358427881892</v>
      </c>
      <c r="F489" s="14">
        <v>0.88145082872045522</v>
      </c>
      <c r="G489" s="14">
        <f t="shared" si="28"/>
        <v>-1.7671431875865173E-2</v>
      </c>
      <c r="H489" s="14">
        <f t="shared" si="29"/>
        <v>2.3699824512568579E-2</v>
      </c>
      <c r="I489" s="14">
        <f t="shared" si="30"/>
        <v>-9.3790554165217144E-2</v>
      </c>
      <c r="J489" s="14">
        <f t="shared" si="31"/>
        <v>2.7553928457870636E-2</v>
      </c>
    </row>
    <row r="490" spans="1:10" x14ac:dyDescent="0.3">
      <c r="A490" t="s">
        <v>1626</v>
      </c>
      <c r="B490" s="12">
        <v>2016</v>
      </c>
      <c r="C490" s="14">
        <v>0.68856104928446837</v>
      </c>
      <c r="D490" s="14">
        <v>0.93411644535240057</v>
      </c>
      <c r="E490" s="14">
        <v>0.36037457609207318</v>
      </c>
      <c r="F490" s="14">
        <v>0.87074850970075413</v>
      </c>
      <c r="G490" s="14">
        <f t="shared" si="28"/>
        <v>-3.9504359678028567E-2</v>
      </c>
      <c r="H490" s="14">
        <f t="shared" si="29"/>
        <v>-1.1274709806363692E-3</v>
      </c>
      <c r="I490" s="14">
        <f t="shared" si="30"/>
        <v>-8.9569008186745736E-2</v>
      </c>
      <c r="J490" s="14">
        <f t="shared" si="31"/>
        <v>-1.070231901970109E-2</v>
      </c>
    </row>
    <row r="491" spans="1:10" x14ac:dyDescent="0.3">
      <c r="A491" t="s">
        <v>1626</v>
      </c>
      <c r="B491" s="12">
        <v>2017</v>
      </c>
      <c r="C491" s="14">
        <v>0.75959155551065782</v>
      </c>
      <c r="D491" s="14">
        <v>0.93243849450098659</v>
      </c>
      <c r="E491" s="14">
        <v>0.48038140020898629</v>
      </c>
      <c r="F491" s="14">
        <v>0.93006702249962558</v>
      </c>
      <c r="G491" s="14">
        <f t="shared" si="28"/>
        <v>7.1030506226189449E-2</v>
      </c>
      <c r="H491" s="14">
        <f t="shared" si="29"/>
        <v>-1.6779508514139785E-3</v>
      </c>
      <c r="I491" s="14">
        <f t="shared" si="30"/>
        <v>0.1200068241169131</v>
      </c>
      <c r="J491" s="14">
        <f t="shared" si="31"/>
        <v>5.9318512798871459E-2</v>
      </c>
    </row>
    <row r="492" spans="1:10" x14ac:dyDescent="0.3">
      <c r="A492" t="s">
        <v>1626</v>
      </c>
      <c r="B492" s="12">
        <v>2018</v>
      </c>
      <c r="C492" s="14">
        <v>0.57150367289603965</v>
      </c>
      <c r="D492" s="14">
        <v>0.94276545947062995</v>
      </c>
      <c r="E492" s="14">
        <v>0.49793197278911555</v>
      </c>
      <c r="F492" s="14">
        <v>0.91099012318577133</v>
      </c>
      <c r="G492" s="14">
        <f t="shared" si="28"/>
        <v>-0.18808788261461817</v>
      </c>
      <c r="H492" s="14">
        <f t="shared" si="29"/>
        <v>1.032696496964336E-2</v>
      </c>
      <c r="I492" s="14">
        <f t="shared" si="30"/>
        <v>1.7550572580129264E-2</v>
      </c>
      <c r="J492" s="14">
        <f t="shared" si="31"/>
        <v>-1.9076899313854256E-2</v>
      </c>
    </row>
    <row r="493" spans="1:10" x14ac:dyDescent="0.3">
      <c r="A493" t="s">
        <v>1626</v>
      </c>
      <c r="B493" s="12">
        <v>2019</v>
      </c>
      <c r="C493" s="14">
        <v>0.76734887448169598</v>
      </c>
      <c r="D493" s="14">
        <v>0.93713408786938213</v>
      </c>
      <c r="E493" s="14">
        <v>0.55190192980825825</v>
      </c>
      <c r="F493" s="14">
        <v>0.89471937442834215</v>
      </c>
      <c r="G493" s="14">
        <f t="shared" si="28"/>
        <v>0.19584520158565633</v>
      </c>
      <c r="H493" s="14">
        <f t="shared" si="29"/>
        <v>-5.6313716012478254E-3</v>
      </c>
      <c r="I493" s="14">
        <f t="shared" si="30"/>
        <v>5.39699570191427E-2</v>
      </c>
      <c r="J493" s="14">
        <f t="shared" si="31"/>
        <v>-1.6270748757429176E-2</v>
      </c>
    </row>
    <row r="494" spans="1:10" x14ac:dyDescent="0.3">
      <c r="A494" t="s">
        <v>1626</v>
      </c>
      <c r="B494" s="12">
        <v>2020</v>
      </c>
      <c r="C494" s="14">
        <v>0.77981885825288511</v>
      </c>
      <c r="D494" s="14">
        <v>0.82542356628631974</v>
      </c>
      <c r="E494" s="14">
        <v>0.57930800116049985</v>
      </c>
      <c r="F494" s="14">
        <v>0.91211085542313541</v>
      </c>
      <c r="G494" s="14">
        <f t="shared" si="28"/>
        <v>1.246998377118913E-2</v>
      </c>
      <c r="H494" s="14">
        <f t="shared" si="29"/>
        <v>-0.11171052158306238</v>
      </c>
      <c r="I494" s="14">
        <f t="shared" si="30"/>
        <v>2.7406071352241601E-2</v>
      </c>
      <c r="J494" s="14">
        <f t="shared" si="31"/>
        <v>1.7391480994793262E-2</v>
      </c>
    </row>
    <row r="495" spans="1:10" x14ac:dyDescent="0.3">
      <c r="A495" t="s">
        <v>1626</v>
      </c>
      <c r="B495" s="12">
        <v>2021</v>
      </c>
      <c r="C495" s="14">
        <v>0.75194890276759574</v>
      </c>
      <c r="D495" s="14">
        <v>0.83346765070875428</v>
      </c>
      <c r="E495" s="14">
        <v>0.49528551232405166</v>
      </c>
      <c r="F495" s="14">
        <v>0.91457011417112222</v>
      </c>
      <c r="G495" s="14">
        <f t="shared" si="28"/>
        <v>-2.7869955485289366E-2</v>
      </c>
      <c r="H495" s="14">
        <f t="shared" si="29"/>
        <v>8.0440844224345387E-3</v>
      </c>
      <c r="I495" s="14">
        <f t="shared" si="30"/>
        <v>-8.4022488836448195E-2</v>
      </c>
      <c r="J495" s="14">
        <f t="shared" si="31"/>
        <v>2.4592587479868033E-3</v>
      </c>
    </row>
    <row r="496" spans="1:10" x14ac:dyDescent="0.3">
      <c r="A496" t="s">
        <v>1626</v>
      </c>
      <c r="B496" s="12">
        <v>2022</v>
      </c>
      <c r="C496" s="14">
        <v>0.60549747818649524</v>
      </c>
      <c r="D496" s="14">
        <v>0.79693927510885276</v>
      </c>
      <c r="E496" s="14">
        <v>0.61222562411269288</v>
      </c>
      <c r="F496" s="14">
        <v>0.90453631059945327</v>
      </c>
      <c r="G496" s="14">
        <f t="shared" si="28"/>
        <v>-0.1464514245811005</v>
      </c>
      <c r="H496" s="14">
        <f t="shared" si="29"/>
        <v>-3.6528375599901519E-2</v>
      </c>
      <c r="I496" s="14">
        <f t="shared" si="30"/>
        <v>0.11694011178864122</v>
      </c>
      <c r="J496" s="14">
        <f t="shared" si="31"/>
        <v>-1.0033803571668942E-2</v>
      </c>
    </row>
    <row r="497" spans="1:10" x14ac:dyDescent="0.3">
      <c r="A497" t="s">
        <v>1626</v>
      </c>
      <c r="B497" s="12">
        <v>2023</v>
      </c>
      <c r="C497" s="14">
        <v>0.54370746442793294</v>
      </c>
      <c r="D497" s="14">
        <v>0.77702989359848251</v>
      </c>
      <c r="E497" s="14">
        <v>0.5351952539751581</v>
      </c>
      <c r="F497" s="14">
        <v>0.88748989937355827</v>
      </c>
      <c r="G497" s="14">
        <f t="shared" si="28"/>
        <v>-6.1790013758562301E-2</v>
      </c>
      <c r="H497" s="14">
        <f t="shared" si="29"/>
        <v>-1.990938151037025E-2</v>
      </c>
      <c r="I497" s="14">
        <f t="shared" si="30"/>
        <v>-7.7030370137534776E-2</v>
      </c>
      <c r="J497" s="14">
        <f t="shared" si="31"/>
        <v>-1.7046411225895008E-2</v>
      </c>
    </row>
    <row r="498" spans="1:10" x14ac:dyDescent="0.3">
      <c r="A498" t="s">
        <v>1626</v>
      </c>
      <c r="B498" s="12">
        <v>2024</v>
      </c>
      <c r="C498" s="14">
        <v>0.46751879256644219</v>
      </c>
      <c r="D498" s="14">
        <v>0.79630253607620616</v>
      </c>
      <c r="E498" s="14">
        <v>0.56704166666666644</v>
      </c>
      <c r="F498" s="14">
        <v>0.86929452595358025</v>
      </c>
      <c r="G498" s="14">
        <f t="shared" si="28"/>
        <v>-7.6188671861490753E-2</v>
      </c>
      <c r="H498" s="14">
        <f t="shared" si="29"/>
        <v>1.9272642477723645E-2</v>
      </c>
      <c r="I498" s="14">
        <f t="shared" si="30"/>
        <v>3.1846412691508341E-2</v>
      </c>
      <c r="J498" s="14">
        <f t="shared" si="31"/>
        <v>-1.8195373419978011E-2</v>
      </c>
    </row>
    <row r="499" spans="1:10" x14ac:dyDescent="0.3">
      <c r="A499" t="s">
        <v>1204</v>
      </c>
      <c r="B499" s="12">
        <v>2015</v>
      </c>
      <c r="C499" s="14">
        <v>0.20505928375346827</v>
      </c>
      <c r="D499" s="14">
        <v>0</v>
      </c>
      <c r="E499" s="14">
        <v>0.36511627906976768</v>
      </c>
      <c r="F499" s="14">
        <v>9.0626652564780544E-2</v>
      </c>
      <c r="G499" s="14">
        <f t="shared" si="28"/>
        <v>0.20505928375346827</v>
      </c>
      <c r="H499" s="14">
        <f t="shared" si="29"/>
        <v>0</v>
      </c>
      <c r="I499" s="14">
        <f t="shared" si="30"/>
        <v>0.36511627906976768</v>
      </c>
      <c r="J499" s="14">
        <f t="shared" si="31"/>
        <v>9.0626652564780544E-2</v>
      </c>
    </row>
    <row r="500" spans="1:10" x14ac:dyDescent="0.3">
      <c r="A500" t="s">
        <v>1204</v>
      </c>
      <c r="B500" s="12">
        <v>2016</v>
      </c>
      <c r="C500" s="14">
        <v>0.26847816790895529</v>
      </c>
      <c r="D500" s="14">
        <v>0</v>
      </c>
      <c r="E500" s="14">
        <v>0.42112526539278156</v>
      </c>
      <c r="F500" s="14">
        <v>0.18474490029601928</v>
      </c>
      <c r="G500" s="14">
        <f t="shared" si="28"/>
        <v>6.3418884155487021E-2</v>
      </c>
      <c r="H500" s="14">
        <f t="shared" si="29"/>
        <v>0</v>
      </c>
      <c r="I500" s="14">
        <f t="shared" si="30"/>
        <v>5.6008986323013876E-2</v>
      </c>
      <c r="J500" s="14">
        <f t="shared" si="31"/>
        <v>9.4118247731238738E-2</v>
      </c>
    </row>
    <row r="501" spans="1:10" x14ac:dyDescent="0.3">
      <c r="A501" t="s">
        <v>1204</v>
      </c>
      <c r="B501" s="12">
        <v>2017</v>
      </c>
      <c r="C501" s="14">
        <v>0.29075434192325</v>
      </c>
      <c r="D501" s="14">
        <v>0</v>
      </c>
      <c r="E501" s="14">
        <v>0.44378265412748197</v>
      </c>
      <c r="F501" s="14">
        <v>0.21433910493675851</v>
      </c>
      <c r="G501" s="14">
        <f t="shared" si="28"/>
        <v>2.2276174014294714E-2</v>
      </c>
      <c r="H501" s="14">
        <f t="shared" si="29"/>
        <v>0</v>
      </c>
      <c r="I501" s="14">
        <f t="shared" si="30"/>
        <v>2.2657388734700412E-2</v>
      </c>
      <c r="J501" s="14">
        <f t="shared" si="31"/>
        <v>2.9594204640739225E-2</v>
      </c>
    </row>
    <row r="502" spans="1:10" x14ac:dyDescent="0.3">
      <c r="A502" t="s">
        <v>1204</v>
      </c>
      <c r="B502" s="12">
        <v>2018</v>
      </c>
      <c r="C502" s="14">
        <v>0.20546933505456755</v>
      </c>
      <c r="D502" s="14">
        <v>0</v>
      </c>
      <c r="E502" s="14">
        <v>0.26676923076923093</v>
      </c>
      <c r="F502" s="14">
        <v>0.2058652245017113</v>
      </c>
      <c r="G502" s="14">
        <f t="shared" si="28"/>
        <v>-8.5285006868682456E-2</v>
      </c>
      <c r="H502" s="14">
        <f t="shared" si="29"/>
        <v>0</v>
      </c>
      <c r="I502" s="14">
        <f t="shared" si="30"/>
        <v>-0.17701342335825104</v>
      </c>
      <c r="J502" s="14">
        <f t="shared" si="31"/>
        <v>-8.4738804350472097E-3</v>
      </c>
    </row>
    <row r="503" spans="1:10" x14ac:dyDescent="0.3">
      <c r="A503" t="s">
        <v>1204</v>
      </c>
      <c r="B503" s="12">
        <v>2019</v>
      </c>
      <c r="C503" s="14">
        <v>0.21685604835614841</v>
      </c>
      <c r="D503" s="14">
        <v>0</v>
      </c>
      <c r="E503" s="14">
        <v>0.28775671406003178</v>
      </c>
      <c r="F503" s="14">
        <v>0.21006964051442617</v>
      </c>
      <c r="G503" s="14">
        <f t="shared" si="28"/>
        <v>1.1386713301580864E-2</v>
      </c>
      <c r="H503" s="14">
        <f t="shared" si="29"/>
        <v>0</v>
      </c>
      <c r="I503" s="14">
        <f t="shared" si="30"/>
        <v>2.0987483290800857E-2</v>
      </c>
      <c r="J503" s="14">
        <f t="shared" si="31"/>
        <v>4.2044160127148733E-3</v>
      </c>
    </row>
    <row r="504" spans="1:10" x14ac:dyDescent="0.3">
      <c r="A504" t="s">
        <v>1204</v>
      </c>
      <c r="B504" s="12">
        <v>2020</v>
      </c>
      <c r="C504" s="14">
        <v>0.23698334795861939</v>
      </c>
      <c r="D504" s="14">
        <v>5.3722504230118394E-2</v>
      </c>
      <c r="E504" s="14">
        <v>0.29972164231036896</v>
      </c>
      <c r="F504" s="14">
        <v>0.22797168717167826</v>
      </c>
      <c r="G504" s="14">
        <f t="shared" si="28"/>
        <v>2.0127299602470977E-2</v>
      </c>
      <c r="H504" s="14">
        <f t="shared" si="29"/>
        <v>5.3722504230118394E-2</v>
      </c>
      <c r="I504" s="14">
        <f t="shared" si="30"/>
        <v>1.1964928250337181E-2</v>
      </c>
      <c r="J504" s="14">
        <f t="shared" si="31"/>
        <v>1.7902046657252091E-2</v>
      </c>
    </row>
    <row r="505" spans="1:10" x14ac:dyDescent="0.3">
      <c r="A505" t="s">
        <v>1204</v>
      </c>
      <c r="B505" s="12">
        <v>2021</v>
      </c>
      <c r="C505" s="14">
        <v>0.33109678982876023</v>
      </c>
      <c r="D505" s="14">
        <v>0.19207477069546014</v>
      </c>
      <c r="E505" s="14">
        <v>0.37269653943081937</v>
      </c>
      <c r="F505" s="14">
        <v>0.33122088082764756</v>
      </c>
      <c r="G505" s="14">
        <f t="shared" si="28"/>
        <v>9.411344187014084E-2</v>
      </c>
      <c r="H505" s="14">
        <f t="shared" si="29"/>
        <v>0.13835226646534174</v>
      </c>
      <c r="I505" s="14">
        <f t="shared" si="30"/>
        <v>7.297489712045041E-2</v>
      </c>
      <c r="J505" s="14">
        <f t="shared" si="31"/>
        <v>0.1032491936559693</v>
      </c>
    </row>
    <row r="506" spans="1:10" x14ac:dyDescent="0.3">
      <c r="A506" t="s">
        <v>1204</v>
      </c>
      <c r="B506" s="12">
        <v>2022</v>
      </c>
      <c r="C506" s="14">
        <v>0.27311881030551161</v>
      </c>
      <c r="D506" s="14">
        <v>0.16135665908200958</v>
      </c>
      <c r="E506" s="14">
        <v>0.28267801719384306</v>
      </c>
      <c r="F506" s="14">
        <v>0.30095428724854012</v>
      </c>
      <c r="G506" s="14">
        <f t="shared" si="28"/>
        <v>-5.7977979523248624E-2</v>
      </c>
      <c r="H506" s="14">
        <f t="shared" si="29"/>
        <v>-3.0718111613450561E-2</v>
      </c>
      <c r="I506" s="14">
        <f t="shared" si="30"/>
        <v>-9.0018522236976317E-2</v>
      </c>
      <c r="J506" s="14">
        <f t="shared" si="31"/>
        <v>-3.0266593579107437E-2</v>
      </c>
    </row>
    <row r="507" spans="1:10" x14ac:dyDescent="0.3">
      <c r="A507" t="s">
        <v>1204</v>
      </c>
      <c r="B507" s="12">
        <v>2023</v>
      </c>
      <c r="C507" s="14">
        <v>0.22733656127956683</v>
      </c>
      <c r="D507" s="14">
        <v>0.14700670641329835</v>
      </c>
      <c r="E507" s="14">
        <v>0.21119758763299434</v>
      </c>
      <c r="F507" s="14">
        <v>0.27406448011286699</v>
      </c>
      <c r="G507" s="14">
        <f t="shared" si="28"/>
        <v>-4.5782249025944771E-2</v>
      </c>
      <c r="H507" s="14">
        <f t="shared" si="29"/>
        <v>-1.4349952668711224E-2</v>
      </c>
      <c r="I507" s="14">
        <f t="shared" si="30"/>
        <v>-7.1480429560848713E-2</v>
      </c>
      <c r="J507" s="14">
        <f t="shared" si="31"/>
        <v>-2.6889807135673127E-2</v>
      </c>
    </row>
    <row r="508" spans="1:10" x14ac:dyDescent="0.3">
      <c r="A508" t="s">
        <v>1204</v>
      </c>
      <c r="B508" s="12">
        <v>2024</v>
      </c>
      <c r="C508" s="14">
        <v>0.27506839160167518</v>
      </c>
      <c r="D508" s="14">
        <v>0.13431112943857432</v>
      </c>
      <c r="E508" s="14">
        <v>0.35148611111111117</v>
      </c>
      <c r="F508" s="14">
        <v>0.23536324737657166</v>
      </c>
      <c r="G508" s="14">
        <f t="shared" si="28"/>
        <v>4.7731830322108343E-2</v>
      </c>
      <c r="H508" s="14">
        <f t="shared" si="29"/>
        <v>-1.2695576974724038E-2</v>
      </c>
      <c r="I508" s="14">
        <f t="shared" si="30"/>
        <v>0.14028852347811682</v>
      </c>
      <c r="J508" s="14">
        <f t="shared" si="31"/>
        <v>-3.8701232736295332E-2</v>
      </c>
    </row>
    <row r="509" spans="1:10" x14ac:dyDescent="0.3">
      <c r="A509" t="s">
        <v>1627</v>
      </c>
      <c r="B509" s="12">
        <v>2014</v>
      </c>
      <c r="C509" s="14">
        <v>0.46918272008564144</v>
      </c>
      <c r="D509" s="14">
        <v>0.40937862476439041</v>
      </c>
      <c r="E509" s="14">
        <v>0.79197077098100999</v>
      </c>
      <c r="F509" s="14">
        <v>0.33736475124964349</v>
      </c>
      <c r="G509" s="14">
        <f t="shared" si="28"/>
        <v>0.46918272008564144</v>
      </c>
      <c r="H509" s="14">
        <f t="shared" si="29"/>
        <v>0.40937862476439041</v>
      </c>
      <c r="I509" s="14">
        <f t="shared" si="30"/>
        <v>0.79197077098100999</v>
      </c>
      <c r="J509" s="14">
        <f t="shared" si="31"/>
        <v>0.33736475124964349</v>
      </c>
    </row>
    <row r="510" spans="1:10" x14ac:dyDescent="0.3">
      <c r="A510" t="s">
        <v>1627</v>
      </c>
      <c r="B510" s="12">
        <v>2015</v>
      </c>
      <c r="C510" s="14">
        <v>0.41607046094881051</v>
      </c>
      <c r="D510" s="14">
        <v>0.38521413672936816</v>
      </c>
      <c r="E510" s="14">
        <v>0.84197016235190891</v>
      </c>
      <c r="F510" s="14">
        <v>0.36924907048003636</v>
      </c>
      <c r="G510" s="14">
        <f t="shared" si="28"/>
        <v>-5.311225913683093E-2</v>
      </c>
      <c r="H510" s="14">
        <f t="shared" si="29"/>
        <v>-2.4164488035022247E-2</v>
      </c>
      <c r="I510" s="14">
        <f t="shared" si="30"/>
        <v>4.9999391370898927E-2</v>
      </c>
      <c r="J510" s="14">
        <f t="shared" si="31"/>
        <v>3.1884319230392866E-2</v>
      </c>
    </row>
    <row r="511" spans="1:10" x14ac:dyDescent="0.3">
      <c r="A511" t="s">
        <v>1627</v>
      </c>
      <c r="B511" s="12">
        <v>2016</v>
      </c>
      <c r="C511" s="14">
        <v>0.65253352253145058</v>
      </c>
      <c r="D511" s="14">
        <v>0.54018350840881124</v>
      </c>
      <c r="E511" s="14">
        <v>0.82831512810905861</v>
      </c>
      <c r="F511" s="14">
        <v>0.64636440952337704</v>
      </c>
      <c r="G511" s="14">
        <f t="shared" si="28"/>
        <v>0.23646306158264008</v>
      </c>
      <c r="H511" s="14">
        <f t="shared" si="29"/>
        <v>0.15496937167944308</v>
      </c>
      <c r="I511" s="14">
        <f t="shared" si="30"/>
        <v>-1.3655034242850306E-2</v>
      </c>
      <c r="J511" s="14">
        <f t="shared" si="31"/>
        <v>0.27711533904334068</v>
      </c>
    </row>
    <row r="512" spans="1:10" x14ac:dyDescent="0.3">
      <c r="A512" t="s">
        <v>1627</v>
      </c>
      <c r="B512" s="12">
        <v>2017</v>
      </c>
      <c r="C512" s="14">
        <v>0.60603940390206557</v>
      </c>
      <c r="D512" s="14">
        <v>0.56279414846154041</v>
      </c>
      <c r="E512" s="14">
        <v>0.77831765935214214</v>
      </c>
      <c r="F512" s="14">
        <v>0.54500096606806492</v>
      </c>
      <c r="G512" s="14">
        <f t="shared" si="28"/>
        <v>-4.6494118629385017E-2</v>
      </c>
      <c r="H512" s="14">
        <f t="shared" si="29"/>
        <v>2.261064005272917E-2</v>
      </c>
      <c r="I512" s="14">
        <f t="shared" si="30"/>
        <v>-4.9997468756916463E-2</v>
      </c>
      <c r="J512" s="14">
        <f t="shared" si="31"/>
        <v>-0.10136344345531212</v>
      </c>
    </row>
    <row r="513" spans="1:10" x14ac:dyDescent="0.3">
      <c r="A513" t="s">
        <v>1627</v>
      </c>
      <c r="B513" s="12">
        <v>2018</v>
      </c>
      <c r="C513" s="14">
        <v>0.59470251282001685</v>
      </c>
      <c r="D513" s="14">
        <v>0.66014091339921632</v>
      </c>
      <c r="E513" s="14">
        <v>0.72587127158555742</v>
      </c>
      <c r="F513" s="14">
        <v>0.46733144013869293</v>
      </c>
      <c r="G513" s="14">
        <f t="shared" si="28"/>
        <v>-1.1336891082048717E-2</v>
      </c>
      <c r="H513" s="14">
        <f t="shared" si="29"/>
        <v>9.7346764937675911E-2</v>
      </c>
      <c r="I513" s="14">
        <f t="shared" si="30"/>
        <v>-5.2446387766584723E-2</v>
      </c>
      <c r="J513" s="14">
        <f t="shared" si="31"/>
        <v>-7.7669525929371985E-2</v>
      </c>
    </row>
    <row r="514" spans="1:10" x14ac:dyDescent="0.3">
      <c r="A514" t="s">
        <v>1627</v>
      </c>
      <c r="B514" s="12">
        <v>2019</v>
      </c>
      <c r="C514" s="14">
        <v>0.60678144144030177</v>
      </c>
      <c r="D514" s="14">
        <v>0.64303194674774289</v>
      </c>
      <c r="E514" s="14">
        <v>0.70158752284484105</v>
      </c>
      <c r="F514" s="14">
        <v>0.52380565311014415</v>
      </c>
      <c r="G514" s="14">
        <f t="shared" si="28"/>
        <v>1.2078928620284923E-2</v>
      </c>
      <c r="H514" s="14">
        <f t="shared" si="29"/>
        <v>-1.7108966651473434E-2</v>
      </c>
      <c r="I514" s="14">
        <f t="shared" si="30"/>
        <v>-2.4283748740716371E-2</v>
      </c>
      <c r="J514" s="14">
        <f t="shared" si="31"/>
        <v>5.6474212971451221E-2</v>
      </c>
    </row>
    <row r="515" spans="1:10" x14ac:dyDescent="0.3">
      <c r="A515" t="s">
        <v>1627</v>
      </c>
      <c r="B515" s="12">
        <v>2020</v>
      </c>
      <c r="C515" s="14">
        <v>0.56831516607463639</v>
      </c>
      <c r="D515" s="14">
        <v>0.53124404542381176</v>
      </c>
      <c r="E515" s="14">
        <v>0.70286635381859264</v>
      </c>
      <c r="F515" s="14">
        <v>0.52335430021141593</v>
      </c>
      <c r="G515" s="14">
        <f t="shared" ref="G515:G578" si="32">IF(A515&lt;&gt;A514,C515-0,C515-C514)</f>
        <v>-3.8466275365665381E-2</v>
      </c>
      <c r="H515" s="14">
        <f t="shared" ref="H515:H578" si="33">IF(A515&lt;&gt;A514,D515-0,D515-D514)</f>
        <v>-0.11178790132393113</v>
      </c>
      <c r="I515" s="14">
        <f t="shared" ref="I515:I578" si="34">IF(A515&lt;&gt;A514,E515-0,E515-E514)</f>
        <v>1.2788309737515879E-3</v>
      </c>
      <c r="J515" s="14">
        <f t="shared" ref="J515:J578" si="35">IF(A515&lt;&gt;A514,F515-0,F515-F514)</f>
        <v>-4.5135289872821893E-4</v>
      </c>
    </row>
    <row r="516" spans="1:10" x14ac:dyDescent="0.3">
      <c r="A516" t="s">
        <v>1627</v>
      </c>
      <c r="B516" s="12">
        <v>2021</v>
      </c>
      <c r="C516" s="14">
        <v>0.58437269855626417</v>
      </c>
      <c r="D516" s="14">
        <v>0.51187884290631935</v>
      </c>
      <c r="E516" s="14">
        <v>0.79491056610732069</v>
      </c>
      <c r="F516" s="14">
        <v>0.52593519616497408</v>
      </c>
      <c r="G516" s="14">
        <f t="shared" si="32"/>
        <v>1.6057532481627779E-2</v>
      </c>
      <c r="H516" s="14">
        <f t="shared" si="33"/>
        <v>-1.9365202517492408E-2</v>
      </c>
      <c r="I516" s="14">
        <f t="shared" si="34"/>
        <v>9.2044212288728056E-2</v>
      </c>
      <c r="J516" s="14">
        <f t="shared" si="35"/>
        <v>2.5808959535581488E-3</v>
      </c>
    </row>
    <row r="517" spans="1:10" x14ac:dyDescent="0.3">
      <c r="A517" t="s">
        <v>1627</v>
      </c>
      <c r="B517" s="12">
        <v>2022</v>
      </c>
      <c r="C517" s="14">
        <v>0.55026691321390298</v>
      </c>
      <c r="D517" s="14">
        <v>0.5016895182582034</v>
      </c>
      <c r="E517" s="14">
        <v>0.68307013904570835</v>
      </c>
      <c r="F517" s="14">
        <v>0.5157493170101034</v>
      </c>
      <c r="G517" s="14">
        <f t="shared" si="32"/>
        <v>-3.4105785342361195E-2</v>
      </c>
      <c r="H517" s="14">
        <f t="shared" si="33"/>
        <v>-1.0189324648115949E-2</v>
      </c>
      <c r="I517" s="14">
        <f t="shared" si="34"/>
        <v>-0.11184042706161235</v>
      </c>
      <c r="J517" s="14">
        <f t="shared" si="35"/>
        <v>-1.0185879154870681E-2</v>
      </c>
    </row>
    <row r="518" spans="1:10" x14ac:dyDescent="0.3">
      <c r="A518" t="s">
        <v>1627</v>
      </c>
      <c r="B518" s="12">
        <v>2023</v>
      </c>
      <c r="C518" s="14">
        <v>0.47495202479880894</v>
      </c>
      <c r="D518" s="14">
        <v>0.37393245265829345</v>
      </c>
      <c r="E518" s="14">
        <v>0.57063371238012395</v>
      </c>
      <c r="F518" s="14">
        <v>0.50438025931737562</v>
      </c>
      <c r="G518" s="14">
        <f t="shared" si="32"/>
        <v>-7.5314888415094039E-2</v>
      </c>
      <c r="H518" s="14">
        <f t="shared" si="33"/>
        <v>-0.12775706559990996</v>
      </c>
      <c r="I518" s="14">
        <f t="shared" si="34"/>
        <v>-0.1124364266655844</v>
      </c>
      <c r="J518" s="14">
        <f t="shared" si="35"/>
        <v>-1.136905769272778E-2</v>
      </c>
    </row>
    <row r="519" spans="1:10" x14ac:dyDescent="0.3">
      <c r="A519" t="s">
        <v>1627</v>
      </c>
      <c r="B519" s="12">
        <v>2024</v>
      </c>
      <c r="C519" s="14">
        <v>0.45680185596414136</v>
      </c>
      <c r="D519" s="14">
        <v>0.34378943850267352</v>
      </c>
      <c r="E519" s="14">
        <v>0.5629305555555556</v>
      </c>
      <c r="F519" s="14">
        <v>0.49023522756343557</v>
      </c>
      <c r="G519" s="14">
        <f t="shared" si="32"/>
        <v>-1.8150168834667579E-2</v>
      </c>
      <c r="H519" s="14">
        <f t="shared" si="33"/>
        <v>-3.0143014155619929E-2</v>
      </c>
      <c r="I519" s="14">
        <f t="shared" si="34"/>
        <v>-7.7031568245683468E-3</v>
      </c>
      <c r="J519" s="14">
        <f t="shared" si="35"/>
        <v>-1.4145031753940052E-2</v>
      </c>
    </row>
    <row r="520" spans="1:10" x14ac:dyDescent="0.3">
      <c r="A520" t="s">
        <v>1628</v>
      </c>
      <c r="B520" s="12">
        <v>2014</v>
      </c>
      <c r="C520" s="14">
        <v>0.40355724127635867</v>
      </c>
      <c r="D520" s="14">
        <v>0.78318796048501671</v>
      </c>
      <c r="E520" s="14">
        <v>0.67045484379102127</v>
      </c>
      <c r="F520" s="14">
        <v>0.70996432761138639</v>
      </c>
      <c r="G520" s="14">
        <f t="shared" si="32"/>
        <v>0.40355724127635867</v>
      </c>
      <c r="H520" s="14">
        <f t="shared" si="33"/>
        <v>0.78318796048501671</v>
      </c>
      <c r="I520" s="14">
        <f t="shared" si="34"/>
        <v>0.67045484379102127</v>
      </c>
      <c r="J520" s="14">
        <f t="shared" si="35"/>
        <v>0.70996432761138639</v>
      </c>
    </row>
    <row r="521" spans="1:10" x14ac:dyDescent="0.3">
      <c r="A521" t="s">
        <v>1628</v>
      </c>
      <c r="B521" s="12">
        <v>2015</v>
      </c>
      <c r="C521" s="14">
        <v>0.68906804237038943</v>
      </c>
      <c r="D521" s="14">
        <v>0.7798773987206824</v>
      </c>
      <c r="E521" s="14">
        <v>0.56529492885350729</v>
      </c>
      <c r="F521" s="14">
        <v>0.70045410844464362</v>
      </c>
      <c r="G521" s="14">
        <f t="shared" si="32"/>
        <v>0.28551080109403076</v>
      </c>
      <c r="H521" s="14">
        <f t="shared" si="33"/>
        <v>-3.3105617643343077E-3</v>
      </c>
      <c r="I521" s="14">
        <f t="shared" si="34"/>
        <v>-0.10515991493751398</v>
      </c>
      <c r="J521" s="14">
        <f t="shared" si="35"/>
        <v>-9.5102191667427727E-3</v>
      </c>
    </row>
    <row r="522" spans="1:10" x14ac:dyDescent="0.3">
      <c r="A522" t="s">
        <v>1628</v>
      </c>
      <c r="B522" s="12">
        <v>2016</v>
      </c>
      <c r="C522" s="14">
        <v>0.6957732489718107</v>
      </c>
      <c r="D522" s="14">
        <v>0.75423637923637932</v>
      </c>
      <c r="E522" s="14">
        <v>0.60559462393482633</v>
      </c>
      <c r="F522" s="14">
        <v>0.71117545567911988</v>
      </c>
      <c r="G522" s="14">
        <f t="shared" si="32"/>
        <v>6.7052066014212652E-3</v>
      </c>
      <c r="H522" s="14">
        <f t="shared" si="33"/>
        <v>-2.5641019484303085E-2</v>
      </c>
      <c r="I522" s="14">
        <f t="shared" si="34"/>
        <v>4.0299695081319031E-2</v>
      </c>
      <c r="J522" s="14">
        <f t="shared" si="35"/>
        <v>1.0721347234476264E-2</v>
      </c>
    </row>
    <row r="523" spans="1:10" x14ac:dyDescent="0.3">
      <c r="A523" t="s">
        <v>1628</v>
      </c>
      <c r="B523" s="12">
        <v>2017</v>
      </c>
      <c r="C523" s="14">
        <v>0.73896419977474825</v>
      </c>
      <c r="D523" s="14">
        <v>0.79022663423647654</v>
      </c>
      <c r="E523" s="14">
        <v>0.75822884012539193</v>
      </c>
      <c r="F523" s="14">
        <v>0.67682607538650397</v>
      </c>
      <c r="G523" s="14">
        <f t="shared" si="32"/>
        <v>4.3190950802937556E-2</v>
      </c>
      <c r="H523" s="14">
        <f t="shared" si="33"/>
        <v>3.5990255000097227E-2</v>
      </c>
      <c r="I523" s="14">
        <f t="shared" si="34"/>
        <v>0.15263421619056561</v>
      </c>
      <c r="J523" s="14">
        <f t="shared" si="35"/>
        <v>-3.4349380292615916E-2</v>
      </c>
    </row>
    <row r="524" spans="1:10" x14ac:dyDescent="0.3">
      <c r="A524" t="s">
        <v>1628</v>
      </c>
      <c r="B524" s="12">
        <v>2018</v>
      </c>
      <c r="C524" s="14">
        <v>0.72591662309424088</v>
      </c>
      <c r="D524" s="14">
        <v>0.78938423880434205</v>
      </c>
      <c r="E524" s="14">
        <v>0.74314809000523296</v>
      </c>
      <c r="F524" s="14">
        <v>0.65407615712261569</v>
      </c>
      <c r="G524" s="14">
        <f t="shared" si="32"/>
        <v>-1.3047576680507378E-2</v>
      </c>
      <c r="H524" s="14">
        <f t="shared" si="33"/>
        <v>-8.4239543213449064E-4</v>
      </c>
      <c r="I524" s="14">
        <f t="shared" si="34"/>
        <v>-1.508075012015897E-2</v>
      </c>
      <c r="J524" s="14">
        <f t="shared" si="35"/>
        <v>-2.274991826388828E-2</v>
      </c>
    </row>
    <row r="525" spans="1:10" x14ac:dyDescent="0.3">
      <c r="A525" t="s">
        <v>1628</v>
      </c>
      <c r="B525" s="12">
        <v>2019</v>
      </c>
      <c r="C525" s="14">
        <v>0.78241202931010767</v>
      </c>
      <c r="D525" s="14">
        <v>0.72547039585457018</v>
      </c>
      <c r="E525" s="14">
        <v>0.78684395295769716</v>
      </c>
      <c r="F525" s="14">
        <v>0.8315643650786122</v>
      </c>
      <c r="G525" s="14">
        <f t="shared" si="32"/>
        <v>5.6495406215866795E-2</v>
      </c>
      <c r="H525" s="14">
        <f t="shared" si="33"/>
        <v>-6.3913842949771871E-2</v>
      </c>
      <c r="I525" s="14">
        <f t="shared" si="34"/>
        <v>4.3695862952464193E-2</v>
      </c>
      <c r="J525" s="14">
        <f t="shared" si="35"/>
        <v>0.17748820795599651</v>
      </c>
    </row>
    <row r="526" spans="1:10" x14ac:dyDescent="0.3">
      <c r="A526" t="s">
        <v>1628</v>
      </c>
      <c r="B526" s="12">
        <v>2020</v>
      </c>
      <c r="C526" s="14">
        <v>0.77643739899756548</v>
      </c>
      <c r="D526" s="14">
        <v>0.72610137953770282</v>
      </c>
      <c r="E526" s="14">
        <v>0.77973568192561837</v>
      </c>
      <c r="F526" s="14">
        <v>0.82036427624662833</v>
      </c>
      <c r="G526" s="14">
        <f t="shared" si="32"/>
        <v>-5.9746303125421951E-3</v>
      </c>
      <c r="H526" s="14">
        <f t="shared" si="33"/>
        <v>6.3098368313263542E-4</v>
      </c>
      <c r="I526" s="14">
        <f t="shared" si="34"/>
        <v>-7.1082710320787834E-3</v>
      </c>
      <c r="J526" s="14">
        <f t="shared" si="35"/>
        <v>-1.1200088831983868E-2</v>
      </c>
    </row>
    <row r="527" spans="1:10" x14ac:dyDescent="0.3">
      <c r="A527" t="s">
        <v>1628</v>
      </c>
      <c r="B527" s="12">
        <v>2021</v>
      </c>
      <c r="C527" s="14">
        <v>0.77823694891337625</v>
      </c>
      <c r="D527" s="14">
        <v>0.75974082754743144</v>
      </c>
      <c r="E527" s="14">
        <v>0.69389636732435911</v>
      </c>
      <c r="F527" s="14">
        <v>0.86018766216579934</v>
      </c>
      <c r="G527" s="14">
        <f t="shared" si="32"/>
        <v>1.7995499158107719E-3</v>
      </c>
      <c r="H527" s="14">
        <f t="shared" si="33"/>
        <v>3.3639448009728623E-2</v>
      </c>
      <c r="I527" s="14">
        <f t="shared" si="34"/>
        <v>-8.5839314601259264E-2</v>
      </c>
      <c r="J527" s="14">
        <f t="shared" si="35"/>
        <v>3.9823385919171006E-2</v>
      </c>
    </row>
    <row r="528" spans="1:10" x14ac:dyDescent="0.3">
      <c r="A528" t="s">
        <v>1628</v>
      </c>
      <c r="B528" s="12">
        <v>2022</v>
      </c>
      <c r="C528" s="14">
        <v>0.75987117083509137</v>
      </c>
      <c r="D528" s="14">
        <v>0.74354068892675307</v>
      </c>
      <c r="E528" s="14">
        <v>0.59858713595249713</v>
      </c>
      <c r="F528" s="14">
        <v>0.89901010404478254</v>
      </c>
      <c r="G528" s="14">
        <f t="shared" si="32"/>
        <v>-1.8365778078284878E-2</v>
      </c>
      <c r="H528" s="14">
        <f t="shared" si="33"/>
        <v>-1.6200138620678373E-2</v>
      </c>
      <c r="I528" s="14">
        <f t="shared" si="34"/>
        <v>-9.530923137186198E-2</v>
      </c>
      <c r="J528" s="14">
        <f t="shared" si="35"/>
        <v>3.8822441878983205E-2</v>
      </c>
    </row>
    <row r="529" spans="1:10" x14ac:dyDescent="0.3">
      <c r="A529" t="s">
        <v>1628</v>
      </c>
      <c r="B529" s="12">
        <v>2023</v>
      </c>
      <c r="C529" s="14">
        <v>0.48907749952042967</v>
      </c>
      <c r="D529" s="14">
        <v>0.71855377240528751</v>
      </c>
      <c r="E529" s="14">
        <v>0.67740753398648135</v>
      </c>
      <c r="F529" s="14">
        <v>0.89483246190466414</v>
      </c>
      <c r="G529" s="14">
        <f t="shared" si="32"/>
        <v>-0.2707936713146617</v>
      </c>
      <c r="H529" s="14">
        <f t="shared" si="33"/>
        <v>-2.4986916521465563E-2</v>
      </c>
      <c r="I529" s="14">
        <f t="shared" si="34"/>
        <v>7.8820398033984218E-2</v>
      </c>
      <c r="J529" s="14">
        <f t="shared" si="35"/>
        <v>-4.1776421401183983E-3</v>
      </c>
    </row>
    <row r="530" spans="1:10" x14ac:dyDescent="0.3">
      <c r="A530" t="s">
        <v>1628</v>
      </c>
      <c r="B530" s="12">
        <v>2024</v>
      </c>
      <c r="C530" s="14">
        <v>0.76328928612013902</v>
      </c>
      <c r="D530" s="14">
        <v>0.71491547323587112</v>
      </c>
      <c r="E530" s="14">
        <v>0.69815277777777773</v>
      </c>
      <c r="F530" s="14">
        <v>0.8580470428920477</v>
      </c>
      <c r="G530" s="14">
        <f t="shared" si="32"/>
        <v>0.27421178659970935</v>
      </c>
      <c r="H530" s="14">
        <f t="shared" si="33"/>
        <v>-3.6382991694163813E-3</v>
      </c>
      <c r="I530" s="14">
        <f t="shared" si="34"/>
        <v>2.0745243791296386E-2</v>
      </c>
      <c r="J530" s="14">
        <f t="shared" si="35"/>
        <v>-3.6785419012616449E-2</v>
      </c>
    </row>
    <row r="531" spans="1:10" x14ac:dyDescent="0.3">
      <c r="A531" t="s">
        <v>1629</v>
      </c>
      <c r="B531" s="12">
        <v>2023</v>
      </c>
      <c r="C531" s="14">
        <v>0.67759757175546409</v>
      </c>
      <c r="D531" s="14">
        <v>0.77585678109092748</v>
      </c>
      <c r="E531" s="14">
        <v>0.7644598755842773</v>
      </c>
      <c r="F531" s="14">
        <v>0.91904139455713019</v>
      </c>
      <c r="G531" s="14">
        <f t="shared" si="32"/>
        <v>0.67759757175546409</v>
      </c>
      <c r="H531" s="14">
        <f t="shared" si="33"/>
        <v>0.77585678109092748</v>
      </c>
      <c r="I531" s="14">
        <f t="shared" si="34"/>
        <v>0.7644598755842773</v>
      </c>
      <c r="J531" s="14">
        <f t="shared" si="35"/>
        <v>0.91904139455713019</v>
      </c>
    </row>
    <row r="532" spans="1:10" x14ac:dyDescent="0.3">
      <c r="A532" t="s">
        <v>1629</v>
      </c>
      <c r="B532" s="12">
        <v>2024</v>
      </c>
      <c r="C532" s="14">
        <v>0.61441203480064177</v>
      </c>
      <c r="D532" s="14">
        <v>0.74497706683504794</v>
      </c>
      <c r="E532" s="14">
        <v>0.71315277777777775</v>
      </c>
      <c r="F532" s="14">
        <v>0.90953488404693827</v>
      </c>
      <c r="G532" s="14">
        <f t="shared" si="32"/>
        <v>-6.3185536954822319E-2</v>
      </c>
      <c r="H532" s="14">
        <f t="shared" si="33"/>
        <v>-3.0879714255879542E-2</v>
      </c>
      <c r="I532" s="14">
        <f t="shared" si="34"/>
        <v>-5.1307097806499558E-2</v>
      </c>
      <c r="J532" s="14">
        <f t="shared" si="35"/>
        <v>-9.5065105101919123E-3</v>
      </c>
    </row>
    <row r="533" spans="1:10" x14ac:dyDescent="0.3">
      <c r="A533" t="s">
        <v>1630</v>
      </c>
      <c r="B533" s="12">
        <v>2014</v>
      </c>
      <c r="C533" s="14">
        <v>0.54296548451305227</v>
      </c>
      <c r="D533" s="14">
        <v>0.37006390949391332</v>
      </c>
      <c r="E533" s="14">
        <v>0.7363065546512646</v>
      </c>
      <c r="F533" s="14">
        <v>0.62034364404714681</v>
      </c>
      <c r="G533" s="14">
        <f t="shared" si="32"/>
        <v>0.54296548451305227</v>
      </c>
      <c r="H533" s="14">
        <f t="shared" si="33"/>
        <v>0.37006390949391332</v>
      </c>
      <c r="I533" s="14">
        <f t="shared" si="34"/>
        <v>0.7363065546512646</v>
      </c>
      <c r="J533" s="14">
        <f t="shared" si="35"/>
        <v>0.62034364404714681</v>
      </c>
    </row>
    <row r="534" spans="1:10" x14ac:dyDescent="0.3">
      <c r="A534" t="s">
        <v>1630</v>
      </c>
      <c r="B534" s="12">
        <v>2015</v>
      </c>
      <c r="C534" s="14">
        <v>0.51837679264248904</v>
      </c>
      <c r="D534" s="14">
        <v>0.40567317093818694</v>
      </c>
      <c r="E534" s="14">
        <v>0.56398900938172536</v>
      </c>
      <c r="F534" s="14">
        <v>0.63067213122562493</v>
      </c>
      <c r="G534" s="14">
        <f t="shared" si="32"/>
        <v>-2.4588691870563228E-2</v>
      </c>
      <c r="H534" s="14">
        <f t="shared" si="33"/>
        <v>3.5609261444273621E-2</v>
      </c>
      <c r="I534" s="14">
        <f t="shared" si="34"/>
        <v>-0.17231754526953924</v>
      </c>
      <c r="J534" s="14">
        <f t="shared" si="35"/>
        <v>1.0328487178478118E-2</v>
      </c>
    </row>
    <row r="535" spans="1:10" x14ac:dyDescent="0.3">
      <c r="A535" t="s">
        <v>1630</v>
      </c>
      <c r="B535" s="12">
        <v>2016</v>
      </c>
      <c r="C535" s="14">
        <v>0.58026631327979461</v>
      </c>
      <c r="D535" s="14">
        <v>0.36380427172846075</v>
      </c>
      <c r="E535" s="14">
        <v>0.84813720686706828</v>
      </c>
      <c r="F535" s="14">
        <v>0.65727752639517356</v>
      </c>
      <c r="G535" s="14">
        <f t="shared" si="32"/>
        <v>6.1889520637305573E-2</v>
      </c>
      <c r="H535" s="14">
        <f t="shared" si="33"/>
        <v>-4.1868899209726196E-2</v>
      </c>
      <c r="I535" s="14">
        <f t="shared" si="34"/>
        <v>0.28414819748534292</v>
      </c>
      <c r="J535" s="14">
        <f t="shared" si="35"/>
        <v>2.6605395169548629E-2</v>
      </c>
    </row>
    <row r="536" spans="1:10" x14ac:dyDescent="0.3">
      <c r="A536" t="s">
        <v>1630</v>
      </c>
      <c r="B536" s="12">
        <v>2017</v>
      </c>
      <c r="C536" s="14">
        <v>0.55739492708195215</v>
      </c>
      <c r="D536" s="14">
        <v>0.4060721141328284</v>
      </c>
      <c r="E536" s="14">
        <v>0.73482236154649949</v>
      </c>
      <c r="F536" s="14">
        <v>0.61879596365807688</v>
      </c>
      <c r="G536" s="14">
        <f t="shared" si="32"/>
        <v>-2.2871386197842458E-2</v>
      </c>
      <c r="H536" s="14">
        <f t="shared" si="33"/>
        <v>4.226784240436765E-2</v>
      </c>
      <c r="I536" s="14">
        <f t="shared" si="34"/>
        <v>-0.11331484532056879</v>
      </c>
      <c r="J536" s="14">
        <f t="shared" si="35"/>
        <v>-3.8481562737096686E-2</v>
      </c>
    </row>
    <row r="537" spans="1:10" x14ac:dyDescent="0.3">
      <c r="A537" t="s">
        <v>1630</v>
      </c>
      <c r="B537" s="12">
        <v>2018</v>
      </c>
      <c r="C537" s="14">
        <v>0.5527176546200524</v>
      </c>
      <c r="D537" s="14">
        <v>0.42893278165250071</v>
      </c>
      <c r="E537" s="14">
        <v>0.85232653061224495</v>
      </c>
      <c r="F537" s="14">
        <v>0.48412181466054771</v>
      </c>
      <c r="G537" s="14">
        <f t="shared" si="32"/>
        <v>-4.6772724618997508E-3</v>
      </c>
      <c r="H537" s="14">
        <f t="shared" si="33"/>
        <v>2.2860667519672306E-2</v>
      </c>
      <c r="I537" s="14">
        <f t="shared" si="34"/>
        <v>0.11750416906574546</v>
      </c>
      <c r="J537" s="14">
        <f t="shared" si="35"/>
        <v>-0.13467414899752916</v>
      </c>
    </row>
    <row r="538" spans="1:10" x14ac:dyDescent="0.3">
      <c r="A538" t="s">
        <v>1630</v>
      </c>
      <c r="B538" s="12">
        <v>2019</v>
      </c>
      <c r="C538" s="14">
        <v>0.62816369163507424</v>
      </c>
      <c r="D538" s="14">
        <v>0.40960290238069119</v>
      </c>
      <c r="E538" s="14">
        <v>0.89837220828299735</v>
      </c>
      <c r="F538" s="14">
        <v>0.70612124939240206</v>
      </c>
      <c r="G538" s="14">
        <f t="shared" si="32"/>
        <v>7.5446037015021838E-2</v>
      </c>
      <c r="H538" s="14">
        <f t="shared" si="33"/>
        <v>-1.9329879271809514E-2</v>
      </c>
      <c r="I538" s="14">
        <f t="shared" si="34"/>
        <v>4.6045677670752405E-2</v>
      </c>
      <c r="J538" s="14">
        <f t="shared" si="35"/>
        <v>0.22199943473185435</v>
      </c>
    </row>
    <row r="539" spans="1:10" x14ac:dyDescent="0.3">
      <c r="A539" t="s">
        <v>1630</v>
      </c>
      <c r="B539" s="12">
        <v>2020</v>
      </c>
      <c r="C539" s="14">
        <v>0.58107025637979492</v>
      </c>
      <c r="D539" s="14">
        <v>0.41317042570193996</v>
      </c>
      <c r="E539" s="14">
        <v>0.89149183085104022</v>
      </c>
      <c r="F539" s="14">
        <v>0.5618457469037228</v>
      </c>
      <c r="G539" s="14">
        <f t="shared" si="32"/>
        <v>-4.7093435255279315E-2</v>
      </c>
      <c r="H539" s="14">
        <f t="shared" si="33"/>
        <v>3.5675233212487667E-3</v>
      </c>
      <c r="I539" s="14">
        <f t="shared" si="34"/>
        <v>-6.8803774319571298E-3</v>
      </c>
      <c r="J539" s="14">
        <f t="shared" si="35"/>
        <v>-0.14427550248867926</v>
      </c>
    </row>
    <row r="540" spans="1:10" x14ac:dyDescent="0.3">
      <c r="A540" t="s">
        <v>1630</v>
      </c>
      <c r="B540" s="12">
        <v>2021</v>
      </c>
      <c r="C540" s="14">
        <v>0.573327645322665</v>
      </c>
      <c r="D540" s="14">
        <v>0.38632635151902794</v>
      </c>
      <c r="E540" s="14">
        <v>0.87025016903313057</v>
      </c>
      <c r="F540" s="14">
        <v>0.58946585744244606</v>
      </c>
      <c r="G540" s="14">
        <f t="shared" si="32"/>
        <v>-7.7426110571299223E-3</v>
      </c>
      <c r="H540" s="14">
        <f t="shared" si="33"/>
        <v>-2.6844074182912014E-2</v>
      </c>
      <c r="I540" s="14">
        <f t="shared" si="34"/>
        <v>-2.1241661817909652E-2</v>
      </c>
      <c r="J540" s="14">
        <f t="shared" si="35"/>
        <v>2.7620110538723264E-2</v>
      </c>
    </row>
    <row r="541" spans="1:10" x14ac:dyDescent="0.3">
      <c r="A541" t="s">
        <v>1630</v>
      </c>
      <c r="B541" s="12">
        <v>2022</v>
      </c>
      <c r="C541" s="14">
        <v>0.59674985809404157</v>
      </c>
      <c r="D541" s="14">
        <v>0.42543355153532642</v>
      </c>
      <c r="E541" s="14">
        <v>0.94592412092057609</v>
      </c>
      <c r="F541" s="14">
        <v>0.55218328757348711</v>
      </c>
      <c r="G541" s="14">
        <f t="shared" si="32"/>
        <v>2.3422212771376572E-2</v>
      </c>
      <c r="H541" s="14">
        <f t="shared" si="33"/>
        <v>3.9107200016298471E-2</v>
      </c>
      <c r="I541" s="14">
        <f t="shared" si="34"/>
        <v>7.5673951887445523E-2</v>
      </c>
      <c r="J541" s="14">
        <f t="shared" si="35"/>
        <v>-3.7282569868958948E-2</v>
      </c>
    </row>
    <row r="542" spans="1:10" x14ac:dyDescent="0.3">
      <c r="A542" t="s">
        <v>1630</v>
      </c>
      <c r="B542" s="12">
        <v>2023</v>
      </c>
      <c r="C542" s="14">
        <v>0.55265753659956418</v>
      </c>
      <c r="D542" s="14">
        <v>0.39182851690616055</v>
      </c>
      <c r="E542" s="14">
        <v>0.82449909208282424</v>
      </c>
      <c r="F542" s="14">
        <v>0.55386351967304515</v>
      </c>
      <c r="G542" s="14">
        <f t="shared" si="32"/>
        <v>-4.4092321494477393E-2</v>
      </c>
      <c r="H542" s="14">
        <f t="shared" si="33"/>
        <v>-3.3605034629165864E-2</v>
      </c>
      <c r="I542" s="14">
        <f t="shared" si="34"/>
        <v>-0.12142502883775186</v>
      </c>
      <c r="J542" s="14">
        <f t="shared" si="35"/>
        <v>1.6802320995580322E-3</v>
      </c>
    </row>
    <row r="543" spans="1:10" x14ac:dyDescent="0.3">
      <c r="A543" t="s">
        <v>1630</v>
      </c>
      <c r="B543" s="12">
        <v>2024</v>
      </c>
      <c r="C543" s="14">
        <v>0.52425981589406512</v>
      </c>
      <c r="D543" s="14">
        <v>0.36224444993443905</v>
      </c>
      <c r="E543" s="14">
        <v>0.82106944444444441</v>
      </c>
      <c r="F543" s="14">
        <v>0.5078109648025142</v>
      </c>
      <c r="G543" s="14">
        <f t="shared" si="32"/>
        <v>-2.8397720705499063E-2</v>
      </c>
      <c r="H543" s="14">
        <f t="shared" si="33"/>
        <v>-2.9584066971721501E-2</v>
      </c>
      <c r="I543" s="14">
        <f t="shared" si="34"/>
        <v>-3.4296476383798291E-3</v>
      </c>
      <c r="J543" s="14">
        <f t="shared" si="35"/>
        <v>-4.6052554870530948E-2</v>
      </c>
    </row>
    <row r="544" spans="1:10" x14ac:dyDescent="0.3">
      <c r="A544" t="s">
        <v>1211</v>
      </c>
      <c r="B544" s="12">
        <v>2020</v>
      </c>
      <c r="C544" s="14">
        <v>0.22628220288033768</v>
      </c>
      <c r="D544" s="14">
        <v>0</v>
      </c>
      <c r="E544" s="14">
        <v>0.16972860125260963</v>
      </c>
      <c r="F544" s="14">
        <v>0.45392557262809113</v>
      </c>
      <c r="G544" s="14">
        <f t="shared" si="32"/>
        <v>0.22628220288033768</v>
      </c>
      <c r="H544" s="14">
        <f t="shared" si="33"/>
        <v>0</v>
      </c>
      <c r="I544" s="14">
        <f t="shared" si="34"/>
        <v>0.16972860125260963</v>
      </c>
      <c r="J544" s="14">
        <f t="shared" si="35"/>
        <v>0.45392557262809113</v>
      </c>
    </row>
    <row r="545" spans="1:10" x14ac:dyDescent="0.3">
      <c r="A545" t="s">
        <v>1211</v>
      </c>
      <c r="B545" s="12">
        <v>2021</v>
      </c>
      <c r="C545" s="14">
        <v>0.15920429708920092</v>
      </c>
      <c r="D545" s="14">
        <v>0</v>
      </c>
      <c r="E545" s="14">
        <v>6.4841108857336072E-2</v>
      </c>
      <c r="F545" s="14">
        <v>0.37926459911627264</v>
      </c>
      <c r="G545" s="14">
        <f t="shared" si="32"/>
        <v>-6.707790579113676E-2</v>
      </c>
      <c r="H545" s="14">
        <f t="shared" si="33"/>
        <v>0</v>
      </c>
      <c r="I545" s="14">
        <f t="shared" si="34"/>
        <v>-0.10488749239527356</v>
      </c>
      <c r="J545" s="14">
        <f t="shared" si="35"/>
        <v>-7.4660973511818496E-2</v>
      </c>
    </row>
    <row r="546" spans="1:10" x14ac:dyDescent="0.3">
      <c r="A546" t="s">
        <v>1211</v>
      </c>
      <c r="B546" s="12">
        <v>2022</v>
      </c>
      <c r="C546" s="14">
        <v>0.1790125870869945</v>
      </c>
      <c r="D546" s="14">
        <v>0</v>
      </c>
      <c r="E546" s="14">
        <v>0.10260095824777553</v>
      </c>
      <c r="F546" s="14">
        <v>0.39386382880345028</v>
      </c>
      <c r="G546" s="14">
        <f t="shared" si="32"/>
        <v>1.9808289997793577E-2</v>
      </c>
      <c r="H546" s="14">
        <f t="shared" si="33"/>
        <v>0</v>
      </c>
      <c r="I546" s="14">
        <f t="shared" si="34"/>
        <v>3.7759849390439457E-2</v>
      </c>
      <c r="J546" s="14">
        <f t="shared" si="35"/>
        <v>1.4599229687177639E-2</v>
      </c>
    </row>
    <row r="547" spans="1:10" x14ac:dyDescent="0.3">
      <c r="A547" t="s">
        <v>1211</v>
      </c>
      <c r="B547" s="12">
        <v>2023</v>
      </c>
      <c r="C547" s="14">
        <v>0.17887880436002684</v>
      </c>
      <c r="D547" s="14">
        <v>0</v>
      </c>
      <c r="E547" s="14">
        <v>0.11893939393939398</v>
      </c>
      <c r="F547" s="14">
        <v>0.37555289215830207</v>
      </c>
      <c r="G547" s="14">
        <f t="shared" si="32"/>
        <v>-1.337827269676517E-4</v>
      </c>
      <c r="H547" s="14">
        <f t="shared" si="33"/>
        <v>0</v>
      </c>
      <c r="I547" s="14">
        <f t="shared" si="34"/>
        <v>1.6338435691618455E-2</v>
      </c>
      <c r="J547" s="14">
        <f t="shared" si="35"/>
        <v>-1.8310936645148213E-2</v>
      </c>
    </row>
    <row r="548" spans="1:10" x14ac:dyDescent="0.3">
      <c r="A548" t="s">
        <v>1211</v>
      </c>
      <c r="B548" s="12">
        <v>2024</v>
      </c>
      <c r="C548" s="14">
        <v>0.16762116579791489</v>
      </c>
      <c r="D548" s="14">
        <v>0</v>
      </c>
      <c r="E548" s="14">
        <v>0.10562500000000002</v>
      </c>
      <c r="F548" s="14">
        <v>0.35831537152580789</v>
      </c>
      <c r="G548" s="14">
        <f t="shared" si="32"/>
        <v>-1.1257638562111955E-2</v>
      </c>
      <c r="H548" s="14">
        <f t="shared" si="33"/>
        <v>0</v>
      </c>
      <c r="I548" s="14">
        <f t="shared" si="34"/>
        <v>-1.3314393939393959E-2</v>
      </c>
      <c r="J548" s="14">
        <f t="shared" si="35"/>
        <v>-1.7237520632494174E-2</v>
      </c>
    </row>
    <row r="549" spans="1:10" x14ac:dyDescent="0.3">
      <c r="A549" t="s">
        <v>1214</v>
      </c>
      <c r="B549" s="12">
        <v>2018</v>
      </c>
      <c r="C549" s="14">
        <v>0.18213646464869487</v>
      </c>
      <c r="D549" s="14">
        <v>0</v>
      </c>
      <c r="E549" s="14">
        <v>0.21917530088958659</v>
      </c>
      <c r="F549" s="14">
        <v>0.24672762751214219</v>
      </c>
      <c r="G549" s="14">
        <f t="shared" si="32"/>
        <v>0.18213646464869487</v>
      </c>
      <c r="H549" s="14">
        <f t="shared" si="33"/>
        <v>0</v>
      </c>
      <c r="I549" s="14">
        <f t="shared" si="34"/>
        <v>0.21917530088958659</v>
      </c>
      <c r="J549" s="14">
        <f t="shared" si="35"/>
        <v>0.24672762751214219</v>
      </c>
    </row>
    <row r="550" spans="1:10" x14ac:dyDescent="0.3">
      <c r="A550" t="s">
        <v>1214</v>
      </c>
      <c r="B550" s="12">
        <v>2019</v>
      </c>
      <c r="C550" s="14">
        <v>0.2248139809427237</v>
      </c>
      <c r="D550" s="14">
        <v>0</v>
      </c>
      <c r="E550" s="14">
        <v>0.16999401129593492</v>
      </c>
      <c r="F550" s="14">
        <v>0.37181412971916111</v>
      </c>
      <c r="G550" s="14">
        <f t="shared" si="32"/>
        <v>4.2677516294028828E-2</v>
      </c>
      <c r="H550" s="14">
        <f t="shared" si="33"/>
        <v>0</v>
      </c>
      <c r="I550" s="14">
        <f t="shared" si="34"/>
        <v>-4.9181289593651673E-2</v>
      </c>
      <c r="J550" s="14">
        <f t="shared" si="35"/>
        <v>0.12508650220701892</v>
      </c>
    </row>
    <row r="551" spans="1:10" x14ac:dyDescent="0.3">
      <c r="A551" t="s">
        <v>1214</v>
      </c>
      <c r="B551" s="12">
        <v>2020</v>
      </c>
      <c r="C551" s="14">
        <v>0.29335584322344671</v>
      </c>
      <c r="D551" s="14">
        <v>3.5573122529644258E-2</v>
      </c>
      <c r="E551" s="14">
        <v>0.34637942263096716</v>
      </c>
      <c r="F551" s="14">
        <v>0.38437099132094965</v>
      </c>
      <c r="G551" s="14">
        <f t="shared" si="32"/>
        <v>6.8541862280723009E-2</v>
      </c>
      <c r="H551" s="14">
        <f t="shared" si="33"/>
        <v>3.5573122529644258E-2</v>
      </c>
      <c r="I551" s="14">
        <f t="shared" si="34"/>
        <v>0.17638541133503224</v>
      </c>
      <c r="J551" s="14">
        <f t="shared" si="35"/>
        <v>1.2556861601788538E-2</v>
      </c>
    </row>
    <row r="552" spans="1:10" x14ac:dyDescent="0.3">
      <c r="A552" t="s">
        <v>1214</v>
      </c>
      <c r="B552" s="12">
        <v>2021</v>
      </c>
      <c r="C552" s="14">
        <v>0.17851726128545142</v>
      </c>
      <c r="D552" s="14">
        <v>2.4635036496350363E-2</v>
      </c>
      <c r="E552" s="14">
        <v>0.19695740365111566</v>
      </c>
      <c r="F552" s="14">
        <v>0.24168911275884114</v>
      </c>
      <c r="G552" s="14">
        <f t="shared" si="32"/>
        <v>-0.11483858193799529</v>
      </c>
      <c r="H552" s="14">
        <f t="shared" si="33"/>
        <v>-1.0938086033293895E-2</v>
      </c>
      <c r="I552" s="14">
        <f t="shared" si="34"/>
        <v>-0.1494220189798515</v>
      </c>
      <c r="J552" s="14">
        <f t="shared" si="35"/>
        <v>-0.14268187856210851</v>
      </c>
    </row>
    <row r="553" spans="1:10" x14ac:dyDescent="0.3">
      <c r="A553" t="s">
        <v>1214</v>
      </c>
      <c r="B553" s="12">
        <v>2022</v>
      </c>
      <c r="C553" s="14">
        <v>0.26541718359783328</v>
      </c>
      <c r="D553" s="14">
        <v>3.0624036979969179E-2</v>
      </c>
      <c r="E553" s="14">
        <v>0.1991101984941821</v>
      </c>
      <c r="F553" s="14">
        <v>0.42500065078078997</v>
      </c>
      <c r="G553" s="14">
        <f t="shared" si="32"/>
        <v>8.6899922312381861E-2</v>
      </c>
      <c r="H553" s="14">
        <f t="shared" si="33"/>
        <v>5.9890004836188164E-3</v>
      </c>
      <c r="I553" s="14">
        <f t="shared" si="34"/>
        <v>2.1527948430664356E-3</v>
      </c>
      <c r="J553" s="14">
        <f t="shared" si="35"/>
        <v>0.18331153802194883</v>
      </c>
    </row>
    <row r="554" spans="1:10" x14ac:dyDescent="0.3">
      <c r="A554" t="s">
        <v>1214</v>
      </c>
      <c r="B554" s="12">
        <v>2023</v>
      </c>
      <c r="C554" s="14">
        <v>0.26461558299431648</v>
      </c>
      <c r="D554" s="14">
        <v>5.23932552520847E-2</v>
      </c>
      <c r="E554" s="14">
        <v>0.25516528925619847</v>
      </c>
      <c r="F554" s="14">
        <v>0.37507803702716369</v>
      </c>
      <c r="G554" s="14">
        <f t="shared" si="32"/>
        <v>-8.0160060351680551E-4</v>
      </c>
      <c r="H554" s="14">
        <f t="shared" si="33"/>
        <v>2.1769218272115521E-2</v>
      </c>
      <c r="I554" s="14">
        <f t="shared" si="34"/>
        <v>5.6055090762016369E-2</v>
      </c>
      <c r="J554" s="14">
        <f t="shared" si="35"/>
        <v>-4.9922613753626277E-2</v>
      </c>
    </row>
    <row r="555" spans="1:10" x14ac:dyDescent="0.3">
      <c r="A555" t="s">
        <v>1214</v>
      </c>
      <c r="B555" s="12">
        <v>2024</v>
      </c>
      <c r="C555" s="14">
        <v>0.26762213358658937</v>
      </c>
      <c r="D555" s="14">
        <v>4.4380619380619352E-2</v>
      </c>
      <c r="E555" s="14">
        <v>0.31479166666666675</v>
      </c>
      <c r="F555" s="14">
        <v>0.34560489909132608</v>
      </c>
      <c r="G555" s="14">
        <f t="shared" si="32"/>
        <v>3.0065505922728941E-3</v>
      </c>
      <c r="H555" s="14">
        <f t="shared" si="33"/>
        <v>-8.0126358714653484E-3</v>
      </c>
      <c r="I555" s="14">
        <f t="shared" si="34"/>
        <v>5.9626377410468279E-2</v>
      </c>
      <c r="J555" s="14">
        <f t="shared" si="35"/>
        <v>-2.9473137935837612E-2</v>
      </c>
    </row>
    <row r="556" spans="1:10" x14ac:dyDescent="0.3">
      <c r="A556" t="s">
        <v>1631</v>
      </c>
      <c r="B556" s="12">
        <v>2014</v>
      </c>
      <c r="C556" s="14">
        <v>0.44311646963266327</v>
      </c>
      <c r="D556" s="14">
        <v>0.21858813346686481</v>
      </c>
      <c r="E556" s="14">
        <v>0.70302791633849671</v>
      </c>
      <c r="F556" s="14">
        <v>0.44528741748927758</v>
      </c>
      <c r="G556" s="14">
        <f t="shared" si="32"/>
        <v>0.44311646963266327</v>
      </c>
      <c r="H556" s="14">
        <f t="shared" si="33"/>
        <v>0.21858813346686481</v>
      </c>
      <c r="I556" s="14">
        <f t="shared" si="34"/>
        <v>0.70302791633849671</v>
      </c>
      <c r="J556" s="14">
        <f t="shared" si="35"/>
        <v>0.44528741748927758</v>
      </c>
    </row>
    <row r="557" spans="1:10" x14ac:dyDescent="0.3">
      <c r="A557" t="s">
        <v>1631</v>
      </c>
      <c r="B557" s="12">
        <v>2015</v>
      </c>
      <c r="C557" s="14">
        <v>0.47017107096445648</v>
      </c>
      <c r="D557" s="14">
        <v>0.25345306122448985</v>
      </c>
      <c r="E557" s="14">
        <v>0.61557805219498973</v>
      </c>
      <c r="F557" s="14">
        <v>0.58459429832479537</v>
      </c>
      <c r="G557" s="14">
        <f t="shared" si="32"/>
        <v>2.7054601331793215E-2</v>
      </c>
      <c r="H557" s="14">
        <f t="shared" si="33"/>
        <v>3.4864927757625036E-2</v>
      </c>
      <c r="I557" s="14">
        <f t="shared" si="34"/>
        <v>-8.7449864143506972E-2</v>
      </c>
      <c r="J557" s="14">
        <f t="shared" si="35"/>
        <v>0.13930688083551779</v>
      </c>
    </row>
    <row r="558" spans="1:10" x14ac:dyDescent="0.3">
      <c r="A558" t="s">
        <v>1631</v>
      </c>
      <c r="B558" s="12">
        <v>2016</v>
      </c>
      <c r="C558" s="14">
        <v>0.46194728128560736</v>
      </c>
      <c r="D558" s="14">
        <v>0.25578317813611928</v>
      </c>
      <c r="E558" s="14">
        <v>0.58924931069929209</v>
      </c>
      <c r="F558" s="14">
        <v>0.58253956748045599</v>
      </c>
      <c r="G558" s="14">
        <f t="shared" si="32"/>
        <v>-8.2237896788491249E-3</v>
      </c>
      <c r="H558" s="14">
        <f t="shared" si="33"/>
        <v>2.3301169116294318E-3</v>
      </c>
      <c r="I558" s="14">
        <f t="shared" si="34"/>
        <v>-2.6328741495697638E-2</v>
      </c>
      <c r="J558" s="14">
        <f t="shared" si="35"/>
        <v>-2.0547308443393808E-3</v>
      </c>
    </row>
    <row r="559" spans="1:10" x14ac:dyDescent="0.3">
      <c r="A559" t="s">
        <v>1631</v>
      </c>
      <c r="B559" s="12">
        <v>2017</v>
      </c>
      <c r="C559" s="14">
        <v>0.46704422981466215</v>
      </c>
      <c r="D559" s="14">
        <v>0.27439782857489226</v>
      </c>
      <c r="E559" s="14">
        <v>0.59524555903866272</v>
      </c>
      <c r="F559" s="14">
        <v>0.56988153750715798</v>
      </c>
      <c r="G559" s="14">
        <f t="shared" si="32"/>
        <v>5.09694852905479E-3</v>
      </c>
      <c r="H559" s="14">
        <f t="shared" si="33"/>
        <v>1.8614650438772973E-2</v>
      </c>
      <c r="I559" s="14">
        <f t="shared" si="34"/>
        <v>5.9962483393706245E-3</v>
      </c>
      <c r="J559" s="14">
        <f t="shared" si="35"/>
        <v>-1.2658029973298013E-2</v>
      </c>
    </row>
    <row r="560" spans="1:10" x14ac:dyDescent="0.3">
      <c r="A560" t="s">
        <v>1631</v>
      </c>
      <c r="B560" s="12">
        <v>2018</v>
      </c>
      <c r="C560" s="14">
        <v>0.4099901140914165</v>
      </c>
      <c r="D560" s="14">
        <v>0.22343454225252632</v>
      </c>
      <c r="E560" s="14">
        <v>0.59414965986394586</v>
      </c>
      <c r="F560" s="14">
        <v>0.4456584682163387</v>
      </c>
      <c r="G560" s="14">
        <f t="shared" si="32"/>
        <v>-5.7054115723245646E-2</v>
      </c>
      <c r="H560" s="14">
        <f t="shared" si="33"/>
        <v>-5.0963286322365936E-2</v>
      </c>
      <c r="I560" s="14">
        <f t="shared" si="34"/>
        <v>-1.0958991747168634E-3</v>
      </c>
      <c r="J560" s="14">
        <f t="shared" si="35"/>
        <v>-0.12422306929081928</v>
      </c>
    </row>
    <row r="561" spans="1:10" x14ac:dyDescent="0.3">
      <c r="A561" t="s">
        <v>1631</v>
      </c>
      <c r="B561" s="12">
        <v>2019</v>
      </c>
      <c r="C561" s="14">
        <v>0.48223816988449153</v>
      </c>
      <c r="D561" s="14">
        <v>0.23357508539570709</v>
      </c>
      <c r="E561" s="14">
        <v>0.77815103924666251</v>
      </c>
      <c r="F561" s="14">
        <v>0.47605433117120255</v>
      </c>
      <c r="G561" s="14">
        <f t="shared" si="32"/>
        <v>7.2248055793075028E-2</v>
      </c>
      <c r="H561" s="14">
        <f t="shared" si="33"/>
        <v>1.0140543143180775E-2</v>
      </c>
      <c r="I561" s="14">
        <f t="shared" si="34"/>
        <v>0.18400137938271666</v>
      </c>
      <c r="J561" s="14">
        <f t="shared" si="35"/>
        <v>3.039586295486385E-2</v>
      </c>
    </row>
    <row r="562" spans="1:10" x14ac:dyDescent="0.3">
      <c r="A562" t="s">
        <v>1631</v>
      </c>
      <c r="B562" s="12">
        <v>2020</v>
      </c>
      <c r="C562" s="14">
        <v>0.46502163204851249</v>
      </c>
      <c r="D562" s="14">
        <v>0.24413366735657563</v>
      </c>
      <c r="E562" s="14">
        <v>0.75360414371534512</v>
      </c>
      <c r="F562" s="14">
        <v>0.43213181243476756</v>
      </c>
      <c r="G562" s="14">
        <f t="shared" si="32"/>
        <v>-1.721653783597904E-2</v>
      </c>
      <c r="H562" s="14">
        <f t="shared" si="33"/>
        <v>1.0558581960868535E-2</v>
      </c>
      <c r="I562" s="14">
        <f t="shared" si="34"/>
        <v>-2.4546895531317392E-2</v>
      </c>
      <c r="J562" s="14">
        <f t="shared" si="35"/>
        <v>-4.392251873643499E-2</v>
      </c>
    </row>
    <row r="563" spans="1:10" x14ac:dyDescent="0.3">
      <c r="A563" t="s">
        <v>1631</v>
      </c>
      <c r="B563" s="12">
        <v>2021</v>
      </c>
      <c r="C563" s="14">
        <v>0.60225653845551219</v>
      </c>
      <c r="D563" s="14">
        <v>0.35590036562375515</v>
      </c>
      <c r="E563" s="14">
        <v>0.88744852172844069</v>
      </c>
      <c r="F563" s="14">
        <v>0.60462481836996307</v>
      </c>
      <c r="G563" s="14">
        <f t="shared" si="32"/>
        <v>0.1372349064069997</v>
      </c>
      <c r="H563" s="14">
        <f t="shared" si="33"/>
        <v>0.11176669826717953</v>
      </c>
      <c r="I563" s="14">
        <f t="shared" si="34"/>
        <v>0.13384437801309557</v>
      </c>
      <c r="J563" s="14">
        <f t="shared" si="35"/>
        <v>0.17249300593519551</v>
      </c>
    </row>
    <row r="564" spans="1:10" x14ac:dyDescent="0.3">
      <c r="A564" t="s">
        <v>1631</v>
      </c>
      <c r="B564" s="12">
        <v>2022</v>
      </c>
      <c r="C564" s="14">
        <v>0.65094091049396585</v>
      </c>
      <c r="D564" s="14">
        <v>0.54418117847023395</v>
      </c>
      <c r="E564" s="14">
        <v>0.81017258613114018</v>
      </c>
      <c r="F564" s="14">
        <v>0.61400506499273899</v>
      </c>
      <c r="G564" s="14">
        <f t="shared" si="32"/>
        <v>4.868437203845366E-2</v>
      </c>
      <c r="H564" s="14">
        <f t="shared" si="33"/>
        <v>0.1882808128464788</v>
      </c>
      <c r="I564" s="14">
        <f t="shared" si="34"/>
        <v>-7.7275935597300505E-2</v>
      </c>
      <c r="J564" s="14">
        <f t="shared" si="35"/>
        <v>9.3802466227759229E-3</v>
      </c>
    </row>
    <row r="565" spans="1:10" x14ac:dyDescent="0.3">
      <c r="A565" t="s">
        <v>1631</v>
      </c>
      <c r="B565" s="12">
        <v>2023</v>
      </c>
      <c r="C565" s="14">
        <v>0.62703575131567124</v>
      </c>
      <c r="D565" s="14">
        <v>0.47010299783016063</v>
      </c>
      <c r="E565" s="14">
        <v>0.84443564144521099</v>
      </c>
      <c r="F565" s="14">
        <v>0.59049076911827736</v>
      </c>
      <c r="G565" s="14">
        <f t="shared" si="32"/>
        <v>-2.390515917829461E-2</v>
      </c>
      <c r="H565" s="14">
        <f t="shared" si="33"/>
        <v>-7.4078180640073321E-2</v>
      </c>
      <c r="I565" s="14">
        <f t="shared" si="34"/>
        <v>3.4263055314070812E-2</v>
      </c>
      <c r="J565" s="14">
        <f t="shared" si="35"/>
        <v>-2.3514295874461633E-2</v>
      </c>
    </row>
    <row r="566" spans="1:10" x14ac:dyDescent="0.3">
      <c r="A566" t="s">
        <v>1631</v>
      </c>
      <c r="B566" s="12">
        <v>2024</v>
      </c>
      <c r="C566" s="14">
        <v>0.64493062848980887</v>
      </c>
      <c r="D566" s="14">
        <v>0.48389887158068984</v>
      </c>
      <c r="E566" s="14">
        <v>0.91409722222222234</v>
      </c>
      <c r="F566" s="14">
        <v>0.55834294848437027</v>
      </c>
      <c r="G566" s="14">
        <f t="shared" si="32"/>
        <v>1.7894877174137624E-2</v>
      </c>
      <c r="H566" s="14">
        <f t="shared" si="33"/>
        <v>1.3795873750529208E-2</v>
      </c>
      <c r="I566" s="14">
        <f t="shared" si="34"/>
        <v>6.9661580777011345E-2</v>
      </c>
      <c r="J566" s="14">
        <f t="shared" si="35"/>
        <v>-3.2147820633907087E-2</v>
      </c>
    </row>
    <row r="567" spans="1:10" x14ac:dyDescent="0.3">
      <c r="A567" t="s">
        <v>1632</v>
      </c>
      <c r="B567" s="12">
        <v>2019</v>
      </c>
      <c r="C567" s="14">
        <v>0.29576048253246245</v>
      </c>
      <c r="D567" s="14">
        <v>3.7993920972644417E-2</v>
      </c>
      <c r="E567" s="14">
        <v>0.55647709320695138</v>
      </c>
      <c r="F567" s="14">
        <v>0.33837579617834385</v>
      </c>
      <c r="G567" s="14">
        <f t="shared" si="32"/>
        <v>0.29576048253246245</v>
      </c>
      <c r="H567" s="14">
        <f t="shared" si="33"/>
        <v>3.7993920972644417E-2</v>
      </c>
      <c r="I567" s="14">
        <f t="shared" si="34"/>
        <v>0.55647709320695138</v>
      </c>
      <c r="J567" s="14">
        <f t="shared" si="35"/>
        <v>0.33837579617834385</v>
      </c>
    </row>
    <row r="568" spans="1:10" x14ac:dyDescent="0.3">
      <c r="A568" t="s">
        <v>1632</v>
      </c>
      <c r="B568" s="12">
        <v>2020</v>
      </c>
      <c r="C568" s="14">
        <v>0.35963100000881165</v>
      </c>
      <c r="D568" s="14">
        <v>0.21039421500752473</v>
      </c>
      <c r="E568" s="14">
        <v>0.60411510861427808</v>
      </c>
      <c r="F568" s="14">
        <v>0.28467588344837674</v>
      </c>
      <c r="G568" s="14">
        <f t="shared" si="32"/>
        <v>6.3870517476349198E-2</v>
      </c>
      <c r="H568" s="14">
        <f t="shared" si="33"/>
        <v>0.1724002940348803</v>
      </c>
      <c r="I568" s="14">
        <f t="shared" si="34"/>
        <v>4.7638015407326706E-2</v>
      </c>
      <c r="J568" s="14">
        <f t="shared" si="35"/>
        <v>-5.3699912729967103E-2</v>
      </c>
    </row>
    <row r="569" spans="1:10" x14ac:dyDescent="0.3">
      <c r="A569" t="s">
        <v>1632</v>
      </c>
      <c r="B569" s="12">
        <v>2021</v>
      </c>
      <c r="C569" s="14">
        <v>0.41508087721808645</v>
      </c>
      <c r="D569" s="14">
        <v>0.32517075720400584</v>
      </c>
      <c r="E569" s="14">
        <v>0.63348085315630975</v>
      </c>
      <c r="F569" s="14">
        <v>0.29418815256765402</v>
      </c>
      <c r="G569" s="14">
        <f t="shared" si="32"/>
        <v>5.54498772092748E-2</v>
      </c>
      <c r="H569" s="14">
        <f t="shared" si="33"/>
        <v>0.11477654219648112</v>
      </c>
      <c r="I569" s="14">
        <f t="shared" si="34"/>
        <v>2.9365744542031669E-2</v>
      </c>
      <c r="J569" s="14">
        <f t="shared" si="35"/>
        <v>9.5122691192772724E-3</v>
      </c>
    </row>
    <row r="570" spans="1:10" x14ac:dyDescent="0.3">
      <c r="A570" t="s">
        <v>1632</v>
      </c>
      <c r="B570" s="12">
        <v>2022</v>
      </c>
      <c r="C570" s="14">
        <v>0.4900063166830132</v>
      </c>
      <c r="D570" s="14">
        <v>0.48609076713940447</v>
      </c>
      <c r="E570" s="14">
        <v>0.65455097671601448</v>
      </c>
      <c r="F570" s="14">
        <v>0.31961712495649158</v>
      </c>
      <c r="G570" s="14">
        <f t="shared" si="32"/>
        <v>7.4925439464926746E-2</v>
      </c>
      <c r="H570" s="14">
        <f t="shared" si="33"/>
        <v>0.16092000993539862</v>
      </c>
      <c r="I570" s="14">
        <f t="shared" si="34"/>
        <v>2.1070123559704723E-2</v>
      </c>
      <c r="J570" s="14">
        <f t="shared" si="35"/>
        <v>2.5428972388837567E-2</v>
      </c>
    </row>
    <row r="571" spans="1:10" x14ac:dyDescent="0.3">
      <c r="A571" t="s">
        <v>1632</v>
      </c>
      <c r="B571" s="12">
        <v>2023</v>
      </c>
      <c r="C571" s="14">
        <v>0.51962974342383672</v>
      </c>
      <c r="D571" s="14">
        <v>0.47977153042885556</v>
      </c>
      <c r="E571" s="14">
        <v>0.70618574673598611</v>
      </c>
      <c r="F571" s="14">
        <v>0.37045899864726556</v>
      </c>
      <c r="G571" s="14">
        <f t="shared" si="32"/>
        <v>2.9623426740823522E-2</v>
      </c>
      <c r="H571" s="14">
        <f t="shared" si="33"/>
        <v>-6.3192367105489033E-3</v>
      </c>
      <c r="I571" s="14">
        <f t="shared" si="34"/>
        <v>5.1634770019971632E-2</v>
      </c>
      <c r="J571" s="14">
        <f t="shared" si="35"/>
        <v>5.0841873690773975E-2</v>
      </c>
    </row>
    <row r="572" spans="1:10" x14ac:dyDescent="0.3">
      <c r="A572" t="s">
        <v>1632</v>
      </c>
      <c r="B572" s="12">
        <v>2024</v>
      </c>
      <c r="C572" s="14">
        <v>0.50420296448301993</v>
      </c>
      <c r="D572" s="14">
        <v>0.44845352242691894</v>
      </c>
      <c r="E572" s="14">
        <v>0.71148611111111115</v>
      </c>
      <c r="F572" s="14">
        <v>0.35270247003760585</v>
      </c>
      <c r="G572" s="14">
        <f t="shared" si="32"/>
        <v>-1.5426778940816788E-2</v>
      </c>
      <c r="H572" s="14">
        <f t="shared" si="33"/>
        <v>-3.1318008001936626E-2</v>
      </c>
      <c r="I572" s="14">
        <f t="shared" si="34"/>
        <v>5.300364375125044E-3</v>
      </c>
      <c r="J572" s="14">
        <f t="shared" si="35"/>
        <v>-1.7756528609659705E-2</v>
      </c>
    </row>
    <row r="573" spans="1:10" x14ac:dyDescent="0.3">
      <c r="A573" t="s">
        <v>1633</v>
      </c>
      <c r="B573" s="12">
        <v>2014</v>
      </c>
      <c r="C573" s="14">
        <v>0.23987426580636026</v>
      </c>
      <c r="D573" s="14">
        <v>3.8888888888888917E-2</v>
      </c>
      <c r="E573" s="14">
        <v>0.50598254134943577</v>
      </c>
      <c r="F573" s="14">
        <v>0.17563492063492056</v>
      </c>
      <c r="G573" s="14">
        <f t="shared" si="32"/>
        <v>0.23987426580636026</v>
      </c>
      <c r="H573" s="14">
        <f t="shared" si="33"/>
        <v>3.8888888888888917E-2</v>
      </c>
      <c r="I573" s="14">
        <f t="shared" si="34"/>
        <v>0.50598254134943577</v>
      </c>
      <c r="J573" s="14">
        <f t="shared" si="35"/>
        <v>0.17563492063492056</v>
      </c>
    </row>
    <row r="574" spans="1:10" x14ac:dyDescent="0.3">
      <c r="A574" t="s">
        <v>1633</v>
      </c>
      <c r="B574" s="12">
        <v>2015</v>
      </c>
      <c r="C574" s="14">
        <v>0.31018356553380361</v>
      </c>
      <c r="D574" s="14">
        <v>0.13089430894308954</v>
      </c>
      <c r="E574" s="14">
        <v>0.5927861008378783</v>
      </c>
      <c r="F574" s="14">
        <v>0.2059523809523808</v>
      </c>
      <c r="G574" s="14">
        <f t="shared" si="32"/>
        <v>7.0309299727443347E-2</v>
      </c>
      <c r="H574" s="14">
        <f t="shared" si="33"/>
        <v>9.2005420054200621E-2</v>
      </c>
      <c r="I574" s="14">
        <f t="shared" si="34"/>
        <v>8.6803559488442539E-2</v>
      </c>
      <c r="J574" s="14">
        <f t="shared" si="35"/>
        <v>3.0317460317460243E-2</v>
      </c>
    </row>
    <row r="575" spans="1:10" x14ac:dyDescent="0.3">
      <c r="A575" t="s">
        <v>1633</v>
      </c>
      <c r="B575" s="12">
        <v>2016</v>
      </c>
      <c r="C575" s="14">
        <v>0.29262755508486799</v>
      </c>
      <c r="D575" s="14">
        <v>5.9829059829059868E-3</v>
      </c>
      <c r="E575" s="14">
        <v>0.6346547732272726</v>
      </c>
      <c r="F575" s="14">
        <v>0.24590178413707811</v>
      </c>
      <c r="G575" s="14">
        <f t="shared" si="32"/>
        <v>-1.7556010448935622E-2</v>
      </c>
      <c r="H575" s="14">
        <f t="shared" si="33"/>
        <v>-0.12491140296018355</v>
      </c>
      <c r="I575" s="14">
        <f t="shared" si="34"/>
        <v>4.186867238939429E-2</v>
      </c>
      <c r="J575" s="14">
        <f t="shared" si="35"/>
        <v>3.9949403184697307E-2</v>
      </c>
    </row>
    <row r="576" spans="1:10" x14ac:dyDescent="0.3">
      <c r="A576" t="s">
        <v>1633</v>
      </c>
      <c r="B576" s="12">
        <v>2017</v>
      </c>
      <c r="C576" s="14">
        <v>0.33061648302419627</v>
      </c>
      <c r="D576" s="14">
        <v>4.9689440993788804E-3</v>
      </c>
      <c r="E576" s="14">
        <v>0.75316091954023034</v>
      </c>
      <c r="F576" s="14">
        <v>0.28521994220363878</v>
      </c>
      <c r="G576" s="14">
        <f t="shared" si="32"/>
        <v>3.7988927939328287E-2</v>
      </c>
      <c r="H576" s="14">
        <f t="shared" si="33"/>
        <v>-1.0139618835271064E-3</v>
      </c>
      <c r="I576" s="14">
        <f t="shared" si="34"/>
        <v>0.11850614631295775</v>
      </c>
      <c r="J576" s="14">
        <f t="shared" si="35"/>
        <v>3.9318158066560666E-2</v>
      </c>
    </row>
    <row r="577" spans="1:10" x14ac:dyDescent="0.3">
      <c r="A577" t="s">
        <v>1633</v>
      </c>
      <c r="B577" s="12">
        <v>2018</v>
      </c>
      <c r="C577" s="14">
        <v>0.36501343201434122</v>
      </c>
      <c r="D577" s="14">
        <v>2.5525743292240749E-2</v>
      </c>
      <c r="E577" s="14">
        <v>0.76100261643118827</v>
      </c>
      <c r="F577" s="14">
        <v>0.36509841092918682</v>
      </c>
      <c r="G577" s="14">
        <f t="shared" si="32"/>
        <v>3.4396948990144949E-2</v>
      </c>
      <c r="H577" s="14">
        <f t="shared" si="33"/>
        <v>2.0556799192861869E-2</v>
      </c>
      <c r="I577" s="14">
        <f t="shared" si="34"/>
        <v>7.8416968909579277E-3</v>
      </c>
      <c r="J577" s="14">
        <f t="shared" si="35"/>
        <v>7.9878468725548046E-2</v>
      </c>
    </row>
    <row r="578" spans="1:10" x14ac:dyDescent="0.3">
      <c r="A578" t="s">
        <v>1633</v>
      </c>
      <c r="B578" s="12">
        <v>2019</v>
      </c>
      <c r="C578" s="14">
        <v>0.63307603538033907</v>
      </c>
      <c r="D578" s="14">
        <v>0.50526638756666864</v>
      </c>
      <c r="E578" s="14">
        <v>0.8299987609577798</v>
      </c>
      <c r="F578" s="14">
        <v>0.58215257642727281</v>
      </c>
      <c r="G578" s="14">
        <f t="shared" si="32"/>
        <v>0.26806260336599785</v>
      </c>
      <c r="H578" s="14">
        <f t="shared" si="33"/>
        <v>0.47974064427442786</v>
      </c>
      <c r="I578" s="14">
        <f t="shared" si="34"/>
        <v>6.899614452659153E-2</v>
      </c>
      <c r="J578" s="14">
        <f t="shared" si="35"/>
        <v>0.21705416549808598</v>
      </c>
    </row>
    <row r="579" spans="1:10" x14ac:dyDescent="0.3">
      <c r="A579" t="s">
        <v>1633</v>
      </c>
      <c r="B579" s="12">
        <v>2020</v>
      </c>
      <c r="C579" s="14">
        <v>0.60250068845287508</v>
      </c>
      <c r="D579" s="14">
        <v>0.48314218861072317</v>
      </c>
      <c r="E579" s="14">
        <v>0.79053360682179241</v>
      </c>
      <c r="F579" s="14">
        <v>0.55054423673954467</v>
      </c>
      <c r="G579" s="14">
        <f t="shared" ref="G579:G642" si="36">IF(A579&lt;&gt;A578,C579-0,C579-C578)</f>
        <v>-3.0575346927463998E-2</v>
      </c>
      <c r="H579" s="14">
        <f t="shared" ref="H579:H642" si="37">IF(A579&lt;&gt;A578,D579-0,D579-D578)</f>
        <v>-2.2124198955945473E-2</v>
      </c>
      <c r="I579" s="14">
        <f t="shared" ref="I579:I642" si="38">IF(A579&lt;&gt;A578,E579-0,E579-E578)</f>
        <v>-3.946515413598739E-2</v>
      </c>
      <c r="J579" s="14">
        <f t="shared" ref="J579:J642" si="39">IF(A579&lt;&gt;A578,F579-0,F579-F578)</f>
        <v>-3.1608339687728138E-2</v>
      </c>
    </row>
    <row r="580" spans="1:10" x14ac:dyDescent="0.3">
      <c r="A580" t="s">
        <v>1633</v>
      </c>
      <c r="B580" s="12">
        <v>2021</v>
      </c>
      <c r="C580" s="14">
        <v>0.4126974357174833</v>
      </c>
      <c r="D580" s="14">
        <v>0.37093205386163142</v>
      </c>
      <c r="E580" s="14">
        <v>0.72842215256008369</v>
      </c>
      <c r="F580" s="14">
        <v>0.66647345775378097</v>
      </c>
      <c r="G580" s="14">
        <f t="shared" si="36"/>
        <v>-0.18980325273539178</v>
      </c>
      <c r="H580" s="14">
        <f t="shared" si="37"/>
        <v>-0.11221013474909175</v>
      </c>
      <c r="I580" s="14">
        <f t="shared" si="38"/>
        <v>-6.2111454261708721E-2</v>
      </c>
      <c r="J580" s="14">
        <f t="shared" si="39"/>
        <v>0.11592922101423631</v>
      </c>
    </row>
    <row r="581" spans="1:10" x14ac:dyDescent="0.3">
      <c r="A581" t="s">
        <v>1633</v>
      </c>
      <c r="B581" s="12">
        <v>2022</v>
      </c>
      <c r="C581" s="14">
        <v>0.65046472721752846</v>
      </c>
      <c r="D581" s="14">
        <v>0.40967690845739635</v>
      </c>
      <c r="E581" s="14">
        <v>0.82265711569870348</v>
      </c>
      <c r="F581" s="14">
        <v>0.76626834859632509</v>
      </c>
      <c r="G581" s="14">
        <f t="shared" si="36"/>
        <v>0.23776729150004516</v>
      </c>
      <c r="H581" s="14">
        <f t="shared" si="37"/>
        <v>3.8744854595764933E-2</v>
      </c>
      <c r="I581" s="14">
        <f t="shared" si="38"/>
        <v>9.4234963138619787E-2</v>
      </c>
      <c r="J581" s="14">
        <f t="shared" si="39"/>
        <v>9.9794890842544115E-2</v>
      </c>
    </row>
    <row r="582" spans="1:10" x14ac:dyDescent="0.3">
      <c r="A582" t="s">
        <v>1633</v>
      </c>
      <c r="B582" s="12">
        <v>2023</v>
      </c>
      <c r="C582" s="14">
        <v>0.58966763384844156</v>
      </c>
      <c r="D582" s="14">
        <v>0.35330680669602027</v>
      </c>
      <c r="E582" s="14">
        <v>0.75748134109378151</v>
      </c>
      <c r="F582" s="14">
        <v>0.70463394389487743</v>
      </c>
      <c r="G582" s="14">
        <f t="shared" si="36"/>
        <v>-6.0797093369086896E-2</v>
      </c>
      <c r="H582" s="14">
        <f t="shared" si="37"/>
        <v>-5.6370101761376079E-2</v>
      </c>
      <c r="I582" s="14">
        <f t="shared" si="38"/>
        <v>-6.5175774604921966E-2</v>
      </c>
      <c r="J582" s="14">
        <f t="shared" si="39"/>
        <v>-6.1634404701447654E-2</v>
      </c>
    </row>
    <row r="583" spans="1:10" x14ac:dyDescent="0.3">
      <c r="A583" t="s">
        <v>1633</v>
      </c>
      <c r="B583" s="12">
        <v>2024</v>
      </c>
      <c r="C583" s="14">
        <v>0.59220234108414338</v>
      </c>
      <c r="D583" s="14">
        <v>0.33340653262922315</v>
      </c>
      <c r="E583" s="14">
        <v>0.77406944444444459</v>
      </c>
      <c r="F583" s="14">
        <v>0.72007832434260166</v>
      </c>
      <c r="G583" s="14">
        <f t="shared" si="36"/>
        <v>2.5347072357018163E-3</v>
      </c>
      <c r="H583" s="14">
        <f t="shared" si="37"/>
        <v>-1.9900274066797119E-2</v>
      </c>
      <c r="I583" s="14">
        <f t="shared" si="38"/>
        <v>1.6588103350663075E-2</v>
      </c>
      <c r="J583" s="14">
        <f t="shared" si="39"/>
        <v>1.5444380447724226E-2</v>
      </c>
    </row>
    <row r="584" spans="1:10" x14ac:dyDescent="0.3">
      <c r="A584" t="s">
        <v>1634</v>
      </c>
      <c r="B584" s="12">
        <v>2014</v>
      </c>
      <c r="C584" s="14">
        <v>0.16215563661949767</v>
      </c>
      <c r="D584" s="14">
        <v>0</v>
      </c>
      <c r="E584" s="14">
        <v>0.28725824800910138</v>
      </c>
      <c r="F584" s="14">
        <v>7.3368116150621734E-2</v>
      </c>
      <c r="G584" s="14">
        <f t="shared" si="36"/>
        <v>0.16215563661949767</v>
      </c>
      <c r="H584" s="14">
        <f t="shared" si="37"/>
        <v>0</v>
      </c>
      <c r="I584" s="14">
        <f t="shared" si="38"/>
        <v>0.28725824800910138</v>
      </c>
      <c r="J584" s="14">
        <f t="shared" si="39"/>
        <v>7.3368116150621734E-2</v>
      </c>
    </row>
    <row r="585" spans="1:10" x14ac:dyDescent="0.3">
      <c r="A585" t="s">
        <v>1634</v>
      </c>
      <c r="B585" s="12">
        <v>2015</v>
      </c>
      <c r="C585" s="14">
        <v>0.16976120798680677</v>
      </c>
      <c r="D585" s="14">
        <v>0</v>
      </c>
      <c r="E585" s="14">
        <v>0.30686600221483956</v>
      </c>
      <c r="F585" s="14">
        <v>6.9685351665785433E-2</v>
      </c>
      <c r="G585" s="14">
        <f t="shared" si="36"/>
        <v>7.6055713673091052E-3</v>
      </c>
      <c r="H585" s="14">
        <f t="shared" si="37"/>
        <v>0</v>
      </c>
      <c r="I585" s="14">
        <f t="shared" si="38"/>
        <v>1.9607754205738182E-2</v>
      </c>
      <c r="J585" s="14">
        <f t="shared" si="39"/>
        <v>-3.6827644848363011E-3</v>
      </c>
    </row>
    <row r="586" spans="1:10" x14ac:dyDescent="0.3">
      <c r="A586" t="s">
        <v>1634</v>
      </c>
      <c r="B586" s="12">
        <v>2016</v>
      </c>
      <c r="C586" s="14">
        <v>0.13538609292846593</v>
      </c>
      <c r="D586" s="14">
        <v>0</v>
      </c>
      <c r="E586" s="14">
        <v>0.23832271762208079</v>
      </c>
      <c r="F586" s="14">
        <v>6.3013554691604634E-2</v>
      </c>
      <c r="G586" s="14">
        <f t="shared" si="36"/>
        <v>-3.4375115058340844E-2</v>
      </c>
      <c r="H586" s="14">
        <f t="shared" si="37"/>
        <v>0</v>
      </c>
      <c r="I586" s="14">
        <f t="shared" si="38"/>
        <v>-6.8543284592758769E-2</v>
      </c>
      <c r="J586" s="14">
        <f t="shared" si="39"/>
        <v>-6.6717969741807992E-3</v>
      </c>
    </row>
    <row r="587" spans="1:10" x14ac:dyDescent="0.3">
      <c r="A587" t="s">
        <v>1634</v>
      </c>
      <c r="B587" s="12">
        <v>2017</v>
      </c>
      <c r="C587" s="14">
        <v>0.17603818090151591</v>
      </c>
      <c r="D587" s="14">
        <v>0</v>
      </c>
      <c r="E587" s="14">
        <v>0.31379310344827605</v>
      </c>
      <c r="F587" s="14">
        <v>7.7394153225806603E-2</v>
      </c>
      <c r="G587" s="14">
        <f t="shared" si="36"/>
        <v>4.0652087973049977E-2</v>
      </c>
      <c r="H587" s="14">
        <f t="shared" si="37"/>
        <v>0</v>
      </c>
      <c r="I587" s="14">
        <f t="shared" si="38"/>
        <v>7.5470385826195252E-2</v>
      </c>
      <c r="J587" s="14">
        <f t="shared" si="39"/>
        <v>1.4380598534201969E-2</v>
      </c>
    </row>
    <row r="588" spans="1:10" x14ac:dyDescent="0.3">
      <c r="A588" t="s">
        <v>1634</v>
      </c>
      <c r="B588" s="12">
        <v>2018</v>
      </c>
      <c r="C588" s="14">
        <v>0.1115931324081937</v>
      </c>
      <c r="D588" s="14">
        <v>0</v>
      </c>
      <c r="E588" s="14">
        <v>0.1882051282051283</v>
      </c>
      <c r="F588" s="14">
        <v>6.1501970515253364E-2</v>
      </c>
      <c r="G588" s="14">
        <f t="shared" si="36"/>
        <v>-6.4445048493322207E-2</v>
      </c>
      <c r="H588" s="14">
        <f t="shared" si="37"/>
        <v>0</v>
      </c>
      <c r="I588" s="14">
        <f t="shared" si="38"/>
        <v>-0.12558797524314774</v>
      </c>
      <c r="J588" s="14">
        <f t="shared" si="39"/>
        <v>-1.5892182710553239E-2</v>
      </c>
    </row>
    <row r="589" spans="1:10" x14ac:dyDescent="0.3">
      <c r="A589" t="s">
        <v>1634</v>
      </c>
      <c r="B589" s="12">
        <v>2019</v>
      </c>
      <c r="C589" s="14">
        <v>0.12600461766634224</v>
      </c>
      <c r="D589" s="14">
        <v>0</v>
      </c>
      <c r="E589" s="14">
        <v>0.24510268562401274</v>
      </c>
      <c r="F589" s="14">
        <v>3.1595566837966736E-2</v>
      </c>
      <c r="G589" s="14">
        <f t="shared" si="36"/>
        <v>1.4411485258148546E-2</v>
      </c>
      <c r="H589" s="14">
        <f t="shared" si="37"/>
        <v>0</v>
      </c>
      <c r="I589" s="14">
        <f t="shared" si="38"/>
        <v>5.6897557418884442E-2</v>
      </c>
      <c r="J589" s="14">
        <f t="shared" si="39"/>
        <v>-2.9906403677286628E-2</v>
      </c>
    </row>
    <row r="590" spans="1:10" x14ac:dyDescent="0.3">
      <c r="A590" t="s">
        <v>1634</v>
      </c>
      <c r="B590" s="12">
        <v>2020</v>
      </c>
      <c r="C590" s="14">
        <v>0.11600984160622171</v>
      </c>
      <c r="D590" s="14">
        <v>4.1463414634146295E-2</v>
      </c>
      <c r="E590" s="14">
        <v>0.21997216423103697</v>
      </c>
      <c r="F590" s="14">
        <v>2.1250415696707686E-2</v>
      </c>
      <c r="G590" s="14">
        <f t="shared" si="36"/>
        <v>-9.9947760601205304E-3</v>
      </c>
      <c r="H590" s="14">
        <f t="shared" si="37"/>
        <v>4.1463414634146295E-2</v>
      </c>
      <c r="I590" s="14">
        <f t="shared" si="38"/>
        <v>-2.513052139297578E-2</v>
      </c>
      <c r="J590" s="14">
        <f t="shared" si="39"/>
        <v>-1.034515114125905E-2</v>
      </c>
    </row>
    <row r="591" spans="1:10" x14ac:dyDescent="0.3">
      <c r="A591" t="s">
        <v>1634</v>
      </c>
      <c r="B591" s="12">
        <v>2021</v>
      </c>
      <c r="C591" s="14">
        <v>0.22687739055845729</v>
      </c>
      <c r="D591" s="14">
        <v>7.8181818181818102E-2</v>
      </c>
      <c r="E591" s="14">
        <v>0.27133198106828949</v>
      </c>
      <c r="F591" s="14">
        <v>0.22705632356857808</v>
      </c>
      <c r="G591" s="14">
        <f t="shared" si="36"/>
        <v>0.11086754895223558</v>
      </c>
      <c r="H591" s="14">
        <f t="shared" si="37"/>
        <v>3.6718403547671807E-2</v>
      </c>
      <c r="I591" s="14">
        <f t="shared" si="38"/>
        <v>5.135981683725252E-2</v>
      </c>
      <c r="J591" s="14">
        <f t="shared" si="39"/>
        <v>0.20580590787187039</v>
      </c>
    </row>
    <row r="592" spans="1:10" x14ac:dyDescent="0.3">
      <c r="A592" t="s">
        <v>1634</v>
      </c>
      <c r="B592" s="12">
        <v>2022</v>
      </c>
      <c r="C592" s="14">
        <v>0.26800808559213346</v>
      </c>
      <c r="D592" s="14">
        <v>0.12691501370746641</v>
      </c>
      <c r="E592" s="14">
        <v>0.25468961979935267</v>
      </c>
      <c r="F592" s="14">
        <v>0.33262969671776271</v>
      </c>
      <c r="G592" s="14">
        <f t="shared" si="36"/>
        <v>4.1130695033676168E-2</v>
      </c>
      <c r="H592" s="14">
        <f t="shared" si="37"/>
        <v>4.873319552564831E-2</v>
      </c>
      <c r="I592" s="14">
        <f t="shared" si="38"/>
        <v>-1.6642361268936812E-2</v>
      </c>
      <c r="J592" s="14">
        <f t="shared" si="39"/>
        <v>0.10557337314918464</v>
      </c>
    </row>
    <row r="593" spans="1:10" x14ac:dyDescent="0.3">
      <c r="A593" t="s">
        <v>1634</v>
      </c>
      <c r="B593" s="12">
        <v>2023</v>
      </c>
      <c r="C593" s="14">
        <v>0.24209771402117725</v>
      </c>
      <c r="D593" s="14">
        <v>0.11522070015220688</v>
      </c>
      <c r="E593" s="14">
        <v>0.23528431961446317</v>
      </c>
      <c r="F593" s="14">
        <v>0.29421235751880892</v>
      </c>
      <c r="G593" s="14">
        <f t="shared" si="36"/>
        <v>-2.5910371570956214E-2</v>
      </c>
      <c r="H593" s="14">
        <f t="shared" si="37"/>
        <v>-1.1694313555259531E-2</v>
      </c>
      <c r="I593" s="14">
        <f t="shared" si="38"/>
        <v>-1.9405300184889507E-2</v>
      </c>
      <c r="J593" s="14">
        <f t="shared" si="39"/>
        <v>-3.8417339198953793E-2</v>
      </c>
    </row>
    <row r="594" spans="1:10" x14ac:dyDescent="0.3">
      <c r="A594" t="s">
        <v>1634</v>
      </c>
      <c r="B594" s="12">
        <v>2024</v>
      </c>
      <c r="C594" s="14">
        <v>0.24457484880554634</v>
      </c>
      <c r="D594" s="14">
        <v>0.13844086021505361</v>
      </c>
      <c r="E594" s="14">
        <v>0.232375</v>
      </c>
      <c r="F594" s="14">
        <v>0.29571812731448138</v>
      </c>
      <c r="G594" s="14">
        <f t="shared" si="36"/>
        <v>2.4771347843690894E-3</v>
      </c>
      <c r="H594" s="14">
        <f t="shared" si="37"/>
        <v>2.3220160062846731E-2</v>
      </c>
      <c r="I594" s="14">
        <f t="shared" si="38"/>
        <v>-2.9093196144631683E-3</v>
      </c>
      <c r="J594" s="14">
        <f t="shared" si="39"/>
        <v>1.5057697956724625E-3</v>
      </c>
    </row>
    <row r="595" spans="1:10" x14ac:dyDescent="0.3">
      <c r="A595" t="s">
        <v>1217</v>
      </c>
      <c r="B595" s="12">
        <v>2020</v>
      </c>
      <c r="C595" s="14">
        <v>0.18236379692692983</v>
      </c>
      <c r="D595" s="14">
        <v>6.1665221492028729E-2</v>
      </c>
      <c r="E595" s="14">
        <v>0.23736951983298546</v>
      </c>
      <c r="F595" s="14">
        <v>0.23121534427088433</v>
      </c>
      <c r="G595" s="14">
        <f t="shared" si="36"/>
        <v>0.18236379692692983</v>
      </c>
      <c r="H595" s="14">
        <f t="shared" si="37"/>
        <v>6.1665221492028729E-2</v>
      </c>
      <c r="I595" s="14">
        <f t="shared" si="38"/>
        <v>0.23736951983298546</v>
      </c>
      <c r="J595" s="14">
        <f t="shared" si="39"/>
        <v>0.23121534427088433</v>
      </c>
    </row>
    <row r="596" spans="1:10" x14ac:dyDescent="0.3">
      <c r="A596" t="s">
        <v>1217</v>
      </c>
      <c r="B596" s="12">
        <v>2021</v>
      </c>
      <c r="C596" s="14">
        <v>0.14445199490012928</v>
      </c>
      <c r="D596" s="14">
        <v>3.7726944291791353E-2</v>
      </c>
      <c r="E596" s="14">
        <v>0.11744421906693717</v>
      </c>
      <c r="F596" s="14">
        <v>0.22878435315202006</v>
      </c>
      <c r="G596" s="14">
        <f t="shared" si="36"/>
        <v>-3.7911802026800556E-2</v>
      </c>
      <c r="H596" s="14">
        <f t="shared" si="37"/>
        <v>-2.3938277200237376E-2</v>
      </c>
      <c r="I596" s="14">
        <f t="shared" si="38"/>
        <v>-0.11992530076604829</v>
      </c>
      <c r="J596" s="14">
        <f t="shared" si="39"/>
        <v>-2.430991118864273E-3</v>
      </c>
    </row>
    <row r="597" spans="1:10" x14ac:dyDescent="0.3">
      <c r="A597" t="s">
        <v>1217</v>
      </c>
      <c r="B597" s="12">
        <v>2022</v>
      </c>
      <c r="C597" s="14">
        <v>0.13464745696060362</v>
      </c>
      <c r="D597" s="14">
        <v>3.7575502177272103E-2</v>
      </c>
      <c r="E597" s="14">
        <v>0.10451745379876801</v>
      </c>
      <c r="F597" s="14">
        <v>0.21437840198274954</v>
      </c>
      <c r="G597" s="14">
        <f t="shared" si="36"/>
        <v>-9.8045379395256538E-3</v>
      </c>
      <c r="H597" s="14">
        <f t="shared" si="37"/>
        <v>-1.5144211451924988E-4</v>
      </c>
      <c r="I597" s="14">
        <f t="shared" si="38"/>
        <v>-1.292676526816916E-2</v>
      </c>
      <c r="J597" s="14">
        <f t="shared" si="39"/>
        <v>-1.4405951169270514E-2</v>
      </c>
    </row>
    <row r="598" spans="1:10" x14ac:dyDescent="0.3">
      <c r="A598" t="s">
        <v>1217</v>
      </c>
      <c r="B598" s="12">
        <v>2023</v>
      </c>
      <c r="C598" s="14">
        <v>0.12245865546334767</v>
      </c>
      <c r="D598" s="14">
        <v>4.158025154089625E-2</v>
      </c>
      <c r="E598" s="14">
        <v>0.11081267217630858</v>
      </c>
      <c r="F598" s="14">
        <v>0.18157047491626854</v>
      </c>
      <c r="G598" s="14">
        <f t="shared" si="36"/>
        <v>-1.2188801497255958E-2</v>
      </c>
      <c r="H598" s="14">
        <f t="shared" si="37"/>
        <v>4.0047493636241466E-3</v>
      </c>
      <c r="I598" s="14">
        <f t="shared" si="38"/>
        <v>6.2952183775405735E-3</v>
      </c>
      <c r="J598" s="14">
        <f t="shared" si="39"/>
        <v>-3.2807927066481002E-2</v>
      </c>
    </row>
    <row r="599" spans="1:10" x14ac:dyDescent="0.3">
      <c r="A599" t="s">
        <v>1217</v>
      </c>
      <c r="B599" s="12">
        <v>2024</v>
      </c>
      <c r="C599" s="14">
        <v>0.12916197789748787</v>
      </c>
      <c r="D599" s="14">
        <v>6.7512077294685974E-2</v>
      </c>
      <c r="E599" s="14">
        <v>0.12465277777777781</v>
      </c>
      <c r="F599" s="14">
        <v>0.17184486173964258</v>
      </c>
      <c r="G599" s="14">
        <f t="shared" si="36"/>
        <v>6.7033224341402076E-3</v>
      </c>
      <c r="H599" s="14">
        <f t="shared" si="37"/>
        <v>2.5931825753789724E-2</v>
      </c>
      <c r="I599" s="14">
        <f t="shared" si="38"/>
        <v>1.3840105601469227E-2</v>
      </c>
      <c r="J599" s="14">
        <f t="shared" si="39"/>
        <v>-9.7256131766259579E-3</v>
      </c>
    </row>
    <row r="600" spans="1:10" x14ac:dyDescent="0.3">
      <c r="A600" t="s">
        <v>1635</v>
      </c>
      <c r="B600" s="12">
        <v>2014</v>
      </c>
      <c r="C600" s="14">
        <v>0.49307795583736796</v>
      </c>
      <c r="D600" s="14">
        <v>0.45356472795497205</v>
      </c>
      <c r="E600" s="14">
        <v>0.34993108427408753</v>
      </c>
      <c r="F600" s="14">
        <v>0.66661328426695743</v>
      </c>
      <c r="G600" s="14">
        <f t="shared" si="36"/>
        <v>0.49307795583736796</v>
      </c>
      <c r="H600" s="14">
        <f t="shared" si="37"/>
        <v>0.45356472795497205</v>
      </c>
      <c r="I600" s="14">
        <f t="shared" si="38"/>
        <v>0.34993108427408753</v>
      </c>
      <c r="J600" s="14">
        <f t="shared" si="39"/>
        <v>0.66661328426695743</v>
      </c>
    </row>
    <row r="601" spans="1:10" x14ac:dyDescent="0.3">
      <c r="A601" t="s">
        <v>1635</v>
      </c>
      <c r="B601" s="12">
        <v>2015</v>
      </c>
      <c r="C601" s="14">
        <v>0.48577461340419725</v>
      </c>
      <c r="D601" s="14">
        <v>0.4881868131868134</v>
      </c>
      <c r="E601" s="14">
        <v>0.27038279111556851</v>
      </c>
      <c r="F601" s="14">
        <v>0.69443887887085642</v>
      </c>
      <c r="G601" s="14">
        <f t="shared" si="36"/>
        <v>-7.303342433170712E-3</v>
      </c>
      <c r="H601" s="14">
        <f t="shared" si="37"/>
        <v>3.4622085231841349E-2</v>
      </c>
      <c r="I601" s="14">
        <f t="shared" si="38"/>
        <v>-7.9548293158519023E-2</v>
      </c>
      <c r="J601" s="14">
        <f t="shared" si="39"/>
        <v>2.7825594603898995E-2</v>
      </c>
    </row>
    <row r="602" spans="1:10" x14ac:dyDescent="0.3">
      <c r="A602" t="s">
        <v>1635</v>
      </c>
      <c r="B602" s="12">
        <v>2016</v>
      </c>
      <c r="C602" s="14">
        <v>0.53285996733285335</v>
      </c>
      <c r="D602" s="14">
        <v>0.61942918192918217</v>
      </c>
      <c r="E602" s="14">
        <v>0.34075328318490544</v>
      </c>
      <c r="F602" s="14">
        <v>0.65182024659312132</v>
      </c>
      <c r="G602" s="14">
        <f t="shared" si="36"/>
        <v>4.7085353928656093E-2</v>
      </c>
      <c r="H602" s="14">
        <f t="shared" si="37"/>
        <v>0.13124236874236878</v>
      </c>
      <c r="I602" s="14">
        <f t="shared" si="38"/>
        <v>7.0370492069336932E-2</v>
      </c>
      <c r="J602" s="14">
        <f t="shared" si="39"/>
        <v>-4.2618632277735102E-2</v>
      </c>
    </row>
    <row r="603" spans="1:10" x14ac:dyDescent="0.3">
      <c r="A603" t="s">
        <v>1635</v>
      </c>
      <c r="B603" s="12">
        <v>2017</v>
      </c>
      <c r="C603" s="14">
        <v>0.57896194310413551</v>
      </c>
      <c r="D603" s="14">
        <v>0.67414806159150076</v>
      </c>
      <c r="E603" s="14">
        <v>0.42369383490073137</v>
      </c>
      <c r="F603" s="14">
        <v>0.65015338328122241</v>
      </c>
      <c r="G603" s="14">
        <f t="shared" si="36"/>
        <v>4.6101975771282167E-2</v>
      </c>
      <c r="H603" s="14">
        <f t="shared" si="37"/>
        <v>5.4718879662318587E-2</v>
      </c>
      <c r="I603" s="14">
        <f t="shared" si="38"/>
        <v>8.2940551715825928E-2</v>
      </c>
      <c r="J603" s="14">
        <f t="shared" si="39"/>
        <v>-1.666863311898914E-3</v>
      </c>
    </row>
    <row r="604" spans="1:10" x14ac:dyDescent="0.3">
      <c r="A604" t="s">
        <v>1635</v>
      </c>
      <c r="B604" s="12">
        <v>2018</v>
      </c>
      <c r="C604" s="14">
        <v>0.54907633941150369</v>
      </c>
      <c r="D604" s="14">
        <v>0.67060439560439566</v>
      </c>
      <c r="E604" s="14">
        <v>0.29986603872318146</v>
      </c>
      <c r="F604" s="14">
        <v>0.68983436853002078</v>
      </c>
      <c r="G604" s="14">
        <f t="shared" si="36"/>
        <v>-2.9885603692631824E-2</v>
      </c>
      <c r="H604" s="14">
        <f t="shared" si="37"/>
        <v>-3.5436659871050935E-3</v>
      </c>
      <c r="I604" s="14">
        <f t="shared" si="38"/>
        <v>-0.12382779617754991</v>
      </c>
      <c r="J604" s="14">
        <f t="shared" si="39"/>
        <v>3.9680985248798373E-2</v>
      </c>
    </row>
    <row r="605" spans="1:10" x14ac:dyDescent="0.3">
      <c r="A605" t="s">
        <v>1635</v>
      </c>
      <c r="B605" s="12">
        <v>2019</v>
      </c>
      <c r="C605" s="14">
        <v>0.65672432149157955</v>
      </c>
      <c r="D605" s="14">
        <v>0.83662831691000705</v>
      </c>
      <c r="E605" s="14">
        <v>0.43364774029675057</v>
      </c>
      <c r="F605" s="14">
        <v>0.7224241113274209</v>
      </c>
      <c r="G605" s="14">
        <f t="shared" si="36"/>
        <v>0.10764798208007587</v>
      </c>
      <c r="H605" s="14">
        <f t="shared" si="37"/>
        <v>0.16602392130561139</v>
      </c>
      <c r="I605" s="14">
        <f t="shared" si="38"/>
        <v>0.13378170157356911</v>
      </c>
      <c r="J605" s="14">
        <f t="shared" si="39"/>
        <v>3.2589742797400123E-2</v>
      </c>
    </row>
    <row r="606" spans="1:10" x14ac:dyDescent="0.3">
      <c r="A606" t="s">
        <v>1635</v>
      </c>
      <c r="B606" s="12">
        <v>2020</v>
      </c>
      <c r="C606" s="14">
        <v>0.60542824244201454</v>
      </c>
      <c r="D606" s="14">
        <v>0.81461000150410467</v>
      </c>
      <c r="E606" s="14">
        <v>0.33815813232540243</v>
      </c>
      <c r="F606" s="14">
        <v>0.68953838052519068</v>
      </c>
      <c r="G606" s="14">
        <f t="shared" si="36"/>
        <v>-5.1296079049565013E-2</v>
      </c>
      <c r="H606" s="14">
        <f t="shared" si="37"/>
        <v>-2.2018315405902378E-2</v>
      </c>
      <c r="I606" s="14">
        <f t="shared" si="38"/>
        <v>-9.5489607971348145E-2</v>
      </c>
      <c r="J606" s="14">
        <f t="shared" si="39"/>
        <v>-3.2885730802230229E-2</v>
      </c>
    </row>
    <row r="607" spans="1:10" x14ac:dyDescent="0.3">
      <c r="A607" t="s">
        <v>1635</v>
      </c>
      <c r="B607" s="12">
        <v>2021</v>
      </c>
      <c r="C607" s="14">
        <v>0.56752470621478579</v>
      </c>
      <c r="D607" s="14">
        <v>0.62221774020679632</v>
      </c>
      <c r="E607" s="14">
        <v>0.41601204745220954</v>
      </c>
      <c r="F607" s="14">
        <v>0.66937343053277654</v>
      </c>
      <c r="G607" s="14">
        <f t="shared" si="36"/>
        <v>-3.7903536227228751E-2</v>
      </c>
      <c r="H607" s="14">
        <f t="shared" si="37"/>
        <v>-0.19239226129730835</v>
      </c>
      <c r="I607" s="14">
        <f t="shared" si="38"/>
        <v>7.7853915126807116E-2</v>
      </c>
      <c r="J607" s="14">
        <f t="shared" si="39"/>
        <v>-2.0164949992414138E-2</v>
      </c>
    </row>
    <row r="608" spans="1:10" x14ac:dyDescent="0.3">
      <c r="A608" t="s">
        <v>1635</v>
      </c>
      <c r="B608" s="12">
        <v>2022</v>
      </c>
      <c r="C608" s="14">
        <v>0.61883863428342956</v>
      </c>
      <c r="D608" s="14">
        <v>0.71281608176769473</v>
      </c>
      <c r="E608" s="14">
        <v>0.42509387292101014</v>
      </c>
      <c r="F608" s="14">
        <v>0.72869502144479015</v>
      </c>
      <c r="G608" s="14">
        <f t="shared" si="36"/>
        <v>5.1313928068643766E-2</v>
      </c>
      <c r="H608" s="14">
        <f t="shared" si="37"/>
        <v>9.059834156089841E-2</v>
      </c>
      <c r="I608" s="14">
        <f t="shared" si="38"/>
        <v>9.0818254688005973E-3</v>
      </c>
      <c r="J608" s="14">
        <f t="shared" si="39"/>
        <v>5.9321590912013611E-2</v>
      </c>
    </row>
    <row r="609" spans="1:10" x14ac:dyDescent="0.3">
      <c r="A609" t="s">
        <v>1635</v>
      </c>
      <c r="B609" s="12">
        <v>2023</v>
      </c>
      <c r="C609" s="14">
        <v>0.34205589696722716</v>
      </c>
      <c r="D609" s="14">
        <v>0.81925786486409402</v>
      </c>
      <c r="E609" s="14">
        <v>0.35201139902096823</v>
      </c>
      <c r="F609" s="14">
        <v>0.72484703317034493</v>
      </c>
      <c r="G609" s="14">
        <f t="shared" si="36"/>
        <v>-0.2767827373162024</v>
      </c>
      <c r="H609" s="14">
        <f t="shared" si="37"/>
        <v>0.10644178309639929</v>
      </c>
      <c r="I609" s="14">
        <f t="shared" si="38"/>
        <v>-7.3082473900041911E-2</v>
      </c>
      <c r="J609" s="14">
        <f t="shared" si="39"/>
        <v>-3.8479882744452132E-3</v>
      </c>
    </row>
    <row r="610" spans="1:10" x14ac:dyDescent="0.3">
      <c r="A610" t="s">
        <v>1635</v>
      </c>
      <c r="B610" s="12">
        <v>2024</v>
      </c>
      <c r="C610" s="14">
        <v>0.43231953767536652</v>
      </c>
      <c r="D610" s="14">
        <v>0.80655350620489352</v>
      </c>
      <c r="E610" s="14">
        <v>0.3595138888888888</v>
      </c>
      <c r="F610" s="14">
        <v>0.68009825149469649</v>
      </c>
      <c r="G610" s="14">
        <f t="shared" si="36"/>
        <v>9.0263640708139359E-2</v>
      </c>
      <c r="H610" s="14">
        <f t="shared" si="37"/>
        <v>-1.2704358659200499E-2</v>
      </c>
      <c r="I610" s="14">
        <f t="shared" si="38"/>
        <v>7.5024898679205698E-3</v>
      </c>
      <c r="J610" s="14">
        <f t="shared" si="39"/>
        <v>-4.4748781675648441E-2</v>
      </c>
    </row>
    <row r="611" spans="1:10" x14ac:dyDescent="0.3">
      <c r="A611" t="s">
        <v>1220</v>
      </c>
      <c r="B611" s="12">
        <v>2020</v>
      </c>
      <c r="C611" s="14">
        <v>0.26043156752717811</v>
      </c>
      <c r="D611" s="14">
        <v>0</v>
      </c>
      <c r="E611" s="14">
        <v>0.45560194850382757</v>
      </c>
      <c r="F611" s="14">
        <v>0.12451309056376347</v>
      </c>
      <c r="G611" s="14">
        <f t="shared" si="36"/>
        <v>0.26043156752717811</v>
      </c>
      <c r="H611" s="14">
        <f t="shared" si="37"/>
        <v>0</v>
      </c>
      <c r="I611" s="14">
        <f t="shared" si="38"/>
        <v>0.45560194850382757</v>
      </c>
      <c r="J611" s="14">
        <f t="shared" si="39"/>
        <v>0.12451309056376347</v>
      </c>
    </row>
    <row r="612" spans="1:10" x14ac:dyDescent="0.3">
      <c r="A612" t="s">
        <v>1220</v>
      </c>
      <c r="B612" s="12">
        <v>2021</v>
      </c>
      <c r="C612" s="14">
        <v>0.24017313126566647</v>
      </c>
      <c r="D612" s="14">
        <v>0</v>
      </c>
      <c r="E612" s="14">
        <v>0.41697092630155519</v>
      </c>
      <c r="F612" s="14">
        <v>0.11853278276170533</v>
      </c>
      <c r="G612" s="14">
        <f t="shared" si="36"/>
        <v>-2.0258436261511636E-2</v>
      </c>
      <c r="H612" s="14">
        <f t="shared" si="37"/>
        <v>0</v>
      </c>
      <c r="I612" s="14">
        <f t="shared" si="38"/>
        <v>-3.863102220227238E-2</v>
      </c>
      <c r="J612" s="14">
        <f t="shared" si="39"/>
        <v>-5.9803078020581463E-3</v>
      </c>
    </row>
    <row r="613" spans="1:10" x14ac:dyDescent="0.3">
      <c r="A613" t="s">
        <v>1220</v>
      </c>
      <c r="B613" s="12">
        <v>2022</v>
      </c>
      <c r="C613" s="14">
        <v>0.29894563951235326</v>
      </c>
      <c r="D613" s="14">
        <v>0</v>
      </c>
      <c r="E613" s="14">
        <v>0.54736481861738562</v>
      </c>
      <c r="F613" s="14">
        <v>0.11460765431726477</v>
      </c>
      <c r="G613" s="14">
        <f t="shared" si="36"/>
        <v>5.8772508246686783E-2</v>
      </c>
      <c r="H613" s="14">
        <f t="shared" si="37"/>
        <v>0</v>
      </c>
      <c r="I613" s="14">
        <f t="shared" si="38"/>
        <v>0.13039389231583043</v>
      </c>
      <c r="J613" s="14">
        <f t="shared" si="39"/>
        <v>-3.9251284444405538E-3</v>
      </c>
    </row>
    <row r="614" spans="1:10" x14ac:dyDescent="0.3">
      <c r="A614" t="s">
        <v>1220</v>
      </c>
      <c r="B614" s="12">
        <v>2023</v>
      </c>
      <c r="C614" s="14">
        <v>0.2774150244455606</v>
      </c>
      <c r="D614" s="14">
        <v>2.9680365296803624E-2</v>
      </c>
      <c r="E614" s="14">
        <v>0.45337465564738311</v>
      </c>
      <c r="F614" s="14">
        <v>0.15938236623720475</v>
      </c>
      <c r="G614" s="14">
        <f t="shared" si="36"/>
        <v>-2.1530615066792658E-2</v>
      </c>
      <c r="H614" s="14">
        <f t="shared" si="37"/>
        <v>2.9680365296803624E-2</v>
      </c>
      <c r="I614" s="14">
        <f t="shared" si="38"/>
        <v>-9.3990162970002511E-2</v>
      </c>
      <c r="J614" s="14">
        <f t="shared" si="39"/>
        <v>4.477471191993998E-2</v>
      </c>
    </row>
    <row r="615" spans="1:10" x14ac:dyDescent="0.3">
      <c r="A615" t="s">
        <v>1220</v>
      </c>
      <c r="B615" s="12">
        <v>2024</v>
      </c>
      <c r="C615" s="14">
        <v>0.22637318115523478</v>
      </c>
      <c r="D615" s="14">
        <v>2.7479091995221E-2</v>
      </c>
      <c r="E615" s="14">
        <v>0.35215277777777793</v>
      </c>
      <c r="F615" s="14">
        <v>0.14959868710738305</v>
      </c>
      <c r="G615" s="14">
        <f t="shared" si="36"/>
        <v>-5.1041843290325822E-2</v>
      </c>
      <c r="H615" s="14">
        <f t="shared" si="37"/>
        <v>-2.2012733015826236E-3</v>
      </c>
      <c r="I615" s="14">
        <f t="shared" si="38"/>
        <v>-0.10122187786960518</v>
      </c>
      <c r="J615" s="14">
        <f t="shared" si="39"/>
        <v>-9.7836791298216985E-3</v>
      </c>
    </row>
    <row r="616" spans="1:10" x14ac:dyDescent="0.3">
      <c r="A616" t="s">
        <v>1636</v>
      </c>
      <c r="B616" s="12">
        <v>2014</v>
      </c>
      <c r="C616" s="14">
        <v>0.41315661135879561</v>
      </c>
      <c r="D616" s="14">
        <v>0.33391405090329823</v>
      </c>
      <c r="E616" s="14">
        <v>0.65787280126017345</v>
      </c>
      <c r="F616" s="14">
        <v>0.34193829897636674</v>
      </c>
      <c r="G616" s="14">
        <f t="shared" si="36"/>
        <v>0.41315661135879561</v>
      </c>
      <c r="H616" s="14">
        <f t="shared" si="37"/>
        <v>0.33391405090329823</v>
      </c>
      <c r="I616" s="14">
        <f t="shared" si="38"/>
        <v>0.65787280126017345</v>
      </c>
      <c r="J616" s="14">
        <f t="shared" si="39"/>
        <v>0.34193829897636674</v>
      </c>
    </row>
    <row r="617" spans="1:10" x14ac:dyDescent="0.3">
      <c r="A617" t="s">
        <v>1636</v>
      </c>
      <c r="B617" s="12">
        <v>2015</v>
      </c>
      <c r="C617" s="14">
        <v>0.35658994386195686</v>
      </c>
      <c r="D617" s="14">
        <v>0.22706575559516731</v>
      </c>
      <c r="E617" s="14">
        <v>0.59451095927620734</v>
      </c>
      <c r="F617" s="14">
        <v>0.35325682069868103</v>
      </c>
      <c r="G617" s="14">
        <f t="shared" si="36"/>
        <v>-5.6566667496838752E-2</v>
      </c>
      <c r="H617" s="14">
        <f t="shared" si="37"/>
        <v>-0.10684829530813092</v>
      </c>
      <c r="I617" s="14">
        <f t="shared" si="38"/>
        <v>-6.3361841983966105E-2</v>
      </c>
      <c r="J617" s="14">
        <f t="shared" si="39"/>
        <v>1.131852172231429E-2</v>
      </c>
    </row>
    <row r="618" spans="1:10" x14ac:dyDescent="0.3">
      <c r="A618" t="s">
        <v>1636</v>
      </c>
      <c r="B618" s="12">
        <v>2016</v>
      </c>
      <c r="C618" s="14">
        <v>0.28927141099642462</v>
      </c>
      <c r="D618" s="14">
        <v>0.22740375843824112</v>
      </c>
      <c r="E618" s="14">
        <v>0.34394280004995625</v>
      </c>
      <c r="F618" s="14">
        <v>0.32882284277633106</v>
      </c>
      <c r="G618" s="14">
        <f t="shared" si="36"/>
        <v>-6.7318532865532243E-2</v>
      </c>
      <c r="H618" s="14">
        <f t="shared" si="37"/>
        <v>3.3800284307380912E-4</v>
      </c>
      <c r="I618" s="14">
        <f t="shared" si="38"/>
        <v>-0.25056815922625109</v>
      </c>
      <c r="J618" s="14">
        <f t="shared" si="39"/>
        <v>-2.443397792234997E-2</v>
      </c>
    </row>
    <row r="619" spans="1:10" x14ac:dyDescent="0.3">
      <c r="A619" t="s">
        <v>1636</v>
      </c>
      <c r="B619" s="12">
        <v>2017</v>
      </c>
      <c r="C619" s="14">
        <v>0.21046791801678483</v>
      </c>
      <c r="D619" s="14">
        <v>0.13350850850850851</v>
      </c>
      <c r="E619" s="14">
        <v>0.29749216300940434</v>
      </c>
      <c r="F619" s="14">
        <v>0.24640002879976952</v>
      </c>
      <c r="G619" s="14">
        <f t="shared" si="36"/>
        <v>-7.8803492979639789E-2</v>
      </c>
      <c r="H619" s="14">
        <f t="shared" si="37"/>
        <v>-9.389524992973261E-2</v>
      </c>
      <c r="I619" s="14">
        <f t="shared" si="38"/>
        <v>-4.6450637040551912E-2</v>
      </c>
      <c r="J619" s="14">
        <f t="shared" si="39"/>
        <v>-8.2422813976561538E-2</v>
      </c>
    </row>
    <row r="620" spans="1:10" x14ac:dyDescent="0.3">
      <c r="A620" t="s">
        <v>1636</v>
      </c>
      <c r="B620" s="12">
        <v>2018</v>
      </c>
      <c r="C620" s="14">
        <v>0.29191726349136987</v>
      </c>
      <c r="D620" s="14">
        <v>0.21134706134706138</v>
      </c>
      <c r="E620" s="14">
        <v>0.38453793825222388</v>
      </c>
      <c r="F620" s="14">
        <v>0.32847937216502265</v>
      </c>
      <c r="G620" s="14">
        <f t="shared" si="36"/>
        <v>8.1449345474585044E-2</v>
      </c>
      <c r="H620" s="14">
        <f t="shared" si="37"/>
        <v>7.7838552838552871E-2</v>
      </c>
      <c r="I620" s="14">
        <f t="shared" si="38"/>
        <v>8.7045775242819534E-2</v>
      </c>
      <c r="J620" s="14">
        <f t="shared" si="39"/>
        <v>8.2079343365253132E-2</v>
      </c>
    </row>
    <row r="621" spans="1:10" x14ac:dyDescent="0.3">
      <c r="A621" t="s">
        <v>1636</v>
      </c>
      <c r="B621" s="12">
        <v>2019</v>
      </c>
      <c r="C621" s="14">
        <v>0.26833446436675301</v>
      </c>
      <c r="D621" s="14">
        <v>0.19734019734019737</v>
      </c>
      <c r="E621" s="14">
        <v>0.34250379456679975</v>
      </c>
      <c r="F621" s="14">
        <v>0.30574401119076761</v>
      </c>
      <c r="G621" s="14">
        <f t="shared" si="36"/>
        <v>-2.358279912461686E-2</v>
      </c>
      <c r="H621" s="14">
        <f t="shared" si="37"/>
        <v>-1.4006864006864017E-2</v>
      </c>
      <c r="I621" s="14">
        <f t="shared" si="38"/>
        <v>-4.203414368542413E-2</v>
      </c>
      <c r="J621" s="14">
        <f t="shared" si="39"/>
        <v>-2.2735360974255048E-2</v>
      </c>
    </row>
    <row r="622" spans="1:10" x14ac:dyDescent="0.3">
      <c r="A622" t="s">
        <v>1636</v>
      </c>
      <c r="B622" s="12">
        <v>2020</v>
      </c>
      <c r="C622" s="14">
        <v>0.31930400918782365</v>
      </c>
      <c r="D622" s="14">
        <v>0.22962962962962963</v>
      </c>
      <c r="E622" s="14">
        <v>0.58317254727718693</v>
      </c>
      <c r="F622" s="14">
        <v>0.24782401740786095</v>
      </c>
      <c r="G622" s="14">
        <f t="shared" si="36"/>
        <v>5.0969544821070634E-2</v>
      </c>
      <c r="H622" s="14">
        <f t="shared" si="37"/>
        <v>3.2289432289432263E-2</v>
      </c>
      <c r="I622" s="14">
        <f t="shared" si="38"/>
        <v>0.24066875271038718</v>
      </c>
      <c r="J622" s="14">
        <f t="shared" si="39"/>
        <v>-5.7919993782906659E-2</v>
      </c>
    </row>
    <row r="623" spans="1:10" x14ac:dyDescent="0.3">
      <c r="A623" t="s">
        <v>1636</v>
      </c>
      <c r="B623" s="12">
        <v>2021</v>
      </c>
      <c r="C623" s="14">
        <v>0.30804520992926848</v>
      </c>
      <c r="D623" s="14">
        <v>0.21540682668731451</v>
      </c>
      <c r="E623" s="14">
        <v>0.52156862745098032</v>
      </c>
      <c r="F623" s="14">
        <v>0.27541195805518004</v>
      </c>
      <c r="G623" s="14">
        <f t="shared" si="36"/>
        <v>-1.1258799258555163E-2</v>
      </c>
      <c r="H623" s="14">
        <f t="shared" si="37"/>
        <v>-1.4222802942315121E-2</v>
      </c>
      <c r="I623" s="14">
        <f t="shared" si="38"/>
        <v>-6.160391982620661E-2</v>
      </c>
      <c r="J623" s="14">
        <f t="shared" si="39"/>
        <v>2.7587940647319092E-2</v>
      </c>
    </row>
    <row r="624" spans="1:10" x14ac:dyDescent="0.3">
      <c r="A624" t="s">
        <v>1636</v>
      </c>
      <c r="B624" s="12">
        <v>2022</v>
      </c>
      <c r="C624" s="14">
        <v>0.39104983575417485</v>
      </c>
      <c r="D624" s="14">
        <v>0.30729734902861522</v>
      </c>
      <c r="E624" s="14">
        <v>0.43932159418539307</v>
      </c>
      <c r="F624" s="14">
        <v>0.46254940622495977</v>
      </c>
      <c r="G624" s="14">
        <f t="shared" si="36"/>
        <v>8.3004625824906364E-2</v>
      </c>
      <c r="H624" s="14">
        <f t="shared" si="37"/>
        <v>9.1890522341300712E-2</v>
      </c>
      <c r="I624" s="14">
        <f t="shared" si="38"/>
        <v>-8.2247033265587244E-2</v>
      </c>
      <c r="J624" s="14">
        <f t="shared" si="39"/>
        <v>0.18713744816977973</v>
      </c>
    </row>
    <row r="625" spans="1:10" x14ac:dyDescent="0.3">
      <c r="A625" t="s">
        <v>1636</v>
      </c>
      <c r="B625" s="12">
        <v>2023</v>
      </c>
      <c r="C625" s="14">
        <v>0.4520712959262736</v>
      </c>
      <c r="D625" s="14">
        <v>0.29271885521885532</v>
      </c>
      <c r="E625" s="14">
        <v>0.55875000863039148</v>
      </c>
      <c r="F625" s="14">
        <v>0.57776130562574179</v>
      </c>
      <c r="G625" s="14">
        <f t="shared" si="36"/>
        <v>6.1021460172098752E-2</v>
      </c>
      <c r="H625" s="14">
        <f t="shared" si="37"/>
        <v>-1.4578493809759896E-2</v>
      </c>
      <c r="I625" s="14">
        <f t="shared" si="38"/>
        <v>0.11942841444499841</v>
      </c>
      <c r="J625" s="14">
        <f t="shared" si="39"/>
        <v>0.11521189940078203</v>
      </c>
    </row>
    <row r="626" spans="1:10" x14ac:dyDescent="0.3">
      <c r="A626" t="s">
        <v>1636</v>
      </c>
      <c r="B626" s="12">
        <v>2024</v>
      </c>
      <c r="C626" s="14">
        <v>0.41601264841346913</v>
      </c>
      <c r="D626" s="14">
        <v>0.25426258711142435</v>
      </c>
      <c r="E626" s="14">
        <v>0.49026388888888883</v>
      </c>
      <c r="F626" s="14">
        <v>0.56733744134481578</v>
      </c>
      <c r="G626" s="14">
        <f t="shared" si="36"/>
        <v>-3.6058647512804465E-2</v>
      </c>
      <c r="H626" s="14">
        <f t="shared" si="37"/>
        <v>-3.8456268107430969E-2</v>
      </c>
      <c r="I626" s="14">
        <f t="shared" si="38"/>
        <v>-6.8486119741502649E-2</v>
      </c>
      <c r="J626" s="14">
        <f t="shared" si="39"/>
        <v>-1.042386428092601E-2</v>
      </c>
    </row>
    <row r="627" spans="1:10" x14ac:dyDescent="0.3">
      <c r="A627" t="s">
        <v>1637</v>
      </c>
      <c r="B627" s="12">
        <v>2014</v>
      </c>
      <c r="C627" s="14">
        <v>0.50641756763099366</v>
      </c>
      <c r="D627" s="14">
        <v>0.5111788617886176</v>
      </c>
      <c r="E627" s="14">
        <v>0.58919226393629165</v>
      </c>
      <c r="F627" s="14">
        <v>0.4839427930266163</v>
      </c>
      <c r="G627" s="14">
        <f t="shared" si="36"/>
        <v>0.50641756763099366</v>
      </c>
      <c r="H627" s="14">
        <f t="shared" si="37"/>
        <v>0.5111788617886176</v>
      </c>
      <c r="I627" s="14">
        <f t="shared" si="38"/>
        <v>0.58919226393629165</v>
      </c>
      <c r="J627" s="14">
        <f t="shared" si="39"/>
        <v>0.4839427930266163</v>
      </c>
    </row>
    <row r="628" spans="1:10" x14ac:dyDescent="0.3">
      <c r="A628" t="s">
        <v>1637</v>
      </c>
      <c r="B628" s="12">
        <v>2015</v>
      </c>
      <c r="C628" s="14">
        <v>0.52208180929709402</v>
      </c>
      <c r="D628" s="14">
        <v>0.53191489361702105</v>
      </c>
      <c r="E628" s="14">
        <v>0.63244739756367696</v>
      </c>
      <c r="F628" s="14">
        <v>0.48664227452358733</v>
      </c>
      <c r="G628" s="14">
        <f t="shared" si="36"/>
        <v>1.5664241666100365E-2</v>
      </c>
      <c r="H628" s="14">
        <f t="shared" si="37"/>
        <v>2.0736031828403445E-2</v>
      </c>
      <c r="I628" s="14">
        <f t="shared" si="38"/>
        <v>4.3255133627385312E-2</v>
      </c>
      <c r="J628" s="14">
        <f t="shared" si="39"/>
        <v>2.6994814969710235E-3</v>
      </c>
    </row>
    <row r="629" spans="1:10" x14ac:dyDescent="0.3">
      <c r="A629" t="s">
        <v>1637</v>
      </c>
      <c r="B629" s="12">
        <v>2016</v>
      </c>
      <c r="C629" s="14">
        <v>0.54874124056662243</v>
      </c>
      <c r="D629" s="14">
        <v>0.6294655076875828</v>
      </c>
      <c r="E629" s="14">
        <v>0.62261146496815323</v>
      </c>
      <c r="F629" s="14">
        <v>0.52710942789608817</v>
      </c>
      <c r="G629" s="14">
        <f t="shared" si="36"/>
        <v>2.6659431269528411E-2</v>
      </c>
      <c r="H629" s="14">
        <f t="shared" si="37"/>
        <v>9.7550614070561759E-2</v>
      </c>
      <c r="I629" s="14">
        <f t="shared" si="38"/>
        <v>-9.8359325955237331E-3</v>
      </c>
      <c r="J629" s="14">
        <f t="shared" si="39"/>
        <v>4.0467153372500841E-2</v>
      </c>
    </row>
    <row r="630" spans="1:10" x14ac:dyDescent="0.3">
      <c r="A630" t="s">
        <v>1637</v>
      </c>
      <c r="B630" s="12">
        <v>2017</v>
      </c>
      <c r="C630" s="14">
        <v>0.61353206052652454</v>
      </c>
      <c r="D630" s="14">
        <v>0.6562833770095734</v>
      </c>
      <c r="E630" s="14">
        <v>0.69164054336468161</v>
      </c>
      <c r="F630" s="14">
        <v>0.6031268175492368</v>
      </c>
      <c r="G630" s="14">
        <f t="shared" si="36"/>
        <v>6.4790819959902102E-2</v>
      </c>
      <c r="H630" s="14">
        <f t="shared" si="37"/>
        <v>2.6817869321990595E-2</v>
      </c>
      <c r="I630" s="14">
        <f t="shared" si="38"/>
        <v>6.9029078396528387E-2</v>
      </c>
      <c r="J630" s="14">
        <f t="shared" si="39"/>
        <v>7.6017389653148637E-2</v>
      </c>
    </row>
    <row r="631" spans="1:10" x14ac:dyDescent="0.3">
      <c r="A631" t="s">
        <v>1637</v>
      </c>
      <c r="B631" s="12">
        <v>2018</v>
      </c>
      <c r="C631" s="14">
        <v>0.56227450277632918</v>
      </c>
      <c r="D631" s="14">
        <v>0.61296425765284046</v>
      </c>
      <c r="E631" s="14">
        <v>0.66012558869701754</v>
      </c>
      <c r="F631" s="14">
        <v>0.57817058117137243</v>
      </c>
      <c r="G631" s="14">
        <f t="shared" si="36"/>
        <v>-5.1257557750195359E-2</v>
      </c>
      <c r="H631" s="14">
        <f t="shared" si="37"/>
        <v>-4.3319119356732938E-2</v>
      </c>
      <c r="I631" s="14">
        <f t="shared" si="38"/>
        <v>-3.1514954667664075E-2</v>
      </c>
      <c r="J631" s="14">
        <f t="shared" si="39"/>
        <v>-2.4956236377864371E-2</v>
      </c>
    </row>
    <row r="632" spans="1:10" x14ac:dyDescent="0.3">
      <c r="A632" t="s">
        <v>1637</v>
      </c>
      <c r="B632" s="12">
        <v>2019</v>
      </c>
      <c r="C632" s="14">
        <v>0.59810838051206128</v>
      </c>
      <c r="D632" s="14">
        <v>0.62012485174249876</v>
      </c>
      <c r="E632" s="14">
        <v>0.62317163832357592</v>
      </c>
      <c r="F632" s="14">
        <v>0.66933906857413827</v>
      </c>
      <c r="G632" s="14">
        <f t="shared" si="36"/>
        <v>3.58338777357321E-2</v>
      </c>
      <c r="H632" s="14">
        <f t="shared" si="37"/>
        <v>7.1605940896583009E-3</v>
      </c>
      <c r="I632" s="14">
        <f t="shared" si="38"/>
        <v>-3.6953950373441624E-2</v>
      </c>
      <c r="J632" s="14">
        <f t="shared" si="39"/>
        <v>9.1168487402765841E-2</v>
      </c>
    </row>
    <row r="633" spans="1:10" x14ac:dyDescent="0.3">
      <c r="A633" t="s">
        <v>1637</v>
      </c>
      <c r="B633" s="12">
        <v>2020</v>
      </c>
      <c r="C633" s="14">
        <v>0.60484981461822596</v>
      </c>
      <c r="D633" s="14">
        <v>0.30926730456606544</v>
      </c>
      <c r="E633" s="14">
        <v>0.65201535430754465</v>
      </c>
      <c r="F633" s="14">
        <v>0.65643103872983188</v>
      </c>
      <c r="G633" s="14">
        <f t="shared" si="36"/>
        <v>6.7414341061646788E-3</v>
      </c>
      <c r="H633" s="14">
        <f t="shared" si="37"/>
        <v>-0.31085754717643332</v>
      </c>
      <c r="I633" s="14">
        <f t="shared" si="38"/>
        <v>2.8843715983968732E-2</v>
      </c>
      <c r="J633" s="14">
        <f t="shared" si="39"/>
        <v>-1.290802984430639E-2</v>
      </c>
    </row>
    <row r="634" spans="1:10" x14ac:dyDescent="0.3">
      <c r="A634" t="s">
        <v>1637</v>
      </c>
      <c r="B634" s="12">
        <v>2021</v>
      </c>
      <c r="C634" s="14">
        <v>0.62706959791299477</v>
      </c>
      <c r="D634" s="14">
        <v>0.31464653121003405</v>
      </c>
      <c r="E634" s="14">
        <v>0.71468436904542376</v>
      </c>
      <c r="F634" s="14">
        <v>0.6541817027467689</v>
      </c>
      <c r="G634" s="14">
        <f t="shared" si="36"/>
        <v>2.2219783294768813E-2</v>
      </c>
      <c r="H634" s="14">
        <f t="shared" si="37"/>
        <v>5.3792266439686154E-3</v>
      </c>
      <c r="I634" s="14">
        <f t="shared" si="38"/>
        <v>6.2669014737879114E-2</v>
      </c>
      <c r="J634" s="14">
        <f t="shared" si="39"/>
        <v>-2.2493359830629833E-3</v>
      </c>
    </row>
    <row r="635" spans="1:10" x14ac:dyDescent="0.3">
      <c r="A635" t="s">
        <v>1637</v>
      </c>
      <c r="B635" s="12">
        <v>2022</v>
      </c>
      <c r="C635" s="14">
        <v>0.65261911460183053</v>
      </c>
      <c r="D635" s="14">
        <v>0.32677658905831597</v>
      </c>
      <c r="E635" s="14">
        <v>0.7800558773638907</v>
      </c>
      <c r="F635" s="14">
        <v>0.65472413291619469</v>
      </c>
      <c r="G635" s="14">
        <f t="shared" si="36"/>
        <v>2.5549516688835761E-2</v>
      </c>
      <c r="H635" s="14">
        <f t="shared" si="37"/>
        <v>1.2130057848281917E-2</v>
      </c>
      <c r="I635" s="14">
        <f t="shared" si="38"/>
        <v>6.5371508318466942E-2</v>
      </c>
      <c r="J635" s="14">
        <f t="shared" si="39"/>
        <v>5.4243016942578937E-4</v>
      </c>
    </row>
    <row r="636" spans="1:10" x14ac:dyDescent="0.3">
      <c r="A636" t="s">
        <v>1637</v>
      </c>
      <c r="B636" s="12">
        <v>2023</v>
      </c>
      <c r="C636" s="14">
        <v>0.65812101369263787</v>
      </c>
      <c r="D636" s="14">
        <v>0.3720365359079042</v>
      </c>
      <c r="E636" s="14">
        <v>0.81246798124788566</v>
      </c>
      <c r="F636" s="14">
        <v>0.62915177272713918</v>
      </c>
      <c r="G636" s="14">
        <f t="shared" si="36"/>
        <v>5.5018990908073384E-3</v>
      </c>
      <c r="H636" s="14">
        <f t="shared" si="37"/>
        <v>4.5259946849588228E-2</v>
      </c>
      <c r="I636" s="14">
        <f t="shared" si="38"/>
        <v>3.2412103883994958E-2</v>
      </c>
      <c r="J636" s="14">
        <f t="shared" si="39"/>
        <v>-2.557236018905551E-2</v>
      </c>
    </row>
    <row r="637" spans="1:10" x14ac:dyDescent="0.3">
      <c r="A637" t="s">
        <v>1637</v>
      </c>
      <c r="B637" s="12">
        <v>2024</v>
      </c>
      <c r="C637" s="14">
        <v>0.64515027228654254</v>
      </c>
      <c r="D637" s="14">
        <v>0.34527215971356329</v>
      </c>
      <c r="E637" s="14">
        <v>0.80731944444444448</v>
      </c>
      <c r="F637" s="14">
        <v>0.61450822840280162</v>
      </c>
      <c r="G637" s="14">
        <f t="shared" si="36"/>
        <v>-1.2970741406095332E-2</v>
      </c>
      <c r="H637" s="14">
        <f t="shared" si="37"/>
        <v>-2.6764376194340911E-2</v>
      </c>
      <c r="I637" s="14">
        <f t="shared" si="38"/>
        <v>-5.1485368034411838E-3</v>
      </c>
      <c r="J637" s="14">
        <f t="shared" si="39"/>
        <v>-1.4643544324337565E-2</v>
      </c>
    </row>
    <row r="638" spans="1:10" x14ac:dyDescent="0.3">
      <c r="A638" t="s">
        <v>1638</v>
      </c>
      <c r="B638" s="12">
        <v>2019</v>
      </c>
      <c r="C638" s="14">
        <v>0.16453465531522157</v>
      </c>
      <c r="D638" s="14">
        <v>2.8118393234672311E-2</v>
      </c>
      <c r="E638" s="14">
        <v>0.32131204245784689</v>
      </c>
      <c r="F638" s="14">
        <v>0.18818030253932053</v>
      </c>
      <c r="G638" s="14">
        <f t="shared" si="36"/>
        <v>0.16453465531522157</v>
      </c>
      <c r="H638" s="14">
        <f t="shared" si="37"/>
        <v>2.8118393234672311E-2</v>
      </c>
      <c r="I638" s="14">
        <f t="shared" si="38"/>
        <v>0.32131204245784689</v>
      </c>
      <c r="J638" s="14">
        <f t="shared" si="39"/>
        <v>0.18818030253932053</v>
      </c>
    </row>
    <row r="639" spans="1:10" x14ac:dyDescent="0.3">
      <c r="A639" t="s">
        <v>1638</v>
      </c>
      <c r="B639" s="12">
        <v>2020</v>
      </c>
      <c r="C639" s="14">
        <v>0.3943113243789334</v>
      </c>
      <c r="D639" s="14">
        <v>0.20663713446769094</v>
      </c>
      <c r="E639" s="14">
        <v>0.70058471345591633</v>
      </c>
      <c r="F639" s="14">
        <v>0.37156803950857265</v>
      </c>
      <c r="G639" s="14">
        <f t="shared" si="36"/>
        <v>0.22977666906371183</v>
      </c>
      <c r="H639" s="14">
        <f t="shared" si="37"/>
        <v>0.17851874123301864</v>
      </c>
      <c r="I639" s="14">
        <f t="shared" si="38"/>
        <v>0.37927267099806944</v>
      </c>
      <c r="J639" s="14">
        <f t="shared" si="39"/>
        <v>0.18338773696925212</v>
      </c>
    </row>
    <row r="640" spans="1:10" x14ac:dyDescent="0.3">
      <c r="A640" t="s">
        <v>1638</v>
      </c>
      <c r="B640" s="12">
        <v>2021</v>
      </c>
      <c r="C640" s="14">
        <v>0.60820762982268384</v>
      </c>
      <c r="D640" s="14">
        <v>0.45871767206522307</v>
      </c>
      <c r="E640" s="14">
        <v>0.62587743561374376</v>
      </c>
      <c r="F640" s="14">
        <v>0.72816642324313752</v>
      </c>
      <c r="G640" s="14">
        <f t="shared" si="36"/>
        <v>0.21389630544375043</v>
      </c>
      <c r="H640" s="14">
        <f t="shared" si="37"/>
        <v>0.25208053759753213</v>
      </c>
      <c r="I640" s="14">
        <f t="shared" si="38"/>
        <v>-7.470727784217257E-2</v>
      </c>
      <c r="J640" s="14">
        <f t="shared" si="39"/>
        <v>0.35659838373456487</v>
      </c>
    </row>
    <row r="641" spans="1:10" x14ac:dyDescent="0.3">
      <c r="A641" t="s">
        <v>1638</v>
      </c>
      <c r="B641" s="12">
        <v>2022</v>
      </c>
      <c r="C641" s="14">
        <v>0.68444529199896231</v>
      </c>
      <c r="D641" s="14">
        <v>0.49969105881600917</v>
      </c>
      <c r="E641" s="14">
        <v>0.84118102200258726</v>
      </c>
      <c r="F641" s="14">
        <v>0.75039159966184066</v>
      </c>
      <c r="G641" s="14">
        <f t="shared" si="36"/>
        <v>7.6237662176278476E-2</v>
      </c>
      <c r="H641" s="14">
        <f t="shared" si="37"/>
        <v>4.09733867507861E-2</v>
      </c>
      <c r="I641" s="14">
        <f t="shared" si="38"/>
        <v>0.2153035863888435</v>
      </c>
      <c r="J641" s="14">
        <f t="shared" si="39"/>
        <v>2.2225176418703141E-2</v>
      </c>
    </row>
    <row r="642" spans="1:10" x14ac:dyDescent="0.3">
      <c r="A642" t="s">
        <v>1638</v>
      </c>
      <c r="B642" s="12">
        <v>2023</v>
      </c>
      <c r="C642" s="14">
        <v>0.60882741663996753</v>
      </c>
      <c r="D642" s="14">
        <v>0.47271530920169369</v>
      </c>
      <c r="E642" s="14">
        <v>0.55668389292791209</v>
      </c>
      <c r="F642" s="14">
        <v>0.75968422337638886</v>
      </c>
      <c r="G642" s="14">
        <f t="shared" si="36"/>
        <v>-7.5617875358994779E-2</v>
      </c>
      <c r="H642" s="14">
        <f t="shared" si="37"/>
        <v>-2.6975749614315481E-2</v>
      </c>
      <c r="I642" s="14">
        <f t="shared" si="38"/>
        <v>-0.28449712907467517</v>
      </c>
      <c r="J642" s="14">
        <f t="shared" si="39"/>
        <v>9.2926237145481982E-3</v>
      </c>
    </row>
    <row r="643" spans="1:10" x14ac:dyDescent="0.3">
      <c r="A643" t="s">
        <v>1638</v>
      </c>
      <c r="B643" s="12">
        <v>2024</v>
      </c>
      <c r="C643" s="14">
        <v>0.60150733145438695</v>
      </c>
      <c r="D643" s="14">
        <v>0.44503737205919353</v>
      </c>
      <c r="E643" s="14">
        <v>0.58748611111111115</v>
      </c>
      <c r="F643" s="14">
        <v>0.74690756598235064</v>
      </c>
      <c r="G643" s="14">
        <f t="shared" ref="G643:G706" si="40">IF(A643&lt;&gt;A642,C643-0,C643-C642)</f>
        <v>-7.3200851855805826E-3</v>
      </c>
      <c r="H643" s="14">
        <f t="shared" ref="H643:H706" si="41">IF(A643&lt;&gt;A642,D643-0,D643-D642)</f>
        <v>-2.7677937142500164E-2</v>
      </c>
      <c r="I643" s="14">
        <f t="shared" ref="I643:I706" si="42">IF(A643&lt;&gt;A642,E643-0,E643-E642)</f>
        <v>3.0802218183199059E-2</v>
      </c>
      <c r="J643" s="14">
        <f t="shared" ref="J643:J706" si="43">IF(A643&lt;&gt;A642,F643-0,F643-F642)</f>
        <v>-1.2776657394038216E-2</v>
      </c>
    </row>
    <row r="644" spans="1:10" x14ac:dyDescent="0.3">
      <c r="A644" t="s">
        <v>1230</v>
      </c>
      <c r="B644" s="12">
        <v>2021</v>
      </c>
      <c r="C644" s="14">
        <v>0.19687557849184459</v>
      </c>
      <c r="D644" s="14">
        <v>3.8277205970867929E-2</v>
      </c>
      <c r="E644" s="14">
        <v>0.4908722109533471</v>
      </c>
      <c r="F644" s="14">
        <v>0.14082105837425013</v>
      </c>
      <c r="G644" s="14">
        <f t="shared" si="40"/>
        <v>0.19687557849184459</v>
      </c>
      <c r="H644" s="14">
        <f t="shared" si="41"/>
        <v>3.8277205970867929E-2</v>
      </c>
      <c r="I644" s="14">
        <f t="shared" si="42"/>
        <v>0.4908722109533471</v>
      </c>
      <c r="J644" s="14">
        <f t="shared" si="43"/>
        <v>0.14082105837425013</v>
      </c>
    </row>
    <row r="645" spans="1:10" x14ac:dyDescent="0.3">
      <c r="A645" t="s">
        <v>1230</v>
      </c>
      <c r="B645" s="12">
        <v>2022</v>
      </c>
      <c r="C645" s="14">
        <v>0.17320951752579292</v>
      </c>
      <c r="D645" s="14">
        <v>4.3542353647689908E-2</v>
      </c>
      <c r="E645" s="14">
        <v>0.40855578370978796</v>
      </c>
      <c r="F645" s="14">
        <v>0.13058465381783982</v>
      </c>
      <c r="G645" s="14">
        <f t="shared" si="40"/>
        <v>-2.3666060966051672E-2</v>
      </c>
      <c r="H645" s="14">
        <f t="shared" si="41"/>
        <v>5.2651476768219782E-3</v>
      </c>
      <c r="I645" s="14">
        <f t="shared" si="42"/>
        <v>-8.2316427243559143E-2</v>
      </c>
      <c r="J645" s="14">
        <f t="shared" si="43"/>
        <v>-1.0236404556410311E-2</v>
      </c>
    </row>
    <row r="646" spans="1:10" x14ac:dyDescent="0.3">
      <c r="A646" t="s">
        <v>1230</v>
      </c>
      <c r="B646" s="12">
        <v>2023</v>
      </c>
      <c r="C646" s="14">
        <v>0.20221402475310532</v>
      </c>
      <c r="D646" s="14">
        <v>3.3378849946897274E-3</v>
      </c>
      <c r="E646" s="14">
        <v>0.5086830367930848</v>
      </c>
      <c r="F646" s="14">
        <v>0.17162038835691085</v>
      </c>
      <c r="G646" s="14">
        <f t="shared" si="40"/>
        <v>2.9004507227312404E-2</v>
      </c>
      <c r="H646" s="14">
        <f t="shared" si="41"/>
        <v>-4.0204468653000182E-2</v>
      </c>
      <c r="I646" s="14">
        <f t="shared" si="42"/>
        <v>0.10012725308329684</v>
      </c>
      <c r="J646" s="14">
        <f t="shared" si="43"/>
        <v>4.1035734539071028E-2</v>
      </c>
    </row>
    <row r="647" spans="1:10" x14ac:dyDescent="0.3">
      <c r="A647" t="s">
        <v>1230</v>
      </c>
      <c r="B647" s="12">
        <v>2024</v>
      </c>
      <c r="C647" s="14">
        <v>0.23100633823647362</v>
      </c>
      <c r="D647" s="14">
        <v>1.5200368493781665E-2</v>
      </c>
      <c r="E647" s="14">
        <v>0.57345833333333351</v>
      </c>
      <c r="F647" s="14">
        <v>0.19149299711007417</v>
      </c>
      <c r="G647" s="14">
        <f t="shared" si="40"/>
        <v>2.8792313483368304E-2</v>
      </c>
      <c r="H647" s="14">
        <f t="shared" si="41"/>
        <v>1.1862483499091938E-2</v>
      </c>
      <c r="I647" s="14">
        <f t="shared" si="42"/>
        <v>6.4775296540248717E-2</v>
      </c>
      <c r="J647" s="14">
        <f t="shared" si="43"/>
        <v>1.9872608753163323E-2</v>
      </c>
    </row>
    <row r="648" spans="1:10" x14ac:dyDescent="0.3">
      <c r="A648" t="s">
        <v>1233</v>
      </c>
      <c r="B648" s="12">
        <v>2019</v>
      </c>
      <c r="C648" s="14">
        <v>0.48565851192368881</v>
      </c>
      <c r="D648" s="14">
        <v>0.12862318840579709</v>
      </c>
      <c r="E648" s="14">
        <v>0.613191153238547</v>
      </c>
      <c r="F648" s="14">
        <v>0.46194258955782935</v>
      </c>
      <c r="G648" s="14">
        <f t="shared" si="40"/>
        <v>0.48565851192368881</v>
      </c>
      <c r="H648" s="14">
        <f t="shared" si="41"/>
        <v>0.12862318840579709</v>
      </c>
      <c r="I648" s="14">
        <f t="shared" si="42"/>
        <v>0.613191153238547</v>
      </c>
      <c r="J648" s="14">
        <f t="shared" si="43"/>
        <v>0.46194258955782935</v>
      </c>
    </row>
    <row r="649" spans="1:10" x14ac:dyDescent="0.3">
      <c r="A649" t="s">
        <v>1233</v>
      </c>
      <c r="B649" s="12">
        <v>2020</v>
      </c>
      <c r="C649" s="14">
        <v>0.4462450369944243</v>
      </c>
      <c r="D649" s="14">
        <v>0.17187005626401422</v>
      </c>
      <c r="E649" s="14">
        <v>0.50640222686151726</v>
      </c>
      <c r="F649" s="14">
        <v>0.47197377753226544</v>
      </c>
      <c r="G649" s="14">
        <f t="shared" si="40"/>
        <v>-3.9413474929264503E-2</v>
      </c>
      <c r="H649" s="14">
        <f t="shared" si="41"/>
        <v>4.3246867858217131E-2</v>
      </c>
      <c r="I649" s="14">
        <f t="shared" si="42"/>
        <v>-0.10678892637702975</v>
      </c>
      <c r="J649" s="14">
        <f t="shared" si="43"/>
        <v>1.0031187974436084E-2</v>
      </c>
    </row>
    <row r="650" spans="1:10" x14ac:dyDescent="0.3">
      <c r="A650" t="s">
        <v>1233</v>
      </c>
      <c r="B650" s="12">
        <v>2021</v>
      </c>
      <c r="C650" s="14">
        <v>0.53094928853307377</v>
      </c>
      <c r="D650" s="14">
        <v>0.24486822245442907</v>
      </c>
      <c r="E650" s="14">
        <v>0.67489089679759062</v>
      </c>
      <c r="F650" s="14">
        <v>0.46345824389200085</v>
      </c>
      <c r="G650" s="14">
        <f t="shared" si="40"/>
        <v>8.4704251538649467E-2</v>
      </c>
      <c r="H650" s="14">
        <f t="shared" si="41"/>
        <v>7.2998166190414854E-2</v>
      </c>
      <c r="I650" s="14">
        <f t="shared" si="42"/>
        <v>0.16848866993607337</v>
      </c>
      <c r="J650" s="14">
        <f t="shared" si="43"/>
        <v>-8.5155336402645831E-3</v>
      </c>
    </row>
    <row r="651" spans="1:10" x14ac:dyDescent="0.3">
      <c r="A651" t="s">
        <v>1233</v>
      </c>
      <c r="B651" s="12">
        <v>2022</v>
      </c>
      <c r="C651" s="14">
        <v>0.49980410368825656</v>
      </c>
      <c r="D651" s="14">
        <v>0.25644502669086355</v>
      </c>
      <c r="E651" s="14">
        <v>0.60403377849666795</v>
      </c>
      <c r="F651" s="14">
        <v>0.46354635331628957</v>
      </c>
      <c r="G651" s="14">
        <f t="shared" si="40"/>
        <v>-3.1145184844817209E-2</v>
      </c>
      <c r="H651" s="14">
        <f t="shared" si="41"/>
        <v>1.1576804236434479E-2</v>
      </c>
      <c r="I651" s="14">
        <f t="shared" si="42"/>
        <v>-7.0857118300922672E-2</v>
      </c>
      <c r="J651" s="14">
        <f t="shared" si="43"/>
        <v>8.8109424288718152E-5</v>
      </c>
    </row>
    <row r="652" spans="1:10" x14ac:dyDescent="0.3">
      <c r="A652" t="s">
        <v>1233</v>
      </c>
      <c r="B652" s="12">
        <v>2023</v>
      </c>
      <c r="C652" s="14">
        <v>0.50164302507794623</v>
      </c>
      <c r="D652" s="14">
        <v>0.21919403401726761</v>
      </c>
      <c r="E652" s="14">
        <v>0.63492667619461896</v>
      </c>
      <c r="F652" s="14">
        <v>0.44526359486036882</v>
      </c>
      <c r="G652" s="14">
        <f t="shared" si="40"/>
        <v>1.8389213896896628E-3</v>
      </c>
      <c r="H652" s="14">
        <f t="shared" si="41"/>
        <v>-3.725099267359594E-2</v>
      </c>
      <c r="I652" s="14">
        <f t="shared" si="42"/>
        <v>3.0892897697951005E-2</v>
      </c>
      <c r="J652" s="14">
        <f t="shared" si="43"/>
        <v>-1.8282758455920756E-2</v>
      </c>
    </row>
    <row r="653" spans="1:10" x14ac:dyDescent="0.3">
      <c r="A653" t="s">
        <v>1233</v>
      </c>
      <c r="B653" s="12">
        <v>2024</v>
      </c>
      <c r="C653" s="14">
        <v>0.48621292046821085</v>
      </c>
      <c r="D653" s="14">
        <v>0.19747604029967111</v>
      </c>
      <c r="E653" s="14">
        <v>0.62434722222222239</v>
      </c>
      <c r="F653" s="14">
        <v>0.42639109603839837</v>
      </c>
      <c r="G653" s="14">
        <f t="shared" si="40"/>
        <v>-1.5430104609735373E-2</v>
      </c>
      <c r="H653" s="14">
        <f t="shared" si="41"/>
        <v>-2.1717993717596501E-2</v>
      </c>
      <c r="I653" s="14">
        <f t="shared" si="42"/>
        <v>-1.0579453972396569E-2</v>
      </c>
      <c r="J653" s="14">
        <f t="shared" si="43"/>
        <v>-1.8872498821970451E-2</v>
      </c>
    </row>
    <row r="654" spans="1:10" x14ac:dyDescent="0.3">
      <c r="A654" t="s">
        <v>1639</v>
      </c>
      <c r="B654" s="12">
        <v>2018</v>
      </c>
      <c r="C654" s="14">
        <v>0.32590342740670586</v>
      </c>
      <c r="D654" s="14">
        <v>2.5525743292240749E-2</v>
      </c>
      <c r="E654" s="14">
        <v>0.48216640502354796</v>
      </c>
      <c r="F654" s="14">
        <v>0.53271986345999767</v>
      </c>
      <c r="G654" s="14">
        <f t="shared" si="40"/>
        <v>0.32590342740670586</v>
      </c>
      <c r="H654" s="14">
        <f t="shared" si="41"/>
        <v>2.5525743292240749E-2</v>
      </c>
      <c r="I654" s="14">
        <f t="shared" si="42"/>
        <v>0.48216640502354796</v>
      </c>
      <c r="J654" s="14">
        <f t="shared" si="43"/>
        <v>0.53271986345999767</v>
      </c>
    </row>
    <row r="655" spans="1:10" x14ac:dyDescent="0.3">
      <c r="A655" t="s">
        <v>1639</v>
      </c>
      <c r="B655" s="12">
        <v>2019</v>
      </c>
      <c r="C655" s="14">
        <v>0.43632323425174252</v>
      </c>
      <c r="D655" s="14">
        <v>0.29674191455209853</v>
      </c>
      <c r="E655" s="14">
        <v>0.38839998347943711</v>
      </c>
      <c r="F655" s="14">
        <v>0.66080999328097623</v>
      </c>
      <c r="G655" s="14">
        <f t="shared" si="40"/>
        <v>0.11041980684503666</v>
      </c>
      <c r="H655" s="14">
        <f t="shared" si="41"/>
        <v>0.27121617125985775</v>
      </c>
      <c r="I655" s="14">
        <f t="shared" si="42"/>
        <v>-9.3766421544110856E-2</v>
      </c>
      <c r="J655" s="14">
        <f t="shared" si="43"/>
        <v>0.12809012982097856</v>
      </c>
    </row>
    <row r="656" spans="1:10" x14ac:dyDescent="0.3">
      <c r="A656" t="s">
        <v>1639</v>
      </c>
      <c r="B656" s="12">
        <v>2020</v>
      </c>
      <c r="C656" s="14">
        <v>0.49483680747786724</v>
      </c>
      <c r="D656" s="14">
        <v>0.4602404748528936</v>
      </c>
      <c r="E656" s="14">
        <v>0.40645802013021115</v>
      </c>
      <c r="F656" s="14">
        <v>0.63195758602119745</v>
      </c>
      <c r="G656" s="14">
        <f t="shared" si="40"/>
        <v>5.8513573226124715E-2</v>
      </c>
      <c r="H656" s="14">
        <f t="shared" si="41"/>
        <v>0.16349856030079507</v>
      </c>
      <c r="I656" s="14">
        <f t="shared" si="42"/>
        <v>1.8058036650774045E-2</v>
      </c>
      <c r="J656" s="14">
        <f t="shared" si="43"/>
        <v>-2.8852407259778778E-2</v>
      </c>
    </row>
    <row r="657" spans="1:10" x14ac:dyDescent="0.3">
      <c r="A657" t="s">
        <v>1639</v>
      </c>
      <c r="B657" s="12">
        <v>2021</v>
      </c>
      <c r="C657" s="14">
        <v>0.63814726462239602</v>
      </c>
      <c r="D657" s="14">
        <v>0.64999601645180061</v>
      </c>
      <c r="E657" s="14">
        <v>0.63263876083348691</v>
      </c>
      <c r="F657" s="14">
        <v>0.6292910089882483</v>
      </c>
      <c r="G657" s="14">
        <f t="shared" si="40"/>
        <v>0.14331045714452878</v>
      </c>
      <c r="H657" s="14">
        <f t="shared" si="41"/>
        <v>0.18975554159890701</v>
      </c>
      <c r="I657" s="14">
        <f t="shared" si="42"/>
        <v>0.22618074070327576</v>
      </c>
      <c r="J657" s="14">
        <f t="shared" si="43"/>
        <v>-2.6665770329491467E-3</v>
      </c>
    </row>
    <row r="658" spans="1:10" x14ac:dyDescent="0.3">
      <c r="A658" t="s">
        <v>1639</v>
      </c>
      <c r="B658" s="12">
        <v>2022</v>
      </c>
      <c r="C658" s="14">
        <v>0.57873192301509879</v>
      </c>
      <c r="D658" s="14">
        <v>0.6060156506182951</v>
      </c>
      <c r="E658" s="14">
        <v>0.51989423213263508</v>
      </c>
      <c r="F658" s="14">
        <v>0.60749642930014314</v>
      </c>
      <c r="G658" s="14">
        <f t="shared" si="40"/>
        <v>-5.9415341607297223E-2</v>
      </c>
      <c r="H658" s="14">
        <f t="shared" si="41"/>
        <v>-4.3980365833505508E-2</v>
      </c>
      <c r="I658" s="14">
        <f t="shared" si="42"/>
        <v>-0.11274452870085183</v>
      </c>
      <c r="J658" s="14">
        <f t="shared" si="43"/>
        <v>-2.1794579688105165E-2</v>
      </c>
    </row>
    <row r="659" spans="1:10" x14ac:dyDescent="0.3">
      <c r="A659" t="s">
        <v>1639</v>
      </c>
      <c r="B659" s="12">
        <v>2023</v>
      </c>
      <c r="C659" s="14">
        <v>0.68270722896706437</v>
      </c>
      <c r="D659" s="14">
        <v>0.78081294985286132</v>
      </c>
      <c r="E659" s="14">
        <v>0.57572184593715681</v>
      </c>
      <c r="F659" s="14">
        <v>0.67474964056094822</v>
      </c>
      <c r="G659" s="14">
        <f t="shared" si="40"/>
        <v>0.10397530595196558</v>
      </c>
      <c r="H659" s="14">
        <f t="shared" si="41"/>
        <v>0.17479729923456622</v>
      </c>
      <c r="I659" s="14">
        <f t="shared" si="42"/>
        <v>5.5827613804521725E-2</v>
      </c>
      <c r="J659" s="14">
        <f t="shared" si="43"/>
        <v>6.7253211260805079E-2</v>
      </c>
    </row>
    <row r="660" spans="1:10" x14ac:dyDescent="0.3">
      <c r="A660" t="s">
        <v>1639</v>
      </c>
      <c r="B660" s="12">
        <v>2024</v>
      </c>
      <c r="C660" s="14">
        <v>0.70954079657178115</v>
      </c>
      <c r="D660" s="14">
        <v>0.75641839020013468</v>
      </c>
      <c r="E660" s="14">
        <v>0.69251388888888887</v>
      </c>
      <c r="F660" s="14">
        <v>0.66942570024614045</v>
      </c>
      <c r="G660" s="14">
        <f t="shared" si="40"/>
        <v>2.6833567604716779E-2</v>
      </c>
      <c r="H660" s="14">
        <f t="shared" si="41"/>
        <v>-2.4394559652726633E-2</v>
      </c>
      <c r="I660" s="14">
        <f t="shared" si="42"/>
        <v>0.11679204295173207</v>
      </c>
      <c r="J660" s="14">
        <f t="shared" si="43"/>
        <v>-5.3239403148077624E-3</v>
      </c>
    </row>
    <row r="661" spans="1:10" x14ac:dyDescent="0.3">
      <c r="A661" t="s">
        <v>1640</v>
      </c>
      <c r="B661" s="12">
        <v>2014</v>
      </c>
      <c r="C661" s="14">
        <v>0.22066504341602533</v>
      </c>
      <c r="D661" s="14">
        <v>0</v>
      </c>
      <c r="E661" s="14">
        <v>0.47535770543449729</v>
      </c>
      <c r="F661" s="14">
        <v>0.28532008830022071</v>
      </c>
      <c r="G661" s="14">
        <f t="shared" si="40"/>
        <v>0.22066504341602533</v>
      </c>
      <c r="H661" s="14">
        <f t="shared" si="41"/>
        <v>0</v>
      </c>
      <c r="I661" s="14">
        <f t="shared" si="42"/>
        <v>0.47535770543449729</v>
      </c>
      <c r="J661" s="14">
        <f t="shared" si="43"/>
        <v>0.28532008830022071</v>
      </c>
    </row>
    <row r="662" spans="1:10" x14ac:dyDescent="0.3">
      <c r="A662" t="s">
        <v>1640</v>
      </c>
      <c r="B662" s="12">
        <v>2015</v>
      </c>
      <c r="C662" s="14">
        <v>0.21119142433729263</v>
      </c>
      <c r="D662" s="14">
        <v>0</v>
      </c>
      <c r="E662" s="14">
        <v>0.35208111327023134</v>
      </c>
      <c r="F662" s="14">
        <v>0.39569536423841067</v>
      </c>
      <c r="G662" s="14">
        <f t="shared" si="40"/>
        <v>-9.4736190787327035E-3</v>
      </c>
      <c r="H662" s="14">
        <f t="shared" si="41"/>
        <v>0</v>
      </c>
      <c r="I662" s="14">
        <f t="shared" si="42"/>
        <v>-0.12327659216426595</v>
      </c>
      <c r="J662" s="14">
        <f t="shared" si="43"/>
        <v>0.11037527593818997</v>
      </c>
    </row>
    <row r="663" spans="1:10" x14ac:dyDescent="0.3">
      <c r="A663" t="s">
        <v>1640</v>
      </c>
      <c r="B663" s="12">
        <v>2016</v>
      </c>
      <c r="C663" s="14">
        <v>0.3006426863818154</v>
      </c>
      <c r="D663" s="14">
        <v>0</v>
      </c>
      <c r="E663" s="14">
        <v>0.62176412946364257</v>
      </c>
      <c r="F663" s="14">
        <v>0.41958372753074746</v>
      </c>
      <c r="G663" s="14">
        <f t="shared" si="40"/>
        <v>8.9451262044522778E-2</v>
      </c>
      <c r="H663" s="14">
        <f t="shared" si="41"/>
        <v>0</v>
      </c>
      <c r="I663" s="14">
        <f t="shared" si="42"/>
        <v>0.26968301619341123</v>
      </c>
      <c r="J663" s="14">
        <f t="shared" si="43"/>
        <v>2.3888363292336789E-2</v>
      </c>
    </row>
    <row r="664" spans="1:10" x14ac:dyDescent="0.3">
      <c r="A664" t="s">
        <v>1640</v>
      </c>
      <c r="B664" s="12">
        <v>2017</v>
      </c>
      <c r="C664" s="14">
        <v>0.29853307513448263</v>
      </c>
      <c r="D664" s="14">
        <v>0</v>
      </c>
      <c r="E664" s="14">
        <v>0.63874085684430537</v>
      </c>
      <c r="F664" s="14">
        <v>0.3912015137180701</v>
      </c>
      <c r="G664" s="14">
        <f t="shared" si="40"/>
        <v>-2.1096112473327766E-3</v>
      </c>
      <c r="H664" s="14">
        <f t="shared" si="41"/>
        <v>0</v>
      </c>
      <c r="I664" s="14">
        <f t="shared" si="42"/>
        <v>1.6976727380662804E-2</v>
      </c>
      <c r="J664" s="14">
        <f t="shared" si="43"/>
        <v>-2.8382213812677359E-2</v>
      </c>
    </row>
    <row r="665" spans="1:10" x14ac:dyDescent="0.3">
      <c r="A665" t="s">
        <v>1640</v>
      </c>
      <c r="B665" s="12">
        <v>2018</v>
      </c>
      <c r="C665" s="14">
        <v>0.279995718567147</v>
      </c>
      <c r="D665" s="14">
        <v>0</v>
      </c>
      <c r="E665" s="14">
        <v>0.51215279958137117</v>
      </c>
      <c r="F665" s="14">
        <v>0.47052980132450345</v>
      </c>
      <c r="G665" s="14">
        <f t="shared" si="40"/>
        <v>-1.8537356567335628E-2</v>
      </c>
      <c r="H665" s="14">
        <f t="shared" si="41"/>
        <v>0</v>
      </c>
      <c r="I665" s="14">
        <f t="shared" si="42"/>
        <v>-0.12658805726293421</v>
      </c>
      <c r="J665" s="14">
        <f t="shared" si="43"/>
        <v>7.9328287606433345E-2</v>
      </c>
    </row>
    <row r="666" spans="1:10" x14ac:dyDescent="0.3">
      <c r="A666" t="s">
        <v>1640</v>
      </c>
      <c r="B666" s="12">
        <v>2019</v>
      </c>
      <c r="C666" s="14">
        <v>0.37773547056234047</v>
      </c>
      <c r="D666" s="14">
        <v>0</v>
      </c>
      <c r="E666" s="14">
        <v>0.71780348790385051</v>
      </c>
      <c r="F666" s="14">
        <v>0.60274934778246037</v>
      </c>
      <c r="G666" s="14">
        <f t="shared" si="40"/>
        <v>9.7739751995193469E-2</v>
      </c>
      <c r="H666" s="14">
        <f t="shared" si="41"/>
        <v>0</v>
      </c>
      <c r="I666" s="14">
        <f t="shared" si="42"/>
        <v>0.20565068832247935</v>
      </c>
      <c r="J666" s="14">
        <f t="shared" si="43"/>
        <v>0.13221954645795692</v>
      </c>
    </row>
    <row r="667" spans="1:10" x14ac:dyDescent="0.3">
      <c r="A667" t="s">
        <v>1640</v>
      </c>
      <c r="B667" s="12">
        <v>2020</v>
      </c>
      <c r="C667" s="14">
        <v>0.32137094818742085</v>
      </c>
      <c r="D667" s="14">
        <v>0</v>
      </c>
      <c r="E667" s="14">
        <v>0.63919913327693156</v>
      </c>
      <c r="F667" s="14">
        <v>0.47883058810211132</v>
      </c>
      <c r="G667" s="14">
        <f t="shared" si="40"/>
        <v>-5.6364522374919623E-2</v>
      </c>
      <c r="H667" s="14">
        <f t="shared" si="41"/>
        <v>0</v>
      </c>
      <c r="I667" s="14">
        <f t="shared" si="42"/>
        <v>-7.8604354626918949E-2</v>
      </c>
      <c r="J667" s="14">
        <f t="shared" si="43"/>
        <v>-0.12391875968034904</v>
      </c>
    </row>
    <row r="668" spans="1:10" x14ac:dyDescent="0.3">
      <c r="A668" t="s">
        <v>1640</v>
      </c>
      <c r="B668" s="12">
        <v>2021</v>
      </c>
      <c r="C668" s="14">
        <v>0.67210939339521569</v>
      </c>
      <c r="D668" s="14">
        <v>0.60606060606060574</v>
      </c>
      <c r="E668" s="14">
        <v>0.77106152805949968</v>
      </c>
      <c r="F668" s="14">
        <v>0.66438032166508965</v>
      </c>
      <c r="G668" s="14">
        <f t="shared" si="40"/>
        <v>0.35073844520779485</v>
      </c>
      <c r="H668" s="14">
        <f t="shared" si="41"/>
        <v>0.60606060606060574</v>
      </c>
      <c r="I668" s="14">
        <f t="shared" si="42"/>
        <v>0.13186239478256812</v>
      </c>
      <c r="J668" s="14">
        <f t="shared" si="43"/>
        <v>0.18554973356297833</v>
      </c>
    </row>
    <row r="669" spans="1:10" x14ac:dyDescent="0.3">
      <c r="A669" t="s">
        <v>1640</v>
      </c>
      <c r="B669" s="12">
        <v>2022</v>
      </c>
      <c r="C669" s="14">
        <v>0.6523270495989274</v>
      </c>
      <c r="D669" s="14">
        <v>0.52655677655677624</v>
      </c>
      <c r="E669" s="14">
        <v>0.83720658694689387</v>
      </c>
      <c r="F669" s="14">
        <v>0.64183560644653348</v>
      </c>
      <c r="G669" s="14">
        <f t="shared" si="40"/>
        <v>-1.9782343796288293E-2</v>
      </c>
      <c r="H669" s="14">
        <f t="shared" si="41"/>
        <v>-7.9503829503829504E-2</v>
      </c>
      <c r="I669" s="14">
        <f t="shared" si="42"/>
        <v>6.6145058887394192E-2</v>
      </c>
      <c r="J669" s="14">
        <f t="shared" si="43"/>
        <v>-2.2544715218556166E-2</v>
      </c>
    </row>
    <row r="670" spans="1:10" x14ac:dyDescent="0.3">
      <c r="A670" t="s">
        <v>1640</v>
      </c>
      <c r="B670" s="12">
        <v>2023</v>
      </c>
      <c r="C670" s="14">
        <v>0.55531577974554858</v>
      </c>
      <c r="D670" s="14">
        <v>0.38265306122448961</v>
      </c>
      <c r="E670" s="14">
        <v>0.7349556743097414</v>
      </c>
      <c r="F670" s="14">
        <v>0.6293278595187437</v>
      </c>
      <c r="G670" s="14">
        <f t="shared" si="40"/>
        <v>-9.7011269853378823E-2</v>
      </c>
      <c r="H670" s="14">
        <f t="shared" si="41"/>
        <v>-0.14390371533228663</v>
      </c>
      <c r="I670" s="14">
        <f t="shared" si="42"/>
        <v>-0.10225091263715247</v>
      </c>
      <c r="J670" s="14">
        <f t="shared" si="43"/>
        <v>-1.2507746927789776E-2</v>
      </c>
    </row>
    <row r="671" spans="1:10" x14ac:dyDescent="0.3">
      <c r="A671" t="s">
        <v>1640</v>
      </c>
      <c r="B671" s="12">
        <v>2024</v>
      </c>
      <c r="C671" s="14">
        <v>0.56324599651181173</v>
      </c>
      <c r="D671" s="14">
        <v>0.41836734693877536</v>
      </c>
      <c r="E671" s="14">
        <v>0.69490277777777787</v>
      </c>
      <c r="F671" s="14">
        <v>0.64808837442261669</v>
      </c>
      <c r="G671" s="14">
        <f t="shared" si="40"/>
        <v>7.930216766263154E-3</v>
      </c>
      <c r="H671" s="14">
        <f t="shared" si="41"/>
        <v>3.5714285714285754E-2</v>
      </c>
      <c r="I671" s="14">
        <f t="shared" si="42"/>
        <v>-4.0052896531963533E-2</v>
      </c>
      <c r="J671" s="14">
        <f t="shared" si="43"/>
        <v>1.8760514903872982E-2</v>
      </c>
    </row>
    <row r="672" spans="1:10" x14ac:dyDescent="0.3">
      <c r="A672" t="s">
        <v>1243</v>
      </c>
      <c r="B672" s="12">
        <v>2021</v>
      </c>
      <c r="C672" s="14">
        <v>0.22736315265024593</v>
      </c>
      <c r="D672" s="14">
        <v>0</v>
      </c>
      <c r="E672" s="14">
        <v>0.25889114266396218</v>
      </c>
      <c r="F672" s="14">
        <v>0.26996039162214486</v>
      </c>
      <c r="G672" s="14">
        <f t="shared" si="40"/>
        <v>0.22736315265024593</v>
      </c>
      <c r="H672" s="14">
        <f t="shared" si="41"/>
        <v>0</v>
      </c>
      <c r="I672" s="14">
        <f t="shared" si="42"/>
        <v>0.25889114266396218</v>
      </c>
      <c r="J672" s="14">
        <f t="shared" si="43"/>
        <v>0.26996039162214486</v>
      </c>
    </row>
    <row r="673" spans="1:10" x14ac:dyDescent="0.3">
      <c r="A673" t="s">
        <v>1243</v>
      </c>
      <c r="B673" s="12">
        <v>2022</v>
      </c>
      <c r="C673" s="14">
        <v>0.25753596187742173</v>
      </c>
      <c r="D673" s="14">
        <v>2.4028382518948531E-2</v>
      </c>
      <c r="E673" s="14">
        <v>0.32792607802874751</v>
      </c>
      <c r="F673" s="14">
        <v>0.25714362883302755</v>
      </c>
      <c r="G673" s="14">
        <f t="shared" si="40"/>
        <v>3.0172809227175801E-2</v>
      </c>
      <c r="H673" s="14">
        <f t="shared" si="41"/>
        <v>2.4028382518948531E-2</v>
      </c>
      <c r="I673" s="14">
        <f t="shared" si="42"/>
        <v>6.9034935364785333E-2</v>
      </c>
      <c r="J673" s="14">
        <f t="shared" si="43"/>
        <v>-1.2816762789117309E-2</v>
      </c>
    </row>
    <row r="674" spans="1:10" x14ac:dyDescent="0.3">
      <c r="A674" t="s">
        <v>1243</v>
      </c>
      <c r="B674" s="12">
        <v>2023</v>
      </c>
      <c r="C674" s="14">
        <v>0.28185737252960685</v>
      </c>
      <c r="D674" s="14">
        <v>2.0091324200913221E-2</v>
      </c>
      <c r="E674" s="14">
        <v>0.37411003403826376</v>
      </c>
      <c r="F674" s="14">
        <v>0.26592116309858216</v>
      </c>
      <c r="G674" s="14">
        <f t="shared" si="40"/>
        <v>2.4321410652185127E-2</v>
      </c>
      <c r="H674" s="14">
        <f t="shared" si="41"/>
        <v>-3.9370583180353101E-3</v>
      </c>
      <c r="I674" s="14">
        <f t="shared" si="42"/>
        <v>4.6183956009516247E-2</v>
      </c>
      <c r="J674" s="14">
        <f t="shared" si="43"/>
        <v>8.7775342655546096E-3</v>
      </c>
    </row>
    <row r="675" spans="1:10" x14ac:dyDescent="0.3">
      <c r="A675" t="s">
        <v>1243</v>
      </c>
      <c r="B675" s="12">
        <v>2024</v>
      </c>
      <c r="C675" s="14">
        <v>0.36559000001378111</v>
      </c>
      <c r="D675" s="14">
        <v>1.6577060931899625E-2</v>
      </c>
      <c r="E675" s="14">
        <v>0.55609722222222235</v>
      </c>
      <c r="F675" s="14">
        <v>0.26594741106476277</v>
      </c>
      <c r="G675" s="14">
        <f t="shared" si="40"/>
        <v>8.373262748417426E-2</v>
      </c>
      <c r="H675" s="14">
        <f t="shared" si="41"/>
        <v>-3.5142632690135962E-3</v>
      </c>
      <c r="I675" s="14">
        <f t="shared" si="42"/>
        <v>0.18198718818395859</v>
      </c>
      <c r="J675" s="14">
        <f t="shared" si="43"/>
        <v>2.6247966180614757E-5</v>
      </c>
    </row>
    <row r="676" spans="1:10" x14ac:dyDescent="0.3">
      <c r="A676" t="s">
        <v>1641</v>
      </c>
      <c r="B676" s="12">
        <v>2014</v>
      </c>
      <c r="C676" s="14">
        <v>0.43044751589045527</v>
      </c>
      <c r="D676" s="14">
        <v>0.29973125095076336</v>
      </c>
      <c r="E676" s="14">
        <v>0.42400455062571124</v>
      </c>
      <c r="F676" s="14">
        <v>0.54757507609831468</v>
      </c>
      <c r="G676" s="14">
        <f t="shared" si="40"/>
        <v>0.43044751589045527</v>
      </c>
      <c r="H676" s="14">
        <f t="shared" si="41"/>
        <v>0.29973125095076336</v>
      </c>
      <c r="I676" s="14">
        <f t="shared" si="42"/>
        <v>0.42400455062571124</v>
      </c>
      <c r="J676" s="14">
        <f t="shared" si="43"/>
        <v>0.54757507609831468</v>
      </c>
    </row>
    <row r="677" spans="1:10" x14ac:dyDescent="0.3">
      <c r="A677" t="s">
        <v>1641</v>
      </c>
      <c r="B677" s="12">
        <v>2015</v>
      </c>
      <c r="C677" s="14">
        <v>0.49948932746006997</v>
      </c>
      <c r="D677" s="14">
        <v>0.33168498168498195</v>
      </c>
      <c r="E677" s="14">
        <v>0.64352159468438563</v>
      </c>
      <c r="F677" s="14">
        <v>0.50085709833255432</v>
      </c>
      <c r="G677" s="14">
        <f t="shared" si="40"/>
        <v>6.9041811569614697E-2</v>
      </c>
      <c r="H677" s="14">
        <f t="shared" si="41"/>
        <v>3.1953730734218588E-2</v>
      </c>
      <c r="I677" s="14">
        <f t="shared" si="42"/>
        <v>0.21951704405867439</v>
      </c>
      <c r="J677" s="14">
        <f t="shared" si="43"/>
        <v>-4.6717977765760366E-2</v>
      </c>
    </row>
    <row r="678" spans="1:10" x14ac:dyDescent="0.3">
      <c r="A678" t="s">
        <v>1641</v>
      </c>
      <c r="B678" s="12">
        <v>2016</v>
      </c>
      <c r="C678" s="14">
        <v>0.49853554922594256</v>
      </c>
      <c r="D678" s="14">
        <v>0.37724358974358996</v>
      </c>
      <c r="E678" s="14">
        <v>0.5952229299363061</v>
      </c>
      <c r="F678" s="14">
        <v>0.50678455548345236</v>
      </c>
      <c r="G678" s="14">
        <f t="shared" si="40"/>
        <v>-9.5377823412740037E-4</v>
      </c>
      <c r="H678" s="14">
        <f t="shared" si="41"/>
        <v>4.5558608058608008E-2</v>
      </c>
      <c r="I678" s="14">
        <f t="shared" si="42"/>
        <v>-4.8298664748079534E-2</v>
      </c>
      <c r="J678" s="14">
        <f t="shared" si="43"/>
        <v>5.9274571508980411E-3</v>
      </c>
    </row>
    <row r="679" spans="1:10" x14ac:dyDescent="0.3">
      <c r="A679" t="s">
        <v>1641</v>
      </c>
      <c r="B679" s="12">
        <v>2017</v>
      </c>
      <c r="C679" s="14">
        <v>0.41623763524175234</v>
      </c>
      <c r="D679" s="14">
        <v>0.39239926739926756</v>
      </c>
      <c r="E679" s="14">
        <v>0.46175548589341714</v>
      </c>
      <c r="F679" s="14">
        <v>0.39192009320984028</v>
      </c>
      <c r="G679" s="14">
        <f t="shared" si="40"/>
        <v>-8.229791398419023E-2</v>
      </c>
      <c r="H679" s="14">
        <f t="shared" si="41"/>
        <v>1.5155677655677602E-2</v>
      </c>
      <c r="I679" s="14">
        <f t="shared" si="42"/>
        <v>-0.13346744404288896</v>
      </c>
      <c r="J679" s="14">
        <f t="shared" si="43"/>
        <v>-0.11486446227361208</v>
      </c>
    </row>
    <row r="680" spans="1:10" x14ac:dyDescent="0.3">
      <c r="A680" t="s">
        <v>1641</v>
      </c>
      <c r="B680" s="12">
        <v>2018</v>
      </c>
      <c r="C680" s="14">
        <v>0.41368639053254419</v>
      </c>
      <c r="D680" s="14">
        <v>0.36538461538461559</v>
      </c>
      <c r="E680" s="14">
        <v>0.4868717948717951</v>
      </c>
      <c r="F680" s="14">
        <v>0.38304347826086965</v>
      </c>
      <c r="G680" s="14">
        <f t="shared" si="40"/>
        <v>-2.5512447092081447E-3</v>
      </c>
      <c r="H680" s="14">
        <f t="shared" si="41"/>
        <v>-2.7014652014651974E-2</v>
      </c>
      <c r="I680" s="14">
        <f t="shared" si="42"/>
        <v>2.5116308978377966E-2</v>
      </c>
      <c r="J680" s="14">
        <f t="shared" si="43"/>
        <v>-8.8766149489706292E-3</v>
      </c>
    </row>
    <row r="681" spans="1:10" x14ac:dyDescent="0.3">
      <c r="A681" t="s">
        <v>1641</v>
      </c>
      <c r="B681" s="12">
        <v>2019</v>
      </c>
      <c r="C681" s="14">
        <v>0.54786958561976629</v>
      </c>
      <c r="D681" s="14">
        <v>0.34786066828320372</v>
      </c>
      <c r="E681" s="14">
        <v>0.63939896126960549</v>
      </c>
      <c r="F681" s="14">
        <v>0.6279027567476626</v>
      </c>
      <c r="G681" s="14">
        <f t="shared" si="40"/>
        <v>0.1341831950872221</v>
      </c>
      <c r="H681" s="14">
        <f t="shared" si="41"/>
        <v>-1.7523947101411863E-2</v>
      </c>
      <c r="I681" s="14">
        <f t="shared" si="42"/>
        <v>0.15252716639781039</v>
      </c>
      <c r="J681" s="14">
        <f t="shared" si="43"/>
        <v>0.24485927848679295</v>
      </c>
    </row>
    <row r="682" spans="1:10" x14ac:dyDescent="0.3">
      <c r="A682" t="s">
        <v>1641</v>
      </c>
      <c r="B682" s="12">
        <v>2020</v>
      </c>
      <c r="C682" s="14">
        <v>0.55677437862239554</v>
      </c>
      <c r="D682" s="14">
        <v>0.4050340798442067</v>
      </c>
      <c r="E682" s="14">
        <v>0.70962362875361906</v>
      </c>
      <c r="F682" s="14">
        <v>0.53589732202336016</v>
      </c>
      <c r="G682" s="14">
        <f t="shared" si="40"/>
        <v>8.9047930026292521E-3</v>
      </c>
      <c r="H682" s="14">
        <f t="shared" si="41"/>
        <v>5.7173411561002974E-2</v>
      </c>
      <c r="I682" s="14">
        <f t="shared" si="42"/>
        <v>7.022466748401357E-2</v>
      </c>
      <c r="J682" s="14">
        <f t="shared" si="43"/>
        <v>-9.2005434724302448E-2</v>
      </c>
    </row>
    <row r="683" spans="1:10" x14ac:dyDescent="0.3">
      <c r="A683" t="s">
        <v>1641</v>
      </c>
      <c r="B683" s="12">
        <v>2021</v>
      </c>
      <c r="C683" s="14">
        <v>0.38076936092652613</v>
      </c>
      <c r="D683" s="14">
        <v>0.33051193710108462</v>
      </c>
      <c r="E683" s="14">
        <v>0.70732681787448537</v>
      </c>
      <c r="F683" s="14">
        <v>0.5519885347981266</v>
      </c>
      <c r="G683" s="14">
        <f t="shared" si="40"/>
        <v>-0.1760050176958694</v>
      </c>
      <c r="H683" s="14">
        <f t="shared" si="41"/>
        <v>-7.4522142743122077E-2</v>
      </c>
      <c r="I683" s="14">
        <f t="shared" si="42"/>
        <v>-2.2968108791336928E-3</v>
      </c>
      <c r="J683" s="14">
        <f t="shared" si="43"/>
        <v>1.6091212774766439E-2</v>
      </c>
    </row>
    <row r="684" spans="1:10" x14ac:dyDescent="0.3">
      <c r="A684" t="s">
        <v>1641</v>
      </c>
      <c r="B684" s="12">
        <v>2022</v>
      </c>
      <c r="C684" s="14">
        <v>0.55020280673086841</v>
      </c>
      <c r="D684" s="14">
        <v>0.40465510502731372</v>
      </c>
      <c r="E684" s="14">
        <v>0.71601782753990817</v>
      </c>
      <c r="F684" s="14">
        <v>0.51139159868808348</v>
      </c>
      <c r="G684" s="14">
        <f t="shared" si="40"/>
        <v>0.16943344580434228</v>
      </c>
      <c r="H684" s="14">
        <f t="shared" si="41"/>
        <v>7.4143167926229103E-2</v>
      </c>
      <c r="I684" s="14">
        <f t="shared" si="42"/>
        <v>8.6910096654227997E-3</v>
      </c>
      <c r="J684" s="14">
        <f t="shared" si="43"/>
        <v>-4.0596936110043114E-2</v>
      </c>
    </row>
    <row r="685" spans="1:10" x14ac:dyDescent="0.3">
      <c r="A685" t="s">
        <v>1641</v>
      </c>
      <c r="B685" s="12">
        <v>2023</v>
      </c>
      <c r="C685" s="14">
        <v>0.57522879016683592</v>
      </c>
      <c r="D685" s="14">
        <v>0.36993382961124927</v>
      </c>
      <c r="E685" s="14">
        <v>0.80796153607158416</v>
      </c>
      <c r="F685" s="14">
        <v>0.52160987486149368</v>
      </c>
      <c r="G685" s="14">
        <f t="shared" si="40"/>
        <v>2.5025983435967514E-2</v>
      </c>
      <c r="H685" s="14">
        <f t="shared" si="41"/>
        <v>-3.4721275416064457E-2</v>
      </c>
      <c r="I685" s="14">
        <f t="shared" si="42"/>
        <v>9.1943708531675994E-2</v>
      </c>
      <c r="J685" s="14">
        <f t="shared" si="43"/>
        <v>1.0218276173410201E-2</v>
      </c>
    </row>
    <row r="686" spans="1:10" x14ac:dyDescent="0.3">
      <c r="A686" t="s">
        <v>1641</v>
      </c>
      <c r="B686" s="12">
        <v>2024</v>
      </c>
      <c r="C686" s="14">
        <v>0.55485053644632021</v>
      </c>
      <c r="D686" s="14">
        <v>0.37863052279528281</v>
      </c>
      <c r="E686" s="14">
        <v>0.77884722222222225</v>
      </c>
      <c r="F686" s="14">
        <v>0.48512726845664433</v>
      </c>
      <c r="G686" s="14">
        <f t="shared" si="40"/>
        <v>-2.0378253720515715E-2</v>
      </c>
      <c r="H686" s="14">
        <f t="shared" si="41"/>
        <v>8.6966931840335437E-3</v>
      </c>
      <c r="I686" s="14">
        <f t="shared" si="42"/>
        <v>-2.9114313849361917E-2</v>
      </c>
      <c r="J686" s="14">
        <f t="shared" si="43"/>
        <v>-3.6482606404849349E-2</v>
      </c>
    </row>
    <row r="687" spans="1:10" x14ac:dyDescent="0.3">
      <c r="A687" t="s">
        <v>1642</v>
      </c>
      <c r="B687" s="12">
        <v>2014</v>
      </c>
      <c r="C687" s="14">
        <v>0.35262691701659749</v>
      </c>
      <c r="D687" s="14">
        <v>0.33636363636363636</v>
      </c>
      <c r="E687" s="14">
        <v>0.47425833552113406</v>
      </c>
      <c r="F687" s="14">
        <v>0.26901133947554934</v>
      </c>
      <c r="G687" s="14">
        <f t="shared" si="40"/>
        <v>0.35262691701659749</v>
      </c>
      <c r="H687" s="14">
        <f t="shared" si="41"/>
        <v>0.33636363636363636</v>
      </c>
      <c r="I687" s="14">
        <f t="shared" si="42"/>
        <v>0.47425833552113406</v>
      </c>
      <c r="J687" s="14">
        <f t="shared" si="43"/>
        <v>0.26901133947554934</v>
      </c>
    </row>
    <row r="688" spans="1:10" x14ac:dyDescent="0.3">
      <c r="A688" t="s">
        <v>1642</v>
      </c>
      <c r="B688" s="12">
        <v>2015</v>
      </c>
      <c r="C688" s="14">
        <v>0.58515564088293304</v>
      </c>
      <c r="D688" s="14">
        <v>0.4468031968031968</v>
      </c>
      <c r="E688" s="14">
        <v>0.51149104661610145</v>
      </c>
      <c r="F688" s="14">
        <v>0.67507888697647744</v>
      </c>
      <c r="G688" s="14">
        <f t="shared" si="40"/>
        <v>0.23252872386633555</v>
      </c>
      <c r="H688" s="14">
        <f t="shared" si="41"/>
        <v>0.11043956043956044</v>
      </c>
      <c r="I688" s="14">
        <f t="shared" si="42"/>
        <v>3.7232711094967397E-2</v>
      </c>
      <c r="J688" s="14">
        <f t="shared" si="43"/>
        <v>0.40606754750092811</v>
      </c>
    </row>
    <row r="689" spans="1:10" x14ac:dyDescent="0.3">
      <c r="A689" t="s">
        <v>1642</v>
      </c>
      <c r="B689" s="12">
        <v>2016</v>
      </c>
      <c r="C689" s="14">
        <v>0.63932725551903546</v>
      </c>
      <c r="D689" s="14">
        <v>0.4957219251336899</v>
      </c>
      <c r="E689" s="14">
        <v>0.51518719197625162</v>
      </c>
      <c r="F689" s="14">
        <v>0.76713112396535765</v>
      </c>
      <c r="G689" s="14">
        <f t="shared" si="40"/>
        <v>5.4171614636102428E-2</v>
      </c>
      <c r="H689" s="14">
        <f t="shared" si="41"/>
        <v>4.89187283304931E-2</v>
      </c>
      <c r="I689" s="14">
        <f t="shared" si="42"/>
        <v>3.6961453601501715E-3</v>
      </c>
      <c r="J689" s="14">
        <f t="shared" si="43"/>
        <v>9.2052236988880209E-2</v>
      </c>
    </row>
    <row r="690" spans="1:10" x14ac:dyDescent="0.3">
      <c r="A690" t="s">
        <v>1642</v>
      </c>
      <c r="B690" s="12">
        <v>2017</v>
      </c>
      <c r="C690" s="14">
        <v>0.66697256032881425</v>
      </c>
      <c r="D690" s="14">
        <v>0.59163059163059162</v>
      </c>
      <c r="E690" s="14">
        <v>0.44046499477533951</v>
      </c>
      <c r="F690" s="14">
        <v>0.85068312954049452</v>
      </c>
      <c r="G690" s="14">
        <f t="shared" si="40"/>
        <v>2.7645304809778781E-2</v>
      </c>
      <c r="H690" s="14">
        <f t="shared" si="41"/>
        <v>9.5908666496901718E-2</v>
      </c>
      <c r="I690" s="14">
        <f t="shared" si="42"/>
        <v>-7.472219720091211E-2</v>
      </c>
      <c r="J690" s="14">
        <f t="shared" si="43"/>
        <v>8.3552005575136867E-2</v>
      </c>
    </row>
    <row r="691" spans="1:10" x14ac:dyDescent="0.3">
      <c r="A691" t="s">
        <v>1642</v>
      </c>
      <c r="B691" s="12">
        <v>2018</v>
      </c>
      <c r="C691" s="14">
        <v>0.70369197949717377</v>
      </c>
      <c r="D691" s="14">
        <v>0.64551357733175918</v>
      </c>
      <c r="E691" s="14">
        <v>0.53278702250130827</v>
      </c>
      <c r="F691" s="14">
        <v>0.84265851283923576</v>
      </c>
      <c r="G691" s="14">
        <f t="shared" si="40"/>
        <v>3.6719419168359524E-2</v>
      </c>
      <c r="H691" s="14">
        <f t="shared" si="41"/>
        <v>5.3882985701167563E-2</v>
      </c>
      <c r="I691" s="14">
        <f t="shared" si="42"/>
        <v>9.2322027725968758E-2</v>
      </c>
      <c r="J691" s="14">
        <f t="shared" si="43"/>
        <v>-8.0246167012587577E-3</v>
      </c>
    </row>
    <row r="692" spans="1:10" x14ac:dyDescent="0.3">
      <c r="A692" t="s">
        <v>1642</v>
      </c>
      <c r="B692" s="12">
        <v>2019</v>
      </c>
      <c r="C692" s="14">
        <v>0.69444269743645792</v>
      </c>
      <c r="D692" s="14">
        <v>0.66159874608150482</v>
      </c>
      <c r="E692" s="14">
        <v>0.5046159485384466</v>
      </c>
      <c r="F692" s="14">
        <v>0.84037247892669587</v>
      </c>
      <c r="G692" s="14">
        <f t="shared" si="40"/>
        <v>-9.2492820607158466E-3</v>
      </c>
      <c r="H692" s="14">
        <f t="shared" si="41"/>
        <v>1.6085168749745637E-2</v>
      </c>
      <c r="I692" s="14">
        <f t="shared" si="42"/>
        <v>-2.817107396286167E-2</v>
      </c>
      <c r="J692" s="14">
        <f t="shared" si="43"/>
        <v>-2.2860339125398976E-3</v>
      </c>
    </row>
    <row r="693" spans="1:10" x14ac:dyDescent="0.3">
      <c r="A693" t="s">
        <v>1642</v>
      </c>
      <c r="B693" s="12">
        <v>2020</v>
      </c>
      <c r="C693" s="14">
        <v>0.6481070185892539</v>
      </c>
      <c r="D693" s="14">
        <v>0.61774820574162737</v>
      </c>
      <c r="E693" s="14">
        <v>0.37443430697659319</v>
      </c>
      <c r="F693" s="14">
        <v>0.85398962797970612</v>
      </c>
      <c r="G693" s="14">
        <f t="shared" si="40"/>
        <v>-4.633567884720402E-2</v>
      </c>
      <c r="H693" s="14">
        <f t="shared" si="41"/>
        <v>-4.3850540339877453E-2</v>
      </c>
      <c r="I693" s="14">
        <f t="shared" si="42"/>
        <v>-0.13018164156185341</v>
      </c>
      <c r="J693" s="14">
        <f t="shared" si="43"/>
        <v>1.3617149053010258E-2</v>
      </c>
    </row>
    <row r="694" spans="1:10" x14ac:dyDescent="0.3">
      <c r="A694" t="s">
        <v>1642</v>
      </c>
      <c r="B694" s="12">
        <v>2021</v>
      </c>
      <c r="C694" s="14">
        <v>0.64775012349334438</v>
      </c>
      <c r="D694" s="14">
        <v>0.57763827082008956</v>
      </c>
      <c r="E694" s="14">
        <v>0.3892249062634458</v>
      </c>
      <c r="F694" s="14">
        <v>0.85321968725967712</v>
      </c>
      <c r="G694" s="14">
        <f t="shared" si="40"/>
        <v>-3.5689509590952628E-4</v>
      </c>
      <c r="H694" s="14">
        <f t="shared" si="41"/>
        <v>-4.0109934921537804E-2</v>
      </c>
      <c r="I694" s="14">
        <f t="shared" si="42"/>
        <v>1.4790599286852613E-2</v>
      </c>
      <c r="J694" s="14">
        <f t="shared" si="43"/>
        <v>-7.6994072002900538E-4</v>
      </c>
    </row>
    <row r="695" spans="1:10" x14ac:dyDescent="0.3">
      <c r="A695" t="s">
        <v>1642</v>
      </c>
      <c r="B695" s="12">
        <v>2022</v>
      </c>
      <c r="C695" s="14">
        <v>0.6045776833656048</v>
      </c>
      <c r="D695" s="14">
        <v>0.56007501814955285</v>
      </c>
      <c r="E695" s="14">
        <v>0.37910813285228384</v>
      </c>
      <c r="F695" s="14">
        <v>0.77936360704696017</v>
      </c>
      <c r="G695" s="14">
        <f t="shared" si="40"/>
        <v>-4.3172440127739575E-2</v>
      </c>
      <c r="H695" s="14">
        <f t="shared" si="41"/>
        <v>-1.7563252670536711E-2</v>
      </c>
      <c r="I695" s="14">
        <f t="shared" si="42"/>
        <v>-1.0116773411161961E-2</v>
      </c>
      <c r="J695" s="14">
        <f t="shared" si="43"/>
        <v>-7.3856080212716946E-2</v>
      </c>
    </row>
    <row r="696" spans="1:10" x14ac:dyDescent="0.3">
      <c r="A696" t="s">
        <v>1642</v>
      </c>
      <c r="B696" s="12">
        <v>2023</v>
      </c>
      <c r="C696" s="14">
        <v>0.65198448457872793</v>
      </c>
      <c r="D696" s="14">
        <v>0.5922004132231411</v>
      </c>
      <c r="E696" s="14">
        <v>0.42603323045906777</v>
      </c>
      <c r="F696" s="14">
        <v>0.8311691209281572</v>
      </c>
      <c r="G696" s="14">
        <f t="shared" si="40"/>
        <v>4.7406801213123129E-2</v>
      </c>
      <c r="H696" s="14">
        <f t="shared" si="41"/>
        <v>3.2125395073588248E-2</v>
      </c>
      <c r="I696" s="14">
        <f t="shared" si="42"/>
        <v>4.6925097606783928E-2</v>
      </c>
      <c r="J696" s="14">
        <f t="shared" si="43"/>
        <v>5.1805513881197029E-2</v>
      </c>
    </row>
    <row r="697" spans="1:10" x14ac:dyDescent="0.3">
      <c r="A697" t="s">
        <v>1642</v>
      </c>
      <c r="B697" s="12">
        <v>2024</v>
      </c>
      <c r="C697" s="14">
        <v>0.63586970717273705</v>
      </c>
      <c r="D697" s="14">
        <v>0.58651859504132287</v>
      </c>
      <c r="E697" s="14">
        <v>0.44731944444444438</v>
      </c>
      <c r="F697" s="14">
        <v>0.78525211958946894</v>
      </c>
      <c r="G697" s="14">
        <f t="shared" si="40"/>
        <v>-1.6114777405990877E-2</v>
      </c>
      <c r="H697" s="14">
        <f t="shared" si="41"/>
        <v>-5.6818181818182323E-3</v>
      </c>
      <c r="I697" s="14">
        <f t="shared" si="42"/>
        <v>2.1286213985376612E-2</v>
      </c>
      <c r="J697" s="14">
        <f t="shared" si="43"/>
        <v>-4.5917001338688257E-2</v>
      </c>
    </row>
    <row r="698" spans="1:10" x14ac:dyDescent="0.3">
      <c r="A698" t="s">
        <v>1254</v>
      </c>
      <c r="B698" s="12">
        <v>2020</v>
      </c>
      <c r="C698" s="14">
        <v>0.54209207575059182</v>
      </c>
      <c r="D698" s="14">
        <v>0.5102080295255409</v>
      </c>
      <c r="E698" s="14">
        <v>0.65729928117981473</v>
      </c>
      <c r="F698" s="14">
        <v>0.46537756598240482</v>
      </c>
      <c r="G698" s="14">
        <f t="shared" si="40"/>
        <v>0.54209207575059182</v>
      </c>
      <c r="H698" s="14">
        <f t="shared" si="41"/>
        <v>0.5102080295255409</v>
      </c>
      <c r="I698" s="14">
        <f t="shared" si="42"/>
        <v>0.65729928117981473</v>
      </c>
      <c r="J698" s="14">
        <f t="shared" si="43"/>
        <v>0.46537756598240482</v>
      </c>
    </row>
    <row r="699" spans="1:10" x14ac:dyDescent="0.3">
      <c r="A699" t="s">
        <v>1254</v>
      </c>
      <c r="B699" s="12">
        <v>2021</v>
      </c>
      <c r="C699" s="14">
        <v>0.55057046379897601</v>
      </c>
      <c r="D699" s="14">
        <v>0.4805913393664682</v>
      </c>
      <c r="E699" s="14">
        <v>0.73570594381953414</v>
      </c>
      <c r="F699" s="14">
        <v>0.44376228828158237</v>
      </c>
      <c r="G699" s="14">
        <f t="shared" si="40"/>
        <v>8.4783880483841889E-3</v>
      </c>
      <c r="H699" s="14">
        <f t="shared" si="41"/>
        <v>-2.9616690159072701E-2</v>
      </c>
      <c r="I699" s="14">
        <f t="shared" si="42"/>
        <v>7.8406662639719404E-2</v>
      </c>
      <c r="J699" s="14">
        <f t="shared" si="43"/>
        <v>-2.1615277700822444E-2</v>
      </c>
    </row>
    <row r="700" spans="1:10" x14ac:dyDescent="0.3">
      <c r="A700" t="s">
        <v>1254</v>
      </c>
      <c r="B700" s="12">
        <v>2022</v>
      </c>
      <c r="C700" s="14">
        <v>0.54818142104188972</v>
      </c>
      <c r="D700" s="14">
        <v>0.52882870463399567</v>
      </c>
      <c r="E700" s="14">
        <v>0.67405728830233991</v>
      </c>
      <c r="F700" s="14">
        <v>0.45075574704235793</v>
      </c>
      <c r="G700" s="14">
        <f t="shared" si="40"/>
        <v>-2.3890427570862904E-3</v>
      </c>
      <c r="H700" s="14">
        <f t="shared" si="41"/>
        <v>4.8237365267527477E-2</v>
      </c>
      <c r="I700" s="14">
        <f t="shared" si="42"/>
        <v>-6.1648655517194229E-2</v>
      </c>
      <c r="J700" s="14">
        <f t="shared" si="43"/>
        <v>6.9934587607755616E-3</v>
      </c>
    </row>
    <row r="701" spans="1:10" x14ac:dyDescent="0.3">
      <c r="A701" t="s">
        <v>1254</v>
      </c>
      <c r="B701" s="12">
        <v>2023</v>
      </c>
      <c r="C701" s="14">
        <v>0.7128581394543394</v>
      </c>
      <c r="D701" s="14">
        <v>0.78378070536406508</v>
      </c>
      <c r="E701" s="14">
        <v>0.73639487838052431</v>
      </c>
      <c r="F701" s="14">
        <v>0.62913521281289864</v>
      </c>
      <c r="G701" s="14">
        <f t="shared" si="40"/>
        <v>0.16467671841244969</v>
      </c>
      <c r="H701" s="14">
        <f t="shared" si="41"/>
        <v>0.25495200073006941</v>
      </c>
      <c r="I701" s="14">
        <f t="shared" si="42"/>
        <v>6.2337590078184402E-2</v>
      </c>
      <c r="J701" s="14">
        <f t="shared" si="43"/>
        <v>0.1783794657705407</v>
      </c>
    </row>
    <row r="702" spans="1:10" x14ac:dyDescent="0.3">
      <c r="A702" t="s">
        <v>1254</v>
      </c>
      <c r="B702" s="12">
        <v>2024</v>
      </c>
      <c r="C702" s="14">
        <v>0.68783774798065911</v>
      </c>
      <c r="D702" s="14">
        <v>0.7485289465261058</v>
      </c>
      <c r="E702" s="14">
        <v>0.72140277777777773</v>
      </c>
      <c r="F702" s="14">
        <v>0.60398939489788739</v>
      </c>
      <c r="G702" s="14">
        <f t="shared" si="40"/>
        <v>-2.5020391473680292E-2</v>
      </c>
      <c r="H702" s="14">
        <f t="shared" si="41"/>
        <v>-3.5251758837959279E-2</v>
      </c>
      <c r="I702" s="14">
        <f t="shared" si="42"/>
        <v>-1.4992100602746583E-2</v>
      </c>
      <c r="J702" s="14">
        <f t="shared" si="43"/>
        <v>-2.5145817915011248E-2</v>
      </c>
    </row>
    <row r="703" spans="1:10" x14ac:dyDescent="0.3">
      <c r="A703" t="s">
        <v>1227</v>
      </c>
      <c r="B703" s="12">
        <v>2024</v>
      </c>
      <c r="C703" s="14">
        <v>0.64959838427471128</v>
      </c>
      <c r="D703" s="14">
        <v>0.65476457849780867</v>
      </c>
      <c r="E703" s="14">
        <v>0.68529166666666652</v>
      </c>
      <c r="F703" s="14">
        <v>0.60516233920132634</v>
      </c>
      <c r="G703" s="14">
        <f t="shared" si="40"/>
        <v>0.64959838427471128</v>
      </c>
      <c r="H703" s="14">
        <f t="shared" si="41"/>
        <v>0.65476457849780867</v>
      </c>
      <c r="I703" s="14">
        <f t="shared" si="42"/>
        <v>0.68529166666666652</v>
      </c>
      <c r="J703" s="14">
        <f t="shared" si="43"/>
        <v>0.60516233920132634</v>
      </c>
    </row>
    <row r="704" spans="1:10" x14ac:dyDescent="0.3">
      <c r="A704" t="s">
        <v>1264</v>
      </c>
      <c r="B704" s="12">
        <v>2021</v>
      </c>
      <c r="C704" s="14">
        <v>0.58453875562812518</v>
      </c>
      <c r="D704" s="14">
        <v>0.69079330422125107</v>
      </c>
      <c r="E704" s="14">
        <v>0.47012723584731697</v>
      </c>
      <c r="F704" s="14">
        <v>0.59706037299278836</v>
      </c>
      <c r="G704" s="14">
        <f t="shared" si="40"/>
        <v>0.58453875562812518</v>
      </c>
      <c r="H704" s="14">
        <f t="shared" si="41"/>
        <v>0.69079330422125107</v>
      </c>
      <c r="I704" s="14">
        <f t="shared" si="42"/>
        <v>0.47012723584731697</v>
      </c>
      <c r="J704" s="14">
        <f t="shared" si="43"/>
        <v>0.59706037299278836</v>
      </c>
    </row>
    <row r="705" spans="1:10" x14ac:dyDescent="0.3">
      <c r="A705" t="s">
        <v>1264</v>
      </c>
      <c r="B705" s="12">
        <v>2022</v>
      </c>
      <c r="C705" s="14">
        <v>0.56041914611585875</v>
      </c>
      <c r="D705" s="14">
        <v>0.53173975534592333</v>
      </c>
      <c r="E705" s="14">
        <v>0.41200400524462982</v>
      </c>
      <c r="F705" s="14">
        <v>0.67657020782530586</v>
      </c>
      <c r="G705" s="14">
        <f t="shared" si="40"/>
        <v>-2.4119609512266438E-2</v>
      </c>
      <c r="H705" s="14">
        <f t="shared" si="41"/>
        <v>-0.15905354887532774</v>
      </c>
      <c r="I705" s="14">
        <f t="shared" si="42"/>
        <v>-5.8123230602687148E-2</v>
      </c>
      <c r="J705" s="14">
        <f t="shared" si="43"/>
        <v>7.9509834832517501E-2</v>
      </c>
    </row>
    <row r="706" spans="1:10" x14ac:dyDescent="0.3">
      <c r="A706" t="s">
        <v>1264</v>
      </c>
      <c r="B706" s="12">
        <v>2023</v>
      </c>
      <c r="C706" s="14">
        <v>0.58527433425408237</v>
      </c>
      <c r="D706" s="14">
        <v>0.44011200540941364</v>
      </c>
      <c r="E706" s="14">
        <v>0.54153237777639684</v>
      </c>
      <c r="F706" s="14">
        <v>0.70153303587934057</v>
      </c>
      <c r="G706" s="14">
        <f t="shared" si="40"/>
        <v>2.4855188138223627E-2</v>
      </c>
      <c r="H706" s="14">
        <f t="shared" si="41"/>
        <v>-9.1627749936509684E-2</v>
      </c>
      <c r="I706" s="14">
        <f t="shared" si="42"/>
        <v>0.12952837253176702</v>
      </c>
      <c r="J706" s="14">
        <f t="shared" si="43"/>
        <v>2.4962828054034714E-2</v>
      </c>
    </row>
    <row r="707" spans="1:10" x14ac:dyDescent="0.3">
      <c r="A707" t="s">
        <v>1264</v>
      </c>
      <c r="B707" s="12">
        <v>2024</v>
      </c>
      <c r="C707" s="14">
        <v>0.53355311345126233</v>
      </c>
      <c r="D707" s="14">
        <v>0.28696937857694327</v>
      </c>
      <c r="E707" s="14">
        <v>0.64826388888888897</v>
      </c>
      <c r="F707" s="14">
        <v>0.60502950408410294</v>
      </c>
      <c r="G707" s="14">
        <f t="shared" ref="G707:G770" si="44">IF(A707&lt;&gt;A706,C707-0,C707-C706)</f>
        <v>-5.1721220802820045E-2</v>
      </c>
      <c r="H707" s="14">
        <f t="shared" ref="H707:H770" si="45">IF(A707&lt;&gt;A706,D707-0,D707-D706)</f>
        <v>-0.15314262683247037</v>
      </c>
      <c r="I707" s="14">
        <f t="shared" ref="I707:I770" si="46">IF(A707&lt;&gt;A706,E707-0,E707-E706)</f>
        <v>0.10673151111249213</v>
      </c>
      <c r="J707" s="14">
        <f t="shared" ref="J707:J770" si="47">IF(A707&lt;&gt;A706,F707-0,F707-F706)</f>
        <v>-9.6503531795237629E-2</v>
      </c>
    </row>
    <row r="708" spans="1:10" x14ac:dyDescent="0.3">
      <c r="A708" t="s">
        <v>1267</v>
      </c>
      <c r="B708" s="12">
        <v>2016</v>
      </c>
      <c r="C708" s="14">
        <v>0.15948510922761852</v>
      </c>
      <c r="D708" s="14">
        <v>0.21152703505644671</v>
      </c>
      <c r="E708" s="14">
        <v>0.11740976645435247</v>
      </c>
      <c r="F708" s="14">
        <v>0.23632579295171724</v>
      </c>
      <c r="G708" s="14">
        <f t="shared" si="44"/>
        <v>0.15948510922761852</v>
      </c>
      <c r="H708" s="14">
        <f t="shared" si="45"/>
        <v>0.21152703505644671</v>
      </c>
      <c r="I708" s="14">
        <f t="shared" si="46"/>
        <v>0.11740976645435247</v>
      </c>
      <c r="J708" s="14">
        <f t="shared" si="47"/>
        <v>0.23632579295171724</v>
      </c>
    </row>
    <row r="709" spans="1:10" x14ac:dyDescent="0.3">
      <c r="A709" t="s">
        <v>1267</v>
      </c>
      <c r="B709" s="12">
        <v>2017</v>
      </c>
      <c r="C709" s="14">
        <v>0.21967068907316567</v>
      </c>
      <c r="D709" s="14">
        <v>0.22125603864734292</v>
      </c>
      <c r="E709" s="14">
        <v>0.18798328108672943</v>
      </c>
      <c r="F709" s="14">
        <v>0.30644497556843386</v>
      </c>
      <c r="G709" s="14">
        <f t="shared" si="44"/>
        <v>6.0185579845547149E-2</v>
      </c>
      <c r="H709" s="14">
        <f t="shared" si="45"/>
        <v>9.7290035908962069E-3</v>
      </c>
      <c r="I709" s="14">
        <f t="shared" si="46"/>
        <v>7.057351463237696E-2</v>
      </c>
      <c r="J709" s="14">
        <f t="shared" si="47"/>
        <v>7.0119182616716624E-2</v>
      </c>
    </row>
    <row r="710" spans="1:10" x14ac:dyDescent="0.3">
      <c r="A710" t="s">
        <v>1267</v>
      </c>
      <c r="B710" s="12">
        <v>2018</v>
      </c>
      <c r="C710" s="14">
        <v>0.19441303504315546</v>
      </c>
      <c r="D710" s="14">
        <v>0.21524064171122986</v>
      </c>
      <c r="E710" s="14">
        <v>0.14676923076923085</v>
      </c>
      <c r="F710" s="14">
        <v>0.28543570960933962</v>
      </c>
      <c r="G710" s="14">
        <f t="shared" si="44"/>
        <v>-2.5257654030010207E-2</v>
      </c>
      <c r="H710" s="14">
        <f t="shared" si="45"/>
        <v>-6.0153969361130544E-3</v>
      </c>
      <c r="I710" s="14">
        <f t="shared" si="46"/>
        <v>-4.1214050317498585E-2</v>
      </c>
      <c r="J710" s="14">
        <f t="shared" si="47"/>
        <v>-2.1009265959094248E-2</v>
      </c>
    </row>
    <row r="711" spans="1:10" x14ac:dyDescent="0.3">
      <c r="A711" t="s">
        <v>1267</v>
      </c>
      <c r="B711" s="12">
        <v>2019</v>
      </c>
      <c r="C711" s="14">
        <v>0.19188228921757403</v>
      </c>
      <c r="D711" s="14">
        <v>0.20179738562091495</v>
      </c>
      <c r="E711" s="14">
        <v>0.2552132701421802</v>
      </c>
      <c r="F711" s="14">
        <v>0.20162401606126873</v>
      </c>
      <c r="G711" s="14">
        <f t="shared" si="44"/>
        <v>-2.5307458255814375E-3</v>
      </c>
      <c r="H711" s="14">
        <f t="shared" si="45"/>
        <v>-1.3443256090314909E-2</v>
      </c>
      <c r="I711" s="14">
        <f t="shared" si="46"/>
        <v>0.10844403937294936</v>
      </c>
      <c r="J711" s="14">
        <f t="shared" si="47"/>
        <v>-8.3811693548070887E-2</v>
      </c>
    </row>
    <row r="712" spans="1:10" x14ac:dyDescent="0.3">
      <c r="A712" t="s">
        <v>1267</v>
      </c>
      <c r="B712" s="12">
        <v>2020</v>
      </c>
      <c r="C712" s="14">
        <v>0.27029895756251171</v>
      </c>
      <c r="D712" s="14">
        <v>2.3360287511230919E-2</v>
      </c>
      <c r="E712" s="14">
        <v>0.41024993355528916</v>
      </c>
      <c r="F712" s="14">
        <v>0.24041350822780333</v>
      </c>
      <c r="G712" s="14">
        <f t="shared" si="44"/>
        <v>7.8416668344937684E-2</v>
      </c>
      <c r="H712" s="14">
        <f t="shared" si="45"/>
        <v>-0.17843709810968403</v>
      </c>
      <c r="I712" s="14">
        <f t="shared" si="46"/>
        <v>0.15503666341310895</v>
      </c>
      <c r="J712" s="14">
        <f t="shared" si="47"/>
        <v>3.87894921665346E-2</v>
      </c>
    </row>
    <row r="713" spans="1:10" x14ac:dyDescent="0.3">
      <c r="A713" t="s">
        <v>1267</v>
      </c>
      <c r="B713" s="12">
        <v>2021</v>
      </c>
      <c r="C713" s="14">
        <v>0.30511081222725434</v>
      </c>
      <c r="D713" s="14">
        <v>2.8446389496717739E-2</v>
      </c>
      <c r="E713" s="14">
        <v>0.42416251767164548</v>
      </c>
      <c r="F713" s="14">
        <v>0.29902424552002954</v>
      </c>
      <c r="G713" s="14">
        <f t="shared" si="44"/>
        <v>3.4811854664742625E-2</v>
      </c>
      <c r="H713" s="14">
        <f t="shared" si="45"/>
        <v>5.0861019854868197E-3</v>
      </c>
      <c r="I713" s="14">
        <f t="shared" si="46"/>
        <v>1.3912584116356319E-2</v>
      </c>
      <c r="J713" s="14">
        <f t="shared" si="47"/>
        <v>5.8610737292226212E-2</v>
      </c>
    </row>
    <row r="714" spans="1:10" x14ac:dyDescent="0.3">
      <c r="A714" t="s">
        <v>1267</v>
      </c>
      <c r="B714" s="12">
        <v>2022</v>
      </c>
      <c r="C714" s="14">
        <v>0.31388912018127979</v>
      </c>
      <c r="D714" s="14">
        <v>0.15217863584194138</v>
      </c>
      <c r="E714" s="14">
        <v>0.32644021629721443</v>
      </c>
      <c r="F714" s="14">
        <v>0.35172765877629664</v>
      </c>
      <c r="G714" s="14">
        <f t="shared" si="44"/>
        <v>8.7783079540254549E-3</v>
      </c>
      <c r="H714" s="14">
        <f t="shared" si="45"/>
        <v>0.12373224634522365</v>
      </c>
      <c r="I714" s="14">
        <f t="shared" si="46"/>
        <v>-9.7722301374431053E-2</v>
      </c>
      <c r="J714" s="14">
        <f t="shared" si="47"/>
        <v>5.2703413256267095E-2</v>
      </c>
    </row>
    <row r="715" spans="1:10" x14ac:dyDescent="0.3">
      <c r="A715" t="s">
        <v>1267</v>
      </c>
      <c r="B715" s="12">
        <v>2023</v>
      </c>
      <c r="C715" s="14">
        <v>0.31672991178362159</v>
      </c>
      <c r="D715" s="14">
        <v>0.20166140031816612</v>
      </c>
      <c r="E715" s="14">
        <v>0.38825110296402165</v>
      </c>
      <c r="F715" s="14">
        <v>0.29822635699749589</v>
      </c>
      <c r="G715" s="14">
        <f t="shared" si="44"/>
        <v>2.8407916023417967E-3</v>
      </c>
      <c r="H715" s="14">
        <f t="shared" si="45"/>
        <v>4.9482764476224739E-2</v>
      </c>
      <c r="I715" s="14">
        <f t="shared" si="46"/>
        <v>6.181088666680723E-2</v>
      </c>
      <c r="J715" s="14">
        <f t="shared" si="47"/>
        <v>-5.3501301778800747E-2</v>
      </c>
    </row>
    <row r="716" spans="1:10" x14ac:dyDescent="0.3">
      <c r="A716" t="s">
        <v>1267</v>
      </c>
      <c r="B716" s="12">
        <v>2024</v>
      </c>
      <c r="C716" s="14">
        <v>0.31287793637602906</v>
      </c>
      <c r="D716" s="14">
        <v>0.19231626104828214</v>
      </c>
      <c r="E716" s="14">
        <v>0.39929166666666671</v>
      </c>
      <c r="F716" s="14">
        <v>0.28516007013120254</v>
      </c>
      <c r="G716" s="14">
        <f t="shared" si="44"/>
        <v>-3.8519754075925228E-3</v>
      </c>
      <c r="H716" s="14">
        <f t="shared" si="45"/>
        <v>-9.3451392698839786E-3</v>
      </c>
      <c r="I716" s="14">
        <f t="shared" si="46"/>
        <v>1.1040563702645056E-2</v>
      </c>
      <c r="J716" s="14">
        <f t="shared" si="47"/>
        <v>-1.3066286866293353E-2</v>
      </c>
    </row>
    <row r="717" spans="1:10" x14ac:dyDescent="0.3">
      <c r="A717" t="s">
        <v>1270</v>
      </c>
      <c r="B717" s="12">
        <v>2014</v>
      </c>
      <c r="C717" s="14">
        <v>0.53028814893144893</v>
      </c>
      <c r="D717" s="14">
        <v>0.51730686792577252</v>
      </c>
      <c r="E717" s="14">
        <v>0.71688544674892807</v>
      </c>
      <c r="F717" s="14">
        <v>0.42778529093930739</v>
      </c>
      <c r="G717" s="14">
        <f t="shared" si="44"/>
        <v>0.53028814893144893</v>
      </c>
      <c r="H717" s="14">
        <f t="shared" si="45"/>
        <v>0.51730686792577252</v>
      </c>
      <c r="I717" s="14">
        <f t="shared" si="46"/>
        <v>0.71688544674892807</v>
      </c>
      <c r="J717" s="14">
        <f t="shared" si="47"/>
        <v>0.42778529093930739</v>
      </c>
    </row>
    <row r="718" spans="1:10" x14ac:dyDescent="0.3">
      <c r="A718" t="s">
        <v>1270</v>
      </c>
      <c r="B718" s="12">
        <v>2015</v>
      </c>
      <c r="C718" s="14">
        <v>0.4889087966214854</v>
      </c>
      <c r="D718" s="14">
        <v>0.49856220283272096</v>
      </c>
      <c r="E718" s="14">
        <v>0.56843749347040273</v>
      </c>
      <c r="F718" s="14">
        <v>0.43194017209503144</v>
      </c>
      <c r="G718" s="14">
        <f t="shared" si="44"/>
        <v>-4.1379352309963535E-2</v>
      </c>
      <c r="H718" s="14">
        <f t="shared" si="45"/>
        <v>-1.874466509305156E-2</v>
      </c>
      <c r="I718" s="14">
        <f t="shared" si="46"/>
        <v>-0.14844795327852534</v>
      </c>
      <c r="J718" s="14">
        <f t="shared" si="47"/>
        <v>4.1548811557240439E-3</v>
      </c>
    </row>
    <row r="719" spans="1:10" x14ac:dyDescent="0.3">
      <c r="A719" t="s">
        <v>1270</v>
      </c>
      <c r="B719" s="12">
        <v>2016</v>
      </c>
      <c r="C719" s="14">
        <v>0.5640943455850449</v>
      </c>
      <c r="D719" s="14">
        <v>0.64736793525460556</v>
      </c>
      <c r="E719" s="14">
        <v>0.49031088182455734</v>
      </c>
      <c r="F719" s="14">
        <v>0.5362856586092517</v>
      </c>
      <c r="G719" s="14">
        <f t="shared" si="44"/>
        <v>7.5185548963559501E-2</v>
      </c>
      <c r="H719" s="14">
        <f t="shared" si="45"/>
        <v>0.14880573242188461</v>
      </c>
      <c r="I719" s="14">
        <f t="shared" si="46"/>
        <v>-7.812661164584539E-2</v>
      </c>
      <c r="J719" s="14">
        <f t="shared" si="47"/>
        <v>0.10434548651422026</v>
      </c>
    </row>
    <row r="720" spans="1:10" x14ac:dyDescent="0.3">
      <c r="A720" t="s">
        <v>1270</v>
      </c>
      <c r="B720" s="12">
        <v>2017</v>
      </c>
      <c r="C720" s="14">
        <v>0.55793393659022583</v>
      </c>
      <c r="D720" s="14">
        <v>0.60163194207642801</v>
      </c>
      <c r="E720" s="14">
        <v>0.61050156739811923</v>
      </c>
      <c r="F720" s="14">
        <v>0.48764153333306937</v>
      </c>
      <c r="G720" s="14">
        <f t="shared" si="44"/>
        <v>-6.1604089948190666E-3</v>
      </c>
      <c r="H720" s="14">
        <f t="shared" si="45"/>
        <v>-4.5735993178177559E-2</v>
      </c>
      <c r="I720" s="14">
        <f t="shared" si="46"/>
        <v>0.12019068557356188</v>
      </c>
      <c r="J720" s="14">
        <f t="shared" si="47"/>
        <v>-4.8644125276182337E-2</v>
      </c>
    </row>
    <row r="721" spans="1:10" x14ac:dyDescent="0.3">
      <c r="A721" t="s">
        <v>1270</v>
      </c>
      <c r="B721" s="12">
        <v>2018</v>
      </c>
      <c r="C721" s="14">
        <v>0.5749154721605616</v>
      </c>
      <c r="D721" s="14">
        <v>0.56297348255207691</v>
      </c>
      <c r="E721" s="14">
        <v>0.54617896389324971</v>
      </c>
      <c r="F721" s="14">
        <v>0.6028937935405787</v>
      </c>
      <c r="G721" s="14">
        <f t="shared" si="44"/>
        <v>1.6981535570335771E-2</v>
      </c>
      <c r="H721" s="14">
        <f t="shared" si="45"/>
        <v>-3.8658459524351096E-2</v>
      </c>
      <c r="I721" s="14">
        <f t="shared" si="46"/>
        <v>-6.4322603504869513E-2</v>
      </c>
      <c r="J721" s="14">
        <f t="shared" si="47"/>
        <v>0.11525226020750934</v>
      </c>
    </row>
    <row r="722" spans="1:10" x14ac:dyDescent="0.3">
      <c r="A722" t="s">
        <v>1270</v>
      </c>
      <c r="B722" s="12">
        <v>2019</v>
      </c>
      <c r="C722" s="14">
        <v>0.6142176183273933</v>
      </c>
      <c r="D722" s="14">
        <v>0.65297011251984027</v>
      </c>
      <c r="E722" s="14">
        <v>0.66936003469318228</v>
      </c>
      <c r="F722" s="14">
        <v>0.54667938630199131</v>
      </c>
      <c r="G722" s="14">
        <f t="shared" si="44"/>
        <v>3.9302146166831697E-2</v>
      </c>
      <c r="H722" s="14">
        <f t="shared" si="45"/>
        <v>8.9996629967763364E-2</v>
      </c>
      <c r="I722" s="14">
        <f t="shared" si="46"/>
        <v>0.12318107079993257</v>
      </c>
      <c r="J722" s="14">
        <f t="shared" si="47"/>
        <v>-5.6214407238587394E-2</v>
      </c>
    </row>
    <row r="723" spans="1:10" x14ac:dyDescent="0.3">
      <c r="A723" t="s">
        <v>1270</v>
      </c>
      <c r="B723" s="12">
        <v>2020</v>
      </c>
      <c r="C723" s="14">
        <v>0.67727716843480334</v>
      </c>
      <c r="D723" s="14">
        <v>0.71836651213525993</v>
      </c>
      <c r="E723" s="14">
        <v>0.79347178179354061</v>
      </c>
      <c r="F723" s="14">
        <v>0.57044299528466513</v>
      </c>
      <c r="G723" s="14">
        <f t="shared" si="44"/>
        <v>6.3059550107410045E-2</v>
      </c>
      <c r="H723" s="14">
        <f t="shared" si="45"/>
        <v>6.5396399615419654E-2</v>
      </c>
      <c r="I723" s="14">
        <f t="shared" si="46"/>
        <v>0.12411174710035833</v>
      </c>
      <c r="J723" s="14">
        <f t="shared" si="47"/>
        <v>2.3763608982673823E-2</v>
      </c>
    </row>
    <row r="724" spans="1:10" x14ac:dyDescent="0.3">
      <c r="A724" t="s">
        <v>1270</v>
      </c>
      <c r="B724" s="12">
        <v>2021</v>
      </c>
      <c r="C724" s="14">
        <v>0.67446010601266515</v>
      </c>
      <c r="D724" s="14">
        <v>0.68394645870026738</v>
      </c>
      <c r="E724" s="14">
        <v>0.76051386071670057</v>
      </c>
      <c r="F724" s="14">
        <v>0.61365619130036708</v>
      </c>
      <c r="G724" s="14">
        <f t="shared" si="44"/>
        <v>-2.8170624221381946E-3</v>
      </c>
      <c r="H724" s="14">
        <f t="shared" si="45"/>
        <v>-3.4420053434992548E-2</v>
      </c>
      <c r="I724" s="14">
        <f t="shared" si="46"/>
        <v>-3.2957921076840035E-2</v>
      </c>
      <c r="J724" s="14">
        <f t="shared" si="47"/>
        <v>4.3213196015701949E-2</v>
      </c>
    </row>
    <row r="725" spans="1:10" x14ac:dyDescent="0.3">
      <c r="A725" t="s">
        <v>1270</v>
      </c>
      <c r="B725" s="12">
        <v>2022</v>
      </c>
      <c r="C725" s="14">
        <v>0.62808075042039957</v>
      </c>
      <c r="D725" s="14">
        <v>0.65521039368102807</v>
      </c>
      <c r="E725" s="14">
        <v>0.66136129302180657</v>
      </c>
      <c r="F725" s="14">
        <v>0.58404703642210953</v>
      </c>
      <c r="G725" s="14">
        <f t="shared" si="44"/>
        <v>-4.6379355592265581E-2</v>
      </c>
      <c r="H725" s="14">
        <f t="shared" si="45"/>
        <v>-2.873606501923931E-2</v>
      </c>
      <c r="I725" s="14">
        <f t="shared" si="46"/>
        <v>-9.9152567694894E-2</v>
      </c>
      <c r="J725" s="14">
        <f t="shared" si="47"/>
        <v>-2.9609154878257549E-2</v>
      </c>
    </row>
    <row r="726" spans="1:10" x14ac:dyDescent="0.3">
      <c r="A726" t="s">
        <v>1270</v>
      </c>
      <c r="B726" s="12">
        <v>2023</v>
      </c>
      <c r="C726" s="14">
        <v>0.677721578948419</v>
      </c>
      <c r="D726" s="14">
        <v>0.67531990122618724</v>
      </c>
      <c r="E726" s="14">
        <v>0.76205579375435839</v>
      </c>
      <c r="F726" s="14">
        <v>0.62836386432898306</v>
      </c>
      <c r="G726" s="14">
        <f t="shared" si="44"/>
        <v>4.9640828528019432E-2</v>
      </c>
      <c r="H726" s="14">
        <f t="shared" si="45"/>
        <v>2.0109507545159166E-2</v>
      </c>
      <c r="I726" s="14">
        <f t="shared" si="46"/>
        <v>0.10069450073255182</v>
      </c>
      <c r="J726" s="14">
        <f t="shared" si="47"/>
        <v>4.4316827906873524E-2</v>
      </c>
    </row>
    <row r="727" spans="1:10" x14ac:dyDescent="0.3">
      <c r="A727" t="s">
        <v>1270</v>
      </c>
      <c r="B727" s="12">
        <v>2024</v>
      </c>
      <c r="C727" s="14">
        <v>0.62164980179403173</v>
      </c>
      <c r="D727" s="14">
        <v>0.63798288296415429</v>
      </c>
      <c r="E727" s="14">
        <v>0.54859722222222218</v>
      </c>
      <c r="F727" s="14">
        <v>0.65193973189923149</v>
      </c>
      <c r="G727" s="14">
        <f t="shared" si="44"/>
        <v>-5.607177715438727E-2</v>
      </c>
      <c r="H727" s="14">
        <f t="shared" si="45"/>
        <v>-3.733701826203295E-2</v>
      </c>
      <c r="I727" s="14">
        <f t="shared" si="46"/>
        <v>-0.21345857153213621</v>
      </c>
      <c r="J727" s="14">
        <f t="shared" si="47"/>
        <v>2.3575867570248432E-2</v>
      </c>
    </row>
    <row r="728" spans="1:10" x14ac:dyDescent="0.3">
      <c r="A728" t="s">
        <v>1643</v>
      </c>
      <c r="B728" s="12">
        <v>2014</v>
      </c>
      <c r="C728" s="14">
        <v>0.11152691956786503</v>
      </c>
      <c r="D728" s="14">
        <v>0.15447154471544708</v>
      </c>
      <c r="E728" s="14">
        <v>0.1395904436860069</v>
      </c>
      <c r="F728" s="14">
        <v>0.12353701580827151</v>
      </c>
      <c r="G728" s="14">
        <f t="shared" si="44"/>
        <v>0.11152691956786503</v>
      </c>
      <c r="H728" s="14">
        <f t="shared" si="45"/>
        <v>0.15447154471544708</v>
      </c>
      <c r="I728" s="14">
        <f t="shared" si="46"/>
        <v>0.1395904436860069</v>
      </c>
      <c r="J728" s="14">
        <f t="shared" si="47"/>
        <v>0.12353701580827151</v>
      </c>
    </row>
    <row r="729" spans="1:10" x14ac:dyDescent="0.3">
      <c r="A729" t="s">
        <v>1643</v>
      </c>
      <c r="B729" s="12">
        <v>2015</v>
      </c>
      <c r="C729" s="14">
        <v>8.5743593637295459E-2</v>
      </c>
      <c r="D729" s="14">
        <v>0.18282111899133169</v>
      </c>
      <c r="E729" s="14">
        <v>6.1904761904761928E-2</v>
      </c>
      <c r="F729" s="14">
        <v>0.12793927288625254</v>
      </c>
      <c r="G729" s="14">
        <f t="shared" si="44"/>
        <v>-2.5783325930569576E-2</v>
      </c>
      <c r="H729" s="14">
        <f t="shared" si="45"/>
        <v>2.8349574275884609E-2</v>
      </c>
      <c r="I729" s="14">
        <f t="shared" si="46"/>
        <v>-7.7685681781244964E-2</v>
      </c>
      <c r="J729" s="14">
        <f t="shared" si="47"/>
        <v>4.4022570779810311E-3</v>
      </c>
    </row>
    <row r="730" spans="1:10" x14ac:dyDescent="0.3">
      <c r="A730" t="s">
        <v>1643</v>
      </c>
      <c r="B730" s="12">
        <v>2016</v>
      </c>
      <c r="C730" s="14">
        <v>0.35882723681979417</v>
      </c>
      <c r="D730" s="14">
        <v>0.21152703505644671</v>
      </c>
      <c r="E730" s="14">
        <v>0.3648619957537157</v>
      </c>
      <c r="F730" s="14">
        <v>0.45862281925092063</v>
      </c>
      <c r="G730" s="14">
        <f t="shared" si="44"/>
        <v>0.27308364318249873</v>
      </c>
      <c r="H730" s="14">
        <f t="shared" si="45"/>
        <v>2.8705916065115022E-2</v>
      </c>
      <c r="I730" s="14">
        <f t="shared" si="46"/>
        <v>0.30295723384895379</v>
      </c>
      <c r="J730" s="14">
        <f t="shared" si="47"/>
        <v>0.33068354636466812</v>
      </c>
    </row>
    <row r="731" spans="1:10" x14ac:dyDescent="0.3">
      <c r="A731" t="s">
        <v>1643</v>
      </c>
      <c r="B731" s="12">
        <v>2017</v>
      </c>
      <c r="C731" s="14">
        <v>0.32992198013809038</v>
      </c>
      <c r="D731" s="14">
        <v>0.22125603864734292</v>
      </c>
      <c r="E731" s="14">
        <v>0.27429467084639514</v>
      </c>
      <c r="F731" s="14">
        <v>0.46608044079312139</v>
      </c>
      <c r="G731" s="14">
        <f t="shared" si="44"/>
        <v>-2.8905256681703795E-2</v>
      </c>
      <c r="H731" s="14">
        <f t="shared" si="45"/>
        <v>9.7290035908962069E-3</v>
      </c>
      <c r="I731" s="14">
        <f t="shared" si="46"/>
        <v>-9.0567324907320557E-2</v>
      </c>
      <c r="J731" s="14">
        <f t="shared" si="47"/>
        <v>7.4576215422007541E-3</v>
      </c>
    </row>
    <row r="732" spans="1:10" x14ac:dyDescent="0.3">
      <c r="A732" t="s">
        <v>1643</v>
      </c>
      <c r="B732" s="12">
        <v>2018</v>
      </c>
      <c r="C732" s="14">
        <v>0.23544074380498187</v>
      </c>
      <c r="D732" s="14">
        <v>0.21524064171122986</v>
      </c>
      <c r="E732" s="14">
        <v>5.3025641025641036E-2</v>
      </c>
      <c r="F732" s="14">
        <v>0.43619256660433697</v>
      </c>
      <c r="G732" s="14">
        <f t="shared" si="44"/>
        <v>-9.4481236333108509E-2</v>
      </c>
      <c r="H732" s="14">
        <f t="shared" si="45"/>
        <v>-6.0153969361130544E-3</v>
      </c>
      <c r="I732" s="14">
        <f t="shared" si="46"/>
        <v>-0.22126902982075411</v>
      </c>
      <c r="J732" s="14">
        <f t="shared" si="47"/>
        <v>-2.9887874188784413E-2</v>
      </c>
    </row>
    <row r="733" spans="1:10" x14ac:dyDescent="0.3">
      <c r="A733" t="s">
        <v>1643</v>
      </c>
      <c r="B733" s="12">
        <v>2019</v>
      </c>
      <c r="C733" s="14">
        <v>0.35228725224918067</v>
      </c>
      <c r="D733" s="14">
        <v>0.2082749766573295</v>
      </c>
      <c r="E733" s="14">
        <v>0.23916354324773628</v>
      </c>
      <c r="F733" s="14">
        <v>0.53478952332812879</v>
      </c>
      <c r="G733" s="14">
        <f t="shared" si="44"/>
        <v>0.1168465084441988</v>
      </c>
      <c r="H733" s="14">
        <f t="shared" si="45"/>
        <v>-6.9656650539003662E-3</v>
      </c>
      <c r="I733" s="14">
        <f t="shared" si="46"/>
        <v>0.18613790222209525</v>
      </c>
      <c r="J733" s="14">
        <f t="shared" si="47"/>
        <v>9.8596956723791818E-2</v>
      </c>
    </row>
    <row r="734" spans="1:10" x14ac:dyDescent="0.3">
      <c r="A734" t="s">
        <v>1643</v>
      </c>
      <c r="B734" s="12">
        <v>2020</v>
      </c>
      <c r="C734" s="14">
        <v>0.43320523117302223</v>
      </c>
      <c r="D734" s="14">
        <v>4.8699834784726566E-2</v>
      </c>
      <c r="E734" s="14">
        <v>0.33958806308088402</v>
      </c>
      <c r="F734" s="14">
        <v>0.61278377470746659</v>
      </c>
      <c r="G734" s="14">
        <f t="shared" si="44"/>
        <v>8.091797892384156E-2</v>
      </c>
      <c r="H734" s="14">
        <f t="shared" si="45"/>
        <v>-0.15957514187260294</v>
      </c>
      <c r="I734" s="14">
        <f t="shared" si="46"/>
        <v>0.10042451983314774</v>
      </c>
      <c r="J734" s="14">
        <f t="shared" si="47"/>
        <v>7.7994251379337798E-2</v>
      </c>
    </row>
    <row r="735" spans="1:10" x14ac:dyDescent="0.3">
      <c r="A735" t="s">
        <v>1643</v>
      </c>
      <c r="B735" s="12">
        <v>2021</v>
      </c>
      <c r="C735" s="14">
        <v>0.52403654909543507</v>
      </c>
      <c r="D735" s="14">
        <v>0.10339850535103959</v>
      </c>
      <c r="E735" s="14">
        <v>0.45669678529719093</v>
      </c>
      <c r="F735" s="14">
        <v>0.69503290648769478</v>
      </c>
      <c r="G735" s="14">
        <f t="shared" si="44"/>
        <v>9.0831317922412835E-2</v>
      </c>
      <c r="H735" s="14">
        <f t="shared" si="45"/>
        <v>5.4698670566313022E-2</v>
      </c>
      <c r="I735" s="14">
        <f t="shared" si="46"/>
        <v>0.11710872221630692</v>
      </c>
      <c r="J735" s="14">
        <f t="shared" si="47"/>
        <v>8.2249131780228191E-2</v>
      </c>
    </row>
    <row r="736" spans="1:10" x14ac:dyDescent="0.3">
      <c r="A736" t="s">
        <v>1643</v>
      </c>
      <c r="B736" s="12">
        <v>2022</v>
      </c>
      <c r="C736" s="14">
        <v>0.50790525005652443</v>
      </c>
      <c r="D736" s="14">
        <v>0.21077032209287536</v>
      </c>
      <c r="E736" s="14">
        <v>0.4407973027618331</v>
      </c>
      <c r="F736" s="14">
        <v>0.64287761024373069</v>
      </c>
      <c r="G736" s="14">
        <f t="shared" si="44"/>
        <v>-1.613129903891064E-2</v>
      </c>
      <c r="H736" s="14">
        <f t="shared" si="45"/>
        <v>0.10737181674183577</v>
      </c>
      <c r="I736" s="14">
        <f t="shared" si="46"/>
        <v>-1.5899482535357834E-2</v>
      </c>
      <c r="J736" s="14">
        <f t="shared" si="47"/>
        <v>-5.2155296243964089E-2</v>
      </c>
    </row>
    <row r="737" spans="1:10" x14ac:dyDescent="0.3">
      <c r="A737" t="s">
        <v>1643</v>
      </c>
      <c r="B737" s="12">
        <v>2023</v>
      </c>
      <c r="C737" s="14">
        <v>0.49437360749643933</v>
      </c>
      <c r="D737" s="14">
        <v>0.20430872319607535</v>
      </c>
      <c r="E737" s="14">
        <v>0.41198433411352053</v>
      </c>
      <c r="F737" s="14">
        <v>0.63838465942608269</v>
      </c>
      <c r="G737" s="14">
        <f t="shared" si="44"/>
        <v>-1.35316425600851E-2</v>
      </c>
      <c r="H737" s="14">
        <f t="shared" si="45"/>
        <v>-6.4615988968000082E-3</v>
      </c>
      <c r="I737" s="14">
        <f t="shared" si="46"/>
        <v>-2.8812968648312565E-2</v>
      </c>
      <c r="J737" s="14">
        <f t="shared" si="47"/>
        <v>-4.4929508176480004E-3</v>
      </c>
    </row>
    <row r="738" spans="1:10" x14ac:dyDescent="0.3">
      <c r="A738" t="s">
        <v>1643</v>
      </c>
      <c r="B738" s="12">
        <v>2024</v>
      </c>
      <c r="C738" s="14">
        <v>0.51646736627723833</v>
      </c>
      <c r="D738" s="14">
        <v>0.24218401825674479</v>
      </c>
      <c r="E738" s="14">
        <v>0.49720833333333325</v>
      </c>
      <c r="F738" s="14">
        <v>0.61007634606505468</v>
      </c>
      <c r="G738" s="14">
        <f t="shared" si="44"/>
        <v>2.2093758780799E-2</v>
      </c>
      <c r="H738" s="14">
        <f t="shared" si="45"/>
        <v>3.7875295060669445E-2</v>
      </c>
      <c r="I738" s="14">
        <f t="shared" si="46"/>
        <v>8.5223999219812718E-2</v>
      </c>
      <c r="J738" s="14">
        <f t="shared" si="47"/>
        <v>-2.8308313361028015E-2</v>
      </c>
    </row>
    <row r="739" spans="1:10" x14ac:dyDescent="0.3">
      <c r="A739" t="s">
        <v>1644</v>
      </c>
      <c r="B739" s="12">
        <v>2018</v>
      </c>
      <c r="C739" s="14">
        <v>0.28085103575669607</v>
      </c>
      <c r="D739" s="14">
        <v>4.1666666666666664E-2</v>
      </c>
      <c r="E739" s="14">
        <v>0.47825641025641047</v>
      </c>
      <c r="F739" s="14">
        <v>0.44801324503311246</v>
      </c>
      <c r="G739" s="14">
        <f t="shared" si="44"/>
        <v>0.28085103575669607</v>
      </c>
      <c r="H739" s="14">
        <f t="shared" si="45"/>
        <v>4.1666666666666664E-2</v>
      </c>
      <c r="I739" s="14">
        <f t="shared" si="46"/>
        <v>0.47825641025641047</v>
      </c>
      <c r="J739" s="14">
        <f t="shared" si="47"/>
        <v>0.44801324503311246</v>
      </c>
    </row>
    <row r="740" spans="1:10" x14ac:dyDescent="0.3">
      <c r="A740" t="s">
        <v>1644</v>
      </c>
      <c r="B740" s="12">
        <v>2019</v>
      </c>
      <c r="C740" s="14">
        <v>0.39997004504820716</v>
      </c>
      <c r="D740" s="14">
        <v>0.15625</v>
      </c>
      <c r="E740" s="14">
        <v>0.7319905213270147</v>
      </c>
      <c r="F740" s="14">
        <v>0.42333935380292981</v>
      </c>
      <c r="G740" s="14">
        <f t="shared" si="44"/>
        <v>0.11911900929151109</v>
      </c>
      <c r="H740" s="14">
        <f t="shared" si="45"/>
        <v>0.11458333333333334</v>
      </c>
      <c r="I740" s="14">
        <f t="shared" si="46"/>
        <v>0.25373411107060423</v>
      </c>
      <c r="J740" s="14">
        <f t="shared" si="47"/>
        <v>-2.4673891230182654E-2</v>
      </c>
    </row>
    <row r="741" spans="1:10" x14ac:dyDescent="0.3">
      <c r="A741" t="s">
        <v>1644</v>
      </c>
      <c r="B741" s="12">
        <v>2020</v>
      </c>
      <c r="C741" s="14">
        <v>0.55984364939394071</v>
      </c>
      <c r="D741" s="14">
        <v>0.45238095238095222</v>
      </c>
      <c r="E741" s="14">
        <v>0.81451781428348258</v>
      </c>
      <c r="F741" s="14">
        <v>0.43560027169298665</v>
      </c>
      <c r="G741" s="14">
        <f t="shared" si="44"/>
        <v>0.15987360434573356</v>
      </c>
      <c r="H741" s="14">
        <f t="shared" si="45"/>
        <v>0.29613095238095222</v>
      </c>
      <c r="I741" s="14">
        <f t="shared" si="46"/>
        <v>8.2527292956467879E-2</v>
      </c>
      <c r="J741" s="14">
        <f t="shared" si="47"/>
        <v>1.2260917890056844E-2</v>
      </c>
    </row>
    <row r="742" spans="1:10" x14ac:dyDescent="0.3">
      <c r="A742" t="s">
        <v>1644</v>
      </c>
      <c r="B742" s="12">
        <v>2021</v>
      </c>
      <c r="C742" s="14">
        <v>0.55105370247810304</v>
      </c>
      <c r="D742" s="14">
        <v>0.45454545454545436</v>
      </c>
      <c r="E742" s="14">
        <v>0.80749892433462434</v>
      </c>
      <c r="F742" s="14">
        <v>0.40641753390097735</v>
      </c>
      <c r="G742" s="14">
        <f t="shared" si="44"/>
        <v>-8.7899469158376764E-3</v>
      </c>
      <c r="H742" s="14">
        <f t="shared" si="45"/>
        <v>2.1645021645021467E-3</v>
      </c>
      <c r="I742" s="14">
        <f t="shared" si="46"/>
        <v>-7.0188899488582424E-3</v>
      </c>
      <c r="J742" s="14">
        <f t="shared" si="47"/>
        <v>-2.9182737792009306E-2</v>
      </c>
    </row>
    <row r="743" spans="1:10" x14ac:dyDescent="0.3">
      <c r="A743" t="s">
        <v>1644</v>
      </c>
      <c r="B743" s="12">
        <v>2022</v>
      </c>
      <c r="C743" s="14">
        <v>0.48770113274320487</v>
      </c>
      <c r="D743" s="14">
        <v>0.30982905982905967</v>
      </c>
      <c r="E743" s="14">
        <v>0.79040159229480578</v>
      </c>
      <c r="F743" s="14">
        <v>0.4237122562867594</v>
      </c>
      <c r="G743" s="14">
        <f t="shared" si="44"/>
        <v>-6.3352569734898168E-2</v>
      </c>
      <c r="H743" s="14">
        <f t="shared" si="45"/>
        <v>-0.14471639471639469</v>
      </c>
      <c r="I743" s="14">
        <f t="shared" si="46"/>
        <v>-1.7097332039818558E-2</v>
      </c>
      <c r="J743" s="14">
        <f t="shared" si="47"/>
        <v>1.7294722385782058E-2</v>
      </c>
    </row>
    <row r="744" spans="1:10" x14ac:dyDescent="0.3">
      <c r="A744" t="s">
        <v>1644</v>
      </c>
      <c r="B744" s="12">
        <v>2023</v>
      </c>
      <c r="C744" s="14">
        <v>0.37558818200423183</v>
      </c>
      <c r="D744" s="14">
        <v>8.5034013605442146E-2</v>
      </c>
      <c r="E744" s="14">
        <v>0.79146540593909043</v>
      </c>
      <c r="F744" s="14">
        <v>0.36473884510503118</v>
      </c>
      <c r="G744" s="14">
        <f t="shared" si="44"/>
        <v>-0.11211295073897304</v>
      </c>
      <c r="H744" s="14">
        <f t="shared" si="45"/>
        <v>-0.22479504622361751</v>
      </c>
      <c r="I744" s="14">
        <f t="shared" si="46"/>
        <v>1.0638136442846502E-3</v>
      </c>
      <c r="J744" s="14">
        <f t="shared" si="47"/>
        <v>-5.8973411181728219E-2</v>
      </c>
    </row>
    <row r="745" spans="1:10" x14ac:dyDescent="0.3">
      <c r="A745" t="s">
        <v>1644</v>
      </c>
      <c r="B745" s="12">
        <v>2024</v>
      </c>
      <c r="C745" s="14">
        <v>0.32936171209478615</v>
      </c>
      <c r="D745" s="14">
        <v>8.1632653061224456E-2</v>
      </c>
      <c r="E745" s="14">
        <v>0.62373611111111127</v>
      </c>
      <c r="F745" s="14">
        <v>0.39188046079358874</v>
      </c>
      <c r="G745" s="14">
        <f t="shared" si="44"/>
        <v>-4.6226469909445678E-2</v>
      </c>
      <c r="H745" s="14">
        <f t="shared" si="45"/>
        <v>-3.4013605442176909E-3</v>
      </c>
      <c r="I745" s="14">
        <f t="shared" si="46"/>
        <v>-0.16772929482797916</v>
      </c>
      <c r="J745" s="14">
        <f t="shared" si="47"/>
        <v>2.7141615688557552E-2</v>
      </c>
    </row>
    <row r="746" spans="1:10" x14ac:dyDescent="0.3">
      <c r="A746" t="s">
        <v>1645</v>
      </c>
      <c r="B746" s="12">
        <v>2014</v>
      </c>
      <c r="C746" s="14">
        <v>0.30841531740016087</v>
      </c>
      <c r="D746" s="14">
        <v>4.0000000000000008E-2</v>
      </c>
      <c r="E746" s="14">
        <v>0.72123041918263775</v>
      </c>
      <c r="F746" s="14">
        <v>0.23833913901417525</v>
      </c>
      <c r="G746" s="14">
        <f t="shared" si="44"/>
        <v>0.30841531740016087</v>
      </c>
      <c r="H746" s="14">
        <f t="shared" si="45"/>
        <v>4.0000000000000008E-2</v>
      </c>
      <c r="I746" s="14">
        <f t="shared" si="46"/>
        <v>0.72123041918263775</v>
      </c>
      <c r="J746" s="14">
        <f t="shared" si="47"/>
        <v>0.23833913901417525</v>
      </c>
    </row>
    <row r="747" spans="1:10" x14ac:dyDescent="0.3">
      <c r="A747" t="s">
        <v>1645</v>
      </c>
      <c r="B747" s="12">
        <v>2015</v>
      </c>
      <c r="C747" s="14">
        <v>0.30470555126541465</v>
      </c>
      <c r="D747" s="14">
        <v>4.788732394366197E-2</v>
      </c>
      <c r="E747" s="14">
        <v>0.7974853214651374</v>
      </c>
      <c r="F747" s="14">
        <v>0.16889097744360904</v>
      </c>
      <c r="G747" s="14">
        <f t="shared" si="44"/>
        <v>-3.7097661347462174E-3</v>
      </c>
      <c r="H747" s="14">
        <f t="shared" si="45"/>
        <v>7.8873239436619627E-3</v>
      </c>
      <c r="I747" s="14">
        <f t="shared" si="46"/>
        <v>7.6254902282499648E-2</v>
      </c>
      <c r="J747" s="14">
        <f t="shared" si="47"/>
        <v>-6.9448161570566214E-2</v>
      </c>
    </row>
    <row r="748" spans="1:10" x14ac:dyDescent="0.3">
      <c r="A748" t="s">
        <v>1645</v>
      </c>
      <c r="B748" s="12">
        <v>2016</v>
      </c>
      <c r="C748" s="14">
        <v>0.30978174007879866</v>
      </c>
      <c r="D748" s="14">
        <v>5.7142857142857141E-2</v>
      </c>
      <c r="E748" s="14">
        <v>0.71305924623646633</v>
      </c>
      <c r="F748" s="14">
        <v>0.23347007722007723</v>
      </c>
      <c r="G748" s="14">
        <f t="shared" si="44"/>
        <v>5.0761888133840083E-3</v>
      </c>
      <c r="H748" s="14">
        <f t="shared" si="45"/>
        <v>9.2555331991951706E-3</v>
      </c>
      <c r="I748" s="14">
        <f t="shared" si="46"/>
        <v>-8.4426075228671071E-2</v>
      </c>
      <c r="J748" s="14">
        <f t="shared" si="47"/>
        <v>6.4579099776468196E-2</v>
      </c>
    </row>
    <row r="749" spans="1:10" x14ac:dyDescent="0.3">
      <c r="A749" t="s">
        <v>1645</v>
      </c>
      <c r="B749" s="12">
        <v>2017</v>
      </c>
      <c r="C749" s="14">
        <v>0.35936546304208727</v>
      </c>
      <c r="D749" s="14">
        <v>3.5897435897435902E-2</v>
      </c>
      <c r="E749" s="14">
        <v>0.83038140020898665</v>
      </c>
      <c r="F749" s="14">
        <v>0.29352724823870702</v>
      </c>
      <c r="G749" s="14">
        <f t="shared" si="44"/>
        <v>4.9583722963288612E-2</v>
      </c>
      <c r="H749" s="14">
        <f t="shared" si="45"/>
        <v>-2.1245421245421239E-2</v>
      </c>
      <c r="I749" s="14">
        <f t="shared" si="46"/>
        <v>0.11732215397252033</v>
      </c>
      <c r="J749" s="14">
        <f t="shared" si="47"/>
        <v>6.0057171018629785E-2</v>
      </c>
    </row>
    <row r="750" spans="1:10" x14ac:dyDescent="0.3">
      <c r="A750" t="s">
        <v>1645</v>
      </c>
      <c r="B750" s="12">
        <v>2018</v>
      </c>
      <c r="C750" s="14">
        <v>0.36001103531475753</v>
      </c>
      <c r="D750" s="14">
        <v>6.9902912621359226E-2</v>
      </c>
      <c r="E750" s="14">
        <v>0.8249733124018841</v>
      </c>
      <c r="F750" s="14">
        <v>0.27106375363479912</v>
      </c>
      <c r="G750" s="14">
        <f t="shared" si="44"/>
        <v>6.4557227267025841E-4</v>
      </c>
      <c r="H750" s="14">
        <f t="shared" si="45"/>
        <v>3.4005476723923324E-2</v>
      </c>
      <c r="I750" s="14">
        <f t="shared" si="46"/>
        <v>-5.4080878071025573E-3</v>
      </c>
      <c r="J750" s="14">
        <f t="shared" si="47"/>
        <v>-2.2463494603907896E-2</v>
      </c>
    </row>
    <row r="751" spans="1:10" x14ac:dyDescent="0.3">
      <c r="A751" t="s">
        <v>1645</v>
      </c>
      <c r="B751" s="12">
        <v>2019</v>
      </c>
      <c r="C751" s="14">
        <v>0.4829123083250379</v>
      </c>
      <c r="D751" s="14">
        <v>0.49393591393591396</v>
      </c>
      <c r="E751" s="14">
        <v>0.73655535937387084</v>
      </c>
      <c r="F751" s="14">
        <v>0.29552673657865464</v>
      </c>
      <c r="G751" s="14">
        <f t="shared" si="44"/>
        <v>0.12290127301028037</v>
      </c>
      <c r="H751" s="14">
        <f t="shared" si="45"/>
        <v>0.42403300131455474</v>
      </c>
      <c r="I751" s="14">
        <f t="shared" si="46"/>
        <v>-8.8417953028013252E-2</v>
      </c>
      <c r="J751" s="14">
        <f t="shared" si="47"/>
        <v>2.4462982943855516E-2</v>
      </c>
    </row>
    <row r="752" spans="1:10" x14ac:dyDescent="0.3">
      <c r="A752" t="s">
        <v>1645</v>
      </c>
      <c r="B752" s="12">
        <v>2020</v>
      </c>
      <c r="C752" s="14">
        <v>0.46021397138446551</v>
      </c>
      <c r="D752" s="14">
        <v>0.42527271814943046</v>
      </c>
      <c r="E752" s="14">
        <v>0.81823019694009447</v>
      </c>
      <c r="F752" s="14">
        <v>0.23714655958502751</v>
      </c>
      <c r="G752" s="14">
        <f t="shared" si="44"/>
        <v>-2.2698336940572383E-2</v>
      </c>
      <c r="H752" s="14">
        <f t="shared" si="45"/>
        <v>-6.86631957864835E-2</v>
      </c>
      <c r="I752" s="14">
        <f t="shared" si="46"/>
        <v>8.1674837566223624E-2</v>
      </c>
      <c r="J752" s="14">
        <f t="shared" si="47"/>
        <v>-5.8380176993627131E-2</v>
      </c>
    </row>
    <row r="753" spans="1:10" x14ac:dyDescent="0.3">
      <c r="A753" t="s">
        <v>1645</v>
      </c>
      <c r="B753" s="12">
        <v>2021</v>
      </c>
      <c r="C753" s="14">
        <v>0.41726184057596927</v>
      </c>
      <c r="D753" s="14">
        <v>0.35471041074657711</v>
      </c>
      <c r="E753" s="14">
        <v>0.79373655418280187</v>
      </c>
      <c r="F753" s="14">
        <v>0.20386477735308733</v>
      </c>
      <c r="G753" s="14">
        <f t="shared" si="44"/>
        <v>-4.2952130808496247E-2</v>
      </c>
      <c r="H753" s="14">
        <f t="shared" si="45"/>
        <v>-7.0562307402853353E-2</v>
      </c>
      <c r="I753" s="14">
        <f t="shared" si="46"/>
        <v>-2.44936427572926E-2</v>
      </c>
      <c r="J753" s="14">
        <f t="shared" si="47"/>
        <v>-3.3281782231940171E-2</v>
      </c>
    </row>
    <row r="754" spans="1:10" x14ac:dyDescent="0.3">
      <c r="A754" t="s">
        <v>1645</v>
      </c>
      <c r="B754" s="12">
        <v>2022</v>
      </c>
      <c r="C754" s="14">
        <v>0.46634118515493134</v>
      </c>
      <c r="D754" s="14">
        <v>0.31884325876669062</v>
      </c>
      <c r="E754" s="14">
        <v>0.83853665026406976</v>
      </c>
      <c r="F754" s="14">
        <v>0.32563564149042085</v>
      </c>
      <c r="G754" s="14">
        <f t="shared" si="44"/>
        <v>4.907934457896207E-2</v>
      </c>
      <c r="H754" s="14">
        <f t="shared" si="45"/>
        <v>-3.5867151979886491E-2</v>
      </c>
      <c r="I754" s="14">
        <f t="shared" si="46"/>
        <v>4.4800096081267893E-2</v>
      </c>
      <c r="J754" s="14">
        <f t="shared" si="47"/>
        <v>0.12177086413733351</v>
      </c>
    </row>
    <row r="755" spans="1:10" x14ac:dyDescent="0.3">
      <c r="A755" t="s">
        <v>1645</v>
      </c>
      <c r="B755" s="12">
        <v>2023</v>
      </c>
      <c r="C755" s="14">
        <v>0.43167737144978635</v>
      </c>
      <c r="D755" s="14">
        <v>0.34425808997632201</v>
      </c>
      <c r="E755" s="14">
        <v>0.79277204719788452</v>
      </c>
      <c r="F755" s="14">
        <v>0.24949380689810499</v>
      </c>
      <c r="G755" s="14">
        <f t="shared" si="44"/>
        <v>-3.4663813705144986E-2</v>
      </c>
      <c r="H755" s="14">
        <f t="shared" si="45"/>
        <v>2.5414831209631394E-2</v>
      </c>
      <c r="I755" s="14">
        <f t="shared" si="46"/>
        <v>-4.5764603066185239E-2</v>
      </c>
      <c r="J755" s="14">
        <f t="shared" si="47"/>
        <v>-7.6141834592315855E-2</v>
      </c>
    </row>
    <row r="756" spans="1:10" x14ac:dyDescent="0.3">
      <c r="A756" t="s">
        <v>1645</v>
      </c>
      <c r="B756" s="12">
        <v>2024</v>
      </c>
      <c r="C756" s="14">
        <v>0.40953227077599463</v>
      </c>
      <c r="D756" s="14">
        <v>0.31544158371770903</v>
      </c>
      <c r="E756" s="14">
        <v>0.76012500000000005</v>
      </c>
      <c r="F756" s="14">
        <v>0.24020552476786478</v>
      </c>
      <c r="G756" s="14">
        <f t="shared" si="44"/>
        <v>-2.2145100673791718E-2</v>
      </c>
      <c r="H756" s="14">
        <f t="shared" si="45"/>
        <v>-2.8816506258612984E-2</v>
      </c>
      <c r="I756" s="14">
        <f t="shared" si="46"/>
        <v>-3.2647047197884471E-2</v>
      </c>
      <c r="J756" s="14">
        <f t="shared" si="47"/>
        <v>-9.2882821302402163E-3</v>
      </c>
    </row>
    <row r="757" spans="1:10" x14ac:dyDescent="0.3">
      <c r="A757" t="s">
        <v>1646</v>
      </c>
      <c r="B757" s="12">
        <v>2016</v>
      </c>
      <c r="C757" s="14">
        <v>8.2947626406210312E-2</v>
      </c>
      <c r="D757" s="14">
        <v>3.2828282828282832E-2</v>
      </c>
      <c r="E757" s="14">
        <v>0.2357749469214438</v>
      </c>
      <c r="F757" s="14">
        <v>1.6588050314465416E-2</v>
      </c>
      <c r="G757" s="14">
        <f t="shared" si="44"/>
        <v>8.2947626406210312E-2</v>
      </c>
      <c r="H757" s="14">
        <f t="shared" si="45"/>
        <v>3.2828282828282832E-2</v>
      </c>
      <c r="I757" s="14">
        <f t="shared" si="46"/>
        <v>0.2357749469214438</v>
      </c>
      <c r="J757" s="14">
        <f t="shared" si="47"/>
        <v>1.6588050314465416E-2</v>
      </c>
    </row>
    <row r="758" spans="1:10" x14ac:dyDescent="0.3">
      <c r="A758" t="s">
        <v>1646</v>
      </c>
      <c r="B758" s="12">
        <v>2017</v>
      </c>
      <c r="C758" s="14">
        <v>0.11992862520906068</v>
      </c>
      <c r="D758" s="14">
        <v>1.6645326504481434E-2</v>
      </c>
      <c r="E758" s="14">
        <v>0.216405433646813</v>
      </c>
      <c r="F758" s="14">
        <v>0.13156737096268817</v>
      </c>
      <c r="G758" s="14">
        <f t="shared" si="44"/>
        <v>3.6980998802850371E-2</v>
      </c>
      <c r="H758" s="14">
        <f t="shared" si="45"/>
        <v>-1.6182956323801397E-2</v>
      </c>
      <c r="I758" s="14">
        <f t="shared" si="46"/>
        <v>-1.9369513274630795E-2</v>
      </c>
      <c r="J758" s="14">
        <f t="shared" si="47"/>
        <v>0.11497932064822275</v>
      </c>
    </row>
    <row r="759" spans="1:10" x14ac:dyDescent="0.3">
      <c r="A759" t="s">
        <v>1646</v>
      </c>
      <c r="B759" s="12">
        <v>2018</v>
      </c>
      <c r="C759" s="14">
        <v>0.16647116750538213</v>
      </c>
      <c r="D759" s="14">
        <v>2.5580480125934672E-2</v>
      </c>
      <c r="E759" s="14">
        <v>0.39148717948717965</v>
      </c>
      <c r="F759" s="14">
        <v>0.11889937106918246</v>
      </c>
      <c r="G759" s="14">
        <f t="shared" si="44"/>
        <v>4.6542542296321446E-2</v>
      </c>
      <c r="H759" s="14">
        <f t="shared" si="45"/>
        <v>8.9351536214532373E-3</v>
      </c>
      <c r="I759" s="14">
        <f t="shared" si="46"/>
        <v>0.17508174584036665</v>
      </c>
      <c r="J759" s="14">
        <f t="shared" si="47"/>
        <v>-1.2667999893505713E-2</v>
      </c>
    </row>
    <row r="760" spans="1:10" x14ac:dyDescent="0.3">
      <c r="A760" t="s">
        <v>1646</v>
      </c>
      <c r="B760" s="12">
        <v>2019</v>
      </c>
      <c r="C760" s="14">
        <v>0.2555897057121389</v>
      </c>
      <c r="D760" s="14">
        <v>0.19072845536357974</v>
      </c>
      <c r="E760" s="14">
        <v>0.4052922590837284</v>
      </c>
      <c r="F760" s="14">
        <v>0.20236732066356761</v>
      </c>
      <c r="G760" s="14">
        <f t="shared" si="44"/>
        <v>8.9118538206756776E-2</v>
      </c>
      <c r="H760" s="14">
        <f t="shared" si="45"/>
        <v>0.16514797523764507</v>
      </c>
      <c r="I760" s="14">
        <f t="shared" si="46"/>
        <v>1.3805079596548753E-2</v>
      </c>
      <c r="J760" s="14">
        <f t="shared" si="47"/>
        <v>8.3467949594385152E-2</v>
      </c>
    </row>
    <row r="761" spans="1:10" x14ac:dyDescent="0.3">
      <c r="A761" t="s">
        <v>1646</v>
      </c>
      <c r="B761" s="12">
        <v>2020</v>
      </c>
      <c r="C761" s="14">
        <v>0.31384290542312876</v>
      </c>
      <c r="D761" s="14">
        <v>0.23998730942703786</v>
      </c>
      <c r="E761" s="14">
        <v>0.36430062630480176</v>
      </c>
      <c r="F761" s="14">
        <v>0.33475240824775132</v>
      </c>
      <c r="G761" s="14">
        <f t="shared" si="44"/>
        <v>5.8253199710989856E-2</v>
      </c>
      <c r="H761" s="14">
        <f t="shared" si="45"/>
        <v>4.9258854063458118E-2</v>
      </c>
      <c r="I761" s="14">
        <f t="shared" si="46"/>
        <v>-4.0991632778926645E-2</v>
      </c>
      <c r="J761" s="14">
        <f t="shared" si="47"/>
        <v>0.13238508758418371</v>
      </c>
    </row>
    <row r="762" spans="1:10" x14ac:dyDescent="0.3">
      <c r="A762" t="s">
        <v>1646</v>
      </c>
      <c r="B762" s="12">
        <v>2021</v>
      </c>
      <c r="C762" s="14">
        <v>0.35555316469208176</v>
      </c>
      <c r="D762" s="14">
        <v>0.20046981677449108</v>
      </c>
      <c r="E762" s="14">
        <v>0.41212121212121217</v>
      </c>
      <c r="F762" s="14">
        <v>0.43300318110883512</v>
      </c>
      <c r="G762" s="14">
        <f t="shared" si="44"/>
        <v>4.1710259268952998E-2</v>
      </c>
      <c r="H762" s="14">
        <f t="shared" si="45"/>
        <v>-3.9517492652546782E-2</v>
      </c>
      <c r="I762" s="14">
        <f t="shared" si="46"/>
        <v>4.782058581641041E-2</v>
      </c>
      <c r="J762" s="14">
        <f t="shared" si="47"/>
        <v>9.8250772861083802E-2</v>
      </c>
    </row>
    <row r="763" spans="1:10" x14ac:dyDescent="0.3">
      <c r="A763" t="s">
        <v>1646</v>
      </c>
      <c r="B763" s="12">
        <v>2022</v>
      </c>
      <c r="C763" s="14">
        <v>0.37904958192201571</v>
      </c>
      <c r="D763" s="14">
        <v>0.30840993925106075</v>
      </c>
      <c r="E763" s="14">
        <v>0.42265081374036972</v>
      </c>
      <c r="F763" s="14">
        <v>0.40221345936180986</v>
      </c>
      <c r="G763" s="14">
        <f t="shared" si="44"/>
        <v>2.3496417229933952E-2</v>
      </c>
      <c r="H763" s="14">
        <f t="shared" si="45"/>
        <v>0.10794012247656967</v>
      </c>
      <c r="I763" s="14">
        <f t="shared" si="46"/>
        <v>1.0529601619157558E-2</v>
      </c>
      <c r="J763" s="14">
        <f t="shared" si="47"/>
        <v>-3.0789721747025267E-2</v>
      </c>
    </row>
    <row r="764" spans="1:10" x14ac:dyDescent="0.3">
      <c r="A764" t="s">
        <v>1646</v>
      </c>
      <c r="B764" s="12">
        <v>2023</v>
      </c>
      <c r="C764" s="14">
        <v>0.34277972145920871</v>
      </c>
      <c r="D764" s="14">
        <v>0.27595090993149252</v>
      </c>
      <c r="E764" s="14">
        <v>0.33205896973839549</v>
      </c>
      <c r="F764" s="14">
        <v>0.39999421199594176</v>
      </c>
      <c r="G764" s="14">
        <f t="shared" si="44"/>
        <v>-3.6269860462807002E-2</v>
      </c>
      <c r="H764" s="14">
        <f t="shared" si="45"/>
        <v>-3.2459029319568233E-2</v>
      </c>
      <c r="I764" s="14">
        <f t="shared" si="46"/>
        <v>-9.0591844001974231E-2</v>
      </c>
      <c r="J764" s="14">
        <f t="shared" si="47"/>
        <v>-2.2192473658680933E-3</v>
      </c>
    </row>
    <row r="765" spans="1:10" x14ac:dyDescent="0.3">
      <c r="A765" t="s">
        <v>1646</v>
      </c>
      <c r="B765" s="12">
        <v>2024</v>
      </c>
      <c r="C765" s="14">
        <v>0.34895116117648323</v>
      </c>
      <c r="D765" s="14">
        <v>0.23431401392566448</v>
      </c>
      <c r="E765" s="14">
        <v>0.40187499999999993</v>
      </c>
      <c r="F765" s="14">
        <v>0.39865630897810295</v>
      </c>
      <c r="G765" s="14">
        <f t="shared" si="44"/>
        <v>6.1714397172745183E-3</v>
      </c>
      <c r="H765" s="14">
        <f t="shared" si="45"/>
        <v>-4.1636896005828039E-2</v>
      </c>
      <c r="I765" s="14">
        <f t="shared" si="46"/>
        <v>6.9816030261604434E-2</v>
      </c>
      <c r="J765" s="14">
        <f t="shared" si="47"/>
        <v>-1.3379030178388152E-3</v>
      </c>
    </row>
    <row r="766" spans="1:10" x14ac:dyDescent="0.3">
      <c r="A766" t="s">
        <v>1647</v>
      </c>
      <c r="B766" s="12">
        <v>2018</v>
      </c>
      <c r="C766" s="14">
        <v>0.66795804724473873</v>
      </c>
      <c r="D766" s="14">
        <v>0.50246835366297249</v>
      </c>
      <c r="E766" s="14">
        <v>0.7249879644165359</v>
      </c>
      <c r="F766" s="14">
        <v>0.77789349081481352</v>
      </c>
      <c r="G766" s="14">
        <f t="shared" si="44"/>
        <v>0.66795804724473873</v>
      </c>
      <c r="H766" s="14">
        <f t="shared" si="45"/>
        <v>0.50246835366297249</v>
      </c>
      <c r="I766" s="14">
        <f t="shared" si="46"/>
        <v>0.7249879644165359</v>
      </c>
      <c r="J766" s="14">
        <f t="shared" si="47"/>
        <v>0.77789349081481352</v>
      </c>
    </row>
    <row r="767" spans="1:10" x14ac:dyDescent="0.3">
      <c r="A767" t="s">
        <v>1647</v>
      </c>
      <c r="B767" s="12">
        <v>2019</v>
      </c>
      <c r="C767" s="14">
        <v>0.77454917742367702</v>
      </c>
      <c r="D767" s="14">
        <v>0.62424038933192794</v>
      </c>
      <c r="E767" s="14">
        <v>0.86249987093310221</v>
      </c>
      <c r="F767" s="14">
        <v>0.85234084690155654</v>
      </c>
      <c r="G767" s="14">
        <f t="shared" si="44"/>
        <v>0.10659113017893829</v>
      </c>
      <c r="H767" s="14">
        <f t="shared" si="45"/>
        <v>0.12177203566895545</v>
      </c>
      <c r="I767" s="14">
        <f t="shared" si="46"/>
        <v>0.13751190651656631</v>
      </c>
      <c r="J767" s="14">
        <f t="shared" si="47"/>
        <v>7.4447356086743022E-2</v>
      </c>
    </row>
    <row r="768" spans="1:10" x14ac:dyDescent="0.3">
      <c r="A768" t="s">
        <v>1647</v>
      </c>
      <c r="B768" s="12">
        <v>2020</v>
      </c>
      <c r="C768" s="14">
        <v>0.79682607426267882</v>
      </c>
      <c r="D768" s="14">
        <v>0.71816357075360981</v>
      </c>
      <c r="E768" s="14">
        <v>0.86957542336946703</v>
      </c>
      <c r="F768" s="14">
        <v>0.82123299991053533</v>
      </c>
      <c r="G768" s="14">
        <f t="shared" si="44"/>
        <v>2.2276896839001803E-2</v>
      </c>
      <c r="H768" s="14">
        <f t="shared" si="45"/>
        <v>9.3923181421681878E-2</v>
      </c>
      <c r="I768" s="14">
        <f t="shared" si="46"/>
        <v>7.0755524363648181E-3</v>
      </c>
      <c r="J768" s="14">
        <f t="shared" si="47"/>
        <v>-3.1107846991021204E-2</v>
      </c>
    </row>
    <row r="769" spans="1:10" x14ac:dyDescent="0.3">
      <c r="A769" t="s">
        <v>1647</v>
      </c>
      <c r="B769" s="12">
        <v>2021</v>
      </c>
      <c r="C769" s="14">
        <v>0.79390517137706063</v>
      </c>
      <c r="D769" s="14">
        <v>0.71186227234434718</v>
      </c>
      <c r="E769" s="14">
        <v>0.89486139283299515</v>
      </c>
      <c r="F769" s="14">
        <v>0.8040575377783199</v>
      </c>
      <c r="G769" s="14">
        <f t="shared" si="44"/>
        <v>-2.9209028856181929E-3</v>
      </c>
      <c r="H769" s="14">
        <f t="shared" si="45"/>
        <v>-6.3012984092626345E-3</v>
      </c>
      <c r="I769" s="14">
        <f t="shared" si="46"/>
        <v>2.5285969463528124E-2</v>
      </c>
      <c r="J769" s="14">
        <f t="shared" si="47"/>
        <v>-1.7175462132215435E-2</v>
      </c>
    </row>
    <row r="770" spans="1:10" x14ac:dyDescent="0.3">
      <c r="A770" t="s">
        <v>1647</v>
      </c>
      <c r="B770" s="12">
        <v>2022</v>
      </c>
      <c r="C770" s="14">
        <v>0.76344058241920032</v>
      </c>
      <c r="D770" s="14">
        <v>0.6891775214597442</v>
      </c>
      <c r="E770" s="14">
        <v>0.84112290394240008</v>
      </c>
      <c r="F770" s="14">
        <v>0.78098991073568635</v>
      </c>
      <c r="G770" s="14">
        <f t="shared" si="44"/>
        <v>-3.0464588957860306E-2</v>
      </c>
      <c r="H770" s="14">
        <f t="shared" si="45"/>
        <v>-2.2684750884602978E-2</v>
      </c>
      <c r="I770" s="14">
        <f t="shared" si="46"/>
        <v>-5.3738488890595071E-2</v>
      </c>
      <c r="J770" s="14">
        <f t="shared" si="47"/>
        <v>-2.3067627042633543E-2</v>
      </c>
    </row>
    <row r="771" spans="1:10" x14ac:dyDescent="0.3">
      <c r="A771" t="s">
        <v>1647</v>
      </c>
      <c r="B771" s="12">
        <v>2023</v>
      </c>
      <c r="C771" s="14">
        <v>0.7458720149941318</v>
      </c>
      <c r="D771" s="14">
        <v>0.63938069025320488</v>
      </c>
      <c r="E771" s="14">
        <v>0.86463662600026236</v>
      </c>
      <c r="F771" s="14">
        <v>0.76654025839092954</v>
      </c>
      <c r="G771" s="14">
        <f t="shared" ref="G771:G834" si="48">IF(A771&lt;&gt;A770,C771-0,C771-C770)</f>
        <v>-1.7568567425068515E-2</v>
      </c>
      <c r="H771" s="14">
        <f t="shared" ref="H771:H834" si="49">IF(A771&lt;&gt;A770,D771-0,D771-D770)</f>
        <v>-4.9796831206539327E-2</v>
      </c>
      <c r="I771" s="14">
        <f t="shared" ref="I771:I834" si="50">IF(A771&lt;&gt;A770,E771-0,E771-E770)</f>
        <v>2.3513722057862285E-2</v>
      </c>
      <c r="J771" s="14">
        <f t="shared" ref="J771:J834" si="51">IF(A771&lt;&gt;A770,F771-0,F771-F770)</f>
        <v>-1.4449652344756814E-2</v>
      </c>
    </row>
    <row r="772" spans="1:10" x14ac:dyDescent="0.3">
      <c r="A772" t="s">
        <v>1647</v>
      </c>
      <c r="B772" s="12">
        <v>2024</v>
      </c>
      <c r="C772" s="14">
        <v>0.72743498820510388</v>
      </c>
      <c r="D772" s="14">
        <v>0.61043496741730241</v>
      </c>
      <c r="E772" s="14">
        <v>0.86079166666666662</v>
      </c>
      <c r="F772" s="14">
        <v>0.74839025342602317</v>
      </c>
      <c r="G772" s="14">
        <f t="shared" si="48"/>
        <v>-1.8437026789027922E-2</v>
      </c>
      <c r="H772" s="14">
        <f t="shared" si="49"/>
        <v>-2.8945722835902465E-2</v>
      </c>
      <c r="I772" s="14">
        <f t="shared" si="50"/>
        <v>-3.8449593335957433E-3</v>
      </c>
      <c r="J772" s="14">
        <f t="shared" si="51"/>
        <v>-1.8150004964906374E-2</v>
      </c>
    </row>
    <row r="773" spans="1:10" x14ac:dyDescent="0.3">
      <c r="A773" t="s">
        <v>1648</v>
      </c>
      <c r="B773" s="12">
        <v>2014</v>
      </c>
      <c r="C773" s="14">
        <v>0.29364232793958445</v>
      </c>
      <c r="D773" s="14">
        <v>0.19223059142356119</v>
      </c>
      <c r="E773" s="14">
        <v>0.66070381552463497</v>
      </c>
      <c r="F773" s="14">
        <v>0.14390268524126784</v>
      </c>
      <c r="G773" s="14">
        <f t="shared" si="48"/>
        <v>0.29364232793958445</v>
      </c>
      <c r="H773" s="14">
        <f t="shared" si="49"/>
        <v>0.19223059142356119</v>
      </c>
      <c r="I773" s="14">
        <f t="shared" si="50"/>
        <v>0.66070381552463497</v>
      </c>
      <c r="J773" s="14">
        <f t="shared" si="51"/>
        <v>0.14390268524126784</v>
      </c>
    </row>
    <row r="774" spans="1:10" x14ac:dyDescent="0.3">
      <c r="A774" t="s">
        <v>1648</v>
      </c>
      <c r="B774" s="12">
        <v>2015</v>
      </c>
      <c r="C774" s="14">
        <v>0.32241806710524695</v>
      </c>
      <c r="D774" s="14">
        <v>0.23422851513224946</v>
      </c>
      <c r="E774" s="14">
        <v>0.67429219164629473</v>
      </c>
      <c r="F774" s="14">
        <v>0.16707046234605286</v>
      </c>
      <c r="G774" s="14">
        <f t="shared" si="48"/>
        <v>2.8775739165662506E-2</v>
      </c>
      <c r="H774" s="14">
        <f t="shared" si="49"/>
        <v>4.1997923708688267E-2</v>
      </c>
      <c r="I774" s="14">
        <f t="shared" si="50"/>
        <v>1.3588376121659751E-2</v>
      </c>
      <c r="J774" s="14">
        <f t="shared" si="51"/>
        <v>2.3167777104785015E-2</v>
      </c>
    </row>
    <row r="775" spans="1:10" x14ac:dyDescent="0.3">
      <c r="A775" t="s">
        <v>1648</v>
      </c>
      <c r="B775" s="12">
        <v>2016</v>
      </c>
      <c r="C775" s="14">
        <v>0.43903913884344326</v>
      </c>
      <c r="D775" s="14">
        <v>0.244475125516396</v>
      </c>
      <c r="E775" s="14">
        <v>0.72338002324888828</v>
      </c>
      <c r="F775" s="14">
        <v>0.47474524519000855</v>
      </c>
      <c r="G775" s="14">
        <f t="shared" si="48"/>
        <v>0.1166210717381963</v>
      </c>
      <c r="H775" s="14">
        <f t="shared" si="49"/>
        <v>1.0246610384146537E-2</v>
      </c>
      <c r="I775" s="14">
        <f t="shared" si="50"/>
        <v>4.9087831602593557E-2</v>
      </c>
      <c r="J775" s="14">
        <f t="shared" si="51"/>
        <v>0.30767478284395566</v>
      </c>
    </row>
    <row r="776" spans="1:10" x14ac:dyDescent="0.3">
      <c r="A776" t="s">
        <v>1648</v>
      </c>
      <c r="B776" s="12">
        <v>2017</v>
      </c>
      <c r="C776" s="14">
        <v>0.51720907420641227</v>
      </c>
      <c r="D776" s="14">
        <v>0.36604648940614781</v>
      </c>
      <c r="E776" s="14">
        <v>0.70148902821316628</v>
      </c>
      <c r="F776" s="14">
        <v>0.57312941278617746</v>
      </c>
      <c r="G776" s="14">
        <f t="shared" si="48"/>
        <v>7.8169935362969012E-2</v>
      </c>
      <c r="H776" s="14">
        <f t="shared" si="49"/>
        <v>0.12157136388975182</v>
      </c>
      <c r="I776" s="14">
        <f t="shared" si="50"/>
        <v>-2.1890995035722005E-2</v>
      </c>
      <c r="J776" s="14">
        <f t="shared" si="51"/>
        <v>9.8384167596168914E-2</v>
      </c>
    </row>
    <row r="777" spans="1:10" x14ac:dyDescent="0.3">
      <c r="A777" t="s">
        <v>1648</v>
      </c>
      <c r="B777" s="12">
        <v>2018</v>
      </c>
      <c r="C777" s="14">
        <v>0.54803613893510916</v>
      </c>
      <c r="D777" s="14">
        <v>0.47347922309517704</v>
      </c>
      <c r="E777" s="14">
        <v>0.6876588173731033</v>
      </c>
      <c r="F777" s="14">
        <v>0.53813158392733229</v>
      </c>
      <c r="G777" s="14">
        <f t="shared" si="48"/>
        <v>3.0827064728696896E-2</v>
      </c>
      <c r="H777" s="14">
        <f t="shared" si="49"/>
        <v>0.10743273368902923</v>
      </c>
      <c r="I777" s="14">
        <f t="shared" si="50"/>
        <v>-1.3830210840062973E-2</v>
      </c>
      <c r="J777" s="14">
        <f t="shared" si="51"/>
        <v>-3.499782885884517E-2</v>
      </c>
    </row>
    <row r="778" spans="1:10" x14ac:dyDescent="0.3">
      <c r="A778" t="s">
        <v>1648</v>
      </c>
      <c r="B778" s="12">
        <v>2019</v>
      </c>
      <c r="C778" s="14">
        <v>0.46876796802768667</v>
      </c>
      <c r="D778" s="14">
        <v>0.35981988489064165</v>
      </c>
      <c r="E778" s="14">
        <v>0.7254886472756561</v>
      </c>
      <c r="F778" s="14">
        <v>0.41376109270846106</v>
      </c>
      <c r="G778" s="14">
        <f t="shared" si="48"/>
        <v>-7.9268170907422497E-2</v>
      </c>
      <c r="H778" s="14">
        <f t="shared" si="49"/>
        <v>-0.11365933820453539</v>
      </c>
      <c r="I778" s="14">
        <f t="shared" si="50"/>
        <v>3.7829829902552792E-2</v>
      </c>
      <c r="J778" s="14">
        <f t="shared" si="51"/>
        <v>-0.12437049121887123</v>
      </c>
    </row>
    <row r="779" spans="1:10" x14ac:dyDescent="0.3">
      <c r="A779" t="s">
        <v>1648</v>
      </c>
      <c r="B779" s="12">
        <v>2020</v>
      </c>
      <c r="C779" s="14">
        <v>0.4851334539633177</v>
      </c>
      <c r="D779" s="14">
        <v>0.38917445326912348</v>
      </c>
      <c r="E779" s="14">
        <v>0.71307266718199369</v>
      </c>
      <c r="F779" s="14">
        <v>0.43528044470289717</v>
      </c>
      <c r="G779" s="14">
        <f t="shared" si="48"/>
        <v>1.636548593563103E-2</v>
      </c>
      <c r="H779" s="14">
        <f t="shared" si="49"/>
        <v>2.9354568378481827E-2</v>
      </c>
      <c r="I779" s="14">
        <f t="shared" si="50"/>
        <v>-1.2415980093662404E-2</v>
      </c>
      <c r="J779" s="14">
        <f t="shared" si="51"/>
        <v>2.1519351994436109E-2</v>
      </c>
    </row>
    <row r="780" spans="1:10" x14ac:dyDescent="0.3">
      <c r="A780" t="s">
        <v>1648</v>
      </c>
      <c r="B780" s="12">
        <v>2021</v>
      </c>
      <c r="C780" s="14">
        <v>0.46973775573494209</v>
      </c>
      <c r="D780" s="14">
        <v>0.42829054427342883</v>
      </c>
      <c r="E780" s="14">
        <v>0.68631138975966566</v>
      </c>
      <c r="F780" s="14">
        <v>0.35734285224251772</v>
      </c>
      <c r="G780" s="14">
        <f t="shared" si="48"/>
        <v>-1.5395698228375609E-2</v>
      </c>
      <c r="H780" s="14">
        <f t="shared" si="49"/>
        <v>3.9116091004305353E-2</v>
      </c>
      <c r="I780" s="14">
        <f t="shared" si="50"/>
        <v>-2.6761277422328034E-2</v>
      </c>
      <c r="J780" s="14">
        <f t="shared" si="51"/>
        <v>-7.7937592460379457E-2</v>
      </c>
    </row>
    <row r="781" spans="1:10" x14ac:dyDescent="0.3">
      <c r="A781" t="s">
        <v>1648</v>
      </c>
      <c r="B781" s="12">
        <v>2022</v>
      </c>
      <c r="C781" s="14">
        <v>0.4007803783861098</v>
      </c>
      <c r="D781" s="14">
        <v>0.46157523064407441</v>
      </c>
      <c r="E781" s="14">
        <v>0.64811282606069842</v>
      </c>
      <c r="F781" s="14">
        <v>0.36419408379480961</v>
      </c>
      <c r="G781" s="14">
        <f t="shared" si="48"/>
        <v>-6.8957377348832283E-2</v>
      </c>
      <c r="H781" s="14">
        <f t="shared" si="49"/>
        <v>3.3284686370645578E-2</v>
      </c>
      <c r="I781" s="14">
        <f t="shared" si="50"/>
        <v>-3.8198563698967236E-2</v>
      </c>
      <c r="J781" s="14">
        <f t="shared" si="51"/>
        <v>6.8512315522918921E-3</v>
      </c>
    </row>
    <row r="782" spans="1:10" x14ac:dyDescent="0.3">
      <c r="A782" t="s">
        <v>1648</v>
      </c>
      <c r="B782" s="12">
        <v>2023</v>
      </c>
      <c r="C782" s="14">
        <v>0.39741056055625146</v>
      </c>
      <c r="D782" s="14">
        <v>0.49401198355395115</v>
      </c>
      <c r="E782" s="14">
        <v>0.66153555376043416</v>
      </c>
      <c r="F782" s="14">
        <v>0.38573690031735841</v>
      </c>
      <c r="G782" s="14">
        <f t="shared" si="48"/>
        <v>-3.3698178298583459E-3</v>
      </c>
      <c r="H782" s="14">
        <f t="shared" si="49"/>
        <v>3.2436752909876743E-2</v>
      </c>
      <c r="I782" s="14">
        <f t="shared" si="50"/>
        <v>1.3422727699735737E-2</v>
      </c>
      <c r="J782" s="14">
        <f t="shared" si="51"/>
        <v>2.1542816522548802E-2</v>
      </c>
    </row>
    <row r="783" spans="1:10" x14ac:dyDescent="0.3">
      <c r="A783" t="s">
        <v>1648</v>
      </c>
      <c r="B783" s="12">
        <v>2024</v>
      </c>
      <c r="C783" s="14">
        <v>0.41269116336070888</v>
      </c>
      <c r="D783" s="14">
        <v>0.46524783852269924</v>
      </c>
      <c r="E783" s="14">
        <v>0.65826388888888898</v>
      </c>
      <c r="F783" s="14">
        <v>0.38937711258026603</v>
      </c>
      <c r="G783" s="14">
        <f t="shared" si="48"/>
        <v>1.5280602804457422E-2</v>
      </c>
      <c r="H783" s="14">
        <f t="shared" si="49"/>
        <v>-2.8764145031251909E-2</v>
      </c>
      <c r="I783" s="14">
        <f t="shared" si="50"/>
        <v>-3.2716648715451768E-3</v>
      </c>
      <c r="J783" s="14">
        <f t="shared" si="51"/>
        <v>3.6402122629076161E-3</v>
      </c>
    </row>
    <row r="784" spans="1:10" x14ac:dyDescent="0.3">
      <c r="A784" t="s">
        <v>1649</v>
      </c>
      <c r="B784" s="12">
        <v>2014</v>
      </c>
      <c r="C784" s="14">
        <v>0.39787757765482334</v>
      </c>
      <c r="D784" s="14">
        <v>0.32628513488021132</v>
      </c>
      <c r="E784" s="14">
        <v>0.42165922814386975</v>
      </c>
      <c r="F784" s="14">
        <v>0.41888320368797938</v>
      </c>
      <c r="G784" s="14">
        <f t="shared" si="48"/>
        <v>0.39787757765482334</v>
      </c>
      <c r="H784" s="14">
        <f t="shared" si="49"/>
        <v>0.32628513488021132</v>
      </c>
      <c r="I784" s="14">
        <f t="shared" si="50"/>
        <v>0.42165922814386975</v>
      </c>
      <c r="J784" s="14">
        <f t="shared" si="51"/>
        <v>0.41888320368797938</v>
      </c>
    </row>
    <row r="785" spans="1:10" x14ac:dyDescent="0.3">
      <c r="A785" t="s">
        <v>1649</v>
      </c>
      <c r="B785" s="12">
        <v>2015</v>
      </c>
      <c r="C785" s="14">
        <v>0.38561536703462179</v>
      </c>
      <c r="D785" s="14">
        <v>0.35583151796752566</v>
      </c>
      <c r="E785" s="14">
        <v>0.35746881464301378</v>
      </c>
      <c r="F785" s="14">
        <v>0.4182120698086681</v>
      </c>
      <c r="G785" s="14">
        <f t="shared" si="48"/>
        <v>-1.2262210620201552E-2</v>
      </c>
      <c r="H785" s="14">
        <f t="shared" si="49"/>
        <v>2.9546383087314332E-2</v>
      </c>
      <c r="I785" s="14">
        <f t="shared" si="50"/>
        <v>-6.419041350085597E-2</v>
      </c>
      <c r="J785" s="14">
        <f t="shared" si="51"/>
        <v>-6.7113387931128088E-4</v>
      </c>
    </row>
    <row r="786" spans="1:10" x14ac:dyDescent="0.3">
      <c r="A786" t="s">
        <v>1649</v>
      </c>
      <c r="B786" s="12">
        <v>2016</v>
      </c>
      <c r="C786" s="14">
        <v>0.45042527392120596</v>
      </c>
      <c r="D786" s="14">
        <v>0.34408603172190133</v>
      </c>
      <c r="E786" s="14">
        <v>0.60492021404348129</v>
      </c>
      <c r="F786" s="14">
        <v>0.40688437376333247</v>
      </c>
      <c r="G786" s="14">
        <f t="shared" si="48"/>
        <v>6.4809906886584168E-2</v>
      </c>
      <c r="H786" s="14">
        <f t="shared" si="49"/>
        <v>-1.1745486245624326E-2</v>
      </c>
      <c r="I786" s="14">
        <f t="shared" si="50"/>
        <v>0.24745139940046751</v>
      </c>
      <c r="J786" s="14">
        <f t="shared" si="51"/>
        <v>-1.1327696045335622E-2</v>
      </c>
    </row>
    <row r="787" spans="1:10" x14ac:dyDescent="0.3">
      <c r="A787" t="s">
        <v>1649</v>
      </c>
      <c r="B787" s="12">
        <v>2017</v>
      </c>
      <c r="C787" s="14">
        <v>0.35369899397420956</v>
      </c>
      <c r="D787" s="14">
        <v>0.34430662529598005</v>
      </c>
      <c r="E787" s="14">
        <v>0.27432079414838023</v>
      </c>
      <c r="F787" s="14">
        <v>0.40819577814952085</v>
      </c>
      <c r="G787" s="14">
        <f t="shared" si="48"/>
        <v>-9.6726279946996396E-2</v>
      </c>
      <c r="H787" s="14">
        <f t="shared" si="49"/>
        <v>2.2059357407872016E-4</v>
      </c>
      <c r="I787" s="14">
        <f t="shared" si="50"/>
        <v>-0.33059941989510105</v>
      </c>
      <c r="J787" s="14">
        <f t="shared" si="51"/>
        <v>1.3114043861883751E-3</v>
      </c>
    </row>
    <row r="788" spans="1:10" x14ac:dyDescent="0.3">
      <c r="A788" t="s">
        <v>1649</v>
      </c>
      <c r="B788" s="12">
        <v>2018</v>
      </c>
      <c r="C788" s="14">
        <v>0.43080303197453762</v>
      </c>
      <c r="D788" s="14">
        <v>0.36492725400662551</v>
      </c>
      <c r="E788" s="14">
        <v>0.54372161172161182</v>
      </c>
      <c r="F788" s="14">
        <v>0.39303567194981959</v>
      </c>
      <c r="G788" s="14">
        <f t="shared" si="48"/>
        <v>7.7104038000328057E-2</v>
      </c>
      <c r="H788" s="14">
        <f t="shared" si="49"/>
        <v>2.0620628710645461E-2</v>
      </c>
      <c r="I788" s="14">
        <f t="shared" si="50"/>
        <v>0.26940081757323159</v>
      </c>
      <c r="J788" s="14">
        <f t="shared" si="51"/>
        <v>-1.5160106199701262E-2</v>
      </c>
    </row>
    <row r="789" spans="1:10" x14ac:dyDescent="0.3">
      <c r="A789" t="s">
        <v>1649</v>
      </c>
      <c r="B789" s="12">
        <v>2019</v>
      </c>
      <c r="C789" s="14">
        <v>0.45030648408235618</v>
      </c>
      <c r="D789" s="14">
        <v>0.34171494355317883</v>
      </c>
      <c r="E789" s="14">
        <v>0.63529153630909985</v>
      </c>
      <c r="F789" s="14">
        <v>0.38877293856105855</v>
      </c>
      <c r="G789" s="14">
        <f t="shared" si="48"/>
        <v>1.9503452107818564E-2</v>
      </c>
      <c r="H789" s="14">
        <f t="shared" si="49"/>
        <v>-2.3212310453446683E-2</v>
      </c>
      <c r="I789" s="14">
        <f t="shared" si="50"/>
        <v>9.1569924587488027E-2</v>
      </c>
      <c r="J789" s="14">
        <f t="shared" si="51"/>
        <v>-4.2627333887610419E-3</v>
      </c>
    </row>
    <row r="790" spans="1:10" x14ac:dyDescent="0.3">
      <c r="A790" t="s">
        <v>1649</v>
      </c>
      <c r="B790" s="12">
        <v>2020</v>
      </c>
      <c r="C790" s="14">
        <v>0.51642281610602669</v>
      </c>
      <c r="D790" s="14">
        <v>0.48348145698190459</v>
      </c>
      <c r="E790" s="14">
        <v>0.61600333542304486</v>
      </c>
      <c r="F790" s="14">
        <v>0.47049620369073081</v>
      </c>
      <c r="G790" s="14">
        <f t="shared" si="48"/>
        <v>6.611633202367051E-2</v>
      </c>
      <c r="H790" s="14">
        <f t="shared" si="49"/>
        <v>0.14176651342872576</v>
      </c>
      <c r="I790" s="14">
        <f t="shared" si="50"/>
        <v>-1.9288200886054985E-2</v>
      </c>
      <c r="J790" s="14">
        <f t="shared" si="51"/>
        <v>8.1723265129672262E-2</v>
      </c>
    </row>
    <row r="791" spans="1:10" x14ac:dyDescent="0.3">
      <c r="A791" t="s">
        <v>1649</v>
      </c>
      <c r="B791" s="12">
        <v>2021</v>
      </c>
      <c r="C791" s="14">
        <v>0.48001880015963183</v>
      </c>
      <c r="D791" s="14">
        <v>0.45581869111280837</v>
      </c>
      <c r="E791" s="14">
        <v>0.60252627696846772</v>
      </c>
      <c r="F791" s="14">
        <v>0.41532705757131105</v>
      </c>
      <c r="G791" s="14">
        <f t="shared" si="48"/>
        <v>-3.6404015946394863E-2</v>
      </c>
      <c r="H791" s="14">
        <f t="shared" si="49"/>
        <v>-2.7662765869096217E-2</v>
      </c>
      <c r="I791" s="14">
        <f t="shared" si="50"/>
        <v>-1.347705845457714E-2</v>
      </c>
      <c r="J791" s="14">
        <f t="shared" si="51"/>
        <v>-5.5169146119419754E-2</v>
      </c>
    </row>
    <row r="792" spans="1:10" x14ac:dyDescent="0.3">
      <c r="A792" t="s">
        <v>1649</v>
      </c>
      <c r="B792" s="12">
        <v>2022</v>
      </c>
      <c r="C792" s="14">
        <v>0.53524284400736843</v>
      </c>
      <c r="D792" s="14">
        <v>0.62306301144336951</v>
      </c>
      <c r="E792" s="14">
        <v>0.49704648219434189</v>
      </c>
      <c r="F792" s="14">
        <v>0.51513566984555803</v>
      </c>
      <c r="G792" s="14">
        <f t="shared" si="48"/>
        <v>5.5224043847736604E-2</v>
      </c>
      <c r="H792" s="14">
        <f t="shared" si="49"/>
        <v>0.16724432033056114</v>
      </c>
      <c r="I792" s="14">
        <f t="shared" si="50"/>
        <v>-0.10547979477412583</v>
      </c>
      <c r="J792" s="14">
        <f t="shared" si="51"/>
        <v>9.9808612274246977E-2</v>
      </c>
    </row>
    <row r="793" spans="1:10" x14ac:dyDescent="0.3">
      <c r="A793" t="s">
        <v>1649</v>
      </c>
      <c r="B793" s="12">
        <v>2023</v>
      </c>
      <c r="C793" s="14">
        <v>0.57360237796295011</v>
      </c>
      <c r="D793" s="14">
        <v>0.62746981515806755</v>
      </c>
      <c r="E793" s="14">
        <v>0.60107448372998629</v>
      </c>
      <c r="F793" s="14">
        <v>0.52934492153729296</v>
      </c>
      <c r="G793" s="14">
        <f t="shared" si="48"/>
        <v>3.8359533955581671E-2</v>
      </c>
      <c r="H793" s="14">
        <f t="shared" si="49"/>
        <v>4.4068037146980377E-3</v>
      </c>
      <c r="I793" s="14">
        <f t="shared" si="50"/>
        <v>0.1040280015356444</v>
      </c>
      <c r="J793" s="14">
        <f t="shared" si="51"/>
        <v>1.4209251691734925E-2</v>
      </c>
    </row>
    <row r="794" spans="1:10" x14ac:dyDescent="0.3">
      <c r="A794" t="s">
        <v>1649</v>
      </c>
      <c r="B794" s="12">
        <v>2024</v>
      </c>
      <c r="C794" s="14">
        <v>0.44888768239052063</v>
      </c>
      <c r="D794" s="14">
        <v>0.64021241015626718</v>
      </c>
      <c r="E794" s="14">
        <v>0.49820833333333336</v>
      </c>
      <c r="F794" s="14">
        <v>0.54431047130020183</v>
      </c>
      <c r="G794" s="14">
        <f t="shared" si="48"/>
        <v>-0.12471469557242948</v>
      </c>
      <c r="H794" s="14">
        <f t="shared" si="49"/>
        <v>1.274259499819963E-2</v>
      </c>
      <c r="I794" s="14">
        <f t="shared" si="50"/>
        <v>-0.10286615039665292</v>
      </c>
      <c r="J794" s="14">
        <f t="shared" si="51"/>
        <v>1.496554976290887E-2</v>
      </c>
    </row>
    <row r="795" spans="1:10" x14ac:dyDescent="0.3">
      <c r="A795" t="s">
        <v>1650</v>
      </c>
      <c r="B795" s="12">
        <v>2014</v>
      </c>
      <c r="C795" s="14">
        <v>0.80673755872859265</v>
      </c>
      <c r="D795" s="14">
        <v>0.84701877934272296</v>
      </c>
      <c r="E795" s="14">
        <v>0.89436531898135996</v>
      </c>
      <c r="F795" s="14">
        <v>0.71208110101583566</v>
      </c>
      <c r="G795" s="14">
        <f t="shared" si="48"/>
        <v>0.80673755872859265</v>
      </c>
      <c r="H795" s="14">
        <f t="shared" si="49"/>
        <v>0.84701877934272296</v>
      </c>
      <c r="I795" s="14">
        <f t="shared" si="50"/>
        <v>0.89436531898135996</v>
      </c>
      <c r="J795" s="14">
        <f t="shared" si="51"/>
        <v>0.71208110101583566</v>
      </c>
    </row>
    <row r="796" spans="1:10" x14ac:dyDescent="0.3">
      <c r="A796" t="s">
        <v>1650</v>
      </c>
      <c r="B796" s="12">
        <v>2015</v>
      </c>
      <c r="C796" s="14">
        <v>0.67454622284297394</v>
      </c>
      <c r="D796" s="14">
        <v>0.8741915456704189</v>
      </c>
      <c r="E796" s="14">
        <v>0.74490900353120626</v>
      </c>
      <c r="F796" s="14">
        <v>0.69147086466165408</v>
      </c>
      <c r="G796" s="14">
        <f t="shared" si="48"/>
        <v>-0.13219133588561871</v>
      </c>
      <c r="H796" s="14">
        <f t="shared" si="49"/>
        <v>2.7172766327695941E-2</v>
      </c>
      <c r="I796" s="14">
        <f t="shared" si="50"/>
        <v>-0.1494563154501537</v>
      </c>
      <c r="J796" s="14">
        <f t="shared" si="51"/>
        <v>-2.0610236354181577E-2</v>
      </c>
    </row>
    <row r="797" spans="1:10" x14ac:dyDescent="0.3">
      <c r="A797" t="s">
        <v>1650</v>
      </c>
      <c r="B797" s="12">
        <v>2016</v>
      </c>
      <c r="C797" s="14">
        <v>0.43533419558839803</v>
      </c>
      <c r="D797" s="14">
        <v>0.96369054170925383</v>
      </c>
      <c r="E797" s="14">
        <v>0.73693835201890656</v>
      </c>
      <c r="F797" s="14">
        <v>0.78324686293436296</v>
      </c>
      <c r="G797" s="14">
        <f t="shared" si="48"/>
        <v>-0.23921202725457591</v>
      </c>
      <c r="H797" s="14">
        <f t="shared" si="49"/>
        <v>8.9498996038834933E-2</v>
      </c>
      <c r="I797" s="14">
        <f t="shared" si="50"/>
        <v>-7.9706515122996979E-3</v>
      </c>
      <c r="J797" s="14">
        <f t="shared" si="51"/>
        <v>9.1775998272708881E-2</v>
      </c>
    </row>
    <row r="798" spans="1:10" x14ac:dyDescent="0.3">
      <c r="A798" t="s">
        <v>1650</v>
      </c>
      <c r="B798" s="12">
        <v>2017</v>
      </c>
      <c r="C798" s="14">
        <v>0.75587406412303315</v>
      </c>
      <c r="D798" s="14">
        <v>0.95616668554812889</v>
      </c>
      <c r="E798" s="14">
        <v>0.65033960292580983</v>
      </c>
      <c r="F798" s="14">
        <v>0.75069376093613305</v>
      </c>
      <c r="G798" s="14">
        <f t="shared" si="48"/>
        <v>0.32053986853463512</v>
      </c>
      <c r="H798" s="14">
        <f t="shared" si="49"/>
        <v>-7.5238561611249422E-3</v>
      </c>
      <c r="I798" s="14">
        <f t="shared" si="50"/>
        <v>-8.6598749093096727E-2</v>
      </c>
      <c r="J798" s="14">
        <f t="shared" si="51"/>
        <v>-3.2553101998229916E-2</v>
      </c>
    </row>
    <row r="799" spans="1:10" x14ac:dyDescent="0.3">
      <c r="A799" t="s">
        <v>1650</v>
      </c>
      <c r="B799" s="12">
        <v>2018</v>
      </c>
      <c r="C799" s="14">
        <v>0.79935113990686901</v>
      </c>
      <c r="D799" s="14">
        <v>0.95009719552386906</v>
      </c>
      <c r="E799" s="14">
        <v>0.57442804814233395</v>
      </c>
      <c r="F799" s="14">
        <v>0.83384131505548631</v>
      </c>
      <c r="G799" s="14">
        <f t="shared" si="48"/>
        <v>4.3477075783835861E-2</v>
      </c>
      <c r="H799" s="14">
        <f t="shared" si="49"/>
        <v>-6.0694900242598271E-3</v>
      </c>
      <c r="I799" s="14">
        <f t="shared" si="50"/>
        <v>-7.5911554783475887E-2</v>
      </c>
      <c r="J799" s="14">
        <f t="shared" si="51"/>
        <v>8.3147554119353262E-2</v>
      </c>
    </row>
    <row r="800" spans="1:10" x14ac:dyDescent="0.3">
      <c r="A800" t="s">
        <v>1650</v>
      </c>
      <c r="B800" s="12">
        <v>2019</v>
      </c>
      <c r="C800" s="14">
        <v>0.55092620079473087</v>
      </c>
      <c r="D800" s="14">
        <v>0.96984324984324988</v>
      </c>
      <c r="E800" s="14">
        <v>0.56545601916385302</v>
      </c>
      <c r="F800" s="14">
        <v>0.83026361527428139</v>
      </c>
      <c r="G800" s="14">
        <f t="shared" si="48"/>
        <v>-0.24842493911213814</v>
      </c>
      <c r="H800" s="14">
        <f t="shared" si="49"/>
        <v>1.9746054319380812E-2</v>
      </c>
      <c r="I800" s="14">
        <f t="shared" si="50"/>
        <v>-8.9720289784809282E-3</v>
      </c>
      <c r="J800" s="14">
        <f t="shared" si="51"/>
        <v>-3.5776997812049238E-3</v>
      </c>
    </row>
    <row r="801" spans="1:10" x14ac:dyDescent="0.3">
      <c r="A801" t="s">
        <v>1650</v>
      </c>
      <c r="B801" s="12">
        <v>2020</v>
      </c>
      <c r="C801" s="14">
        <v>0.42548143906599961</v>
      </c>
      <c r="D801" s="14">
        <v>0.95459793377601598</v>
      </c>
      <c r="E801" s="14">
        <v>0.72048120172614216</v>
      </c>
      <c r="F801" s="14">
        <v>0.78347592527188403</v>
      </c>
      <c r="G801" s="14">
        <f t="shared" si="48"/>
        <v>-0.12544476172873126</v>
      </c>
      <c r="H801" s="14">
        <f t="shared" si="49"/>
        <v>-1.5245316067233894E-2</v>
      </c>
      <c r="I801" s="14">
        <f t="shared" si="50"/>
        <v>0.15502518256228914</v>
      </c>
      <c r="J801" s="14">
        <f t="shared" si="51"/>
        <v>-4.6787690002397353E-2</v>
      </c>
    </row>
    <row r="802" spans="1:10" x14ac:dyDescent="0.3">
      <c r="A802" t="s">
        <v>1650</v>
      </c>
      <c r="B802" s="12">
        <v>2021</v>
      </c>
      <c r="C802" s="14">
        <v>0.47415980659820145</v>
      </c>
      <c r="D802" s="14">
        <v>0.94346267114440718</v>
      </c>
      <c r="E802" s="14">
        <v>0.59657016411580288</v>
      </c>
      <c r="F802" s="14">
        <v>0.76076895920605248</v>
      </c>
      <c r="G802" s="14">
        <f t="shared" si="48"/>
        <v>4.8678367532201838E-2</v>
      </c>
      <c r="H802" s="14">
        <f t="shared" si="49"/>
        <v>-1.11352626316088E-2</v>
      </c>
      <c r="I802" s="14">
        <f t="shared" si="50"/>
        <v>-0.12391103761033928</v>
      </c>
      <c r="J802" s="14">
        <f t="shared" si="51"/>
        <v>-2.2706966065831558E-2</v>
      </c>
    </row>
    <row r="803" spans="1:10" x14ac:dyDescent="0.3">
      <c r="A803" t="s">
        <v>1650</v>
      </c>
      <c r="B803" s="12">
        <v>2022</v>
      </c>
      <c r="C803" s="14">
        <v>0.73214106665616319</v>
      </c>
      <c r="D803" s="14">
        <v>0.90396107933164971</v>
      </c>
      <c r="E803" s="14">
        <v>0.50268113316212992</v>
      </c>
      <c r="F803" s="14">
        <v>0.75253397824629442</v>
      </c>
      <c r="G803" s="14">
        <f t="shared" si="48"/>
        <v>0.25798126005796174</v>
      </c>
      <c r="H803" s="14">
        <f t="shared" si="49"/>
        <v>-3.9501591812757475E-2</v>
      </c>
      <c r="I803" s="14">
        <f t="shared" si="50"/>
        <v>-9.3889030953672958E-2</v>
      </c>
      <c r="J803" s="14">
        <f t="shared" si="51"/>
        <v>-8.2349809597580537E-3</v>
      </c>
    </row>
    <row r="804" spans="1:10" x14ac:dyDescent="0.3">
      <c r="A804" t="s">
        <v>1650</v>
      </c>
      <c r="B804" s="12">
        <v>2023</v>
      </c>
      <c r="C804" s="14">
        <v>0.75615424008590459</v>
      </c>
      <c r="D804" s="14">
        <v>0.89465272296764009</v>
      </c>
      <c r="E804" s="14">
        <v>0.59268367198989191</v>
      </c>
      <c r="F804" s="14">
        <v>0.75748244653948893</v>
      </c>
      <c r="G804" s="14">
        <f t="shared" si="48"/>
        <v>2.4013173429741408E-2</v>
      </c>
      <c r="H804" s="14">
        <f t="shared" si="49"/>
        <v>-9.3083563640096179E-3</v>
      </c>
      <c r="I804" s="14">
        <f t="shared" si="50"/>
        <v>9.0002538827761991E-2</v>
      </c>
      <c r="J804" s="14">
        <f t="shared" si="51"/>
        <v>4.9484682931945079E-3</v>
      </c>
    </row>
    <row r="805" spans="1:10" x14ac:dyDescent="0.3">
      <c r="A805" t="s">
        <v>1650</v>
      </c>
      <c r="B805" s="12">
        <v>2024</v>
      </c>
      <c r="C805" s="14">
        <v>0.47197611661141781</v>
      </c>
      <c r="D805" s="14">
        <v>0.88050182468156446</v>
      </c>
      <c r="E805" s="14">
        <v>0.6568194444444444</v>
      </c>
      <c r="F805" s="14">
        <v>0.74367288858915237</v>
      </c>
      <c r="G805" s="14">
        <f t="shared" si="48"/>
        <v>-0.28417812347448679</v>
      </c>
      <c r="H805" s="14">
        <f t="shared" si="49"/>
        <v>-1.415089828607563E-2</v>
      </c>
      <c r="I805" s="14">
        <f t="shared" si="50"/>
        <v>6.4135772454552487E-2</v>
      </c>
      <c r="J805" s="14">
        <f t="shared" si="51"/>
        <v>-1.380955795033656E-2</v>
      </c>
    </row>
    <row r="806" spans="1:10" x14ac:dyDescent="0.3">
      <c r="A806" t="s">
        <v>1651</v>
      </c>
      <c r="B806" s="12">
        <v>2014</v>
      </c>
      <c r="C806" s="14">
        <v>0.1763191659064598</v>
      </c>
      <c r="D806" s="14">
        <v>0</v>
      </c>
      <c r="E806" s="14">
        <v>0.21399317406143351</v>
      </c>
      <c r="F806" s="14">
        <v>0.19399602713906383</v>
      </c>
      <c r="G806" s="14">
        <f t="shared" si="48"/>
        <v>0.1763191659064598</v>
      </c>
      <c r="H806" s="14">
        <f t="shared" si="49"/>
        <v>0</v>
      </c>
      <c r="I806" s="14">
        <f t="shared" si="50"/>
        <v>0.21399317406143351</v>
      </c>
      <c r="J806" s="14">
        <f t="shared" si="51"/>
        <v>0.19399602713906383</v>
      </c>
    </row>
    <row r="807" spans="1:10" x14ac:dyDescent="0.3">
      <c r="A807" t="s">
        <v>1651</v>
      </c>
      <c r="B807" s="12">
        <v>2015</v>
      </c>
      <c r="C807" s="14">
        <v>0.24153076238944246</v>
      </c>
      <c r="D807" s="14">
        <v>0</v>
      </c>
      <c r="E807" s="14">
        <v>0.33322259136212634</v>
      </c>
      <c r="F807" s="14">
        <v>0.21919612983426096</v>
      </c>
      <c r="G807" s="14">
        <f t="shared" si="48"/>
        <v>6.5211596482982664E-2</v>
      </c>
      <c r="H807" s="14">
        <f t="shared" si="49"/>
        <v>0</v>
      </c>
      <c r="I807" s="14">
        <f t="shared" si="50"/>
        <v>0.11922941730069284</v>
      </c>
      <c r="J807" s="14">
        <f t="shared" si="51"/>
        <v>2.5200102695197124E-2</v>
      </c>
    </row>
    <row r="808" spans="1:10" x14ac:dyDescent="0.3">
      <c r="A808" t="s">
        <v>1651</v>
      </c>
      <c r="B808" s="12">
        <v>2016</v>
      </c>
      <c r="C808" s="14">
        <v>0.25213591915983236</v>
      </c>
      <c r="D808" s="14">
        <v>0</v>
      </c>
      <c r="E808" s="14">
        <v>0.31326963906581756</v>
      </c>
      <c r="F808" s="14">
        <v>0.26898282271824342</v>
      </c>
      <c r="G808" s="14">
        <f t="shared" si="48"/>
        <v>1.0605156770389895E-2</v>
      </c>
      <c r="H808" s="14">
        <f t="shared" si="49"/>
        <v>0</v>
      </c>
      <c r="I808" s="14">
        <f t="shared" si="50"/>
        <v>-1.9952952296308779E-2</v>
      </c>
      <c r="J808" s="14">
        <f t="shared" si="51"/>
        <v>4.9786692883982464E-2</v>
      </c>
    </row>
    <row r="809" spans="1:10" x14ac:dyDescent="0.3">
      <c r="A809" t="s">
        <v>1651</v>
      </c>
      <c r="B809" s="12">
        <v>2017</v>
      </c>
      <c r="C809" s="14">
        <v>0.23967468951311177</v>
      </c>
      <c r="D809" s="14">
        <v>0</v>
      </c>
      <c r="E809" s="14">
        <v>0.2885057471264369</v>
      </c>
      <c r="F809" s="14">
        <v>0.2664672241151092</v>
      </c>
      <c r="G809" s="14">
        <f t="shared" si="48"/>
        <v>-1.2461229646720584E-2</v>
      </c>
      <c r="H809" s="14">
        <f t="shared" si="49"/>
        <v>0</v>
      </c>
      <c r="I809" s="14">
        <f t="shared" si="50"/>
        <v>-2.4763891939380667E-2</v>
      </c>
      <c r="J809" s="14">
        <f t="shared" si="51"/>
        <v>-2.515598603134217E-3</v>
      </c>
    </row>
    <row r="810" spans="1:10" x14ac:dyDescent="0.3">
      <c r="A810" t="s">
        <v>1651</v>
      </c>
      <c r="B810" s="12">
        <v>2018</v>
      </c>
      <c r="C810" s="14">
        <v>0.23852885983343286</v>
      </c>
      <c r="D810" s="14">
        <v>0</v>
      </c>
      <c r="E810" s="14">
        <v>0.29097435897435914</v>
      </c>
      <c r="F810" s="14">
        <v>0.26072478619239248</v>
      </c>
      <c r="G810" s="14">
        <f t="shared" si="48"/>
        <v>-1.1458296796789114E-3</v>
      </c>
      <c r="H810" s="14">
        <f t="shared" si="49"/>
        <v>0</v>
      </c>
      <c r="I810" s="14">
        <f t="shared" si="50"/>
        <v>2.4686118479222419E-3</v>
      </c>
      <c r="J810" s="14">
        <f t="shared" si="51"/>
        <v>-5.7424379227167255E-3</v>
      </c>
    </row>
    <row r="811" spans="1:10" x14ac:dyDescent="0.3">
      <c r="A811" t="s">
        <v>1651</v>
      </c>
      <c r="B811" s="12">
        <v>2019</v>
      </c>
      <c r="C811" s="14">
        <v>0.26987718649318393</v>
      </c>
      <c r="D811" s="14">
        <v>0</v>
      </c>
      <c r="E811" s="14">
        <v>0.35284360189573477</v>
      </c>
      <c r="F811" s="14">
        <v>0.26755082067494446</v>
      </c>
      <c r="G811" s="14">
        <f t="shared" si="48"/>
        <v>3.1348326659751069E-2</v>
      </c>
      <c r="H811" s="14">
        <f t="shared" si="49"/>
        <v>0</v>
      </c>
      <c r="I811" s="14">
        <f t="shared" si="50"/>
        <v>6.1869242921375633E-2</v>
      </c>
      <c r="J811" s="14">
        <f t="shared" si="51"/>
        <v>6.8260344825519792E-3</v>
      </c>
    </row>
    <row r="812" spans="1:10" x14ac:dyDescent="0.3">
      <c r="A812" t="s">
        <v>1651</v>
      </c>
      <c r="B812" s="12">
        <v>2020</v>
      </c>
      <c r="C812" s="14">
        <v>0.26938423688862345</v>
      </c>
      <c r="D812" s="14">
        <v>0</v>
      </c>
      <c r="E812" s="14">
        <v>0.36416144745998613</v>
      </c>
      <c r="F812" s="14">
        <v>0.25317037165727124</v>
      </c>
      <c r="G812" s="14">
        <f t="shared" si="48"/>
        <v>-4.9294960456047754E-4</v>
      </c>
      <c r="H812" s="14">
        <f t="shared" si="49"/>
        <v>0</v>
      </c>
      <c r="I812" s="14">
        <f t="shared" si="50"/>
        <v>1.1317845564251361E-2</v>
      </c>
      <c r="J812" s="14">
        <f t="shared" si="51"/>
        <v>-1.4380449017673214E-2</v>
      </c>
    </row>
    <row r="813" spans="1:10" x14ac:dyDescent="0.3">
      <c r="A813" t="s">
        <v>1651</v>
      </c>
      <c r="B813" s="12">
        <v>2021</v>
      </c>
      <c r="C813" s="14">
        <v>0.22619241009716767</v>
      </c>
      <c r="D813" s="14">
        <v>0</v>
      </c>
      <c r="E813" s="14">
        <v>0.27917511832319142</v>
      </c>
      <c r="F813" s="14">
        <v>0.2434666208362827</v>
      </c>
      <c r="G813" s="14">
        <f t="shared" si="48"/>
        <v>-4.3191826791455779E-2</v>
      </c>
      <c r="H813" s="14">
        <f t="shared" si="49"/>
        <v>0</v>
      </c>
      <c r="I813" s="14">
        <f t="shared" si="50"/>
        <v>-8.4986329136794714E-2</v>
      </c>
      <c r="J813" s="14">
        <f t="shared" si="51"/>
        <v>-9.7037508209885381E-3</v>
      </c>
    </row>
    <row r="814" spans="1:10" x14ac:dyDescent="0.3">
      <c r="A814" t="s">
        <v>1651</v>
      </c>
      <c r="B814" s="12">
        <v>2022</v>
      </c>
      <c r="C814" s="14">
        <v>0.38514655626516459</v>
      </c>
      <c r="D814" s="14">
        <v>3.2414126753749363E-2</v>
      </c>
      <c r="E814" s="14">
        <v>0.39952087611225201</v>
      </c>
      <c r="F814" s="14">
        <v>0.49134122478865261</v>
      </c>
      <c r="G814" s="14">
        <f t="shared" si="48"/>
        <v>0.15895414616799691</v>
      </c>
      <c r="H814" s="14">
        <f t="shared" si="49"/>
        <v>3.2414126753749363E-2</v>
      </c>
      <c r="I814" s="14">
        <f t="shared" si="50"/>
        <v>0.12034575778906059</v>
      </c>
      <c r="J814" s="14">
        <f t="shared" si="51"/>
        <v>0.2478746039523699</v>
      </c>
    </row>
    <row r="815" spans="1:10" x14ac:dyDescent="0.3">
      <c r="A815" t="s">
        <v>1651</v>
      </c>
      <c r="B815" s="12">
        <v>2023</v>
      </c>
      <c r="C815" s="14">
        <v>0.34034167417695427</v>
      </c>
      <c r="D815" s="14">
        <v>2.9680365296803624E-2</v>
      </c>
      <c r="E815" s="14">
        <v>0.32362258953168049</v>
      </c>
      <c r="F815" s="14">
        <v>0.46798777685874393</v>
      </c>
      <c r="G815" s="14">
        <f t="shared" si="48"/>
        <v>-4.4804882088210318E-2</v>
      </c>
      <c r="H815" s="14">
        <f t="shared" si="49"/>
        <v>-2.7337614569457394E-3</v>
      </c>
      <c r="I815" s="14">
        <f t="shared" si="50"/>
        <v>-7.5898286580571517E-2</v>
      </c>
      <c r="J815" s="14">
        <f t="shared" si="51"/>
        <v>-2.3353447929908677E-2</v>
      </c>
    </row>
    <row r="816" spans="1:10" x14ac:dyDescent="0.3">
      <c r="A816" t="s">
        <v>1651</v>
      </c>
      <c r="B816" s="12">
        <v>2024</v>
      </c>
      <c r="C816" s="14">
        <v>0.31298711534682261</v>
      </c>
      <c r="D816" s="14">
        <v>5.0627240143369119E-2</v>
      </c>
      <c r="E816" s="14">
        <v>0.28104166666666675</v>
      </c>
      <c r="F816" s="14">
        <v>0.44148785098175508</v>
      </c>
      <c r="G816" s="14">
        <f t="shared" si="48"/>
        <v>-2.7354558830131659E-2</v>
      </c>
      <c r="H816" s="14">
        <f t="shared" si="49"/>
        <v>2.0946874846565496E-2</v>
      </c>
      <c r="I816" s="14">
        <f t="shared" si="50"/>
        <v>-4.2580922865013748E-2</v>
      </c>
      <c r="J816" s="14">
        <f t="shared" si="51"/>
        <v>-2.649992587698885E-2</v>
      </c>
    </row>
    <row r="817" spans="1:10" x14ac:dyDescent="0.3">
      <c r="A817" t="s">
        <v>1652</v>
      </c>
      <c r="B817" s="12">
        <v>2023</v>
      </c>
      <c r="C817" s="14">
        <v>0.59509201017034918</v>
      </c>
      <c r="D817" s="14">
        <v>0.16475108830177171</v>
      </c>
      <c r="E817" s="14">
        <v>0.83676425913268027</v>
      </c>
      <c r="F817" s="14">
        <v>0.54462241969179281</v>
      </c>
      <c r="G817" s="14">
        <f t="shared" si="48"/>
        <v>0.59509201017034918</v>
      </c>
      <c r="H817" s="14">
        <f t="shared" si="49"/>
        <v>0.16475108830177171</v>
      </c>
      <c r="I817" s="14">
        <f t="shared" si="50"/>
        <v>0.83676425913268027</v>
      </c>
      <c r="J817" s="14">
        <f t="shared" si="51"/>
        <v>0.54462241969179281</v>
      </c>
    </row>
    <row r="818" spans="1:10" x14ac:dyDescent="0.3">
      <c r="A818" t="s">
        <v>1652</v>
      </c>
      <c r="B818" s="12">
        <v>2024</v>
      </c>
      <c r="C818" s="14">
        <v>0.59698339300331327</v>
      </c>
      <c r="D818" s="14">
        <v>0.13292812577709628</v>
      </c>
      <c r="E818" s="14">
        <v>0.86259722222222246</v>
      </c>
      <c r="F818" s="14">
        <v>0.53892488486171675</v>
      </c>
      <c r="G818" s="14">
        <f t="shared" si="48"/>
        <v>1.8913828329640836E-3</v>
      </c>
      <c r="H818" s="14">
        <f t="shared" si="49"/>
        <v>-3.1822962524675424E-2</v>
      </c>
      <c r="I818" s="14">
        <f t="shared" si="50"/>
        <v>2.5832963089542194E-2</v>
      </c>
      <c r="J818" s="14">
        <f t="shared" si="51"/>
        <v>-5.6975348300760675E-3</v>
      </c>
    </row>
    <row r="819" spans="1:10" x14ac:dyDescent="0.3">
      <c r="A819" t="s">
        <v>1653</v>
      </c>
      <c r="B819" s="12">
        <v>2019</v>
      </c>
      <c r="C819" s="14">
        <v>0.19137410688434159</v>
      </c>
      <c r="D819" s="14">
        <v>8.0535117200134509E-2</v>
      </c>
      <c r="E819" s="14">
        <v>0.25859482286858937</v>
      </c>
      <c r="F819" s="14">
        <v>0.2472952270923448</v>
      </c>
      <c r="G819" s="14">
        <f t="shared" si="48"/>
        <v>0.19137410688434159</v>
      </c>
      <c r="H819" s="14">
        <f t="shared" si="49"/>
        <v>8.0535117200134509E-2</v>
      </c>
      <c r="I819" s="14">
        <f t="shared" si="50"/>
        <v>0.25859482286858937</v>
      </c>
      <c r="J819" s="14">
        <f t="shared" si="51"/>
        <v>0.2472952270923448</v>
      </c>
    </row>
    <row r="820" spans="1:10" x14ac:dyDescent="0.3">
      <c r="A820" t="s">
        <v>1653</v>
      </c>
      <c r="B820" s="12">
        <v>2020</v>
      </c>
      <c r="C820" s="14">
        <v>0.42901495213200758</v>
      </c>
      <c r="D820" s="14">
        <v>0.23296085133909589</v>
      </c>
      <c r="E820" s="14">
        <v>0.54454291111016417</v>
      </c>
      <c r="F820" s="14">
        <v>0.52998758056761086</v>
      </c>
      <c r="G820" s="14">
        <f t="shared" si="48"/>
        <v>0.23764084524766599</v>
      </c>
      <c r="H820" s="14">
        <f t="shared" si="49"/>
        <v>0.15242573413896138</v>
      </c>
      <c r="I820" s="14">
        <f t="shared" si="50"/>
        <v>0.2859480882415748</v>
      </c>
      <c r="J820" s="14">
        <f t="shared" si="51"/>
        <v>0.28269235347526606</v>
      </c>
    </row>
    <row r="821" spans="1:10" x14ac:dyDescent="0.3">
      <c r="A821" t="s">
        <v>1653</v>
      </c>
      <c r="B821" s="12">
        <v>2021</v>
      </c>
      <c r="C821" s="14">
        <v>0.50987386575769944</v>
      </c>
      <c r="D821" s="14">
        <v>0.3160960849955064</v>
      </c>
      <c r="E821" s="14">
        <v>0.60351588911426624</v>
      </c>
      <c r="F821" s="14">
        <v>0.62220980891859345</v>
      </c>
      <c r="G821" s="14">
        <f t="shared" si="48"/>
        <v>8.0858913625691864E-2</v>
      </c>
      <c r="H821" s="14">
        <f t="shared" si="49"/>
        <v>8.3135233656410512E-2</v>
      </c>
      <c r="I821" s="14">
        <f t="shared" si="50"/>
        <v>5.8972978004102061E-2</v>
      </c>
      <c r="J821" s="14">
        <f t="shared" si="51"/>
        <v>9.2222228350982594E-2</v>
      </c>
    </row>
    <row r="822" spans="1:10" x14ac:dyDescent="0.3">
      <c r="A822" t="s">
        <v>1653</v>
      </c>
      <c r="B822" s="12">
        <v>2022</v>
      </c>
      <c r="C822" s="14">
        <v>0.56599755704400312</v>
      </c>
      <c r="D822" s="14">
        <v>0.4213067451143917</v>
      </c>
      <c r="E822" s="14">
        <v>0.56631113118401522</v>
      </c>
      <c r="F822" s="14">
        <v>0.692349374442774</v>
      </c>
      <c r="G822" s="14">
        <f t="shared" si="48"/>
        <v>5.6123691286303679E-2</v>
      </c>
      <c r="H822" s="14">
        <f t="shared" si="49"/>
        <v>0.1052106601188853</v>
      </c>
      <c r="I822" s="14">
        <f t="shared" si="50"/>
        <v>-3.720475793025102E-2</v>
      </c>
      <c r="J822" s="14">
        <f t="shared" si="51"/>
        <v>7.0139565524180547E-2</v>
      </c>
    </row>
    <row r="823" spans="1:10" x14ac:dyDescent="0.3">
      <c r="A823" t="s">
        <v>1653</v>
      </c>
      <c r="B823" s="12">
        <v>2023</v>
      </c>
      <c r="C823" s="14">
        <v>0.62884392541965983</v>
      </c>
      <c r="D823" s="14">
        <v>0.49738771035476192</v>
      </c>
      <c r="E823" s="14">
        <v>0.71808015217106114</v>
      </c>
      <c r="F823" s="14">
        <v>0.68936318871285041</v>
      </c>
      <c r="G823" s="14">
        <f t="shared" si="48"/>
        <v>6.2846368375656714E-2</v>
      </c>
      <c r="H823" s="14">
        <f t="shared" si="49"/>
        <v>7.6080965240370224E-2</v>
      </c>
      <c r="I823" s="14">
        <f t="shared" si="50"/>
        <v>0.15176902098704592</v>
      </c>
      <c r="J823" s="14">
        <f t="shared" si="51"/>
        <v>-2.9861857299235961E-3</v>
      </c>
    </row>
    <row r="824" spans="1:10" x14ac:dyDescent="0.3">
      <c r="A824" t="s">
        <v>1653</v>
      </c>
      <c r="B824" s="12">
        <v>2024</v>
      </c>
      <c r="C824" s="14">
        <v>0.62308665942758967</v>
      </c>
      <c r="D824" s="14">
        <v>0.46975521003654797</v>
      </c>
      <c r="E824" s="14">
        <v>0.76058333333333328</v>
      </c>
      <c r="F824" s="14">
        <v>0.67329043108811415</v>
      </c>
      <c r="G824" s="14">
        <f t="shared" si="48"/>
        <v>-5.7572659920701597E-3</v>
      </c>
      <c r="H824" s="14">
        <f t="shared" si="49"/>
        <v>-2.7632500318213959E-2</v>
      </c>
      <c r="I824" s="14">
        <f t="shared" si="50"/>
        <v>4.2503181162272141E-2</v>
      </c>
      <c r="J824" s="14">
        <f t="shared" si="51"/>
        <v>-1.6072757624736256E-2</v>
      </c>
    </row>
    <row r="825" spans="1:10" x14ac:dyDescent="0.3">
      <c r="A825" t="s">
        <v>1273</v>
      </c>
      <c r="B825" s="12">
        <v>2019</v>
      </c>
      <c r="C825" s="14">
        <v>5.9087528760029082E-2</v>
      </c>
      <c r="D825" s="14">
        <v>0</v>
      </c>
      <c r="E825" s="14">
        <v>4.4154818325434456E-2</v>
      </c>
      <c r="F825" s="14">
        <v>0.1484145637767931</v>
      </c>
      <c r="G825" s="14">
        <f t="shared" si="48"/>
        <v>5.9087528760029082E-2</v>
      </c>
      <c r="H825" s="14">
        <f t="shared" si="49"/>
        <v>0</v>
      </c>
      <c r="I825" s="14">
        <f t="shared" si="50"/>
        <v>4.4154818325434456E-2</v>
      </c>
      <c r="J825" s="14">
        <f t="shared" si="51"/>
        <v>0.1484145637767931</v>
      </c>
    </row>
    <row r="826" spans="1:10" x14ac:dyDescent="0.3">
      <c r="A826" t="s">
        <v>1273</v>
      </c>
      <c r="B826" s="12">
        <v>2020</v>
      </c>
      <c r="C826" s="14">
        <v>0.12323218627849715</v>
      </c>
      <c r="D826" s="14">
        <v>0.10747456877487849</v>
      </c>
      <c r="E826" s="14">
        <v>0.1250521920668059</v>
      </c>
      <c r="F826" s="14">
        <v>0.14087419002917362</v>
      </c>
      <c r="G826" s="14">
        <f t="shared" si="48"/>
        <v>6.4144657518468068E-2</v>
      </c>
      <c r="H826" s="14">
        <f t="shared" si="49"/>
        <v>0.10747456877487849</v>
      </c>
      <c r="I826" s="14">
        <f t="shared" si="50"/>
        <v>8.0897373741371445E-2</v>
      </c>
      <c r="J826" s="14">
        <f t="shared" si="51"/>
        <v>-7.5403737476194832E-3</v>
      </c>
    </row>
    <row r="827" spans="1:10" x14ac:dyDescent="0.3">
      <c r="A827" t="s">
        <v>1273</v>
      </c>
      <c r="B827" s="12">
        <v>2021</v>
      </c>
      <c r="C827" s="14">
        <v>0.1216618392618242</v>
      </c>
      <c r="D827" s="14">
        <v>0.10865191146881298</v>
      </c>
      <c r="E827" s="14">
        <v>0.10378634212305617</v>
      </c>
      <c r="F827" s="14">
        <v>0.1568670127618868</v>
      </c>
      <c r="G827" s="14">
        <f t="shared" si="48"/>
        <v>-1.5703470166729544E-3</v>
      </c>
      <c r="H827" s="14">
        <f t="shared" si="49"/>
        <v>1.1773426939344911E-3</v>
      </c>
      <c r="I827" s="14">
        <f t="shared" si="50"/>
        <v>-2.1265849943749734E-2</v>
      </c>
      <c r="J827" s="14">
        <f t="shared" si="51"/>
        <v>1.5992822732713186E-2</v>
      </c>
    </row>
    <row r="828" spans="1:10" x14ac:dyDescent="0.3">
      <c r="A828" t="s">
        <v>1273</v>
      </c>
      <c r="B828" s="12">
        <v>2022</v>
      </c>
      <c r="C828" s="14">
        <v>0.14989228874436755</v>
      </c>
      <c r="D828" s="14">
        <v>8.5191637630662106E-2</v>
      </c>
      <c r="E828" s="14">
        <v>0.20882956878850112</v>
      </c>
      <c r="F828" s="14">
        <v>0.16751611315817894</v>
      </c>
      <c r="G828" s="14">
        <f t="shared" si="48"/>
        <v>2.8230449482543357E-2</v>
      </c>
      <c r="H828" s="14">
        <f t="shared" si="49"/>
        <v>-2.3460273838150872E-2</v>
      </c>
      <c r="I828" s="14">
        <f t="shared" si="50"/>
        <v>0.10504322666544495</v>
      </c>
      <c r="J828" s="14">
        <f t="shared" si="51"/>
        <v>1.0649100396292133E-2</v>
      </c>
    </row>
    <row r="829" spans="1:10" x14ac:dyDescent="0.3">
      <c r="A829" t="s">
        <v>1273</v>
      </c>
      <c r="B829" s="12">
        <v>2023</v>
      </c>
      <c r="C829" s="14">
        <v>0.11144403688417379</v>
      </c>
      <c r="D829" s="14">
        <v>7.2992700729927071E-2</v>
      </c>
      <c r="E829" s="14">
        <v>0.12073002754820941</v>
      </c>
      <c r="F829" s="14">
        <v>0.14933339944550744</v>
      </c>
      <c r="G829" s="14">
        <f t="shared" si="48"/>
        <v>-3.8448251860193766E-2</v>
      </c>
      <c r="H829" s="14">
        <f t="shared" si="49"/>
        <v>-1.2198936900735036E-2</v>
      </c>
      <c r="I829" s="14">
        <f t="shared" si="50"/>
        <v>-8.8099541240291707E-2</v>
      </c>
      <c r="J829" s="14">
        <f t="shared" si="51"/>
        <v>-1.8182713712671494E-2</v>
      </c>
    </row>
    <row r="830" spans="1:10" x14ac:dyDescent="0.3">
      <c r="A830" t="s">
        <v>1273</v>
      </c>
      <c r="B830" s="12">
        <v>2024</v>
      </c>
      <c r="C830" s="14">
        <v>0.12054213836873134</v>
      </c>
      <c r="D830" s="14">
        <v>7.0576201841118374E-2</v>
      </c>
      <c r="E830" s="14">
        <v>0.16229166666666675</v>
      </c>
      <c r="F830" s="14">
        <v>0.13816303527506485</v>
      </c>
      <c r="G830" s="14">
        <f t="shared" si="48"/>
        <v>9.0981014845575581E-3</v>
      </c>
      <c r="H830" s="14">
        <f t="shared" si="49"/>
        <v>-2.4164988888086963E-3</v>
      </c>
      <c r="I830" s="14">
        <f t="shared" si="50"/>
        <v>4.1561639118457339E-2</v>
      </c>
      <c r="J830" s="14">
        <f t="shared" si="51"/>
        <v>-1.1170364170442593E-2</v>
      </c>
    </row>
    <row r="831" spans="1:10" x14ac:dyDescent="0.3">
      <c r="A831" t="s">
        <v>1654</v>
      </c>
      <c r="B831" s="12">
        <v>2018</v>
      </c>
      <c r="C831" s="14">
        <v>0.38307978782216306</v>
      </c>
      <c r="D831" s="14">
        <v>0.3714628246477677</v>
      </c>
      <c r="E831" s="14">
        <v>0.63339612768184217</v>
      </c>
      <c r="F831" s="14">
        <v>0.24050431434505018</v>
      </c>
      <c r="G831" s="14">
        <f t="shared" si="48"/>
        <v>0.38307978782216306</v>
      </c>
      <c r="H831" s="14">
        <f t="shared" si="49"/>
        <v>0.3714628246477677</v>
      </c>
      <c r="I831" s="14">
        <f t="shared" si="50"/>
        <v>0.63339612768184217</v>
      </c>
      <c r="J831" s="14">
        <f t="shared" si="51"/>
        <v>0.24050431434505018</v>
      </c>
    </row>
    <row r="832" spans="1:10" x14ac:dyDescent="0.3">
      <c r="A832" t="s">
        <v>1654</v>
      </c>
      <c r="B832" s="12">
        <v>2019</v>
      </c>
      <c r="C832" s="14">
        <v>0.48280574144717536</v>
      </c>
      <c r="D832" s="14">
        <v>0.4804272669438428</v>
      </c>
      <c r="E832" s="14">
        <v>0.6899240054104846</v>
      </c>
      <c r="F832" s="14">
        <v>0.3585086530012912</v>
      </c>
      <c r="G832" s="14">
        <f t="shared" si="48"/>
        <v>9.9725953625012298E-2</v>
      </c>
      <c r="H832" s="14">
        <f t="shared" si="49"/>
        <v>0.1089644422960751</v>
      </c>
      <c r="I832" s="14">
        <f t="shared" si="50"/>
        <v>5.6527877728642428E-2</v>
      </c>
      <c r="J832" s="14">
        <f t="shared" si="51"/>
        <v>0.11800433865624102</v>
      </c>
    </row>
    <row r="833" spans="1:10" x14ac:dyDescent="0.3">
      <c r="A833" t="s">
        <v>1654</v>
      </c>
      <c r="B833" s="12">
        <v>2020</v>
      </c>
      <c r="C833" s="14">
        <v>0.66628123910734638</v>
      </c>
      <c r="D833" s="14">
        <v>0.78457613789866831</v>
      </c>
      <c r="E833" s="14">
        <v>0.69024733663223714</v>
      </c>
      <c r="F833" s="14">
        <v>0.54819994608144262</v>
      </c>
      <c r="G833" s="14">
        <f t="shared" si="48"/>
        <v>0.18347549766017102</v>
      </c>
      <c r="H833" s="14">
        <f t="shared" si="49"/>
        <v>0.30414887095482551</v>
      </c>
      <c r="I833" s="14">
        <f t="shared" si="50"/>
        <v>3.2333122175254303E-4</v>
      </c>
      <c r="J833" s="14">
        <f t="shared" si="51"/>
        <v>0.18969129308015142</v>
      </c>
    </row>
    <row r="834" spans="1:10" x14ac:dyDescent="0.3">
      <c r="A834" t="s">
        <v>1654</v>
      </c>
      <c r="B834" s="12">
        <v>2021</v>
      </c>
      <c r="C834" s="14">
        <v>0.67155313689568463</v>
      </c>
      <c r="D834" s="14">
        <v>0.71161650339107219</v>
      </c>
      <c r="E834" s="14">
        <v>0.74878603479009165</v>
      </c>
      <c r="F834" s="14">
        <v>0.58938950917770705</v>
      </c>
      <c r="G834" s="14">
        <f t="shared" si="48"/>
        <v>5.2718977883382534E-3</v>
      </c>
      <c r="H834" s="14">
        <f t="shared" si="49"/>
        <v>-7.2959634507596127E-2</v>
      </c>
      <c r="I834" s="14">
        <f t="shared" si="50"/>
        <v>5.8538698157854507E-2</v>
      </c>
      <c r="J834" s="14">
        <f t="shared" si="51"/>
        <v>4.1189563096264425E-2</v>
      </c>
    </row>
    <row r="835" spans="1:10" x14ac:dyDescent="0.3">
      <c r="A835" t="s">
        <v>1654</v>
      </c>
      <c r="B835" s="12">
        <v>2022</v>
      </c>
      <c r="C835" s="14">
        <v>0.66797323171025491</v>
      </c>
      <c r="D835" s="14">
        <v>0.70163645823874399</v>
      </c>
      <c r="E835" s="14">
        <v>0.72874253174173875</v>
      </c>
      <c r="F835" s="14">
        <v>0.60145259967629727</v>
      </c>
      <c r="G835" s="14">
        <f t="shared" ref="G835:G898" si="52">IF(A835&lt;&gt;A834,C835-0,C835-C834)</f>
        <v>-3.5799051854297215E-3</v>
      </c>
      <c r="H835" s="14">
        <f t="shared" ref="H835:H898" si="53">IF(A835&lt;&gt;A834,D835-0,D835-D834)</f>
        <v>-9.9800451523281986E-3</v>
      </c>
      <c r="I835" s="14">
        <f t="shared" ref="I835:I898" si="54">IF(A835&lt;&gt;A834,E835-0,E835-E834)</f>
        <v>-2.0043503048352895E-2</v>
      </c>
      <c r="J835" s="14">
        <f t="shared" ref="J835:J898" si="55">IF(A835&lt;&gt;A834,F835-0,F835-F834)</f>
        <v>1.2063090498590223E-2</v>
      </c>
    </row>
    <row r="836" spans="1:10" x14ac:dyDescent="0.3">
      <c r="A836" t="s">
        <v>1654</v>
      </c>
      <c r="B836" s="12">
        <v>2023</v>
      </c>
      <c r="C836" s="14">
        <v>0.70592238810660757</v>
      </c>
      <c r="D836" s="14">
        <v>0.61235288143317768</v>
      </c>
      <c r="E836" s="14">
        <v>0.72817253188066577</v>
      </c>
      <c r="F836" s="14">
        <v>0.77417969943682519</v>
      </c>
      <c r="G836" s="14">
        <f t="shared" si="52"/>
        <v>3.7949156396352657E-2</v>
      </c>
      <c r="H836" s="14">
        <f t="shared" si="53"/>
        <v>-8.9283576805566311E-2</v>
      </c>
      <c r="I836" s="14">
        <f t="shared" si="54"/>
        <v>-5.699998610729784E-4</v>
      </c>
      <c r="J836" s="14">
        <f t="shared" si="55"/>
        <v>0.17272709976052791</v>
      </c>
    </row>
    <row r="837" spans="1:10" x14ac:dyDescent="0.3">
      <c r="A837" t="s">
        <v>1654</v>
      </c>
      <c r="B837" s="12">
        <v>2024</v>
      </c>
      <c r="C837" s="14">
        <v>0.72589974185394401</v>
      </c>
      <c r="D837" s="14">
        <v>0.62282685438209362</v>
      </c>
      <c r="E837" s="14">
        <v>0.82623611111111128</v>
      </c>
      <c r="F837" s="14">
        <v>0.75482265202834098</v>
      </c>
      <c r="G837" s="14">
        <f t="shared" si="52"/>
        <v>1.9977353747336446E-2</v>
      </c>
      <c r="H837" s="14">
        <f t="shared" si="53"/>
        <v>1.0473972948915944E-2</v>
      </c>
      <c r="I837" s="14">
        <f t="shared" si="54"/>
        <v>9.8063579230445508E-2</v>
      </c>
      <c r="J837" s="14">
        <f t="shared" si="55"/>
        <v>-1.9357047408484207E-2</v>
      </c>
    </row>
    <row r="838" spans="1:10" x14ac:dyDescent="0.3">
      <c r="A838" t="s">
        <v>1276</v>
      </c>
      <c r="B838" s="12">
        <v>2014</v>
      </c>
      <c r="C838" s="14">
        <v>0.44044447218563965</v>
      </c>
      <c r="D838" s="14">
        <v>0.32560903884847542</v>
      </c>
      <c r="E838" s="14">
        <v>0.85388225255972716</v>
      </c>
      <c r="F838" s="14">
        <v>0.24394697426950068</v>
      </c>
      <c r="G838" s="14">
        <f t="shared" si="52"/>
        <v>0.44044447218563965</v>
      </c>
      <c r="H838" s="14">
        <f t="shared" si="53"/>
        <v>0.32560903884847542</v>
      </c>
      <c r="I838" s="14">
        <f t="shared" si="54"/>
        <v>0.85388225255972716</v>
      </c>
      <c r="J838" s="14">
        <f t="shared" si="55"/>
        <v>0.24394697426950068</v>
      </c>
    </row>
    <row r="839" spans="1:10" x14ac:dyDescent="0.3">
      <c r="A839" t="s">
        <v>1276</v>
      </c>
      <c r="B839" s="12">
        <v>2015</v>
      </c>
      <c r="C839" s="14">
        <v>0.45276344476147373</v>
      </c>
      <c r="D839" s="14">
        <v>0.34080156615367874</v>
      </c>
      <c r="E839" s="14">
        <v>0.84208612800100324</v>
      </c>
      <c r="F839" s="14">
        <v>0.27086466165413536</v>
      </c>
      <c r="G839" s="14">
        <f t="shared" si="52"/>
        <v>1.2318972575834086E-2</v>
      </c>
      <c r="H839" s="14">
        <f t="shared" si="53"/>
        <v>1.5192527305203318E-2</v>
      </c>
      <c r="I839" s="14">
        <f t="shared" si="54"/>
        <v>-1.1796124558723919E-2</v>
      </c>
      <c r="J839" s="14">
        <f t="shared" si="55"/>
        <v>2.6917687384634681E-2</v>
      </c>
    </row>
    <row r="840" spans="1:10" x14ac:dyDescent="0.3">
      <c r="A840" t="s">
        <v>1276</v>
      </c>
      <c r="B840" s="12">
        <v>2016</v>
      </c>
      <c r="C840" s="14">
        <v>0.46621434839223508</v>
      </c>
      <c r="D840" s="14">
        <v>0.34839059674502704</v>
      </c>
      <c r="E840" s="14">
        <v>0.84745222929936337</v>
      </c>
      <c r="F840" s="14">
        <v>0.29480875965250963</v>
      </c>
      <c r="G840" s="14">
        <f t="shared" si="52"/>
        <v>1.3450903630761346E-2</v>
      </c>
      <c r="H840" s="14">
        <f t="shared" si="53"/>
        <v>7.5890305913483003E-3</v>
      </c>
      <c r="I840" s="14">
        <f t="shared" si="54"/>
        <v>5.3661012983601264E-3</v>
      </c>
      <c r="J840" s="14">
        <f t="shared" si="55"/>
        <v>2.394409799837427E-2</v>
      </c>
    </row>
    <row r="841" spans="1:10" x14ac:dyDescent="0.3">
      <c r="A841" t="s">
        <v>1276</v>
      </c>
      <c r="B841" s="12">
        <v>2017</v>
      </c>
      <c r="C841" s="14">
        <v>0.43553309444393545</v>
      </c>
      <c r="D841" s="14">
        <v>0.33834069710358361</v>
      </c>
      <c r="E841" s="14">
        <v>0.75880355276907052</v>
      </c>
      <c r="F841" s="14">
        <v>0.28796169187733112</v>
      </c>
      <c r="G841" s="14">
        <f t="shared" si="52"/>
        <v>-3.0681253948299625E-2</v>
      </c>
      <c r="H841" s="14">
        <f t="shared" si="53"/>
        <v>-1.0049899641443427E-2</v>
      </c>
      <c r="I841" s="14">
        <f t="shared" si="54"/>
        <v>-8.8648676530292847E-2</v>
      </c>
      <c r="J841" s="14">
        <f t="shared" si="55"/>
        <v>-6.8470677751785169E-3</v>
      </c>
    </row>
    <row r="842" spans="1:10" x14ac:dyDescent="0.3">
      <c r="A842" t="s">
        <v>1276</v>
      </c>
      <c r="B842" s="12">
        <v>2018</v>
      </c>
      <c r="C842" s="14">
        <v>0.46895442437413087</v>
      </c>
      <c r="D842" s="14">
        <v>0.37245054383531639</v>
      </c>
      <c r="E842" s="14">
        <v>0.75279748822606007</v>
      </c>
      <c r="F842" s="14">
        <v>0.34854060960773842</v>
      </c>
      <c r="G842" s="14">
        <f t="shared" si="52"/>
        <v>3.342132993019542E-2</v>
      </c>
      <c r="H842" s="14">
        <f t="shared" si="53"/>
        <v>3.4109846731732785E-2</v>
      </c>
      <c r="I842" s="14">
        <f t="shared" si="54"/>
        <v>-6.0060645430104476E-3</v>
      </c>
      <c r="J842" s="14">
        <f t="shared" si="55"/>
        <v>6.05789177304073E-2</v>
      </c>
    </row>
    <row r="843" spans="1:10" x14ac:dyDescent="0.3">
      <c r="A843" t="s">
        <v>1276</v>
      </c>
      <c r="B843" s="12">
        <v>2019</v>
      </c>
      <c r="C843" s="14">
        <v>0.42959441224291534</v>
      </c>
      <c r="D843" s="14">
        <v>0.35461043461043451</v>
      </c>
      <c r="E843" s="14">
        <v>0.72573542318454543</v>
      </c>
      <c r="F843" s="14">
        <v>0.28205818965517238</v>
      </c>
      <c r="G843" s="14">
        <f t="shared" si="52"/>
        <v>-3.9360012131215538E-2</v>
      </c>
      <c r="H843" s="14">
        <f t="shared" si="53"/>
        <v>-1.7840109224881884E-2</v>
      </c>
      <c r="I843" s="14">
        <f t="shared" si="54"/>
        <v>-2.7062065041514649E-2</v>
      </c>
      <c r="J843" s="14">
        <f t="shared" si="55"/>
        <v>-6.6482419952566041E-2</v>
      </c>
    </row>
    <row r="844" spans="1:10" x14ac:dyDescent="0.3">
      <c r="A844" t="s">
        <v>1276</v>
      </c>
      <c r="B844" s="12">
        <v>2020</v>
      </c>
      <c r="C844" s="14">
        <v>0.44897101409988904</v>
      </c>
      <c r="D844" s="14">
        <v>0.29750815394651003</v>
      </c>
      <c r="E844" s="14">
        <v>0.77880322424227666</v>
      </c>
      <c r="F844" s="14">
        <v>0.34130461881309021</v>
      </c>
      <c r="G844" s="14">
        <f t="shared" si="52"/>
        <v>1.9376601856973708E-2</v>
      </c>
      <c r="H844" s="14">
        <f t="shared" si="53"/>
        <v>-5.7102280663924476E-2</v>
      </c>
      <c r="I844" s="14">
        <f t="shared" si="54"/>
        <v>5.3067801057731234E-2</v>
      </c>
      <c r="J844" s="14">
        <f t="shared" si="55"/>
        <v>5.9246429157917835E-2</v>
      </c>
    </row>
    <row r="845" spans="1:10" x14ac:dyDescent="0.3">
      <c r="A845" t="s">
        <v>1276</v>
      </c>
      <c r="B845" s="12">
        <v>2021</v>
      </c>
      <c r="C845" s="14">
        <v>0.4084005373654811</v>
      </c>
      <c r="D845" s="14">
        <v>0.25800774993541714</v>
      </c>
      <c r="E845" s="14">
        <v>0.78395107259204644</v>
      </c>
      <c r="F845" s="14">
        <v>0.26771065072302558</v>
      </c>
      <c r="G845" s="14">
        <f t="shared" si="52"/>
        <v>-4.0570476734407945E-2</v>
      </c>
      <c r="H845" s="14">
        <f t="shared" si="53"/>
        <v>-3.9500404011092893E-2</v>
      </c>
      <c r="I845" s="14">
        <f t="shared" si="54"/>
        <v>5.1478483497697791E-3</v>
      </c>
      <c r="J845" s="14">
        <f t="shared" si="55"/>
        <v>-7.3593968090064632E-2</v>
      </c>
    </row>
    <row r="846" spans="1:10" x14ac:dyDescent="0.3">
      <c r="A846" t="s">
        <v>1276</v>
      </c>
      <c r="B846" s="12">
        <v>2022</v>
      </c>
      <c r="C846" s="14">
        <v>0.40289849235673764</v>
      </c>
      <c r="D846" s="14">
        <v>0.22915200044875114</v>
      </c>
      <c r="E846" s="14">
        <v>0.78745857775303696</v>
      </c>
      <c r="F846" s="14">
        <v>0.27503110145573378</v>
      </c>
      <c r="G846" s="14">
        <f t="shared" si="52"/>
        <v>-5.5020450087434614E-3</v>
      </c>
      <c r="H846" s="14">
        <f t="shared" si="53"/>
        <v>-2.8855749486665999E-2</v>
      </c>
      <c r="I846" s="14">
        <f t="shared" si="54"/>
        <v>3.5075051609905206E-3</v>
      </c>
      <c r="J846" s="14">
        <f t="shared" si="55"/>
        <v>7.3204507327082058E-3</v>
      </c>
    </row>
    <row r="847" spans="1:10" x14ac:dyDescent="0.3">
      <c r="A847" t="s">
        <v>1276</v>
      </c>
      <c r="B847" s="12">
        <v>2023</v>
      </c>
      <c r="C847" s="14">
        <v>0.39938117085066377</v>
      </c>
      <c r="D847" s="14">
        <v>0.21789002893975262</v>
      </c>
      <c r="E847" s="14">
        <v>0.79917372632683659</v>
      </c>
      <c r="F847" s="14">
        <v>0.26715648263027292</v>
      </c>
      <c r="G847" s="14">
        <f t="shared" si="52"/>
        <v>-3.5173215060738672E-3</v>
      </c>
      <c r="H847" s="14">
        <f t="shared" si="53"/>
        <v>-1.126197150899852E-2</v>
      </c>
      <c r="I847" s="14">
        <f t="shared" si="54"/>
        <v>1.1715148573799627E-2</v>
      </c>
      <c r="J847" s="14">
        <f t="shared" si="55"/>
        <v>-7.8746188254608662E-3</v>
      </c>
    </row>
    <row r="848" spans="1:10" x14ac:dyDescent="0.3">
      <c r="A848" t="s">
        <v>1276</v>
      </c>
      <c r="B848" s="12">
        <v>2024</v>
      </c>
      <c r="C848" s="14">
        <v>0.39424728313167168</v>
      </c>
      <c r="D848" s="14">
        <v>0.20112939720358153</v>
      </c>
      <c r="E848" s="14">
        <v>0.82759722222222232</v>
      </c>
      <c r="F848" s="14">
        <v>0.24796512300901347</v>
      </c>
      <c r="G848" s="14">
        <f t="shared" si="52"/>
        <v>-5.1338877189920917E-3</v>
      </c>
      <c r="H848" s="14">
        <f t="shared" si="53"/>
        <v>-1.6760631736171094E-2</v>
      </c>
      <c r="I848" s="14">
        <f t="shared" si="54"/>
        <v>2.8423495895385731E-2</v>
      </c>
      <c r="J848" s="14">
        <f t="shared" si="55"/>
        <v>-1.9191359621259452E-2</v>
      </c>
    </row>
    <row r="849" spans="1:10" x14ac:dyDescent="0.3">
      <c r="A849" t="s">
        <v>1279</v>
      </c>
      <c r="B849" s="12">
        <v>2014</v>
      </c>
      <c r="C849" s="14">
        <v>0.60696080664795149</v>
      </c>
      <c r="D849" s="14">
        <v>9.3333333333333407E-2</v>
      </c>
      <c r="E849" s="14">
        <v>0.73260370175899214</v>
      </c>
      <c r="F849" s="14">
        <v>0.71626984126984106</v>
      </c>
      <c r="G849" s="14">
        <f t="shared" si="52"/>
        <v>0.60696080664795149</v>
      </c>
      <c r="H849" s="14">
        <f t="shared" si="53"/>
        <v>9.3333333333333407E-2</v>
      </c>
      <c r="I849" s="14">
        <f t="shared" si="54"/>
        <v>0.73260370175899214</v>
      </c>
      <c r="J849" s="14">
        <f t="shared" si="55"/>
        <v>0.71626984126984106</v>
      </c>
    </row>
    <row r="850" spans="1:10" x14ac:dyDescent="0.3">
      <c r="A850" t="s">
        <v>1279</v>
      </c>
      <c r="B850" s="12">
        <v>2015</v>
      </c>
      <c r="C850" s="14">
        <v>0.49378997360632698</v>
      </c>
      <c r="D850" s="14">
        <v>5.121951219512199E-2</v>
      </c>
      <c r="E850" s="14">
        <v>0.64358323408345375</v>
      </c>
      <c r="F850" s="14">
        <v>0.5533666154633895</v>
      </c>
      <c r="G850" s="14">
        <f t="shared" si="52"/>
        <v>-0.11317083304162451</v>
      </c>
      <c r="H850" s="14">
        <f t="shared" si="53"/>
        <v>-4.2113821138211417E-2</v>
      </c>
      <c r="I850" s="14">
        <f t="shared" si="54"/>
        <v>-8.9020467675538395E-2</v>
      </c>
      <c r="J850" s="14">
        <f t="shared" si="55"/>
        <v>-0.16290322580645156</v>
      </c>
    </row>
    <row r="851" spans="1:10" x14ac:dyDescent="0.3">
      <c r="A851" t="s">
        <v>1279</v>
      </c>
      <c r="B851" s="12">
        <v>2016</v>
      </c>
      <c r="C851" s="14">
        <v>0.48348305137781045</v>
      </c>
      <c r="D851" s="14">
        <v>2.9914529914529933E-2</v>
      </c>
      <c r="E851" s="14">
        <v>0.64447983014862031</v>
      </c>
      <c r="F851" s="14">
        <v>0.53830595301183515</v>
      </c>
      <c r="G851" s="14">
        <f t="shared" si="52"/>
        <v>-1.0306922228516535E-2</v>
      </c>
      <c r="H851" s="14">
        <f t="shared" si="53"/>
        <v>-2.1304982280592057E-2</v>
      </c>
      <c r="I851" s="14">
        <f t="shared" si="54"/>
        <v>8.9659606516656609E-4</v>
      </c>
      <c r="J851" s="14">
        <f t="shared" si="55"/>
        <v>-1.5060662451554352E-2</v>
      </c>
    </row>
    <row r="852" spans="1:10" x14ac:dyDescent="0.3">
      <c r="A852" t="s">
        <v>1279</v>
      </c>
      <c r="B852" s="12">
        <v>2017</v>
      </c>
      <c r="C852" s="14">
        <v>0.4192000885247692</v>
      </c>
      <c r="D852" s="14">
        <v>3.0434782608695674E-2</v>
      </c>
      <c r="E852" s="14">
        <v>0.45924764890282149</v>
      </c>
      <c r="F852" s="14">
        <v>0.54781266567475562</v>
      </c>
      <c r="G852" s="14">
        <f t="shared" si="52"/>
        <v>-6.4282962853041248E-2</v>
      </c>
      <c r="H852" s="14">
        <f t="shared" si="53"/>
        <v>5.2025269416574108E-4</v>
      </c>
      <c r="I852" s="14">
        <f t="shared" si="54"/>
        <v>-0.18523218124579882</v>
      </c>
      <c r="J852" s="14">
        <f t="shared" si="55"/>
        <v>9.506712662920469E-3</v>
      </c>
    </row>
    <row r="853" spans="1:10" x14ac:dyDescent="0.3">
      <c r="A853" t="s">
        <v>1279</v>
      </c>
      <c r="B853" s="12">
        <v>2018</v>
      </c>
      <c r="C853" s="14">
        <v>0.29953922314445391</v>
      </c>
      <c r="D853" s="14">
        <v>4.7457627118644104E-2</v>
      </c>
      <c r="E853" s="14">
        <v>0.18225641025641034</v>
      </c>
      <c r="F853" s="14">
        <v>0.5023088988952441</v>
      </c>
      <c r="G853" s="14">
        <f t="shared" si="52"/>
        <v>-0.11966086538031528</v>
      </c>
      <c r="H853" s="14">
        <f t="shared" si="53"/>
        <v>1.7022844509948429E-2</v>
      </c>
      <c r="I853" s="14">
        <f t="shared" si="54"/>
        <v>-0.27699123864641118</v>
      </c>
      <c r="J853" s="14">
        <f t="shared" si="55"/>
        <v>-4.5503766779511512E-2</v>
      </c>
    </row>
    <row r="854" spans="1:10" x14ac:dyDescent="0.3">
      <c r="A854" t="s">
        <v>1279</v>
      </c>
      <c r="B854" s="12">
        <v>2019</v>
      </c>
      <c r="C854" s="14">
        <v>0.43614568280181781</v>
      </c>
      <c r="D854" s="14">
        <v>0.13243243243243252</v>
      </c>
      <c r="E854" s="14">
        <v>0.54541864139020568</v>
      </c>
      <c r="F854" s="14">
        <v>0.47163207163207138</v>
      </c>
      <c r="G854" s="14">
        <f t="shared" si="52"/>
        <v>0.1366064596573639</v>
      </c>
      <c r="H854" s="14">
        <f t="shared" si="53"/>
        <v>8.4974805313788426E-2</v>
      </c>
      <c r="I854" s="14">
        <f t="shared" si="54"/>
        <v>0.36316223113379531</v>
      </c>
      <c r="J854" s="14">
        <f t="shared" si="55"/>
        <v>-3.0676827263172723E-2</v>
      </c>
    </row>
    <row r="855" spans="1:10" x14ac:dyDescent="0.3">
      <c r="A855" t="s">
        <v>1279</v>
      </c>
      <c r="B855" s="12">
        <v>2020</v>
      </c>
      <c r="C855" s="14">
        <v>0.3824634006704799</v>
      </c>
      <c r="D855" s="14">
        <v>0</v>
      </c>
      <c r="E855" s="14">
        <v>0.49568545581071694</v>
      </c>
      <c r="F855" s="14">
        <v>0.44747143833298181</v>
      </c>
      <c r="G855" s="14">
        <f t="shared" si="52"/>
        <v>-5.3682282131337911E-2</v>
      </c>
      <c r="H855" s="14">
        <f t="shared" si="53"/>
        <v>-0.13243243243243252</v>
      </c>
      <c r="I855" s="14">
        <f t="shared" si="54"/>
        <v>-4.9733185579488748E-2</v>
      </c>
      <c r="J855" s="14">
        <f t="shared" si="55"/>
        <v>-2.4160633299089573E-2</v>
      </c>
    </row>
    <row r="856" spans="1:10" x14ac:dyDescent="0.3">
      <c r="A856" t="s">
        <v>1279</v>
      </c>
      <c r="B856" s="12">
        <v>2021</v>
      </c>
      <c r="C856" s="14">
        <v>0.35686530014352968</v>
      </c>
      <c r="D856" s="14">
        <v>0</v>
      </c>
      <c r="E856" s="14">
        <v>0.47403651115618678</v>
      </c>
      <c r="F856" s="14">
        <v>0.40791649935945212</v>
      </c>
      <c r="G856" s="14">
        <f t="shared" si="52"/>
        <v>-2.5598100526950218E-2</v>
      </c>
      <c r="H856" s="14">
        <f t="shared" si="53"/>
        <v>0</v>
      </c>
      <c r="I856" s="14">
        <f t="shared" si="54"/>
        <v>-2.1648944654530156E-2</v>
      </c>
      <c r="J856" s="14">
        <f t="shared" si="55"/>
        <v>-3.9554938973529685E-2</v>
      </c>
    </row>
    <row r="857" spans="1:10" x14ac:dyDescent="0.3">
      <c r="A857" t="s">
        <v>1279</v>
      </c>
      <c r="B857" s="12">
        <v>2022</v>
      </c>
      <c r="C857" s="14">
        <v>0.4141666609146738</v>
      </c>
      <c r="D857" s="14">
        <v>7.9466637401229168E-2</v>
      </c>
      <c r="E857" s="14">
        <v>0.57623321447139719</v>
      </c>
      <c r="F857" s="14">
        <v>0.41856954274800551</v>
      </c>
      <c r="G857" s="14">
        <f t="shared" si="52"/>
        <v>5.7301360771144116E-2</v>
      </c>
      <c r="H857" s="14">
        <f t="shared" si="53"/>
        <v>7.9466637401229168E-2</v>
      </c>
      <c r="I857" s="14">
        <f t="shared" si="54"/>
        <v>0.10219670331521041</v>
      </c>
      <c r="J857" s="14">
        <f t="shared" si="55"/>
        <v>1.0653043388553385E-2</v>
      </c>
    </row>
    <row r="858" spans="1:10" x14ac:dyDescent="0.3">
      <c r="A858" t="s">
        <v>1279</v>
      </c>
      <c r="B858" s="12">
        <v>2023</v>
      </c>
      <c r="C858" s="14">
        <v>0.41006962957166776</v>
      </c>
      <c r="D858" s="14">
        <v>4.4285714285714289E-2</v>
      </c>
      <c r="E858" s="14">
        <v>0.58967477233027488</v>
      </c>
      <c r="F858" s="14">
        <v>0.41280864197530837</v>
      </c>
      <c r="G858" s="14">
        <f t="shared" si="52"/>
        <v>-4.0970313430060412E-3</v>
      </c>
      <c r="H858" s="14">
        <f t="shared" si="53"/>
        <v>-3.5180923115514878E-2</v>
      </c>
      <c r="I858" s="14">
        <f t="shared" si="54"/>
        <v>1.3441557858877684E-2</v>
      </c>
      <c r="J858" s="14">
        <f t="shared" si="55"/>
        <v>-5.7609007726971417E-3</v>
      </c>
    </row>
    <row r="859" spans="1:10" x14ac:dyDescent="0.3">
      <c r="A859" t="s">
        <v>1279</v>
      </c>
      <c r="B859" s="12">
        <v>2024</v>
      </c>
      <c r="C859" s="14">
        <v>0.42607067164943146</v>
      </c>
      <c r="D859" s="14">
        <v>2.9577464788732397E-2</v>
      </c>
      <c r="E859" s="14">
        <v>0.65748611111111122</v>
      </c>
      <c r="F859" s="14">
        <v>0.39842997495665544</v>
      </c>
      <c r="G859" s="14">
        <f t="shared" si="52"/>
        <v>1.6001042077763705E-2</v>
      </c>
      <c r="H859" s="14">
        <f t="shared" si="53"/>
        <v>-1.4708249496981893E-2</v>
      </c>
      <c r="I859" s="14">
        <f t="shared" si="54"/>
        <v>6.7811338780836339E-2</v>
      </c>
      <c r="J859" s="14">
        <f t="shared" si="55"/>
        <v>-1.4378667018652924E-2</v>
      </c>
    </row>
    <row r="860" spans="1:10" x14ac:dyDescent="0.3">
      <c r="A860" t="s">
        <v>1282</v>
      </c>
      <c r="B860" s="12">
        <v>2019</v>
      </c>
      <c r="C860" s="14">
        <v>5.580163348367298E-2</v>
      </c>
      <c r="D860" s="14">
        <v>0.20179738562091495</v>
      </c>
      <c r="E860" s="14">
        <v>5.2527646129541881E-2</v>
      </c>
      <c r="F860" s="14">
        <v>7.4378388864995898E-2</v>
      </c>
      <c r="G860" s="14">
        <f t="shared" si="52"/>
        <v>5.580163348367298E-2</v>
      </c>
      <c r="H860" s="14">
        <f t="shared" si="53"/>
        <v>0.20179738562091495</v>
      </c>
      <c r="I860" s="14">
        <f t="shared" si="54"/>
        <v>5.2527646129541881E-2</v>
      </c>
      <c r="J860" s="14">
        <f t="shared" si="55"/>
        <v>7.4378388864995898E-2</v>
      </c>
    </row>
    <row r="861" spans="1:10" x14ac:dyDescent="0.3">
      <c r="A861" t="s">
        <v>1282</v>
      </c>
      <c r="B861" s="12">
        <v>2020</v>
      </c>
      <c r="C861" s="14">
        <v>7.596825393834826E-2</v>
      </c>
      <c r="D861" s="14">
        <v>0</v>
      </c>
      <c r="E861" s="14">
        <v>0.11071677105080031</v>
      </c>
      <c r="F861" s="14">
        <v>7.2802855564637517E-2</v>
      </c>
      <c r="G861" s="14">
        <f t="shared" si="52"/>
        <v>2.016662045467528E-2</v>
      </c>
      <c r="H861" s="14">
        <f t="shared" si="53"/>
        <v>-0.20179738562091495</v>
      </c>
      <c r="I861" s="14">
        <f t="shared" si="54"/>
        <v>5.8189124921258432E-2</v>
      </c>
      <c r="J861" s="14">
        <f t="shared" si="55"/>
        <v>-1.575533300358381E-3</v>
      </c>
    </row>
    <row r="862" spans="1:10" x14ac:dyDescent="0.3">
      <c r="A862" t="s">
        <v>1282</v>
      </c>
      <c r="B862" s="12">
        <v>2021</v>
      </c>
      <c r="C862" s="14">
        <v>5.5312750118066863E-2</v>
      </c>
      <c r="D862" s="14">
        <v>0</v>
      </c>
      <c r="E862" s="14">
        <v>5.2535496957403664E-2</v>
      </c>
      <c r="F862" s="14">
        <v>7.3387038736696761E-2</v>
      </c>
      <c r="G862" s="14">
        <f t="shared" si="52"/>
        <v>-2.0655503820281397E-2</v>
      </c>
      <c r="H862" s="14">
        <f t="shared" si="53"/>
        <v>0</v>
      </c>
      <c r="I862" s="14">
        <f t="shared" si="54"/>
        <v>-5.818127409339665E-2</v>
      </c>
      <c r="J862" s="14">
        <f t="shared" si="55"/>
        <v>5.8418317205924386E-4</v>
      </c>
    </row>
    <row r="863" spans="1:10" x14ac:dyDescent="0.3">
      <c r="A863" t="s">
        <v>1282</v>
      </c>
      <c r="B863" s="12">
        <v>2022</v>
      </c>
      <c r="C863" s="14">
        <v>9.7471780602095395E-2</v>
      </c>
      <c r="D863" s="14">
        <v>0</v>
      </c>
      <c r="E863" s="14">
        <v>0.18049281314168381</v>
      </c>
      <c r="F863" s="14">
        <v>6.5512838449776761E-2</v>
      </c>
      <c r="G863" s="14">
        <f t="shared" si="52"/>
        <v>4.2159030484028533E-2</v>
      </c>
      <c r="H863" s="14">
        <f t="shared" si="53"/>
        <v>0</v>
      </c>
      <c r="I863" s="14">
        <f t="shared" si="54"/>
        <v>0.12795731618428013</v>
      </c>
      <c r="J863" s="14">
        <f t="shared" si="55"/>
        <v>-7.8742002869199995E-3</v>
      </c>
    </row>
    <row r="864" spans="1:10" x14ac:dyDescent="0.3">
      <c r="A864" t="s">
        <v>1282</v>
      </c>
      <c r="B864" s="12">
        <v>2023</v>
      </c>
      <c r="C864" s="14">
        <v>0.10511755823514979</v>
      </c>
      <c r="D864" s="14">
        <v>0</v>
      </c>
      <c r="E864" s="14">
        <v>0.20902203856749313</v>
      </c>
      <c r="F864" s="14">
        <v>6.0221016836395795E-2</v>
      </c>
      <c r="G864" s="14">
        <f t="shared" si="52"/>
        <v>7.6457776330543931E-3</v>
      </c>
      <c r="H864" s="14">
        <f t="shared" si="53"/>
        <v>0</v>
      </c>
      <c r="I864" s="14">
        <f t="shared" si="54"/>
        <v>2.8529225425809324E-2</v>
      </c>
      <c r="J864" s="14">
        <f t="shared" si="55"/>
        <v>-5.2918216133809662E-3</v>
      </c>
    </row>
    <row r="865" spans="1:10" x14ac:dyDescent="0.3">
      <c r="A865" t="s">
        <v>1282</v>
      </c>
      <c r="B865" s="12">
        <v>2024</v>
      </c>
      <c r="C865" s="14">
        <v>7.9303934813300225E-2</v>
      </c>
      <c r="D865" s="14">
        <v>0</v>
      </c>
      <c r="E865" s="14">
        <v>0.13645833333333335</v>
      </c>
      <c r="F865" s="14">
        <v>6.0844626639718277E-2</v>
      </c>
      <c r="G865" s="14">
        <f t="shared" si="52"/>
        <v>-2.5813623421849563E-2</v>
      </c>
      <c r="H865" s="14">
        <f t="shared" si="53"/>
        <v>0</v>
      </c>
      <c r="I865" s="14">
        <f t="shared" si="54"/>
        <v>-7.2563705234159781E-2</v>
      </c>
      <c r="J865" s="14">
        <f t="shared" si="55"/>
        <v>6.2360980332248211E-4</v>
      </c>
    </row>
    <row r="866" spans="1:10" x14ac:dyDescent="0.3">
      <c r="A866" t="s">
        <v>1285</v>
      </c>
      <c r="B866" s="12">
        <v>2018</v>
      </c>
      <c r="C866" s="14">
        <v>0.60180927787572192</v>
      </c>
      <c r="D866" s="14">
        <v>0.33305065581184995</v>
      </c>
      <c r="E866" s="14">
        <v>0.72642386185243335</v>
      </c>
      <c r="F866" s="14">
        <v>0.75296706949271552</v>
      </c>
      <c r="G866" s="14">
        <f t="shared" si="52"/>
        <v>0.60180927787572192</v>
      </c>
      <c r="H866" s="14">
        <f t="shared" si="53"/>
        <v>0.33305065581184995</v>
      </c>
      <c r="I866" s="14">
        <f t="shared" si="54"/>
        <v>0.72642386185243335</v>
      </c>
      <c r="J866" s="14">
        <f t="shared" si="55"/>
        <v>0.75296706949271552</v>
      </c>
    </row>
    <row r="867" spans="1:10" x14ac:dyDescent="0.3">
      <c r="A867" t="s">
        <v>1285</v>
      </c>
      <c r="B867" s="12">
        <v>2019</v>
      </c>
      <c r="C867" s="14">
        <v>0.62061491142862368</v>
      </c>
      <c r="D867" s="14">
        <v>0.34278549382716061</v>
      </c>
      <c r="E867" s="14">
        <v>0.77055674297101684</v>
      </c>
      <c r="F867" s="14">
        <v>0.76503060167521664</v>
      </c>
      <c r="G867" s="14">
        <f t="shared" si="52"/>
        <v>1.8805633552901768E-2</v>
      </c>
      <c r="H867" s="14">
        <f t="shared" si="53"/>
        <v>9.7348380153106651E-3</v>
      </c>
      <c r="I867" s="14">
        <f t="shared" si="54"/>
        <v>4.4132881118583489E-2</v>
      </c>
      <c r="J867" s="14">
        <f t="shared" si="55"/>
        <v>1.2063532182501113E-2</v>
      </c>
    </row>
    <row r="868" spans="1:10" x14ac:dyDescent="0.3">
      <c r="A868" t="s">
        <v>1285</v>
      </c>
      <c r="B868" s="12">
        <v>2020</v>
      </c>
      <c r="C868" s="14">
        <v>0.62940165432079942</v>
      </c>
      <c r="D868" s="14">
        <v>0.37184695586698602</v>
      </c>
      <c r="E868" s="14">
        <v>0.79116782412338638</v>
      </c>
      <c r="F868" s="14">
        <v>0.75051233914117899</v>
      </c>
      <c r="G868" s="14">
        <f t="shared" si="52"/>
        <v>8.7867428921757362E-3</v>
      </c>
      <c r="H868" s="14">
        <f t="shared" si="53"/>
        <v>2.9061462039825403E-2</v>
      </c>
      <c r="I868" s="14">
        <f t="shared" si="54"/>
        <v>2.0611081152369537E-2</v>
      </c>
      <c r="J868" s="14">
        <f t="shared" si="55"/>
        <v>-1.4518262534037651E-2</v>
      </c>
    </row>
    <row r="869" spans="1:10" x14ac:dyDescent="0.3">
      <c r="A869" t="s">
        <v>1285</v>
      </c>
      <c r="B869" s="12">
        <v>2021</v>
      </c>
      <c r="C869" s="14">
        <v>0.59556700746512692</v>
      </c>
      <c r="D869" s="14">
        <v>0.3819108039793021</v>
      </c>
      <c r="E869" s="14">
        <v>0.63558915729301124</v>
      </c>
      <c r="F869" s="14">
        <v>0.74884193192381587</v>
      </c>
      <c r="G869" s="14">
        <f t="shared" si="52"/>
        <v>-3.3834646855672501E-2</v>
      </c>
      <c r="H869" s="14">
        <f t="shared" si="53"/>
        <v>1.0063848112316087E-2</v>
      </c>
      <c r="I869" s="14">
        <f t="shared" si="54"/>
        <v>-0.15557866683037513</v>
      </c>
      <c r="J869" s="14">
        <f t="shared" si="55"/>
        <v>-1.6704072173631124E-3</v>
      </c>
    </row>
    <row r="870" spans="1:10" x14ac:dyDescent="0.3">
      <c r="A870" t="s">
        <v>1285</v>
      </c>
      <c r="B870" s="12">
        <v>2022</v>
      </c>
      <c r="C870" s="14">
        <v>0.54492984206067574</v>
      </c>
      <c r="D870" s="14">
        <v>0.37699647037111056</v>
      </c>
      <c r="E870" s="14">
        <v>0.38558234471361952</v>
      </c>
      <c r="F870" s="14">
        <v>0.77239700607474382</v>
      </c>
      <c r="G870" s="14">
        <f t="shared" si="52"/>
        <v>-5.0637165404451179E-2</v>
      </c>
      <c r="H870" s="14">
        <f t="shared" si="53"/>
        <v>-4.9143336081915456E-3</v>
      </c>
      <c r="I870" s="14">
        <f t="shared" si="54"/>
        <v>-0.25000681257939172</v>
      </c>
      <c r="J870" s="14">
        <f t="shared" si="55"/>
        <v>2.3555074150927946E-2</v>
      </c>
    </row>
    <row r="871" spans="1:10" x14ac:dyDescent="0.3">
      <c r="A871" t="s">
        <v>1285</v>
      </c>
      <c r="B871" s="12">
        <v>2023</v>
      </c>
      <c r="C871" s="14">
        <v>0.55703005755632229</v>
      </c>
      <c r="D871" s="14">
        <v>0.35393131385436294</v>
      </c>
      <c r="E871" s="14">
        <v>0.50210219073855422</v>
      </c>
      <c r="F871" s="14">
        <v>0.75486521133986173</v>
      </c>
      <c r="G871" s="14">
        <f t="shared" si="52"/>
        <v>1.2100215495646549E-2</v>
      </c>
      <c r="H871" s="14">
        <f t="shared" si="53"/>
        <v>-2.306515651674762E-2</v>
      </c>
      <c r="I871" s="14">
        <f t="shared" si="54"/>
        <v>0.1165198460249347</v>
      </c>
      <c r="J871" s="14">
        <f t="shared" si="55"/>
        <v>-1.7531794734882089E-2</v>
      </c>
    </row>
    <row r="872" spans="1:10" x14ac:dyDescent="0.3">
      <c r="A872" t="s">
        <v>1285</v>
      </c>
      <c r="B872" s="12">
        <v>2024</v>
      </c>
      <c r="C872" s="14">
        <v>0.5371858644212737</v>
      </c>
      <c r="D872" s="14">
        <v>0.33136163101604255</v>
      </c>
      <c r="E872" s="14">
        <v>0.46398611111111099</v>
      </c>
      <c r="F872" s="14">
        <v>0.74750846010604299</v>
      </c>
      <c r="G872" s="14">
        <f t="shared" si="52"/>
        <v>-1.9844193135048593E-2</v>
      </c>
      <c r="H872" s="14">
        <f t="shared" si="53"/>
        <v>-2.2569682838320393E-2</v>
      </c>
      <c r="I872" s="14">
        <f t="shared" si="54"/>
        <v>-3.8116079627443233E-2</v>
      </c>
      <c r="J872" s="14">
        <f t="shared" si="55"/>
        <v>-7.3567512338187369E-3</v>
      </c>
    </row>
    <row r="873" spans="1:10" x14ac:dyDescent="0.3">
      <c r="A873" t="s">
        <v>1655</v>
      </c>
      <c r="B873" s="12">
        <v>2014</v>
      </c>
      <c r="C873" s="14">
        <v>0.22554951799293438</v>
      </c>
      <c r="D873" s="14">
        <v>0.18947368421052629</v>
      </c>
      <c r="E873" s="14">
        <v>0.24402730375426632</v>
      </c>
      <c r="F873" s="14">
        <v>0.27415413533834609</v>
      </c>
      <c r="G873" s="14">
        <f t="shared" si="52"/>
        <v>0.22554951799293438</v>
      </c>
      <c r="H873" s="14">
        <f t="shared" si="53"/>
        <v>0.18947368421052629</v>
      </c>
      <c r="I873" s="14">
        <f t="shared" si="54"/>
        <v>0.24402730375426632</v>
      </c>
      <c r="J873" s="14">
        <f t="shared" si="55"/>
        <v>0.27415413533834609</v>
      </c>
    </row>
    <row r="874" spans="1:10" x14ac:dyDescent="0.3">
      <c r="A874" t="s">
        <v>1655</v>
      </c>
      <c r="B874" s="12">
        <v>2015</v>
      </c>
      <c r="C874" s="14">
        <v>0.22343390776683297</v>
      </c>
      <c r="D874" s="14">
        <v>0.19824561403508772</v>
      </c>
      <c r="E874" s="14">
        <v>0.24152823920265795</v>
      </c>
      <c r="F874" s="14">
        <v>0.27176274018379304</v>
      </c>
      <c r="G874" s="14">
        <f t="shared" si="52"/>
        <v>-2.1156102261014054E-3</v>
      </c>
      <c r="H874" s="14">
        <f t="shared" si="53"/>
        <v>8.7719298245614308E-3</v>
      </c>
      <c r="I874" s="14">
        <f t="shared" si="54"/>
        <v>-2.4990645516083654E-3</v>
      </c>
      <c r="J874" s="14">
        <f t="shared" si="55"/>
        <v>-2.3913951545530554E-3</v>
      </c>
    </row>
    <row r="875" spans="1:10" x14ac:dyDescent="0.3">
      <c r="A875" t="s">
        <v>1655</v>
      </c>
      <c r="B875" s="12">
        <v>2016</v>
      </c>
      <c r="C875" s="14">
        <v>0.21090325829431253</v>
      </c>
      <c r="D875" s="14">
        <v>0.22379382787597796</v>
      </c>
      <c r="E875" s="14">
        <v>0.19543524416135891</v>
      </c>
      <c r="F875" s="14">
        <v>0.27874736101337105</v>
      </c>
      <c r="G875" s="14">
        <f t="shared" si="52"/>
        <v>-1.2530649472520444E-2</v>
      </c>
      <c r="H875" s="14">
        <f t="shared" si="53"/>
        <v>2.5548213840890233E-2</v>
      </c>
      <c r="I875" s="14">
        <f t="shared" si="54"/>
        <v>-4.6092995041299045E-2</v>
      </c>
      <c r="J875" s="14">
        <f t="shared" si="55"/>
        <v>6.9846208295780143E-3</v>
      </c>
    </row>
    <row r="876" spans="1:10" x14ac:dyDescent="0.3">
      <c r="A876" t="s">
        <v>1655</v>
      </c>
      <c r="B876" s="12">
        <v>2017</v>
      </c>
      <c r="C876" s="14">
        <v>0.22779014189283986</v>
      </c>
      <c r="D876" s="14">
        <v>0.20493623405851463</v>
      </c>
      <c r="E876" s="14">
        <v>0.23814002089864172</v>
      </c>
      <c r="F876" s="14">
        <v>0.27847176079734237</v>
      </c>
      <c r="G876" s="14">
        <f t="shared" si="52"/>
        <v>1.688688359852733E-2</v>
      </c>
      <c r="H876" s="14">
        <f t="shared" si="53"/>
        <v>-1.8857593817463325E-2</v>
      </c>
      <c r="I876" s="14">
        <f t="shared" si="54"/>
        <v>4.2704776737282818E-2</v>
      </c>
      <c r="J876" s="14">
        <f t="shared" si="55"/>
        <v>-2.756002160286819E-4</v>
      </c>
    </row>
    <row r="877" spans="1:10" x14ac:dyDescent="0.3">
      <c r="A877" t="s">
        <v>1655</v>
      </c>
      <c r="B877" s="12">
        <v>2018</v>
      </c>
      <c r="C877" s="14">
        <v>0.24379279411608171</v>
      </c>
      <c r="D877" s="14">
        <v>0.19215442092154422</v>
      </c>
      <c r="E877" s="14">
        <v>0.26635897435897454</v>
      </c>
      <c r="F877" s="14">
        <v>0.28891063274624934</v>
      </c>
      <c r="G877" s="14">
        <f t="shared" si="52"/>
        <v>1.6002652223241848E-2</v>
      </c>
      <c r="H877" s="14">
        <f t="shared" si="53"/>
        <v>-1.278181313697041E-2</v>
      </c>
      <c r="I877" s="14">
        <f t="shared" si="54"/>
        <v>2.8218953460332818E-2</v>
      </c>
      <c r="J877" s="14">
        <f t="shared" si="55"/>
        <v>1.0438871948906969E-2</v>
      </c>
    </row>
    <row r="878" spans="1:10" x14ac:dyDescent="0.3">
      <c r="A878" t="s">
        <v>1655</v>
      </c>
      <c r="B878" s="12">
        <v>2019</v>
      </c>
      <c r="C878" s="14">
        <v>0.25057885048678297</v>
      </c>
      <c r="D878" s="14">
        <v>0.18259773013871372</v>
      </c>
      <c r="E878" s="14">
        <v>0.27480252764612972</v>
      </c>
      <c r="F878" s="14">
        <v>0.29701405152224841</v>
      </c>
      <c r="G878" s="14">
        <f t="shared" si="52"/>
        <v>6.78605637070126E-3</v>
      </c>
      <c r="H878" s="14">
        <f t="shared" si="53"/>
        <v>-9.5566907828305014E-3</v>
      </c>
      <c r="I878" s="14">
        <f t="shared" si="54"/>
        <v>8.4435532871551811E-3</v>
      </c>
      <c r="J878" s="14">
        <f t="shared" si="55"/>
        <v>8.1034187759990717E-3</v>
      </c>
    </row>
    <row r="879" spans="1:10" x14ac:dyDescent="0.3">
      <c r="A879" t="s">
        <v>1655</v>
      </c>
      <c r="B879" s="12">
        <v>2020</v>
      </c>
      <c r="C879" s="14">
        <v>5.5837306970585629E-2</v>
      </c>
      <c r="D879" s="14">
        <v>0</v>
      </c>
      <c r="E879" s="14">
        <v>5.5741127348643026E-2</v>
      </c>
      <c r="F879" s="14">
        <v>7.187326292384659E-2</v>
      </c>
      <c r="G879" s="14">
        <f t="shared" si="52"/>
        <v>-0.19474154351619732</v>
      </c>
      <c r="H879" s="14">
        <f t="shared" si="53"/>
        <v>-0.18259773013871372</v>
      </c>
      <c r="I879" s="14">
        <f t="shared" si="54"/>
        <v>-0.21906140029748669</v>
      </c>
      <c r="J879" s="14">
        <f t="shared" si="55"/>
        <v>-0.22514078859840181</v>
      </c>
    </row>
    <row r="880" spans="1:10" x14ac:dyDescent="0.3">
      <c r="A880" t="s">
        <v>1655</v>
      </c>
      <c r="B880" s="12">
        <v>2021</v>
      </c>
      <c r="C880" s="14">
        <v>0.24483407303360774</v>
      </c>
      <c r="D880" s="14">
        <v>3.4552845528455285E-2</v>
      </c>
      <c r="E880" s="14">
        <v>0.1285327924273158</v>
      </c>
      <c r="F880" s="14">
        <v>0.40460123569761614</v>
      </c>
      <c r="G880" s="14">
        <f t="shared" si="52"/>
        <v>0.18899676606302213</v>
      </c>
      <c r="H880" s="14">
        <f t="shared" si="53"/>
        <v>3.4552845528455285E-2</v>
      </c>
      <c r="I880" s="14">
        <f t="shared" si="54"/>
        <v>7.2791665078672768E-2</v>
      </c>
      <c r="J880" s="14">
        <f t="shared" si="55"/>
        <v>0.33272797277376953</v>
      </c>
    </row>
    <row r="881" spans="1:10" x14ac:dyDescent="0.3">
      <c r="A881" t="s">
        <v>1655</v>
      </c>
      <c r="B881" s="12">
        <v>2022</v>
      </c>
      <c r="C881" s="14">
        <v>0.31320736166450241</v>
      </c>
      <c r="D881" s="14">
        <v>6.1678832116788318E-2</v>
      </c>
      <c r="E881" s="14">
        <v>0.29644184430311726</v>
      </c>
      <c r="F881" s="14">
        <v>0.39944309927360799</v>
      </c>
      <c r="G881" s="14">
        <f t="shared" si="52"/>
        <v>6.8373288630894674E-2</v>
      </c>
      <c r="H881" s="14">
        <f t="shared" si="53"/>
        <v>2.7125986588333033E-2</v>
      </c>
      <c r="I881" s="14">
        <f t="shared" si="54"/>
        <v>0.16790905187580146</v>
      </c>
      <c r="J881" s="14">
        <f t="shared" si="55"/>
        <v>-5.1581364240081418E-3</v>
      </c>
    </row>
    <row r="882" spans="1:10" x14ac:dyDescent="0.3">
      <c r="A882" t="s">
        <v>1655</v>
      </c>
      <c r="B882" s="12">
        <v>2023</v>
      </c>
      <c r="C882" s="14">
        <v>0.44119523373664016</v>
      </c>
      <c r="D882" s="14">
        <v>6.9963369963369965E-2</v>
      </c>
      <c r="E882" s="14">
        <v>0.44120718462823738</v>
      </c>
      <c r="F882" s="14">
        <v>0.54725123690763366</v>
      </c>
      <c r="G882" s="14">
        <f t="shared" si="52"/>
        <v>0.12798787207213774</v>
      </c>
      <c r="H882" s="14">
        <f t="shared" si="53"/>
        <v>8.2845378465816466E-3</v>
      </c>
      <c r="I882" s="14">
        <f t="shared" si="54"/>
        <v>0.14476534032512012</v>
      </c>
      <c r="J882" s="14">
        <f t="shared" si="55"/>
        <v>0.14780813763402567</v>
      </c>
    </row>
    <row r="883" spans="1:10" x14ac:dyDescent="0.3">
      <c r="A883" t="s">
        <v>1655</v>
      </c>
      <c r="B883" s="12">
        <v>2024</v>
      </c>
      <c r="C883" s="14">
        <v>0.4390810273046627</v>
      </c>
      <c r="D883" s="14">
        <v>9.991254480286739E-2</v>
      </c>
      <c r="E883" s="14">
        <v>0.40848611111111116</v>
      </c>
      <c r="F883" s="14">
        <v>0.56221052189964793</v>
      </c>
      <c r="G883" s="14">
        <f t="shared" si="52"/>
        <v>-2.1142064319774612E-3</v>
      </c>
      <c r="H883" s="14">
        <f t="shared" si="53"/>
        <v>2.9949174839497425E-2</v>
      </c>
      <c r="I883" s="14">
        <f t="shared" si="54"/>
        <v>-3.272107351712622E-2</v>
      </c>
      <c r="J883" s="14">
        <f t="shared" si="55"/>
        <v>1.4959284992014266E-2</v>
      </c>
    </row>
    <row r="884" spans="1:10" x14ac:dyDescent="0.3">
      <c r="A884" t="s">
        <v>1656</v>
      </c>
      <c r="B884" s="12">
        <v>2014</v>
      </c>
      <c r="C884" s="14">
        <v>0.45649315297952603</v>
      </c>
      <c r="D884" s="14">
        <v>0.56308891783385406</v>
      </c>
      <c r="E884" s="14">
        <v>0.83489542312067921</v>
      </c>
      <c r="F884" s="14">
        <v>0.46019436112948686</v>
      </c>
      <c r="G884" s="14">
        <f t="shared" si="52"/>
        <v>0.45649315297952603</v>
      </c>
      <c r="H884" s="14">
        <f t="shared" si="53"/>
        <v>0.56308891783385406</v>
      </c>
      <c r="I884" s="14">
        <f t="shared" si="54"/>
        <v>0.83489542312067921</v>
      </c>
      <c r="J884" s="14">
        <f t="shared" si="55"/>
        <v>0.46019436112948686</v>
      </c>
    </row>
    <row r="885" spans="1:10" x14ac:dyDescent="0.3">
      <c r="A885" t="s">
        <v>1656</v>
      </c>
      <c r="B885" s="12">
        <v>2015</v>
      </c>
      <c r="C885" s="14">
        <v>0.58661325265060671</v>
      </c>
      <c r="D885" s="14">
        <v>0.5536368833115104</v>
      </c>
      <c r="E885" s="14">
        <v>0.84216657264046491</v>
      </c>
      <c r="F885" s="14">
        <v>0.45952276346861454</v>
      </c>
      <c r="G885" s="14">
        <f t="shared" si="52"/>
        <v>0.13012009967108068</v>
      </c>
      <c r="H885" s="14">
        <f t="shared" si="53"/>
        <v>-9.4520345223436664E-3</v>
      </c>
      <c r="I885" s="14">
        <f t="shared" si="54"/>
        <v>7.2711495197856912E-3</v>
      </c>
      <c r="J885" s="14">
        <f t="shared" si="55"/>
        <v>-6.7159766087232509E-4</v>
      </c>
    </row>
    <row r="886" spans="1:10" x14ac:dyDescent="0.3">
      <c r="A886" t="s">
        <v>1656</v>
      </c>
      <c r="B886" s="12">
        <v>2016</v>
      </c>
      <c r="C886" s="14">
        <v>0.70970401706849373</v>
      </c>
      <c r="D886" s="14">
        <v>0.65146277097869099</v>
      </c>
      <c r="E886" s="14">
        <v>0.82516596055374636</v>
      </c>
      <c r="F886" s="14">
        <v>0.6901890735560311</v>
      </c>
      <c r="G886" s="14">
        <f t="shared" si="52"/>
        <v>0.12309076441788702</v>
      </c>
      <c r="H886" s="14">
        <f t="shared" si="53"/>
        <v>9.7825887667180589E-2</v>
      </c>
      <c r="I886" s="14">
        <f t="shared" si="54"/>
        <v>-1.7000612086718547E-2</v>
      </c>
      <c r="J886" s="14">
        <f t="shared" si="55"/>
        <v>0.23066631008741656</v>
      </c>
    </row>
    <row r="887" spans="1:10" x14ac:dyDescent="0.3">
      <c r="A887" t="s">
        <v>1656</v>
      </c>
      <c r="B887" s="12">
        <v>2017</v>
      </c>
      <c r="C887" s="14">
        <v>0.7421492392889506</v>
      </c>
      <c r="D887" s="14">
        <v>0.67940706767600989</v>
      </c>
      <c r="E887" s="14">
        <v>0.86073667711598767</v>
      </c>
      <c r="F887" s="14">
        <v>0.72466361714410898</v>
      </c>
      <c r="G887" s="14">
        <f t="shared" si="52"/>
        <v>3.2445222220456871E-2</v>
      </c>
      <c r="H887" s="14">
        <f t="shared" si="53"/>
        <v>2.7944296697318904E-2</v>
      </c>
      <c r="I887" s="14">
        <f t="shared" si="54"/>
        <v>3.5570716562241311E-2</v>
      </c>
      <c r="J887" s="14">
        <f t="shared" si="55"/>
        <v>3.4474543588077888E-2</v>
      </c>
    </row>
    <row r="888" spans="1:10" x14ac:dyDescent="0.3">
      <c r="A888" t="s">
        <v>1656</v>
      </c>
      <c r="B888" s="12">
        <v>2018</v>
      </c>
      <c r="C888" s="14">
        <v>0.52737968582941319</v>
      </c>
      <c r="D888" s="14">
        <v>0.68695012973785674</v>
      </c>
      <c r="E888" s="14">
        <v>0.83842804814233407</v>
      </c>
      <c r="F888" s="14">
        <v>0.75832345227121267</v>
      </c>
      <c r="G888" s="14">
        <f t="shared" si="52"/>
        <v>-0.21476955345953741</v>
      </c>
      <c r="H888" s="14">
        <f t="shared" si="53"/>
        <v>7.5430620618468502E-3</v>
      </c>
      <c r="I888" s="14">
        <f t="shared" si="54"/>
        <v>-2.2308628973653599E-2</v>
      </c>
      <c r="J888" s="14">
        <f t="shared" si="55"/>
        <v>3.3659835127103688E-2</v>
      </c>
    </row>
    <row r="889" spans="1:10" x14ac:dyDescent="0.3">
      <c r="A889" t="s">
        <v>1656</v>
      </c>
      <c r="B889" s="12">
        <v>2019</v>
      </c>
      <c r="C889" s="14">
        <v>0.75685685200982944</v>
      </c>
      <c r="D889" s="14">
        <v>0.70994118037660836</v>
      </c>
      <c r="E889" s="14">
        <v>0.83839636960629449</v>
      </c>
      <c r="F889" s="14">
        <v>0.74813525917595525</v>
      </c>
      <c r="G889" s="14">
        <f t="shared" si="52"/>
        <v>0.22947716618041625</v>
      </c>
      <c r="H889" s="14">
        <f t="shared" si="53"/>
        <v>2.299105063875162E-2</v>
      </c>
      <c r="I889" s="14">
        <f t="shared" si="54"/>
        <v>-3.167853603958104E-5</v>
      </c>
      <c r="J889" s="14">
        <f t="shared" si="55"/>
        <v>-1.0188193095257425E-2</v>
      </c>
    </row>
    <row r="890" spans="1:10" x14ac:dyDescent="0.3">
      <c r="A890" t="s">
        <v>1656</v>
      </c>
      <c r="B890" s="12">
        <v>2020</v>
      </c>
      <c r="C890" s="14">
        <v>0.74675305393139713</v>
      </c>
      <c r="D890" s="14">
        <v>0.72868481300854215</v>
      </c>
      <c r="E890" s="14">
        <v>0.88886366356861868</v>
      </c>
      <c r="F890" s="14">
        <v>0.67584355028189314</v>
      </c>
      <c r="G890" s="14">
        <f t="shared" si="52"/>
        <v>-1.0103798078432313E-2</v>
      </c>
      <c r="H890" s="14">
        <f t="shared" si="53"/>
        <v>1.8743632631933793E-2</v>
      </c>
      <c r="I890" s="14">
        <f t="shared" si="54"/>
        <v>5.0467293962324189E-2</v>
      </c>
      <c r="J890" s="14">
        <f t="shared" si="55"/>
        <v>-7.2291708894062112E-2</v>
      </c>
    </row>
    <row r="891" spans="1:10" x14ac:dyDescent="0.3">
      <c r="A891" t="s">
        <v>1656</v>
      </c>
      <c r="B891" s="12">
        <v>2021</v>
      </c>
      <c r="C891" s="14">
        <v>0.77980773673298454</v>
      </c>
      <c r="D891" s="14">
        <v>0.77214575165451582</v>
      </c>
      <c r="E891" s="14">
        <v>0.85084516565246793</v>
      </c>
      <c r="F891" s="14">
        <v>0.74316385518972206</v>
      </c>
      <c r="G891" s="14">
        <f t="shared" si="52"/>
        <v>3.3054682801587409E-2</v>
      </c>
      <c r="H891" s="14">
        <f t="shared" si="53"/>
        <v>4.3460938645973668E-2</v>
      </c>
      <c r="I891" s="14">
        <f t="shared" si="54"/>
        <v>-3.8018497916150751E-2</v>
      </c>
      <c r="J891" s="14">
        <f t="shared" si="55"/>
        <v>6.7320304907828921E-2</v>
      </c>
    </row>
    <row r="892" spans="1:10" x14ac:dyDescent="0.3">
      <c r="A892" t="s">
        <v>1656</v>
      </c>
      <c r="B892" s="12">
        <v>2022</v>
      </c>
      <c r="C892" s="14">
        <v>0.76342858677934788</v>
      </c>
      <c r="D892" s="14">
        <v>0.7574339078083655</v>
      </c>
      <c r="E892" s="14">
        <v>0.81317511916828167</v>
      </c>
      <c r="F892" s="14">
        <v>0.73831757438783951</v>
      </c>
      <c r="G892" s="14">
        <f t="shared" si="52"/>
        <v>-1.6379149953636651E-2</v>
      </c>
      <c r="H892" s="14">
        <f t="shared" si="53"/>
        <v>-1.4711843846150319E-2</v>
      </c>
      <c r="I892" s="14">
        <f t="shared" si="54"/>
        <v>-3.7670046484186259E-2</v>
      </c>
      <c r="J892" s="14">
        <f t="shared" si="55"/>
        <v>-4.846280801882541E-3</v>
      </c>
    </row>
    <row r="893" spans="1:10" x14ac:dyDescent="0.3">
      <c r="A893" t="s">
        <v>1656</v>
      </c>
      <c r="B893" s="12">
        <v>2023</v>
      </c>
      <c r="C893" s="14">
        <v>0.39837934731606389</v>
      </c>
      <c r="D893" s="14">
        <v>0.71915439627351563</v>
      </c>
      <c r="E893" s="14">
        <v>0.81563706097198929</v>
      </c>
      <c r="F893" s="14">
        <v>0.69041888248398831</v>
      </c>
      <c r="G893" s="14">
        <f t="shared" si="52"/>
        <v>-0.36504923946328399</v>
      </c>
      <c r="H893" s="14">
        <f t="shared" si="53"/>
        <v>-3.8279511534849875E-2</v>
      </c>
      <c r="I893" s="14">
        <f t="shared" si="54"/>
        <v>2.4619418037076235E-3</v>
      </c>
      <c r="J893" s="14">
        <f t="shared" si="55"/>
        <v>-4.7898691903851209E-2</v>
      </c>
    </row>
    <row r="894" spans="1:10" x14ac:dyDescent="0.3">
      <c r="A894" t="s">
        <v>1656</v>
      </c>
      <c r="B894" s="12">
        <v>2024</v>
      </c>
      <c r="C894" s="14">
        <v>0.43545656738570937</v>
      </c>
      <c r="D894" s="14">
        <v>0.71236270913129895</v>
      </c>
      <c r="E894" s="14">
        <v>0.79637500000000006</v>
      </c>
      <c r="F894" s="14">
        <v>0.67858183990158794</v>
      </c>
      <c r="G894" s="14">
        <f t="shared" si="52"/>
        <v>3.7077220069645478E-2</v>
      </c>
      <c r="H894" s="14">
        <f t="shared" si="53"/>
        <v>-6.7916871422166736E-3</v>
      </c>
      <c r="I894" s="14">
        <f t="shared" si="54"/>
        <v>-1.9262060971989237E-2</v>
      </c>
      <c r="J894" s="14">
        <f t="shared" si="55"/>
        <v>-1.183704258240037E-2</v>
      </c>
    </row>
    <row r="895" spans="1:10" x14ac:dyDescent="0.3">
      <c r="A895" t="s">
        <v>1657</v>
      </c>
      <c r="B895" s="12">
        <v>2014</v>
      </c>
      <c r="C895" s="14">
        <v>0.29149691686957918</v>
      </c>
      <c r="D895" s="14">
        <v>0.14436060938311501</v>
      </c>
      <c r="E895" s="14">
        <v>0.6784512557976724</v>
      </c>
      <c r="F895" s="14">
        <v>0.18407110779992159</v>
      </c>
      <c r="G895" s="14">
        <f t="shared" si="52"/>
        <v>0.29149691686957918</v>
      </c>
      <c r="H895" s="14">
        <f t="shared" si="53"/>
        <v>0.14436060938311501</v>
      </c>
      <c r="I895" s="14">
        <f t="shared" si="54"/>
        <v>0.6784512557976724</v>
      </c>
      <c r="J895" s="14">
        <f t="shared" si="55"/>
        <v>0.18407110779992159</v>
      </c>
    </row>
    <row r="896" spans="1:10" x14ac:dyDescent="0.3">
      <c r="A896" t="s">
        <v>1657</v>
      </c>
      <c r="B896" s="12">
        <v>2015</v>
      </c>
      <c r="C896" s="14">
        <v>0.26127038735619545</v>
      </c>
      <c r="D896" s="14">
        <v>0.15221241159816609</v>
      </c>
      <c r="E896" s="14">
        <v>0.57021040974529369</v>
      </c>
      <c r="F896" s="14">
        <v>0.16814412876478499</v>
      </c>
      <c r="G896" s="14">
        <f t="shared" si="52"/>
        <v>-3.0226529513383726E-2</v>
      </c>
      <c r="H896" s="14">
        <f t="shared" si="53"/>
        <v>7.8518022150510791E-3</v>
      </c>
      <c r="I896" s="14">
        <f t="shared" si="54"/>
        <v>-0.10824084605237871</v>
      </c>
      <c r="J896" s="14">
        <f t="shared" si="55"/>
        <v>-1.5926979035136596E-2</v>
      </c>
    </row>
    <row r="897" spans="1:10" x14ac:dyDescent="0.3">
      <c r="A897" t="s">
        <v>1657</v>
      </c>
      <c r="B897" s="12">
        <v>2016</v>
      </c>
      <c r="C897" s="14">
        <v>0.29194078224767783</v>
      </c>
      <c r="D897" s="14">
        <v>0.14364440379443588</v>
      </c>
      <c r="E897" s="14">
        <v>0.69564755838641223</v>
      </c>
      <c r="F897" s="14">
        <v>0.17530771762382771</v>
      </c>
      <c r="G897" s="14">
        <f t="shared" si="52"/>
        <v>3.0670394891482378E-2</v>
      </c>
      <c r="H897" s="14">
        <f t="shared" si="53"/>
        <v>-8.5680078037302099E-3</v>
      </c>
      <c r="I897" s="14">
        <f t="shared" si="54"/>
        <v>0.12543714864111855</v>
      </c>
      <c r="J897" s="14">
        <f t="shared" si="55"/>
        <v>7.1635888590427244E-3</v>
      </c>
    </row>
    <row r="898" spans="1:10" x14ac:dyDescent="0.3">
      <c r="A898" t="s">
        <v>1657</v>
      </c>
      <c r="B898" s="12">
        <v>2017</v>
      </c>
      <c r="C898" s="14">
        <v>0.30148847501041048</v>
      </c>
      <c r="D898" s="14">
        <v>0.19300421696333173</v>
      </c>
      <c r="E898" s="14">
        <v>0.66927899686520409</v>
      </c>
      <c r="F898" s="14">
        <v>0.17195167718764257</v>
      </c>
      <c r="G898" s="14">
        <f t="shared" si="52"/>
        <v>9.5476927627326513E-3</v>
      </c>
      <c r="H898" s="14">
        <f t="shared" si="53"/>
        <v>4.9359813168895844E-2</v>
      </c>
      <c r="I898" s="14">
        <f t="shared" si="54"/>
        <v>-2.6368561521208145E-2</v>
      </c>
      <c r="J898" s="14">
        <f t="shared" si="55"/>
        <v>-3.3560404361851481E-3</v>
      </c>
    </row>
    <row r="899" spans="1:10" x14ac:dyDescent="0.3">
      <c r="A899" t="s">
        <v>1657</v>
      </c>
      <c r="B899" s="12">
        <v>2018</v>
      </c>
      <c r="C899" s="14">
        <v>0.43698023558912741</v>
      </c>
      <c r="D899" s="14">
        <v>0.23549997574993334</v>
      </c>
      <c r="E899" s="14">
        <v>0.71807639979068572</v>
      </c>
      <c r="F899" s="14">
        <v>0.44167378637635268</v>
      </c>
      <c r="G899" s="14">
        <f t="shared" ref="G899:G962" si="56">IF(A899&lt;&gt;A898,C899-0,C899-C898)</f>
        <v>0.13549176057871692</v>
      </c>
      <c r="H899" s="14">
        <f t="shared" ref="H899:H962" si="57">IF(A899&lt;&gt;A898,D899-0,D899-D898)</f>
        <v>4.2495758786601612E-2</v>
      </c>
      <c r="I899" s="14">
        <f t="shared" ref="I899:I962" si="58">IF(A899&lt;&gt;A898,E899-0,E899-E898)</f>
        <v>4.8797402925481626E-2</v>
      </c>
      <c r="J899" s="14">
        <f t="shared" ref="J899:J962" si="59">IF(A899&lt;&gt;A898,F899-0,F899-F898)</f>
        <v>0.26972210918871009</v>
      </c>
    </row>
    <row r="900" spans="1:10" x14ac:dyDescent="0.3">
      <c r="A900" t="s">
        <v>1657</v>
      </c>
      <c r="B900" s="12">
        <v>2019</v>
      </c>
      <c r="C900" s="14">
        <v>0.58443415653626352</v>
      </c>
      <c r="D900" s="14">
        <v>0.39679972839299898</v>
      </c>
      <c r="E900" s="14">
        <v>0.74153114642381446</v>
      </c>
      <c r="F900" s="14">
        <v>0.65267898460813745</v>
      </c>
      <c r="G900" s="14">
        <f t="shared" si="56"/>
        <v>0.14745392094713611</v>
      </c>
      <c r="H900" s="14">
        <f t="shared" si="57"/>
        <v>0.16129975264306565</v>
      </c>
      <c r="I900" s="14">
        <f t="shared" si="58"/>
        <v>2.3454746633128742E-2</v>
      </c>
      <c r="J900" s="14">
        <f t="shared" si="59"/>
        <v>0.21100519823178476</v>
      </c>
    </row>
    <row r="901" spans="1:10" x14ac:dyDescent="0.3">
      <c r="A901" t="s">
        <v>1657</v>
      </c>
      <c r="B901" s="12">
        <v>2020</v>
      </c>
      <c r="C901" s="14">
        <v>0.65299245985247434</v>
      </c>
      <c r="D901" s="14">
        <v>0.57264825819217258</v>
      </c>
      <c r="E901" s="14">
        <v>0.6883799866501924</v>
      </c>
      <c r="F901" s="14">
        <v>0.70166720291948592</v>
      </c>
      <c r="G901" s="14">
        <f t="shared" si="56"/>
        <v>6.8558303316210822E-2</v>
      </c>
      <c r="H901" s="14">
        <f t="shared" si="57"/>
        <v>0.17584852979917359</v>
      </c>
      <c r="I901" s="14">
        <f t="shared" si="58"/>
        <v>-5.3151159773622059E-2</v>
      </c>
      <c r="J901" s="14">
        <f t="shared" si="59"/>
        <v>4.8988218311348475E-2</v>
      </c>
    </row>
    <row r="902" spans="1:10" x14ac:dyDescent="0.3">
      <c r="A902" t="s">
        <v>1657</v>
      </c>
      <c r="B902" s="12">
        <v>2021</v>
      </c>
      <c r="C902" s="14">
        <v>0.67103639211312982</v>
      </c>
      <c r="D902" s="14">
        <v>0.56051547723244211</v>
      </c>
      <c r="E902" s="14">
        <v>0.75558423996557877</v>
      </c>
      <c r="F902" s="14">
        <v>0.7161068444038976</v>
      </c>
      <c r="G902" s="14">
        <f t="shared" si="56"/>
        <v>1.8043932260655482E-2</v>
      </c>
      <c r="H902" s="14">
        <f t="shared" si="57"/>
        <v>-1.2132780959730471E-2</v>
      </c>
      <c r="I902" s="14">
        <f t="shared" si="58"/>
        <v>6.7204253315386375E-2</v>
      </c>
      <c r="J902" s="14">
        <f t="shared" si="59"/>
        <v>1.443964148441168E-2</v>
      </c>
    </row>
    <row r="903" spans="1:10" x14ac:dyDescent="0.3">
      <c r="A903" t="s">
        <v>1657</v>
      </c>
      <c r="B903" s="12">
        <v>2022</v>
      </c>
      <c r="C903" s="14">
        <v>0.66933507445526919</v>
      </c>
      <c r="D903" s="14">
        <v>0.67311934379336791</v>
      </c>
      <c r="E903" s="14">
        <v>0.55374205034214363</v>
      </c>
      <c r="F903" s="14">
        <v>0.73655677903538075</v>
      </c>
      <c r="G903" s="14">
        <f t="shared" si="56"/>
        <v>-1.7013176578606348E-3</v>
      </c>
      <c r="H903" s="14">
        <f t="shared" si="57"/>
        <v>0.1126038665609258</v>
      </c>
      <c r="I903" s="14">
        <f t="shared" si="58"/>
        <v>-0.20184218962343514</v>
      </c>
      <c r="J903" s="14">
        <f t="shared" si="59"/>
        <v>2.0449934631483146E-2</v>
      </c>
    </row>
    <row r="904" spans="1:10" x14ac:dyDescent="0.3">
      <c r="A904" t="s">
        <v>1657</v>
      </c>
      <c r="B904" s="12">
        <v>2023</v>
      </c>
      <c r="C904" s="14">
        <v>0.69681878549491627</v>
      </c>
      <c r="D904" s="14">
        <v>0.70423627870979488</v>
      </c>
      <c r="E904" s="14">
        <v>0.64791783176950635</v>
      </c>
      <c r="F904" s="14">
        <v>0.72016949200723812</v>
      </c>
      <c r="G904" s="14">
        <f t="shared" si="56"/>
        <v>2.7483711039647085E-2</v>
      </c>
      <c r="H904" s="14">
        <f t="shared" si="57"/>
        <v>3.1116934916426975E-2</v>
      </c>
      <c r="I904" s="14">
        <f t="shared" si="58"/>
        <v>9.4175781427362715E-2</v>
      </c>
      <c r="J904" s="14">
        <f t="shared" si="59"/>
        <v>-1.6387287028142627E-2</v>
      </c>
    </row>
    <row r="905" spans="1:10" x14ac:dyDescent="0.3">
      <c r="A905" t="s">
        <v>1657</v>
      </c>
      <c r="B905" s="12">
        <v>2024</v>
      </c>
      <c r="C905" s="14">
        <v>0.67971585825260772</v>
      </c>
      <c r="D905" s="14">
        <v>0.67392706074126396</v>
      </c>
      <c r="E905" s="14">
        <v>0.65959722222222217</v>
      </c>
      <c r="F905" s="14">
        <v>0.69705438111157703</v>
      </c>
      <c r="G905" s="14">
        <f t="shared" si="56"/>
        <v>-1.7102927242308552E-2</v>
      </c>
      <c r="H905" s="14">
        <f t="shared" si="57"/>
        <v>-3.0309217968530922E-2</v>
      </c>
      <c r="I905" s="14">
        <f t="shared" si="58"/>
        <v>1.1679390452715821E-2</v>
      </c>
      <c r="J905" s="14">
        <f t="shared" si="59"/>
        <v>-2.3115110895661095E-2</v>
      </c>
    </row>
    <row r="906" spans="1:10" x14ac:dyDescent="0.3">
      <c r="A906" t="s">
        <v>1292</v>
      </c>
      <c r="B906" s="12">
        <v>2023</v>
      </c>
      <c r="C906" s="14">
        <v>0.24098862598594006</v>
      </c>
      <c r="D906" s="14">
        <v>0.12529066955158702</v>
      </c>
      <c r="E906" s="14">
        <v>0.37826401402956422</v>
      </c>
      <c r="F906" s="14">
        <v>0.25841405958665453</v>
      </c>
      <c r="G906" s="14">
        <f t="shared" si="56"/>
        <v>0.24098862598594006</v>
      </c>
      <c r="H906" s="14">
        <f t="shared" si="57"/>
        <v>0.12529066955158702</v>
      </c>
      <c r="I906" s="14">
        <f t="shared" si="58"/>
        <v>0.37826401402956422</v>
      </c>
      <c r="J906" s="14">
        <f t="shared" si="59"/>
        <v>0.25841405958665453</v>
      </c>
    </row>
    <row r="907" spans="1:10" x14ac:dyDescent="0.3">
      <c r="A907" t="s">
        <v>1292</v>
      </c>
      <c r="B907" s="12">
        <v>2024</v>
      </c>
      <c r="C907" s="14">
        <v>0.22364076263838864</v>
      </c>
      <c r="D907" s="14">
        <v>0.12087242505227885</v>
      </c>
      <c r="E907" s="14">
        <v>0.35745833333333327</v>
      </c>
      <c r="F907" s="14">
        <v>0.23186811305237609</v>
      </c>
      <c r="G907" s="14">
        <f t="shared" si="56"/>
        <v>-1.7347863347551423E-2</v>
      </c>
      <c r="H907" s="14">
        <f t="shared" si="57"/>
        <v>-4.418244499308166E-3</v>
      </c>
      <c r="I907" s="14">
        <f t="shared" si="58"/>
        <v>-2.0805680696230955E-2</v>
      </c>
      <c r="J907" s="14">
        <f t="shared" si="59"/>
        <v>-2.6545946534278442E-2</v>
      </c>
    </row>
    <row r="908" spans="1:10" x14ac:dyDescent="0.3">
      <c r="A908" t="s">
        <v>1658</v>
      </c>
      <c r="B908" s="12">
        <v>2014</v>
      </c>
      <c r="C908" s="14">
        <v>0.15464375048300139</v>
      </c>
      <c r="D908" s="14">
        <v>6.735944976076555E-2</v>
      </c>
      <c r="E908" s="14">
        <v>0.41922639362912423</v>
      </c>
      <c r="F908" s="14">
        <v>7.8064870808136247E-2</v>
      </c>
      <c r="G908" s="14">
        <f t="shared" si="56"/>
        <v>0.15464375048300139</v>
      </c>
      <c r="H908" s="14">
        <f t="shared" si="57"/>
        <v>6.735944976076555E-2</v>
      </c>
      <c r="I908" s="14">
        <f t="shared" si="58"/>
        <v>0.41922639362912423</v>
      </c>
      <c r="J908" s="14">
        <f t="shared" si="59"/>
        <v>7.8064870808136247E-2</v>
      </c>
    </row>
    <row r="909" spans="1:10" x14ac:dyDescent="0.3">
      <c r="A909" t="s">
        <v>1658</v>
      </c>
      <c r="B909" s="12">
        <v>2015</v>
      </c>
      <c r="C909" s="14">
        <v>0.19090614980980097</v>
      </c>
      <c r="D909" s="14">
        <v>5.4674099485420243E-2</v>
      </c>
      <c r="E909" s="14">
        <v>0.61561461794019967</v>
      </c>
      <c r="F909" s="14">
        <v>6.4793181031498712E-2</v>
      </c>
      <c r="G909" s="14">
        <f t="shared" si="56"/>
        <v>3.6262399326799588E-2</v>
      </c>
      <c r="H909" s="14">
        <f t="shared" si="57"/>
        <v>-1.2685350275345307E-2</v>
      </c>
      <c r="I909" s="14">
        <f t="shared" si="58"/>
        <v>0.19638822431107544</v>
      </c>
      <c r="J909" s="14">
        <f t="shared" si="59"/>
        <v>-1.3271689776637535E-2</v>
      </c>
    </row>
    <row r="910" spans="1:10" x14ac:dyDescent="0.3">
      <c r="A910" t="s">
        <v>1658</v>
      </c>
      <c r="B910" s="12">
        <v>2016</v>
      </c>
      <c r="C910" s="14">
        <v>0.21857738384239209</v>
      </c>
      <c r="D910" s="14">
        <v>5.8297471759010219E-2</v>
      </c>
      <c r="E910" s="14">
        <v>0.60498938428874771</v>
      </c>
      <c r="F910" s="14">
        <v>0.13371675053918028</v>
      </c>
      <c r="G910" s="14">
        <f t="shared" si="56"/>
        <v>2.7671234032591113E-2</v>
      </c>
      <c r="H910" s="14">
        <f t="shared" si="57"/>
        <v>3.6233722735899768E-3</v>
      </c>
      <c r="I910" s="14">
        <f t="shared" si="58"/>
        <v>-1.062523365145196E-2</v>
      </c>
      <c r="J910" s="14">
        <f t="shared" si="59"/>
        <v>6.8923569507681567E-2</v>
      </c>
    </row>
    <row r="911" spans="1:10" x14ac:dyDescent="0.3">
      <c r="A911" t="s">
        <v>1658</v>
      </c>
      <c r="B911" s="12">
        <v>2017</v>
      </c>
      <c r="C911" s="14">
        <v>0.2557425727741115</v>
      </c>
      <c r="D911" s="14">
        <v>5.8060109289617488E-2</v>
      </c>
      <c r="E911" s="14">
        <v>0.59989550679205894</v>
      </c>
      <c r="F911" s="14">
        <v>0.22533958908774426</v>
      </c>
      <c r="G911" s="14">
        <f t="shared" si="56"/>
        <v>3.7165188931719412E-2</v>
      </c>
      <c r="H911" s="14">
        <f t="shared" si="57"/>
        <v>-2.3736246939273092E-4</v>
      </c>
      <c r="I911" s="14">
        <f t="shared" si="58"/>
        <v>-5.0938774966887701E-3</v>
      </c>
      <c r="J911" s="14">
        <f t="shared" si="59"/>
        <v>9.1622838548563984E-2</v>
      </c>
    </row>
    <row r="912" spans="1:10" x14ac:dyDescent="0.3">
      <c r="A912" t="s">
        <v>1658</v>
      </c>
      <c r="B912" s="12">
        <v>2018</v>
      </c>
      <c r="C912" s="14">
        <v>0.25709690088613346</v>
      </c>
      <c r="D912" s="14">
        <v>6.0549525101763917E-2</v>
      </c>
      <c r="E912" s="14">
        <v>0.62020512820512852</v>
      </c>
      <c r="F912" s="14">
        <v>0.21513125069814179</v>
      </c>
      <c r="G912" s="14">
        <f t="shared" si="56"/>
        <v>1.354328112021963E-3</v>
      </c>
      <c r="H912" s="14">
        <f t="shared" si="57"/>
        <v>2.4894158121464283E-3</v>
      </c>
      <c r="I912" s="14">
        <f t="shared" si="58"/>
        <v>2.0309621413069578E-2</v>
      </c>
      <c r="J912" s="14">
        <f t="shared" si="59"/>
        <v>-1.0208338389602473E-2</v>
      </c>
    </row>
    <row r="913" spans="1:10" x14ac:dyDescent="0.3">
      <c r="A913" t="s">
        <v>1658</v>
      </c>
      <c r="B913" s="12">
        <v>2019</v>
      </c>
      <c r="C913" s="14">
        <v>0.3880086963274636</v>
      </c>
      <c r="D913" s="14">
        <v>0.22236835952113737</v>
      </c>
      <c r="E913" s="14">
        <v>0.76715040940020063</v>
      </c>
      <c r="F913" s="14">
        <v>0.31163343328627352</v>
      </c>
      <c r="G913" s="14">
        <f t="shared" si="56"/>
        <v>0.13091179544133014</v>
      </c>
      <c r="H913" s="14">
        <f t="shared" si="57"/>
        <v>0.16181883441937345</v>
      </c>
      <c r="I913" s="14">
        <f t="shared" si="58"/>
        <v>0.14694528119507211</v>
      </c>
      <c r="J913" s="14">
        <f t="shared" si="59"/>
        <v>9.650218258813173E-2</v>
      </c>
    </row>
    <row r="914" spans="1:10" x14ac:dyDescent="0.3">
      <c r="A914" t="s">
        <v>1658</v>
      </c>
      <c r="B914" s="12">
        <v>2020</v>
      </c>
      <c r="C914" s="14">
        <v>0.35441111553258575</v>
      </c>
      <c r="D914" s="14">
        <v>0.2502706450918924</v>
      </c>
      <c r="E914" s="14">
        <v>0.63865499674370207</v>
      </c>
      <c r="F914" s="14">
        <v>0.28067026063645634</v>
      </c>
      <c r="G914" s="14">
        <f t="shared" si="56"/>
        <v>-3.3597580794877846E-2</v>
      </c>
      <c r="H914" s="14">
        <f t="shared" si="57"/>
        <v>2.7902285570755025E-2</v>
      </c>
      <c r="I914" s="14">
        <f t="shared" si="58"/>
        <v>-0.12849541265649855</v>
      </c>
      <c r="J914" s="14">
        <f t="shared" si="59"/>
        <v>-3.0963172649817183E-2</v>
      </c>
    </row>
    <row r="915" spans="1:10" x14ac:dyDescent="0.3">
      <c r="A915" t="s">
        <v>1658</v>
      </c>
      <c r="B915" s="12">
        <v>2021</v>
      </c>
      <c r="C915" s="14">
        <v>0.53959812487351044</v>
      </c>
      <c r="D915" s="14">
        <v>0.36082962123016277</v>
      </c>
      <c r="E915" s="14">
        <v>0.76254225828262345</v>
      </c>
      <c r="F915" s="14">
        <v>0.56160728670592197</v>
      </c>
      <c r="G915" s="14">
        <f t="shared" si="56"/>
        <v>0.18518700934092469</v>
      </c>
      <c r="H915" s="14">
        <f t="shared" si="57"/>
        <v>0.11055897613827037</v>
      </c>
      <c r="I915" s="14">
        <f t="shared" si="58"/>
        <v>0.12388726153892138</v>
      </c>
      <c r="J915" s="14">
        <f t="shared" si="59"/>
        <v>0.28093702606946563</v>
      </c>
    </row>
    <row r="916" spans="1:10" x14ac:dyDescent="0.3">
      <c r="A916" t="s">
        <v>1658</v>
      </c>
      <c r="B916" s="12">
        <v>2022</v>
      </c>
      <c r="C916" s="14">
        <v>0.38699526670559986</v>
      </c>
      <c r="D916" s="14">
        <v>0.14551805057853096</v>
      </c>
      <c r="E916" s="14">
        <v>0.7598675538423566</v>
      </c>
      <c r="F916" s="14">
        <v>0.37650608718201839</v>
      </c>
      <c r="G916" s="14">
        <f t="shared" si="56"/>
        <v>-0.15260285816791058</v>
      </c>
      <c r="H916" s="14">
        <f t="shared" si="57"/>
        <v>-0.21531157065163181</v>
      </c>
      <c r="I916" s="14">
        <f t="shared" si="58"/>
        <v>-2.6747044402668507E-3</v>
      </c>
      <c r="J916" s="14">
        <f t="shared" si="59"/>
        <v>-0.18510119952390358</v>
      </c>
    </row>
    <row r="917" spans="1:10" x14ac:dyDescent="0.3">
      <c r="A917" t="s">
        <v>1658</v>
      </c>
      <c r="B917" s="12">
        <v>2023</v>
      </c>
      <c r="C917" s="14">
        <v>0.37625667882772096</v>
      </c>
      <c r="D917" s="14">
        <v>0.13861212338127143</v>
      </c>
      <c r="E917" s="14">
        <v>0.75401813763057812</v>
      </c>
      <c r="F917" s="14">
        <v>0.35987381295030274</v>
      </c>
      <c r="G917" s="14">
        <f t="shared" si="56"/>
        <v>-1.0738587877878902E-2</v>
      </c>
      <c r="H917" s="14">
        <f t="shared" si="57"/>
        <v>-6.9059271972595204E-3</v>
      </c>
      <c r="I917" s="14">
        <f t="shared" si="58"/>
        <v>-5.8494162117784798E-3</v>
      </c>
      <c r="J917" s="14">
        <f t="shared" si="59"/>
        <v>-1.6632274231715649E-2</v>
      </c>
    </row>
    <row r="918" spans="1:10" x14ac:dyDescent="0.3">
      <c r="A918" t="s">
        <v>1658</v>
      </c>
      <c r="B918" s="12">
        <v>2024</v>
      </c>
      <c r="C918" s="14">
        <v>0.32801305743615722</v>
      </c>
      <c r="D918" s="14">
        <v>3.6049465240641683E-2</v>
      </c>
      <c r="E918" s="14">
        <v>0.77162500000000023</v>
      </c>
      <c r="F918" s="14">
        <v>0.31937828696302512</v>
      </c>
      <c r="G918" s="14">
        <f t="shared" si="56"/>
        <v>-4.824362139156374E-2</v>
      </c>
      <c r="H918" s="14">
        <f t="shared" si="57"/>
        <v>-0.10256265814062976</v>
      </c>
      <c r="I918" s="14">
        <f t="shared" si="58"/>
        <v>1.7606862369422105E-2</v>
      </c>
      <c r="J918" s="14">
        <f t="shared" si="59"/>
        <v>-4.0495525987277625E-2</v>
      </c>
    </row>
    <row r="919" spans="1:10" x14ac:dyDescent="0.3">
      <c r="A919" t="s">
        <v>1659</v>
      </c>
      <c r="B919" s="12">
        <v>2019</v>
      </c>
      <c r="C919" s="14">
        <v>0.36308912451696457</v>
      </c>
      <c r="D919" s="14">
        <v>0.23074861532964128</v>
      </c>
      <c r="E919" s="14">
        <v>0.59218009478673017</v>
      </c>
      <c r="F919" s="14">
        <v>0.2711238414363415</v>
      </c>
      <c r="G919" s="14">
        <f t="shared" si="56"/>
        <v>0.36308912451696457</v>
      </c>
      <c r="H919" s="14">
        <f t="shared" si="57"/>
        <v>0.23074861532964128</v>
      </c>
      <c r="I919" s="14">
        <f t="shared" si="58"/>
        <v>0.59218009478673017</v>
      </c>
      <c r="J919" s="14">
        <f t="shared" si="59"/>
        <v>0.2711238414363415</v>
      </c>
    </row>
    <row r="920" spans="1:10" x14ac:dyDescent="0.3">
      <c r="A920" t="s">
        <v>1659</v>
      </c>
      <c r="B920" s="12">
        <v>2020</v>
      </c>
      <c r="C920" s="14">
        <v>0.33032257545254318</v>
      </c>
      <c r="D920" s="14">
        <v>0.14135162356145281</v>
      </c>
      <c r="E920" s="14">
        <v>0.6283228949199724</v>
      </c>
      <c r="F920" s="14">
        <v>0.22547857608341476</v>
      </c>
      <c r="G920" s="14">
        <f t="shared" si="56"/>
        <v>-3.2766549064421391E-2</v>
      </c>
      <c r="H920" s="14">
        <f t="shared" si="57"/>
        <v>-8.9396991768188466E-2</v>
      </c>
      <c r="I920" s="14">
        <f t="shared" si="58"/>
        <v>3.6142800133242226E-2</v>
      </c>
      <c r="J920" s="14">
        <f t="shared" si="59"/>
        <v>-4.5645265352926734E-2</v>
      </c>
    </row>
    <row r="921" spans="1:10" x14ac:dyDescent="0.3">
      <c r="A921" t="s">
        <v>1659</v>
      </c>
      <c r="B921" s="12">
        <v>2021</v>
      </c>
      <c r="C921" s="14">
        <v>0.33592607869464008</v>
      </c>
      <c r="D921" s="14">
        <v>0.12623126650809186</v>
      </c>
      <c r="E921" s="14">
        <v>0.68336713995943232</v>
      </c>
      <c r="F921" s="14">
        <v>0.20434782764816001</v>
      </c>
      <c r="G921" s="14">
        <f t="shared" si="56"/>
        <v>5.6035032420969078E-3</v>
      </c>
      <c r="H921" s="14">
        <f t="shared" si="57"/>
        <v>-1.5120357053360955E-2</v>
      </c>
      <c r="I921" s="14">
        <f t="shared" si="58"/>
        <v>5.5044245039459927E-2</v>
      </c>
      <c r="J921" s="14">
        <f t="shared" si="59"/>
        <v>-2.1130748435254754E-2</v>
      </c>
    </row>
    <row r="922" spans="1:10" x14ac:dyDescent="0.3">
      <c r="A922" t="s">
        <v>1659</v>
      </c>
      <c r="B922" s="12">
        <v>2022</v>
      </c>
      <c r="C922" s="14">
        <v>0.34435236555952992</v>
      </c>
      <c r="D922" s="14">
        <v>0.12279799929280527</v>
      </c>
      <c r="E922" s="14">
        <v>0.72669404517453828</v>
      </c>
      <c r="F922" s="14">
        <v>0.19146831202270531</v>
      </c>
      <c r="G922" s="14">
        <f t="shared" si="56"/>
        <v>8.4262868648898315E-3</v>
      </c>
      <c r="H922" s="14">
        <f t="shared" si="57"/>
        <v>-3.433267215286584E-3</v>
      </c>
      <c r="I922" s="14">
        <f t="shared" si="58"/>
        <v>4.332690521510596E-2</v>
      </c>
      <c r="J922" s="14">
        <f t="shared" si="59"/>
        <v>-1.2879515625454696E-2</v>
      </c>
    </row>
    <row r="923" spans="1:10" x14ac:dyDescent="0.3">
      <c r="A923" t="s">
        <v>1659</v>
      </c>
      <c r="B923" s="12">
        <v>2023</v>
      </c>
      <c r="C923" s="14">
        <v>0.36475600830148097</v>
      </c>
      <c r="D923" s="14">
        <v>0.11206920302143346</v>
      </c>
      <c r="E923" s="14">
        <v>0.80758110841842923</v>
      </c>
      <c r="F923" s="14">
        <v>0.1842458370776309</v>
      </c>
      <c r="G923" s="14">
        <f t="shared" si="56"/>
        <v>2.0403642741951056E-2</v>
      </c>
      <c r="H923" s="14">
        <f t="shared" si="57"/>
        <v>-1.0728796271371813E-2</v>
      </c>
      <c r="I923" s="14">
        <f t="shared" si="58"/>
        <v>8.0887063243890944E-2</v>
      </c>
      <c r="J923" s="14">
        <f t="shared" si="59"/>
        <v>-7.2224749450744141E-3</v>
      </c>
    </row>
    <row r="924" spans="1:10" x14ac:dyDescent="0.3">
      <c r="A924" t="s">
        <v>1659</v>
      </c>
      <c r="B924" s="12">
        <v>2024</v>
      </c>
      <c r="C924" s="14">
        <v>0.38139375186102503</v>
      </c>
      <c r="D924" s="14">
        <v>0.11786317507433401</v>
      </c>
      <c r="E924" s="14">
        <v>0.82804166666666701</v>
      </c>
      <c r="F924" s="14">
        <v>0.20693766951692821</v>
      </c>
      <c r="G924" s="14">
        <f t="shared" si="56"/>
        <v>1.663774355954406E-2</v>
      </c>
      <c r="H924" s="14">
        <f t="shared" si="57"/>
        <v>5.7939720529005534E-3</v>
      </c>
      <c r="I924" s="14">
        <f t="shared" si="58"/>
        <v>2.0460558248237781E-2</v>
      </c>
      <c r="J924" s="14">
        <f t="shared" si="59"/>
        <v>2.2691832439297316E-2</v>
      </c>
    </row>
    <row r="925" spans="1:10" x14ac:dyDescent="0.3">
      <c r="A925" t="s">
        <v>1295</v>
      </c>
      <c r="B925" s="12">
        <v>2019</v>
      </c>
      <c r="C925" s="14">
        <v>0.25447728478608217</v>
      </c>
      <c r="D925" s="14">
        <v>0.35336356764928223</v>
      </c>
      <c r="E925" s="14">
        <v>0.21730477341015383</v>
      </c>
      <c r="F925" s="14">
        <v>0.33753390483893281</v>
      </c>
      <c r="G925" s="14">
        <f t="shared" si="56"/>
        <v>0.25447728478608217</v>
      </c>
      <c r="H925" s="14">
        <f t="shared" si="57"/>
        <v>0.35336356764928223</v>
      </c>
      <c r="I925" s="14">
        <f t="shared" si="58"/>
        <v>0.21730477341015383</v>
      </c>
      <c r="J925" s="14">
        <f t="shared" si="59"/>
        <v>0.33753390483893281</v>
      </c>
    </row>
    <row r="926" spans="1:10" x14ac:dyDescent="0.3">
      <c r="A926" t="s">
        <v>1295</v>
      </c>
      <c r="B926" s="12">
        <v>2020</v>
      </c>
      <c r="C926" s="14">
        <v>0.31022090036243499</v>
      </c>
      <c r="D926" s="14">
        <v>0.5258482193012024</v>
      </c>
      <c r="E926" s="14">
        <v>0.21048446816841845</v>
      </c>
      <c r="F926" s="14">
        <v>0.35172539096920852</v>
      </c>
      <c r="G926" s="14">
        <f t="shared" si="56"/>
        <v>5.5743615576352823E-2</v>
      </c>
      <c r="H926" s="14">
        <f t="shared" si="57"/>
        <v>0.17248465165192017</v>
      </c>
      <c r="I926" s="14">
        <f t="shared" si="58"/>
        <v>-6.8203052417353804E-3</v>
      </c>
      <c r="J926" s="14">
        <f t="shared" si="59"/>
        <v>1.419148613027571E-2</v>
      </c>
    </row>
    <row r="927" spans="1:10" x14ac:dyDescent="0.3">
      <c r="A927" t="s">
        <v>1295</v>
      </c>
      <c r="B927" s="12">
        <v>2021</v>
      </c>
      <c r="C927" s="14">
        <v>0.28678581832660022</v>
      </c>
      <c r="D927" s="14">
        <v>0.5399318881368288</v>
      </c>
      <c r="E927" s="14">
        <v>0.16388223000799057</v>
      </c>
      <c r="F927" s="14">
        <v>0.34239606916605692</v>
      </c>
      <c r="G927" s="14">
        <f t="shared" si="56"/>
        <v>-2.3435082035834776E-2</v>
      </c>
      <c r="H927" s="14">
        <f t="shared" si="57"/>
        <v>1.4083668835626395E-2</v>
      </c>
      <c r="I927" s="14">
        <f t="shared" si="58"/>
        <v>-4.6602238160427883E-2</v>
      </c>
      <c r="J927" s="14">
        <f t="shared" si="59"/>
        <v>-9.3293218031516023E-3</v>
      </c>
    </row>
    <row r="928" spans="1:10" x14ac:dyDescent="0.3">
      <c r="A928" t="s">
        <v>1295</v>
      </c>
      <c r="B928" s="12">
        <v>2022</v>
      </c>
      <c r="C928" s="14">
        <v>0.26152132833045516</v>
      </c>
      <c r="D928" s="14">
        <v>0.59422480073692452</v>
      </c>
      <c r="E928" s="14">
        <v>0.11810797705386941</v>
      </c>
      <c r="F928" s="14">
        <v>0.31315564227674542</v>
      </c>
      <c r="G928" s="14">
        <f t="shared" si="56"/>
        <v>-2.5264489996145056E-2</v>
      </c>
      <c r="H928" s="14">
        <f t="shared" si="57"/>
        <v>5.4292912600095722E-2</v>
      </c>
      <c r="I928" s="14">
        <f t="shared" si="58"/>
        <v>-4.5774252954121158E-2</v>
      </c>
      <c r="J928" s="14">
        <f t="shared" si="59"/>
        <v>-2.9240426889311499E-2</v>
      </c>
    </row>
    <row r="929" spans="1:10" x14ac:dyDescent="0.3">
      <c r="A929" t="s">
        <v>1295</v>
      </c>
      <c r="B929" s="12">
        <v>2023</v>
      </c>
      <c r="C929" s="14">
        <v>0.32752440657353887</v>
      </c>
      <c r="D929" s="14">
        <v>0.67167355270952833</v>
      </c>
      <c r="E929" s="14">
        <v>0.16448404068021286</v>
      </c>
      <c r="F929" s="14">
        <v>0.3983350116357442</v>
      </c>
      <c r="G929" s="14">
        <f t="shared" si="56"/>
        <v>6.6003078243083713E-2</v>
      </c>
      <c r="H929" s="14">
        <f t="shared" si="57"/>
        <v>7.7448751972603813E-2</v>
      </c>
      <c r="I929" s="14">
        <f t="shared" si="58"/>
        <v>4.6376063626343444E-2</v>
      </c>
      <c r="J929" s="14">
        <f t="shared" si="59"/>
        <v>8.517936935899878E-2</v>
      </c>
    </row>
    <row r="930" spans="1:10" x14ac:dyDescent="0.3">
      <c r="A930" t="s">
        <v>1295</v>
      </c>
      <c r="B930" s="12">
        <v>2024</v>
      </c>
      <c r="C930" s="14">
        <v>0.31295115857361477</v>
      </c>
      <c r="D930" s="14">
        <v>0.65886715226940795</v>
      </c>
      <c r="E930" s="14">
        <v>0.15606944444444437</v>
      </c>
      <c r="F930" s="14">
        <v>0.37584092754517961</v>
      </c>
      <c r="G930" s="14">
        <f t="shared" si="56"/>
        <v>-1.4573247999924099E-2</v>
      </c>
      <c r="H930" s="14">
        <f t="shared" si="57"/>
        <v>-1.280640044012038E-2</v>
      </c>
      <c r="I930" s="14">
        <f t="shared" si="58"/>
        <v>-8.4145962357684845E-3</v>
      </c>
      <c r="J930" s="14">
        <f t="shared" si="59"/>
        <v>-2.2494084090564581E-2</v>
      </c>
    </row>
    <row r="931" spans="1:10" x14ac:dyDescent="0.3">
      <c r="A931" t="s">
        <v>1660</v>
      </c>
      <c r="B931" s="12">
        <v>2014</v>
      </c>
      <c r="C931" s="14">
        <v>0.45676157722527433</v>
      </c>
      <c r="D931" s="14">
        <v>0.51676540967537354</v>
      </c>
      <c r="E931" s="14">
        <v>0.67354511245296256</v>
      </c>
      <c r="F931" s="14">
        <v>0.21153846153846129</v>
      </c>
      <c r="G931" s="14">
        <f t="shared" si="56"/>
        <v>0.45676157722527433</v>
      </c>
      <c r="H931" s="14">
        <f t="shared" si="57"/>
        <v>0.51676540967537354</v>
      </c>
      <c r="I931" s="14">
        <f t="shared" si="58"/>
        <v>0.67354511245296256</v>
      </c>
      <c r="J931" s="14">
        <f t="shared" si="59"/>
        <v>0.21153846153846129</v>
      </c>
    </row>
    <row r="932" spans="1:10" x14ac:dyDescent="0.3">
      <c r="A932" t="s">
        <v>1660</v>
      </c>
      <c r="B932" s="12">
        <v>2015</v>
      </c>
      <c r="C932" s="14">
        <v>0.50135099089785762</v>
      </c>
      <c r="D932" s="14">
        <v>0.55727738785226466</v>
      </c>
      <c r="E932" s="14">
        <v>0.74084080319271217</v>
      </c>
      <c r="F932" s="14">
        <v>0.24399353926912953</v>
      </c>
      <c r="G932" s="14">
        <f t="shared" si="56"/>
        <v>4.4589413672583289E-2</v>
      </c>
      <c r="H932" s="14">
        <f t="shared" si="57"/>
        <v>4.0511978176891117E-2</v>
      </c>
      <c r="I932" s="14">
        <f t="shared" si="58"/>
        <v>6.7295690739749614E-2</v>
      </c>
      <c r="J932" s="14">
        <f t="shared" si="59"/>
        <v>3.2455077730668247E-2</v>
      </c>
    </row>
    <row r="933" spans="1:10" x14ac:dyDescent="0.3">
      <c r="A933" t="s">
        <v>1660</v>
      </c>
      <c r="B933" s="12">
        <v>2016</v>
      </c>
      <c r="C933" s="14">
        <v>0.51241550212355214</v>
      </c>
      <c r="D933" s="14">
        <v>0.58224798847485071</v>
      </c>
      <c r="E933" s="14">
        <v>0.70689925161637435</v>
      </c>
      <c r="F933" s="14">
        <v>0.27149321266968296</v>
      </c>
      <c r="G933" s="14">
        <f t="shared" si="56"/>
        <v>1.1064511225694518E-2</v>
      </c>
      <c r="H933" s="14">
        <f t="shared" si="57"/>
        <v>2.4970600622586048E-2</v>
      </c>
      <c r="I933" s="14">
        <f t="shared" si="58"/>
        <v>-3.3941551576337825E-2</v>
      </c>
      <c r="J933" s="14">
        <f t="shared" si="59"/>
        <v>2.7499673400553426E-2</v>
      </c>
    </row>
    <row r="934" spans="1:10" x14ac:dyDescent="0.3">
      <c r="A934" t="s">
        <v>1660</v>
      </c>
      <c r="B934" s="12">
        <v>2017</v>
      </c>
      <c r="C934" s="14">
        <v>0.50266203992206393</v>
      </c>
      <c r="D934" s="14">
        <v>0.55987014003083546</v>
      </c>
      <c r="E934" s="14">
        <v>0.59754440961337507</v>
      </c>
      <c r="F934" s="14">
        <v>0.35486500924804665</v>
      </c>
      <c r="G934" s="14">
        <f t="shared" si="56"/>
        <v>-9.7534622014882055E-3</v>
      </c>
      <c r="H934" s="14">
        <f t="shared" si="57"/>
        <v>-2.2377848444015247E-2</v>
      </c>
      <c r="I934" s="14">
        <f t="shared" si="58"/>
        <v>-0.10935484200299928</v>
      </c>
      <c r="J934" s="14">
        <f t="shared" si="59"/>
        <v>8.3371796578363688E-2</v>
      </c>
    </row>
    <row r="935" spans="1:10" x14ac:dyDescent="0.3">
      <c r="A935" t="s">
        <v>1660</v>
      </c>
      <c r="B935" s="12">
        <v>2018</v>
      </c>
      <c r="C935" s="14">
        <v>0.64987167910823196</v>
      </c>
      <c r="D935" s="14">
        <v>0.61820407622531381</v>
      </c>
      <c r="E935" s="14">
        <v>0.78717530088958665</v>
      </c>
      <c r="F935" s="14">
        <v>0.58566498920023635</v>
      </c>
      <c r="G935" s="14">
        <f t="shared" si="56"/>
        <v>0.14720963918616803</v>
      </c>
      <c r="H935" s="14">
        <f t="shared" si="57"/>
        <v>5.8333936194478353E-2</v>
      </c>
      <c r="I935" s="14">
        <f t="shared" si="58"/>
        <v>0.18963089127621158</v>
      </c>
      <c r="J935" s="14">
        <f t="shared" si="59"/>
        <v>0.2307999799521897</v>
      </c>
    </row>
    <row r="936" spans="1:10" x14ac:dyDescent="0.3">
      <c r="A936" t="s">
        <v>1660</v>
      </c>
      <c r="B936" s="12">
        <v>2019</v>
      </c>
      <c r="C936" s="14">
        <v>0.73090796045528827</v>
      </c>
      <c r="D936" s="14">
        <v>0.70511078477014633</v>
      </c>
      <c r="E936" s="14">
        <v>0.7753631942508441</v>
      </c>
      <c r="F936" s="14">
        <v>0.73044639497004593</v>
      </c>
      <c r="G936" s="14">
        <f t="shared" si="56"/>
        <v>8.1036281347056316E-2</v>
      </c>
      <c r="H936" s="14">
        <f t="shared" si="57"/>
        <v>8.6906708544832512E-2</v>
      </c>
      <c r="I936" s="14">
        <f t="shared" si="58"/>
        <v>-1.1812106638742548E-2</v>
      </c>
      <c r="J936" s="14">
        <f t="shared" si="59"/>
        <v>0.14478140576980958</v>
      </c>
    </row>
    <row r="937" spans="1:10" x14ac:dyDescent="0.3">
      <c r="A937" t="s">
        <v>1660</v>
      </c>
      <c r="B937" s="12">
        <v>2020</v>
      </c>
      <c r="C937" s="14">
        <v>0.76225569521066927</v>
      </c>
      <c r="D937" s="14">
        <v>0.67898899623155184</v>
      </c>
      <c r="E937" s="14">
        <v>0.91748013252422944</v>
      </c>
      <c r="F937" s="14">
        <v>0.75173950363446829</v>
      </c>
      <c r="G937" s="14">
        <f t="shared" si="56"/>
        <v>3.1347734755380996E-2</v>
      </c>
      <c r="H937" s="14">
        <f t="shared" si="57"/>
        <v>-2.6121788538594481E-2</v>
      </c>
      <c r="I937" s="14">
        <f t="shared" si="58"/>
        <v>0.14211693827338534</v>
      </c>
      <c r="J937" s="14">
        <f t="shared" si="59"/>
        <v>2.1293108664422356E-2</v>
      </c>
    </row>
    <row r="938" spans="1:10" x14ac:dyDescent="0.3">
      <c r="A938" t="s">
        <v>1660</v>
      </c>
      <c r="B938" s="12">
        <v>2021</v>
      </c>
      <c r="C938" s="14">
        <v>0.7834121248670185</v>
      </c>
      <c r="D938" s="14">
        <v>0.75603917938627596</v>
      </c>
      <c r="E938" s="14">
        <v>0.91142663962136583</v>
      </c>
      <c r="F938" s="14">
        <v>0.72073481145387519</v>
      </c>
      <c r="G938" s="14">
        <f t="shared" si="56"/>
        <v>2.1156429656349229E-2</v>
      </c>
      <c r="H938" s="14">
        <f t="shared" si="57"/>
        <v>7.7050183154724117E-2</v>
      </c>
      <c r="I938" s="14">
        <f t="shared" si="58"/>
        <v>-6.0534929028636109E-3</v>
      </c>
      <c r="J938" s="14">
        <f t="shared" si="59"/>
        <v>-3.1004692180593096E-2</v>
      </c>
    </row>
    <row r="939" spans="1:10" x14ac:dyDescent="0.3">
      <c r="A939" t="s">
        <v>1660</v>
      </c>
      <c r="B939" s="12">
        <v>2022</v>
      </c>
      <c r="C939" s="14">
        <v>0.77624643442548968</v>
      </c>
      <c r="D939" s="14">
        <v>0.67290486396461591</v>
      </c>
      <c r="E939" s="14">
        <v>0.92181072768362771</v>
      </c>
      <c r="F939" s="14">
        <v>0.79941287790652582</v>
      </c>
      <c r="G939" s="14">
        <f t="shared" si="56"/>
        <v>-7.1656904415288158E-3</v>
      </c>
      <c r="H939" s="14">
        <f t="shared" si="57"/>
        <v>-8.3134315421660054E-2</v>
      </c>
      <c r="I939" s="14">
        <f t="shared" si="58"/>
        <v>1.0384088062261876E-2</v>
      </c>
      <c r="J939" s="14">
        <f t="shared" si="59"/>
        <v>7.867806645265063E-2</v>
      </c>
    </row>
    <row r="940" spans="1:10" x14ac:dyDescent="0.3">
      <c r="A940" t="s">
        <v>1660</v>
      </c>
      <c r="B940" s="12">
        <v>2023</v>
      </c>
      <c r="C940" s="14">
        <v>0.7567675653774828</v>
      </c>
      <c r="D940" s="14">
        <v>0.59564420082112279</v>
      </c>
      <c r="E940" s="14">
        <v>0.93081826466993933</v>
      </c>
      <c r="F940" s="14">
        <v>0.83358219649544829</v>
      </c>
      <c r="G940" s="14">
        <f t="shared" si="56"/>
        <v>-1.9478869048006886E-2</v>
      </c>
      <c r="H940" s="14">
        <f t="shared" si="57"/>
        <v>-7.7260663143493113E-2</v>
      </c>
      <c r="I940" s="14">
        <f t="shared" si="58"/>
        <v>9.0075369863116261E-3</v>
      </c>
      <c r="J940" s="14">
        <f t="shared" si="59"/>
        <v>3.416931858892247E-2</v>
      </c>
    </row>
    <row r="941" spans="1:10" x14ac:dyDescent="0.3">
      <c r="A941" t="s">
        <v>1660</v>
      </c>
      <c r="B941" s="12">
        <v>2024</v>
      </c>
      <c r="C941" s="14">
        <v>0.72855823435468581</v>
      </c>
      <c r="D941" s="14">
        <v>0.5484831509186302</v>
      </c>
      <c r="E941" s="14">
        <v>0.90529166666666661</v>
      </c>
      <c r="F941" s="14">
        <v>0.82809224168492712</v>
      </c>
      <c r="G941" s="14">
        <f t="shared" si="56"/>
        <v>-2.8209331022796991E-2</v>
      </c>
      <c r="H941" s="14">
        <f t="shared" si="57"/>
        <v>-4.7161049902492591E-2</v>
      </c>
      <c r="I941" s="14">
        <f t="shared" si="58"/>
        <v>-2.5526598003272727E-2</v>
      </c>
      <c r="J941" s="14">
        <f t="shared" si="59"/>
        <v>-5.4899548105211693E-3</v>
      </c>
    </row>
    <row r="942" spans="1:10" x14ac:dyDescent="0.3">
      <c r="A942" t="s">
        <v>1661</v>
      </c>
      <c r="B942" s="12">
        <v>2014</v>
      </c>
      <c r="C942" s="14">
        <v>0.3346659338073017</v>
      </c>
      <c r="D942" s="14">
        <v>8.6793808229551211E-2</v>
      </c>
      <c r="E942" s="14">
        <v>0.5116708234882299</v>
      </c>
      <c r="F942" s="14">
        <v>0.42652821763029758</v>
      </c>
      <c r="G942" s="14">
        <f t="shared" si="56"/>
        <v>0.3346659338073017</v>
      </c>
      <c r="H942" s="14">
        <f t="shared" si="57"/>
        <v>8.6793808229551211E-2</v>
      </c>
      <c r="I942" s="14">
        <f t="shared" si="58"/>
        <v>0.5116708234882299</v>
      </c>
      <c r="J942" s="14">
        <f t="shared" si="59"/>
        <v>0.42652821763029758</v>
      </c>
    </row>
    <row r="943" spans="1:10" x14ac:dyDescent="0.3">
      <c r="A943" t="s">
        <v>1661</v>
      </c>
      <c r="B943" s="12">
        <v>2015</v>
      </c>
      <c r="C943" s="14">
        <v>0.33884010523074343</v>
      </c>
      <c r="D943" s="14">
        <v>0.1331225956576404</v>
      </c>
      <c r="E943" s="14">
        <v>0.3830408073716543</v>
      </c>
      <c r="F943" s="14">
        <v>0.49341152761390572</v>
      </c>
      <c r="G943" s="14">
        <f t="shared" si="56"/>
        <v>4.1741714234417304E-3</v>
      </c>
      <c r="H943" s="14">
        <f t="shared" si="57"/>
        <v>4.6328787428089185E-2</v>
      </c>
      <c r="I943" s="14">
        <f t="shared" si="58"/>
        <v>-0.1286300161165756</v>
      </c>
      <c r="J943" s="14">
        <f t="shared" si="59"/>
        <v>6.6883309983608141E-2</v>
      </c>
    </row>
    <row r="944" spans="1:10" x14ac:dyDescent="0.3">
      <c r="A944" t="s">
        <v>1661</v>
      </c>
      <c r="B944" s="12">
        <v>2016</v>
      </c>
      <c r="C944" s="14">
        <v>0.3361265200617839</v>
      </c>
      <c r="D944" s="14">
        <v>0.19544809641369368</v>
      </c>
      <c r="E944" s="14">
        <v>0.26628959276018105</v>
      </c>
      <c r="F944" s="14">
        <v>0.51814849642736038</v>
      </c>
      <c r="G944" s="14">
        <f t="shared" si="56"/>
        <v>-2.7135851689595314E-3</v>
      </c>
      <c r="H944" s="14">
        <f t="shared" si="57"/>
        <v>6.2325500756053281E-2</v>
      </c>
      <c r="I944" s="14">
        <f t="shared" si="58"/>
        <v>-0.11675121461147325</v>
      </c>
      <c r="J944" s="14">
        <f t="shared" si="59"/>
        <v>2.4736968813454663E-2</v>
      </c>
    </row>
    <row r="945" spans="1:10" x14ac:dyDescent="0.3">
      <c r="A945" t="s">
        <v>1661</v>
      </c>
      <c r="B945" s="12">
        <v>2017</v>
      </c>
      <c r="C945" s="14">
        <v>0.3367086013566265</v>
      </c>
      <c r="D945" s="14">
        <v>0.24541592792605432</v>
      </c>
      <c r="E945" s="14">
        <v>0.2526384535005225</v>
      </c>
      <c r="F945" s="14">
        <v>0.48438590675960269</v>
      </c>
      <c r="G945" s="14">
        <f t="shared" si="56"/>
        <v>5.8208129484260684E-4</v>
      </c>
      <c r="H945" s="14">
        <f t="shared" si="57"/>
        <v>4.9967831512360644E-2</v>
      </c>
      <c r="I945" s="14">
        <f t="shared" si="58"/>
        <v>-1.3651139259658551E-2</v>
      </c>
      <c r="J945" s="14">
        <f t="shared" si="59"/>
        <v>-3.3762589667757692E-2</v>
      </c>
    </row>
    <row r="946" spans="1:10" x14ac:dyDescent="0.3">
      <c r="A946" t="s">
        <v>1661</v>
      </c>
      <c r="B946" s="12">
        <v>2018</v>
      </c>
      <c r="C946" s="14">
        <v>0.48827015631661363</v>
      </c>
      <c r="D946" s="14">
        <v>0.31626456989689278</v>
      </c>
      <c r="E946" s="14">
        <v>0.4977100994243851</v>
      </c>
      <c r="F946" s="14">
        <v>0.63849904151687142</v>
      </c>
      <c r="G946" s="14">
        <f t="shared" si="56"/>
        <v>0.15156155495998713</v>
      </c>
      <c r="H946" s="14">
        <f t="shared" si="57"/>
        <v>7.0848641970838455E-2</v>
      </c>
      <c r="I946" s="14">
        <f t="shared" si="58"/>
        <v>0.2450716459238626</v>
      </c>
      <c r="J946" s="14">
        <f t="shared" si="59"/>
        <v>0.15411313475726873</v>
      </c>
    </row>
    <row r="947" spans="1:10" x14ac:dyDescent="0.3">
      <c r="A947" t="s">
        <v>1661</v>
      </c>
      <c r="B947" s="12">
        <v>2019</v>
      </c>
      <c r="C947" s="14">
        <v>0.44934485827760734</v>
      </c>
      <c r="D947" s="14">
        <v>0.33462545352644457</v>
      </c>
      <c r="E947" s="14">
        <v>0.43954867887123245</v>
      </c>
      <c r="F947" s="14">
        <v>0.56181394183438127</v>
      </c>
      <c r="G947" s="14">
        <f t="shared" si="56"/>
        <v>-3.8925298039006295E-2</v>
      </c>
      <c r="H947" s="14">
        <f t="shared" si="57"/>
        <v>1.8360883629551794E-2</v>
      </c>
      <c r="I947" s="14">
        <f t="shared" si="58"/>
        <v>-5.8161420553152654E-2</v>
      </c>
      <c r="J947" s="14">
        <f t="shared" si="59"/>
        <v>-7.6685099682490154E-2</v>
      </c>
    </row>
    <row r="948" spans="1:10" x14ac:dyDescent="0.3">
      <c r="A948" t="s">
        <v>1661</v>
      </c>
      <c r="B948" s="12">
        <v>2020</v>
      </c>
      <c r="C948" s="14">
        <v>0.53747423282474893</v>
      </c>
      <c r="D948" s="14">
        <v>0.38342904321515503</v>
      </c>
      <c r="E948" s="14">
        <v>0.52907823433578616</v>
      </c>
      <c r="F948" s="14">
        <v>0.68486847300985787</v>
      </c>
      <c r="G948" s="14">
        <f t="shared" si="56"/>
        <v>8.8129374547141592E-2</v>
      </c>
      <c r="H948" s="14">
        <f t="shared" si="57"/>
        <v>4.8803589688710458E-2</v>
      </c>
      <c r="I948" s="14">
        <f t="shared" si="58"/>
        <v>8.9529555464553712E-2</v>
      </c>
      <c r="J948" s="14">
        <f t="shared" si="59"/>
        <v>0.1230545311754766</v>
      </c>
    </row>
    <row r="949" spans="1:10" x14ac:dyDescent="0.3">
      <c r="A949" t="s">
        <v>1661</v>
      </c>
      <c r="B949" s="12">
        <v>2021</v>
      </c>
      <c r="C949" s="14">
        <v>0.53739866256863134</v>
      </c>
      <c r="D949" s="14">
        <v>0.35946850490103854</v>
      </c>
      <c r="E949" s="14">
        <v>0.64428668018931701</v>
      </c>
      <c r="F949" s="14">
        <v>0.61872523411302394</v>
      </c>
      <c r="G949" s="14">
        <f t="shared" si="56"/>
        <v>-7.5570256117596379E-5</v>
      </c>
      <c r="H949" s="14">
        <f t="shared" si="57"/>
        <v>-2.3960538314116486E-2</v>
      </c>
      <c r="I949" s="14">
        <f t="shared" si="58"/>
        <v>0.11520844585353085</v>
      </c>
      <c r="J949" s="14">
        <f t="shared" si="59"/>
        <v>-6.6143238896833934E-2</v>
      </c>
    </row>
    <row r="950" spans="1:10" x14ac:dyDescent="0.3">
      <c r="A950" t="s">
        <v>1661</v>
      </c>
      <c r="B950" s="12">
        <v>2022</v>
      </c>
      <c r="C950" s="14">
        <v>0.52727916456410184</v>
      </c>
      <c r="D950" s="14">
        <v>0.49182270185748855</v>
      </c>
      <c r="E950" s="14">
        <v>0.4075257636310482</v>
      </c>
      <c r="F950" s="14">
        <v>0.65106818199028083</v>
      </c>
      <c r="G950" s="14">
        <f t="shared" si="56"/>
        <v>-1.0119498004529492E-2</v>
      </c>
      <c r="H950" s="14">
        <f t="shared" si="57"/>
        <v>0.13235419695645001</v>
      </c>
      <c r="I950" s="14">
        <f t="shared" si="58"/>
        <v>-0.23676091655826881</v>
      </c>
      <c r="J950" s="14">
        <f t="shared" si="59"/>
        <v>3.2342947877256889E-2</v>
      </c>
    </row>
    <row r="951" spans="1:10" x14ac:dyDescent="0.3">
      <c r="A951" t="s">
        <v>1661</v>
      </c>
      <c r="B951" s="12">
        <v>2023</v>
      </c>
      <c r="C951" s="14">
        <v>0.61758035570023484</v>
      </c>
      <c r="D951" s="14">
        <v>0.47065251991506274</v>
      </c>
      <c r="E951" s="14">
        <v>0.6269784309257993</v>
      </c>
      <c r="F951" s="14">
        <v>0.74488865650106451</v>
      </c>
      <c r="G951" s="14">
        <f t="shared" si="56"/>
        <v>9.0301191136132997E-2</v>
      </c>
      <c r="H951" s="14">
        <f t="shared" si="57"/>
        <v>-2.1170181942425814E-2</v>
      </c>
      <c r="I951" s="14">
        <f t="shared" si="58"/>
        <v>0.2194526672947511</v>
      </c>
      <c r="J951" s="14">
        <f t="shared" si="59"/>
        <v>9.382047451078368E-2</v>
      </c>
    </row>
    <row r="952" spans="1:10" x14ac:dyDescent="0.3">
      <c r="A952" t="s">
        <v>1661</v>
      </c>
      <c r="B952" s="12">
        <v>2024</v>
      </c>
      <c r="C952" s="14">
        <v>0.55495341956268618</v>
      </c>
      <c r="D952" s="14">
        <v>0.43859605170723903</v>
      </c>
      <c r="E952" s="14">
        <v>0.48815277777777766</v>
      </c>
      <c r="F952" s="14">
        <v>0.7123996355714165</v>
      </c>
      <c r="G952" s="14">
        <f t="shared" si="56"/>
        <v>-6.2626936137548661E-2</v>
      </c>
      <c r="H952" s="14">
        <f t="shared" si="57"/>
        <v>-3.2056468207823707E-2</v>
      </c>
      <c r="I952" s="14">
        <f t="shared" si="58"/>
        <v>-0.13882565314802164</v>
      </c>
      <c r="J952" s="14">
        <f t="shared" si="59"/>
        <v>-3.2489020929648005E-2</v>
      </c>
    </row>
    <row r="953" spans="1:10" x14ac:dyDescent="0.3">
      <c r="A953" t="s">
        <v>1662</v>
      </c>
      <c r="B953" s="12">
        <v>2024</v>
      </c>
      <c r="C953" s="14">
        <v>0.73954074061927544</v>
      </c>
      <c r="D953" s="14">
        <v>0.6847656157008376</v>
      </c>
      <c r="E953" s="14">
        <v>0.68762499999999993</v>
      </c>
      <c r="F953" s="14">
        <v>0.81912316618004244</v>
      </c>
      <c r="G953" s="14">
        <f t="shared" si="56"/>
        <v>0.73954074061927544</v>
      </c>
      <c r="H953" s="14">
        <f t="shared" si="57"/>
        <v>0.6847656157008376</v>
      </c>
      <c r="I953" s="14">
        <f t="shared" si="58"/>
        <v>0.68762499999999993</v>
      </c>
      <c r="J953" s="14">
        <f t="shared" si="59"/>
        <v>0.81912316618004244</v>
      </c>
    </row>
    <row r="954" spans="1:10" x14ac:dyDescent="0.3">
      <c r="A954" t="s">
        <v>1298</v>
      </c>
      <c r="B954" s="12">
        <v>2020</v>
      </c>
      <c r="C954" s="14">
        <v>0.25849804373997998</v>
      </c>
      <c r="D954" s="14">
        <v>4.3702158154755463E-2</v>
      </c>
      <c r="E954" s="14">
        <v>0.46464857341684074</v>
      </c>
      <c r="F954" s="14">
        <v>0.32056666455066785</v>
      </c>
      <c r="G954" s="14">
        <f t="shared" si="56"/>
        <v>0.25849804373997998</v>
      </c>
      <c r="H954" s="14">
        <f t="shared" si="57"/>
        <v>4.3702158154755463E-2</v>
      </c>
      <c r="I954" s="14">
        <f t="shared" si="58"/>
        <v>0.46464857341684074</v>
      </c>
      <c r="J954" s="14">
        <f t="shared" si="59"/>
        <v>0.32056666455066785</v>
      </c>
    </row>
    <row r="955" spans="1:10" x14ac:dyDescent="0.3">
      <c r="A955" t="s">
        <v>1298</v>
      </c>
      <c r="B955" s="12">
        <v>2021</v>
      </c>
      <c r="C955" s="14">
        <v>0.24745098723257974</v>
      </c>
      <c r="D955" s="14">
        <v>5.1292343869324492E-2</v>
      </c>
      <c r="E955" s="14">
        <v>0.3931710615280597</v>
      </c>
      <c r="F955" s="14">
        <v>0.33009273846828624</v>
      </c>
      <c r="G955" s="14">
        <f t="shared" si="56"/>
        <v>-1.1047056507400232E-2</v>
      </c>
      <c r="H955" s="14">
        <f t="shared" si="57"/>
        <v>7.5901857145690282E-3</v>
      </c>
      <c r="I955" s="14">
        <f t="shared" si="58"/>
        <v>-7.1477511888781042E-2</v>
      </c>
      <c r="J955" s="14">
        <f t="shared" si="59"/>
        <v>9.5260739176183939E-3</v>
      </c>
    </row>
    <row r="956" spans="1:10" x14ac:dyDescent="0.3">
      <c r="A956" t="s">
        <v>1298</v>
      </c>
      <c r="B956" s="12">
        <v>2022</v>
      </c>
      <c r="C956" s="14">
        <v>0.33287244145981976</v>
      </c>
      <c r="D956" s="14">
        <v>8.7692540786746515E-2</v>
      </c>
      <c r="E956" s="14">
        <v>0.71080960908602364</v>
      </c>
      <c r="F956" s="14">
        <v>0.31669523536129784</v>
      </c>
      <c r="G956" s="14">
        <f t="shared" si="56"/>
        <v>8.5421454227240012E-2</v>
      </c>
      <c r="H956" s="14">
        <f t="shared" si="57"/>
        <v>3.6400196917422023E-2</v>
      </c>
      <c r="I956" s="14">
        <f t="shared" si="58"/>
        <v>0.31763854755796395</v>
      </c>
      <c r="J956" s="14">
        <f t="shared" si="59"/>
        <v>-1.3397503106988395E-2</v>
      </c>
    </row>
    <row r="957" spans="1:10" x14ac:dyDescent="0.3">
      <c r="A957" t="s">
        <v>1298</v>
      </c>
      <c r="B957" s="12">
        <v>2023</v>
      </c>
      <c r="C957" s="14">
        <v>0.34942064017501251</v>
      </c>
      <c r="D957" s="14">
        <v>0.10125046965128651</v>
      </c>
      <c r="E957" s="14">
        <v>0.77679408576537767</v>
      </c>
      <c r="F957" s="14">
        <v>0.30569414454401411</v>
      </c>
      <c r="G957" s="14">
        <f t="shared" si="56"/>
        <v>1.6548198715192752E-2</v>
      </c>
      <c r="H957" s="14">
        <f t="shared" si="57"/>
        <v>1.3557928864539992E-2</v>
      </c>
      <c r="I957" s="14">
        <f t="shared" si="58"/>
        <v>6.5984476679354032E-2</v>
      </c>
      <c r="J957" s="14">
        <f t="shared" si="59"/>
        <v>-1.1001090817283732E-2</v>
      </c>
    </row>
    <row r="958" spans="1:10" x14ac:dyDescent="0.3">
      <c r="A958" t="s">
        <v>1298</v>
      </c>
      <c r="B958" s="12">
        <v>2024</v>
      </c>
      <c r="C958" s="14">
        <v>0.35028339839348271</v>
      </c>
      <c r="D958" s="14">
        <v>0.12320931422850859</v>
      </c>
      <c r="E958" s="14">
        <v>0.74526388888888895</v>
      </c>
      <c r="F958" s="14">
        <v>0.30787195915751697</v>
      </c>
      <c r="G958" s="14">
        <f t="shared" si="56"/>
        <v>8.627582184702054E-4</v>
      </c>
      <c r="H958" s="14">
        <f t="shared" si="57"/>
        <v>2.1958844577222081E-2</v>
      </c>
      <c r="I958" s="14">
        <f t="shared" si="58"/>
        <v>-3.1530196876488725E-2</v>
      </c>
      <c r="J958" s="14">
        <f t="shared" si="59"/>
        <v>2.1778146135028598E-3</v>
      </c>
    </row>
    <row r="959" spans="1:10" x14ac:dyDescent="0.3">
      <c r="A959" t="s">
        <v>1663</v>
      </c>
      <c r="B959" s="12">
        <v>2014</v>
      </c>
      <c r="C959" s="14">
        <v>0.19708506719972452</v>
      </c>
      <c r="D959" s="14">
        <v>0</v>
      </c>
      <c r="E959" s="14">
        <v>0.62816684169073278</v>
      </c>
      <c r="F959" s="14">
        <v>0.1174456227522042</v>
      </c>
      <c r="G959" s="14">
        <f t="shared" si="56"/>
        <v>0.19708506719972452</v>
      </c>
      <c r="H959" s="14">
        <f t="shared" si="57"/>
        <v>0</v>
      </c>
      <c r="I959" s="14">
        <f t="shared" si="58"/>
        <v>0.62816684169073278</v>
      </c>
      <c r="J959" s="14">
        <f t="shared" si="59"/>
        <v>0.1174456227522042</v>
      </c>
    </row>
    <row r="960" spans="1:10" x14ac:dyDescent="0.3">
      <c r="A960" t="s">
        <v>1663</v>
      </c>
      <c r="B960" s="12">
        <v>2015</v>
      </c>
      <c r="C960" s="14">
        <v>0.20962437647455956</v>
      </c>
      <c r="D960" s="14">
        <v>0</v>
      </c>
      <c r="E960" s="14">
        <v>0.70197768444806652</v>
      </c>
      <c r="F960" s="14">
        <v>0.10593976573952109</v>
      </c>
      <c r="G960" s="14">
        <f t="shared" si="56"/>
        <v>1.2539309274835042E-2</v>
      </c>
      <c r="H960" s="14">
        <f t="shared" si="57"/>
        <v>0</v>
      </c>
      <c r="I960" s="14">
        <f t="shared" si="58"/>
        <v>7.3810842757333739E-2</v>
      </c>
      <c r="J960" s="14">
        <f t="shared" si="59"/>
        <v>-1.1505857012683113E-2</v>
      </c>
    </row>
    <row r="961" spans="1:10" x14ac:dyDescent="0.3">
      <c r="A961" t="s">
        <v>1663</v>
      </c>
      <c r="B961" s="12">
        <v>2016</v>
      </c>
      <c r="C961" s="14">
        <v>0.22760980924960156</v>
      </c>
      <c r="D961" s="14">
        <v>0</v>
      </c>
      <c r="E961" s="14">
        <v>0.73677791547780336</v>
      </c>
      <c r="F961" s="14">
        <v>0.12928809747645115</v>
      </c>
      <c r="G961" s="14">
        <f t="shared" si="56"/>
        <v>1.7985432775041998E-2</v>
      </c>
      <c r="H961" s="14">
        <f t="shared" si="57"/>
        <v>0</v>
      </c>
      <c r="I961" s="14">
        <f t="shared" si="58"/>
        <v>3.4800231029736839E-2</v>
      </c>
      <c r="J961" s="14">
        <f t="shared" si="59"/>
        <v>2.3348331736930059E-2</v>
      </c>
    </row>
    <row r="962" spans="1:10" x14ac:dyDescent="0.3">
      <c r="A962" t="s">
        <v>1663</v>
      </c>
      <c r="B962" s="12">
        <v>2017</v>
      </c>
      <c r="C962" s="14">
        <v>0.35986518983086763</v>
      </c>
      <c r="D962" s="14">
        <v>0.27566463720414469</v>
      </c>
      <c r="E962" s="14">
        <v>0.70582549634273795</v>
      </c>
      <c r="F962" s="14">
        <v>0.23511780890039605</v>
      </c>
      <c r="G962" s="14">
        <f t="shared" si="56"/>
        <v>0.13225538058126607</v>
      </c>
      <c r="H962" s="14">
        <f t="shared" si="57"/>
        <v>0.27566463720414469</v>
      </c>
      <c r="I962" s="14">
        <f t="shared" si="58"/>
        <v>-3.0952419135065412E-2</v>
      </c>
      <c r="J962" s="14">
        <f t="shared" si="59"/>
        <v>0.1058297114239449</v>
      </c>
    </row>
    <row r="963" spans="1:10" x14ac:dyDescent="0.3">
      <c r="A963" t="s">
        <v>1663</v>
      </c>
      <c r="B963" s="12">
        <v>2018</v>
      </c>
      <c r="C963" s="14">
        <v>0.41316335729616194</v>
      </c>
      <c r="D963" s="14">
        <v>0.34071646088766383</v>
      </c>
      <c r="E963" s="14">
        <v>0.76179382522239691</v>
      </c>
      <c r="F963" s="14">
        <v>0.27725213120619852</v>
      </c>
      <c r="G963" s="14">
        <f t="shared" ref="G963:G1026" si="60">IF(A963&lt;&gt;A962,C963-0,C963-C962)</f>
        <v>5.329816746529431E-2</v>
      </c>
      <c r="H963" s="14">
        <f t="shared" ref="H963:H1026" si="61">IF(A963&lt;&gt;A962,D963-0,D963-D962)</f>
        <v>6.5051823683519139E-2</v>
      </c>
      <c r="I963" s="14">
        <f t="shared" ref="I963:I1026" si="62">IF(A963&lt;&gt;A962,E963-0,E963-E962)</f>
        <v>5.5968328879658968E-2</v>
      </c>
      <c r="J963" s="14">
        <f t="shared" ref="J963:J1026" si="63">IF(A963&lt;&gt;A962,F963-0,F963-F962)</f>
        <v>4.2134322305802469E-2</v>
      </c>
    </row>
    <row r="964" spans="1:10" x14ac:dyDescent="0.3">
      <c r="A964" t="s">
        <v>1663</v>
      </c>
      <c r="B964" s="12">
        <v>2019</v>
      </c>
      <c r="C964" s="14">
        <v>0.67645537104284892</v>
      </c>
      <c r="D964" s="14">
        <v>0.60784348110737019</v>
      </c>
      <c r="E964" s="14">
        <v>0.91938739687554871</v>
      </c>
      <c r="F964" s="14">
        <v>0.59666027538266686</v>
      </c>
      <c r="G964" s="14">
        <f t="shared" si="60"/>
        <v>0.26329201374668698</v>
      </c>
      <c r="H964" s="14">
        <f t="shared" si="61"/>
        <v>0.26712702021970636</v>
      </c>
      <c r="I964" s="14">
        <f t="shared" si="62"/>
        <v>0.1575935716531518</v>
      </c>
      <c r="J964" s="14">
        <f t="shared" si="63"/>
        <v>0.31940814417646834</v>
      </c>
    </row>
    <row r="965" spans="1:10" x14ac:dyDescent="0.3">
      <c r="A965" t="s">
        <v>1663</v>
      </c>
      <c r="B965" s="12">
        <v>2020</v>
      </c>
      <c r="C965" s="14">
        <v>0.73627489951052472</v>
      </c>
      <c r="D965" s="14">
        <v>0.68310955651853167</v>
      </c>
      <c r="E965" s="14">
        <v>0.88189295402026002</v>
      </c>
      <c r="F965" s="14">
        <v>0.69834468374147429</v>
      </c>
      <c r="G965" s="14">
        <f t="shared" si="60"/>
        <v>5.9819528467675798E-2</v>
      </c>
      <c r="H965" s="14">
        <f t="shared" si="61"/>
        <v>7.5266075411161482E-2</v>
      </c>
      <c r="I965" s="14">
        <f t="shared" si="62"/>
        <v>-3.749444285528869E-2</v>
      </c>
      <c r="J965" s="14">
        <f t="shared" si="63"/>
        <v>0.10168440835880743</v>
      </c>
    </row>
    <row r="966" spans="1:10" x14ac:dyDescent="0.3">
      <c r="A966" t="s">
        <v>1663</v>
      </c>
      <c r="B966" s="12">
        <v>2021</v>
      </c>
      <c r="C966" s="14">
        <v>0.75411658118368663</v>
      </c>
      <c r="D966" s="14">
        <v>0.69263684264651704</v>
      </c>
      <c r="E966" s="14">
        <v>0.93324728010326385</v>
      </c>
      <c r="F966" s="14">
        <v>0.70423223591356132</v>
      </c>
      <c r="G966" s="14">
        <f t="shared" si="60"/>
        <v>1.7841681673161913E-2</v>
      </c>
      <c r="H966" s="14">
        <f t="shared" si="61"/>
        <v>9.5272861279853682E-3</v>
      </c>
      <c r="I966" s="14">
        <f t="shared" si="62"/>
        <v>5.1354326083003832E-2</v>
      </c>
      <c r="J966" s="14">
        <f t="shared" si="63"/>
        <v>5.8875521720870294E-3</v>
      </c>
    </row>
    <row r="967" spans="1:10" x14ac:dyDescent="0.3">
      <c r="A967" t="s">
        <v>1663</v>
      </c>
      <c r="B967" s="12">
        <v>2022</v>
      </c>
      <c r="C967" s="14">
        <v>0.74345452433025683</v>
      </c>
      <c r="D967" s="14">
        <v>0.69675213905251077</v>
      </c>
      <c r="E967" s="14">
        <v>0.9131864977041616</v>
      </c>
      <c r="F967" s="14">
        <v>0.68668715519014167</v>
      </c>
      <c r="G967" s="14">
        <f t="shared" si="60"/>
        <v>-1.0662056853429802E-2</v>
      </c>
      <c r="H967" s="14">
        <f t="shared" si="61"/>
        <v>4.1152964059937291E-3</v>
      </c>
      <c r="I967" s="14">
        <f t="shared" si="62"/>
        <v>-2.006078239910225E-2</v>
      </c>
      <c r="J967" s="14">
        <f t="shared" si="63"/>
        <v>-1.7545080723419648E-2</v>
      </c>
    </row>
    <row r="968" spans="1:10" x14ac:dyDescent="0.3">
      <c r="A968" t="s">
        <v>1663</v>
      </c>
      <c r="B968" s="12">
        <v>2023</v>
      </c>
      <c r="C968" s="14">
        <v>0.78056663352152778</v>
      </c>
      <c r="D968" s="14">
        <v>0.69785010086549049</v>
      </c>
      <c r="E968" s="14">
        <v>0.87985407734211563</v>
      </c>
      <c r="F968" s="14">
        <v>0.79291998160093335</v>
      </c>
      <c r="G968" s="14">
        <f t="shared" si="60"/>
        <v>3.7112109191270948E-2</v>
      </c>
      <c r="H968" s="14">
        <f t="shared" si="61"/>
        <v>1.0979618129797197E-3</v>
      </c>
      <c r="I968" s="14">
        <f t="shared" si="62"/>
        <v>-3.3332420362045978E-2</v>
      </c>
      <c r="J968" s="14">
        <f t="shared" si="63"/>
        <v>0.10623282641079168</v>
      </c>
    </row>
    <row r="969" spans="1:10" x14ac:dyDescent="0.3">
      <c r="A969" t="s">
        <v>1663</v>
      </c>
      <c r="B969" s="12">
        <v>2024</v>
      </c>
      <c r="C969" s="14">
        <v>0.74164212882894875</v>
      </c>
      <c r="D969" s="14">
        <v>0.6958362299465235</v>
      </c>
      <c r="E969" s="14">
        <v>0.74140277777777774</v>
      </c>
      <c r="F969" s="14">
        <v>0.77944848550861223</v>
      </c>
      <c r="G969" s="14">
        <f t="shared" si="60"/>
        <v>-3.8924504692579021E-2</v>
      </c>
      <c r="H969" s="14">
        <f t="shared" si="61"/>
        <v>-2.0138709189669868E-3</v>
      </c>
      <c r="I969" s="14">
        <f t="shared" si="62"/>
        <v>-0.13845129956433788</v>
      </c>
      <c r="J969" s="14">
        <f t="shared" si="63"/>
        <v>-1.3471496092321122E-2</v>
      </c>
    </row>
    <row r="970" spans="1:10" x14ac:dyDescent="0.3">
      <c r="A970" t="s">
        <v>1664</v>
      </c>
      <c r="B970" s="12">
        <v>2019</v>
      </c>
      <c r="C970" s="14">
        <v>0.52492195812158537</v>
      </c>
      <c r="D970" s="14">
        <v>0.65303814668859883</v>
      </c>
      <c r="E970" s="14">
        <v>0.27668174168034776</v>
      </c>
      <c r="F970" s="14">
        <v>0.64920641997431738</v>
      </c>
      <c r="G970" s="14">
        <f t="shared" si="60"/>
        <v>0.52492195812158537</v>
      </c>
      <c r="H970" s="14">
        <f t="shared" si="61"/>
        <v>0.65303814668859883</v>
      </c>
      <c r="I970" s="14">
        <f t="shared" si="62"/>
        <v>0.27668174168034776</v>
      </c>
      <c r="J970" s="14">
        <f t="shared" si="63"/>
        <v>0.64920641997431738</v>
      </c>
    </row>
    <row r="971" spans="1:10" x14ac:dyDescent="0.3">
      <c r="A971" t="s">
        <v>1664</v>
      </c>
      <c r="B971" s="12">
        <v>2020</v>
      </c>
      <c r="C971" s="14">
        <v>0.61681191724023443</v>
      </c>
      <c r="D971" s="14">
        <v>0.77234581132707025</v>
      </c>
      <c r="E971" s="14">
        <v>0.41735576425619447</v>
      </c>
      <c r="F971" s="14">
        <v>0.68770251238017366</v>
      </c>
      <c r="G971" s="14">
        <f t="shared" si="60"/>
        <v>9.1889959118649056E-2</v>
      </c>
      <c r="H971" s="14">
        <f t="shared" si="61"/>
        <v>0.11930766463847142</v>
      </c>
      <c r="I971" s="14">
        <f t="shared" si="62"/>
        <v>0.14067402257584671</v>
      </c>
      <c r="J971" s="14">
        <f t="shared" si="63"/>
        <v>3.8496092405856275E-2</v>
      </c>
    </row>
    <row r="972" spans="1:10" x14ac:dyDescent="0.3">
      <c r="A972" t="s">
        <v>1664</v>
      </c>
      <c r="B972" s="12">
        <v>2021</v>
      </c>
      <c r="C972" s="14">
        <v>0.63939494285811016</v>
      </c>
      <c r="D972" s="14">
        <v>0.8361183465604809</v>
      </c>
      <c r="E972" s="14">
        <v>0.4328600405679513</v>
      </c>
      <c r="F972" s="14">
        <v>0.69326074088302359</v>
      </c>
      <c r="G972" s="14">
        <f t="shared" si="60"/>
        <v>2.2583025617875729E-2</v>
      </c>
      <c r="H972" s="14">
        <f t="shared" si="61"/>
        <v>6.3772535233410643E-2</v>
      </c>
      <c r="I972" s="14">
        <f t="shared" si="62"/>
        <v>1.5504276311756826E-2</v>
      </c>
      <c r="J972" s="14">
        <f t="shared" si="63"/>
        <v>5.5582285028499268E-3</v>
      </c>
    </row>
    <row r="973" spans="1:10" x14ac:dyDescent="0.3">
      <c r="A973" t="s">
        <v>1664</v>
      </c>
      <c r="B973" s="12">
        <v>2022</v>
      </c>
      <c r="C973" s="14">
        <v>0.68967129438306762</v>
      </c>
      <c r="D973" s="14">
        <v>0.80869485518758388</v>
      </c>
      <c r="E973" s="14">
        <v>0.63119836989344436</v>
      </c>
      <c r="F973" s="14">
        <v>0.67022850197769079</v>
      </c>
      <c r="G973" s="14">
        <f t="shared" si="60"/>
        <v>5.0276351524957463E-2</v>
      </c>
      <c r="H973" s="14">
        <f t="shared" si="61"/>
        <v>-2.7423491372897013E-2</v>
      </c>
      <c r="I973" s="14">
        <f t="shared" si="62"/>
        <v>0.19833832932549306</v>
      </c>
      <c r="J973" s="14">
        <f t="shared" si="63"/>
        <v>-2.3032238905332791E-2</v>
      </c>
    </row>
    <row r="974" spans="1:10" x14ac:dyDescent="0.3">
      <c r="A974" t="s">
        <v>1664</v>
      </c>
      <c r="B974" s="12">
        <v>2023</v>
      </c>
      <c r="C974" s="14">
        <v>0.54806607876261948</v>
      </c>
      <c r="D974" s="14">
        <v>0.78803758925628964</v>
      </c>
      <c r="E974" s="14">
        <v>0.73306596380759059</v>
      </c>
      <c r="F974" s="14">
        <v>0.70162232953382031</v>
      </c>
      <c r="G974" s="14">
        <f t="shared" si="60"/>
        <v>-0.14160521562044814</v>
      </c>
      <c r="H974" s="14">
        <f t="shared" si="61"/>
        <v>-2.0657265931294244E-2</v>
      </c>
      <c r="I974" s="14">
        <f t="shared" si="62"/>
        <v>0.10186759391414624</v>
      </c>
      <c r="J974" s="14">
        <f t="shared" si="63"/>
        <v>3.1393827556129517E-2</v>
      </c>
    </row>
    <row r="975" spans="1:10" x14ac:dyDescent="0.3">
      <c r="A975" t="s">
        <v>1664</v>
      </c>
      <c r="B975" s="12">
        <v>2024</v>
      </c>
      <c r="C975" s="14">
        <v>0.55958537955084653</v>
      </c>
      <c r="D975" s="14">
        <v>0.78431427162059797</v>
      </c>
      <c r="E975" s="14">
        <v>0.74384722222222222</v>
      </c>
      <c r="F975" s="14">
        <v>0.68747577675787996</v>
      </c>
      <c r="G975" s="14">
        <f t="shared" si="60"/>
        <v>1.1519300788227049E-2</v>
      </c>
      <c r="H975" s="14">
        <f t="shared" si="61"/>
        <v>-3.7233176356916697E-3</v>
      </c>
      <c r="I975" s="14">
        <f t="shared" si="62"/>
        <v>1.0781258414631623E-2</v>
      </c>
      <c r="J975" s="14">
        <f t="shared" si="63"/>
        <v>-1.4146552775940346E-2</v>
      </c>
    </row>
    <row r="976" spans="1:10" x14ac:dyDescent="0.3">
      <c r="A976" t="s">
        <v>1308</v>
      </c>
      <c r="B976" s="12">
        <v>2020</v>
      </c>
      <c r="C976" s="14">
        <v>0.31708944908394276</v>
      </c>
      <c r="D976" s="14">
        <v>0.32660402965480922</v>
      </c>
      <c r="E976" s="14">
        <v>0.44690387935669346</v>
      </c>
      <c r="F976" s="14">
        <v>0.22955941777418437</v>
      </c>
      <c r="G976" s="14">
        <f t="shared" si="60"/>
        <v>0.31708944908394276</v>
      </c>
      <c r="H976" s="14">
        <f t="shared" si="61"/>
        <v>0.32660402965480922</v>
      </c>
      <c r="I976" s="14">
        <f t="shared" si="62"/>
        <v>0.44690387935669346</v>
      </c>
      <c r="J976" s="14">
        <f t="shared" si="63"/>
        <v>0.22955941777418437</v>
      </c>
    </row>
    <row r="977" spans="1:10" x14ac:dyDescent="0.3">
      <c r="A977" t="s">
        <v>1308</v>
      </c>
      <c r="B977" s="12">
        <v>2021</v>
      </c>
      <c r="C977" s="14">
        <v>0.33982601977740073</v>
      </c>
      <c r="D977" s="14">
        <v>0.30599822746320948</v>
      </c>
      <c r="E977" s="14">
        <v>0.51579076771774535</v>
      </c>
      <c r="F977" s="14">
        <v>0.26204268346485599</v>
      </c>
      <c r="G977" s="14">
        <f t="shared" si="60"/>
        <v>2.2736570693457969E-2</v>
      </c>
      <c r="H977" s="14">
        <f t="shared" si="61"/>
        <v>-2.0605802191599742E-2</v>
      </c>
      <c r="I977" s="14">
        <f t="shared" si="62"/>
        <v>6.888688836105189E-2</v>
      </c>
      <c r="J977" s="14">
        <f t="shared" si="63"/>
        <v>3.2483265690671614E-2</v>
      </c>
    </row>
    <row r="978" spans="1:10" x14ac:dyDescent="0.3">
      <c r="A978" t="s">
        <v>1308</v>
      </c>
      <c r="B978" s="12">
        <v>2022</v>
      </c>
      <c r="C978" s="14">
        <v>0.29698321621086038</v>
      </c>
      <c r="D978" s="14">
        <v>0.17102363357783135</v>
      </c>
      <c r="E978" s="14">
        <v>0.55488900675885033</v>
      </c>
      <c r="F978" s="14">
        <v>0.24977823323012593</v>
      </c>
      <c r="G978" s="14">
        <f t="shared" si="60"/>
        <v>-4.2842803566540355E-2</v>
      </c>
      <c r="H978" s="14">
        <f t="shared" si="61"/>
        <v>-0.13497459388537814</v>
      </c>
      <c r="I978" s="14">
        <f t="shared" si="62"/>
        <v>3.9098239041104987E-2</v>
      </c>
      <c r="J978" s="14">
        <f t="shared" si="63"/>
        <v>-1.2264450234730051E-2</v>
      </c>
    </row>
    <row r="979" spans="1:10" x14ac:dyDescent="0.3">
      <c r="A979" t="s">
        <v>1308</v>
      </c>
      <c r="B979" s="12">
        <v>2023</v>
      </c>
      <c r="C979" s="14">
        <v>0.39654393919879377</v>
      </c>
      <c r="D979" s="14">
        <v>0.35235537552657981</v>
      </c>
      <c r="E979" s="14">
        <v>0.50189368048219718</v>
      </c>
      <c r="F979" s="14">
        <v>0.37090901037309371</v>
      </c>
      <c r="G979" s="14">
        <f t="shared" si="60"/>
        <v>9.9560722987933392E-2</v>
      </c>
      <c r="H979" s="14">
        <f t="shared" si="61"/>
        <v>0.18133174194874846</v>
      </c>
      <c r="I979" s="14">
        <f t="shared" si="62"/>
        <v>-5.2995326276653154E-2</v>
      </c>
      <c r="J979" s="14">
        <f t="shared" si="63"/>
        <v>0.12113077714296777</v>
      </c>
    </row>
    <row r="980" spans="1:10" x14ac:dyDescent="0.3">
      <c r="A980" t="s">
        <v>1308</v>
      </c>
      <c r="B980" s="12">
        <v>2024</v>
      </c>
      <c r="C980" s="14">
        <v>0.35992686243530886</v>
      </c>
      <c r="D980" s="14">
        <v>0.33561266559164427</v>
      </c>
      <c r="E980" s="14">
        <v>0.39534722222222218</v>
      </c>
      <c r="F980" s="14">
        <v>0.35957905912690563</v>
      </c>
      <c r="G980" s="14">
        <f t="shared" si="60"/>
        <v>-3.6617076763484913E-2</v>
      </c>
      <c r="H980" s="14">
        <f t="shared" si="61"/>
        <v>-1.674270993493554E-2</v>
      </c>
      <c r="I980" s="14">
        <f t="shared" si="62"/>
        <v>-0.106546458259975</v>
      </c>
      <c r="J980" s="14">
        <f t="shared" si="63"/>
        <v>-1.1329951246188075E-2</v>
      </c>
    </row>
    <row r="981" spans="1:10" x14ac:dyDescent="0.3">
      <c r="A981" t="s">
        <v>1665</v>
      </c>
      <c r="B981" s="12">
        <v>2020</v>
      </c>
      <c r="C981" s="14">
        <v>0.58133803467399692</v>
      </c>
      <c r="D981" s="14">
        <v>0.74262025840788504</v>
      </c>
      <c r="E981" s="14">
        <v>0.36771436281043868</v>
      </c>
      <c r="F981" s="14">
        <v>0.77322849179535402</v>
      </c>
      <c r="G981" s="14">
        <f t="shared" si="60"/>
        <v>0.58133803467399692</v>
      </c>
      <c r="H981" s="14">
        <f t="shared" si="61"/>
        <v>0.74262025840788504</v>
      </c>
      <c r="I981" s="14">
        <f t="shared" si="62"/>
        <v>0.36771436281043868</v>
      </c>
      <c r="J981" s="14">
        <f t="shared" si="63"/>
        <v>0.77322849179535402</v>
      </c>
    </row>
    <row r="982" spans="1:10" x14ac:dyDescent="0.3">
      <c r="A982" t="s">
        <v>1665</v>
      </c>
      <c r="B982" s="12">
        <v>2021</v>
      </c>
      <c r="C982" s="14">
        <v>0.59156669354183578</v>
      </c>
      <c r="D982" s="14">
        <v>0.73661965888206349</v>
      </c>
      <c r="E982" s="14">
        <v>0.3443727334193864</v>
      </c>
      <c r="F982" s="14">
        <v>0.82809606575905115</v>
      </c>
      <c r="G982" s="14">
        <f t="shared" si="60"/>
        <v>1.0228658867838858E-2</v>
      </c>
      <c r="H982" s="14">
        <f t="shared" si="61"/>
        <v>-6.0005995258215483E-3</v>
      </c>
      <c r="I982" s="14">
        <f t="shared" si="62"/>
        <v>-2.3341629391052277E-2</v>
      </c>
      <c r="J982" s="14">
        <f t="shared" si="63"/>
        <v>5.4867573963697125E-2</v>
      </c>
    </row>
    <row r="983" spans="1:10" x14ac:dyDescent="0.3">
      <c r="A983" t="s">
        <v>1665</v>
      </c>
      <c r="B983" s="12">
        <v>2022</v>
      </c>
      <c r="C983" s="14">
        <v>0.59793806678966244</v>
      </c>
      <c r="D983" s="14">
        <v>0.72865536729804181</v>
      </c>
      <c r="E983" s="14">
        <v>0.33868036992495398</v>
      </c>
      <c r="F983" s="14">
        <v>0.85347130039091978</v>
      </c>
      <c r="G983" s="14">
        <f t="shared" si="60"/>
        <v>6.3713732478266616E-3</v>
      </c>
      <c r="H983" s="14">
        <f t="shared" si="61"/>
        <v>-7.9642915840216766E-3</v>
      </c>
      <c r="I983" s="14">
        <f t="shared" si="62"/>
        <v>-5.6923634944324175E-3</v>
      </c>
      <c r="J983" s="14">
        <f t="shared" si="63"/>
        <v>2.5375234631868637E-2</v>
      </c>
    </row>
    <row r="984" spans="1:10" x14ac:dyDescent="0.3">
      <c r="A984" t="s">
        <v>1665</v>
      </c>
      <c r="B984" s="12">
        <v>2023</v>
      </c>
      <c r="C984" s="14">
        <v>0.57674325857971465</v>
      </c>
      <c r="D984" s="14">
        <v>0.71467370879126246</v>
      </c>
      <c r="E984" s="14">
        <v>0.34337134157708299</v>
      </c>
      <c r="F984" s="14">
        <v>0.79970261825100464</v>
      </c>
      <c r="G984" s="14">
        <f t="shared" si="60"/>
        <v>-2.1194808209947791E-2</v>
      </c>
      <c r="H984" s="14">
        <f t="shared" si="61"/>
        <v>-1.3981658506779349E-2</v>
      </c>
      <c r="I984" s="14">
        <f t="shared" si="62"/>
        <v>4.6909716521290057E-3</v>
      </c>
      <c r="J984" s="14">
        <f t="shared" si="63"/>
        <v>-5.3768682139915147E-2</v>
      </c>
    </row>
    <row r="985" spans="1:10" x14ac:dyDescent="0.3">
      <c r="A985" t="s">
        <v>1665</v>
      </c>
      <c r="B985" s="12">
        <v>2024</v>
      </c>
      <c r="C985" s="14">
        <v>0.5682069353079644</v>
      </c>
      <c r="D985" s="14">
        <v>0.7555978021159454</v>
      </c>
      <c r="E985" s="14">
        <v>0.28198611111111094</v>
      </c>
      <c r="F985" s="14">
        <v>0.83530784851959328</v>
      </c>
      <c r="G985" s="14">
        <f t="shared" si="60"/>
        <v>-8.5363232717502457E-3</v>
      </c>
      <c r="H985" s="14">
        <f t="shared" si="61"/>
        <v>4.0924093324682942E-2</v>
      </c>
      <c r="I985" s="14">
        <f t="shared" si="62"/>
        <v>-6.1385230465972052E-2</v>
      </c>
      <c r="J985" s="14">
        <f t="shared" si="63"/>
        <v>3.5605230268588639E-2</v>
      </c>
    </row>
    <row r="986" spans="1:10" x14ac:dyDescent="0.3">
      <c r="A986" t="s">
        <v>1666</v>
      </c>
      <c r="B986" s="12">
        <v>2014</v>
      </c>
      <c r="C986" s="14">
        <v>0.60462170957130001</v>
      </c>
      <c r="D986" s="14">
        <v>0.49049707602339171</v>
      </c>
      <c r="E986" s="14">
        <v>0.46492955281351178</v>
      </c>
      <c r="F986" s="14">
        <v>0.71920067786218034</v>
      </c>
      <c r="G986" s="14">
        <f t="shared" si="60"/>
        <v>0.60462170957130001</v>
      </c>
      <c r="H986" s="14">
        <f t="shared" si="61"/>
        <v>0.49049707602339171</v>
      </c>
      <c r="I986" s="14">
        <f t="shared" si="62"/>
        <v>0.46492955281351178</v>
      </c>
      <c r="J986" s="14">
        <f t="shared" si="63"/>
        <v>0.71920067786218034</v>
      </c>
    </row>
    <row r="987" spans="1:10" x14ac:dyDescent="0.3">
      <c r="A987" t="s">
        <v>1666</v>
      </c>
      <c r="B987" s="12">
        <v>2015</v>
      </c>
      <c r="C987" s="14">
        <v>0.62441820028315842</v>
      </c>
      <c r="D987" s="14">
        <v>0.57683979663803286</v>
      </c>
      <c r="E987" s="14">
        <v>0.43210222523771585</v>
      </c>
      <c r="F987" s="14">
        <v>0.74466088353758375</v>
      </c>
      <c r="G987" s="14">
        <f t="shared" si="60"/>
        <v>1.9796490711858405E-2</v>
      </c>
      <c r="H987" s="14">
        <f t="shared" si="61"/>
        <v>8.6342720614641155E-2</v>
      </c>
      <c r="I987" s="14">
        <f t="shared" si="62"/>
        <v>-3.2827327575795928E-2</v>
      </c>
      <c r="J987" s="14">
        <f t="shared" si="63"/>
        <v>2.5460205675403413E-2</v>
      </c>
    </row>
    <row r="988" spans="1:10" x14ac:dyDescent="0.3">
      <c r="A988" t="s">
        <v>1666</v>
      </c>
      <c r="B988" s="12">
        <v>2016</v>
      </c>
      <c r="C988" s="14">
        <v>0.74818543519863756</v>
      </c>
      <c r="D988" s="14">
        <v>0.81411613272311201</v>
      </c>
      <c r="E988" s="14">
        <v>0.41501618775878785</v>
      </c>
      <c r="F988" s="14">
        <v>0.90570605087846467</v>
      </c>
      <c r="G988" s="14">
        <f t="shared" si="60"/>
        <v>0.12376723491547914</v>
      </c>
      <c r="H988" s="14">
        <f t="shared" si="61"/>
        <v>0.23727633608507914</v>
      </c>
      <c r="I988" s="14">
        <f t="shared" si="62"/>
        <v>-1.7086037478928007E-2</v>
      </c>
      <c r="J988" s="14">
        <f t="shared" si="63"/>
        <v>0.16104516734088092</v>
      </c>
    </row>
    <row r="989" spans="1:10" x14ac:dyDescent="0.3">
      <c r="A989" t="s">
        <v>1666</v>
      </c>
      <c r="B989" s="12">
        <v>2017</v>
      </c>
      <c r="C989" s="14">
        <v>0.79055172524729178</v>
      </c>
      <c r="D989" s="14">
        <v>0.79365544427871293</v>
      </c>
      <c r="E989" s="14">
        <v>0.65289968652037611</v>
      </c>
      <c r="F989" s="14">
        <v>0.86389569822405643</v>
      </c>
      <c r="G989" s="14">
        <f t="shared" si="60"/>
        <v>4.236629004865422E-2</v>
      </c>
      <c r="H989" s="14">
        <f t="shared" si="61"/>
        <v>-2.0460688444399078E-2</v>
      </c>
      <c r="I989" s="14">
        <f t="shared" si="62"/>
        <v>0.23788349876158826</v>
      </c>
      <c r="J989" s="14">
        <f t="shared" si="63"/>
        <v>-4.1810352654408245E-2</v>
      </c>
    </row>
    <row r="990" spans="1:10" x14ac:dyDescent="0.3">
      <c r="A990" t="s">
        <v>1666</v>
      </c>
      <c r="B990" s="12">
        <v>2018</v>
      </c>
      <c r="C990" s="14">
        <v>0.82574423755261006</v>
      </c>
      <c r="D990" s="14">
        <v>0.83464237516869089</v>
      </c>
      <c r="E990" s="14">
        <v>0.65309680795395075</v>
      </c>
      <c r="F990" s="14">
        <v>0.9159342269098365</v>
      </c>
      <c r="G990" s="14">
        <f t="shared" si="60"/>
        <v>3.519251230531828E-2</v>
      </c>
      <c r="H990" s="14">
        <f t="shared" si="61"/>
        <v>4.0986930889977957E-2</v>
      </c>
      <c r="I990" s="14">
        <f t="shared" si="62"/>
        <v>1.9712143357464296E-4</v>
      </c>
      <c r="J990" s="14">
        <f t="shared" si="63"/>
        <v>5.2038528685780072E-2</v>
      </c>
    </row>
    <row r="991" spans="1:10" x14ac:dyDescent="0.3">
      <c r="A991" t="s">
        <v>1666</v>
      </c>
      <c r="B991" s="12">
        <v>2019</v>
      </c>
      <c r="C991" s="14">
        <v>0.85900169491131939</v>
      </c>
      <c r="D991" s="14">
        <v>0.85494000292668648</v>
      </c>
      <c r="E991" s="14">
        <v>0.78558012989292625</v>
      </c>
      <c r="F991" s="14">
        <v>0.90007951650158546</v>
      </c>
      <c r="G991" s="14">
        <f t="shared" si="60"/>
        <v>3.325745735870933E-2</v>
      </c>
      <c r="H991" s="14">
        <f t="shared" si="61"/>
        <v>2.0297627757995595E-2</v>
      </c>
      <c r="I991" s="14">
        <f t="shared" si="62"/>
        <v>0.1324833219389755</v>
      </c>
      <c r="J991" s="14">
        <f t="shared" si="63"/>
        <v>-1.5854710408251038E-2</v>
      </c>
    </row>
    <row r="992" spans="1:10" x14ac:dyDescent="0.3">
      <c r="A992" t="s">
        <v>1666</v>
      </c>
      <c r="B992" s="12">
        <v>2020</v>
      </c>
      <c r="C992" s="14">
        <v>0.81429679363910479</v>
      </c>
      <c r="D992" s="14">
        <v>0.77730384703814104</v>
      </c>
      <c r="E992" s="14">
        <v>0.66449559841831141</v>
      </c>
      <c r="F992" s="14">
        <v>0.90793466466688866</v>
      </c>
      <c r="G992" s="14">
        <f t="shared" si="60"/>
        <v>-4.4704901272214603E-2</v>
      </c>
      <c r="H992" s="14">
        <f t="shared" si="61"/>
        <v>-7.7636155888545444E-2</v>
      </c>
      <c r="I992" s="14">
        <f t="shared" si="62"/>
        <v>-0.12108453147461484</v>
      </c>
      <c r="J992" s="14">
        <f t="shared" si="63"/>
        <v>7.855148165303194E-3</v>
      </c>
    </row>
    <row r="993" spans="1:10" x14ac:dyDescent="0.3">
      <c r="A993" t="s">
        <v>1666</v>
      </c>
      <c r="B993" s="12">
        <v>2021</v>
      </c>
      <c r="C993" s="14">
        <v>0.84228152652225008</v>
      </c>
      <c r="D993" s="14">
        <v>0.80369324902543626</v>
      </c>
      <c r="E993" s="14">
        <v>0.75278750998832134</v>
      </c>
      <c r="F993" s="14">
        <v>0.90386707189985782</v>
      </c>
      <c r="G993" s="14">
        <f t="shared" si="60"/>
        <v>2.7984732883145291E-2</v>
      </c>
      <c r="H993" s="14">
        <f t="shared" si="61"/>
        <v>2.6389401987295225E-2</v>
      </c>
      <c r="I993" s="14">
        <f t="shared" si="62"/>
        <v>8.8291911570009929E-2</v>
      </c>
      <c r="J993" s="14">
        <f t="shared" si="63"/>
        <v>-4.0675927670308365E-3</v>
      </c>
    </row>
    <row r="994" spans="1:10" x14ac:dyDescent="0.3">
      <c r="A994" t="s">
        <v>1666</v>
      </c>
      <c r="B994" s="12">
        <v>2022</v>
      </c>
      <c r="C994" s="14">
        <v>0.80663110348594036</v>
      </c>
      <c r="D994" s="14">
        <v>0.80860857296784072</v>
      </c>
      <c r="E994" s="14">
        <v>0.62400100831333327</v>
      </c>
      <c r="F994" s="14">
        <v>0.90467310231516596</v>
      </c>
      <c r="G994" s="14">
        <f t="shared" si="60"/>
        <v>-3.565042303630972E-2</v>
      </c>
      <c r="H994" s="14">
        <f t="shared" si="61"/>
        <v>4.9153239424044592E-3</v>
      </c>
      <c r="I994" s="14">
        <f t="shared" si="62"/>
        <v>-0.12878650167498806</v>
      </c>
      <c r="J994" s="14">
        <f t="shared" si="63"/>
        <v>8.0603041530813435E-4</v>
      </c>
    </row>
    <row r="995" spans="1:10" x14ac:dyDescent="0.3">
      <c r="A995" t="s">
        <v>1666</v>
      </c>
      <c r="B995" s="12">
        <v>2023</v>
      </c>
      <c r="C995" s="14">
        <v>0.73919727360001664</v>
      </c>
      <c r="D995" s="14">
        <v>0.80178961574636509</v>
      </c>
      <c r="E995" s="14">
        <v>0.496796226102446</v>
      </c>
      <c r="F995" s="14">
        <v>0.84879685781887071</v>
      </c>
      <c r="G995" s="14">
        <f t="shared" si="60"/>
        <v>-6.7433829885923724E-2</v>
      </c>
      <c r="H995" s="14">
        <f t="shared" si="61"/>
        <v>-6.81895722147563E-3</v>
      </c>
      <c r="I995" s="14">
        <f t="shared" si="62"/>
        <v>-0.12720478221088727</v>
      </c>
      <c r="J995" s="14">
        <f t="shared" si="63"/>
        <v>-5.5876244496295246E-2</v>
      </c>
    </row>
    <row r="996" spans="1:10" x14ac:dyDescent="0.3">
      <c r="A996" t="s">
        <v>1666</v>
      </c>
      <c r="B996" s="12">
        <v>2024</v>
      </c>
      <c r="C996" s="14">
        <v>0.67299482365571461</v>
      </c>
      <c r="D996" s="14">
        <v>0.74174396031061252</v>
      </c>
      <c r="E996" s="14">
        <v>0.29286111111111091</v>
      </c>
      <c r="F996" s="14">
        <v>0.85493676563580379</v>
      </c>
      <c r="G996" s="14">
        <f t="shared" si="60"/>
        <v>-6.6202449944302022E-2</v>
      </c>
      <c r="H996" s="14">
        <f t="shared" si="61"/>
        <v>-6.0045655435752576E-2</v>
      </c>
      <c r="I996" s="14">
        <f t="shared" si="62"/>
        <v>-0.2039351149913351</v>
      </c>
      <c r="J996" s="14">
        <f t="shared" si="63"/>
        <v>6.1399078169330767E-3</v>
      </c>
    </row>
    <row r="997" spans="1:10" x14ac:dyDescent="0.3">
      <c r="A997" t="s">
        <v>1311</v>
      </c>
      <c r="B997" s="12">
        <v>2019</v>
      </c>
      <c r="C997" s="14">
        <v>0.19252182096150677</v>
      </c>
      <c r="D997" s="14">
        <v>2.8118393234672311E-2</v>
      </c>
      <c r="E997" s="14">
        <v>0.29502369668246459</v>
      </c>
      <c r="F997" s="14">
        <v>0.27376164036405215</v>
      </c>
      <c r="G997" s="14">
        <f t="shared" si="60"/>
        <v>0.19252182096150677</v>
      </c>
      <c r="H997" s="14">
        <f t="shared" si="61"/>
        <v>2.8118393234672311E-2</v>
      </c>
      <c r="I997" s="14">
        <f t="shared" si="62"/>
        <v>0.29502369668246459</v>
      </c>
      <c r="J997" s="14">
        <f t="shared" si="63"/>
        <v>0.27376164036405215</v>
      </c>
    </row>
    <row r="998" spans="1:10" x14ac:dyDescent="0.3">
      <c r="A998" t="s">
        <v>1311</v>
      </c>
      <c r="B998" s="12">
        <v>2020</v>
      </c>
      <c r="C998" s="14">
        <v>0.21554007005269502</v>
      </c>
      <c r="D998" s="14">
        <v>2.2894324617423783E-2</v>
      </c>
      <c r="E998" s="14">
        <v>0.39241475295755057</v>
      </c>
      <c r="F998" s="14">
        <v>0.27609993242363046</v>
      </c>
      <c r="G998" s="14">
        <f t="shared" si="60"/>
        <v>2.3018249091188242E-2</v>
      </c>
      <c r="H998" s="14">
        <f t="shared" si="61"/>
        <v>-5.2240686172485284E-3</v>
      </c>
      <c r="I998" s="14">
        <f t="shared" si="62"/>
        <v>9.7391056275085985E-2</v>
      </c>
      <c r="J998" s="14">
        <f t="shared" si="63"/>
        <v>2.3382920595783063E-3</v>
      </c>
    </row>
    <row r="999" spans="1:10" x14ac:dyDescent="0.3">
      <c r="A999" t="s">
        <v>1311</v>
      </c>
      <c r="B999" s="12">
        <v>2021</v>
      </c>
      <c r="C999" s="14">
        <v>0.19509176692928426</v>
      </c>
      <c r="D999" s="14">
        <v>2.6394319818892776E-2</v>
      </c>
      <c r="E999" s="14">
        <v>0.24726166328600413</v>
      </c>
      <c r="F999" s="14">
        <v>0.31079807204884846</v>
      </c>
      <c r="G999" s="14">
        <f t="shared" si="60"/>
        <v>-2.0448303123410755E-2</v>
      </c>
      <c r="H999" s="14">
        <f t="shared" si="61"/>
        <v>3.4999952014689931E-3</v>
      </c>
      <c r="I999" s="14">
        <f t="shared" si="62"/>
        <v>-0.14515308967154644</v>
      </c>
      <c r="J999" s="14">
        <f t="shared" si="63"/>
        <v>3.4698139625218005E-2</v>
      </c>
    </row>
    <row r="1000" spans="1:10" x14ac:dyDescent="0.3">
      <c r="A1000" t="s">
        <v>1311</v>
      </c>
      <c r="B1000" s="12">
        <v>2022</v>
      </c>
      <c r="C1000" s="14">
        <v>0.23060366751674041</v>
      </c>
      <c r="D1000" s="14">
        <v>1.7058643191871413E-2</v>
      </c>
      <c r="E1000" s="14">
        <v>0.42073921971252581</v>
      </c>
      <c r="F1000" s="14">
        <v>0.30135016541699394</v>
      </c>
      <c r="G1000" s="14">
        <f t="shared" si="60"/>
        <v>3.5511900587456152E-2</v>
      </c>
      <c r="H1000" s="14">
        <f t="shared" si="61"/>
        <v>-9.335676627021363E-3</v>
      </c>
      <c r="I1000" s="14">
        <f t="shared" si="62"/>
        <v>0.17347755642652168</v>
      </c>
      <c r="J1000" s="14">
        <f t="shared" si="63"/>
        <v>-9.4479066318545191E-3</v>
      </c>
    </row>
    <row r="1001" spans="1:10" x14ac:dyDescent="0.3">
      <c r="A1001" t="s">
        <v>1311</v>
      </c>
      <c r="B1001" s="12">
        <v>2023</v>
      </c>
      <c r="C1001" s="14">
        <v>0.2362929711851085</v>
      </c>
      <c r="D1001" s="14">
        <v>3.4647730198232217E-2</v>
      </c>
      <c r="E1001" s="14">
        <v>0.50744336737159723</v>
      </c>
      <c r="F1001" s="14">
        <v>0.24719941478187471</v>
      </c>
      <c r="G1001" s="14">
        <f t="shared" si="60"/>
        <v>5.6893036683680898E-3</v>
      </c>
      <c r="H1001" s="14">
        <f t="shared" si="61"/>
        <v>1.7589087006360804E-2</v>
      </c>
      <c r="I1001" s="14">
        <f t="shared" si="62"/>
        <v>8.6704147659071418E-2</v>
      </c>
      <c r="J1001" s="14">
        <f t="shared" si="63"/>
        <v>-5.4150750635119232E-2</v>
      </c>
    </row>
    <row r="1002" spans="1:10" x14ac:dyDescent="0.3">
      <c r="A1002" t="s">
        <v>1311</v>
      </c>
      <c r="B1002" s="12">
        <v>2024</v>
      </c>
      <c r="C1002" s="14">
        <v>0.26711084547202585</v>
      </c>
      <c r="D1002" s="14">
        <v>3.5220761712167169E-2</v>
      </c>
      <c r="E1002" s="14">
        <v>0.64137500000000014</v>
      </c>
      <c r="F1002" s="14">
        <v>0.24155184138730734</v>
      </c>
      <c r="G1002" s="14">
        <f t="shared" si="60"/>
        <v>3.0817874286917346E-2</v>
      </c>
      <c r="H1002" s="14">
        <f t="shared" si="61"/>
        <v>5.7303151393495178E-4</v>
      </c>
      <c r="I1002" s="14">
        <f t="shared" si="62"/>
        <v>0.13393163262840291</v>
      </c>
      <c r="J1002" s="14">
        <f t="shared" si="63"/>
        <v>-5.6475733945673678E-3</v>
      </c>
    </row>
    <row r="1003" spans="1:10" x14ac:dyDescent="0.3">
      <c r="A1003" t="s">
        <v>1314</v>
      </c>
      <c r="B1003" s="12">
        <v>2020</v>
      </c>
      <c r="C1003" s="14">
        <v>0.15634415501954177</v>
      </c>
      <c r="D1003" s="14">
        <v>0</v>
      </c>
      <c r="E1003" s="14">
        <v>0.37014613778705646</v>
      </c>
      <c r="F1003" s="14">
        <v>0.16262359602594578</v>
      </c>
      <c r="G1003" s="14">
        <f t="shared" si="60"/>
        <v>0.15634415501954177</v>
      </c>
      <c r="H1003" s="14">
        <f t="shared" si="61"/>
        <v>0</v>
      </c>
      <c r="I1003" s="14">
        <f t="shared" si="62"/>
        <v>0.37014613778705646</v>
      </c>
      <c r="J1003" s="14">
        <f t="shared" si="63"/>
        <v>0.16262359602594578</v>
      </c>
    </row>
    <row r="1004" spans="1:10" x14ac:dyDescent="0.3">
      <c r="A1004" t="s">
        <v>1314</v>
      </c>
      <c r="B1004" s="12">
        <v>2021</v>
      </c>
      <c r="C1004" s="14">
        <v>0.12088280757539802</v>
      </c>
      <c r="D1004" s="14">
        <v>2.6394319818892776E-2</v>
      </c>
      <c r="E1004" s="14">
        <v>0.26551724137931043</v>
      </c>
      <c r="F1004" s="14">
        <v>0.11526867793632734</v>
      </c>
      <c r="G1004" s="14">
        <f t="shared" si="60"/>
        <v>-3.5461347444143754E-2</v>
      </c>
      <c r="H1004" s="14">
        <f t="shared" si="61"/>
        <v>2.6394319818892776E-2</v>
      </c>
      <c r="I1004" s="14">
        <f t="shared" si="62"/>
        <v>-0.10462889640774603</v>
      </c>
      <c r="J1004" s="14">
        <f t="shared" si="63"/>
        <v>-4.7354918089618447E-2</v>
      </c>
    </row>
    <row r="1005" spans="1:10" x14ac:dyDescent="0.3">
      <c r="A1005" t="s">
        <v>1314</v>
      </c>
      <c r="B1005" s="12">
        <v>2022</v>
      </c>
      <c r="C1005" s="14">
        <v>0.36410965767868042</v>
      </c>
      <c r="D1005" s="14">
        <v>0.15968640525203387</v>
      </c>
      <c r="E1005" s="14">
        <v>0.32162446980399162</v>
      </c>
      <c r="F1005" s="14">
        <v>0.56881654901264289</v>
      </c>
      <c r="G1005" s="14">
        <f t="shared" si="60"/>
        <v>0.2432268501032824</v>
      </c>
      <c r="H1005" s="14">
        <f t="shared" si="61"/>
        <v>0.13329208543314108</v>
      </c>
      <c r="I1005" s="14">
        <f t="shared" si="62"/>
        <v>5.6107228424681188E-2</v>
      </c>
      <c r="J1005" s="14">
        <f t="shared" si="63"/>
        <v>0.45354787107631556</v>
      </c>
    </row>
    <row r="1006" spans="1:10" x14ac:dyDescent="0.3">
      <c r="A1006" t="s">
        <v>1314</v>
      </c>
      <c r="B1006" s="12">
        <v>2023</v>
      </c>
      <c r="C1006" s="14">
        <v>0.41738491236918845</v>
      </c>
      <c r="D1006" s="14">
        <v>0.14716942897153032</v>
      </c>
      <c r="E1006" s="14">
        <v>0.41666683927449477</v>
      </c>
      <c r="F1006" s="14">
        <v>0.65414710855102098</v>
      </c>
      <c r="G1006" s="14">
        <f t="shared" si="60"/>
        <v>5.3275254690508034E-2</v>
      </c>
      <c r="H1006" s="14">
        <f t="shared" si="61"/>
        <v>-1.251697628050355E-2</v>
      </c>
      <c r="I1006" s="14">
        <f t="shared" si="62"/>
        <v>9.5042369470503152E-2</v>
      </c>
      <c r="J1006" s="14">
        <f t="shared" si="63"/>
        <v>8.5330559538378092E-2</v>
      </c>
    </row>
    <row r="1007" spans="1:10" x14ac:dyDescent="0.3">
      <c r="A1007" t="s">
        <v>1314</v>
      </c>
      <c r="B1007" s="12">
        <v>2024</v>
      </c>
      <c r="C1007" s="14">
        <v>0.39862292519327996</v>
      </c>
      <c r="D1007" s="14">
        <v>0.1362251651687772</v>
      </c>
      <c r="E1007" s="14">
        <v>0.42759722222222218</v>
      </c>
      <c r="F1007" s="14">
        <v>0.61043054763772753</v>
      </c>
      <c r="G1007" s="14">
        <f t="shared" si="60"/>
        <v>-1.876198717590849E-2</v>
      </c>
      <c r="H1007" s="14">
        <f t="shared" si="61"/>
        <v>-1.0944263802753124E-2</v>
      </c>
      <c r="I1007" s="14">
        <f t="shared" si="62"/>
        <v>1.0930382947727413E-2</v>
      </c>
      <c r="J1007" s="14">
        <f t="shared" si="63"/>
        <v>-4.3716560913293456E-2</v>
      </c>
    </row>
    <row r="1008" spans="1:10" x14ac:dyDescent="0.3">
      <c r="A1008" t="s">
        <v>1317</v>
      </c>
      <c r="B1008" s="12">
        <v>2018</v>
      </c>
      <c r="C1008" s="14">
        <v>0.14015192999321843</v>
      </c>
      <c r="D1008" s="14">
        <v>0</v>
      </c>
      <c r="E1008" s="14">
        <v>0.12153846153846161</v>
      </c>
      <c r="F1008" s="14">
        <v>0.19819320429076526</v>
      </c>
      <c r="G1008" s="14">
        <f t="shared" si="60"/>
        <v>0.14015192999321843</v>
      </c>
      <c r="H1008" s="14">
        <f t="shared" si="61"/>
        <v>0</v>
      </c>
      <c r="I1008" s="14">
        <f t="shared" si="62"/>
        <v>0.12153846153846161</v>
      </c>
      <c r="J1008" s="14">
        <f t="shared" si="63"/>
        <v>0.19819320429076526</v>
      </c>
    </row>
    <row r="1009" spans="1:10" x14ac:dyDescent="0.3">
      <c r="A1009" t="s">
        <v>1317</v>
      </c>
      <c r="B1009" s="12">
        <v>2019</v>
      </c>
      <c r="C1009" s="14">
        <v>0.18087961318377888</v>
      </c>
      <c r="D1009" s="14">
        <v>3.5425101214574879E-2</v>
      </c>
      <c r="E1009" s="14">
        <v>0.25110584518167473</v>
      </c>
      <c r="F1009" s="14">
        <v>0.19271472611131055</v>
      </c>
      <c r="G1009" s="14">
        <f t="shared" si="60"/>
        <v>4.0727683190560443E-2</v>
      </c>
      <c r="H1009" s="14">
        <f t="shared" si="61"/>
        <v>3.5425101214574879E-2</v>
      </c>
      <c r="I1009" s="14">
        <f t="shared" si="62"/>
        <v>0.12956738364321313</v>
      </c>
      <c r="J1009" s="14">
        <f t="shared" si="63"/>
        <v>-5.4784781794547099E-3</v>
      </c>
    </row>
    <row r="1010" spans="1:10" x14ac:dyDescent="0.3">
      <c r="A1010" t="s">
        <v>1317</v>
      </c>
      <c r="B1010" s="12">
        <v>2020</v>
      </c>
      <c r="C1010" s="14">
        <v>0.25435479197395194</v>
      </c>
      <c r="D1010" s="14">
        <v>0.14041131642133831</v>
      </c>
      <c r="E1010" s="14">
        <v>0.11185738834752502</v>
      </c>
      <c r="F1010" s="14">
        <v>0.37038809187111271</v>
      </c>
      <c r="G1010" s="14">
        <f t="shared" si="60"/>
        <v>7.3475178790173068E-2</v>
      </c>
      <c r="H1010" s="14">
        <f t="shared" si="61"/>
        <v>0.10498621520676343</v>
      </c>
      <c r="I1010" s="14">
        <f t="shared" si="62"/>
        <v>-0.13924845683414971</v>
      </c>
      <c r="J1010" s="14">
        <f t="shared" si="63"/>
        <v>0.17767336575980217</v>
      </c>
    </row>
    <row r="1011" spans="1:10" x14ac:dyDescent="0.3">
      <c r="A1011" t="s">
        <v>1317</v>
      </c>
      <c r="B1011" s="12">
        <v>2021</v>
      </c>
      <c r="C1011" s="14">
        <v>0.35530267727993514</v>
      </c>
      <c r="D1011" s="14">
        <v>0.27522390535161428</v>
      </c>
      <c r="E1011" s="14">
        <v>0.14547913209170812</v>
      </c>
      <c r="F1011" s="14">
        <v>0.49613516416795056</v>
      </c>
      <c r="G1011" s="14">
        <f t="shared" si="60"/>
        <v>0.1009478853059832</v>
      </c>
      <c r="H1011" s="14">
        <f t="shared" si="61"/>
        <v>0.13481258893027598</v>
      </c>
      <c r="I1011" s="14">
        <f t="shared" si="62"/>
        <v>3.36217437441831E-2</v>
      </c>
      <c r="J1011" s="14">
        <f t="shared" si="63"/>
        <v>0.12574707229683785</v>
      </c>
    </row>
    <row r="1012" spans="1:10" x14ac:dyDescent="0.3">
      <c r="A1012" t="s">
        <v>1317</v>
      </c>
      <c r="B1012" s="12">
        <v>2022</v>
      </c>
      <c r="C1012" s="14">
        <v>0.43520425890197989</v>
      </c>
      <c r="D1012" s="14">
        <v>0.28817892633682102</v>
      </c>
      <c r="E1012" s="14">
        <v>0.31998946172523107</v>
      </c>
      <c r="F1012" s="14">
        <v>0.54781552438018588</v>
      </c>
      <c r="G1012" s="14">
        <f t="shared" si="60"/>
        <v>7.9901581622044748E-2</v>
      </c>
      <c r="H1012" s="14">
        <f t="shared" si="61"/>
        <v>1.2955020985206733E-2</v>
      </c>
      <c r="I1012" s="14">
        <f t="shared" si="62"/>
        <v>0.17451032963352295</v>
      </c>
      <c r="J1012" s="14">
        <f t="shared" si="63"/>
        <v>5.1680360212235321E-2</v>
      </c>
    </row>
    <row r="1013" spans="1:10" x14ac:dyDescent="0.3">
      <c r="A1013" t="s">
        <v>1317</v>
      </c>
      <c r="B1013" s="12">
        <v>2023</v>
      </c>
      <c r="C1013" s="14">
        <v>0.44084140444289488</v>
      </c>
      <c r="D1013" s="14">
        <v>0.43051507328447697</v>
      </c>
      <c r="E1013" s="14">
        <v>0.34139670802350225</v>
      </c>
      <c r="F1013" s="14">
        <v>0.49813043479589802</v>
      </c>
      <c r="G1013" s="14">
        <f t="shared" si="60"/>
        <v>5.6371455409149895E-3</v>
      </c>
      <c r="H1013" s="14">
        <f t="shared" si="61"/>
        <v>0.14233614694765595</v>
      </c>
      <c r="I1013" s="14">
        <f t="shared" si="62"/>
        <v>2.1407246298271176E-2</v>
      </c>
      <c r="J1013" s="14">
        <f t="shared" si="63"/>
        <v>-4.9685089584287856E-2</v>
      </c>
    </row>
    <row r="1014" spans="1:10" x14ac:dyDescent="0.3">
      <c r="A1014" t="s">
        <v>1317</v>
      </c>
      <c r="B1014" s="12">
        <v>2024</v>
      </c>
      <c r="C1014" s="14">
        <v>0.4120384406771021</v>
      </c>
      <c r="D1014" s="14">
        <v>0.5985925366695426</v>
      </c>
      <c r="E1014" s="14">
        <v>0.4031527777777778</v>
      </c>
      <c r="F1014" s="14">
        <v>0.35297613550815354</v>
      </c>
      <c r="G1014" s="14">
        <f t="shared" si="60"/>
        <v>-2.8802963765792777E-2</v>
      </c>
      <c r="H1014" s="14">
        <f t="shared" si="61"/>
        <v>0.16807746338506563</v>
      </c>
      <c r="I1014" s="14">
        <f t="shared" si="62"/>
        <v>6.1756069754275555E-2</v>
      </c>
      <c r="J1014" s="14">
        <f t="shared" si="63"/>
        <v>-0.14515429928774448</v>
      </c>
    </row>
    <row r="1015" spans="1:10" x14ac:dyDescent="0.3">
      <c r="A1015" t="s">
        <v>1667</v>
      </c>
      <c r="B1015" s="12">
        <v>2024</v>
      </c>
      <c r="C1015" s="14">
        <v>0.69289885905830817</v>
      </c>
      <c r="D1015" s="14">
        <v>0.73831534837863155</v>
      </c>
      <c r="E1015" s="14">
        <v>0.8506527777777777</v>
      </c>
      <c r="F1015" s="14">
        <v>0.46844224292356185</v>
      </c>
      <c r="G1015" s="14">
        <f t="shared" si="60"/>
        <v>0.69289885905830817</v>
      </c>
      <c r="H1015" s="14">
        <f t="shared" si="61"/>
        <v>0.73831534837863155</v>
      </c>
      <c r="I1015" s="14">
        <f t="shared" si="62"/>
        <v>0.8506527777777777</v>
      </c>
      <c r="J1015" s="14">
        <f t="shared" si="63"/>
        <v>0.46844224292356185</v>
      </c>
    </row>
    <row r="1016" spans="1:10" x14ac:dyDescent="0.3">
      <c r="A1016" t="s">
        <v>1668</v>
      </c>
      <c r="B1016" s="12">
        <v>2019</v>
      </c>
      <c r="C1016" s="14">
        <v>0.3638541432436897</v>
      </c>
      <c r="D1016" s="14">
        <v>0.20179738562091495</v>
      </c>
      <c r="E1016" s="14">
        <v>0.42630331753554529</v>
      </c>
      <c r="F1016" s="14">
        <v>0.42416320348970471</v>
      </c>
      <c r="G1016" s="14">
        <f t="shared" si="60"/>
        <v>0.3638541432436897</v>
      </c>
      <c r="H1016" s="14">
        <f t="shared" si="61"/>
        <v>0.20179738562091495</v>
      </c>
      <c r="I1016" s="14">
        <f t="shared" si="62"/>
        <v>0.42630331753554529</v>
      </c>
      <c r="J1016" s="14">
        <f t="shared" si="63"/>
        <v>0.42416320348970471</v>
      </c>
    </row>
    <row r="1017" spans="1:10" x14ac:dyDescent="0.3">
      <c r="A1017" t="s">
        <v>1668</v>
      </c>
      <c r="B1017" s="12">
        <v>2020</v>
      </c>
      <c r="C1017" s="14">
        <v>0.41140908480714244</v>
      </c>
      <c r="D1017" s="14">
        <v>1.8822857631826687E-2</v>
      </c>
      <c r="E1017" s="14">
        <v>0.58837856645789877</v>
      </c>
      <c r="F1017" s="14">
        <v>0.39694013988571786</v>
      </c>
      <c r="G1017" s="14">
        <f t="shared" si="60"/>
        <v>4.7554941563452746E-2</v>
      </c>
      <c r="H1017" s="14">
        <f t="shared" si="61"/>
        <v>-0.18297452798908825</v>
      </c>
      <c r="I1017" s="14">
        <f t="shared" si="62"/>
        <v>0.16207524892235348</v>
      </c>
      <c r="J1017" s="14">
        <f t="shared" si="63"/>
        <v>-2.7223063603986852E-2</v>
      </c>
    </row>
    <row r="1018" spans="1:10" x14ac:dyDescent="0.3">
      <c r="A1018" t="s">
        <v>1668</v>
      </c>
      <c r="B1018" s="12">
        <v>2021</v>
      </c>
      <c r="C1018" s="14">
        <v>0.37995765588864067</v>
      </c>
      <c r="D1018" s="14">
        <v>1.4630610186586009E-2</v>
      </c>
      <c r="E1018" s="14">
        <v>0.49405003380662627</v>
      </c>
      <c r="F1018" s="14">
        <v>0.40321136260360269</v>
      </c>
      <c r="G1018" s="14">
        <f t="shared" si="60"/>
        <v>-3.1451428918501778E-2</v>
      </c>
      <c r="H1018" s="14">
        <f t="shared" si="61"/>
        <v>-4.1922474452406773E-3</v>
      </c>
      <c r="I1018" s="14">
        <f t="shared" si="62"/>
        <v>-9.4328532651272501E-2</v>
      </c>
      <c r="J1018" s="14">
        <f t="shared" si="63"/>
        <v>6.2712227178848279E-3</v>
      </c>
    </row>
    <row r="1019" spans="1:10" x14ac:dyDescent="0.3">
      <c r="A1019" t="s">
        <v>1668</v>
      </c>
      <c r="B1019" s="12">
        <v>2022</v>
      </c>
      <c r="C1019" s="14">
        <v>0.34050441366503098</v>
      </c>
      <c r="D1019" s="14">
        <v>5.4495614035087826E-2</v>
      </c>
      <c r="E1019" s="14">
        <v>0.32217659137577015</v>
      </c>
      <c r="F1019" s="14">
        <v>0.43684167812238145</v>
      </c>
      <c r="G1019" s="14">
        <f t="shared" si="60"/>
        <v>-3.9453242223609686E-2</v>
      </c>
      <c r="H1019" s="14">
        <f t="shared" si="61"/>
        <v>3.986500384850182E-2</v>
      </c>
      <c r="I1019" s="14">
        <f t="shared" si="62"/>
        <v>-0.17187344243085612</v>
      </c>
      <c r="J1019" s="14">
        <f t="shared" si="63"/>
        <v>3.3630315518778764E-2</v>
      </c>
    </row>
    <row r="1020" spans="1:10" x14ac:dyDescent="0.3">
      <c r="A1020" t="s">
        <v>1668</v>
      </c>
      <c r="B1020" s="12">
        <v>2023</v>
      </c>
      <c r="C1020" s="14">
        <v>0.34235686784505687</v>
      </c>
      <c r="D1020" s="14">
        <v>6.7491076164399394E-2</v>
      </c>
      <c r="E1020" s="14">
        <v>0.32734159779614336</v>
      </c>
      <c r="F1020" s="14">
        <v>0.43305479369107219</v>
      </c>
      <c r="G1020" s="14">
        <f t="shared" si="60"/>
        <v>1.8524541800258865E-3</v>
      </c>
      <c r="H1020" s="14">
        <f t="shared" si="61"/>
        <v>1.2995462129311568E-2</v>
      </c>
      <c r="I1020" s="14">
        <f t="shared" si="62"/>
        <v>5.1650064203732082E-3</v>
      </c>
      <c r="J1020" s="14">
        <f t="shared" si="63"/>
        <v>-3.7868844313092564E-3</v>
      </c>
    </row>
    <row r="1021" spans="1:10" x14ac:dyDescent="0.3">
      <c r="A1021" t="s">
        <v>1668</v>
      </c>
      <c r="B1021" s="12">
        <v>2024</v>
      </c>
      <c r="C1021" s="14">
        <v>0.36202045933209526</v>
      </c>
      <c r="D1021" s="14">
        <v>6.2307035705205169E-2</v>
      </c>
      <c r="E1021" s="14">
        <v>0.38618055555555575</v>
      </c>
      <c r="F1021" s="14">
        <v>0.43149848022287457</v>
      </c>
      <c r="G1021" s="14">
        <f t="shared" si="60"/>
        <v>1.966359148703839E-2</v>
      </c>
      <c r="H1021" s="14">
        <f t="shared" si="61"/>
        <v>-5.1840404591942252E-3</v>
      </c>
      <c r="I1021" s="14">
        <f t="shared" si="62"/>
        <v>5.8838957759412391E-2</v>
      </c>
      <c r="J1021" s="14">
        <f t="shared" si="63"/>
        <v>-1.5563134681976232E-3</v>
      </c>
    </row>
    <row r="1022" spans="1:10" x14ac:dyDescent="0.3">
      <c r="A1022" t="s">
        <v>1324</v>
      </c>
      <c r="B1022" s="12">
        <v>2023</v>
      </c>
      <c r="C1022" s="14">
        <v>0.58914394005133119</v>
      </c>
      <c r="D1022" s="14">
        <v>0.40700055313333738</v>
      </c>
      <c r="E1022" s="14">
        <v>0.90202675171383917</v>
      </c>
      <c r="F1022" s="14">
        <v>0.5634958031264079</v>
      </c>
      <c r="G1022" s="14">
        <f t="shared" si="60"/>
        <v>0.58914394005133119</v>
      </c>
      <c r="H1022" s="14">
        <f t="shared" si="61"/>
        <v>0.40700055313333738</v>
      </c>
      <c r="I1022" s="14">
        <f t="shared" si="62"/>
        <v>0.90202675171383917</v>
      </c>
      <c r="J1022" s="14">
        <f t="shared" si="63"/>
        <v>0.5634958031264079</v>
      </c>
    </row>
    <row r="1023" spans="1:10" x14ac:dyDescent="0.3">
      <c r="A1023" t="s">
        <v>1324</v>
      </c>
      <c r="B1023" s="12">
        <v>2024</v>
      </c>
      <c r="C1023" s="14">
        <v>0.57707742353201874</v>
      </c>
      <c r="D1023" s="14">
        <v>0.39798729946524036</v>
      </c>
      <c r="E1023" s="14">
        <v>0.90360841470350672</v>
      </c>
      <c r="F1023" s="14">
        <v>0.54126500715433123</v>
      </c>
      <c r="G1023" s="14">
        <f t="shared" si="60"/>
        <v>-1.2066516519312454E-2</v>
      </c>
      <c r="H1023" s="14">
        <f t="shared" si="61"/>
        <v>-9.013253668097021E-3</v>
      </c>
      <c r="I1023" s="14">
        <f t="shared" si="62"/>
        <v>1.5816629896675538E-3</v>
      </c>
      <c r="J1023" s="14">
        <f t="shared" si="63"/>
        <v>-2.2230795972076667E-2</v>
      </c>
    </row>
    <row r="1024" spans="1:10" x14ac:dyDescent="0.3">
      <c r="A1024" t="s">
        <v>1327</v>
      </c>
      <c r="B1024" s="12">
        <v>2016</v>
      </c>
      <c r="C1024" s="14">
        <v>0.19843985349987714</v>
      </c>
      <c r="D1024" s="14">
        <v>0</v>
      </c>
      <c r="E1024" s="14">
        <v>0.47653927813163505</v>
      </c>
      <c r="F1024" s="14">
        <v>0.10972670936704222</v>
      </c>
      <c r="G1024" s="14">
        <f t="shared" si="60"/>
        <v>0.19843985349987714</v>
      </c>
      <c r="H1024" s="14">
        <f t="shared" si="61"/>
        <v>0</v>
      </c>
      <c r="I1024" s="14">
        <f t="shared" si="62"/>
        <v>0.47653927813163505</v>
      </c>
      <c r="J1024" s="14">
        <f t="shared" si="63"/>
        <v>0.10972670936704222</v>
      </c>
    </row>
    <row r="1025" spans="1:10" x14ac:dyDescent="0.3">
      <c r="A1025" t="s">
        <v>1327</v>
      </c>
      <c r="B1025" s="12">
        <v>2017</v>
      </c>
      <c r="C1025" s="14">
        <v>0.26986417660081141</v>
      </c>
      <c r="D1025" s="14">
        <v>0</v>
      </c>
      <c r="E1025" s="14">
        <v>0.44211076280041822</v>
      </c>
      <c r="F1025" s="14">
        <v>0.28703029479924291</v>
      </c>
      <c r="G1025" s="14">
        <f t="shared" si="60"/>
        <v>7.1424323100934273E-2</v>
      </c>
      <c r="H1025" s="14">
        <f t="shared" si="61"/>
        <v>0</v>
      </c>
      <c r="I1025" s="14">
        <f t="shared" si="62"/>
        <v>-3.4428515331216825E-2</v>
      </c>
      <c r="J1025" s="14">
        <f t="shared" si="63"/>
        <v>0.17730358543220071</v>
      </c>
    </row>
    <row r="1026" spans="1:10" x14ac:dyDescent="0.3">
      <c r="A1026" t="s">
        <v>1327</v>
      </c>
      <c r="B1026" s="12">
        <v>2018</v>
      </c>
      <c r="C1026" s="14">
        <v>0.24366312273818858</v>
      </c>
      <c r="D1026" s="14">
        <v>0</v>
      </c>
      <c r="E1026" s="14">
        <v>0.40297435897435918</v>
      </c>
      <c r="F1026" s="14">
        <v>0.25662784273421219</v>
      </c>
      <c r="G1026" s="14">
        <f t="shared" si="60"/>
        <v>-2.6201053862622836E-2</v>
      </c>
      <c r="H1026" s="14">
        <f t="shared" si="61"/>
        <v>0</v>
      </c>
      <c r="I1026" s="14">
        <f t="shared" si="62"/>
        <v>-3.9136403826059041E-2</v>
      </c>
      <c r="J1026" s="14">
        <f t="shared" si="63"/>
        <v>-3.0402452065030727E-2</v>
      </c>
    </row>
    <row r="1027" spans="1:10" x14ac:dyDescent="0.3">
      <c r="A1027" t="s">
        <v>1327</v>
      </c>
      <c r="B1027" s="12">
        <v>2019</v>
      </c>
      <c r="C1027" s="14">
        <v>0.25239766060729257</v>
      </c>
      <c r="D1027" s="14">
        <v>0</v>
      </c>
      <c r="E1027" s="14">
        <v>0.44763033175355466</v>
      </c>
      <c r="F1027" s="14">
        <v>0.24561182564013875</v>
      </c>
      <c r="G1027" s="14">
        <f t="shared" ref="G1027:G1090" si="64">IF(A1027&lt;&gt;A1026,C1027-0,C1027-C1026)</f>
        <v>8.7345378691039977E-3</v>
      </c>
      <c r="H1027" s="14">
        <f t="shared" ref="H1027:H1090" si="65">IF(A1027&lt;&gt;A1026,D1027-0,D1027-D1026)</f>
        <v>0</v>
      </c>
      <c r="I1027" s="14">
        <f t="shared" ref="I1027:I1090" si="66">IF(A1027&lt;&gt;A1026,E1027-0,E1027-E1026)</f>
        <v>4.4655972779195474E-2</v>
      </c>
      <c r="J1027" s="14">
        <f t="shared" ref="J1027:J1090" si="67">IF(A1027&lt;&gt;A1026,F1027-0,F1027-F1026)</f>
        <v>-1.1016017094073433E-2</v>
      </c>
    </row>
    <row r="1028" spans="1:10" x14ac:dyDescent="0.3">
      <c r="A1028" t="s">
        <v>1327</v>
      </c>
      <c r="B1028" s="12">
        <v>2020</v>
      </c>
      <c r="C1028" s="14">
        <v>0.29801670969057781</v>
      </c>
      <c r="D1028" s="14">
        <v>0</v>
      </c>
      <c r="E1028" s="14">
        <v>0.66019485038274206</v>
      </c>
      <c r="F1028" s="14">
        <v>0.20190570729119778</v>
      </c>
      <c r="G1028" s="14">
        <f t="shared" si="64"/>
        <v>4.5619049083285235E-2</v>
      </c>
      <c r="H1028" s="14">
        <f t="shared" si="65"/>
        <v>0</v>
      </c>
      <c r="I1028" s="14">
        <f t="shared" si="66"/>
        <v>0.2125645186291874</v>
      </c>
      <c r="J1028" s="14">
        <f t="shared" si="67"/>
        <v>-4.3706118348940975E-2</v>
      </c>
    </row>
    <row r="1029" spans="1:10" x14ac:dyDescent="0.3">
      <c r="A1029" t="s">
        <v>1327</v>
      </c>
      <c r="B1029" s="12">
        <v>2021</v>
      </c>
      <c r="C1029" s="14">
        <v>0.22605489147577498</v>
      </c>
      <c r="D1029" s="14">
        <v>0</v>
      </c>
      <c r="E1029" s="14">
        <v>0.44820824881676824</v>
      </c>
      <c r="F1029" s="14">
        <v>0.18832865115392963</v>
      </c>
      <c r="G1029" s="14">
        <f t="shared" si="64"/>
        <v>-7.1961818214802825E-2</v>
      </c>
      <c r="H1029" s="14">
        <f t="shared" si="65"/>
        <v>0</v>
      </c>
      <c r="I1029" s="14">
        <f t="shared" si="66"/>
        <v>-0.21198660156597382</v>
      </c>
      <c r="J1029" s="14">
        <f t="shared" si="67"/>
        <v>-1.3577056137268145E-2</v>
      </c>
    </row>
    <row r="1030" spans="1:10" x14ac:dyDescent="0.3">
      <c r="A1030" t="s">
        <v>1327</v>
      </c>
      <c r="B1030" s="12">
        <v>2022</v>
      </c>
      <c r="C1030" s="14">
        <v>0.27540222188065222</v>
      </c>
      <c r="D1030" s="14">
        <v>3.0624036979969179E-2</v>
      </c>
      <c r="E1030" s="14">
        <v>0.44757015742642042</v>
      </c>
      <c r="F1030" s="14">
        <v>0.28031111410612414</v>
      </c>
      <c r="G1030" s="14">
        <f t="shared" si="64"/>
        <v>4.9347330404877238E-2</v>
      </c>
      <c r="H1030" s="14">
        <f t="shared" si="65"/>
        <v>3.0624036979969179E-2</v>
      </c>
      <c r="I1030" s="14">
        <f t="shared" si="66"/>
        <v>-6.3809139034781692E-4</v>
      </c>
      <c r="J1030" s="14">
        <f t="shared" si="67"/>
        <v>9.1982462952194505E-2</v>
      </c>
    </row>
    <row r="1031" spans="1:10" x14ac:dyDescent="0.3">
      <c r="A1031" t="s">
        <v>1327</v>
      </c>
      <c r="B1031" s="12">
        <v>2023</v>
      </c>
      <c r="C1031" s="14">
        <v>0.28646246094646527</v>
      </c>
      <c r="D1031" s="14">
        <v>2.9864763335837711E-2</v>
      </c>
      <c r="E1031" s="14">
        <v>0.41756198347107448</v>
      </c>
      <c r="F1031" s="14">
        <v>0.32465198522220229</v>
      </c>
      <c r="G1031" s="14">
        <f t="shared" si="64"/>
        <v>1.1060239065813049E-2</v>
      </c>
      <c r="H1031" s="14">
        <f t="shared" si="65"/>
        <v>-7.5927364413146819E-4</v>
      </c>
      <c r="I1031" s="14">
        <f t="shared" si="66"/>
        <v>-3.000817395534594E-2</v>
      </c>
      <c r="J1031" s="14">
        <f t="shared" si="67"/>
        <v>4.4340871116078151E-2</v>
      </c>
    </row>
    <row r="1032" spans="1:10" x14ac:dyDescent="0.3">
      <c r="A1032" t="s">
        <v>1327</v>
      </c>
      <c r="B1032" s="12">
        <v>2024</v>
      </c>
      <c r="C1032" s="14">
        <v>0.26141689288749592</v>
      </c>
      <c r="D1032" s="14">
        <v>2.3601398601398597E-2</v>
      </c>
      <c r="E1032" s="14">
        <v>0.38493055555555566</v>
      </c>
      <c r="F1032" s="14">
        <v>0.29546591134665623</v>
      </c>
      <c r="G1032" s="14">
        <f t="shared" si="64"/>
        <v>-2.5045568058969347E-2</v>
      </c>
      <c r="H1032" s="14">
        <f t="shared" si="65"/>
        <v>-6.2633647344391141E-3</v>
      </c>
      <c r="I1032" s="14">
        <f t="shared" si="66"/>
        <v>-3.2631427915518818E-2</v>
      </c>
      <c r="J1032" s="14">
        <f t="shared" si="67"/>
        <v>-2.9186073875546059E-2</v>
      </c>
    </row>
    <row r="1033" spans="1:10" x14ac:dyDescent="0.3">
      <c r="A1033" t="s">
        <v>1669</v>
      </c>
      <c r="B1033" s="12">
        <v>2014</v>
      </c>
      <c r="C1033" s="14">
        <v>0.35153172530741866</v>
      </c>
      <c r="D1033" s="14">
        <v>0.33929562153246362</v>
      </c>
      <c r="E1033" s="14">
        <v>0.32327929465301475</v>
      </c>
      <c r="F1033" s="14">
        <v>0.43337946243561692</v>
      </c>
      <c r="G1033" s="14">
        <f t="shared" si="64"/>
        <v>0.35153172530741866</v>
      </c>
      <c r="H1033" s="14">
        <f t="shared" si="65"/>
        <v>0.33929562153246362</v>
      </c>
      <c r="I1033" s="14">
        <f t="shared" si="66"/>
        <v>0.32327929465301475</v>
      </c>
      <c r="J1033" s="14">
        <f t="shared" si="67"/>
        <v>0.43337946243561692</v>
      </c>
    </row>
    <row r="1034" spans="1:10" x14ac:dyDescent="0.3">
      <c r="A1034" t="s">
        <v>1669</v>
      </c>
      <c r="B1034" s="12">
        <v>2015</v>
      </c>
      <c r="C1034" s="14">
        <v>0.41374061225539005</v>
      </c>
      <c r="D1034" s="14">
        <v>0.42703915694078021</v>
      </c>
      <c r="E1034" s="14">
        <v>0.31814601224430089</v>
      </c>
      <c r="F1034" s="14">
        <v>0.54852086065052275</v>
      </c>
      <c r="G1034" s="14">
        <f t="shared" si="64"/>
        <v>6.2208886947971387E-2</v>
      </c>
      <c r="H1034" s="14">
        <f t="shared" si="65"/>
        <v>8.7743535408316586E-2</v>
      </c>
      <c r="I1034" s="14">
        <f t="shared" si="66"/>
        <v>-5.1332824087138573E-3</v>
      </c>
      <c r="J1034" s="14">
        <f t="shared" si="67"/>
        <v>0.11514139821490582</v>
      </c>
    </row>
    <row r="1035" spans="1:10" x14ac:dyDescent="0.3">
      <c r="A1035" t="s">
        <v>1669</v>
      </c>
      <c r="B1035" s="12">
        <v>2016</v>
      </c>
      <c r="C1035" s="14">
        <v>0.50803977700125647</v>
      </c>
      <c r="D1035" s="14">
        <v>0.45835265140538972</v>
      </c>
      <c r="E1035" s="14">
        <v>0.50990335379619767</v>
      </c>
      <c r="F1035" s="14">
        <v>0.57890757183284192</v>
      </c>
      <c r="G1035" s="14">
        <f t="shared" si="64"/>
        <v>9.4299164745866415E-2</v>
      </c>
      <c r="H1035" s="14">
        <f t="shared" si="65"/>
        <v>3.1313494464609515E-2</v>
      </c>
      <c r="I1035" s="14">
        <f t="shared" si="66"/>
        <v>0.19175734155189678</v>
      </c>
      <c r="J1035" s="14">
        <f t="shared" si="67"/>
        <v>3.038671118231917E-2</v>
      </c>
    </row>
    <row r="1036" spans="1:10" x14ac:dyDescent="0.3">
      <c r="A1036" t="s">
        <v>1669</v>
      </c>
      <c r="B1036" s="12">
        <v>2017</v>
      </c>
      <c r="C1036" s="14">
        <v>0.52673708436146849</v>
      </c>
      <c r="D1036" s="14">
        <v>0.70308788735645444</v>
      </c>
      <c r="E1036" s="14">
        <v>0.59615987460815068</v>
      </c>
      <c r="F1036" s="14">
        <v>0.50737340179200663</v>
      </c>
      <c r="G1036" s="14">
        <f t="shared" si="64"/>
        <v>1.8697307360212023E-2</v>
      </c>
      <c r="H1036" s="14">
        <f t="shared" si="65"/>
        <v>0.24473523595106472</v>
      </c>
      <c r="I1036" s="14">
        <f t="shared" si="66"/>
        <v>8.6256520811953008E-2</v>
      </c>
      <c r="J1036" s="14">
        <f t="shared" si="67"/>
        <v>-7.1534170040835288E-2</v>
      </c>
    </row>
    <row r="1037" spans="1:10" x14ac:dyDescent="0.3">
      <c r="A1037" t="s">
        <v>1669</v>
      </c>
      <c r="B1037" s="12">
        <v>2018</v>
      </c>
      <c r="C1037" s="14">
        <v>0.491504577349057</v>
      </c>
      <c r="D1037" s="14">
        <v>0.66922158104292007</v>
      </c>
      <c r="E1037" s="14">
        <v>0.49865201465201475</v>
      </c>
      <c r="F1037" s="14">
        <v>0.52158821711813808</v>
      </c>
      <c r="G1037" s="14">
        <f t="shared" si="64"/>
        <v>-3.5232507012411485E-2</v>
      </c>
      <c r="H1037" s="14">
        <f t="shared" si="65"/>
        <v>-3.3866306313534378E-2</v>
      </c>
      <c r="I1037" s="14">
        <f t="shared" si="66"/>
        <v>-9.7507859956135923E-2</v>
      </c>
      <c r="J1037" s="14">
        <f t="shared" si="67"/>
        <v>1.4214815326131447E-2</v>
      </c>
    </row>
    <row r="1038" spans="1:10" x14ac:dyDescent="0.3">
      <c r="A1038" t="s">
        <v>1669</v>
      </c>
      <c r="B1038" s="12">
        <v>2019</v>
      </c>
      <c r="C1038" s="14">
        <v>0.49899613598594683</v>
      </c>
      <c r="D1038" s="14">
        <v>0.64650688792082245</v>
      </c>
      <c r="E1038" s="14">
        <v>0.5564048157440965</v>
      </c>
      <c r="F1038" s="14">
        <v>0.49239426329590286</v>
      </c>
      <c r="G1038" s="14">
        <f t="shared" si="64"/>
        <v>7.4915586368898279E-3</v>
      </c>
      <c r="H1038" s="14">
        <f t="shared" si="65"/>
        <v>-2.2714693122097618E-2</v>
      </c>
      <c r="I1038" s="14">
        <f t="shared" si="66"/>
        <v>5.7752801092081751E-2</v>
      </c>
      <c r="J1038" s="14">
        <f t="shared" si="67"/>
        <v>-2.9193953822235219E-2</v>
      </c>
    </row>
    <row r="1039" spans="1:10" x14ac:dyDescent="0.3">
      <c r="A1039" t="s">
        <v>1669</v>
      </c>
      <c r="B1039" s="12">
        <v>2020</v>
      </c>
      <c r="C1039" s="14">
        <v>0.52345386271081862</v>
      </c>
      <c r="D1039" s="14">
        <v>0.39692180162590684</v>
      </c>
      <c r="E1039" s="14">
        <v>0.60120209133459523</v>
      </c>
      <c r="F1039" s="14">
        <v>0.4929645413432705</v>
      </c>
      <c r="G1039" s="14">
        <f t="shared" si="64"/>
        <v>2.4457726724871787E-2</v>
      </c>
      <c r="H1039" s="14">
        <f t="shared" si="65"/>
        <v>-0.2495850862949156</v>
      </c>
      <c r="I1039" s="14">
        <f t="shared" si="66"/>
        <v>4.4797275590498731E-2</v>
      </c>
      <c r="J1039" s="14">
        <f t="shared" si="67"/>
        <v>5.7027804736764498E-4</v>
      </c>
    </row>
    <row r="1040" spans="1:10" x14ac:dyDescent="0.3">
      <c r="A1040" t="s">
        <v>1669</v>
      </c>
      <c r="B1040" s="12">
        <v>2021</v>
      </c>
      <c r="C1040" s="14">
        <v>0.55242680903737229</v>
      </c>
      <c r="D1040" s="14">
        <v>0.4290677506775068</v>
      </c>
      <c r="E1040" s="14">
        <v>0.68811850759112425</v>
      </c>
      <c r="F1040" s="14">
        <v>0.47136508409411759</v>
      </c>
      <c r="G1040" s="14">
        <f t="shared" si="64"/>
        <v>2.8972946326553672E-2</v>
      </c>
      <c r="H1040" s="14">
        <f t="shared" si="65"/>
        <v>3.2145949051599954E-2</v>
      </c>
      <c r="I1040" s="14">
        <f t="shared" si="66"/>
        <v>8.6916416256529017E-2</v>
      </c>
      <c r="J1040" s="14">
        <f t="shared" si="67"/>
        <v>-2.1599457249152909E-2</v>
      </c>
    </row>
    <row r="1041" spans="1:10" x14ac:dyDescent="0.3">
      <c r="A1041" t="s">
        <v>1669</v>
      </c>
      <c r="B1041" s="12">
        <v>2022</v>
      </c>
      <c r="C1041" s="14">
        <v>0.48926083613436638</v>
      </c>
      <c r="D1041" s="14">
        <v>0.40976401243322774</v>
      </c>
      <c r="E1041" s="14">
        <v>0.51893423381315751</v>
      </c>
      <c r="F1041" s="14">
        <v>0.48653987346715638</v>
      </c>
      <c r="G1041" s="14">
        <f t="shared" si="64"/>
        <v>-6.3165972903005907E-2</v>
      </c>
      <c r="H1041" s="14">
        <f t="shared" si="65"/>
        <v>-1.9303738244279056E-2</v>
      </c>
      <c r="I1041" s="14">
        <f t="shared" si="66"/>
        <v>-0.16918427377796674</v>
      </c>
      <c r="J1041" s="14">
        <f t="shared" si="67"/>
        <v>1.5174789373038788E-2</v>
      </c>
    </row>
    <row r="1042" spans="1:10" x14ac:dyDescent="0.3">
      <c r="A1042" t="s">
        <v>1669</v>
      </c>
      <c r="B1042" s="12">
        <v>2023</v>
      </c>
      <c r="C1042" s="14">
        <v>0.48204921364584508</v>
      </c>
      <c r="D1042" s="14">
        <v>0.38885380038108486</v>
      </c>
      <c r="E1042" s="14">
        <v>0.56970024924570384</v>
      </c>
      <c r="F1042" s="14">
        <v>0.43354701549304042</v>
      </c>
      <c r="G1042" s="14">
        <f t="shared" si="64"/>
        <v>-7.2116224885213076E-3</v>
      </c>
      <c r="H1042" s="14">
        <f t="shared" si="65"/>
        <v>-2.0910212052142885E-2</v>
      </c>
      <c r="I1042" s="14">
        <f t="shared" si="66"/>
        <v>5.076601543254633E-2</v>
      </c>
      <c r="J1042" s="14">
        <f t="shared" si="67"/>
        <v>-5.2992857974115959E-2</v>
      </c>
    </row>
    <row r="1043" spans="1:10" x14ac:dyDescent="0.3">
      <c r="A1043" t="s">
        <v>1669</v>
      </c>
      <c r="B1043" s="12">
        <v>2024</v>
      </c>
      <c r="C1043" s="14">
        <v>0.4992917439846622</v>
      </c>
      <c r="D1043" s="14">
        <v>0.37208282592736541</v>
      </c>
      <c r="E1043" s="14">
        <v>0.57787500000000003</v>
      </c>
      <c r="F1043" s="14">
        <v>0.46828007255931425</v>
      </c>
      <c r="G1043" s="14">
        <f t="shared" si="64"/>
        <v>1.7242530338817119E-2</v>
      </c>
      <c r="H1043" s="14">
        <f t="shared" si="65"/>
        <v>-1.6770974453719445E-2</v>
      </c>
      <c r="I1043" s="14">
        <f t="shared" si="66"/>
        <v>8.1747507542961895E-3</v>
      </c>
      <c r="J1043" s="14">
        <f t="shared" si="67"/>
        <v>3.4733057066273831E-2</v>
      </c>
    </row>
    <row r="1044" spans="1:10" x14ac:dyDescent="0.3">
      <c r="A1044" t="s">
        <v>1670</v>
      </c>
      <c r="B1044" s="12">
        <v>2015</v>
      </c>
      <c r="C1044" s="14">
        <v>0.48992480048534576</v>
      </c>
      <c r="D1044" s="14">
        <v>0.28582475693428261</v>
      </c>
      <c r="E1044" s="14">
        <v>0.78305543366973829</v>
      </c>
      <c r="F1044" s="14">
        <v>0.53133975498720232</v>
      </c>
      <c r="G1044" s="14">
        <f t="shared" si="64"/>
        <v>0.48992480048534576</v>
      </c>
      <c r="H1044" s="14">
        <f t="shared" si="65"/>
        <v>0.28582475693428261</v>
      </c>
      <c r="I1044" s="14">
        <f t="shared" si="66"/>
        <v>0.78305543366973829</v>
      </c>
      <c r="J1044" s="14">
        <f t="shared" si="67"/>
        <v>0.53133975498720232</v>
      </c>
    </row>
    <row r="1045" spans="1:10" x14ac:dyDescent="0.3">
      <c r="A1045" t="s">
        <v>1670</v>
      </c>
      <c r="B1045" s="12">
        <v>2016</v>
      </c>
      <c r="C1045" s="14">
        <v>0.52083648706183827</v>
      </c>
      <c r="D1045" s="14">
        <v>0.38793260566185922</v>
      </c>
      <c r="E1045" s="14">
        <v>0.74469982995648054</v>
      </c>
      <c r="F1045" s="14">
        <v>0.52243129897362339</v>
      </c>
      <c r="G1045" s="14">
        <f t="shared" si="64"/>
        <v>3.0911686576492514E-2</v>
      </c>
      <c r="H1045" s="14">
        <f t="shared" si="65"/>
        <v>0.10210784872757661</v>
      </c>
      <c r="I1045" s="14">
        <f t="shared" si="66"/>
        <v>-3.8355603713257747E-2</v>
      </c>
      <c r="J1045" s="14">
        <f t="shared" si="67"/>
        <v>-8.9084560135789248E-3</v>
      </c>
    </row>
    <row r="1046" spans="1:10" x14ac:dyDescent="0.3">
      <c r="A1046" t="s">
        <v>1670</v>
      </c>
      <c r="B1046" s="12">
        <v>2017</v>
      </c>
      <c r="C1046" s="14">
        <v>0.4724808735062887</v>
      </c>
      <c r="D1046" s="14">
        <v>0.39401966136572619</v>
      </c>
      <c r="E1046" s="14">
        <v>0.54715256008359447</v>
      </c>
      <c r="F1046" s="14">
        <v>0.51764423816909599</v>
      </c>
      <c r="G1046" s="14">
        <f t="shared" si="64"/>
        <v>-4.835561355554957E-2</v>
      </c>
      <c r="H1046" s="14">
        <f t="shared" si="65"/>
        <v>6.0870557038669726E-3</v>
      </c>
      <c r="I1046" s="14">
        <f t="shared" si="66"/>
        <v>-0.19754726987288607</v>
      </c>
      <c r="J1046" s="14">
        <f t="shared" si="67"/>
        <v>-4.7870608045273988E-3</v>
      </c>
    </row>
    <row r="1047" spans="1:10" x14ac:dyDescent="0.3">
      <c r="A1047" t="s">
        <v>1670</v>
      </c>
      <c r="B1047" s="12">
        <v>2018</v>
      </c>
      <c r="C1047" s="14">
        <v>0.5645212070627037</v>
      </c>
      <c r="D1047" s="14">
        <v>0.51246677276126396</v>
      </c>
      <c r="E1047" s="14">
        <v>0.68571219256933535</v>
      </c>
      <c r="F1047" s="14">
        <v>0.53936855537486916</v>
      </c>
      <c r="G1047" s="14">
        <f t="shared" si="64"/>
        <v>9.2040333556414999E-2</v>
      </c>
      <c r="H1047" s="14">
        <f t="shared" si="65"/>
        <v>0.11844711139553776</v>
      </c>
      <c r="I1047" s="14">
        <f t="shared" si="66"/>
        <v>0.13855963248574088</v>
      </c>
      <c r="J1047" s="14">
        <f t="shared" si="67"/>
        <v>2.1724317205773169E-2</v>
      </c>
    </row>
    <row r="1048" spans="1:10" x14ac:dyDescent="0.3">
      <c r="A1048" t="s">
        <v>1670</v>
      </c>
      <c r="B1048" s="12">
        <v>2019</v>
      </c>
      <c r="C1048" s="14">
        <v>0.63196810148527449</v>
      </c>
      <c r="D1048" s="14">
        <v>0.51110133229269339</v>
      </c>
      <c r="E1048" s="14">
        <v>0.69679655959276821</v>
      </c>
      <c r="F1048" s="14">
        <v>0.74015660111596171</v>
      </c>
      <c r="G1048" s="14">
        <f t="shared" si="64"/>
        <v>6.7446894422570791E-2</v>
      </c>
      <c r="H1048" s="14">
        <f t="shared" si="65"/>
        <v>-1.3654404685705668E-3</v>
      </c>
      <c r="I1048" s="14">
        <f t="shared" si="66"/>
        <v>1.1084367023432851E-2</v>
      </c>
      <c r="J1048" s="14">
        <f t="shared" si="67"/>
        <v>0.20078804574109255</v>
      </c>
    </row>
    <row r="1049" spans="1:10" x14ac:dyDescent="0.3">
      <c r="A1049" t="s">
        <v>1670</v>
      </c>
      <c r="B1049" s="12">
        <v>2020</v>
      </c>
      <c r="C1049" s="14">
        <v>0.62165344660241517</v>
      </c>
      <c r="D1049" s="14">
        <v>0.51159021779648206</v>
      </c>
      <c r="E1049" s="14">
        <v>0.76484354553035039</v>
      </c>
      <c r="F1049" s="14">
        <v>0.65543605432714624</v>
      </c>
      <c r="G1049" s="14">
        <f t="shared" si="64"/>
        <v>-1.031465488285932E-2</v>
      </c>
      <c r="H1049" s="14">
        <f t="shared" si="65"/>
        <v>4.888855037886719E-4</v>
      </c>
      <c r="I1049" s="14">
        <f t="shared" si="66"/>
        <v>6.8046985937582183E-2</v>
      </c>
      <c r="J1049" s="14">
        <f t="shared" si="67"/>
        <v>-8.4720546788815465E-2</v>
      </c>
    </row>
    <row r="1050" spans="1:10" x14ac:dyDescent="0.3">
      <c r="A1050" t="s">
        <v>1670</v>
      </c>
      <c r="B1050" s="12">
        <v>2021</v>
      </c>
      <c r="C1050" s="14">
        <v>0.62600170229756069</v>
      </c>
      <c r="D1050" s="14">
        <v>0.51219676346839982</v>
      </c>
      <c r="E1050" s="14">
        <v>0.72864957895383853</v>
      </c>
      <c r="F1050" s="14">
        <v>0.69586364026163372</v>
      </c>
      <c r="G1050" s="14">
        <f t="shared" si="64"/>
        <v>4.3482556951455198E-3</v>
      </c>
      <c r="H1050" s="14">
        <f t="shared" si="65"/>
        <v>6.0654567191775755E-4</v>
      </c>
      <c r="I1050" s="14">
        <f t="shared" si="66"/>
        <v>-3.619396657651186E-2</v>
      </c>
      <c r="J1050" s="14">
        <f t="shared" si="67"/>
        <v>4.0427585934487476E-2</v>
      </c>
    </row>
    <row r="1051" spans="1:10" x14ac:dyDescent="0.3">
      <c r="A1051" t="s">
        <v>1670</v>
      </c>
      <c r="B1051" s="12">
        <v>2022</v>
      </c>
      <c r="C1051" s="14">
        <v>0.59066380990589329</v>
      </c>
      <c r="D1051" s="14">
        <v>0.52524746384633791</v>
      </c>
      <c r="E1051" s="14">
        <v>0.57547260311141679</v>
      </c>
      <c r="F1051" s="14">
        <v>0.68789380613337081</v>
      </c>
      <c r="G1051" s="14">
        <f t="shared" si="64"/>
        <v>-3.5337892391667403E-2</v>
      </c>
      <c r="H1051" s="14">
        <f t="shared" si="65"/>
        <v>1.3050700377938096E-2</v>
      </c>
      <c r="I1051" s="14">
        <f t="shared" si="66"/>
        <v>-0.15317697584242174</v>
      </c>
      <c r="J1051" s="14">
        <f t="shared" si="67"/>
        <v>-7.9698341282629093E-3</v>
      </c>
    </row>
    <row r="1052" spans="1:10" x14ac:dyDescent="0.3">
      <c r="A1052" t="s">
        <v>1670</v>
      </c>
      <c r="B1052" s="12">
        <v>2023</v>
      </c>
      <c r="C1052" s="14">
        <v>0.55665995486435293</v>
      </c>
      <c r="D1052" s="14">
        <v>0.57756881031594309</v>
      </c>
      <c r="E1052" s="14">
        <v>0.45547391205285925</v>
      </c>
      <c r="F1052" s="14">
        <v>0.60715302297496043</v>
      </c>
      <c r="G1052" s="14">
        <f t="shared" si="64"/>
        <v>-3.4003855041540354E-2</v>
      </c>
      <c r="H1052" s="14">
        <f t="shared" si="65"/>
        <v>5.2321346469605179E-2</v>
      </c>
      <c r="I1052" s="14">
        <f t="shared" si="66"/>
        <v>-0.11999869105855754</v>
      </c>
      <c r="J1052" s="14">
        <f t="shared" si="67"/>
        <v>-8.0740783158410379E-2</v>
      </c>
    </row>
    <row r="1053" spans="1:10" x14ac:dyDescent="0.3">
      <c r="A1053" t="s">
        <v>1670</v>
      </c>
      <c r="B1053" s="12">
        <v>2024</v>
      </c>
      <c r="C1053" s="14">
        <v>0.53429654367834756</v>
      </c>
      <c r="D1053" s="14">
        <v>0.55236269525331305</v>
      </c>
      <c r="E1053" s="14">
        <v>0.42973611111111087</v>
      </c>
      <c r="F1053" s="14">
        <v>0.59110267820895901</v>
      </c>
      <c r="G1053" s="14">
        <f t="shared" si="64"/>
        <v>-2.2363411186005377E-2</v>
      </c>
      <c r="H1053" s="14">
        <f t="shared" si="65"/>
        <v>-2.5206115062630041E-2</v>
      </c>
      <c r="I1053" s="14">
        <f t="shared" si="66"/>
        <v>-2.5737800941748379E-2</v>
      </c>
      <c r="J1053" s="14">
        <f t="shared" si="67"/>
        <v>-1.6050344766001423E-2</v>
      </c>
    </row>
    <row r="1054" spans="1:10" x14ac:dyDescent="0.3">
      <c r="A1054" t="s">
        <v>1330</v>
      </c>
      <c r="B1054" s="12">
        <v>2021</v>
      </c>
      <c r="C1054" s="14">
        <v>0.19752036751390331</v>
      </c>
      <c r="D1054" s="14">
        <v>4.9934065934065922E-2</v>
      </c>
      <c r="E1054" s="14">
        <v>0.2267072346179852</v>
      </c>
      <c r="F1054" s="14">
        <v>0.34982502581586339</v>
      </c>
      <c r="G1054" s="14">
        <f t="shared" si="64"/>
        <v>0.19752036751390331</v>
      </c>
      <c r="H1054" s="14">
        <f t="shared" si="65"/>
        <v>4.9934065934065922E-2</v>
      </c>
      <c r="I1054" s="14">
        <f t="shared" si="66"/>
        <v>0.2267072346179852</v>
      </c>
      <c r="J1054" s="14">
        <f t="shared" si="67"/>
        <v>0.34982502581586339</v>
      </c>
    </row>
    <row r="1055" spans="1:10" x14ac:dyDescent="0.3">
      <c r="A1055" t="s">
        <v>1330</v>
      </c>
      <c r="B1055" s="12">
        <v>2022</v>
      </c>
      <c r="C1055" s="14">
        <v>0.19499663328384942</v>
      </c>
      <c r="D1055" s="14">
        <v>6.7640164713335449E-2</v>
      </c>
      <c r="E1055" s="14">
        <v>0.22375085557837104</v>
      </c>
      <c r="F1055" s="14">
        <v>0.32262443438914035</v>
      </c>
      <c r="G1055" s="14">
        <f t="shared" si="64"/>
        <v>-2.5237342300538923E-3</v>
      </c>
      <c r="H1055" s="14">
        <f t="shared" si="65"/>
        <v>1.7706098779269527E-2</v>
      </c>
      <c r="I1055" s="14">
        <f t="shared" si="66"/>
        <v>-2.9563790396141543E-3</v>
      </c>
      <c r="J1055" s="14">
        <f t="shared" si="67"/>
        <v>-2.7200591426723042E-2</v>
      </c>
    </row>
    <row r="1056" spans="1:10" x14ac:dyDescent="0.3">
      <c r="A1056" t="s">
        <v>1330</v>
      </c>
      <c r="B1056" s="12">
        <v>2023</v>
      </c>
      <c r="C1056" s="14">
        <v>0.24487908775840367</v>
      </c>
      <c r="D1056" s="14">
        <v>6.149148329595247E-2</v>
      </c>
      <c r="E1056" s="14">
        <v>0.31191460055096432</v>
      </c>
      <c r="F1056" s="14">
        <v>0.40135840512203691</v>
      </c>
      <c r="G1056" s="14">
        <f t="shared" si="64"/>
        <v>4.988245447455425E-2</v>
      </c>
      <c r="H1056" s="14">
        <f t="shared" si="65"/>
        <v>-6.1486814173829785E-3</v>
      </c>
      <c r="I1056" s="14">
        <f t="shared" si="66"/>
        <v>8.8163744972593272E-2</v>
      </c>
      <c r="J1056" s="14">
        <f t="shared" si="67"/>
        <v>7.8733970732896563E-2</v>
      </c>
    </row>
    <row r="1057" spans="1:10" x14ac:dyDescent="0.3">
      <c r="A1057" t="s">
        <v>1330</v>
      </c>
      <c r="B1057" s="12">
        <v>2024</v>
      </c>
      <c r="C1057" s="14">
        <v>0.2192190707175124</v>
      </c>
      <c r="D1057" s="14">
        <v>6.0250892948391491E-2</v>
      </c>
      <c r="E1057" s="14">
        <v>0.24715277777777783</v>
      </c>
      <c r="F1057" s="14">
        <v>0.38700161545519146</v>
      </c>
      <c r="G1057" s="14">
        <f t="shared" si="64"/>
        <v>-2.566001704089127E-2</v>
      </c>
      <c r="H1057" s="14">
        <f t="shared" si="65"/>
        <v>-1.2405903475609797E-3</v>
      </c>
      <c r="I1057" s="14">
        <f t="shared" si="66"/>
        <v>-6.4761822773186484E-2</v>
      </c>
      <c r="J1057" s="14">
        <f t="shared" si="67"/>
        <v>-1.4356789666845449E-2</v>
      </c>
    </row>
    <row r="1058" spans="1:10" x14ac:dyDescent="0.3">
      <c r="A1058" t="s">
        <v>1671</v>
      </c>
      <c r="B1058" s="12">
        <v>2019</v>
      </c>
      <c r="C1058" s="14">
        <v>0.47757375596773072</v>
      </c>
      <c r="D1058" s="14">
        <v>0.27762681447754461</v>
      </c>
      <c r="E1058" s="14">
        <v>0.68202511125566623</v>
      </c>
      <c r="F1058" s="14">
        <v>0.50826969538258804</v>
      </c>
      <c r="G1058" s="14">
        <f t="shared" si="64"/>
        <v>0.47757375596773072</v>
      </c>
      <c r="H1058" s="14">
        <f t="shared" si="65"/>
        <v>0.27762681447754461</v>
      </c>
      <c r="I1058" s="14">
        <f t="shared" si="66"/>
        <v>0.68202511125566623</v>
      </c>
      <c r="J1058" s="14">
        <f t="shared" si="67"/>
        <v>0.50826969538258804</v>
      </c>
    </row>
    <row r="1059" spans="1:10" x14ac:dyDescent="0.3">
      <c r="A1059" t="s">
        <v>1671</v>
      </c>
      <c r="B1059" s="12">
        <v>2020</v>
      </c>
      <c r="C1059" s="14">
        <v>0.47154066521933419</v>
      </c>
      <c r="D1059" s="14">
        <v>0.20784375795873622</v>
      </c>
      <c r="E1059" s="14">
        <v>0.78821301261333654</v>
      </c>
      <c r="F1059" s="14">
        <v>0.46192722139569742</v>
      </c>
      <c r="G1059" s="14">
        <f t="shared" si="64"/>
        <v>-6.0330907483965301E-3</v>
      </c>
      <c r="H1059" s="14">
        <f t="shared" si="65"/>
        <v>-6.9783056518808395E-2</v>
      </c>
      <c r="I1059" s="14">
        <f t="shared" si="66"/>
        <v>0.10618790135767031</v>
      </c>
      <c r="J1059" s="14">
        <f t="shared" si="67"/>
        <v>-4.634247398689062E-2</v>
      </c>
    </row>
    <row r="1060" spans="1:10" x14ac:dyDescent="0.3">
      <c r="A1060" t="s">
        <v>1671</v>
      </c>
      <c r="B1060" s="12">
        <v>2021</v>
      </c>
      <c r="C1060" s="14">
        <v>0.55207951282367462</v>
      </c>
      <c r="D1060" s="14">
        <v>0.4878279310161095</v>
      </c>
      <c r="E1060" s="14">
        <v>0.75164423136025582</v>
      </c>
      <c r="F1060" s="14">
        <v>0.41936461840358163</v>
      </c>
      <c r="G1060" s="14">
        <f t="shared" si="64"/>
        <v>8.0538847604340436E-2</v>
      </c>
      <c r="H1060" s="14">
        <f t="shared" si="65"/>
        <v>0.27998417305737328</v>
      </c>
      <c r="I1060" s="14">
        <f t="shared" si="66"/>
        <v>-3.6568781253080718E-2</v>
      </c>
      <c r="J1060" s="14">
        <f t="shared" si="67"/>
        <v>-4.2562602992115783E-2</v>
      </c>
    </row>
    <row r="1061" spans="1:10" x14ac:dyDescent="0.3">
      <c r="A1061" t="s">
        <v>1671</v>
      </c>
      <c r="B1061" s="12">
        <v>2022</v>
      </c>
      <c r="C1061" s="14">
        <v>0.53367637684750446</v>
      </c>
      <c r="D1061" s="14">
        <v>0.56209239617239259</v>
      </c>
      <c r="E1061" s="14">
        <v>0.5307192460056962</v>
      </c>
      <c r="F1061" s="14">
        <v>0.50151613716288412</v>
      </c>
      <c r="G1061" s="14">
        <f t="shared" si="64"/>
        <v>-1.840313597617016E-2</v>
      </c>
      <c r="H1061" s="14">
        <f t="shared" si="65"/>
        <v>7.4264465156283099E-2</v>
      </c>
      <c r="I1061" s="14">
        <f t="shared" si="66"/>
        <v>-0.22092498535455962</v>
      </c>
      <c r="J1061" s="14">
        <f t="shared" si="67"/>
        <v>8.2151518759302489E-2</v>
      </c>
    </row>
    <row r="1062" spans="1:10" x14ac:dyDescent="0.3">
      <c r="A1062" t="s">
        <v>1671</v>
      </c>
      <c r="B1062" s="12">
        <v>2023</v>
      </c>
      <c r="C1062" s="14">
        <v>0.59268855944579302</v>
      </c>
      <c r="D1062" s="14">
        <v>0.69211548419570024</v>
      </c>
      <c r="E1062" s="14">
        <v>0.59642684535029022</v>
      </c>
      <c r="F1062" s="14">
        <v>0.46515870346774701</v>
      </c>
      <c r="G1062" s="14">
        <f t="shared" si="64"/>
        <v>5.9012182598288554E-2</v>
      </c>
      <c r="H1062" s="14">
        <f t="shared" si="65"/>
        <v>0.13002308802330764</v>
      </c>
      <c r="I1062" s="14">
        <f t="shared" si="66"/>
        <v>6.5707599344594025E-2</v>
      </c>
      <c r="J1062" s="14">
        <f t="shared" si="67"/>
        <v>-3.6357433695137109E-2</v>
      </c>
    </row>
    <row r="1063" spans="1:10" x14ac:dyDescent="0.3">
      <c r="A1063" t="s">
        <v>1671</v>
      </c>
      <c r="B1063" s="12">
        <v>2024</v>
      </c>
      <c r="C1063" s="14">
        <v>0.6013169302246274</v>
      </c>
      <c r="D1063" s="14">
        <v>0.64312099523053212</v>
      </c>
      <c r="E1063" s="14">
        <v>0.66587500000000011</v>
      </c>
      <c r="F1063" s="14">
        <v>0.48061097631452815</v>
      </c>
      <c r="G1063" s="14">
        <f t="shared" si="64"/>
        <v>8.6283707788343822E-3</v>
      </c>
      <c r="H1063" s="14">
        <f t="shared" si="65"/>
        <v>-4.8994488965168115E-2</v>
      </c>
      <c r="I1063" s="14">
        <f t="shared" si="66"/>
        <v>6.9448154649709881E-2</v>
      </c>
      <c r="J1063" s="14">
        <f t="shared" si="67"/>
        <v>1.5452272846781134E-2</v>
      </c>
    </row>
    <row r="1064" spans="1:10" x14ac:dyDescent="0.3">
      <c r="A1064" t="s">
        <v>1672</v>
      </c>
      <c r="B1064" s="12">
        <v>2021</v>
      </c>
      <c r="C1064" s="14">
        <v>0.16458924780752937</v>
      </c>
      <c r="D1064" s="14">
        <v>9.8975473056355345E-2</v>
      </c>
      <c r="E1064" s="14">
        <v>0.30311635626037248</v>
      </c>
      <c r="F1064" s="14">
        <v>0.14087322604054583</v>
      </c>
      <c r="G1064" s="14">
        <f t="shared" si="64"/>
        <v>0.16458924780752937</v>
      </c>
      <c r="H1064" s="14">
        <f t="shared" si="65"/>
        <v>9.8975473056355345E-2</v>
      </c>
      <c r="I1064" s="14">
        <f t="shared" si="66"/>
        <v>0.30311635626037248</v>
      </c>
      <c r="J1064" s="14">
        <f t="shared" si="67"/>
        <v>0.14087322604054583</v>
      </c>
    </row>
    <row r="1065" spans="1:10" x14ac:dyDescent="0.3">
      <c r="A1065" t="s">
        <v>1672</v>
      </c>
      <c r="B1065" s="12">
        <v>2022</v>
      </c>
      <c r="C1065" s="14">
        <v>0.15093132460572994</v>
      </c>
      <c r="D1065" s="14">
        <v>7.5452225691186897E-2</v>
      </c>
      <c r="E1065" s="14">
        <v>0.30451885423395314</v>
      </c>
      <c r="F1065" s="14">
        <v>0.12688374448223855</v>
      </c>
      <c r="G1065" s="14">
        <f t="shared" si="64"/>
        <v>-1.3657923201799427E-2</v>
      </c>
      <c r="H1065" s="14">
        <f t="shared" si="65"/>
        <v>-2.3523247365168448E-2</v>
      </c>
      <c r="I1065" s="14">
        <f t="shared" si="66"/>
        <v>1.4024979735806631E-3</v>
      </c>
      <c r="J1065" s="14">
        <f t="shared" si="67"/>
        <v>-1.3989481558307287E-2</v>
      </c>
    </row>
    <row r="1066" spans="1:10" x14ac:dyDescent="0.3">
      <c r="A1066" t="s">
        <v>1672</v>
      </c>
      <c r="B1066" s="12">
        <v>2023</v>
      </c>
      <c r="C1066" s="14">
        <v>0.20127247269482387</v>
      </c>
      <c r="D1066" s="14">
        <v>4.5657903299277644E-2</v>
      </c>
      <c r="E1066" s="14">
        <v>0.24844394042958634</v>
      </c>
      <c r="F1066" s="14">
        <v>0.30280325814082748</v>
      </c>
      <c r="G1066" s="14">
        <f t="shared" si="64"/>
        <v>5.0341148089093929E-2</v>
      </c>
      <c r="H1066" s="14">
        <f t="shared" si="65"/>
        <v>-2.9794322391909253E-2</v>
      </c>
      <c r="I1066" s="14">
        <f t="shared" si="66"/>
        <v>-5.6074913804366799E-2</v>
      </c>
      <c r="J1066" s="14">
        <f t="shared" si="67"/>
        <v>0.17591951365858893</v>
      </c>
    </row>
    <row r="1067" spans="1:10" x14ac:dyDescent="0.3">
      <c r="A1067" t="s">
        <v>1672</v>
      </c>
      <c r="B1067" s="12">
        <v>2024</v>
      </c>
      <c r="C1067" s="14">
        <v>0.20193071429400294</v>
      </c>
      <c r="D1067" s="14">
        <v>2.6776737967914417E-2</v>
      </c>
      <c r="E1067" s="14">
        <v>0.31473611111111111</v>
      </c>
      <c r="F1067" s="14">
        <v>0.28272721997315586</v>
      </c>
      <c r="G1067" s="14">
        <f t="shared" si="64"/>
        <v>6.5824159917907132E-4</v>
      </c>
      <c r="H1067" s="14">
        <f t="shared" si="65"/>
        <v>-1.8881165331363227E-2</v>
      </c>
      <c r="I1067" s="14">
        <f t="shared" si="66"/>
        <v>6.6292170681524765E-2</v>
      </c>
      <c r="J1067" s="14">
        <f t="shared" si="67"/>
        <v>-2.0076038167671617E-2</v>
      </c>
    </row>
    <row r="1068" spans="1:10" x14ac:dyDescent="0.3">
      <c r="A1068" t="s">
        <v>1673</v>
      </c>
      <c r="B1068" s="12">
        <v>2020</v>
      </c>
      <c r="C1068" s="14">
        <v>0.53503761827179042</v>
      </c>
      <c r="D1068" s="14">
        <v>0.80446358541060037</v>
      </c>
      <c r="E1068" s="14">
        <v>0.54876047645422621</v>
      </c>
      <c r="F1068" s="14">
        <v>0.44629632064718461</v>
      </c>
      <c r="G1068" s="14">
        <f t="shared" si="64"/>
        <v>0.53503761827179042</v>
      </c>
      <c r="H1068" s="14">
        <f t="shared" si="65"/>
        <v>0.80446358541060037</v>
      </c>
      <c r="I1068" s="14">
        <f t="shared" si="66"/>
        <v>0.54876047645422621</v>
      </c>
      <c r="J1068" s="14">
        <f t="shared" si="67"/>
        <v>0.44629632064718461</v>
      </c>
    </row>
    <row r="1069" spans="1:10" x14ac:dyDescent="0.3">
      <c r="A1069" t="s">
        <v>1673</v>
      </c>
      <c r="B1069" s="12">
        <v>2021</v>
      </c>
      <c r="C1069" s="14">
        <v>0.64520053054354709</v>
      </c>
      <c r="D1069" s="14">
        <v>0.76916807934036779</v>
      </c>
      <c r="E1069" s="14">
        <v>0.68234064785788928</v>
      </c>
      <c r="F1069" s="14">
        <v>0.57794684461787571</v>
      </c>
      <c r="G1069" s="14">
        <f t="shared" si="64"/>
        <v>0.11016291227175667</v>
      </c>
      <c r="H1069" s="14">
        <f t="shared" si="65"/>
        <v>-3.5295506070232574E-2</v>
      </c>
      <c r="I1069" s="14">
        <f t="shared" si="66"/>
        <v>0.13358017140366307</v>
      </c>
      <c r="J1069" s="14">
        <f t="shared" si="67"/>
        <v>0.1316505239706911</v>
      </c>
    </row>
    <row r="1070" spans="1:10" x14ac:dyDescent="0.3">
      <c r="A1070" t="s">
        <v>1673</v>
      </c>
      <c r="B1070" s="12">
        <v>2022</v>
      </c>
      <c r="C1070" s="14">
        <v>0.71215908111352966</v>
      </c>
      <c r="D1070" s="14">
        <v>0.7711836646162572</v>
      </c>
      <c r="E1070" s="14">
        <v>0.76749502407873238</v>
      </c>
      <c r="F1070" s="14">
        <v>0.64786410614257561</v>
      </c>
      <c r="G1070" s="14">
        <f t="shared" si="64"/>
        <v>6.6958550569982567E-2</v>
      </c>
      <c r="H1070" s="14">
        <f t="shared" si="65"/>
        <v>2.0155852758894088E-3</v>
      </c>
      <c r="I1070" s="14">
        <f t="shared" si="66"/>
        <v>8.5154376220843098E-2</v>
      </c>
      <c r="J1070" s="14">
        <f t="shared" si="67"/>
        <v>6.9917261524699903E-2</v>
      </c>
    </row>
    <row r="1071" spans="1:10" x14ac:dyDescent="0.3">
      <c r="A1071" t="s">
        <v>1673</v>
      </c>
      <c r="B1071" s="12">
        <v>2023</v>
      </c>
      <c r="C1071" s="14">
        <v>0.68252253295527343</v>
      </c>
      <c r="D1071" s="14">
        <v>0.74588086544818866</v>
      </c>
      <c r="E1071" s="14">
        <v>0.69249518424159562</v>
      </c>
      <c r="F1071" s="14">
        <v>0.65587216542616344</v>
      </c>
      <c r="G1071" s="14">
        <f t="shared" si="64"/>
        <v>-2.9636548158256226E-2</v>
      </c>
      <c r="H1071" s="14">
        <f t="shared" si="65"/>
        <v>-2.5302799168068546E-2</v>
      </c>
      <c r="I1071" s="14">
        <f t="shared" si="66"/>
        <v>-7.4999839837136761E-2</v>
      </c>
      <c r="J1071" s="14">
        <f t="shared" si="67"/>
        <v>8.0080592835878317E-3</v>
      </c>
    </row>
    <row r="1072" spans="1:10" x14ac:dyDescent="0.3">
      <c r="A1072" t="s">
        <v>1673</v>
      </c>
      <c r="B1072" s="12">
        <v>2024</v>
      </c>
      <c r="C1072" s="14">
        <v>0.61936868177888027</v>
      </c>
      <c r="D1072" s="14">
        <v>0.71060864533402435</v>
      </c>
      <c r="E1072" s="14">
        <v>0.66926388888888877</v>
      </c>
      <c r="F1072" s="14">
        <v>0.55053280038311669</v>
      </c>
      <c r="G1072" s="14">
        <f t="shared" si="64"/>
        <v>-6.3153851176393161E-2</v>
      </c>
      <c r="H1072" s="14">
        <f t="shared" si="65"/>
        <v>-3.527222011416431E-2</v>
      </c>
      <c r="I1072" s="14">
        <f t="shared" si="66"/>
        <v>-2.3231295352706849E-2</v>
      </c>
      <c r="J1072" s="14">
        <f t="shared" si="67"/>
        <v>-0.10533936504304675</v>
      </c>
    </row>
    <row r="1073" spans="1:10" x14ac:dyDescent="0.3">
      <c r="A1073" t="s">
        <v>1674</v>
      </c>
      <c r="B1073" s="12">
        <v>2014</v>
      </c>
      <c r="C1073" s="14">
        <v>0.53461517255139557</v>
      </c>
      <c r="D1073" s="14">
        <v>0.36166029389713605</v>
      </c>
      <c r="E1073" s="14">
        <v>0.69392775881683755</v>
      </c>
      <c r="F1073" s="14">
        <v>0.50161254514238363</v>
      </c>
      <c r="G1073" s="14">
        <f t="shared" si="64"/>
        <v>0.53461517255139557</v>
      </c>
      <c r="H1073" s="14">
        <f t="shared" si="65"/>
        <v>0.36166029389713605</v>
      </c>
      <c r="I1073" s="14">
        <f t="shared" si="66"/>
        <v>0.69392775881683755</v>
      </c>
      <c r="J1073" s="14">
        <f t="shared" si="67"/>
        <v>0.50161254514238363</v>
      </c>
    </row>
    <row r="1074" spans="1:10" x14ac:dyDescent="0.3">
      <c r="A1074" t="s">
        <v>1674</v>
      </c>
      <c r="B1074" s="12">
        <v>2015</v>
      </c>
      <c r="C1074" s="14">
        <v>0.57320277501086492</v>
      </c>
      <c r="D1074" s="14">
        <v>0.32515300570883454</v>
      </c>
      <c r="E1074" s="14">
        <v>0.7581708769510439</v>
      </c>
      <c r="F1074" s="14">
        <v>0.54217165430131642</v>
      </c>
      <c r="G1074" s="14">
        <f t="shared" si="64"/>
        <v>3.858760245946935E-2</v>
      </c>
      <c r="H1074" s="14">
        <f t="shared" si="65"/>
        <v>-3.6507288188301512E-2</v>
      </c>
      <c r="I1074" s="14">
        <f t="shared" si="66"/>
        <v>6.4243118134206356E-2</v>
      </c>
      <c r="J1074" s="14">
        <f t="shared" si="67"/>
        <v>4.0559109158932793E-2</v>
      </c>
    </row>
    <row r="1075" spans="1:10" x14ac:dyDescent="0.3">
      <c r="A1075" t="s">
        <v>1674</v>
      </c>
      <c r="B1075" s="12">
        <v>2016</v>
      </c>
      <c r="C1075" s="14">
        <v>0.56248199792708886</v>
      </c>
      <c r="D1075" s="14">
        <v>0.3302153965034289</v>
      </c>
      <c r="E1075" s="14">
        <v>0.73125006004361592</v>
      </c>
      <c r="F1075" s="14">
        <v>0.54245436986239848</v>
      </c>
      <c r="G1075" s="14">
        <f t="shared" si="64"/>
        <v>-1.0720777083776056E-2</v>
      </c>
      <c r="H1075" s="14">
        <f t="shared" si="65"/>
        <v>5.0623907945943625E-3</v>
      </c>
      <c r="I1075" s="14">
        <f t="shared" si="66"/>
        <v>-2.692081690742798E-2</v>
      </c>
      <c r="J1075" s="14">
        <f t="shared" si="67"/>
        <v>2.8271556108205864E-4</v>
      </c>
    </row>
    <row r="1076" spans="1:10" x14ac:dyDescent="0.3">
      <c r="A1076" t="s">
        <v>1674</v>
      </c>
      <c r="B1076" s="12">
        <v>2017</v>
      </c>
      <c r="C1076" s="14">
        <v>0.60442135423530308</v>
      </c>
      <c r="D1076" s="14">
        <v>0.52998615038374974</v>
      </c>
      <c r="E1076" s="14">
        <v>0.73179205851619655</v>
      </c>
      <c r="F1076" s="14">
        <v>0.60704117587838535</v>
      </c>
      <c r="G1076" s="14">
        <f t="shared" si="64"/>
        <v>4.1939356308214215E-2</v>
      </c>
      <c r="H1076" s="14">
        <f t="shared" si="65"/>
        <v>0.19977075388032084</v>
      </c>
      <c r="I1076" s="14">
        <f t="shared" si="66"/>
        <v>5.4199847258062928E-4</v>
      </c>
      <c r="J1076" s="14">
        <f t="shared" si="67"/>
        <v>6.4586806015986875E-2</v>
      </c>
    </row>
    <row r="1077" spans="1:10" x14ac:dyDescent="0.3">
      <c r="A1077" t="s">
        <v>1674</v>
      </c>
      <c r="B1077" s="12">
        <v>2018</v>
      </c>
      <c r="C1077" s="14">
        <v>0.552006859706349</v>
      </c>
      <c r="D1077" s="14">
        <v>0.49155192675354747</v>
      </c>
      <c r="E1077" s="14">
        <v>0.64961800104657275</v>
      </c>
      <c r="F1077" s="14">
        <v>0.57259930648539159</v>
      </c>
      <c r="G1077" s="14">
        <f t="shared" si="64"/>
        <v>-5.2414494528954081E-2</v>
      </c>
      <c r="H1077" s="14">
        <f t="shared" si="65"/>
        <v>-3.8434223630202269E-2</v>
      </c>
      <c r="I1077" s="14">
        <f t="shared" si="66"/>
        <v>-8.2174057469623807E-2</v>
      </c>
      <c r="J1077" s="14">
        <f t="shared" si="67"/>
        <v>-3.4441869392993762E-2</v>
      </c>
    </row>
    <row r="1078" spans="1:10" x14ac:dyDescent="0.3">
      <c r="A1078" t="s">
        <v>1674</v>
      </c>
      <c r="B1078" s="12">
        <v>2019</v>
      </c>
      <c r="C1078" s="14">
        <v>0.57075985827052556</v>
      </c>
      <c r="D1078" s="14">
        <v>0.57387639000343915</v>
      </c>
      <c r="E1078" s="14">
        <v>0.66887371062168954</v>
      </c>
      <c r="F1078" s="14">
        <v>0.55831932184391209</v>
      </c>
      <c r="G1078" s="14">
        <f t="shared" si="64"/>
        <v>1.875299856417656E-2</v>
      </c>
      <c r="H1078" s="14">
        <f t="shared" si="65"/>
        <v>8.2324463249891677E-2</v>
      </c>
      <c r="I1078" s="14">
        <f t="shared" si="66"/>
        <v>1.9255709575116797E-2</v>
      </c>
      <c r="J1078" s="14">
        <f t="shared" si="67"/>
        <v>-1.4279984641479504E-2</v>
      </c>
    </row>
    <row r="1079" spans="1:10" x14ac:dyDescent="0.3">
      <c r="A1079" t="s">
        <v>1674</v>
      </c>
      <c r="B1079" s="12">
        <v>2020</v>
      </c>
      <c r="C1079" s="14">
        <v>0.56015375512045262</v>
      </c>
      <c r="D1079" s="14">
        <v>0.36897185801087301</v>
      </c>
      <c r="E1079" s="14">
        <v>0.61394162198133051</v>
      </c>
      <c r="F1079" s="14">
        <v>0.56867326841386512</v>
      </c>
      <c r="G1079" s="14">
        <f t="shared" si="64"/>
        <v>-1.0606103150072932E-2</v>
      </c>
      <c r="H1079" s="14">
        <f t="shared" si="65"/>
        <v>-0.20490453199256614</v>
      </c>
      <c r="I1079" s="14">
        <f t="shared" si="66"/>
        <v>-5.4932088640359034E-2</v>
      </c>
      <c r="J1079" s="14">
        <f t="shared" si="67"/>
        <v>1.0353946569953032E-2</v>
      </c>
    </row>
    <row r="1080" spans="1:10" x14ac:dyDescent="0.3">
      <c r="A1080" t="s">
        <v>1674</v>
      </c>
      <c r="B1080" s="12">
        <v>2021</v>
      </c>
      <c r="C1080" s="14">
        <v>0.53201806529961071</v>
      </c>
      <c r="D1080" s="14">
        <v>0.43248930404197655</v>
      </c>
      <c r="E1080" s="14">
        <v>0.53315508021390379</v>
      </c>
      <c r="F1080" s="14">
        <v>0.55948027001811096</v>
      </c>
      <c r="G1080" s="14">
        <f t="shared" si="64"/>
        <v>-2.8135689820841914E-2</v>
      </c>
      <c r="H1080" s="14">
        <f t="shared" si="65"/>
        <v>6.3517446031103542E-2</v>
      </c>
      <c r="I1080" s="14">
        <f t="shared" si="66"/>
        <v>-8.0786541767426723E-2</v>
      </c>
      <c r="J1080" s="14">
        <f t="shared" si="67"/>
        <v>-9.1929983957541594E-3</v>
      </c>
    </row>
    <row r="1081" spans="1:10" x14ac:dyDescent="0.3">
      <c r="A1081" t="s">
        <v>1674</v>
      </c>
      <c r="B1081" s="12">
        <v>2022</v>
      </c>
      <c r="C1081" s="14">
        <v>0.51432870213045701</v>
      </c>
      <c r="D1081" s="14">
        <v>0.45266009281021807</v>
      </c>
      <c r="E1081" s="14">
        <v>0.50224839868989291</v>
      </c>
      <c r="F1081" s="14">
        <v>0.5423028505995795</v>
      </c>
      <c r="G1081" s="14">
        <f t="shared" si="64"/>
        <v>-1.7689363169153705E-2</v>
      </c>
      <c r="H1081" s="14">
        <f t="shared" si="65"/>
        <v>2.0170788768241521E-2</v>
      </c>
      <c r="I1081" s="14">
        <f t="shared" si="66"/>
        <v>-3.0906681524010882E-2</v>
      </c>
      <c r="J1081" s="14">
        <f t="shared" si="67"/>
        <v>-1.7177419418531459E-2</v>
      </c>
    </row>
    <row r="1082" spans="1:10" x14ac:dyDescent="0.3">
      <c r="A1082" t="s">
        <v>1674</v>
      </c>
      <c r="B1082" s="12">
        <v>2023</v>
      </c>
      <c r="C1082" s="14">
        <v>0.56819268441723203</v>
      </c>
      <c r="D1082" s="14">
        <v>0.45389559315939682</v>
      </c>
      <c r="E1082" s="14">
        <v>0.64432517243522036</v>
      </c>
      <c r="F1082" s="14">
        <v>0.53559257790405113</v>
      </c>
      <c r="G1082" s="14">
        <f t="shared" si="64"/>
        <v>5.3863982286775025E-2</v>
      </c>
      <c r="H1082" s="14">
        <f t="shared" si="65"/>
        <v>1.235500349178742E-3</v>
      </c>
      <c r="I1082" s="14">
        <f t="shared" si="66"/>
        <v>0.14207677374532746</v>
      </c>
      <c r="J1082" s="14">
        <f t="shared" si="67"/>
        <v>-6.7102726955283742E-3</v>
      </c>
    </row>
    <row r="1083" spans="1:10" x14ac:dyDescent="0.3">
      <c r="A1083" t="s">
        <v>1674</v>
      </c>
      <c r="B1083" s="12">
        <v>2024</v>
      </c>
      <c r="C1083" s="14">
        <v>0.583970082639378</v>
      </c>
      <c r="D1083" s="14">
        <v>0.42489414000086367</v>
      </c>
      <c r="E1083" s="14">
        <v>0.72279166666666672</v>
      </c>
      <c r="F1083" s="14">
        <v>0.51043042279841955</v>
      </c>
      <c r="G1083" s="14">
        <f t="shared" si="64"/>
        <v>1.5777398222145966E-2</v>
      </c>
      <c r="H1083" s="14">
        <f t="shared" si="65"/>
        <v>-2.9001453158533141E-2</v>
      </c>
      <c r="I1083" s="14">
        <f t="shared" si="66"/>
        <v>7.846649423144636E-2</v>
      </c>
      <c r="J1083" s="14">
        <f t="shared" si="67"/>
        <v>-2.5162155105631578E-2</v>
      </c>
    </row>
    <row r="1084" spans="1:10" x14ac:dyDescent="0.3">
      <c r="A1084" t="s">
        <v>1675</v>
      </c>
      <c r="B1084" s="12">
        <v>2015</v>
      </c>
      <c r="C1084" s="14">
        <v>0.21760887533054271</v>
      </c>
      <c r="D1084" s="14">
        <v>1.9831059129304728E-2</v>
      </c>
      <c r="E1084" s="14">
        <v>0.70711987296015388</v>
      </c>
      <c r="F1084" s="14">
        <v>0.12781954887218033</v>
      </c>
      <c r="G1084" s="14">
        <f t="shared" si="64"/>
        <v>0.21760887533054271</v>
      </c>
      <c r="H1084" s="14">
        <f t="shared" si="65"/>
        <v>1.9831059129304728E-2</v>
      </c>
      <c r="I1084" s="14">
        <f t="shared" si="66"/>
        <v>0.70711987296015388</v>
      </c>
      <c r="J1084" s="14">
        <f t="shared" si="67"/>
        <v>0.12781954887218033</v>
      </c>
    </row>
    <row r="1085" spans="1:10" x14ac:dyDescent="0.3">
      <c r="A1085" t="s">
        <v>1675</v>
      </c>
      <c r="B1085" s="12">
        <v>2016</v>
      </c>
      <c r="C1085" s="14">
        <v>0.17562774229279746</v>
      </c>
      <c r="D1085" s="14">
        <v>1.6129032258064498E-2</v>
      </c>
      <c r="E1085" s="14">
        <v>0.64172166661863195</v>
      </c>
      <c r="F1085" s="14">
        <v>0.15470494417862829</v>
      </c>
      <c r="G1085" s="14">
        <f t="shared" si="64"/>
        <v>-4.1981133037745255E-2</v>
      </c>
      <c r="H1085" s="14">
        <f t="shared" si="65"/>
        <v>-3.7020268712402299E-3</v>
      </c>
      <c r="I1085" s="14">
        <f t="shared" si="66"/>
        <v>-6.5398206341521936E-2</v>
      </c>
      <c r="J1085" s="14">
        <f t="shared" si="67"/>
        <v>2.6885395306447957E-2</v>
      </c>
    </row>
    <row r="1086" spans="1:10" x14ac:dyDescent="0.3">
      <c r="A1086" t="s">
        <v>1675</v>
      </c>
      <c r="B1086" s="12">
        <v>2017</v>
      </c>
      <c r="C1086" s="14">
        <v>0.27249499925361997</v>
      </c>
      <c r="D1086" s="14">
        <v>1.7857142857142839E-2</v>
      </c>
      <c r="E1086" s="14">
        <v>0.7167450365726229</v>
      </c>
      <c r="F1086" s="14">
        <v>0.30372807017543835</v>
      </c>
      <c r="G1086" s="14">
        <f t="shared" si="64"/>
        <v>9.6867256960822518E-2</v>
      </c>
      <c r="H1086" s="14">
        <f t="shared" si="65"/>
        <v>1.7281105990783405E-3</v>
      </c>
      <c r="I1086" s="14">
        <f t="shared" si="66"/>
        <v>7.5023369953990948E-2</v>
      </c>
      <c r="J1086" s="14">
        <f t="shared" si="67"/>
        <v>0.14902312599681006</v>
      </c>
    </row>
    <row r="1087" spans="1:10" x14ac:dyDescent="0.3">
      <c r="A1087" t="s">
        <v>1675</v>
      </c>
      <c r="B1087" s="12">
        <v>2018</v>
      </c>
      <c r="C1087" s="14">
        <v>0.35174908899526547</v>
      </c>
      <c r="D1087" s="14">
        <v>0.18659931077694239</v>
      </c>
      <c r="E1087" s="14">
        <v>0.65920879120879139</v>
      </c>
      <c r="F1087" s="14">
        <v>0.35674241246996641</v>
      </c>
      <c r="G1087" s="14">
        <f t="shared" si="64"/>
        <v>7.9254089741645495E-2</v>
      </c>
      <c r="H1087" s="14">
        <f t="shared" si="65"/>
        <v>0.16874216791979954</v>
      </c>
      <c r="I1087" s="14">
        <f t="shared" si="66"/>
        <v>-5.7536245363831506E-2</v>
      </c>
      <c r="J1087" s="14">
        <f t="shared" si="67"/>
        <v>5.3014342294528061E-2</v>
      </c>
    </row>
    <row r="1088" spans="1:10" x14ac:dyDescent="0.3">
      <c r="A1088" t="s">
        <v>1675</v>
      </c>
      <c r="B1088" s="12">
        <v>2019</v>
      </c>
      <c r="C1088" s="14">
        <v>0.54457502802592872</v>
      </c>
      <c r="D1088" s="14">
        <v>0.50516142829162214</v>
      </c>
      <c r="E1088" s="14">
        <v>0.70963200446055219</v>
      </c>
      <c r="F1088" s="14">
        <v>0.47338728833689636</v>
      </c>
      <c r="G1088" s="14">
        <f t="shared" si="64"/>
        <v>0.19282593903066325</v>
      </c>
      <c r="H1088" s="14">
        <f t="shared" si="65"/>
        <v>0.31856211751467978</v>
      </c>
      <c r="I1088" s="14">
        <f t="shared" si="66"/>
        <v>5.0423213251760801E-2</v>
      </c>
      <c r="J1088" s="14">
        <f t="shared" si="67"/>
        <v>0.11664487586692995</v>
      </c>
    </row>
    <row r="1089" spans="1:10" x14ac:dyDescent="0.3">
      <c r="A1089" t="s">
        <v>1675</v>
      </c>
      <c r="B1089" s="12">
        <v>2020</v>
      </c>
      <c r="C1089" s="14">
        <v>0.62071554989369704</v>
      </c>
      <c r="D1089" s="14">
        <v>0.676254278990158</v>
      </c>
      <c r="E1089" s="14">
        <v>0.75033688990060687</v>
      </c>
      <c r="F1089" s="14">
        <v>0.43507481940144499</v>
      </c>
      <c r="G1089" s="14">
        <f t="shared" si="64"/>
        <v>7.6140521867768318E-2</v>
      </c>
      <c r="H1089" s="14">
        <f t="shared" si="65"/>
        <v>0.17109285069853586</v>
      </c>
      <c r="I1089" s="14">
        <f t="shared" si="66"/>
        <v>4.0704885440054683E-2</v>
      </c>
      <c r="J1089" s="14">
        <f t="shared" si="67"/>
        <v>-3.8312468935451371E-2</v>
      </c>
    </row>
    <row r="1090" spans="1:10" x14ac:dyDescent="0.3">
      <c r="A1090" t="s">
        <v>1675</v>
      </c>
      <c r="B1090" s="12">
        <v>2021</v>
      </c>
      <c r="C1090" s="14">
        <v>0.65087022682065765</v>
      </c>
      <c r="D1090" s="14">
        <v>0.69698393711551576</v>
      </c>
      <c r="E1090" s="14">
        <v>0.65120781855061782</v>
      </c>
      <c r="F1090" s="14">
        <v>0.58143314159155945</v>
      </c>
      <c r="G1090" s="14">
        <f t="shared" si="64"/>
        <v>3.0154676926960611E-2</v>
      </c>
      <c r="H1090" s="14">
        <f t="shared" si="65"/>
        <v>2.0729658125357764E-2</v>
      </c>
      <c r="I1090" s="14">
        <f t="shared" si="66"/>
        <v>-9.9129071349989051E-2</v>
      </c>
      <c r="J1090" s="14">
        <f t="shared" si="67"/>
        <v>0.14635832219011446</v>
      </c>
    </row>
    <row r="1091" spans="1:10" x14ac:dyDescent="0.3">
      <c r="A1091" t="s">
        <v>1675</v>
      </c>
      <c r="B1091" s="12">
        <v>2022</v>
      </c>
      <c r="C1091" s="14">
        <v>0.6428596218996282</v>
      </c>
      <c r="D1091" s="14">
        <v>0.71740071522680182</v>
      </c>
      <c r="E1091" s="14">
        <v>0.58041403866251451</v>
      </c>
      <c r="F1091" s="14">
        <v>0.58034712656974696</v>
      </c>
      <c r="G1091" s="14">
        <f t="shared" ref="G1091:G1154" si="68">IF(A1091&lt;&gt;A1090,C1091-0,C1091-C1090)</f>
        <v>-8.0106049210294517E-3</v>
      </c>
      <c r="H1091" s="14">
        <f t="shared" ref="H1091:H1154" si="69">IF(A1091&lt;&gt;A1090,D1091-0,D1091-D1090)</f>
        <v>2.041677811128606E-2</v>
      </c>
      <c r="I1091" s="14">
        <f t="shared" ref="I1091:I1154" si="70">IF(A1091&lt;&gt;A1090,E1091-0,E1091-E1090)</f>
        <v>-7.0793779888103314E-2</v>
      </c>
      <c r="J1091" s="14">
        <f t="shared" ref="J1091:J1154" si="71">IF(A1091&lt;&gt;A1090,F1091-0,F1091-F1090)</f>
        <v>-1.086015021812492E-3</v>
      </c>
    </row>
    <row r="1092" spans="1:10" x14ac:dyDescent="0.3">
      <c r="A1092" t="s">
        <v>1675</v>
      </c>
      <c r="B1092" s="12">
        <v>2023</v>
      </c>
      <c r="C1092" s="14">
        <v>0.62475718035966465</v>
      </c>
      <c r="D1092" s="14">
        <v>0.69833961818201318</v>
      </c>
      <c r="E1092" s="14">
        <v>0.56278247271070247</v>
      </c>
      <c r="F1092" s="14">
        <v>0.56331092440163788</v>
      </c>
      <c r="G1092" s="14">
        <f t="shared" si="68"/>
        <v>-1.8102441539963543E-2</v>
      </c>
      <c r="H1092" s="14">
        <f t="shared" si="69"/>
        <v>-1.9061097044788644E-2</v>
      </c>
      <c r="I1092" s="14">
        <f t="shared" si="70"/>
        <v>-1.7631565951812034E-2</v>
      </c>
      <c r="J1092" s="14">
        <f t="shared" si="71"/>
        <v>-1.7036202168109082E-2</v>
      </c>
    </row>
    <row r="1093" spans="1:10" x14ac:dyDescent="0.3">
      <c r="A1093" t="s">
        <v>1675</v>
      </c>
      <c r="B1093" s="12">
        <v>2024</v>
      </c>
      <c r="C1093" s="14">
        <v>0.66392406702236639</v>
      </c>
      <c r="D1093" s="14">
        <v>0.70049777220829823</v>
      </c>
      <c r="E1093" s="14">
        <v>0.738763888888889</v>
      </c>
      <c r="F1093" s="14">
        <v>0.54997943934884519</v>
      </c>
      <c r="G1093" s="14">
        <f t="shared" si="68"/>
        <v>3.9166886662701739E-2</v>
      </c>
      <c r="H1093" s="14">
        <f t="shared" si="69"/>
        <v>2.1581540262850529E-3</v>
      </c>
      <c r="I1093" s="14">
        <f t="shared" si="70"/>
        <v>0.17598141617818652</v>
      </c>
      <c r="J1093" s="14">
        <f t="shared" si="71"/>
        <v>-1.3331485052792691E-2</v>
      </c>
    </row>
    <row r="1094" spans="1:10" x14ac:dyDescent="0.3">
      <c r="A1094" t="s">
        <v>1676</v>
      </c>
      <c r="B1094" s="12">
        <v>2014</v>
      </c>
      <c r="C1094" s="14">
        <v>0.51167911440205194</v>
      </c>
      <c r="D1094" s="14">
        <v>0.64452965250143723</v>
      </c>
      <c r="E1094" s="14">
        <v>0.39182418832589461</v>
      </c>
      <c r="F1094" s="14">
        <v>0.7127772858959377</v>
      </c>
      <c r="G1094" s="14">
        <f t="shared" si="68"/>
        <v>0.51167911440205194</v>
      </c>
      <c r="H1094" s="14">
        <f t="shared" si="69"/>
        <v>0.64452965250143723</v>
      </c>
      <c r="I1094" s="14">
        <f t="shared" si="70"/>
        <v>0.39182418832589461</v>
      </c>
      <c r="J1094" s="14">
        <f t="shared" si="71"/>
        <v>0.7127772858959377</v>
      </c>
    </row>
    <row r="1095" spans="1:10" x14ac:dyDescent="0.3">
      <c r="A1095" t="s">
        <v>1676</v>
      </c>
      <c r="B1095" s="12">
        <v>2015</v>
      </c>
      <c r="C1095" s="14">
        <v>0.59409299595869658</v>
      </c>
      <c r="D1095" s="14">
        <v>0.71424435437174283</v>
      </c>
      <c r="E1095" s="14">
        <v>0.53253828955891258</v>
      </c>
      <c r="F1095" s="14">
        <v>0.72973140230671907</v>
      </c>
      <c r="G1095" s="14">
        <f t="shared" si="68"/>
        <v>8.2413881556644641E-2</v>
      </c>
      <c r="H1095" s="14">
        <f t="shared" si="69"/>
        <v>6.9714701870305595E-2</v>
      </c>
      <c r="I1095" s="14">
        <f t="shared" si="70"/>
        <v>0.14071410123301797</v>
      </c>
      <c r="J1095" s="14">
        <f t="shared" si="71"/>
        <v>1.6954116410781372E-2</v>
      </c>
    </row>
    <row r="1096" spans="1:10" x14ac:dyDescent="0.3">
      <c r="A1096" t="s">
        <v>1676</v>
      </c>
      <c r="B1096" s="12">
        <v>2016</v>
      </c>
      <c r="C1096" s="14">
        <v>0.51870436004168741</v>
      </c>
      <c r="D1096" s="14">
        <v>0.71258997692749149</v>
      </c>
      <c r="E1096" s="14">
        <v>0.35705440431929741</v>
      </c>
      <c r="F1096" s="14">
        <v>0.74508127861553319</v>
      </c>
      <c r="G1096" s="14">
        <f t="shared" si="68"/>
        <v>-7.5388635917009172E-2</v>
      </c>
      <c r="H1096" s="14">
        <f t="shared" si="69"/>
        <v>-1.6543774442513426E-3</v>
      </c>
      <c r="I1096" s="14">
        <f t="shared" si="70"/>
        <v>-0.17548388523961517</v>
      </c>
      <c r="J1096" s="14">
        <f t="shared" si="71"/>
        <v>1.5349876308814125E-2</v>
      </c>
    </row>
    <row r="1097" spans="1:10" x14ac:dyDescent="0.3">
      <c r="A1097" t="s">
        <v>1676</v>
      </c>
      <c r="B1097" s="12">
        <v>2017</v>
      </c>
      <c r="C1097" s="14">
        <v>0.59560078501957503</v>
      </c>
      <c r="D1097" s="14">
        <v>0.77932182142415729</v>
      </c>
      <c r="E1097" s="14">
        <v>0.46841692789968636</v>
      </c>
      <c r="F1097" s="14">
        <v>0.77774265208475724</v>
      </c>
      <c r="G1097" s="14">
        <f t="shared" si="68"/>
        <v>7.6896424977887623E-2</v>
      </c>
      <c r="H1097" s="14">
        <f t="shared" si="69"/>
        <v>6.6731844496665804E-2</v>
      </c>
      <c r="I1097" s="14">
        <f t="shared" si="70"/>
        <v>0.11136252358038895</v>
      </c>
      <c r="J1097" s="14">
        <f t="shared" si="71"/>
        <v>3.2661373469224042E-2</v>
      </c>
    </row>
    <row r="1098" spans="1:10" x14ac:dyDescent="0.3">
      <c r="A1098" t="s">
        <v>1676</v>
      </c>
      <c r="B1098" s="12">
        <v>2018</v>
      </c>
      <c r="C1098" s="14">
        <v>0.67299193599077767</v>
      </c>
      <c r="D1098" s="14">
        <v>0.93260305886610562</v>
      </c>
      <c r="E1098" s="14">
        <v>0.46235269492412334</v>
      </c>
      <c r="F1098" s="14">
        <v>0.85783837405607721</v>
      </c>
      <c r="G1098" s="14">
        <f t="shared" si="68"/>
        <v>7.7391150971202638E-2</v>
      </c>
      <c r="H1098" s="14">
        <f t="shared" si="69"/>
        <v>0.15328123744194833</v>
      </c>
      <c r="I1098" s="14">
        <f t="shared" si="70"/>
        <v>-6.064232975563022E-3</v>
      </c>
      <c r="J1098" s="14">
        <f t="shared" si="71"/>
        <v>8.0095721971319978E-2</v>
      </c>
    </row>
    <row r="1099" spans="1:10" x14ac:dyDescent="0.3">
      <c r="A1099" t="s">
        <v>1676</v>
      </c>
      <c r="B1099" s="12">
        <v>2019</v>
      </c>
      <c r="C1099" s="14">
        <v>0.72767808518120458</v>
      </c>
      <c r="D1099" s="14">
        <v>0.94220295441408886</v>
      </c>
      <c r="E1099" s="14">
        <v>0.55211463205608735</v>
      </c>
      <c r="F1099" s="14">
        <v>0.85069739391877519</v>
      </c>
      <c r="G1099" s="14">
        <f t="shared" si="68"/>
        <v>5.4686149190426914E-2</v>
      </c>
      <c r="H1099" s="14">
        <f t="shared" si="69"/>
        <v>9.5998955479832393E-3</v>
      </c>
      <c r="I1099" s="14">
        <f t="shared" si="70"/>
        <v>8.9761937131964009E-2</v>
      </c>
      <c r="J1099" s="14">
        <f t="shared" si="71"/>
        <v>-7.1409801373020221E-3</v>
      </c>
    </row>
    <row r="1100" spans="1:10" x14ac:dyDescent="0.3">
      <c r="A1100" t="s">
        <v>1676</v>
      </c>
      <c r="B1100" s="12">
        <v>2020</v>
      </c>
      <c r="C1100" s="14">
        <v>0.65552686727665455</v>
      </c>
      <c r="D1100" s="14">
        <v>0.95355625444098646</v>
      </c>
      <c r="E1100" s="14">
        <v>0.40529143360296677</v>
      </c>
      <c r="F1100" s="14">
        <v>0.84597944066079811</v>
      </c>
      <c r="G1100" s="14">
        <f t="shared" si="68"/>
        <v>-7.2151217904550036E-2</v>
      </c>
      <c r="H1100" s="14">
        <f t="shared" si="69"/>
        <v>1.1353300026897606E-2</v>
      </c>
      <c r="I1100" s="14">
        <f t="shared" si="70"/>
        <v>-0.14682319845312058</v>
      </c>
      <c r="J1100" s="14">
        <f t="shared" si="71"/>
        <v>-4.7179532579770811E-3</v>
      </c>
    </row>
    <row r="1101" spans="1:10" x14ac:dyDescent="0.3">
      <c r="A1101" t="s">
        <v>1676</v>
      </c>
      <c r="B1101" s="12">
        <v>2021</v>
      </c>
      <c r="C1101" s="14">
        <v>0.7951034555825125</v>
      </c>
      <c r="D1101" s="14">
        <v>0.84214248275315251</v>
      </c>
      <c r="E1101" s="14">
        <v>0.73525109103202402</v>
      </c>
      <c r="F1101" s="14">
        <v>0.8492700223711529</v>
      </c>
      <c r="G1101" s="14">
        <f t="shared" si="68"/>
        <v>0.13957658830585795</v>
      </c>
      <c r="H1101" s="14">
        <f t="shared" si="69"/>
        <v>-0.11141377168783395</v>
      </c>
      <c r="I1101" s="14">
        <f t="shared" si="70"/>
        <v>0.32995965742905725</v>
      </c>
      <c r="J1101" s="14">
        <f t="shared" si="71"/>
        <v>3.2905817103547896E-3</v>
      </c>
    </row>
    <row r="1102" spans="1:10" x14ac:dyDescent="0.3">
      <c r="A1102" t="s">
        <v>1676</v>
      </c>
      <c r="B1102" s="12">
        <v>2022</v>
      </c>
      <c r="C1102" s="14">
        <v>0.73799703724208487</v>
      </c>
      <c r="D1102" s="14">
        <v>0.85336369014693558</v>
      </c>
      <c r="E1102" s="14">
        <v>0.66369546836679494</v>
      </c>
      <c r="F1102" s="14">
        <v>0.78500021579925738</v>
      </c>
      <c r="G1102" s="14">
        <f t="shared" si="68"/>
        <v>-5.7106418340427623E-2</v>
      </c>
      <c r="H1102" s="14">
        <f t="shared" si="69"/>
        <v>1.1221207393783073E-2</v>
      </c>
      <c r="I1102" s="14">
        <f t="shared" si="70"/>
        <v>-7.1555622665229079E-2</v>
      </c>
      <c r="J1102" s="14">
        <f t="shared" si="71"/>
        <v>-6.4269806571895516E-2</v>
      </c>
    </row>
    <row r="1103" spans="1:10" x14ac:dyDescent="0.3">
      <c r="A1103" t="s">
        <v>1676</v>
      </c>
      <c r="B1103" s="12">
        <v>2023</v>
      </c>
      <c r="C1103" s="14">
        <v>0.76289438867674308</v>
      </c>
      <c r="D1103" s="14">
        <v>0.83868280382564708</v>
      </c>
      <c r="E1103" s="14">
        <v>0.70127091143837539</v>
      </c>
      <c r="F1103" s="14">
        <v>0.8089447273929623</v>
      </c>
      <c r="G1103" s="14">
        <f t="shared" si="68"/>
        <v>2.489735143465821E-2</v>
      </c>
      <c r="H1103" s="14">
        <f t="shared" si="69"/>
        <v>-1.46808863212885E-2</v>
      </c>
      <c r="I1103" s="14">
        <f t="shared" si="70"/>
        <v>3.757544307158045E-2</v>
      </c>
      <c r="J1103" s="14">
        <f t="shared" si="71"/>
        <v>2.394451159370492E-2</v>
      </c>
    </row>
    <row r="1104" spans="1:10" x14ac:dyDescent="0.3">
      <c r="A1104" t="s">
        <v>1676</v>
      </c>
      <c r="B1104" s="12">
        <v>2024</v>
      </c>
      <c r="C1104" s="14">
        <v>0.73074364948488535</v>
      </c>
      <c r="D1104" s="14">
        <v>0.81663448918806891</v>
      </c>
      <c r="E1104" s="14">
        <v>0.64029166666666659</v>
      </c>
      <c r="F1104" s="14">
        <v>0.80734398871717139</v>
      </c>
      <c r="G1104" s="14">
        <f t="shared" si="68"/>
        <v>-3.2150739191857736E-2</v>
      </c>
      <c r="H1104" s="14">
        <f t="shared" si="69"/>
        <v>-2.204831463757817E-2</v>
      </c>
      <c r="I1104" s="14">
        <f t="shared" si="70"/>
        <v>-6.0979244771708796E-2</v>
      </c>
      <c r="J1104" s="14">
        <f t="shared" si="71"/>
        <v>-1.6007386757909137E-3</v>
      </c>
    </row>
    <row r="1105" spans="1:10" x14ac:dyDescent="0.3">
      <c r="A1105" t="s">
        <v>1677</v>
      </c>
      <c r="B1105" s="12">
        <v>2017</v>
      </c>
      <c r="C1105" s="14">
        <v>0.31683684907383886</v>
      </c>
      <c r="D1105" s="14">
        <v>2.3146473779385165E-2</v>
      </c>
      <c r="E1105" s="14">
        <v>0.44336468129571599</v>
      </c>
      <c r="F1105" s="14">
        <v>0.54701418050518558</v>
      </c>
      <c r="G1105" s="14">
        <f t="shared" si="68"/>
        <v>0.31683684907383886</v>
      </c>
      <c r="H1105" s="14">
        <f t="shared" si="69"/>
        <v>2.3146473779385165E-2</v>
      </c>
      <c r="I1105" s="14">
        <f t="shared" si="70"/>
        <v>0.44336468129571599</v>
      </c>
      <c r="J1105" s="14">
        <f t="shared" si="71"/>
        <v>0.54701418050518558</v>
      </c>
    </row>
    <row r="1106" spans="1:10" x14ac:dyDescent="0.3">
      <c r="A1106" t="s">
        <v>1677</v>
      </c>
      <c r="B1106" s="12">
        <v>2018</v>
      </c>
      <c r="C1106" s="14">
        <v>0.29727666785799911</v>
      </c>
      <c r="D1106" s="14">
        <v>2.5525743292240749E-2</v>
      </c>
      <c r="E1106" s="14">
        <v>0.41651282051282074</v>
      </c>
      <c r="F1106" s="14">
        <v>0.50795824585173621</v>
      </c>
      <c r="G1106" s="14">
        <f t="shared" si="68"/>
        <v>-1.9560181215839745E-2</v>
      </c>
      <c r="H1106" s="14">
        <f t="shared" si="69"/>
        <v>2.3792695128555842E-3</v>
      </c>
      <c r="I1106" s="14">
        <f t="shared" si="70"/>
        <v>-2.6851860782895254E-2</v>
      </c>
      <c r="J1106" s="14">
        <f t="shared" si="71"/>
        <v>-3.9055934653449365E-2</v>
      </c>
    </row>
    <row r="1107" spans="1:10" x14ac:dyDescent="0.3">
      <c r="A1107" t="s">
        <v>1677</v>
      </c>
      <c r="B1107" s="12">
        <v>2019</v>
      </c>
      <c r="C1107" s="14">
        <v>0.38913959012881422</v>
      </c>
      <c r="D1107" s="14">
        <v>0.39580833859035403</v>
      </c>
      <c r="E1107" s="14">
        <v>0.35473933649289119</v>
      </c>
      <c r="F1107" s="14">
        <v>0.41749230301368373</v>
      </c>
      <c r="G1107" s="14">
        <f t="shared" si="68"/>
        <v>9.1862922270815106E-2</v>
      </c>
      <c r="H1107" s="14">
        <f t="shared" si="69"/>
        <v>0.37028259529811325</v>
      </c>
      <c r="I1107" s="14">
        <f t="shared" si="70"/>
        <v>-6.1773484019929548E-2</v>
      </c>
      <c r="J1107" s="14">
        <f t="shared" si="71"/>
        <v>-9.0465942838052482E-2</v>
      </c>
    </row>
    <row r="1108" spans="1:10" x14ac:dyDescent="0.3">
      <c r="A1108" t="s">
        <v>1677</v>
      </c>
      <c r="B1108" s="12">
        <v>2020</v>
      </c>
      <c r="C1108" s="14">
        <v>0.45108391044608359</v>
      </c>
      <c r="D1108" s="14">
        <v>0.36843783891878812</v>
      </c>
      <c r="E1108" s="14">
        <v>0.59706710002820096</v>
      </c>
      <c r="F1108" s="14">
        <v>0.39829515835111967</v>
      </c>
      <c r="G1108" s="14">
        <f t="shared" si="68"/>
        <v>6.1944320317269375E-2</v>
      </c>
      <c r="H1108" s="14">
        <f t="shared" si="69"/>
        <v>-2.7370499671565907E-2</v>
      </c>
      <c r="I1108" s="14">
        <f t="shared" si="70"/>
        <v>0.24232776353530977</v>
      </c>
      <c r="J1108" s="14">
        <f t="shared" si="71"/>
        <v>-1.9197144662564058E-2</v>
      </c>
    </row>
    <row r="1109" spans="1:10" x14ac:dyDescent="0.3">
      <c r="A1109" t="s">
        <v>1677</v>
      </c>
      <c r="B1109" s="12">
        <v>2021</v>
      </c>
      <c r="C1109" s="14">
        <v>0.49818752281056206</v>
      </c>
      <c r="D1109" s="14">
        <v>0.46418081756617902</v>
      </c>
      <c r="E1109" s="14">
        <v>0.62579752904296515</v>
      </c>
      <c r="F1109" s="14">
        <v>0.40452839251167494</v>
      </c>
      <c r="G1109" s="14">
        <f t="shared" si="68"/>
        <v>4.7103612364478464E-2</v>
      </c>
      <c r="H1109" s="14">
        <f t="shared" si="69"/>
        <v>9.5742978647390897E-2</v>
      </c>
      <c r="I1109" s="14">
        <f t="shared" si="70"/>
        <v>2.8730429014764192E-2</v>
      </c>
      <c r="J1109" s="14">
        <f t="shared" si="71"/>
        <v>6.2332341605552677E-3</v>
      </c>
    </row>
    <row r="1110" spans="1:10" x14ac:dyDescent="0.3">
      <c r="A1110" t="s">
        <v>1677</v>
      </c>
      <c r="B1110" s="12">
        <v>2022</v>
      </c>
      <c r="C1110" s="14">
        <v>0.42435558021839204</v>
      </c>
      <c r="D1110" s="14">
        <v>0.39828045898066422</v>
      </c>
      <c r="E1110" s="14">
        <v>0.52251392120101314</v>
      </c>
      <c r="F1110" s="14">
        <v>0.35220927301751154</v>
      </c>
      <c r="G1110" s="14">
        <f t="shared" si="68"/>
        <v>-7.3831942592170019E-2</v>
      </c>
      <c r="H1110" s="14">
        <f t="shared" si="69"/>
        <v>-6.5900358585514796E-2</v>
      </c>
      <c r="I1110" s="14">
        <f t="shared" si="70"/>
        <v>-0.10328360784195201</v>
      </c>
      <c r="J1110" s="14">
        <f t="shared" si="71"/>
        <v>-5.2319119494163402E-2</v>
      </c>
    </row>
    <row r="1111" spans="1:10" x14ac:dyDescent="0.3">
      <c r="A1111" t="s">
        <v>1677</v>
      </c>
      <c r="B1111" s="12">
        <v>2023</v>
      </c>
      <c r="C1111" s="14">
        <v>0.50071813449455826</v>
      </c>
      <c r="D1111" s="14">
        <v>0.37750227617050347</v>
      </c>
      <c r="E1111" s="14">
        <v>0.72960172469741846</v>
      </c>
      <c r="F1111" s="14">
        <v>0.41004525882317916</v>
      </c>
      <c r="G1111" s="14">
        <f t="shared" si="68"/>
        <v>7.6362554276166228E-2</v>
      </c>
      <c r="H1111" s="14">
        <f t="shared" si="69"/>
        <v>-2.077818281016075E-2</v>
      </c>
      <c r="I1111" s="14">
        <f t="shared" si="70"/>
        <v>0.20708780349640532</v>
      </c>
      <c r="J1111" s="14">
        <f t="shared" si="71"/>
        <v>5.7835985805667622E-2</v>
      </c>
    </row>
    <row r="1112" spans="1:10" x14ac:dyDescent="0.3">
      <c r="A1112" t="s">
        <v>1677</v>
      </c>
      <c r="B1112" s="12">
        <v>2024</v>
      </c>
      <c r="C1112" s="14">
        <v>0.49118450023849647</v>
      </c>
      <c r="D1112" s="14">
        <v>0.35234831468491251</v>
      </c>
      <c r="E1112" s="14">
        <v>0.74398611111111113</v>
      </c>
      <c r="F1112" s="14">
        <v>0.39444668372478209</v>
      </c>
      <c r="G1112" s="14">
        <f t="shared" si="68"/>
        <v>-9.5336342560617959E-3</v>
      </c>
      <c r="H1112" s="14">
        <f t="shared" si="69"/>
        <v>-2.5153961485590959E-2</v>
      </c>
      <c r="I1112" s="14">
        <f t="shared" si="70"/>
        <v>1.4384386413692662E-2</v>
      </c>
      <c r="J1112" s="14">
        <f t="shared" si="71"/>
        <v>-1.5598575098397072E-2</v>
      </c>
    </row>
    <row r="1113" spans="1:10" x14ac:dyDescent="0.3">
      <c r="A1113" t="s">
        <v>1678</v>
      </c>
      <c r="B1113" s="12">
        <v>2014</v>
      </c>
      <c r="C1113" s="14">
        <v>0.37106113863478957</v>
      </c>
      <c r="D1113" s="14">
        <v>0.68942338606629672</v>
      </c>
      <c r="E1113" s="14">
        <v>0.46219917738689059</v>
      </c>
      <c r="F1113" s="14">
        <v>0.58847974969490502</v>
      </c>
      <c r="G1113" s="14">
        <f t="shared" si="68"/>
        <v>0.37106113863478957</v>
      </c>
      <c r="H1113" s="14">
        <f t="shared" si="69"/>
        <v>0.68942338606629672</v>
      </c>
      <c r="I1113" s="14">
        <f t="shared" si="70"/>
        <v>0.46219917738689059</v>
      </c>
      <c r="J1113" s="14">
        <f t="shared" si="71"/>
        <v>0.58847974969490502</v>
      </c>
    </row>
    <row r="1114" spans="1:10" x14ac:dyDescent="0.3">
      <c r="A1114" t="s">
        <v>1678</v>
      </c>
      <c r="B1114" s="12">
        <v>2015</v>
      </c>
      <c r="C1114" s="14">
        <v>0.47006028357822216</v>
      </c>
      <c r="D1114" s="14">
        <v>0.61444537143254419</v>
      </c>
      <c r="E1114" s="14">
        <v>0.56221086942894749</v>
      </c>
      <c r="F1114" s="14">
        <v>0.55588800567704666</v>
      </c>
      <c r="G1114" s="14">
        <f t="shared" si="68"/>
        <v>9.8999144943432593E-2</v>
      </c>
      <c r="H1114" s="14">
        <f t="shared" si="69"/>
        <v>-7.4978014633752532E-2</v>
      </c>
      <c r="I1114" s="14">
        <f t="shared" si="70"/>
        <v>0.1000116920420569</v>
      </c>
      <c r="J1114" s="14">
        <f t="shared" si="71"/>
        <v>-3.259174401785836E-2</v>
      </c>
    </row>
    <row r="1115" spans="1:10" x14ac:dyDescent="0.3">
      <c r="A1115" t="s">
        <v>1678</v>
      </c>
      <c r="B1115" s="12">
        <v>2016</v>
      </c>
      <c r="C1115" s="14">
        <v>0.5424008437878941</v>
      </c>
      <c r="D1115" s="14">
        <v>0.56790462724827873</v>
      </c>
      <c r="E1115" s="14">
        <v>0.56271003256765717</v>
      </c>
      <c r="F1115" s="14">
        <v>0.50770379255692322</v>
      </c>
      <c r="G1115" s="14">
        <f t="shared" si="68"/>
        <v>7.2340560209671945E-2</v>
      </c>
      <c r="H1115" s="14">
        <f t="shared" si="69"/>
        <v>-4.6540744184265459E-2</v>
      </c>
      <c r="I1115" s="14">
        <f t="shared" si="70"/>
        <v>4.9916313870967954E-4</v>
      </c>
      <c r="J1115" s="14">
        <f t="shared" si="71"/>
        <v>-4.8184213120123442E-2</v>
      </c>
    </row>
    <row r="1116" spans="1:10" x14ac:dyDescent="0.3">
      <c r="A1116" t="s">
        <v>1678</v>
      </c>
      <c r="B1116" s="12">
        <v>2017</v>
      </c>
      <c r="C1116" s="14">
        <v>0.59371114480991516</v>
      </c>
      <c r="D1116" s="14">
        <v>0.57103338334583642</v>
      </c>
      <c r="E1116" s="14">
        <v>0.82722048066875664</v>
      </c>
      <c r="F1116" s="14">
        <v>0.4710643041425957</v>
      </c>
      <c r="G1116" s="14">
        <f t="shared" si="68"/>
        <v>5.1310301022021054E-2</v>
      </c>
      <c r="H1116" s="14">
        <f t="shared" si="69"/>
        <v>3.1287560975576945E-3</v>
      </c>
      <c r="I1116" s="14">
        <f t="shared" si="70"/>
        <v>0.26451044810109947</v>
      </c>
      <c r="J1116" s="14">
        <f t="shared" si="71"/>
        <v>-3.6639488414327515E-2</v>
      </c>
    </row>
    <row r="1117" spans="1:10" x14ac:dyDescent="0.3">
      <c r="A1117" t="s">
        <v>1678</v>
      </c>
      <c r="B1117" s="12">
        <v>2018</v>
      </c>
      <c r="C1117" s="14">
        <v>0.58278875640050332</v>
      </c>
      <c r="D1117" s="14">
        <v>0.48489614908940992</v>
      </c>
      <c r="E1117" s="14">
        <v>0.86925588697017286</v>
      </c>
      <c r="F1117" s="14">
        <v>0.49360980448091535</v>
      </c>
      <c r="G1117" s="14">
        <f t="shared" si="68"/>
        <v>-1.0922388409411843E-2</v>
      </c>
      <c r="H1117" s="14">
        <f t="shared" si="69"/>
        <v>-8.6137234256426498E-2</v>
      </c>
      <c r="I1117" s="14">
        <f t="shared" si="70"/>
        <v>4.2035406301416223E-2</v>
      </c>
      <c r="J1117" s="14">
        <f t="shared" si="71"/>
        <v>2.2545500338319646E-2</v>
      </c>
    </row>
    <row r="1118" spans="1:10" x14ac:dyDescent="0.3">
      <c r="A1118" t="s">
        <v>1678</v>
      </c>
      <c r="B1118" s="12">
        <v>2019</v>
      </c>
      <c r="C1118" s="14">
        <v>0.57074370206572367</v>
      </c>
      <c r="D1118" s="14">
        <v>0.47037502329437009</v>
      </c>
      <c r="E1118" s="14">
        <v>0.87899668556206068</v>
      </c>
      <c r="F1118" s="14">
        <v>0.47043720068832895</v>
      </c>
      <c r="G1118" s="14">
        <f t="shared" si="68"/>
        <v>-1.2045054334779648E-2</v>
      </c>
      <c r="H1118" s="14">
        <f t="shared" si="69"/>
        <v>-1.4521125795039835E-2</v>
      </c>
      <c r="I1118" s="14">
        <f t="shared" si="70"/>
        <v>9.7407985918878115E-3</v>
      </c>
      <c r="J1118" s="14">
        <f t="shared" si="71"/>
        <v>-2.3172603792586399E-2</v>
      </c>
    </row>
    <row r="1119" spans="1:10" x14ac:dyDescent="0.3">
      <c r="A1119" t="s">
        <v>1678</v>
      </c>
      <c r="B1119" s="12">
        <v>2020</v>
      </c>
      <c r="C1119" s="14">
        <v>0.63395577366229594</v>
      </c>
      <c r="D1119" s="14">
        <v>0.59101128227243571</v>
      </c>
      <c r="E1119" s="14">
        <v>0.81685382772255932</v>
      </c>
      <c r="F1119" s="14">
        <v>0.55991519416309732</v>
      </c>
      <c r="G1119" s="14">
        <f t="shared" si="68"/>
        <v>6.3212071596572272E-2</v>
      </c>
      <c r="H1119" s="14">
        <f t="shared" si="69"/>
        <v>0.12063625897806562</v>
      </c>
      <c r="I1119" s="14">
        <f t="shared" si="70"/>
        <v>-6.2142857839501353E-2</v>
      </c>
      <c r="J1119" s="14">
        <f t="shared" si="71"/>
        <v>8.9477993474768369E-2</v>
      </c>
    </row>
    <row r="1120" spans="1:10" x14ac:dyDescent="0.3">
      <c r="A1120" t="s">
        <v>1678</v>
      </c>
      <c r="B1120" s="12">
        <v>2021</v>
      </c>
      <c r="C1120" s="14">
        <v>0.71283814175059668</v>
      </c>
      <c r="D1120" s="14">
        <v>0.54525717488295178</v>
      </c>
      <c r="E1120" s="14">
        <v>0.88889298666174943</v>
      </c>
      <c r="F1120" s="14">
        <v>0.75197718367549393</v>
      </c>
      <c r="G1120" s="14">
        <f t="shared" si="68"/>
        <v>7.8882368088300736E-2</v>
      </c>
      <c r="H1120" s="14">
        <f t="shared" si="69"/>
        <v>-4.5754107389483933E-2</v>
      </c>
      <c r="I1120" s="14">
        <f t="shared" si="70"/>
        <v>7.2039158939190107E-2</v>
      </c>
      <c r="J1120" s="14">
        <f t="shared" si="71"/>
        <v>0.19206198951239661</v>
      </c>
    </row>
    <row r="1121" spans="1:10" x14ac:dyDescent="0.3">
      <c r="A1121" t="s">
        <v>1678</v>
      </c>
      <c r="B1121" s="12">
        <v>2022</v>
      </c>
      <c r="C1121" s="14">
        <v>0.68780731990235788</v>
      </c>
      <c r="D1121" s="14">
        <v>0.50492395092316233</v>
      </c>
      <c r="E1121" s="14">
        <v>0.7697801841922377</v>
      </c>
      <c r="F1121" s="14">
        <v>0.79773543388355717</v>
      </c>
      <c r="G1121" s="14">
        <f t="shared" si="68"/>
        <v>-2.5030821848238793E-2</v>
      </c>
      <c r="H1121" s="14">
        <f t="shared" si="69"/>
        <v>-4.0333223959789444E-2</v>
      </c>
      <c r="I1121" s="14">
        <f t="shared" si="70"/>
        <v>-0.11911280246951172</v>
      </c>
      <c r="J1121" s="14">
        <f t="shared" si="71"/>
        <v>4.5758250208063234E-2</v>
      </c>
    </row>
    <row r="1122" spans="1:10" x14ac:dyDescent="0.3">
      <c r="A1122" t="s">
        <v>1678</v>
      </c>
      <c r="B1122" s="12">
        <v>2023</v>
      </c>
      <c r="C1122" s="14">
        <v>0.63858937825456674</v>
      </c>
      <c r="D1122" s="14">
        <v>0.51141409310617769</v>
      </c>
      <c r="E1122" s="14">
        <v>0.57902763106112376</v>
      </c>
      <c r="F1122" s="14">
        <v>0.78615662592610547</v>
      </c>
      <c r="G1122" s="14">
        <f t="shared" si="68"/>
        <v>-4.9217941647791141E-2</v>
      </c>
      <c r="H1122" s="14">
        <f t="shared" si="69"/>
        <v>6.4901421830153572E-3</v>
      </c>
      <c r="I1122" s="14">
        <f t="shared" si="70"/>
        <v>-0.19075255313111394</v>
      </c>
      <c r="J1122" s="14">
        <f t="shared" si="71"/>
        <v>-1.1578807957451698E-2</v>
      </c>
    </row>
    <row r="1123" spans="1:10" x14ac:dyDescent="0.3">
      <c r="A1123" t="s">
        <v>1678</v>
      </c>
      <c r="B1123" s="12">
        <v>2024</v>
      </c>
      <c r="C1123" s="14">
        <v>0.66200398930209381</v>
      </c>
      <c r="D1123" s="14">
        <v>0.51259635106368284</v>
      </c>
      <c r="E1123" s="14">
        <v>0.65390277777777772</v>
      </c>
      <c r="F1123" s="14">
        <v>0.79761547655594722</v>
      </c>
      <c r="G1123" s="14">
        <f t="shared" si="68"/>
        <v>2.3414611047527067E-2</v>
      </c>
      <c r="H1123" s="14">
        <f t="shared" si="69"/>
        <v>1.1822579575051506E-3</v>
      </c>
      <c r="I1123" s="14">
        <f t="shared" si="70"/>
        <v>7.4875146716653962E-2</v>
      </c>
      <c r="J1123" s="14">
        <f t="shared" si="71"/>
        <v>1.1458850629841755E-2</v>
      </c>
    </row>
    <row r="1124" spans="1:10" x14ac:dyDescent="0.3">
      <c r="A1124" t="s">
        <v>1679</v>
      </c>
      <c r="B1124" s="12">
        <v>2014</v>
      </c>
      <c r="C1124" s="14">
        <v>0.66321099632709768</v>
      </c>
      <c r="D1124" s="14">
        <v>0.55558168406553587</v>
      </c>
      <c r="E1124" s="14">
        <v>0.87251684606633417</v>
      </c>
      <c r="F1124" s="14">
        <v>0.63436079534264489</v>
      </c>
      <c r="G1124" s="14">
        <f t="shared" si="68"/>
        <v>0.66321099632709768</v>
      </c>
      <c r="H1124" s="14">
        <f t="shared" si="69"/>
        <v>0.55558168406553587</v>
      </c>
      <c r="I1124" s="14">
        <f t="shared" si="70"/>
        <v>0.87251684606633417</v>
      </c>
      <c r="J1124" s="14">
        <f t="shared" si="71"/>
        <v>0.63436079534264489</v>
      </c>
    </row>
    <row r="1125" spans="1:10" x14ac:dyDescent="0.3">
      <c r="A1125" t="s">
        <v>1679</v>
      </c>
      <c r="B1125" s="12">
        <v>2015</v>
      </c>
      <c r="C1125" s="14">
        <v>0.69086167495289041</v>
      </c>
      <c r="D1125" s="14">
        <v>0.60051593727940322</v>
      </c>
      <c r="E1125" s="14">
        <v>0.84418500177605049</v>
      </c>
      <c r="F1125" s="14">
        <v>0.67918901426015799</v>
      </c>
      <c r="G1125" s="14">
        <f t="shared" si="68"/>
        <v>2.7650678625792735E-2</v>
      </c>
      <c r="H1125" s="14">
        <f t="shared" si="69"/>
        <v>4.4934253213867348E-2</v>
      </c>
      <c r="I1125" s="14">
        <f t="shared" si="70"/>
        <v>-2.8331844290283681E-2</v>
      </c>
      <c r="J1125" s="14">
        <f t="shared" si="71"/>
        <v>4.4828218917513096E-2</v>
      </c>
    </row>
    <row r="1126" spans="1:10" x14ac:dyDescent="0.3">
      <c r="A1126" t="s">
        <v>1679</v>
      </c>
      <c r="B1126" s="12">
        <v>2016</v>
      </c>
      <c r="C1126" s="14">
        <v>0.62980310865902733</v>
      </c>
      <c r="D1126" s="14">
        <v>0.55019380268306484</v>
      </c>
      <c r="E1126" s="14">
        <v>0.79501157640910358</v>
      </c>
      <c r="F1126" s="14">
        <v>0.60263592044295666</v>
      </c>
      <c r="G1126" s="14">
        <f t="shared" si="68"/>
        <v>-6.1058566293863081E-2</v>
      </c>
      <c r="H1126" s="14">
        <f t="shared" si="69"/>
        <v>-5.0322134596338386E-2</v>
      </c>
      <c r="I1126" s="14">
        <f t="shared" si="70"/>
        <v>-4.917342536694691E-2</v>
      </c>
      <c r="J1126" s="14">
        <f t="shared" si="71"/>
        <v>-7.6553093817201323E-2</v>
      </c>
    </row>
    <row r="1127" spans="1:10" x14ac:dyDescent="0.3">
      <c r="A1127" t="s">
        <v>1679</v>
      </c>
      <c r="B1127" s="12">
        <v>2017</v>
      </c>
      <c r="C1127" s="14">
        <v>0.59696789149489127</v>
      </c>
      <c r="D1127" s="14">
        <v>0.54891634470727013</v>
      </c>
      <c r="E1127" s="14">
        <v>0.53171368861024038</v>
      </c>
      <c r="F1127" s="14">
        <v>0.67307806243311574</v>
      </c>
      <c r="G1127" s="14">
        <f t="shared" si="68"/>
        <v>-3.2835217164136066E-2</v>
      </c>
      <c r="H1127" s="14">
        <f t="shared" si="69"/>
        <v>-1.2774579757947047E-3</v>
      </c>
      <c r="I1127" s="14">
        <f t="shared" si="70"/>
        <v>-0.26329788779886321</v>
      </c>
      <c r="J1127" s="14">
        <f t="shared" si="71"/>
        <v>7.044214199015908E-2</v>
      </c>
    </row>
    <row r="1128" spans="1:10" x14ac:dyDescent="0.3">
      <c r="A1128" t="s">
        <v>1679</v>
      </c>
      <c r="B1128" s="12">
        <v>2018</v>
      </c>
      <c r="C1128" s="14">
        <v>0.67858298780078996</v>
      </c>
      <c r="D1128" s="14">
        <v>0.57174099678489509</v>
      </c>
      <c r="E1128" s="14">
        <v>0.68591732077446366</v>
      </c>
      <c r="F1128" s="14">
        <v>0.76234032640806737</v>
      </c>
      <c r="G1128" s="14">
        <f t="shared" si="68"/>
        <v>8.1615096305898693E-2</v>
      </c>
      <c r="H1128" s="14">
        <f t="shared" si="69"/>
        <v>2.2824652077624963E-2</v>
      </c>
      <c r="I1128" s="14">
        <f t="shared" si="70"/>
        <v>0.15420363216422328</v>
      </c>
      <c r="J1128" s="14">
        <f t="shared" si="71"/>
        <v>8.9262263974951628E-2</v>
      </c>
    </row>
    <row r="1129" spans="1:10" x14ac:dyDescent="0.3">
      <c r="A1129" t="s">
        <v>1679</v>
      </c>
      <c r="B1129" s="12">
        <v>2019</v>
      </c>
      <c r="C1129" s="14">
        <v>0.64745996556660479</v>
      </c>
      <c r="D1129" s="14">
        <v>0.54997311073699973</v>
      </c>
      <c r="E1129" s="14">
        <v>0.57894505880287872</v>
      </c>
      <c r="F1129" s="14">
        <v>0.7660556443594001</v>
      </c>
      <c r="G1129" s="14">
        <f t="shared" si="68"/>
        <v>-3.1123022234185171E-2</v>
      </c>
      <c r="H1129" s="14">
        <f t="shared" si="69"/>
        <v>-2.1767886047895368E-2</v>
      </c>
      <c r="I1129" s="14">
        <f t="shared" si="70"/>
        <v>-0.10697226197158494</v>
      </c>
      <c r="J1129" s="14">
        <f t="shared" si="71"/>
        <v>3.7153179513327306E-3</v>
      </c>
    </row>
    <row r="1130" spans="1:10" x14ac:dyDescent="0.3">
      <c r="A1130" t="s">
        <v>1679</v>
      </c>
      <c r="B1130" s="12">
        <v>2020</v>
      </c>
      <c r="C1130" s="14">
        <v>0.62449510475503711</v>
      </c>
      <c r="D1130" s="14">
        <v>0.52412506146659243</v>
      </c>
      <c r="E1130" s="14">
        <v>0.66185120036681533</v>
      </c>
      <c r="F1130" s="14">
        <v>0.68609508674266961</v>
      </c>
      <c r="G1130" s="14">
        <f t="shared" si="68"/>
        <v>-2.2964860811567678E-2</v>
      </c>
      <c r="H1130" s="14">
        <f t="shared" si="69"/>
        <v>-2.5848049270407292E-2</v>
      </c>
      <c r="I1130" s="14">
        <f t="shared" si="70"/>
        <v>8.2906141563936608E-2</v>
      </c>
      <c r="J1130" s="14">
        <f t="shared" si="71"/>
        <v>-7.9960557616730488E-2</v>
      </c>
    </row>
    <row r="1131" spans="1:10" x14ac:dyDescent="0.3">
      <c r="A1131" t="s">
        <v>1679</v>
      </c>
      <c r="B1131" s="12">
        <v>2021</v>
      </c>
      <c r="C1131" s="14">
        <v>0.62778955170068484</v>
      </c>
      <c r="D1131" s="14">
        <v>0.53829476444607982</v>
      </c>
      <c r="E1131" s="14">
        <v>0.44670231729055238</v>
      </c>
      <c r="F1131" s="14">
        <v>0.80293698481295983</v>
      </c>
      <c r="G1131" s="14">
        <f t="shared" si="68"/>
        <v>3.2944469456477332E-3</v>
      </c>
      <c r="H1131" s="14">
        <f t="shared" si="69"/>
        <v>1.4169702979487386E-2</v>
      </c>
      <c r="I1131" s="14">
        <f t="shared" si="70"/>
        <v>-0.21514888307626295</v>
      </c>
      <c r="J1131" s="14">
        <f t="shared" si="71"/>
        <v>0.11684189807029022</v>
      </c>
    </row>
    <row r="1132" spans="1:10" x14ac:dyDescent="0.3">
      <c r="A1132" t="s">
        <v>1679</v>
      </c>
      <c r="B1132" s="12">
        <v>2022</v>
      </c>
      <c r="C1132" s="14">
        <v>0.37239046251499319</v>
      </c>
      <c r="D1132" s="14">
        <v>0.46211127943279828</v>
      </c>
      <c r="E1132" s="14">
        <v>0.61626657983968514</v>
      </c>
      <c r="F1132" s="14">
        <v>0.84027034999577443</v>
      </c>
      <c r="G1132" s="14">
        <f t="shared" si="68"/>
        <v>-0.25539908918569165</v>
      </c>
      <c r="H1132" s="14">
        <f t="shared" si="69"/>
        <v>-7.6183485013281538E-2</v>
      </c>
      <c r="I1132" s="14">
        <f t="shared" si="70"/>
        <v>0.16956426254913276</v>
      </c>
      <c r="J1132" s="14">
        <f t="shared" si="71"/>
        <v>3.7333365182814604E-2</v>
      </c>
    </row>
    <row r="1133" spans="1:10" x14ac:dyDescent="0.3">
      <c r="A1133" t="s">
        <v>1679</v>
      </c>
      <c r="B1133" s="12">
        <v>2023</v>
      </c>
      <c r="C1133" s="14">
        <v>0.37115004458085527</v>
      </c>
      <c r="D1133" s="14">
        <v>0.46140512136396139</v>
      </c>
      <c r="E1133" s="14">
        <v>0.52668603326498054</v>
      </c>
      <c r="F1133" s="14">
        <v>0.82569453919730662</v>
      </c>
      <c r="G1133" s="14">
        <f t="shared" si="68"/>
        <v>-1.2404179341379273E-3</v>
      </c>
      <c r="H1133" s="14">
        <f t="shared" si="69"/>
        <v>-7.0615806883689292E-4</v>
      </c>
      <c r="I1133" s="14">
        <f t="shared" si="70"/>
        <v>-8.95805465747046E-2</v>
      </c>
      <c r="J1133" s="14">
        <f t="shared" si="71"/>
        <v>-1.4575810798467814E-2</v>
      </c>
    </row>
    <row r="1134" spans="1:10" x14ac:dyDescent="0.3">
      <c r="A1134" t="s">
        <v>1679</v>
      </c>
      <c r="B1134" s="12">
        <v>2024</v>
      </c>
      <c r="C1134" s="14">
        <v>0.34423299915024697</v>
      </c>
      <c r="D1134" s="14">
        <v>0.44357553475935801</v>
      </c>
      <c r="E1134" s="14">
        <v>0.3823749999999998</v>
      </c>
      <c r="F1134" s="14">
        <v>0.82319329446544587</v>
      </c>
      <c r="G1134" s="14">
        <f t="shared" si="68"/>
        <v>-2.69170454306083E-2</v>
      </c>
      <c r="H1134" s="14">
        <f t="shared" si="69"/>
        <v>-1.7829586604603376E-2</v>
      </c>
      <c r="I1134" s="14">
        <f t="shared" si="70"/>
        <v>-0.14431103326498074</v>
      </c>
      <c r="J1134" s="14">
        <f t="shared" si="71"/>
        <v>-2.5012447318607522E-3</v>
      </c>
    </row>
    <row r="1135" spans="1:10" x14ac:dyDescent="0.3">
      <c r="A1135" t="s">
        <v>1680</v>
      </c>
      <c r="B1135" s="12">
        <v>2014</v>
      </c>
      <c r="C1135" s="14">
        <v>0.30198739176870482</v>
      </c>
      <c r="D1135" s="14">
        <v>0.19065837717200707</v>
      </c>
      <c r="E1135" s="14">
        <v>0.44354161197164604</v>
      </c>
      <c r="F1135" s="14">
        <v>0.33868362608520086</v>
      </c>
      <c r="G1135" s="14">
        <f t="shared" si="68"/>
        <v>0.30198739176870482</v>
      </c>
      <c r="H1135" s="14">
        <f t="shared" si="69"/>
        <v>0.19065837717200707</v>
      </c>
      <c r="I1135" s="14">
        <f t="shared" si="70"/>
        <v>0.44354161197164604</v>
      </c>
      <c r="J1135" s="14">
        <f t="shared" si="71"/>
        <v>0.33868362608520086</v>
      </c>
    </row>
    <row r="1136" spans="1:10" x14ac:dyDescent="0.3">
      <c r="A1136" t="s">
        <v>1680</v>
      </c>
      <c r="B1136" s="12">
        <v>2015</v>
      </c>
      <c r="C1136" s="14">
        <v>0.21727988383897523</v>
      </c>
      <c r="D1136" s="14">
        <v>0.12724357842296299</v>
      </c>
      <c r="E1136" s="14">
        <v>0.37269792515514333</v>
      </c>
      <c r="F1136" s="14">
        <v>0.21546732837055418</v>
      </c>
      <c r="G1136" s="14">
        <f t="shared" si="68"/>
        <v>-8.4707507929729586E-2</v>
      </c>
      <c r="H1136" s="14">
        <f t="shared" si="69"/>
        <v>-6.3414798749044071E-2</v>
      </c>
      <c r="I1136" s="14">
        <f t="shared" si="70"/>
        <v>-7.0843686816502716E-2</v>
      </c>
      <c r="J1136" s="14">
        <f t="shared" si="71"/>
        <v>-0.12321629771464668</v>
      </c>
    </row>
    <row r="1137" spans="1:10" x14ac:dyDescent="0.3">
      <c r="A1137" t="s">
        <v>1680</v>
      </c>
      <c r="B1137" s="12">
        <v>2016</v>
      </c>
      <c r="C1137" s="14">
        <v>0.220013658017015</v>
      </c>
      <c r="D1137" s="14">
        <v>0.12805697088086954</v>
      </c>
      <c r="E1137" s="14">
        <v>0.36815046449741096</v>
      </c>
      <c r="F1137" s="14">
        <v>0.22631332082551592</v>
      </c>
      <c r="G1137" s="14">
        <f t="shared" si="68"/>
        <v>2.7337741780397717E-3</v>
      </c>
      <c r="H1137" s="14">
        <f t="shared" si="69"/>
        <v>8.1339245790654213E-4</v>
      </c>
      <c r="I1137" s="14">
        <f t="shared" si="70"/>
        <v>-4.5474606577323717E-3</v>
      </c>
      <c r="J1137" s="14">
        <f t="shared" si="71"/>
        <v>1.0845992454961734E-2</v>
      </c>
    </row>
    <row r="1138" spans="1:10" x14ac:dyDescent="0.3">
      <c r="A1138" t="s">
        <v>1680</v>
      </c>
      <c r="B1138" s="12">
        <v>2017</v>
      </c>
      <c r="C1138" s="14">
        <v>0.28432721278488937</v>
      </c>
      <c r="D1138" s="14">
        <v>0.22782095529006274</v>
      </c>
      <c r="E1138" s="14">
        <v>0.31125914315569481</v>
      </c>
      <c r="F1138" s="14">
        <v>0.33750314153135097</v>
      </c>
      <c r="G1138" s="14">
        <f t="shared" si="68"/>
        <v>6.431355476787437E-2</v>
      </c>
      <c r="H1138" s="14">
        <f t="shared" si="69"/>
        <v>9.9763984409193207E-2</v>
      </c>
      <c r="I1138" s="14">
        <f t="shared" si="70"/>
        <v>-5.689132134171615E-2</v>
      </c>
      <c r="J1138" s="14">
        <f t="shared" si="71"/>
        <v>0.11118982070583505</v>
      </c>
    </row>
    <row r="1139" spans="1:10" x14ac:dyDescent="0.3">
      <c r="A1139" t="s">
        <v>1680</v>
      </c>
      <c r="B1139" s="12">
        <v>2018</v>
      </c>
      <c r="C1139" s="14">
        <v>0.3266356956372195</v>
      </c>
      <c r="D1139" s="14">
        <v>0.21276043635002487</v>
      </c>
      <c r="E1139" s="14">
        <v>0.34047305075876505</v>
      </c>
      <c r="F1139" s="14">
        <v>0.46490537691928513</v>
      </c>
      <c r="G1139" s="14">
        <f t="shared" si="68"/>
        <v>4.2308482852330132E-2</v>
      </c>
      <c r="H1139" s="14">
        <f t="shared" si="69"/>
        <v>-1.5060518940037876E-2</v>
      </c>
      <c r="I1139" s="14">
        <f t="shared" si="70"/>
        <v>2.9213907603070244E-2</v>
      </c>
      <c r="J1139" s="14">
        <f t="shared" si="71"/>
        <v>0.12740223538793416</v>
      </c>
    </row>
    <row r="1140" spans="1:10" x14ac:dyDescent="0.3">
      <c r="A1140" t="s">
        <v>1680</v>
      </c>
      <c r="B1140" s="12">
        <v>2019</v>
      </c>
      <c r="C1140" s="14">
        <v>0.42781158184781687</v>
      </c>
      <c r="D1140" s="14">
        <v>0.44312181646401599</v>
      </c>
      <c r="E1140" s="14">
        <v>0.32873493789300867</v>
      </c>
      <c r="F1140" s="14">
        <v>0.48400330885340886</v>
      </c>
      <c r="G1140" s="14">
        <f t="shared" si="68"/>
        <v>0.10117588621059737</v>
      </c>
      <c r="H1140" s="14">
        <f t="shared" si="69"/>
        <v>0.23036138011399113</v>
      </c>
      <c r="I1140" s="14">
        <f t="shared" si="70"/>
        <v>-1.1738112865756378E-2</v>
      </c>
      <c r="J1140" s="14">
        <f t="shared" si="71"/>
        <v>1.9097931934123735E-2</v>
      </c>
    </row>
    <row r="1141" spans="1:10" x14ac:dyDescent="0.3">
      <c r="A1141" t="s">
        <v>1680</v>
      </c>
      <c r="B1141" s="12">
        <v>2020</v>
      </c>
      <c r="C1141" s="14">
        <v>0.48268952499418999</v>
      </c>
      <c r="D1141" s="14">
        <v>0.42711847994815944</v>
      </c>
      <c r="E1141" s="14">
        <v>0.46996536759648677</v>
      </c>
      <c r="F1141" s="14">
        <v>0.56514716651415542</v>
      </c>
      <c r="G1141" s="14">
        <f t="shared" si="68"/>
        <v>5.487794314637312E-2</v>
      </c>
      <c r="H1141" s="14">
        <f t="shared" si="69"/>
        <v>-1.6003336515856559E-2</v>
      </c>
      <c r="I1141" s="14">
        <f t="shared" si="70"/>
        <v>0.1412304297034781</v>
      </c>
      <c r="J1141" s="14">
        <f t="shared" si="71"/>
        <v>8.1143857660746554E-2</v>
      </c>
    </row>
    <row r="1142" spans="1:10" x14ac:dyDescent="0.3">
      <c r="A1142" t="s">
        <v>1680</v>
      </c>
      <c r="B1142" s="12">
        <v>2021</v>
      </c>
      <c r="C1142" s="14">
        <v>0.59473664289459927</v>
      </c>
      <c r="D1142" s="14">
        <v>0.57096171983571287</v>
      </c>
      <c r="E1142" s="14">
        <v>0.65098039215686276</v>
      </c>
      <c r="F1142" s="14">
        <v>0.58256250438524693</v>
      </c>
      <c r="G1142" s="14">
        <f t="shared" si="68"/>
        <v>0.11204711790040928</v>
      </c>
      <c r="H1142" s="14">
        <f t="shared" si="69"/>
        <v>0.14384323988755343</v>
      </c>
      <c r="I1142" s="14">
        <f t="shared" si="70"/>
        <v>0.18101502456037599</v>
      </c>
      <c r="J1142" s="14">
        <f t="shared" si="71"/>
        <v>1.7415337871091507E-2</v>
      </c>
    </row>
    <row r="1143" spans="1:10" x14ac:dyDescent="0.3">
      <c r="A1143" t="s">
        <v>1680</v>
      </c>
      <c r="B1143" s="12">
        <v>2022</v>
      </c>
      <c r="C1143" s="14">
        <v>0.64844823488859915</v>
      </c>
      <c r="D1143" s="14">
        <v>0.60892827378409298</v>
      </c>
      <c r="E1143" s="14">
        <v>0.63200467045134279</v>
      </c>
      <c r="F1143" s="14">
        <v>0.71277707974622673</v>
      </c>
      <c r="G1143" s="14">
        <f t="shared" si="68"/>
        <v>5.3711591993999885E-2</v>
      </c>
      <c r="H1143" s="14">
        <f t="shared" si="69"/>
        <v>3.7966553948380111E-2</v>
      </c>
      <c r="I1143" s="14">
        <f t="shared" si="70"/>
        <v>-1.8975721705519977E-2</v>
      </c>
      <c r="J1143" s="14">
        <f t="shared" si="71"/>
        <v>0.1302145753609798</v>
      </c>
    </row>
    <row r="1144" spans="1:10" x14ac:dyDescent="0.3">
      <c r="A1144" t="s">
        <v>1680</v>
      </c>
      <c r="B1144" s="12">
        <v>2023</v>
      </c>
      <c r="C1144" s="14">
        <v>0.71122405498815411</v>
      </c>
      <c r="D1144" s="14">
        <v>0.68886005816285611</v>
      </c>
      <c r="E1144" s="14">
        <v>0.79965909953948233</v>
      </c>
      <c r="F1144" s="14">
        <v>0.67244232425867567</v>
      </c>
      <c r="G1144" s="14">
        <f t="shared" si="68"/>
        <v>6.2775820099554958E-2</v>
      </c>
      <c r="H1144" s="14">
        <f t="shared" si="69"/>
        <v>7.9931784378763138E-2</v>
      </c>
      <c r="I1144" s="14">
        <f t="shared" si="70"/>
        <v>0.16765442908813954</v>
      </c>
      <c r="J1144" s="14">
        <f t="shared" si="71"/>
        <v>-4.0334755487551055E-2</v>
      </c>
    </row>
    <row r="1145" spans="1:10" x14ac:dyDescent="0.3">
      <c r="A1145" t="s">
        <v>1680</v>
      </c>
      <c r="B1145" s="12">
        <v>2024</v>
      </c>
      <c r="C1145" s="14">
        <v>0.66505384107235588</v>
      </c>
      <c r="D1145" s="14">
        <v>0.6557066072419272</v>
      </c>
      <c r="E1145" s="14">
        <v>0.6409583333333333</v>
      </c>
      <c r="F1145" s="14">
        <v>0.69581215280370212</v>
      </c>
      <c r="G1145" s="14">
        <f t="shared" si="68"/>
        <v>-4.6170213915798231E-2</v>
      </c>
      <c r="H1145" s="14">
        <f t="shared" si="69"/>
        <v>-3.3153450920928917E-2</v>
      </c>
      <c r="I1145" s="14">
        <f t="shared" si="70"/>
        <v>-0.15870076620614904</v>
      </c>
      <c r="J1145" s="14">
        <f t="shared" si="71"/>
        <v>2.336982854502645E-2</v>
      </c>
    </row>
    <row r="1146" spans="1:10" x14ac:dyDescent="0.3">
      <c r="A1146" t="s">
        <v>1681</v>
      </c>
      <c r="B1146" s="12">
        <v>2016</v>
      </c>
      <c r="C1146" s="14">
        <v>0.29124215892634508</v>
      </c>
      <c r="D1146" s="14">
        <v>0</v>
      </c>
      <c r="E1146" s="14">
        <v>0.71469723607228319</v>
      </c>
      <c r="F1146" s="14">
        <v>0.28757627118644086</v>
      </c>
      <c r="G1146" s="14">
        <f t="shared" si="68"/>
        <v>0.29124215892634508</v>
      </c>
      <c r="H1146" s="14">
        <f t="shared" si="69"/>
        <v>0</v>
      </c>
      <c r="I1146" s="14">
        <f t="shared" si="70"/>
        <v>0.71469723607228319</v>
      </c>
      <c r="J1146" s="14">
        <f t="shared" si="71"/>
        <v>0.28757627118644086</v>
      </c>
    </row>
    <row r="1147" spans="1:10" x14ac:dyDescent="0.3">
      <c r="A1147" t="s">
        <v>1681</v>
      </c>
      <c r="B1147" s="12">
        <v>2017</v>
      </c>
      <c r="C1147" s="14">
        <v>0.45646436246694228</v>
      </c>
      <c r="D1147" s="14">
        <v>0.24781905703698648</v>
      </c>
      <c r="E1147" s="14">
        <v>0.71708463949843271</v>
      </c>
      <c r="F1147" s="14">
        <v>0.47991805377290941</v>
      </c>
      <c r="G1147" s="14">
        <f t="shared" si="68"/>
        <v>0.16522220354059719</v>
      </c>
      <c r="H1147" s="14">
        <f t="shared" si="69"/>
        <v>0.24781905703698648</v>
      </c>
      <c r="I1147" s="14">
        <f t="shared" si="70"/>
        <v>2.3874034261495147E-3</v>
      </c>
      <c r="J1147" s="14">
        <f t="shared" si="71"/>
        <v>0.19234178258646856</v>
      </c>
    </row>
    <row r="1148" spans="1:10" x14ac:dyDescent="0.3">
      <c r="A1148" t="s">
        <v>1681</v>
      </c>
      <c r="B1148" s="12">
        <v>2018</v>
      </c>
      <c r="C1148" s="14">
        <v>0.373578098488554</v>
      </c>
      <c r="D1148" s="14">
        <v>0.31721118170574963</v>
      </c>
      <c r="E1148" s="14">
        <v>0.28915332286760842</v>
      </c>
      <c r="F1148" s="14">
        <v>0.47438868879951579</v>
      </c>
      <c r="G1148" s="14">
        <f t="shared" si="68"/>
        <v>-8.2886263978388275E-2</v>
      </c>
      <c r="H1148" s="14">
        <f t="shared" si="69"/>
        <v>6.9392124668763155E-2</v>
      </c>
      <c r="I1148" s="14">
        <f t="shared" si="70"/>
        <v>-0.42793131663082429</v>
      </c>
      <c r="J1148" s="14">
        <f t="shared" si="71"/>
        <v>-5.5293649733936245E-3</v>
      </c>
    </row>
    <row r="1149" spans="1:10" x14ac:dyDescent="0.3">
      <c r="A1149" t="s">
        <v>1681</v>
      </c>
      <c r="B1149" s="12">
        <v>2019</v>
      </c>
      <c r="C1149" s="14">
        <v>0.49522831788271576</v>
      </c>
      <c r="D1149" s="14">
        <v>0.41043362871665673</v>
      </c>
      <c r="E1149" s="14">
        <v>0.39447851810550433</v>
      </c>
      <c r="F1149" s="14">
        <v>0.6308621950513299</v>
      </c>
      <c r="G1149" s="14">
        <f t="shared" si="68"/>
        <v>0.12165021939416176</v>
      </c>
      <c r="H1149" s="14">
        <f t="shared" si="69"/>
        <v>9.3222447010907095E-2</v>
      </c>
      <c r="I1149" s="14">
        <f t="shared" si="70"/>
        <v>0.10532519523789591</v>
      </c>
      <c r="J1149" s="14">
        <f t="shared" si="71"/>
        <v>0.15647350625181411</v>
      </c>
    </row>
    <row r="1150" spans="1:10" x14ac:dyDescent="0.3">
      <c r="A1150" t="s">
        <v>1681</v>
      </c>
      <c r="B1150" s="12">
        <v>2020</v>
      </c>
      <c r="C1150" s="14">
        <v>0.56558990180514634</v>
      </c>
      <c r="D1150" s="14">
        <v>0.4349493597833598</v>
      </c>
      <c r="E1150" s="14">
        <v>0.60478787399242417</v>
      </c>
      <c r="F1150" s="14">
        <v>0.6559276131539965</v>
      </c>
      <c r="G1150" s="14">
        <f t="shared" si="68"/>
        <v>7.0361583922430582E-2</v>
      </c>
      <c r="H1150" s="14">
        <f t="shared" si="69"/>
        <v>2.4515731066703073E-2</v>
      </c>
      <c r="I1150" s="14">
        <f t="shared" si="70"/>
        <v>0.21030935588691985</v>
      </c>
      <c r="J1150" s="14">
        <f t="shared" si="71"/>
        <v>2.5065418102666603E-2</v>
      </c>
    </row>
    <row r="1151" spans="1:10" x14ac:dyDescent="0.3">
      <c r="A1151" t="s">
        <v>1681</v>
      </c>
      <c r="B1151" s="12">
        <v>2021</v>
      </c>
      <c r="C1151" s="14">
        <v>0.58760314890947085</v>
      </c>
      <c r="D1151" s="14">
        <v>0.43445059563518063</v>
      </c>
      <c r="E1151" s="14">
        <v>0.66319995082672567</v>
      </c>
      <c r="F1151" s="14">
        <v>0.67541987568798223</v>
      </c>
      <c r="G1151" s="14">
        <f t="shared" si="68"/>
        <v>2.2013247104324507E-2</v>
      </c>
      <c r="H1151" s="14">
        <f t="shared" si="69"/>
        <v>-4.9876414817917603E-4</v>
      </c>
      <c r="I1151" s="14">
        <f t="shared" si="70"/>
        <v>5.8412076834301496E-2</v>
      </c>
      <c r="J1151" s="14">
        <f t="shared" si="71"/>
        <v>1.9492262533985727E-2</v>
      </c>
    </row>
    <row r="1152" spans="1:10" x14ac:dyDescent="0.3">
      <c r="A1152" t="s">
        <v>1681</v>
      </c>
      <c r="B1152" s="12">
        <v>2022</v>
      </c>
      <c r="C1152" s="14">
        <v>0.4669098263970558</v>
      </c>
      <c r="D1152" s="14">
        <v>0.36146084707377546</v>
      </c>
      <c r="E1152" s="14">
        <v>0.68400808051101869</v>
      </c>
      <c r="F1152" s="14">
        <v>0.64191516470449761</v>
      </c>
      <c r="G1152" s="14">
        <f t="shared" si="68"/>
        <v>-0.12069332251241505</v>
      </c>
      <c r="H1152" s="14">
        <f t="shared" si="69"/>
        <v>-7.2989748561405166E-2</v>
      </c>
      <c r="I1152" s="14">
        <f t="shared" si="70"/>
        <v>2.080812968429302E-2</v>
      </c>
      <c r="J1152" s="14">
        <f t="shared" si="71"/>
        <v>-3.350471098348462E-2</v>
      </c>
    </row>
    <row r="1153" spans="1:10" x14ac:dyDescent="0.3">
      <c r="A1153" t="s">
        <v>1681</v>
      </c>
      <c r="B1153" s="12">
        <v>2023</v>
      </c>
      <c r="C1153" s="14">
        <v>0.72709902143846539</v>
      </c>
      <c r="D1153" s="14">
        <v>0.67485499064554233</v>
      </c>
      <c r="E1153" s="14">
        <v>0.64144400256840439</v>
      </c>
      <c r="F1153" s="14">
        <v>0.82505449039163437</v>
      </c>
      <c r="G1153" s="14">
        <f t="shared" si="68"/>
        <v>0.26018919504140958</v>
      </c>
      <c r="H1153" s="14">
        <f t="shared" si="69"/>
        <v>0.31339414357176687</v>
      </c>
      <c r="I1153" s="14">
        <f t="shared" si="70"/>
        <v>-4.2564077942614298E-2</v>
      </c>
      <c r="J1153" s="14">
        <f t="shared" si="71"/>
        <v>0.18313932568713676</v>
      </c>
    </row>
    <row r="1154" spans="1:10" x14ac:dyDescent="0.3">
      <c r="A1154" t="s">
        <v>1681</v>
      </c>
      <c r="B1154" s="12">
        <v>2024</v>
      </c>
      <c r="C1154" s="14">
        <v>0.72991629866297436</v>
      </c>
      <c r="D1154" s="14">
        <v>0.66052608745769725</v>
      </c>
      <c r="E1154" s="14">
        <v>0.68237499999999984</v>
      </c>
      <c r="F1154" s="14">
        <v>0.81961158086736985</v>
      </c>
      <c r="G1154" s="14">
        <f t="shared" si="68"/>
        <v>2.8172772245089739E-3</v>
      </c>
      <c r="H1154" s="14">
        <f t="shared" si="69"/>
        <v>-1.4328903187845077E-2</v>
      </c>
      <c r="I1154" s="14">
        <f t="shared" si="70"/>
        <v>4.0930997431595451E-2</v>
      </c>
      <c r="J1154" s="14">
        <f t="shared" si="71"/>
        <v>-5.4429095242645165E-3</v>
      </c>
    </row>
    <row r="1155" spans="1:10" x14ac:dyDescent="0.3">
      <c r="A1155" t="s">
        <v>1348</v>
      </c>
      <c r="B1155" s="12">
        <v>2020</v>
      </c>
      <c r="C1155" s="14">
        <v>0.37751112481421023</v>
      </c>
      <c r="D1155" s="14">
        <v>0.30816648803597113</v>
      </c>
      <c r="E1155" s="14">
        <v>0.55976088019460701</v>
      </c>
      <c r="F1155" s="14">
        <v>0.32695505810341102</v>
      </c>
      <c r="G1155" s="14">
        <f t="shared" ref="G1155:G1218" si="72">IF(A1155&lt;&gt;A1154,C1155-0,C1155-C1154)</f>
        <v>0.37751112481421023</v>
      </c>
      <c r="H1155" s="14">
        <f t="shared" ref="H1155:H1218" si="73">IF(A1155&lt;&gt;A1154,D1155-0,D1155-D1154)</f>
        <v>0.30816648803597113</v>
      </c>
      <c r="I1155" s="14">
        <f t="shared" ref="I1155:I1218" si="74">IF(A1155&lt;&gt;A1154,E1155-0,E1155-E1154)</f>
        <v>0.55976088019460701</v>
      </c>
      <c r="J1155" s="14">
        <f t="shared" ref="J1155:J1218" si="75">IF(A1155&lt;&gt;A1154,F1155-0,F1155-F1154)</f>
        <v>0.32695505810341102</v>
      </c>
    </row>
    <row r="1156" spans="1:10" x14ac:dyDescent="0.3">
      <c r="A1156" t="s">
        <v>1348</v>
      </c>
      <c r="B1156" s="12">
        <v>2021</v>
      </c>
      <c r="C1156" s="14">
        <v>0.40623022126162345</v>
      </c>
      <c r="D1156" s="14">
        <v>0.28028407937551925</v>
      </c>
      <c r="E1156" s="14">
        <v>0.73016780379863555</v>
      </c>
      <c r="F1156" s="14">
        <v>0.31872289838010676</v>
      </c>
      <c r="G1156" s="14">
        <f t="shared" si="72"/>
        <v>2.8719096447413217E-2</v>
      </c>
      <c r="H1156" s="14">
        <f t="shared" si="73"/>
        <v>-2.7882408660451885E-2</v>
      </c>
      <c r="I1156" s="14">
        <f t="shared" si="74"/>
        <v>0.17040692360402854</v>
      </c>
      <c r="J1156" s="14">
        <f t="shared" si="75"/>
        <v>-8.2321597233042665E-3</v>
      </c>
    </row>
    <row r="1157" spans="1:10" x14ac:dyDescent="0.3">
      <c r="A1157" t="s">
        <v>1348</v>
      </c>
      <c r="B1157" s="12">
        <v>2022</v>
      </c>
      <c r="C1157" s="14">
        <v>0.28197636767144518</v>
      </c>
      <c r="D1157" s="14">
        <v>0.15140282463893018</v>
      </c>
      <c r="E1157" s="14">
        <v>0.65119273314182391</v>
      </c>
      <c r="F1157" s="14">
        <v>0.17088832807049797</v>
      </c>
      <c r="G1157" s="14">
        <f t="shared" si="72"/>
        <v>-0.12425385359017826</v>
      </c>
      <c r="H1157" s="14">
        <f t="shared" si="73"/>
        <v>-0.12888125473658907</v>
      </c>
      <c r="I1157" s="14">
        <f t="shared" si="74"/>
        <v>-7.8975070656811641E-2</v>
      </c>
      <c r="J1157" s="14">
        <f t="shared" si="75"/>
        <v>-0.14783457030960878</v>
      </c>
    </row>
    <row r="1158" spans="1:10" x14ac:dyDescent="0.3">
      <c r="A1158" t="s">
        <v>1348</v>
      </c>
      <c r="B1158" s="12">
        <v>2023</v>
      </c>
      <c r="C1158" s="14">
        <v>0.24985632574843059</v>
      </c>
      <c r="D1158" s="14">
        <v>0.13194927219719013</v>
      </c>
      <c r="E1158" s="14">
        <v>0.56436563171012943</v>
      </c>
      <c r="F1158" s="14">
        <v>0.16107105369119021</v>
      </c>
      <c r="G1158" s="14">
        <f t="shared" si="72"/>
        <v>-3.2120041923014597E-2</v>
      </c>
      <c r="H1158" s="14">
        <f t="shared" si="73"/>
        <v>-1.9453552441740046E-2</v>
      </c>
      <c r="I1158" s="14">
        <f t="shared" si="74"/>
        <v>-8.6827101431694476E-2</v>
      </c>
      <c r="J1158" s="14">
        <f t="shared" si="75"/>
        <v>-9.8172743793077666E-3</v>
      </c>
    </row>
    <row r="1159" spans="1:10" x14ac:dyDescent="0.3">
      <c r="A1159" t="s">
        <v>1348</v>
      </c>
      <c r="B1159" s="12">
        <v>2024</v>
      </c>
      <c r="C1159" s="14">
        <v>0.28672323701921493</v>
      </c>
      <c r="D1159" s="14">
        <v>0.123514639974039</v>
      </c>
      <c r="E1159" s="14">
        <v>0.56545833333333351</v>
      </c>
      <c r="F1159" s="14">
        <v>0.25938595126027925</v>
      </c>
      <c r="G1159" s="14">
        <f t="shared" si="72"/>
        <v>3.6866911270784342E-2</v>
      </c>
      <c r="H1159" s="14">
        <f t="shared" si="73"/>
        <v>-8.4346322231511339E-3</v>
      </c>
      <c r="I1159" s="14">
        <f t="shared" si="74"/>
        <v>1.0927016232040732E-3</v>
      </c>
      <c r="J1159" s="14">
        <f t="shared" si="75"/>
        <v>9.8314897569089038E-2</v>
      </c>
    </row>
    <row r="1160" spans="1:10" x14ac:dyDescent="0.3">
      <c r="A1160" t="s">
        <v>1682</v>
      </c>
      <c r="B1160" s="12">
        <v>2019</v>
      </c>
      <c r="C1160" s="14">
        <v>0.19561302617574894</v>
      </c>
      <c r="D1160" s="14">
        <v>0</v>
      </c>
      <c r="E1160" s="14">
        <v>0.28981042654028449</v>
      </c>
      <c r="F1160" s="14">
        <v>0.26563182719562606</v>
      </c>
      <c r="G1160" s="14">
        <f t="shared" si="72"/>
        <v>0.19561302617574894</v>
      </c>
      <c r="H1160" s="14">
        <f t="shared" si="73"/>
        <v>0</v>
      </c>
      <c r="I1160" s="14">
        <f t="shared" si="74"/>
        <v>0.28981042654028449</v>
      </c>
      <c r="J1160" s="14">
        <f t="shared" si="75"/>
        <v>0.26563182719562606</v>
      </c>
    </row>
    <row r="1161" spans="1:10" x14ac:dyDescent="0.3">
      <c r="A1161" t="s">
        <v>1682</v>
      </c>
      <c r="B1161" s="12">
        <v>2020</v>
      </c>
      <c r="C1161" s="14">
        <v>0.35747620801145902</v>
      </c>
      <c r="D1161" s="14">
        <v>0.27152597974216652</v>
      </c>
      <c r="E1161" s="14">
        <v>0.35461937832096757</v>
      </c>
      <c r="F1161" s="14">
        <v>0.41385040267900902</v>
      </c>
      <c r="G1161" s="14">
        <f t="shared" si="72"/>
        <v>0.16186318183571008</v>
      </c>
      <c r="H1161" s="14">
        <f t="shared" si="73"/>
        <v>0.27152597974216652</v>
      </c>
      <c r="I1161" s="14">
        <f t="shared" si="74"/>
        <v>6.4808951780683077E-2</v>
      </c>
      <c r="J1161" s="14">
        <f t="shared" si="75"/>
        <v>0.14821857548338296</v>
      </c>
    </row>
    <row r="1162" spans="1:10" x14ac:dyDescent="0.3">
      <c r="A1162" t="s">
        <v>1682</v>
      </c>
      <c r="B1162" s="12">
        <v>2021</v>
      </c>
      <c r="C1162" s="14">
        <v>0.32983605022101392</v>
      </c>
      <c r="D1162" s="14">
        <v>0.24242844877685471</v>
      </c>
      <c r="E1162" s="14">
        <v>0.33848423381891946</v>
      </c>
      <c r="F1162" s="14">
        <v>0.38047924005484107</v>
      </c>
      <c r="G1162" s="14">
        <f t="shared" si="72"/>
        <v>-2.7640157790445097E-2</v>
      </c>
      <c r="H1162" s="14">
        <f t="shared" si="73"/>
        <v>-2.9097530965311813E-2</v>
      </c>
      <c r="I1162" s="14">
        <f t="shared" si="74"/>
        <v>-1.6135144502048115E-2</v>
      </c>
      <c r="J1162" s="14">
        <f t="shared" si="75"/>
        <v>-3.3371162624167949E-2</v>
      </c>
    </row>
    <row r="1163" spans="1:10" x14ac:dyDescent="0.3">
      <c r="A1163" t="s">
        <v>1682</v>
      </c>
      <c r="B1163" s="12">
        <v>2022</v>
      </c>
      <c r="C1163" s="14">
        <v>0.32972605803542676</v>
      </c>
      <c r="D1163" s="14">
        <v>0.21301165481578282</v>
      </c>
      <c r="E1163" s="14">
        <v>0.35596121494754496</v>
      </c>
      <c r="F1163" s="14">
        <v>0.3888486419367384</v>
      </c>
      <c r="G1163" s="14">
        <f t="shared" si="72"/>
        <v>-1.0999218558715995E-4</v>
      </c>
      <c r="H1163" s="14">
        <f t="shared" si="73"/>
        <v>-2.9416793961071885E-2</v>
      </c>
      <c r="I1163" s="14">
        <f t="shared" si="74"/>
        <v>1.7476981128625502E-2</v>
      </c>
      <c r="J1163" s="14">
        <f t="shared" si="75"/>
        <v>8.3694018818973315E-3</v>
      </c>
    </row>
    <row r="1164" spans="1:10" x14ac:dyDescent="0.3">
      <c r="A1164" t="s">
        <v>1682</v>
      </c>
      <c r="B1164" s="12">
        <v>2023</v>
      </c>
      <c r="C1164" s="14">
        <v>0.58538177389379797</v>
      </c>
      <c r="D1164" s="14">
        <v>0.47288930142109536</v>
      </c>
      <c r="E1164" s="14">
        <v>0.88168130381049037</v>
      </c>
      <c r="F1164" s="14">
        <v>0.48550908632013323</v>
      </c>
      <c r="G1164" s="14">
        <f t="shared" si="72"/>
        <v>0.25565571585837121</v>
      </c>
      <c r="H1164" s="14">
        <f t="shared" si="73"/>
        <v>0.25987764660531254</v>
      </c>
      <c r="I1164" s="14">
        <f t="shared" si="74"/>
        <v>0.52572008886294541</v>
      </c>
      <c r="J1164" s="14">
        <f t="shared" si="75"/>
        <v>9.6660444383394828E-2</v>
      </c>
    </row>
    <row r="1165" spans="1:10" x14ac:dyDescent="0.3">
      <c r="A1165" t="s">
        <v>1682</v>
      </c>
      <c r="B1165" s="12">
        <v>2024</v>
      </c>
      <c r="C1165" s="14">
        <v>0.55134605453142038</v>
      </c>
      <c r="D1165" s="14">
        <v>0.43107468827163598</v>
      </c>
      <c r="E1165" s="14">
        <v>0.86265277777777782</v>
      </c>
      <c r="F1165" s="14">
        <v>0.44774001059281165</v>
      </c>
      <c r="G1165" s="14">
        <f t="shared" si="72"/>
        <v>-3.4035719362377592E-2</v>
      </c>
      <c r="H1165" s="14">
        <f t="shared" si="73"/>
        <v>-4.181461314945939E-2</v>
      </c>
      <c r="I1165" s="14">
        <f t="shared" si="74"/>
        <v>-1.9028526032712545E-2</v>
      </c>
      <c r="J1165" s="14">
        <f t="shared" si="75"/>
        <v>-3.7769075727321577E-2</v>
      </c>
    </row>
    <row r="1166" spans="1:10" x14ac:dyDescent="0.3">
      <c r="A1166" t="s">
        <v>1355</v>
      </c>
      <c r="B1166" s="12">
        <v>2019</v>
      </c>
      <c r="C1166" s="14">
        <v>0.24644064057448367</v>
      </c>
      <c r="D1166" s="14">
        <v>7.3550212164073564E-2</v>
      </c>
      <c r="E1166" s="14">
        <v>0.42282780410742521</v>
      </c>
      <c r="F1166" s="14">
        <v>0.20247473713200231</v>
      </c>
      <c r="G1166" s="14">
        <f t="shared" si="72"/>
        <v>0.24644064057448367</v>
      </c>
      <c r="H1166" s="14">
        <f t="shared" si="73"/>
        <v>7.3550212164073564E-2</v>
      </c>
      <c r="I1166" s="14">
        <f t="shared" si="74"/>
        <v>0.42282780410742521</v>
      </c>
      <c r="J1166" s="14">
        <f t="shared" si="75"/>
        <v>0.20247473713200231</v>
      </c>
    </row>
    <row r="1167" spans="1:10" x14ac:dyDescent="0.3">
      <c r="A1167" t="s">
        <v>1355</v>
      </c>
      <c r="B1167" s="12">
        <v>2020</v>
      </c>
      <c r="C1167" s="14">
        <v>0.22699715347713831</v>
      </c>
      <c r="D1167" s="14">
        <v>6.50994575045208E-2</v>
      </c>
      <c r="E1167" s="14">
        <v>0.37710508002783594</v>
      </c>
      <c r="F1167" s="14">
        <v>0.19821316614420051</v>
      </c>
      <c r="G1167" s="14">
        <f t="shared" si="72"/>
        <v>-1.9443487097345363E-2</v>
      </c>
      <c r="H1167" s="14">
        <f t="shared" si="73"/>
        <v>-8.4507546595527644E-3</v>
      </c>
      <c r="I1167" s="14">
        <f t="shared" si="74"/>
        <v>-4.5722724079589272E-2</v>
      </c>
      <c r="J1167" s="14">
        <f t="shared" si="75"/>
        <v>-4.2615709878018049E-3</v>
      </c>
    </row>
    <row r="1168" spans="1:10" x14ac:dyDescent="0.3">
      <c r="A1168" t="s">
        <v>1355</v>
      </c>
      <c r="B1168" s="12">
        <v>2021</v>
      </c>
      <c r="C1168" s="14">
        <v>0.22214595651318403</v>
      </c>
      <c r="D1168" s="14">
        <v>6.5073716319267935E-2</v>
      </c>
      <c r="E1168" s="14">
        <v>0.36423258958755927</v>
      </c>
      <c r="F1168" s="14">
        <v>0.19699599264816642</v>
      </c>
      <c r="G1168" s="14">
        <f t="shared" si="72"/>
        <v>-4.8511969639542796E-3</v>
      </c>
      <c r="H1168" s="14">
        <f t="shared" si="73"/>
        <v>-2.5741185252864396E-5</v>
      </c>
      <c r="I1168" s="14">
        <f t="shared" si="74"/>
        <v>-1.2872490440276663E-2</v>
      </c>
      <c r="J1168" s="14">
        <f t="shared" si="75"/>
        <v>-1.2171734960340908E-3</v>
      </c>
    </row>
    <row r="1169" spans="1:10" x14ac:dyDescent="0.3">
      <c r="A1169" t="s">
        <v>1355</v>
      </c>
      <c r="B1169" s="12">
        <v>2022</v>
      </c>
      <c r="C1169" s="14">
        <v>0.34773143453189687</v>
      </c>
      <c r="D1169" s="14">
        <v>0.16768500469786418</v>
      </c>
      <c r="E1169" s="14">
        <v>0.45690475815359632</v>
      </c>
      <c r="F1169" s="14">
        <v>0.36092557325877633</v>
      </c>
      <c r="G1169" s="14">
        <f t="shared" si="72"/>
        <v>0.12558547801871284</v>
      </c>
      <c r="H1169" s="14">
        <f t="shared" si="73"/>
        <v>0.10261128837859625</v>
      </c>
      <c r="I1169" s="14">
        <f t="shared" si="74"/>
        <v>9.267216856603705E-2</v>
      </c>
      <c r="J1169" s="14">
        <f t="shared" si="75"/>
        <v>0.16392958061060992</v>
      </c>
    </row>
    <row r="1170" spans="1:10" x14ac:dyDescent="0.3">
      <c r="A1170" t="s">
        <v>1355</v>
      </c>
      <c r="B1170" s="12">
        <v>2023</v>
      </c>
      <c r="C1170" s="14">
        <v>0.33129373861546502</v>
      </c>
      <c r="D1170" s="14">
        <v>0.15439578883687641</v>
      </c>
      <c r="E1170" s="14">
        <v>0.45349168375484172</v>
      </c>
      <c r="F1170" s="14">
        <v>0.33256987577639729</v>
      </c>
      <c r="G1170" s="14">
        <f t="shared" si="72"/>
        <v>-1.6437695916431849E-2</v>
      </c>
      <c r="H1170" s="14">
        <f t="shared" si="73"/>
        <v>-1.3289215860987774E-2</v>
      </c>
      <c r="I1170" s="14">
        <f t="shared" si="74"/>
        <v>-3.4130743987546008E-3</v>
      </c>
      <c r="J1170" s="14">
        <f t="shared" si="75"/>
        <v>-2.8355697482379039E-2</v>
      </c>
    </row>
    <row r="1171" spans="1:10" x14ac:dyDescent="0.3">
      <c r="A1171" t="s">
        <v>1355</v>
      </c>
      <c r="B1171" s="12">
        <v>2024</v>
      </c>
      <c r="C1171" s="14">
        <v>0.29935903469810127</v>
      </c>
      <c r="D1171" s="14">
        <v>0.13353108539013087</v>
      </c>
      <c r="E1171" s="14">
        <v>0.39495833333333341</v>
      </c>
      <c r="F1171" s="14">
        <v>0.31538706886532958</v>
      </c>
      <c r="G1171" s="14">
        <f t="shared" si="72"/>
        <v>-3.1934703917363749E-2</v>
      </c>
      <c r="H1171" s="14">
        <f t="shared" si="73"/>
        <v>-2.0864703446745542E-2</v>
      </c>
      <c r="I1171" s="14">
        <f t="shared" si="74"/>
        <v>-5.8533350421508312E-2</v>
      </c>
      <c r="J1171" s="14">
        <f t="shared" si="75"/>
        <v>-1.7182806911067716E-2</v>
      </c>
    </row>
    <row r="1172" spans="1:10" x14ac:dyDescent="0.3">
      <c r="A1172" t="s">
        <v>1683</v>
      </c>
      <c r="B1172" s="12">
        <v>2014</v>
      </c>
      <c r="C1172" s="14">
        <v>0.14634791963374516</v>
      </c>
      <c r="D1172" s="14">
        <v>0</v>
      </c>
      <c r="E1172" s="14">
        <v>0.31371860505819554</v>
      </c>
      <c r="F1172" s="14">
        <v>0.17285610470199339</v>
      </c>
      <c r="G1172" s="14">
        <f t="shared" si="72"/>
        <v>0.14634791963374516</v>
      </c>
      <c r="H1172" s="14">
        <f t="shared" si="73"/>
        <v>0</v>
      </c>
      <c r="I1172" s="14">
        <f t="shared" si="74"/>
        <v>0.31371860505819554</v>
      </c>
      <c r="J1172" s="14">
        <f t="shared" si="75"/>
        <v>0.17285610470199339</v>
      </c>
    </row>
    <row r="1173" spans="1:10" x14ac:dyDescent="0.3">
      <c r="A1173" t="s">
        <v>1683</v>
      </c>
      <c r="B1173" s="12">
        <v>2015</v>
      </c>
      <c r="C1173" s="14">
        <v>0.16300653036970936</v>
      </c>
      <c r="D1173" s="14">
        <v>0</v>
      </c>
      <c r="E1173" s="14">
        <v>0.40917591257652702</v>
      </c>
      <c r="F1173" s="14">
        <v>0.1590290699970496</v>
      </c>
      <c r="G1173" s="14">
        <f t="shared" si="72"/>
        <v>1.6658610735964197E-2</v>
      </c>
      <c r="H1173" s="14">
        <f t="shared" si="73"/>
        <v>0</v>
      </c>
      <c r="I1173" s="14">
        <f t="shared" si="74"/>
        <v>9.545730751833148E-2</v>
      </c>
      <c r="J1173" s="14">
        <f t="shared" si="75"/>
        <v>-1.3827034704943786E-2</v>
      </c>
    </row>
    <row r="1174" spans="1:10" x14ac:dyDescent="0.3">
      <c r="A1174" t="s">
        <v>1683</v>
      </c>
      <c r="B1174" s="12">
        <v>2016</v>
      </c>
      <c r="C1174" s="14">
        <v>0.15401864596192288</v>
      </c>
      <c r="D1174" s="14">
        <v>0</v>
      </c>
      <c r="E1174" s="14">
        <v>0.31660806409776071</v>
      </c>
      <c r="F1174" s="14">
        <v>0.18951655022826827</v>
      </c>
      <c r="G1174" s="14">
        <f t="shared" si="72"/>
        <v>-8.9878844077864728E-3</v>
      </c>
      <c r="H1174" s="14">
        <f t="shared" si="73"/>
        <v>0</v>
      </c>
      <c r="I1174" s="14">
        <f t="shared" si="74"/>
        <v>-9.2567848478766313E-2</v>
      </c>
      <c r="J1174" s="14">
        <f t="shared" si="75"/>
        <v>3.0487480231218667E-2</v>
      </c>
    </row>
    <row r="1175" spans="1:10" x14ac:dyDescent="0.3">
      <c r="A1175" t="s">
        <v>1683</v>
      </c>
      <c r="B1175" s="12">
        <v>2017</v>
      </c>
      <c r="C1175" s="14">
        <v>0.19515746343973078</v>
      </c>
      <c r="D1175" s="14">
        <v>0</v>
      </c>
      <c r="E1175" s="14">
        <v>0.36653605015673996</v>
      </c>
      <c r="F1175" s="14">
        <v>0.25956065577314946</v>
      </c>
      <c r="G1175" s="14">
        <f t="shared" si="72"/>
        <v>4.1138817477807899E-2</v>
      </c>
      <c r="H1175" s="14">
        <f t="shared" si="73"/>
        <v>0</v>
      </c>
      <c r="I1175" s="14">
        <f t="shared" si="74"/>
        <v>4.9927986058979246E-2</v>
      </c>
      <c r="J1175" s="14">
        <f t="shared" si="75"/>
        <v>7.0044105544881191E-2</v>
      </c>
    </row>
    <row r="1176" spans="1:10" x14ac:dyDescent="0.3">
      <c r="A1176" t="s">
        <v>1683</v>
      </c>
      <c r="B1176" s="12">
        <v>2018</v>
      </c>
      <c r="C1176" s="14">
        <v>0.23191847650054762</v>
      </c>
      <c r="D1176" s="14">
        <v>1.1284333167564074E-2</v>
      </c>
      <c r="E1176" s="14">
        <v>0.37597697540554703</v>
      </c>
      <c r="F1176" s="14">
        <v>0.33259412770617985</v>
      </c>
      <c r="G1176" s="14">
        <f t="shared" si="72"/>
        <v>3.6761013060816833E-2</v>
      </c>
      <c r="H1176" s="14">
        <f t="shared" si="73"/>
        <v>1.1284333167564074E-2</v>
      </c>
      <c r="I1176" s="14">
        <f t="shared" si="74"/>
        <v>9.440925248807075E-3</v>
      </c>
      <c r="J1176" s="14">
        <f t="shared" si="75"/>
        <v>7.3033471933030392E-2</v>
      </c>
    </row>
    <row r="1177" spans="1:10" x14ac:dyDescent="0.3">
      <c r="A1177" t="s">
        <v>1683</v>
      </c>
      <c r="B1177" s="12">
        <v>2019</v>
      </c>
      <c r="C1177" s="14">
        <v>0.34409089023486722</v>
      </c>
      <c r="D1177" s="14">
        <v>0.20349911148522262</v>
      </c>
      <c r="E1177" s="14">
        <v>0.54959008353209671</v>
      </c>
      <c r="F1177" s="14">
        <v>0.34448458118940084</v>
      </c>
      <c r="G1177" s="14">
        <f t="shared" si="72"/>
        <v>0.1121724137343196</v>
      </c>
      <c r="H1177" s="14">
        <f t="shared" si="73"/>
        <v>0.19221477831765854</v>
      </c>
      <c r="I1177" s="14">
        <f t="shared" si="74"/>
        <v>0.17361310812654968</v>
      </c>
      <c r="J1177" s="14">
        <f t="shared" si="75"/>
        <v>1.1890453483220986E-2</v>
      </c>
    </row>
    <row r="1178" spans="1:10" x14ac:dyDescent="0.3">
      <c r="A1178" t="s">
        <v>1683</v>
      </c>
      <c r="B1178" s="12">
        <v>2020</v>
      </c>
      <c r="C1178" s="14">
        <v>0.36706424636704094</v>
      </c>
      <c r="D1178" s="14">
        <v>0.2648562834224597</v>
      </c>
      <c r="E1178" s="14">
        <v>0.58965836259943893</v>
      </c>
      <c r="F1178" s="14">
        <v>0.32630400118180169</v>
      </c>
      <c r="G1178" s="14">
        <f t="shared" si="72"/>
        <v>2.2973356132173717E-2</v>
      </c>
      <c r="H1178" s="14">
        <f t="shared" si="73"/>
        <v>6.1357171937237082E-2</v>
      </c>
      <c r="I1178" s="14">
        <f t="shared" si="74"/>
        <v>4.0068279067342227E-2</v>
      </c>
      <c r="J1178" s="14">
        <f t="shared" si="75"/>
        <v>-1.8180580007599145E-2</v>
      </c>
    </row>
    <row r="1179" spans="1:10" x14ac:dyDescent="0.3">
      <c r="A1179" t="s">
        <v>1683</v>
      </c>
      <c r="B1179" s="12">
        <v>2021</v>
      </c>
      <c r="C1179" s="14">
        <v>0.41457727388651494</v>
      </c>
      <c r="D1179" s="14">
        <v>0.28798963227175278</v>
      </c>
      <c r="E1179" s="14">
        <v>0.7146290491118078</v>
      </c>
      <c r="F1179" s="14">
        <v>0.35043340424709096</v>
      </c>
      <c r="G1179" s="14">
        <f t="shared" si="72"/>
        <v>4.7513027519474005E-2</v>
      </c>
      <c r="H1179" s="14">
        <f t="shared" si="73"/>
        <v>2.3133348849293078E-2</v>
      </c>
      <c r="I1179" s="14">
        <f t="shared" si="74"/>
        <v>0.12497068651236887</v>
      </c>
      <c r="J1179" s="14">
        <f t="shared" si="75"/>
        <v>2.4129403065289268E-2</v>
      </c>
    </row>
    <row r="1180" spans="1:10" x14ac:dyDescent="0.3">
      <c r="A1180" t="s">
        <v>1683</v>
      </c>
      <c r="B1180" s="12">
        <v>2022</v>
      </c>
      <c r="C1180" s="14">
        <v>0.36258894569814482</v>
      </c>
      <c r="D1180" s="14">
        <v>0.27762665138955089</v>
      </c>
      <c r="E1180" s="14">
        <v>0.69959072281711554</v>
      </c>
      <c r="F1180" s="14">
        <v>0.24349151833382848</v>
      </c>
      <c r="G1180" s="14">
        <f t="shared" si="72"/>
        <v>-5.1988328188370125E-2</v>
      </c>
      <c r="H1180" s="14">
        <f t="shared" si="73"/>
        <v>-1.0362980882201889E-2</v>
      </c>
      <c r="I1180" s="14">
        <f t="shared" si="74"/>
        <v>-1.5038326294692261E-2</v>
      </c>
      <c r="J1180" s="14">
        <f t="shared" si="75"/>
        <v>-0.10694188591326248</v>
      </c>
    </row>
    <row r="1181" spans="1:10" x14ac:dyDescent="0.3">
      <c r="A1181" t="s">
        <v>1683</v>
      </c>
      <c r="B1181" s="12">
        <v>2023</v>
      </c>
      <c r="C1181" s="14">
        <v>0.33733717963215704</v>
      </c>
      <c r="D1181" s="14">
        <v>0.28018952951129023</v>
      </c>
      <c r="E1181" s="14">
        <v>0.62084222263648114</v>
      </c>
      <c r="F1181" s="14">
        <v>0.2253623257104464</v>
      </c>
      <c r="G1181" s="14">
        <f t="shared" si="72"/>
        <v>-2.525176606598778E-2</v>
      </c>
      <c r="H1181" s="14">
        <f t="shared" si="73"/>
        <v>2.5628781217393315E-3</v>
      </c>
      <c r="I1181" s="14">
        <f t="shared" si="74"/>
        <v>-7.8748500180634395E-2</v>
      </c>
      <c r="J1181" s="14">
        <f t="shared" si="75"/>
        <v>-1.8129192623382084E-2</v>
      </c>
    </row>
    <row r="1182" spans="1:10" x14ac:dyDescent="0.3">
      <c r="A1182" t="s">
        <v>1683</v>
      </c>
      <c r="B1182" s="12">
        <v>2024</v>
      </c>
      <c r="C1182" s="14">
        <v>0.35534690446881129</v>
      </c>
      <c r="D1182" s="14">
        <v>0.26302874331550785</v>
      </c>
      <c r="E1182" s="14">
        <v>0.73531944444444464</v>
      </c>
      <c r="F1182" s="14">
        <v>0.21820340711323036</v>
      </c>
      <c r="G1182" s="14">
        <f t="shared" si="72"/>
        <v>1.8009724836654251E-2</v>
      </c>
      <c r="H1182" s="14">
        <f t="shared" si="73"/>
        <v>-1.7160786195782374E-2</v>
      </c>
      <c r="I1182" s="14">
        <f t="shared" si="74"/>
        <v>0.11447722180796349</v>
      </c>
      <c r="J1182" s="14">
        <f t="shared" si="75"/>
        <v>-7.1589185972160407E-3</v>
      </c>
    </row>
    <row r="1183" spans="1:10" x14ac:dyDescent="0.3">
      <c r="A1183" t="s">
        <v>1684</v>
      </c>
      <c r="B1183" s="12">
        <v>2014</v>
      </c>
      <c r="C1183" s="14">
        <v>0.29592255320847394</v>
      </c>
      <c r="D1183" s="14">
        <v>0.17706237424547278</v>
      </c>
      <c r="E1183" s="14">
        <v>0.67148967358011746</v>
      </c>
      <c r="F1183" s="14">
        <v>0.1293544122527481</v>
      </c>
      <c r="G1183" s="14">
        <f t="shared" si="72"/>
        <v>0.29592255320847394</v>
      </c>
      <c r="H1183" s="14">
        <f t="shared" si="73"/>
        <v>0.17706237424547278</v>
      </c>
      <c r="I1183" s="14">
        <f t="shared" si="74"/>
        <v>0.67148967358011746</v>
      </c>
      <c r="J1183" s="14">
        <f t="shared" si="75"/>
        <v>0.1293544122527481</v>
      </c>
    </row>
    <row r="1184" spans="1:10" x14ac:dyDescent="0.3">
      <c r="A1184" t="s">
        <v>1684</v>
      </c>
      <c r="B1184" s="12">
        <v>2015</v>
      </c>
      <c r="C1184" s="14">
        <v>0.26082333108808403</v>
      </c>
      <c r="D1184" s="14">
        <v>0.18223938223938219</v>
      </c>
      <c r="E1184" s="14">
        <v>0.52838233143191471</v>
      </c>
      <c r="F1184" s="14">
        <v>0.1371593045112782</v>
      </c>
      <c r="G1184" s="14">
        <f t="shared" si="72"/>
        <v>-3.5099222120389906E-2</v>
      </c>
      <c r="H1184" s="14">
        <f t="shared" si="73"/>
        <v>5.1770079939094105E-3</v>
      </c>
      <c r="I1184" s="14">
        <f t="shared" si="74"/>
        <v>-0.14310734214820275</v>
      </c>
      <c r="J1184" s="14">
        <f t="shared" si="75"/>
        <v>7.8048922585300939E-3</v>
      </c>
    </row>
    <row r="1185" spans="1:10" x14ac:dyDescent="0.3">
      <c r="A1185" t="s">
        <v>1684</v>
      </c>
      <c r="B1185" s="12">
        <v>2016</v>
      </c>
      <c r="C1185" s="14">
        <v>0.29438442914914748</v>
      </c>
      <c r="D1185" s="14">
        <v>0.1273056057866184</v>
      </c>
      <c r="E1185" s="14">
        <v>0.69501253710695476</v>
      </c>
      <c r="F1185" s="14">
        <v>0.14974963803088803</v>
      </c>
      <c r="G1185" s="14">
        <f t="shared" si="72"/>
        <v>3.3561098061063444E-2</v>
      </c>
      <c r="H1185" s="14">
        <f t="shared" si="73"/>
        <v>-5.4933776452763788E-2</v>
      </c>
      <c r="I1185" s="14">
        <f t="shared" si="74"/>
        <v>0.16663020567504006</v>
      </c>
      <c r="J1185" s="14">
        <f t="shared" si="75"/>
        <v>1.2590333519609836E-2</v>
      </c>
    </row>
    <row r="1186" spans="1:10" x14ac:dyDescent="0.3">
      <c r="A1186" t="s">
        <v>1684</v>
      </c>
      <c r="B1186" s="12">
        <v>2017</v>
      </c>
      <c r="C1186" s="14">
        <v>0.3961072878915583</v>
      </c>
      <c r="D1186" s="14">
        <v>0.25847071052377568</v>
      </c>
      <c r="E1186" s="14">
        <v>0.81428944618599819</v>
      </c>
      <c r="F1186" s="14">
        <v>0.27480905715042442</v>
      </c>
      <c r="G1186" s="14">
        <f t="shared" si="72"/>
        <v>0.10172285874241083</v>
      </c>
      <c r="H1186" s="14">
        <f t="shared" si="73"/>
        <v>0.13116510473715728</v>
      </c>
      <c r="I1186" s="14">
        <f t="shared" si="74"/>
        <v>0.11927690907904342</v>
      </c>
      <c r="J1186" s="14">
        <f t="shared" si="75"/>
        <v>0.12505941911953639</v>
      </c>
    </row>
    <row r="1187" spans="1:10" x14ac:dyDescent="0.3">
      <c r="A1187" t="s">
        <v>1684</v>
      </c>
      <c r="B1187" s="12">
        <v>2018</v>
      </c>
      <c r="C1187" s="14">
        <v>0.43002289358098267</v>
      </c>
      <c r="D1187" s="14">
        <v>0.36131687305963006</v>
      </c>
      <c r="E1187" s="14">
        <v>0.75845735217163812</v>
      </c>
      <c r="F1187" s="14">
        <v>0.30235992433275766</v>
      </c>
      <c r="G1187" s="14">
        <f t="shared" si="72"/>
        <v>3.3915605689424366E-2</v>
      </c>
      <c r="H1187" s="14">
        <f t="shared" si="73"/>
        <v>0.10284616253585438</v>
      </c>
      <c r="I1187" s="14">
        <f t="shared" si="74"/>
        <v>-5.5832094014360067E-2</v>
      </c>
      <c r="J1187" s="14">
        <f t="shared" si="75"/>
        <v>2.7550867182333239E-2</v>
      </c>
    </row>
    <row r="1188" spans="1:10" x14ac:dyDescent="0.3">
      <c r="A1188" t="s">
        <v>1684</v>
      </c>
      <c r="B1188" s="12">
        <v>2019</v>
      </c>
      <c r="C1188" s="14">
        <v>0.43465562201939284</v>
      </c>
      <c r="D1188" s="14">
        <v>0.34351033482977933</v>
      </c>
      <c r="E1188" s="14">
        <v>0.6268515937180561</v>
      </c>
      <c r="F1188" s="14">
        <v>0.40184278997048056</v>
      </c>
      <c r="G1188" s="14">
        <f t="shared" si="72"/>
        <v>4.6327284384101719E-3</v>
      </c>
      <c r="H1188" s="14">
        <f t="shared" si="73"/>
        <v>-1.7806538229850732E-2</v>
      </c>
      <c r="I1188" s="14">
        <f t="shared" si="74"/>
        <v>-0.13160575845358202</v>
      </c>
      <c r="J1188" s="14">
        <f t="shared" si="75"/>
        <v>9.9482865637722906E-2</v>
      </c>
    </row>
    <row r="1189" spans="1:10" x14ac:dyDescent="0.3">
      <c r="A1189" t="s">
        <v>1684</v>
      </c>
      <c r="B1189" s="12">
        <v>2020</v>
      </c>
      <c r="C1189" s="14">
        <v>0.44336891978702209</v>
      </c>
      <c r="D1189" s="14">
        <v>0.42132026399901623</v>
      </c>
      <c r="E1189" s="14">
        <v>0.72166604786859567</v>
      </c>
      <c r="F1189" s="14">
        <v>0.30544792936132348</v>
      </c>
      <c r="G1189" s="14">
        <f t="shared" si="72"/>
        <v>8.7132977676292467E-3</v>
      </c>
      <c r="H1189" s="14">
        <f t="shared" si="73"/>
        <v>7.7809929169236902E-2</v>
      </c>
      <c r="I1189" s="14">
        <f t="shared" si="74"/>
        <v>9.4814454150539573E-2</v>
      </c>
      <c r="J1189" s="14">
        <f t="shared" si="75"/>
        <v>-9.6394860609157085E-2</v>
      </c>
    </row>
    <row r="1190" spans="1:10" x14ac:dyDescent="0.3">
      <c r="A1190" t="s">
        <v>1684</v>
      </c>
      <c r="B1190" s="12">
        <v>2021</v>
      </c>
      <c r="C1190" s="14">
        <v>0.50107645187169092</v>
      </c>
      <c r="D1190" s="14">
        <v>0.47531778399618924</v>
      </c>
      <c r="E1190" s="14">
        <v>0.7524924703423691</v>
      </c>
      <c r="F1190" s="14">
        <v>0.38128020574836025</v>
      </c>
      <c r="G1190" s="14">
        <f t="shared" si="72"/>
        <v>5.7707532084668833E-2</v>
      </c>
      <c r="H1190" s="14">
        <f t="shared" si="73"/>
        <v>5.3997519997173005E-2</v>
      </c>
      <c r="I1190" s="14">
        <f t="shared" si="74"/>
        <v>3.0826422473773429E-2</v>
      </c>
      <c r="J1190" s="14">
        <f t="shared" si="75"/>
        <v>7.5832276387036768E-2</v>
      </c>
    </row>
    <row r="1191" spans="1:10" x14ac:dyDescent="0.3">
      <c r="A1191" t="s">
        <v>1684</v>
      </c>
      <c r="B1191" s="12">
        <v>2022</v>
      </c>
      <c r="C1191" s="14">
        <v>0.53332887481845714</v>
      </c>
      <c r="D1191" s="14">
        <v>0.4839683204913281</v>
      </c>
      <c r="E1191" s="14">
        <v>0.7607452765947017</v>
      </c>
      <c r="F1191" s="14">
        <v>0.44640125495128741</v>
      </c>
      <c r="G1191" s="14">
        <f t="shared" si="72"/>
        <v>3.2252422946766224E-2</v>
      </c>
      <c r="H1191" s="14">
        <f t="shared" si="73"/>
        <v>8.6505364951388608E-3</v>
      </c>
      <c r="I1191" s="14">
        <f t="shared" si="74"/>
        <v>8.2528062523326007E-3</v>
      </c>
      <c r="J1191" s="14">
        <f t="shared" si="75"/>
        <v>6.5121049202927161E-2</v>
      </c>
    </row>
    <row r="1192" spans="1:10" x14ac:dyDescent="0.3">
      <c r="A1192" t="s">
        <v>1684</v>
      </c>
      <c r="B1192" s="12">
        <v>2023</v>
      </c>
      <c r="C1192" s="14">
        <v>0.56240613948900164</v>
      </c>
      <c r="D1192" s="14">
        <v>0.53496111798008683</v>
      </c>
      <c r="E1192" s="14">
        <v>0.79225077155699153</v>
      </c>
      <c r="F1192" s="14">
        <v>0.45609290555166837</v>
      </c>
      <c r="G1192" s="14">
        <f t="shared" si="72"/>
        <v>2.90772646705445E-2</v>
      </c>
      <c r="H1192" s="14">
        <f t="shared" si="73"/>
        <v>5.0992797488758734E-2</v>
      </c>
      <c r="I1192" s="14">
        <f t="shared" si="74"/>
        <v>3.1505494962289826E-2</v>
      </c>
      <c r="J1192" s="14">
        <f t="shared" si="75"/>
        <v>9.6916506003809633E-3</v>
      </c>
    </row>
    <row r="1193" spans="1:10" x14ac:dyDescent="0.3">
      <c r="A1193" t="s">
        <v>1684</v>
      </c>
      <c r="B1193" s="12">
        <v>2024</v>
      </c>
      <c r="C1193" s="14">
        <v>0.55628332795257085</v>
      </c>
      <c r="D1193" s="14">
        <v>0.51877473262032048</v>
      </c>
      <c r="E1193" s="14">
        <v>0.76195833333333329</v>
      </c>
      <c r="F1193" s="14">
        <v>0.47179973978801443</v>
      </c>
      <c r="G1193" s="14">
        <f t="shared" si="72"/>
        <v>-6.1228115364307945E-3</v>
      </c>
      <c r="H1193" s="14">
        <f t="shared" si="73"/>
        <v>-1.6186385359766353E-2</v>
      </c>
      <c r="I1193" s="14">
        <f t="shared" si="74"/>
        <v>-3.0292438223658236E-2</v>
      </c>
      <c r="J1193" s="14">
        <f t="shared" si="75"/>
        <v>1.5706834236346057E-2</v>
      </c>
    </row>
    <row r="1194" spans="1:10" x14ac:dyDescent="0.3">
      <c r="A1194" t="s">
        <v>1685</v>
      </c>
      <c r="B1194" s="12">
        <v>2017</v>
      </c>
      <c r="C1194" s="14">
        <v>0.56813136238795203</v>
      </c>
      <c r="D1194" s="14">
        <v>0.43197894673037895</v>
      </c>
      <c r="E1194" s="14">
        <v>0.54090909090909112</v>
      </c>
      <c r="F1194" s="14">
        <v>0.76630897276833987</v>
      </c>
      <c r="G1194" s="14">
        <f t="shared" si="72"/>
        <v>0.56813136238795203</v>
      </c>
      <c r="H1194" s="14">
        <f t="shared" si="73"/>
        <v>0.43197894673037895</v>
      </c>
      <c r="I1194" s="14">
        <f t="shared" si="74"/>
        <v>0.54090909090909112</v>
      </c>
      <c r="J1194" s="14">
        <f t="shared" si="75"/>
        <v>0.76630897276833987</v>
      </c>
    </row>
    <row r="1195" spans="1:10" x14ac:dyDescent="0.3">
      <c r="A1195" t="s">
        <v>1685</v>
      </c>
      <c r="B1195" s="12">
        <v>2018</v>
      </c>
      <c r="C1195" s="14">
        <v>0.50707667210293816</v>
      </c>
      <c r="D1195" s="14">
        <v>0.40163161711385081</v>
      </c>
      <c r="E1195" s="14">
        <v>0.38092098377812666</v>
      </c>
      <c r="F1195" s="14">
        <v>0.77247007710988858</v>
      </c>
      <c r="G1195" s="14">
        <f t="shared" si="72"/>
        <v>-6.1054690285013868E-2</v>
      </c>
      <c r="H1195" s="14">
        <f t="shared" si="73"/>
        <v>-3.034732961652814E-2</v>
      </c>
      <c r="I1195" s="14">
        <f t="shared" si="74"/>
        <v>-0.15998810713096445</v>
      </c>
      <c r="J1195" s="14">
        <f t="shared" si="75"/>
        <v>6.1611043415487066E-3</v>
      </c>
    </row>
    <row r="1196" spans="1:10" x14ac:dyDescent="0.3">
      <c r="A1196" t="s">
        <v>1685</v>
      </c>
      <c r="B1196" s="12">
        <v>2019</v>
      </c>
      <c r="C1196" s="14">
        <v>0.59221118179035137</v>
      </c>
      <c r="D1196" s="14">
        <v>0.42883236795320312</v>
      </c>
      <c r="E1196" s="14">
        <v>0.59511042963788996</v>
      </c>
      <c r="F1196" s="14">
        <v>0.79213831962019965</v>
      </c>
      <c r="G1196" s="14">
        <f t="shared" si="72"/>
        <v>8.5134509687413207E-2</v>
      </c>
      <c r="H1196" s="14">
        <f t="shared" si="73"/>
        <v>2.7200750839352306E-2</v>
      </c>
      <c r="I1196" s="14">
        <f t="shared" si="74"/>
        <v>0.21418944585976329</v>
      </c>
      <c r="J1196" s="14">
        <f t="shared" si="75"/>
        <v>1.9668242510311074E-2</v>
      </c>
    </row>
    <row r="1197" spans="1:10" x14ac:dyDescent="0.3">
      <c r="A1197" t="s">
        <v>1685</v>
      </c>
      <c r="B1197" s="12">
        <v>2020</v>
      </c>
      <c r="C1197" s="14">
        <v>0.60295489517492518</v>
      </c>
      <c r="D1197" s="14">
        <v>0.46161487002304846</v>
      </c>
      <c r="E1197" s="14">
        <v>0.60924159702652303</v>
      </c>
      <c r="F1197" s="14">
        <v>0.77188861676431397</v>
      </c>
      <c r="G1197" s="14">
        <f t="shared" si="72"/>
        <v>1.0743713384573805E-2</v>
      </c>
      <c r="H1197" s="14">
        <f t="shared" si="73"/>
        <v>3.2782502069845343E-2</v>
      </c>
      <c r="I1197" s="14">
        <f t="shared" si="74"/>
        <v>1.413116738863307E-2</v>
      </c>
      <c r="J1197" s="14">
        <f t="shared" si="75"/>
        <v>-2.0249702855885676E-2</v>
      </c>
    </row>
    <row r="1198" spans="1:10" x14ac:dyDescent="0.3">
      <c r="A1198" t="s">
        <v>1685</v>
      </c>
      <c r="B1198" s="12">
        <v>2021</v>
      </c>
      <c r="C1198" s="14">
        <v>0.56559767452844911</v>
      </c>
      <c r="D1198" s="14">
        <v>0.39000777933680275</v>
      </c>
      <c r="E1198" s="14">
        <v>0.53405863912963292</v>
      </c>
      <c r="F1198" s="14">
        <v>0.81737817371207555</v>
      </c>
      <c r="G1198" s="14">
        <f t="shared" si="72"/>
        <v>-3.7357220646476064E-2</v>
      </c>
      <c r="H1198" s="14">
        <f t="shared" si="73"/>
        <v>-7.1607090686245711E-2</v>
      </c>
      <c r="I1198" s="14">
        <f t="shared" si="74"/>
        <v>-7.5182957896890112E-2</v>
      </c>
      <c r="J1198" s="14">
        <f t="shared" si="75"/>
        <v>4.5489556947761578E-2</v>
      </c>
    </row>
    <row r="1199" spans="1:10" x14ac:dyDescent="0.3">
      <c r="A1199" t="s">
        <v>1685</v>
      </c>
      <c r="B1199" s="12">
        <v>2022</v>
      </c>
      <c r="C1199" s="14">
        <v>0.62984833261138795</v>
      </c>
      <c r="D1199" s="14">
        <v>0.50594143911551204</v>
      </c>
      <c r="E1199" s="14">
        <v>0.60490449907308697</v>
      </c>
      <c r="F1199" s="14">
        <v>0.81038287504350881</v>
      </c>
      <c r="G1199" s="14">
        <f t="shared" si="72"/>
        <v>6.4250658082938839E-2</v>
      </c>
      <c r="H1199" s="14">
        <f t="shared" si="73"/>
        <v>0.11593365977870929</v>
      </c>
      <c r="I1199" s="14">
        <f t="shared" si="74"/>
        <v>7.0845859943454048E-2</v>
      </c>
      <c r="J1199" s="14">
        <f t="shared" si="75"/>
        <v>-6.9952986685667407E-3</v>
      </c>
    </row>
    <row r="1200" spans="1:10" x14ac:dyDescent="0.3">
      <c r="A1200" t="s">
        <v>1685</v>
      </c>
      <c r="B1200" s="12">
        <v>2023</v>
      </c>
      <c r="C1200" s="14">
        <v>0.60486907390416655</v>
      </c>
      <c r="D1200" s="14">
        <v>0.4834689027449669</v>
      </c>
      <c r="E1200" s="14">
        <v>0.58315986246608253</v>
      </c>
      <c r="F1200" s="14">
        <v>0.77884359462776054</v>
      </c>
      <c r="G1200" s="14">
        <f t="shared" si="72"/>
        <v>-2.4979258707221397E-2</v>
      </c>
      <c r="H1200" s="14">
        <f t="shared" si="73"/>
        <v>-2.2472536370545138E-2</v>
      </c>
      <c r="I1200" s="14">
        <f t="shared" si="74"/>
        <v>-2.1744636607004431E-2</v>
      </c>
      <c r="J1200" s="14">
        <f t="shared" si="75"/>
        <v>-3.1539280415748272E-2</v>
      </c>
    </row>
    <row r="1201" spans="1:10" x14ac:dyDescent="0.3">
      <c r="A1201" t="s">
        <v>1685</v>
      </c>
      <c r="B1201" s="12">
        <v>2024</v>
      </c>
      <c r="C1201" s="14">
        <v>0.60802482988079931</v>
      </c>
      <c r="D1201" s="14">
        <v>0.45511789320640123</v>
      </c>
      <c r="E1201" s="14">
        <v>0.6237638888888889</v>
      </c>
      <c r="F1201" s="14">
        <v>0.78126403745575679</v>
      </c>
      <c r="G1201" s="14">
        <f t="shared" si="72"/>
        <v>3.155755976632757E-3</v>
      </c>
      <c r="H1201" s="14">
        <f t="shared" si="73"/>
        <v>-2.8351009538565675E-2</v>
      </c>
      <c r="I1201" s="14">
        <f t="shared" si="74"/>
        <v>4.0604026422806361E-2</v>
      </c>
      <c r="J1201" s="14">
        <f t="shared" si="75"/>
        <v>2.4204428279962498E-3</v>
      </c>
    </row>
    <row r="1202" spans="1:10" x14ac:dyDescent="0.3">
      <c r="A1202" t="s">
        <v>1686</v>
      </c>
      <c r="B1202" s="12">
        <v>2019</v>
      </c>
      <c r="C1202" s="14">
        <v>0.34059084103670351</v>
      </c>
      <c r="D1202" s="14">
        <v>0.44598779910506769</v>
      </c>
      <c r="E1202" s="14">
        <v>0.27361304711458034</v>
      </c>
      <c r="F1202" s="14">
        <v>0.28928096891583638</v>
      </c>
      <c r="G1202" s="14">
        <f t="shared" si="72"/>
        <v>0.34059084103670351</v>
      </c>
      <c r="H1202" s="14">
        <f t="shared" si="73"/>
        <v>0.44598779910506769</v>
      </c>
      <c r="I1202" s="14">
        <f t="shared" si="74"/>
        <v>0.27361304711458034</v>
      </c>
      <c r="J1202" s="14">
        <f t="shared" si="75"/>
        <v>0.28928096891583638</v>
      </c>
    </row>
    <row r="1203" spans="1:10" x14ac:dyDescent="0.3">
      <c r="A1203" t="s">
        <v>1686</v>
      </c>
      <c r="B1203" s="12">
        <v>2020</v>
      </c>
      <c r="C1203" s="14">
        <v>0.41615058409165401</v>
      </c>
      <c r="D1203" s="14">
        <v>0.48765069983067044</v>
      </c>
      <c r="E1203" s="14">
        <v>0.53627982657423234</v>
      </c>
      <c r="F1203" s="14">
        <v>0.28031908067629635</v>
      </c>
      <c r="G1203" s="14">
        <f t="shared" si="72"/>
        <v>7.5559743054950501E-2</v>
      </c>
      <c r="H1203" s="14">
        <f t="shared" si="73"/>
        <v>4.1662900725602747E-2</v>
      </c>
      <c r="I1203" s="14">
        <f t="shared" si="74"/>
        <v>0.262666779459652</v>
      </c>
      <c r="J1203" s="14">
        <f t="shared" si="75"/>
        <v>-8.9618882395400279E-3</v>
      </c>
    </row>
    <row r="1204" spans="1:10" x14ac:dyDescent="0.3">
      <c r="A1204" t="s">
        <v>1686</v>
      </c>
      <c r="B1204" s="12">
        <v>2021</v>
      </c>
      <c r="C1204" s="14">
        <v>0.51796004452426148</v>
      </c>
      <c r="D1204" s="14">
        <v>0.50132102277388624</v>
      </c>
      <c r="E1204" s="14">
        <v>0.71151883951072592</v>
      </c>
      <c r="F1204" s="14">
        <v>0.41440846660572955</v>
      </c>
      <c r="G1204" s="14">
        <f t="shared" si="72"/>
        <v>0.10180946043260747</v>
      </c>
      <c r="H1204" s="14">
        <f t="shared" si="73"/>
        <v>1.3670322943215796E-2</v>
      </c>
      <c r="I1204" s="14">
        <f t="shared" si="74"/>
        <v>0.17523901293649358</v>
      </c>
      <c r="J1204" s="14">
        <f t="shared" si="75"/>
        <v>0.1340893859294332</v>
      </c>
    </row>
    <row r="1205" spans="1:10" x14ac:dyDescent="0.3">
      <c r="A1205" t="s">
        <v>1686</v>
      </c>
      <c r="B1205" s="12">
        <v>2022</v>
      </c>
      <c r="C1205" s="14">
        <v>0.55705265431352002</v>
      </c>
      <c r="D1205" s="14">
        <v>0.61524520748013034</v>
      </c>
      <c r="E1205" s="14">
        <v>0.68965428506908533</v>
      </c>
      <c r="F1205" s="14">
        <v>0.42524935854068141</v>
      </c>
      <c r="G1205" s="14">
        <f t="shared" si="72"/>
        <v>3.9092609789258548E-2</v>
      </c>
      <c r="H1205" s="14">
        <f t="shared" si="73"/>
        <v>0.1139241847062441</v>
      </c>
      <c r="I1205" s="14">
        <f t="shared" si="74"/>
        <v>-2.1864554441640593E-2</v>
      </c>
      <c r="J1205" s="14">
        <f t="shared" si="75"/>
        <v>1.0840891934951857E-2</v>
      </c>
    </row>
    <row r="1206" spans="1:10" x14ac:dyDescent="0.3">
      <c r="A1206" t="s">
        <v>1686</v>
      </c>
      <c r="B1206" s="12">
        <v>2023</v>
      </c>
      <c r="C1206" s="14">
        <v>0.56722555549936038</v>
      </c>
      <c r="D1206" s="14">
        <v>0.52217163862257876</v>
      </c>
      <c r="E1206" s="14">
        <v>0.76966952505230024</v>
      </c>
      <c r="F1206" s="14">
        <v>0.48310350815929332</v>
      </c>
      <c r="G1206" s="14">
        <f t="shared" si="72"/>
        <v>1.0172901185840355E-2</v>
      </c>
      <c r="H1206" s="14">
        <f t="shared" si="73"/>
        <v>-9.3073568857551581E-2</v>
      </c>
      <c r="I1206" s="14">
        <f t="shared" si="74"/>
        <v>8.0015239983214914E-2</v>
      </c>
      <c r="J1206" s="14">
        <f t="shared" si="75"/>
        <v>5.7854149618611905E-2</v>
      </c>
    </row>
    <row r="1207" spans="1:10" x14ac:dyDescent="0.3">
      <c r="A1207" t="s">
        <v>1686</v>
      </c>
      <c r="B1207" s="12">
        <v>2024</v>
      </c>
      <c r="C1207" s="14">
        <v>0.56448361108445766</v>
      </c>
      <c r="D1207" s="14">
        <v>0.46024492778681958</v>
      </c>
      <c r="E1207" s="14">
        <v>0.78140277777777789</v>
      </c>
      <c r="F1207" s="14">
        <v>0.52329083239290775</v>
      </c>
      <c r="G1207" s="14">
        <f t="shared" si="72"/>
        <v>-2.7419444149027195E-3</v>
      </c>
      <c r="H1207" s="14">
        <f t="shared" si="73"/>
        <v>-6.192671083575918E-2</v>
      </c>
      <c r="I1207" s="14">
        <f t="shared" si="74"/>
        <v>1.173325272547765E-2</v>
      </c>
      <c r="J1207" s="14">
        <f t="shared" si="75"/>
        <v>4.018732423361443E-2</v>
      </c>
    </row>
    <row r="1208" spans="1:10" x14ac:dyDescent="0.3">
      <c r="A1208" t="s">
        <v>1687</v>
      </c>
      <c r="B1208" s="12">
        <v>2015</v>
      </c>
      <c r="C1208" s="14">
        <v>0.38716921044143127</v>
      </c>
      <c r="D1208" s="14">
        <v>0</v>
      </c>
      <c r="E1208" s="14">
        <v>0.41074197120708766</v>
      </c>
      <c r="F1208" s="14">
        <v>0.49467914867381302</v>
      </c>
      <c r="G1208" s="14">
        <f t="shared" si="72"/>
        <v>0.38716921044143127</v>
      </c>
      <c r="H1208" s="14">
        <f t="shared" si="73"/>
        <v>0</v>
      </c>
      <c r="I1208" s="14">
        <f t="shared" si="74"/>
        <v>0.41074197120708766</v>
      </c>
      <c r="J1208" s="14">
        <f t="shared" si="75"/>
        <v>0.49467914867381302</v>
      </c>
    </row>
    <row r="1209" spans="1:10" x14ac:dyDescent="0.3">
      <c r="A1209" t="s">
        <v>1687</v>
      </c>
      <c r="B1209" s="12">
        <v>2016</v>
      </c>
      <c r="C1209" s="14">
        <v>0.44420356249088899</v>
      </c>
      <c r="D1209" s="14">
        <v>2.6495726495726499E-2</v>
      </c>
      <c r="E1209" s="14">
        <v>0.4858811040339705</v>
      </c>
      <c r="F1209" s="14">
        <v>0.54132785711014153</v>
      </c>
      <c r="G1209" s="14">
        <f t="shared" si="72"/>
        <v>5.7034352049457726E-2</v>
      </c>
      <c r="H1209" s="14">
        <f t="shared" si="73"/>
        <v>2.6495726495726499E-2</v>
      </c>
      <c r="I1209" s="14">
        <f t="shared" si="74"/>
        <v>7.5139132826882837E-2</v>
      </c>
      <c r="J1209" s="14">
        <f t="shared" si="75"/>
        <v>4.6648708436328512E-2</v>
      </c>
    </row>
    <row r="1210" spans="1:10" x14ac:dyDescent="0.3">
      <c r="A1210" t="s">
        <v>1687</v>
      </c>
      <c r="B1210" s="12">
        <v>2017</v>
      </c>
      <c r="C1210" s="14">
        <v>0.47222299223988667</v>
      </c>
      <c r="D1210" s="14">
        <v>8.666752710376871E-2</v>
      </c>
      <c r="E1210" s="14">
        <v>0.4784743991640546</v>
      </c>
      <c r="F1210" s="14">
        <v>0.59928584302053345</v>
      </c>
      <c r="G1210" s="14">
        <f t="shared" si="72"/>
        <v>2.8019429748997682E-2</v>
      </c>
      <c r="H1210" s="14">
        <f t="shared" si="73"/>
        <v>6.0171800608042211E-2</v>
      </c>
      <c r="I1210" s="14">
        <f t="shared" si="74"/>
        <v>-7.4067048699159033E-3</v>
      </c>
      <c r="J1210" s="14">
        <f t="shared" si="75"/>
        <v>5.7957985910391918E-2</v>
      </c>
    </row>
    <row r="1211" spans="1:10" x14ac:dyDescent="0.3">
      <c r="A1211" t="s">
        <v>1687</v>
      </c>
      <c r="B1211" s="12">
        <v>2018</v>
      </c>
      <c r="C1211" s="14">
        <v>0.48675941637661041</v>
      </c>
      <c r="D1211" s="14">
        <v>8.9887450283489864E-2</v>
      </c>
      <c r="E1211" s="14">
        <v>0.59292307692307733</v>
      </c>
      <c r="F1211" s="14">
        <v>0.5017376568325107</v>
      </c>
      <c r="G1211" s="14">
        <f t="shared" si="72"/>
        <v>1.4536424136723736E-2</v>
      </c>
      <c r="H1211" s="14">
        <f t="shared" si="73"/>
        <v>3.2199231797211542E-3</v>
      </c>
      <c r="I1211" s="14">
        <f t="shared" si="74"/>
        <v>0.11444867775902273</v>
      </c>
      <c r="J1211" s="14">
        <f t="shared" si="75"/>
        <v>-9.7548186188022745E-2</v>
      </c>
    </row>
    <row r="1212" spans="1:10" x14ac:dyDescent="0.3">
      <c r="A1212" t="s">
        <v>1687</v>
      </c>
      <c r="B1212" s="12">
        <v>2019</v>
      </c>
      <c r="C1212" s="14">
        <v>0.64912835113251299</v>
      </c>
      <c r="D1212" s="14">
        <v>0.28590506120894149</v>
      </c>
      <c r="E1212" s="14">
        <v>0.86879317287736602</v>
      </c>
      <c r="F1212" s="14">
        <v>0.52057602688605742</v>
      </c>
      <c r="G1212" s="14">
        <f t="shared" si="72"/>
        <v>0.16236893475590258</v>
      </c>
      <c r="H1212" s="14">
        <f t="shared" si="73"/>
        <v>0.19601761092545161</v>
      </c>
      <c r="I1212" s="14">
        <f t="shared" si="74"/>
        <v>0.27587009595428869</v>
      </c>
      <c r="J1212" s="14">
        <f t="shared" si="75"/>
        <v>1.8838370053546716E-2</v>
      </c>
    </row>
    <row r="1213" spans="1:10" x14ac:dyDescent="0.3">
      <c r="A1213" t="s">
        <v>1687</v>
      </c>
      <c r="B1213" s="12">
        <v>2020</v>
      </c>
      <c r="C1213" s="14">
        <v>0.7219052487512343</v>
      </c>
      <c r="D1213" s="14">
        <v>0.3756888558733299</v>
      </c>
      <c r="E1213" s="14">
        <v>0.83823177944007921</v>
      </c>
      <c r="F1213" s="14">
        <v>0.70743369837326431</v>
      </c>
      <c r="G1213" s="14">
        <f t="shared" si="72"/>
        <v>7.2776897618721303E-2</v>
      </c>
      <c r="H1213" s="14">
        <f t="shared" si="73"/>
        <v>8.9783794664388406E-2</v>
      </c>
      <c r="I1213" s="14">
        <f t="shared" si="74"/>
        <v>-3.056139343728681E-2</v>
      </c>
      <c r="J1213" s="14">
        <f t="shared" si="75"/>
        <v>0.18685767148720689</v>
      </c>
    </row>
    <row r="1214" spans="1:10" x14ac:dyDescent="0.3">
      <c r="A1214" t="s">
        <v>1687</v>
      </c>
      <c r="B1214" s="12">
        <v>2021</v>
      </c>
      <c r="C1214" s="14">
        <v>0.71411053780594269</v>
      </c>
      <c r="D1214" s="14">
        <v>0.37580285614768338</v>
      </c>
      <c r="E1214" s="14">
        <v>0.90169647796422658</v>
      </c>
      <c r="F1214" s="14">
        <v>0.61413083187726381</v>
      </c>
      <c r="G1214" s="14">
        <f t="shared" si="72"/>
        <v>-7.7947109452916052E-3</v>
      </c>
      <c r="H1214" s="14">
        <f t="shared" si="73"/>
        <v>1.1400027435348736E-4</v>
      </c>
      <c r="I1214" s="14">
        <f t="shared" si="74"/>
        <v>6.3464698524147378E-2</v>
      </c>
      <c r="J1214" s="14">
        <f t="shared" si="75"/>
        <v>-9.3302866496000503E-2</v>
      </c>
    </row>
    <row r="1215" spans="1:10" x14ac:dyDescent="0.3">
      <c r="A1215" t="s">
        <v>1687</v>
      </c>
      <c r="B1215" s="12">
        <v>2022</v>
      </c>
      <c r="C1215" s="14">
        <v>0.72097104672327572</v>
      </c>
      <c r="D1215" s="14">
        <v>0.65600392527854412</v>
      </c>
      <c r="E1215" s="14">
        <v>0.88056441039052902</v>
      </c>
      <c r="F1215" s="14">
        <v>0.55827052477430628</v>
      </c>
      <c r="G1215" s="14">
        <f t="shared" si="72"/>
        <v>6.8605089173330303E-3</v>
      </c>
      <c r="H1215" s="14">
        <f t="shared" si="73"/>
        <v>0.28020106913086074</v>
      </c>
      <c r="I1215" s="14">
        <f t="shared" si="74"/>
        <v>-2.1132067573697566E-2</v>
      </c>
      <c r="J1215" s="14">
        <f t="shared" si="75"/>
        <v>-5.5860307102957529E-2</v>
      </c>
    </row>
    <row r="1216" spans="1:10" x14ac:dyDescent="0.3">
      <c r="A1216" t="s">
        <v>1687</v>
      </c>
      <c r="B1216" s="12">
        <v>2023</v>
      </c>
      <c r="C1216" s="14">
        <v>0.77762479247938476</v>
      </c>
      <c r="D1216" s="14">
        <v>0.70118378170439821</v>
      </c>
      <c r="E1216" s="14">
        <v>0.89594216256895698</v>
      </c>
      <c r="F1216" s="14">
        <v>0.66685503741955299</v>
      </c>
      <c r="G1216" s="14">
        <f t="shared" si="72"/>
        <v>5.6653745756109042E-2</v>
      </c>
      <c r="H1216" s="14">
        <f t="shared" si="73"/>
        <v>4.5179856425854092E-2</v>
      </c>
      <c r="I1216" s="14">
        <f t="shared" si="74"/>
        <v>1.5377752178427961E-2</v>
      </c>
      <c r="J1216" s="14">
        <f t="shared" si="75"/>
        <v>0.10858451264524671</v>
      </c>
    </row>
    <row r="1217" spans="1:10" x14ac:dyDescent="0.3">
      <c r="A1217" t="s">
        <v>1687</v>
      </c>
      <c r="B1217" s="12">
        <v>2024</v>
      </c>
      <c r="C1217" s="14">
        <v>0.74167071437912591</v>
      </c>
      <c r="D1217" s="14">
        <v>0.69116077510714302</v>
      </c>
      <c r="E1217" s="14">
        <v>0.83593055555555573</v>
      </c>
      <c r="F1217" s="14">
        <v>0.64980468411415537</v>
      </c>
      <c r="G1217" s="14">
        <f t="shared" si="72"/>
        <v>-3.5954078100258857E-2</v>
      </c>
      <c r="H1217" s="14">
        <f t="shared" si="73"/>
        <v>-1.0023006597255191E-2</v>
      </c>
      <c r="I1217" s="14">
        <f t="shared" si="74"/>
        <v>-6.0011607013401247E-2</v>
      </c>
      <c r="J1217" s="14">
        <f t="shared" si="75"/>
        <v>-1.7050353305397614E-2</v>
      </c>
    </row>
    <row r="1218" spans="1:10" x14ac:dyDescent="0.3">
      <c r="A1218" t="s">
        <v>1688</v>
      </c>
      <c r="B1218" s="12">
        <v>2014</v>
      </c>
      <c r="C1218" s="14">
        <v>0.67609048097171054</v>
      </c>
      <c r="D1218" s="14">
        <v>0.86955055649877389</v>
      </c>
      <c r="E1218" s="14">
        <v>0.67012339196639548</v>
      </c>
      <c r="F1218" s="14">
        <v>0.58276582990919956</v>
      </c>
      <c r="G1218" s="14">
        <f t="shared" si="72"/>
        <v>0.67609048097171054</v>
      </c>
      <c r="H1218" s="14">
        <f t="shared" si="73"/>
        <v>0.86955055649877389</v>
      </c>
      <c r="I1218" s="14">
        <f t="shared" si="74"/>
        <v>0.67012339196639548</v>
      </c>
      <c r="J1218" s="14">
        <f t="shared" si="75"/>
        <v>0.58276582990919956</v>
      </c>
    </row>
    <row r="1219" spans="1:10" x14ac:dyDescent="0.3">
      <c r="A1219" t="s">
        <v>1688</v>
      </c>
      <c r="B1219" s="12">
        <v>2015</v>
      </c>
      <c r="C1219" s="14">
        <v>0.56176012304268608</v>
      </c>
      <c r="D1219" s="14">
        <v>0.87988181164315893</v>
      </c>
      <c r="E1219" s="14">
        <v>0.5839413694393949</v>
      </c>
      <c r="F1219" s="14">
        <v>0.5197158292071643</v>
      </c>
      <c r="G1219" s="14">
        <f t="shared" ref="G1219:G1282" si="76">IF(A1219&lt;&gt;A1218,C1219-0,C1219-C1218)</f>
        <v>-0.11433035792902446</v>
      </c>
      <c r="H1219" s="14">
        <f t="shared" ref="H1219:H1282" si="77">IF(A1219&lt;&gt;A1218,D1219-0,D1219-D1218)</f>
        <v>1.0331255144385043E-2</v>
      </c>
      <c r="I1219" s="14">
        <f t="shared" ref="I1219:I1282" si="78">IF(A1219&lt;&gt;A1218,E1219-0,E1219-E1218)</f>
        <v>-8.6182022527000579E-2</v>
      </c>
      <c r="J1219" s="14">
        <f t="shared" ref="J1219:J1282" si="79">IF(A1219&lt;&gt;A1218,F1219-0,F1219-F1218)</f>
        <v>-6.3050000702035258E-2</v>
      </c>
    </row>
    <row r="1220" spans="1:10" x14ac:dyDescent="0.3">
      <c r="A1220" t="s">
        <v>1688</v>
      </c>
      <c r="B1220" s="12">
        <v>2016</v>
      </c>
      <c r="C1220" s="14">
        <v>0.6208279670354464</v>
      </c>
      <c r="D1220" s="14">
        <v>0.82059400442552621</v>
      </c>
      <c r="E1220" s="14">
        <v>0.57102679386306221</v>
      </c>
      <c r="F1220" s="14">
        <v>0.55183110914993194</v>
      </c>
      <c r="G1220" s="14">
        <f t="shared" si="76"/>
        <v>5.9067843992760327E-2</v>
      </c>
      <c r="H1220" s="14">
        <f t="shared" si="77"/>
        <v>-5.9287807217632715E-2</v>
      </c>
      <c r="I1220" s="14">
        <f t="shared" si="78"/>
        <v>-1.2914575576332687E-2</v>
      </c>
      <c r="J1220" s="14">
        <f t="shared" si="79"/>
        <v>3.2115279942767638E-2</v>
      </c>
    </row>
    <row r="1221" spans="1:10" x14ac:dyDescent="0.3">
      <c r="A1221" t="s">
        <v>1688</v>
      </c>
      <c r="B1221" s="12">
        <v>2017</v>
      </c>
      <c r="C1221" s="14">
        <v>0.57405120592989312</v>
      </c>
      <c r="D1221" s="14">
        <v>0.78253327280708773</v>
      </c>
      <c r="E1221" s="14">
        <v>0.52779519331243485</v>
      </c>
      <c r="F1221" s="14">
        <v>0.49845770293625635</v>
      </c>
      <c r="G1221" s="14">
        <f t="shared" si="76"/>
        <v>-4.6776761105553288E-2</v>
      </c>
      <c r="H1221" s="14">
        <f t="shared" si="77"/>
        <v>-3.8060731618438481E-2</v>
      </c>
      <c r="I1221" s="14">
        <f t="shared" si="78"/>
        <v>-4.3231600550627358E-2</v>
      </c>
      <c r="J1221" s="14">
        <f t="shared" si="79"/>
        <v>-5.3373406213675589E-2</v>
      </c>
    </row>
    <row r="1222" spans="1:10" x14ac:dyDescent="0.3">
      <c r="A1222" t="s">
        <v>1688</v>
      </c>
      <c r="B1222" s="12">
        <v>2018</v>
      </c>
      <c r="C1222" s="14">
        <v>0.59001379567433188</v>
      </c>
      <c r="D1222" s="14">
        <v>0.64262445160712689</v>
      </c>
      <c r="E1222" s="14">
        <v>0.62676504447933035</v>
      </c>
      <c r="F1222" s="14">
        <v>0.54056724780247656</v>
      </c>
      <c r="G1222" s="14">
        <f t="shared" si="76"/>
        <v>1.596258974443876E-2</v>
      </c>
      <c r="H1222" s="14">
        <f t="shared" si="77"/>
        <v>-0.13990882119996084</v>
      </c>
      <c r="I1222" s="14">
        <f t="shared" si="78"/>
        <v>9.8969851166895495E-2</v>
      </c>
      <c r="J1222" s="14">
        <f t="shared" si="79"/>
        <v>4.2109544866220205E-2</v>
      </c>
    </row>
    <row r="1223" spans="1:10" x14ac:dyDescent="0.3">
      <c r="A1223" t="s">
        <v>1688</v>
      </c>
      <c r="B1223" s="12">
        <v>2019</v>
      </c>
      <c r="C1223" s="14">
        <v>0.72907330235302381</v>
      </c>
      <c r="D1223" s="14">
        <v>0.66186002178649239</v>
      </c>
      <c r="E1223" s="14">
        <v>0.8180048322646597</v>
      </c>
      <c r="F1223" s="14">
        <v>0.70702116652544844</v>
      </c>
      <c r="G1223" s="14">
        <f t="shared" si="76"/>
        <v>0.13905950667869194</v>
      </c>
      <c r="H1223" s="14">
        <f t="shared" si="77"/>
        <v>1.9235570179365502E-2</v>
      </c>
      <c r="I1223" s="14">
        <f t="shared" si="78"/>
        <v>0.19123978778532935</v>
      </c>
      <c r="J1223" s="14">
        <f t="shared" si="79"/>
        <v>0.16645391872297188</v>
      </c>
    </row>
    <row r="1224" spans="1:10" x14ac:dyDescent="0.3">
      <c r="A1224" t="s">
        <v>1688</v>
      </c>
      <c r="B1224" s="12">
        <v>2020</v>
      </c>
      <c r="C1224" s="14">
        <v>0.45862534327033383</v>
      </c>
      <c r="D1224" s="14">
        <v>0.69051492972573048</v>
      </c>
      <c r="E1224" s="14">
        <v>0.79946702212050946</v>
      </c>
      <c r="F1224" s="14">
        <v>0.7500648859958795</v>
      </c>
      <c r="G1224" s="14">
        <f t="shared" si="76"/>
        <v>-0.27044795908268998</v>
      </c>
      <c r="H1224" s="14">
        <f t="shared" si="77"/>
        <v>2.8654907939238083E-2</v>
      </c>
      <c r="I1224" s="14">
        <f t="shared" si="78"/>
        <v>-1.8537810144150235E-2</v>
      </c>
      <c r="J1224" s="14">
        <f t="shared" si="79"/>
        <v>4.3043719470431063E-2</v>
      </c>
    </row>
    <row r="1225" spans="1:10" x14ac:dyDescent="0.3">
      <c r="A1225" t="s">
        <v>1688</v>
      </c>
      <c r="B1225" s="12">
        <v>2021</v>
      </c>
      <c r="C1225" s="14">
        <v>0.75889463544362501</v>
      </c>
      <c r="D1225" s="14">
        <v>0.65607492997198813</v>
      </c>
      <c r="E1225" s="14">
        <v>0.78985801217038554</v>
      </c>
      <c r="F1225" s="14">
        <v>0.79106407717567573</v>
      </c>
      <c r="G1225" s="14">
        <f t="shared" si="76"/>
        <v>0.30026929217329118</v>
      </c>
      <c r="H1225" s="14">
        <f t="shared" si="77"/>
        <v>-3.4439999753742345E-2</v>
      </c>
      <c r="I1225" s="14">
        <f t="shared" si="78"/>
        <v>-9.6090099501239257E-3</v>
      </c>
      <c r="J1225" s="14">
        <f t="shared" si="79"/>
        <v>4.0999191179796224E-2</v>
      </c>
    </row>
    <row r="1226" spans="1:10" x14ac:dyDescent="0.3">
      <c r="A1226" t="s">
        <v>1688</v>
      </c>
      <c r="B1226" s="12">
        <v>2022</v>
      </c>
      <c r="C1226" s="14">
        <v>0.75478260828685684</v>
      </c>
      <c r="D1226" s="14">
        <v>0.61076238556006646</v>
      </c>
      <c r="E1226" s="14">
        <v>0.84104412946323071</v>
      </c>
      <c r="F1226" s="14">
        <v>0.77294232348166614</v>
      </c>
      <c r="G1226" s="14">
        <f t="shared" si="76"/>
        <v>-4.1120271567681721E-3</v>
      </c>
      <c r="H1226" s="14">
        <f t="shared" si="77"/>
        <v>-4.5312544411921674E-2</v>
      </c>
      <c r="I1226" s="14">
        <f t="shared" si="78"/>
        <v>5.1186117292845168E-2</v>
      </c>
      <c r="J1226" s="14">
        <f t="shared" si="79"/>
        <v>-1.812175369400959E-2</v>
      </c>
    </row>
    <row r="1227" spans="1:10" x14ac:dyDescent="0.3">
      <c r="A1227" t="s">
        <v>1688</v>
      </c>
      <c r="B1227" s="12">
        <v>2023</v>
      </c>
      <c r="C1227" s="14">
        <v>0.68643883497383018</v>
      </c>
      <c r="D1227" s="14">
        <v>0.58505528524353756</v>
      </c>
      <c r="E1227" s="14">
        <v>0.81979898092338288</v>
      </c>
      <c r="F1227" s="14">
        <v>0.766724083728485</v>
      </c>
      <c r="G1227" s="14">
        <f t="shared" si="76"/>
        <v>-6.8343773313026657E-2</v>
      </c>
      <c r="H1227" s="14">
        <f t="shared" si="77"/>
        <v>-2.5707100316528897E-2</v>
      </c>
      <c r="I1227" s="14">
        <f t="shared" si="78"/>
        <v>-2.1245148539847825E-2</v>
      </c>
      <c r="J1227" s="14">
        <f t="shared" si="79"/>
        <v>-6.2182397531811429E-3</v>
      </c>
    </row>
    <row r="1228" spans="1:10" x14ac:dyDescent="0.3">
      <c r="A1228" t="s">
        <v>1688</v>
      </c>
      <c r="B1228" s="12">
        <v>2024</v>
      </c>
      <c r="C1228" s="14">
        <v>0.50460814618091121</v>
      </c>
      <c r="D1228" s="14">
        <v>0.73489336533340555</v>
      </c>
      <c r="E1228" s="14">
        <v>0.87681944444444448</v>
      </c>
      <c r="F1228" s="14">
        <v>0.8750720442220532</v>
      </c>
      <c r="G1228" s="14">
        <f t="shared" si="76"/>
        <v>-0.18183068879291897</v>
      </c>
      <c r="H1228" s="14">
        <f t="shared" si="77"/>
        <v>0.14983808008986799</v>
      </c>
      <c r="I1228" s="14">
        <f t="shared" si="78"/>
        <v>5.7020463521061604E-2</v>
      </c>
      <c r="J1228" s="14">
        <f t="shared" si="79"/>
        <v>0.10834796049356821</v>
      </c>
    </row>
    <row r="1229" spans="1:10" x14ac:dyDescent="0.3">
      <c r="A1229" t="s">
        <v>1370</v>
      </c>
      <c r="B1229" s="12">
        <v>2019</v>
      </c>
      <c r="C1229" s="14">
        <v>7.795645664450393E-2</v>
      </c>
      <c r="D1229" s="14">
        <v>0.1282278033250796</v>
      </c>
      <c r="E1229" s="14">
        <v>2.0300157977883104E-2</v>
      </c>
      <c r="F1229" s="14">
        <v>7.9321109754592986E-2</v>
      </c>
      <c r="G1229" s="14">
        <f t="shared" si="76"/>
        <v>7.795645664450393E-2</v>
      </c>
      <c r="H1229" s="14">
        <f t="shared" si="77"/>
        <v>0.1282278033250796</v>
      </c>
      <c r="I1229" s="14">
        <f t="shared" si="78"/>
        <v>2.0300157977883104E-2</v>
      </c>
      <c r="J1229" s="14">
        <f t="shared" si="79"/>
        <v>7.9321109754592986E-2</v>
      </c>
    </row>
    <row r="1230" spans="1:10" x14ac:dyDescent="0.3">
      <c r="A1230" t="s">
        <v>1370</v>
      </c>
      <c r="B1230" s="12">
        <v>2020</v>
      </c>
      <c r="C1230" s="14">
        <v>8.2957296761239349E-2</v>
      </c>
      <c r="D1230" s="14">
        <v>0.12196969696969708</v>
      </c>
      <c r="E1230" s="14">
        <v>2.1781489213639531E-2</v>
      </c>
      <c r="F1230" s="14">
        <v>9.352703990366143E-2</v>
      </c>
      <c r="G1230" s="14">
        <f t="shared" si="76"/>
        <v>5.0008401167354194E-3</v>
      </c>
      <c r="H1230" s="14">
        <f t="shared" si="77"/>
        <v>-6.2581063553825284E-3</v>
      </c>
      <c r="I1230" s="14">
        <f t="shared" si="78"/>
        <v>1.4813312357564272E-3</v>
      </c>
      <c r="J1230" s="14">
        <f t="shared" si="79"/>
        <v>1.4205930149068444E-2</v>
      </c>
    </row>
    <row r="1231" spans="1:10" x14ac:dyDescent="0.3">
      <c r="A1231" t="s">
        <v>1370</v>
      </c>
      <c r="B1231" s="12">
        <v>2021</v>
      </c>
      <c r="C1231" s="14">
        <v>7.0627986217083716E-2</v>
      </c>
      <c r="D1231" s="14">
        <v>0.12332128099173566</v>
      </c>
      <c r="E1231" s="14">
        <v>2.0486815415821504E-2</v>
      </c>
      <c r="F1231" s="14">
        <v>6.6101099975431107E-2</v>
      </c>
      <c r="G1231" s="14">
        <f t="shared" si="76"/>
        <v>-1.2329310544155633E-2</v>
      </c>
      <c r="H1231" s="14">
        <f t="shared" si="77"/>
        <v>1.3515840220385822E-3</v>
      </c>
      <c r="I1231" s="14">
        <f t="shared" si="78"/>
        <v>-1.2946737978180266E-3</v>
      </c>
      <c r="J1231" s="14">
        <f t="shared" si="79"/>
        <v>-2.7425939928230322E-2</v>
      </c>
    </row>
    <row r="1232" spans="1:10" x14ac:dyDescent="0.3">
      <c r="A1232" t="s">
        <v>1370</v>
      </c>
      <c r="B1232" s="12">
        <v>2022</v>
      </c>
      <c r="C1232" s="14">
        <v>0.17815447238406748</v>
      </c>
      <c r="D1232" s="14">
        <v>0.24683537287408189</v>
      </c>
      <c r="E1232" s="14">
        <v>5.4410232979898429E-2</v>
      </c>
      <c r="F1232" s="14">
        <v>0.20604882864042551</v>
      </c>
      <c r="G1232" s="14">
        <f t="shared" si="76"/>
        <v>0.10752648616698376</v>
      </c>
      <c r="H1232" s="14">
        <f t="shared" si="77"/>
        <v>0.12351409188234623</v>
      </c>
      <c r="I1232" s="14">
        <f t="shared" si="78"/>
        <v>3.3923417564076921E-2</v>
      </c>
      <c r="J1232" s="14">
        <f t="shared" si="79"/>
        <v>0.13994772866499439</v>
      </c>
    </row>
    <row r="1233" spans="1:10" x14ac:dyDescent="0.3">
      <c r="A1233" t="s">
        <v>1370</v>
      </c>
      <c r="B1233" s="12">
        <v>2023</v>
      </c>
      <c r="C1233" s="14">
        <v>0.27761772896956433</v>
      </c>
      <c r="D1233" s="14">
        <v>0.3547474644644556</v>
      </c>
      <c r="E1233" s="14">
        <v>0.103746107693476</v>
      </c>
      <c r="F1233" s="14">
        <v>0.32914571675640408</v>
      </c>
      <c r="G1233" s="14">
        <f t="shared" si="76"/>
        <v>9.9463256585496845E-2</v>
      </c>
      <c r="H1233" s="14">
        <f t="shared" si="77"/>
        <v>0.10791209159037371</v>
      </c>
      <c r="I1233" s="14">
        <f t="shared" si="78"/>
        <v>4.9335874713577574E-2</v>
      </c>
      <c r="J1233" s="14">
        <f t="shared" si="79"/>
        <v>0.12309688811597858</v>
      </c>
    </row>
    <row r="1234" spans="1:10" x14ac:dyDescent="0.3">
      <c r="A1234" t="s">
        <v>1370</v>
      </c>
      <c r="B1234" s="12">
        <v>2024</v>
      </c>
      <c r="C1234" s="14">
        <v>0.28518994538390791</v>
      </c>
      <c r="D1234" s="14">
        <v>0.37224102188890956</v>
      </c>
      <c r="E1234" s="14">
        <v>0.11481944444444434</v>
      </c>
      <c r="F1234" s="14">
        <v>0.3283750805000264</v>
      </c>
      <c r="G1234" s="14">
        <f t="shared" si="76"/>
        <v>7.5722164143435799E-3</v>
      </c>
      <c r="H1234" s="14">
        <f t="shared" si="77"/>
        <v>1.7493557424453965E-2</v>
      </c>
      <c r="I1234" s="14">
        <f t="shared" si="78"/>
        <v>1.1073336750968332E-2</v>
      </c>
      <c r="J1234" s="14">
        <f t="shared" si="79"/>
        <v>-7.7063625637768807E-4</v>
      </c>
    </row>
    <row r="1235" spans="1:10" x14ac:dyDescent="0.3">
      <c r="A1235" t="s">
        <v>1689</v>
      </c>
      <c r="B1235" s="12">
        <v>2014</v>
      </c>
      <c r="C1235" s="14">
        <v>0.49967346992377981</v>
      </c>
      <c r="D1235" s="14">
        <v>0.51579475958798526</v>
      </c>
      <c r="E1235" s="14">
        <v>0.56763148682943909</v>
      </c>
      <c r="F1235" s="14">
        <v>0.49688555837974241</v>
      </c>
      <c r="G1235" s="14">
        <f t="shared" si="76"/>
        <v>0.49967346992377981</v>
      </c>
      <c r="H1235" s="14">
        <f t="shared" si="77"/>
        <v>0.51579475958798526</v>
      </c>
      <c r="I1235" s="14">
        <f t="shared" si="78"/>
        <v>0.56763148682943909</v>
      </c>
      <c r="J1235" s="14">
        <f t="shared" si="79"/>
        <v>0.49688555837974241</v>
      </c>
    </row>
    <row r="1236" spans="1:10" x14ac:dyDescent="0.3">
      <c r="A1236" t="s">
        <v>1689</v>
      </c>
      <c r="B1236" s="12">
        <v>2015</v>
      </c>
      <c r="C1236" s="14">
        <v>0.36409053881684156</v>
      </c>
      <c r="D1236" s="14">
        <v>0.56246391898679293</v>
      </c>
      <c r="E1236" s="14">
        <v>0.30953843582189333</v>
      </c>
      <c r="F1236" s="14">
        <v>0.39361182309927722</v>
      </c>
      <c r="G1236" s="14">
        <f t="shared" si="76"/>
        <v>-0.13558293110693825</v>
      </c>
      <c r="H1236" s="14">
        <f t="shared" si="77"/>
        <v>4.6669159398807669E-2</v>
      </c>
      <c r="I1236" s="14">
        <f t="shared" si="78"/>
        <v>-0.25809305100754576</v>
      </c>
      <c r="J1236" s="14">
        <f t="shared" si="79"/>
        <v>-0.10327373528046518</v>
      </c>
    </row>
    <row r="1237" spans="1:10" x14ac:dyDescent="0.3">
      <c r="A1237" t="s">
        <v>1689</v>
      </c>
      <c r="B1237" s="12">
        <v>2016</v>
      </c>
      <c r="C1237" s="14">
        <v>0.41015062637165312</v>
      </c>
      <c r="D1237" s="14">
        <v>0.58264902828683363</v>
      </c>
      <c r="E1237" s="14">
        <v>0.35660095493366378</v>
      </c>
      <c r="F1237" s="14">
        <v>0.45435689251535105</v>
      </c>
      <c r="G1237" s="14">
        <f t="shared" si="76"/>
        <v>4.6060087554811557E-2</v>
      </c>
      <c r="H1237" s="14">
        <f t="shared" si="77"/>
        <v>2.0185109300040693E-2</v>
      </c>
      <c r="I1237" s="14">
        <f t="shared" si="78"/>
        <v>4.7062519111770451E-2</v>
      </c>
      <c r="J1237" s="14">
        <f t="shared" si="79"/>
        <v>6.0745069416073827E-2</v>
      </c>
    </row>
    <row r="1238" spans="1:10" x14ac:dyDescent="0.3">
      <c r="A1238" t="s">
        <v>1689</v>
      </c>
      <c r="B1238" s="12">
        <v>2017</v>
      </c>
      <c r="C1238" s="14">
        <v>0.39636792725323899</v>
      </c>
      <c r="D1238" s="14">
        <v>0.56425120772946824</v>
      </c>
      <c r="E1238" s="14">
        <v>0.26577847439916402</v>
      </c>
      <c r="F1238" s="14">
        <v>0.50110835773197016</v>
      </c>
      <c r="G1238" s="14">
        <f t="shared" si="76"/>
        <v>-1.3782699118414121E-2</v>
      </c>
      <c r="H1238" s="14">
        <f t="shared" si="77"/>
        <v>-1.8397820557365385E-2</v>
      </c>
      <c r="I1238" s="14">
        <f t="shared" si="78"/>
        <v>-9.0822480534499761E-2</v>
      </c>
      <c r="J1238" s="14">
        <f t="shared" si="79"/>
        <v>4.6751465216619104E-2</v>
      </c>
    </row>
    <row r="1239" spans="1:10" x14ac:dyDescent="0.3">
      <c r="A1239" t="s">
        <v>1689</v>
      </c>
      <c r="B1239" s="12">
        <v>2018</v>
      </c>
      <c r="C1239" s="14">
        <v>0.40563058858638001</v>
      </c>
      <c r="D1239" s="14">
        <v>0.6427704667587224</v>
      </c>
      <c r="E1239" s="14">
        <v>0.28839979068550492</v>
      </c>
      <c r="F1239" s="14">
        <v>0.48249609436785323</v>
      </c>
      <c r="G1239" s="14">
        <f t="shared" si="76"/>
        <v>9.2626613331410201E-3</v>
      </c>
      <c r="H1239" s="14">
        <f t="shared" si="77"/>
        <v>7.8519259029254163E-2</v>
      </c>
      <c r="I1239" s="14">
        <f t="shared" si="78"/>
        <v>2.2621316286340898E-2</v>
      </c>
      <c r="J1239" s="14">
        <f t="shared" si="79"/>
        <v>-1.8612263364116921E-2</v>
      </c>
    </row>
    <row r="1240" spans="1:10" x14ac:dyDescent="0.3">
      <c r="A1240" t="s">
        <v>1689</v>
      </c>
      <c r="B1240" s="12">
        <v>2019</v>
      </c>
      <c r="C1240" s="14">
        <v>0.42992926901078921</v>
      </c>
      <c r="D1240" s="14">
        <v>0.64052129860953388</v>
      </c>
      <c r="E1240" s="14">
        <v>0.35677239826947099</v>
      </c>
      <c r="F1240" s="14">
        <v>0.47821892011597089</v>
      </c>
      <c r="G1240" s="14">
        <f t="shared" si="76"/>
        <v>2.4298680424409191E-2</v>
      </c>
      <c r="H1240" s="14">
        <f t="shared" si="77"/>
        <v>-2.2491681491885185E-3</v>
      </c>
      <c r="I1240" s="14">
        <f t="shared" si="78"/>
        <v>6.8372607583966072E-2</v>
      </c>
      <c r="J1240" s="14">
        <f t="shared" si="79"/>
        <v>-4.277174251882343E-3</v>
      </c>
    </row>
    <row r="1241" spans="1:10" x14ac:dyDescent="0.3">
      <c r="A1241" t="s">
        <v>1689</v>
      </c>
      <c r="B1241" s="12">
        <v>2020</v>
      </c>
      <c r="C1241" s="14">
        <v>0.38239815028382873</v>
      </c>
      <c r="D1241" s="14">
        <v>0.47764412034660886</v>
      </c>
      <c r="E1241" s="14">
        <v>0.25511543120081309</v>
      </c>
      <c r="F1241" s="14">
        <v>0.44712871314843639</v>
      </c>
      <c r="G1241" s="14">
        <f t="shared" si="76"/>
        <v>-4.7531118726960475E-2</v>
      </c>
      <c r="H1241" s="14">
        <f t="shared" si="77"/>
        <v>-0.16287717826292503</v>
      </c>
      <c r="I1241" s="14">
        <f t="shared" si="78"/>
        <v>-0.1016569670686579</v>
      </c>
      <c r="J1241" s="14">
        <f t="shared" si="79"/>
        <v>-3.1090206967534506E-2</v>
      </c>
    </row>
    <row r="1242" spans="1:10" x14ac:dyDescent="0.3">
      <c r="A1242" t="s">
        <v>1689</v>
      </c>
      <c r="B1242" s="12">
        <v>2021</v>
      </c>
      <c r="C1242" s="14">
        <v>0.46335683414352291</v>
      </c>
      <c r="D1242" s="14">
        <v>0.52912384316348637</v>
      </c>
      <c r="E1242" s="14">
        <v>0.44793779580797821</v>
      </c>
      <c r="F1242" s="14">
        <v>0.45545442386513857</v>
      </c>
      <c r="G1242" s="14">
        <f t="shared" si="76"/>
        <v>8.095868385969418E-2</v>
      </c>
      <c r="H1242" s="14">
        <f t="shared" si="77"/>
        <v>5.1479722816877516E-2</v>
      </c>
      <c r="I1242" s="14">
        <f t="shared" si="78"/>
        <v>0.19282236460716512</v>
      </c>
      <c r="J1242" s="14">
        <f t="shared" si="79"/>
        <v>8.3257107167021838E-3</v>
      </c>
    </row>
    <row r="1243" spans="1:10" x14ac:dyDescent="0.3">
      <c r="A1243" t="s">
        <v>1689</v>
      </c>
      <c r="B1243" s="12">
        <v>2022</v>
      </c>
      <c r="C1243" s="14">
        <v>0.45739070218066735</v>
      </c>
      <c r="D1243" s="14">
        <v>0.54731046528574867</v>
      </c>
      <c r="E1243" s="14">
        <v>0.45678677148924013</v>
      </c>
      <c r="F1243" s="14">
        <v>0.43172330129716369</v>
      </c>
      <c r="G1243" s="14">
        <f t="shared" si="76"/>
        <v>-5.9661319628555587E-3</v>
      </c>
      <c r="H1243" s="14">
        <f t="shared" si="77"/>
        <v>1.8186622122262297E-2</v>
      </c>
      <c r="I1243" s="14">
        <f t="shared" si="78"/>
        <v>8.8489756812619169E-3</v>
      </c>
      <c r="J1243" s="14">
        <f t="shared" si="79"/>
        <v>-2.3731122567974883E-2</v>
      </c>
    </row>
    <row r="1244" spans="1:10" x14ac:dyDescent="0.3">
      <c r="A1244" t="s">
        <v>1689</v>
      </c>
      <c r="B1244" s="12">
        <v>2023</v>
      </c>
      <c r="C1244" s="14">
        <v>0.46658786331624341</v>
      </c>
      <c r="D1244" s="14">
        <v>0.54346944911368611</v>
      </c>
      <c r="E1244" s="14">
        <v>0.3512039396010686</v>
      </c>
      <c r="F1244" s="14">
        <v>0.52801379916832247</v>
      </c>
      <c r="G1244" s="14">
        <f t="shared" si="76"/>
        <v>9.1971611355760596E-3</v>
      </c>
      <c r="H1244" s="14">
        <f t="shared" si="77"/>
        <v>-3.8410161720625613E-3</v>
      </c>
      <c r="I1244" s="14">
        <f t="shared" si="78"/>
        <v>-0.10558283188817152</v>
      </c>
      <c r="J1244" s="14">
        <f t="shared" si="79"/>
        <v>9.6290497871158787E-2</v>
      </c>
    </row>
    <row r="1245" spans="1:10" x14ac:dyDescent="0.3">
      <c r="A1245" t="s">
        <v>1689</v>
      </c>
      <c r="B1245" s="12">
        <v>2024</v>
      </c>
      <c r="C1245" s="14">
        <v>0.41627144036362268</v>
      </c>
      <c r="D1245" s="14">
        <v>0.50558423879662995</v>
      </c>
      <c r="E1245" s="14">
        <v>0.2976527777777776</v>
      </c>
      <c r="F1245" s="14">
        <v>0.47643610882441167</v>
      </c>
      <c r="G1245" s="14">
        <f t="shared" si="76"/>
        <v>-5.0316422952620732E-2</v>
      </c>
      <c r="H1245" s="14">
        <f t="shared" si="77"/>
        <v>-3.7885210317056162E-2</v>
      </c>
      <c r="I1245" s="14">
        <f t="shared" si="78"/>
        <v>-5.3551161823291005E-2</v>
      </c>
      <c r="J1245" s="14">
        <f t="shared" si="79"/>
        <v>-5.1577690343910798E-2</v>
      </c>
    </row>
    <row r="1246" spans="1:10" x14ac:dyDescent="0.3">
      <c r="A1246" t="s">
        <v>1690</v>
      </c>
      <c r="B1246" s="12">
        <v>2014</v>
      </c>
      <c r="C1246" s="14">
        <v>5.1245003782381192E-2</v>
      </c>
      <c r="D1246" s="14">
        <v>0</v>
      </c>
      <c r="E1246" s="14">
        <v>0.19738339021615481</v>
      </c>
      <c r="F1246" s="14">
        <v>6.8934831646696145E-3</v>
      </c>
      <c r="G1246" s="14">
        <f t="shared" si="76"/>
        <v>5.1245003782381192E-2</v>
      </c>
      <c r="H1246" s="14">
        <f t="shared" si="77"/>
        <v>0</v>
      </c>
      <c r="I1246" s="14">
        <f t="shared" si="78"/>
        <v>0.19738339021615481</v>
      </c>
      <c r="J1246" s="14">
        <f t="shared" si="79"/>
        <v>6.8934831646696145E-3</v>
      </c>
    </row>
    <row r="1247" spans="1:10" x14ac:dyDescent="0.3">
      <c r="A1247" t="s">
        <v>1690</v>
      </c>
      <c r="B1247" s="12">
        <v>2015</v>
      </c>
      <c r="C1247" s="14">
        <v>5.405348254517002E-2</v>
      </c>
      <c r="D1247" s="14">
        <v>0</v>
      </c>
      <c r="E1247" s="14">
        <v>0.21118493909191591</v>
      </c>
      <c r="F1247" s="14">
        <v>5.4505548103889849E-3</v>
      </c>
      <c r="G1247" s="14">
        <f t="shared" si="76"/>
        <v>2.8084787627888283E-3</v>
      </c>
      <c r="H1247" s="14">
        <f t="shared" si="77"/>
        <v>0</v>
      </c>
      <c r="I1247" s="14">
        <f t="shared" si="78"/>
        <v>1.3801548875761099E-2</v>
      </c>
      <c r="J1247" s="14">
        <f t="shared" si="79"/>
        <v>-1.4429283542806296E-3</v>
      </c>
    </row>
    <row r="1248" spans="1:10" x14ac:dyDescent="0.3">
      <c r="A1248" t="s">
        <v>1690</v>
      </c>
      <c r="B1248" s="12">
        <v>2016</v>
      </c>
      <c r="C1248" s="14">
        <v>2.5902538212215748E-2</v>
      </c>
      <c r="D1248" s="14">
        <v>0</v>
      </c>
      <c r="E1248" s="14">
        <v>9.564755838641191E-2</v>
      </c>
      <c r="F1248" s="14">
        <v>6.0000000000000027E-3</v>
      </c>
      <c r="G1248" s="14">
        <f t="shared" si="76"/>
        <v>-2.8150944332954272E-2</v>
      </c>
      <c r="H1248" s="14">
        <f t="shared" si="77"/>
        <v>0</v>
      </c>
      <c r="I1248" s="14">
        <f t="shared" si="78"/>
        <v>-0.115537380705504</v>
      </c>
      <c r="J1248" s="14">
        <f t="shared" si="79"/>
        <v>5.4944518961101783E-4</v>
      </c>
    </row>
    <row r="1249" spans="1:10" x14ac:dyDescent="0.3">
      <c r="A1249" t="s">
        <v>1690</v>
      </c>
      <c r="B1249" s="12">
        <v>2017</v>
      </c>
      <c r="C1249" s="14">
        <v>6.4331762461768902E-2</v>
      </c>
      <c r="D1249" s="14">
        <v>0</v>
      </c>
      <c r="E1249" s="14">
        <v>0.22262277951933121</v>
      </c>
      <c r="F1249" s="14">
        <v>2.4010446003379628E-2</v>
      </c>
      <c r="G1249" s="14">
        <f t="shared" si="76"/>
        <v>3.8429224249553154E-2</v>
      </c>
      <c r="H1249" s="14">
        <f t="shared" si="77"/>
        <v>0</v>
      </c>
      <c r="I1249" s="14">
        <f t="shared" si="78"/>
        <v>0.12697522113291931</v>
      </c>
      <c r="J1249" s="14">
        <f t="shared" si="79"/>
        <v>1.8010446003379626E-2</v>
      </c>
    </row>
    <row r="1250" spans="1:10" x14ac:dyDescent="0.3">
      <c r="A1250" t="s">
        <v>1690</v>
      </c>
      <c r="B1250" s="12">
        <v>2018</v>
      </c>
      <c r="C1250" s="14">
        <v>5.7135438378343992E-2</v>
      </c>
      <c r="D1250" s="14">
        <v>0</v>
      </c>
      <c r="E1250" s="14">
        <v>0.18242804814233382</v>
      </c>
      <c r="F1250" s="14">
        <v>3.0655009036291751E-2</v>
      </c>
      <c r="G1250" s="14">
        <f t="shared" si="76"/>
        <v>-7.1963240834249098E-3</v>
      </c>
      <c r="H1250" s="14">
        <f t="shared" si="77"/>
        <v>0</v>
      </c>
      <c r="I1250" s="14">
        <f t="shared" si="78"/>
        <v>-4.0194731376997389E-2</v>
      </c>
      <c r="J1250" s="14">
        <f t="shared" si="79"/>
        <v>6.6445630329121236E-3</v>
      </c>
    </row>
    <row r="1251" spans="1:10" x14ac:dyDescent="0.3">
      <c r="A1251" t="s">
        <v>1690</v>
      </c>
      <c r="B1251" s="12">
        <v>2019</v>
      </c>
      <c r="C1251" s="14">
        <v>6.5825610663771808E-2</v>
      </c>
      <c r="D1251" s="14">
        <v>2.8118393234672311E-2</v>
      </c>
      <c r="E1251" s="14">
        <v>0.15312754907123458</v>
      </c>
      <c r="F1251" s="14">
        <v>4.5534468912464647E-2</v>
      </c>
      <c r="G1251" s="14">
        <f t="shared" si="76"/>
        <v>8.6901722854278163E-3</v>
      </c>
      <c r="H1251" s="14">
        <f t="shared" si="77"/>
        <v>2.8118393234672311E-2</v>
      </c>
      <c r="I1251" s="14">
        <f t="shared" si="78"/>
        <v>-2.9300499071099245E-2</v>
      </c>
      <c r="J1251" s="14">
        <f t="shared" si="79"/>
        <v>1.4879459876172896E-2</v>
      </c>
    </row>
    <row r="1252" spans="1:10" x14ac:dyDescent="0.3">
      <c r="A1252" t="s">
        <v>1690</v>
      </c>
      <c r="B1252" s="12">
        <v>2020</v>
      </c>
      <c r="C1252" s="14">
        <v>0.15908965138616771</v>
      </c>
      <c r="D1252" s="14">
        <v>2.2894324617423783E-2</v>
      </c>
      <c r="E1252" s="14">
        <v>0.19784272790535845</v>
      </c>
      <c r="F1252" s="14">
        <v>0.25455690742983417</v>
      </c>
      <c r="G1252" s="14">
        <f t="shared" si="76"/>
        <v>9.3264040722395899E-2</v>
      </c>
      <c r="H1252" s="14">
        <f t="shared" si="77"/>
        <v>-5.2240686172485284E-3</v>
      </c>
      <c r="I1252" s="14">
        <f t="shared" si="78"/>
        <v>4.4715178834123875E-2</v>
      </c>
      <c r="J1252" s="14">
        <f t="shared" si="79"/>
        <v>0.20902243851736951</v>
      </c>
    </row>
    <row r="1253" spans="1:10" x14ac:dyDescent="0.3">
      <c r="A1253" t="s">
        <v>1690</v>
      </c>
      <c r="B1253" s="12">
        <v>2021</v>
      </c>
      <c r="C1253" s="14">
        <v>0.23647170532443099</v>
      </c>
      <c r="D1253" s="14">
        <v>6.0827757335447277E-2</v>
      </c>
      <c r="E1253" s="14">
        <v>0.11149425287356324</v>
      </c>
      <c r="F1253" s="14">
        <v>0.46634316302719026</v>
      </c>
      <c r="G1253" s="14">
        <f t="shared" si="76"/>
        <v>7.7382053938263279E-2</v>
      </c>
      <c r="H1253" s="14">
        <f t="shared" si="77"/>
        <v>3.7933432718023491E-2</v>
      </c>
      <c r="I1253" s="14">
        <f t="shared" si="78"/>
        <v>-8.6348475031795213E-2</v>
      </c>
      <c r="J1253" s="14">
        <f t="shared" si="79"/>
        <v>0.21178625559735609</v>
      </c>
    </row>
    <row r="1254" spans="1:10" x14ac:dyDescent="0.3">
      <c r="A1254" t="s">
        <v>1690</v>
      </c>
      <c r="B1254" s="12">
        <v>2022</v>
      </c>
      <c r="C1254" s="14">
        <v>0.33571884571145849</v>
      </c>
      <c r="D1254" s="14">
        <v>0.16117285707352702</v>
      </c>
      <c r="E1254" s="14">
        <v>0.28033999065209514</v>
      </c>
      <c r="F1254" s="14">
        <v>0.52216311343780297</v>
      </c>
      <c r="G1254" s="14">
        <f t="shared" si="76"/>
        <v>9.9247140387027505E-2</v>
      </c>
      <c r="H1254" s="14">
        <f t="shared" si="77"/>
        <v>0.10034509973807974</v>
      </c>
      <c r="I1254" s="14">
        <f t="shared" si="78"/>
        <v>0.1688457377785319</v>
      </c>
      <c r="J1254" s="14">
        <f t="shared" si="79"/>
        <v>5.5819950410612718E-2</v>
      </c>
    </row>
    <row r="1255" spans="1:10" x14ac:dyDescent="0.3">
      <c r="A1255" t="s">
        <v>1690</v>
      </c>
      <c r="B1255" s="12">
        <v>2023</v>
      </c>
      <c r="C1255" s="14">
        <v>0.40089788038017776</v>
      </c>
      <c r="D1255" s="14">
        <v>0.15919073418588892</v>
      </c>
      <c r="E1255" s="14">
        <v>0.41164464190779976</v>
      </c>
      <c r="F1255" s="14">
        <v>0.60573186900104015</v>
      </c>
      <c r="G1255" s="14">
        <f t="shared" si="76"/>
        <v>6.5179034668719271E-2</v>
      </c>
      <c r="H1255" s="14">
        <f t="shared" si="77"/>
        <v>-1.9821228876381047E-3</v>
      </c>
      <c r="I1255" s="14">
        <f t="shared" si="78"/>
        <v>0.13130465125570462</v>
      </c>
      <c r="J1255" s="14">
        <f t="shared" si="79"/>
        <v>8.3568755563237174E-2</v>
      </c>
    </row>
    <row r="1256" spans="1:10" x14ac:dyDescent="0.3">
      <c r="A1256" t="s">
        <v>1690</v>
      </c>
      <c r="B1256" s="12">
        <v>2024</v>
      </c>
      <c r="C1256" s="14">
        <v>0.3832196173263645</v>
      </c>
      <c r="D1256" s="14">
        <v>0.1604808250106812</v>
      </c>
      <c r="E1256" s="14">
        <v>0.37884722222222211</v>
      </c>
      <c r="F1256" s="14">
        <v>0.58068958185582797</v>
      </c>
      <c r="G1256" s="14">
        <f t="shared" si="76"/>
        <v>-1.7678263053813259E-2</v>
      </c>
      <c r="H1256" s="14">
        <f t="shared" si="77"/>
        <v>1.2900908247922838E-3</v>
      </c>
      <c r="I1256" s="14">
        <f t="shared" si="78"/>
        <v>-3.2797419685577645E-2</v>
      </c>
      <c r="J1256" s="14">
        <f t="shared" si="79"/>
        <v>-2.5042287145212172E-2</v>
      </c>
    </row>
    <row r="1257" spans="1:10" x14ac:dyDescent="0.3">
      <c r="A1257" t="s">
        <v>1373</v>
      </c>
      <c r="B1257" s="12">
        <v>2019</v>
      </c>
      <c r="C1257" s="14">
        <v>0.14953422412191927</v>
      </c>
      <c r="D1257" s="14">
        <v>0.12492690058479522</v>
      </c>
      <c r="E1257" s="14">
        <v>5.4897314375987383E-2</v>
      </c>
      <c r="F1257" s="14">
        <v>0.24578073848496382</v>
      </c>
      <c r="G1257" s="14">
        <f t="shared" si="76"/>
        <v>0.14953422412191927</v>
      </c>
      <c r="H1257" s="14">
        <f t="shared" si="77"/>
        <v>0.12492690058479522</v>
      </c>
      <c r="I1257" s="14">
        <f t="shared" si="78"/>
        <v>5.4897314375987383E-2</v>
      </c>
      <c r="J1257" s="14">
        <f t="shared" si="79"/>
        <v>0.24578073848496382</v>
      </c>
    </row>
    <row r="1258" spans="1:10" x14ac:dyDescent="0.3">
      <c r="A1258" t="s">
        <v>1373</v>
      </c>
      <c r="B1258" s="12">
        <v>2020</v>
      </c>
      <c r="C1258" s="14">
        <v>0.14423942151485564</v>
      </c>
      <c r="D1258" s="14">
        <v>0.12082840236686379</v>
      </c>
      <c r="E1258" s="14">
        <v>7.828810020876828E-2</v>
      </c>
      <c r="F1258" s="14">
        <v>0.2141305693069307</v>
      </c>
      <c r="G1258" s="14">
        <f t="shared" si="76"/>
        <v>-5.2948026070636367E-3</v>
      </c>
      <c r="H1258" s="14">
        <f t="shared" si="77"/>
        <v>-4.0984982179314289E-3</v>
      </c>
      <c r="I1258" s="14">
        <f t="shared" si="78"/>
        <v>2.3390785832780897E-2</v>
      </c>
      <c r="J1258" s="14">
        <f t="shared" si="79"/>
        <v>-3.1650169178033122E-2</v>
      </c>
    </row>
    <row r="1259" spans="1:10" x14ac:dyDescent="0.3">
      <c r="A1259" t="s">
        <v>1373</v>
      </c>
      <c r="B1259" s="12">
        <v>2021</v>
      </c>
      <c r="C1259" s="14">
        <v>0.1248139420704001</v>
      </c>
      <c r="D1259" s="14">
        <v>0.10098522167487675</v>
      </c>
      <c r="E1259" s="14">
        <v>7.998647734956052E-2</v>
      </c>
      <c r="F1259" s="14">
        <v>0.17588158449714125</v>
      </c>
      <c r="G1259" s="14">
        <f t="shared" si="76"/>
        <v>-1.9425479444455537E-2</v>
      </c>
      <c r="H1259" s="14">
        <f t="shared" si="77"/>
        <v>-1.9843180691987039E-2</v>
      </c>
      <c r="I1259" s="14">
        <f t="shared" si="78"/>
        <v>1.6983771407922399E-3</v>
      </c>
      <c r="J1259" s="14">
        <f t="shared" si="79"/>
        <v>-3.8248984809789444E-2</v>
      </c>
    </row>
    <row r="1260" spans="1:10" x14ac:dyDescent="0.3">
      <c r="A1260" t="s">
        <v>1373</v>
      </c>
      <c r="B1260" s="12">
        <v>2022</v>
      </c>
      <c r="C1260" s="14">
        <v>0.11787709561689419</v>
      </c>
      <c r="D1260" s="14">
        <v>0.10493827160493817</v>
      </c>
      <c r="E1260" s="14">
        <v>6.9199178644763881E-2</v>
      </c>
      <c r="F1260" s="14">
        <v>0.16750969169719171</v>
      </c>
      <c r="G1260" s="14">
        <f t="shared" si="76"/>
        <v>-6.9368464535059099E-3</v>
      </c>
      <c r="H1260" s="14">
        <f t="shared" si="77"/>
        <v>3.9530499300614169E-3</v>
      </c>
      <c r="I1260" s="14">
        <f t="shared" si="78"/>
        <v>-1.0787298704796638E-2</v>
      </c>
      <c r="J1260" s="14">
        <f t="shared" si="79"/>
        <v>-8.3718927999495429E-3</v>
      </c>
    </row>
    <row r="1261" spans="1:10" x14ac:dyDescent="0.3">
      <c r="A1261" t="s">
        <v>1373</v>
      </c>
      <c r="B1261" s="12">
        <v>2023</v>
      </c>
      <c r="C1261" s="14">
        <v>0.11947209320168317</v>
      </c>
      <c r="D1261" s="14">
        <v>0.13355234974082156</v>
      </c>
      <c r="E1261" s="14">
        <v>6.5495867768595062E-2</v>
      </c>
      <c r="F1261" s="14">
        <v>0.16171458064885022</v>
      </c>
      <c r="G1261" s="14">
        <f t="shared" si="76"/>
        <v>1.5949975847889819E-3</v>
      </c>
      <c r="H1261" s="14">
        <f t="shared" si="77"/>
        <v>2.8614078135883389E-2</v>
      </c>
      <c r="I1261" s="14">
        <f t="shared" si="78"/>
        <v>-3.7033108761688194E-3</v>
      </c>
      <c r="J1261" s="14">
        <f t="shared" si="79"/>
        <v>-5.7951110483414892E-3</v>
      </c>
    </row>
    <row r="1262" spans="1:10" x14ac:dyDescent="0.3">
      <c r="A1262" t="s">
        <v>1373</v>
      </c>
      <c r="B1262" s="12">
        <v>2024</v>
      </c>
      <c r="C1262" s="14">
        <v>0.13594016906452411</v>
      </c>
      <c r="D1262" s="14">
        <v>0.20676108067412408</v>
      </c>
      <c r="E1262" s="14">
        <v>7.7986111111111117E-2</v>
      </c>
      <c r="F1262" s="14">
        <v>0.15622941099827589</v>
      </c>
      <c r="G1262" s="14">
        <f t="shared" si="76"/>
        <v>1.6468075862840936E-2</v>
      </c>
      <c r="H1262" s="14">
        <f t="shared" si="77"/>
        <v>7.3208730933302518E-2</v>
      </c>
      <c r="I1262" s="14">
        <f t="shared" si="78"/>
        <v>1.2490243342516055E-2</v>
      </c>
      <c r="J1262" s="14">
        <f t="shared" si="79"/>
        <v>-5.4851696505743286E-3</v>
      </c>
    </row>
    <row r="1263" spans="1:10" x14ac:dyDescent="0.3">
      <c r="A1263" t="s">
        <v>1691</v>
      </c>
      <c r="B1263" s="12">
        <v>2014</v>
      </c>
      <c r="C1263" s="14">
        <v>0.32785697569969807</v>
      </c>
      <c r="D1263" s="14">
        <v>0.44934110007639405</v>
      </c>
      <c r="E1263" s="14">
        <v>0.36082195676905571</v>
      </c>
      <c r="F1263" s="14">
        <v>0.20880910620324314</v>
      </c>
      <c r="G1263" s="14">
        <f t="shared" si="76"/>
        <v>0.32785697569969807</v>
      </c>
      <c r="H1263" s="14">
        <f t="shared" si="77"/>
        <v>0.44934110007639405</v>
      </c>
      <c r="I1263" s="14">
        <f t="shared" si="78"/>
        <v>0.36082195676905571</v>
      </c>
      <c r="J1263" s="14">
        <f t="shared" si="79"/>
        <v>0.20880910620324314</v>
      </c>
    </row>
    <row r="1264" spans="1:10" x14ac:dyDescent="0.3">
      <c r="A1264" t="s">
        <v>1691</v>
      </c>
      <c r="B1264" s="12">
        <v>2015</v>
      </c>
      <c r="C1264" s="14">
        <v>0.33072961729238753</v>
      </c>
      <c r="D1264" s="14">
        <v>0.46266200964119714</v>
      </c>
      <c r="E1264" s="14">
        <v>0.27929543032658433</v>
      </c>
      <c r="F1264" s="14">
        <v>0.25259017358536684</v>
      </c>
      <c r="G1264" s="14">
        <f t="shared" si="76"/>
        <v>2.8726415926894622E-3</v>
      </c>
      <c r="H1264" s="14">
        <f t="shared" si="77"/>
        <v>1.3320909564803085E-2</v>
      </c>
      <c r="I1264" s="14">
        <f t="shared" si="78"/>
        <v>-8.1526526442471381E-2</v>
      </c>
      <c r="J1264" s="14">
        <f t="shared" si="79"/>
        <v>4.3781067382123701E-2</v>
      </c>
    </row>
    <row r="1265" spans="1:10" x14ac:dyDescent="0.3">
      <c r="A1265" t="s">
        <v>1691</v>
      </c>
      <c r="B1265" s="12">
        <v>2016</v>
      </c>
      <c r="C1265" s="14">
        <v>0.32184437644416874</v>
      </c>
      <c r="D1265" s="14">
        <v>0.5015813605786309</v>
      </c>
      <c r="E1265" s="14">
        <v>0.2294055201698513</v>
      </c>
      <c r="F1265" s="14">
        <v>0.22850650715261422</v>
      </c>
      <c r="G1265" s="14">
        <f t="shared" si="76"/>
        <v>-8.8852408482187895E-3</v>
      </c>
      <c r="H1265" s="14">
        <f t="shared" si="77"/>
        <v>3.8919350937433761E-2</v>
      </c>
      <c r="I1265" s="14">
        <f t="shared" si="78"/>
        <v>-4.9889910156733025E-2</v>
      </c>
      <c r="J1265" s="14">
        <f t="shared" si="79"/>
        <v>-2.4083666432752615E-2</v>
      </c>
    </row>
    <row r="1266" spans="1:10" x14ac:dyDescent="0.3">
      <c r="A1266" t="s">
        <v>1691</v>
      </c>
      <c r="B1266" s="12">
        <v>2017</v>
      </c>
      <c r="C1266" s="14">
        <v>0.32953835838086809</v>
      </c>
      <c r="D1266" s="14">
        <v>0.58202411771213625</v>
      </c>
      <c r="E1266" s="14">
        <v>0.1687304075235109</v>
      </c>
      <c r="F1266" s="14">
        <v>0.21657099617515102</v>
      </c>
      <c r="G1266" s="14">
        <f t="shared" si="76"/>
        <v>7.6939819366993456E-3</v>
      </c>
      <c r="H1266" s="14">
        <f t="shared" si="77"/>
        <v>8.0442757133505349E-2</v>
      </c>
      <c r="I1266" s="14">
        <f t="shared" si="78"/>
        <v>-6.0675112646340401E-2</v>
      </c>
      <c r="J1266" s="14">
        <f t="shared" si="79"/>
        <v>-1.1935510977463204E-2</v>
      </c>
    </row>
    <row r="1267" spans="1:10" x14ac:dyDescent="0.3">
      <c r="A1267" t="s">
        <v>1691</v>
      </c>
      <c r="B1267" s="12">
        <v>2018</v>
      </c>
      <c r="C1267" s="14">
        <v>0.35883589350382561</v>
      </c>
      <c r="D1267" s="14">
        <v>0.61611694905284031</v>
      </c>
      <c r="E1267" s="14">
        <v>0.21616535845107271</v>
      </c>
      <c r="F1267" s="14">
        <v>0.23129801178116738</v>
      </c>
      <c r="G1267" s="14">
        <f t="shared" si="76"/>
        <v>2.9297535122957519E-2</v>
      </c>
      <c r="H1267" s="14">
        <f t="shared" si="77"/>
        <v>3.4092831340704066E-2</v>
      </c>
      <c r="I1267" s="14">
        <f t="shared" si="78"/>
        <v>4.7434950927561809E-2</v>
      </c>
      <c r="J1267" s="14">
        <f t="shared" si="79"/>
        <v>1.4727015606016358E-2</v>
      </c>
    </row>
    <row r="1268" spans="1:10" x14ac:dyDescent="0.3">
      <c r="A1268" t="s">
        <v>1691</v>
      </c>
      <c r="B1268" s="12">
        <v>2019</v>
      </c>
      <c r="C1268" s="14">
        <v>0.36650273718346627</v>
      </c>
      <c r="D1268" s="14">
        <v>0.63163863562694011</v>
      </c>
      <c r="E1268" s="14">
        <v>0.26412198370659479</v>
      </c>
      <c r="F1268" s="14">
        <v>0.2088945587407352</v>
      </c>
      <c r="G1268" s="14">
        <f t="shared" si="76"/>
        <v>7.6668436796406558E-3</v>
      </c>
      <c r="H1268" s="14">
        <f t="shared" si="77"/>
        <v>1.5521686574099802E-2</v>
      </c>
      <c r="I1268" s="14">
        <f t="shared" si="78"/>
        <v>4.7956625255522078E-2</v>
      </c>
      <c r="J1268" s="14">
        <f t="shared" si="79"/>
        <v>-2.2403453040432175E-2</v>
      </c>
    </row>
    <row r="1269" spans="1:10" x14ac:dyDescent="0.3">
      <c r="A1269" t="s">
        <v>1691</v>
      </c>
      <c r="B1269" s="12">
        <v>2020</v>
      </c>
      <c r="C1269" s="14">
        <v>0.46656806150670926</v>
      </c>
      <c r="D1269" s="14">
        <v>0.60001440780335247</v>
      </c>
      <c r="E1269" s="14">
        <v>0.32551436321620808</v>
      </c>
      <c r="F1269" s="14">
        <v>0.43973153520552455</v>
      </c>
      <c r="G1269" s="14">
        <f t="shared" si="76"/>
        <v>0.100065324323243</v>
      </c>
      <c r="H1269" s="14">
        <f t="shared" si="77"/>
        <v>-3.1624227823587647E-2</v>
      </c>
      <c r="I1269" s="14">
        <f t="shared" si="78"/>
        <v>6.1392379509613293E-2</v>
      </c>
      <c r="J1269" s="14">
        <f t="shared" si="79"/>
        <v>0.23083697646478935</v>
      </c>
    </row>
    <row r="1270" spans="1:10" x14ac:dyDescent="0.3">
      <c r="A1270" t="s">
        <v>1691</v>
      </c>
      <c r="B1270" s="12">
        <v>2021</v>
      </c>
      <c r="C1270" s="14">
        <v>0.44120147510808877</v>
      </c>
      <c r="D1270" s="14">
        <v>0.61575389930662316</v>
      </c>
      <c r="E1270" s="14">
        <v>0.28036757022558245</v>
      </c>
      <c r="F1270" s="14">
        <v>0.39222066722802557</v>
      </c>
      <c r="G1270" s="14">
        <f t="shared" si="76"/>
        <v>-2.5366586398620494E-2</v>
      </c>
      <c r="H1270" s="14">
        <f t="shared" si="77"/>
        <v>1.5739491503270697E-2</v>
      </c>
      <c r="I1270" s="14">
        <f t="shared" si="78"/>
        <v>-4.5146792990625628E-2</v>
      </c>
      <c r="J1270" s="14">
        <f t="shared" si="79"/>
        <v>-4.7510867977498983E-2</v>
      </c>
    </row>
    <row r="1271" spans="1:10" x14ac:dyDescent="0.3">
      <c r="A1271" t="s">
        <v>1691</v>
      </c>
      <c r="B1271" s="12">
        <v>2022</v>
      </c>
      <c r="C1271" s="14">
        <v>0.47362816252612061</v>
      </c>
      <c r="D1271" s="14">
        <v>0.64483794628103119</v>
      </c>
      <c r="E1271" s="14">
        <v>0.28645814186758523</v>
      </c>
      <c r="F1271" s="14">
        <v>0.44283252152383745</v>
      </c>
      <c r="G1271" s="14">
        <f t="shared" si="76"/>
        <v>3.2426687418031841E-2</v>
      </c>
      <c r="H1271" s="14">
        <f t="shared" si="77"/>
        <v>2.9084046974408029E-2</v>
      </c>
      <c r="I1271" s="14">
        <f t="shared" si="78"/>
        <v>6.0905716420027733E-3</v>
      </c>
      <c r="J1271" s="14">
        <f t="shared" si="79"/>
        <v>5.0611854295811887E-2</v>
      </c>
    </row>
    <row r="1272" spans="1:10" x14ac:dyDescent="0.3">
      <c r="A1272" t="s">
        <v>1691</v>
      </c>
      <c r="B1272" s="12">
        <v>2023</v>
      </c>
      <c r="C1272" s="14">
        <v>0.42925696851102613</v>
      </c>
      <c r="D1272" s="14">
        <v>0.62453192303485527</v>
      </c>
      <c r="E1272" s="14">
        <v>0.29649692412850309</v>
      </c>
      <c r="F1272" s="14">
        <v>0.34680589179718035</v>
      </c>
      <c r="G1272" s="14">
        <f t="shared" si="76"/>
        <v>-4.4371194015094484E-2</v>
      </c>
      <c r="H1272" s="14">
        <f t="shared" si="77"/>
        <v>-2.0306023246175919E-2</v>
      </c>
      <c r="I1272" s="14">
        <f t="shared" si="78"/>
        <v>1.0038782260917867E-2</v>
      </c>
      <c r="J1272" s="14">
        <f t="shared" si="79"/>
        <v>-9.6026629726657098E-2</v>
      </c>
    </row>
    <row r="1273" spans="1:10" x14ac:dyDescent="0.3">
      <c r="A1273" t="s">
        <v>1691</v>
      </c>
      <c r="B1273" s="12">
        <v>2024</v>
      </c>
      <c r="C1273" s="14">
        <v>0.4039805141735015</v>
      </c>
      <c r="D1273" s="14">
        <v>0.60238904956449368</v>
      </c>
      <c r="E1273" s="14">
        <v>0.27476388888888886</v>
      </c>
      <c r="F1273" s="14">
        <v>0.31687967258620625</v>
      </c>
      <c r="G1273" s="14">
        <f t="shared" si="76"/>
        <v>-2.5276454337524623E-2</v>
      </c>
      <c r="H1273" s="14">
        <f t="shared" si="77"/>
        <v>-2.214287347036159E-2</v>
      </c>
      <c r="I1273" s="14">
        <f t="shared" si="78"/>
        <v>-2.1733035239614229E-2</v>
      </c>
      <c r="J1273" s="14">
        <f t="shared" si="79"/>
        <v>-2.9926219210974103E-2</v>
      </c>
    </row>
    <row r="1274" spans="1:10" x14ac:dyDescent="0.3">
      <c r="A1274" t="s">
        <v>1692</v>
      </c>
      <c r="B1274" s="12">
        <v>2021</v>
      </c>
      <c r="C1274" s="14">
        <v>0.32473070314778035</v>
      </c>
      <c r="D1274" s="14">
        <v>0.13313131313131299</v>
      </c>
      <c r="E1274" s="14">
        <v>0.24536234556518541</v>
      </c>
      <c r="F1274" s="14">
        <v>0.48365116395911129</v>
      </c>
      <c r="G1274" s="14">
        <f t="shared" si="76"/>
        <v>0.32473070314778035</v>
      </c>
      <c r="H1274" s="14">
        <f t="shared" si="77"/>
        <v>0.13313131313131299</v>
      </c>
      <c r="I1274" s="14">
        <f t="shared" si="78"/>
        <v>0.24536234556518541</v>
      </c>
      <c r="J1274" s="14">
        <f t="shared" si="79"/>
        <v>0.48365116395911129</v>
      </c>
    </row>
    <row r="1275" spans="1:10" x14ac:dyDescent="0.3">
      <c r="A1275" t="s">
        <v>1692</v>
      </c>
      <c r="B1275" s="12">
        <v>2022</v>
      </c>
      <c r="C1275" s="14">
        <v>0.25554305729979021</v>
      </c>
      <c r="D1275" s="14">
        <v>0.29263602844134151</v>
      </c>
      <c r="E1275" s="14">
        <v>0.31146396242632385</v>
      </c>
      <c r="F1275" s="14">
        <v>0.47542378984331324</v>
      </c>
      <c r="G1275" s="14">
        <f t="shared" si="76"/>
        <v>-6.9187645847990142E-2</v>
      </c>
      <c r="H1275" s="14">
        <f t="shared" si="77"/>
        <v>0.15950471531002852</v>
      </c>
      <c r="I1275" s="14">
        <f t="shared" si="78"/>
        <v>6.610161686113844E-2</v>
      </c>
      <c r="J1275" s="14">
        <f t="shared" si="79"/>
        <v>-8.2273741157980473E-3</v>
      </c>
    </row>
    <row r="1276" spans="1:10" x14ac:dyDescent="0.3">
      <c r="A1276" t="s">
        <v>1692</v>
      </c>
      <c r="B1276" s="12">
        <v>2023</v>
      </c>
      <c r="C1276" s="14">
        <v>0.50780647940759405</v>
      </c>
      <c r="D1276" s="14">
        <v>0.22780336716449631</v>
      </c>
      <c r="E1276" s="14">
        <v>0.66315772212901403</v>
      </c>
      <c r="F1276" s="14">
        <v>0.4249480559964427</v>
      </c>
      <c r="G1276" s="14">
        <f t="shared" si="76"/>
        <v>0.25226342210780384</v>
      </c>
      <c r="H1276" s="14">
        <f t="shared" si="77"/>
        <v>-6.4832661276845199E-2</v>
      </c>
      <c r="I1276" s="14">
        <f t="shared" si="78"/>
        <v>0.35169375970269018</v>
      </c>
      <c r="J1276" s="14">
        <f t="shared" si="79"/>
        <v>-5.0475733846870541E-2</v>
      </c>
    </row>
    <row r="1277" spans="1:10" x14ac:dyDescent="0.3">
      <c r="A1277" t="s">
        <v>1692</v>
      </c>
      <c r="B1277" s="12">
        <v>2024</v>
      </c>
      <c r="C1277" s="14">
        <v>0.53763026570460071</v>
      </c>
      <c r="D1277" s="14">
        <v>0.24178916674014916</v>
      </c>
      <c r="E1277" s="14">
        <v>0.64748611111111121</v>
      </c>
      <c r="F1277" s="14">
        <v>0.51312295712981615</v>
      </c>
      <c r="G1277" s="14">
        <f t="shared" si="76"/>
        <v>2.982378629700666E-2</v>
      </c>
      <c r="H1277" s="14">
        <f t="shared" si="77"/>
        <v>1.3985799575652852E-2</v>
      </c>
      <c r="I1277" s="14">
        <f t="shared" si="78"/>
        <v>-1.567161101790282E-2</v>
      </c>
      <c r="J1277" s="14">
        <f t="shared" si="79"/>
        <v>8.8174901133373451E-2</v>
      </c>
    </row>
    <row r="1278" spans="1:10" x14ac:dyDescent="0.3">
      <c r="A1278" t="s">
        <v>1693</v>
      </c>
      <c r="B1278" s="12">
        <v>2019</v>
      </c>
      <c r="C1278" s="14">
        <v>0.44624341133194639</v>
      </c>
      <c r="D1278" s="14">
        <v>0.28980499131414517</v>
      </c>
      <c r="E1278" s="14">
        <v>0.41733368439529567</v>
      </c>
      <c r="F1278" s="14">
        <v>0.6007005747664883</v>
      </c>
      <c r="G1278" s="14">
        <f t="shared" si="76"/>
        <v>0.44624341133194639</v>
      </c>
      <c r="H1278" s="14">
        <f t="shared" si="77"/>
        <v>0.28980499131414517</v>
      </c>
      <c r="I1278" s="14">
        <f t="shared" si="78"/>
        <v>0.41733368439529567</v>
      </c>
      <c r="J1278" s="14">
        <f t="shared" si="79"/>
        <v>0.6007005747664883</v>
      </c>
    </row>
    <row r="1279" spans="1:10" x14ac:dyDescent="0.3">
      <c r="A1279" t="s">
        <v>1693</v>
      </c>
      <c r="B1279" s="12">
        <v>2020</v>
      </c>
      <c r="C1279" s="14">
        <v>0.55579716517552324</v>
      </c>
      <c r="D1279" s="14">
        <v>0.58774202345241311</v>
      </c>
      <c r="E1279" s="14">
        <v>0.37343002814009568</v>
      </c>
      <c r="F1279" s="14">
        <v>0.63913381341599562</v>
      </c>
      <c r="G1279" s="14">
        <f t="shared" si="76"/>
        <v>0.10955375384357685</v>
      </c>
      <c r="H1279" s="14">
        <f t="shared" si="77"/>
        <v>0.29793703213826794</v>
      </c>
      <c r="I1279" s="14">
        <f t="shared" si="78"/>
        <v>-4.3903656255199985E-2</v>
      </c>
      <c r="J1279" s="14">
        <f t="shared" si="79"/>
        <v>3.8433238649507317E-2</v>
      </c>
    </row>
    <row r="1280" spans="1:10" x14ac:dyDescent="0.3">
      <c r="A1280" t="s">
        <v>1693</v>
      </c>
      <c r="B1280" s="12">
        <v>2021</v>
      </c>
      <c r="C1280" s="14">
        <v>0.64380139028267191</v>
      </c>
      <c r="D1280" s="14">
        <v>0.6489502255167473</v>
      </c>
      <c r="E1280" s="14">
        <v>0.45571331981068275</v>
      </c>
      <c r="F1280" s="14">
        <v>0.75406394348459238</v>
      </c>
      <c r="G1280" s="14">
        <f t="shared" si="76"/>
        <v>8.800422510714867E-2</v>
      </c>
      <c r="H1280" s="14">
        <f t="shared" si="77"/>
        <v>6.1208202064334194E-2</v>
      </c>
      <c r="I1280" s="14">
        <f t="shared" si="78"/>
        <v>8.2283291670587067E-2</v>
      </c>
      <c r="J1280" s="14">
        <f t="shared" si="79"/>
        <v>0.11493013006859676</v>
      </c>
    </row>
    <row r="1281" spans="1:10" x14ac:dyDescent="0.3">
      <c r="A1281" t="s">
        <v>1693</v>
      </c>
      <c r="B1281" s="12">
        <v>2022</v>
      </c>
      <c r="C1281" s="14">
        <v>0.66651601500480573</v>
      </c>
      <c r="D1281" s="14">
        <v>0.79023882827587943</v>
      </c>
      <c r="E1281" s="14">
        <v>0.36450982142700827</v>
      </c>
      <c r="F1281" s="14">
        <v>0.74258594388638666</v>
      </c>
      <c r="G1281" s="14">
        <f t="shared" si="76"/>
        <v>2.2714624722133814E-2</v>
      </c>
      <c r="H1281" s="14">
        <f t="shared" si="77"/>
        <v>0.14128860275913213</v>
      </c>
      <c r="I1281" s="14">
        <f t="shared" si="78"/>
        <v>-9.1203498383674475E-2</v>
      </c>
      <c r="J1281" s="14">
        <f t="shared" si="79"/>
        <v>-1.1477999598205724E-2</v>
      </c>
    </row>
    <row r="1282" spans="1:10" x14ac:dyDescent="0.3">
      <c r="A1282" t="s">
        <v>1693</v>
      </c>
      <c r="B1282" s="12">
        <v>2023</v>
      </c>
      <c r="C1282" s="14">
        <v>0.63885709854134654</v>
      </c>
      <c r="D1282" s="14">
        <v>0.73199640606283223</v>
      </c>
      <c r="E1282" s="14">
        <v>0.40998967805187891</v>
      </c>
      <c r="F1282" s="14">
        <v>0.69704758785511167</v>
      </c>
      <c r="G1282" s="14">
        <f t="shared" si="76"/>
        <v>-2.7658916463459193E-2</v>
      </c>
      <c r="H1282" s="14">
        <f t="shared" si="77"/>
        <v>-5.8242422213047207E-2</v>
      </c>
      <c r="I1282" s="14">
        <f t="shared" si="78"/>
        <v>4.547985662487064E-2</v>
      </c>
      <c r="J1282" s="14">
        <f t="shared" si="79"/>
        <v>-4.5538356031274985E-2</v>
      </c>
    </row>
    <row r="1283" spans="1:10" x14ac:dyDescent="0.3">
      <c r="A1283" t="s">
        <v>1693</v>
      </c>
      <c r="B1283" s="12">
        <v>2024</v>
      </c>
      <c r="C1283" s="14">
        <v>0.64015245098688411</v>
      </c>
      <c r="D1283" s="14">
        <v>0.56325098073855751</v>
      </c>
      <c r="E1283" s="14">
        <v>0.51801388888888866</v>
      </c>
      <c r="F1283" s="14">
        <v>0.78193387641640033</v>
      </c>
      <c r="G1283" s="14">
        <f t="shared" ref="G1283:G1346" si="80">IF(A1283&lt;&gt;A1282,C1283-0,C1283-C1282)</f>
        <v>1.2953524455375787E-3</v>
      </c>
      <c r="H1283" s="14">
        <f t="shared" ref="H1283:H1346" si="81">IF(A1283&lt;&gt;A1282,D1283-0,D1283-D1282)</f>
        <v>-0.16874542532427472</v>
      </c>
      <c r="I1283" s="14">
        <f t="shared" ref="I1283:I1346" si="82">IF(A1283&lt;&gt;A1282,E1283-0,E1283-E1282)</f>
        <v>0.10802421083700975</v>
      </c>
      <c r="J1283" s="14">
        <f t="shared" ref="J1283:J1346" si="83">IF(A1283&lt;&gt;A1282,F1283-0,F1283-F1282)</f>
        <v>8.4886288561288659E-2</v>
      </c>
    </row>
    <row r="1284" spans="1:10" x14ac:dyDescent="0.3">
      <c r="A1284" t="s">
        <v>1694</v>
      </c>
      <c r="B1284" s="12">
        <v>2014</v>
      </c>
      <c r="C1284" s="14">
        <v>0.59497385818366566</v>
      </c>
      <c r="D1284" s="14">
        <v>0.69225925986991255</v>
      </c>
      <c r="E1284" s="14">
        <v>0.74485757416644793</v>
      </c>
      <c r="F1284" s="14">
        <v>0.4184358835668775</v>
      </c>
      <c r="G1284" s="14">
        <f t="shared" si="80"/>
        <v>0.59497385818366566</v>
      </c>
      <c r="H1284" s="14">
        <f t="shared" si="81"/>
        <v>0.69225925986991255</v>
      </c>
      <c r="I1284" s="14">
        <f t="shared" si="82"/>
        <v>0.74485757416644793</v>
      </c>
      <c r="J1284" s="14">
        <f t="shared" si="83"/>
        <v>0.4184358835668775</v>
      </c>
    </row>
    <row r="1285" spans="1:10" x14ac:dyDescent="0.3">
      <c r="A1285" t="s">
        <v>1694</v>
      </c>
      <c r="B1285" s="12">
        <v>2015</v>
      </c>
      <c r="C1285" s="14">
        <v>0.6350881716154464</v>
      </c>
      <c r="D1285" s="14">
        <v>0.69145877027303659</v>
      </c>
      <c r="E1285" s="14">
        <v>0.83722392862366546</v>
      </c>
      <c r="F1285" s="14">
        <v>0.46245071156413214</v>
      </c>
      <c r="G1285" s="14">
        <f t="shared" si="80"/>
        <v>4.0114313431780735E-2</v>
      </c>
      <c r="H1285" s="14">
        <f t="shared" si="81"/>
        <v>-8.0048959687595289E-4</v>
      </c>
      <c r="I1285" s="14">
        <f t="shared" si="82"/>
        <v>9.2366354457217525E-2</v>
      </c>
      <c r="J1285" s="14">
        <f t="shared" si="83"/>
        <v>4.4014827997254646E-2</v>
      </c>
    </row>
    <row r="1286" spans="1:10" x14ac:dyDescent="0.3">
      <c r="A1286" t="s">
        <v>1694</v>
      </c>
      <c r="B1286" s="12">
        <v>2016</v>
      </c>
      <c r="C1286" s="14">
        <v>0.65111990619630333</v>
      </c>
      <c r="D1286" s="14">
        <v>0.64897901816244252</v>
      </c>
      <c r="E1286" s="14">
        <v>0.8056935758134709</v>
      </c>
      <c r="F1286" s="14">
        <v>0.55867613867645927</v>
      </c>
      <c r="G1286" s="14">
        <f t="shared" si="80"/>
        <v>1.6031734580856938E-2</v>
      </c>
      <c r="H1286" s="14">
        <f t="shared" si="81"/>
        <v>-4.2479752110594071E-2</v>
      </c>
      <c r="I1286" s="14">
        <f t="shared" si="82"/>
        <v>-3.1530352810194562E-2</v>
      </c>
      <c r="J1286" s="14">
        <f t="shared" si="83"/>
        <v>9.6225427112327122E-2</v>
      </c>
    </row>
    <row r="1287" spans="1:10" x14ac:dyDescent="0.3">
      <c r="A1287" t="s">
        <v>1694</v>
      </c>
      <c r="B1287" s="12">
        <v>2017</v>
      </c>
      <c r="C1287" s="14">
        <v>0.71986567573578364</v>
      </c>
      <c r="D1287" s="14">
        <v>0.61325700743367662</v>
      </c>
      <c r="E1287" s="14">
        <v>0.86107628004179737</v>
      </c>
      <c r="F1287" s="14">
        <v>0.72694068470819406</v>
      </c>
      <c r="G1287" s="14">
        <f t="shared" si="80"/>
        <v>6.8745769539480306E-2</v>
      </c>
      <c r="H1287" s="14">
        <f t="shared" si="81"/>
        <v>-3.5722010728765907E-2</v>
      </c>
      <c r="I1287" s="14">
        <f t="shared" si="82"/>
        <v>5.5382704228326474E-2</v>
      </c>
      <c r="J1287" s="14">
        <f t="shared" si="83"/>
        <v>0.1682645460317348</v>
      </c>
    </row>
    <row r="1288" spans="1:10" x14ac:dyDescent="0.3">
      <c r="A1288" t="s">
        <v>1694</v>
      </c>
      <c r="B1288" s="12">
        <v>2018</v>
      </c>
      <c r="C1288" s="14">
        <v>0.67846285381642679</v>
      </c>
      <c r="D1288" s="14">
        <v>0.58462212333583907</v>
      </c>
      <c r="E1288" s="14">
        <v>0.79772475143903709</v>
      </c>
      <c r="F1288" s="14">
        <v>0.68776375853480542</v>
      </c>
      <c r="G1288" s="14">
        <f t="shared" si="80"/>
        <v>-4.1402821919356847E-2</v>
      </c>
      <c r="H1288" s="14">
        <f t="shared" si="81"/>
        <v>-2.8634884097837543E-2</v>
      </c>
      <c r="I1288" s="14">
        <f t="shared" si="82"/>
        <v>-6.3351528602760276E-2</v>
      </c>
      <c r="J1288" s="14">
        <f t="shared" si="83"/>
        <v>-3.9176926173388638E-2</v>
      </c>
    </row>
    <row r="1289" spans="1:10" x14ac:dyDescent="0.3">
      <c r="A1289" t="s">
        <v>1694</v>
      </c>
      <c r="B1289" s="12">
        <v>2019</v>
      </c>
      <c r="C1289" s="14">
        <v>0.69552556272678412</v>
      </c>
      <c r="D1289" s="14">
        <v>0.47541196227490146</v>
      </c>
      <c r="E1289" s="14">
        <v>0.95032731365321277</v>
      </c>
      <c r="F1289" s="14">
        <v>0.73255943984484706</v>
      </c>
      <c r="G1289" s="14">
        <f t="shared" si="80"/>
        <v>1.7062708910357327E-2</v>
      </c>
      <c r="H1289" s="14">
        <f t="shared" si="81"/>
        <v>-0.10921016106093762</v>
      </c>
      <c r="I1289" s="14">
        <f t="shared" si="82"/>
        <v>0.15260256221417567</v>
      </c>
      <c r="J1289" s="14">
        <f t="shared" si="83"/>
        <v>4.4795681310041635E-2</v>
      </c>
    </row>
    <row r="1290" spans="1:10" x14ac:dyDescent="0.3">
      <c r="A1290" t="s">
        <v>1694</v>
      </c>
      <c r="B1290" s="12">
        <v>2020</v>
      </c>
      <c r="C1290" s="14">
        <v>0.4802592875541386</v>
      </c>
      <c r="D1290" s="14">
        <v>0.58491669890475051</v>
      </c>
      <c r="E1290" s="14">
        <v>0.93547680927426147</v>
      </c>
      <c r="F1290" s="14">
        <v>0.6713838454161456</v>
      </c>
      <c r="G1290" s="14">
        <f t="shared" si="80"/>
        <v>-0.21526627517264552</v>
      </c>
      <c r="H1290" s="14">
        <f t="shared" si="81"/>
        <v>0.10950473662984905</v>
      </c>
      <c r="I1290" s="14">
        <f t="shared" si="82"/>
        <v>-1.4850504378951301E-2</v>
      </c>
      <c r="J1290" s="14">
        <f t="shared" si="83"/>
        <v>-6.1175594428701463E-2</v>
      </c>
    </row>
    <row r="1291" spans="1:10" x14ac:dyDescent="0.3">
      <c r="A1291" t="s">
        <v>1694</v>
      </c>
      <c r="B1291" s="12">
        <v>2021</v>
      </c>
      <c r="C1291" s="14">
        <v>0.76323986111378672</v>
      </c>
      <c r="D1291" s="14">
        <v>0.7422047174512596</v>
      </c>
      <c r="E1291" s="14">
        <v>0.93823222078800173</v>
      </c>
      <c r="F1291" s="14">
        <v>0.67817908160120433</v>
      </c>
      <c r="G1291" s="14">
        <f t="shared" si="80"/>
        <v>0.28298057355964812</v>
      </c>
      <c r="H1291" s="14">
        <f t="shared" si="81"/>
        <v>0.15728801854650909</v>
      </c>
      <c r="I1291" s="14">
        <f t="shared" si="82"/>
        <v>2.7554115137402579E-3</v>
      </c>
      <c r="J1291" s="14">
        <f t="shared" si="83"/>
        <v>6.7952361850587284E-3</v>
      </c>
    </row>
    <row r="1292" spans="1:10" x14ac:dyDescent="0.3">
      <c r="A1292" t="s">
        <v>1694</v>
      </c>
      <c r="B1292" s="12">
        <v>2022</v>
      </c>
      <c r="C1292" s="14">
        <v>0.48663156385885187</v>
      </c>
      <c r="D1292" s="14">
        <v>0.79433166484802253</v>
      </c>
      <c r="E1292" s="14">
        <v>0.81857344669856158</v>
      </c>
      <c r="F1292" s="14">
        <v>0.68169476583044852</v>
      </c>
      <c r="G1292" s="14">
        <f t="shared" si="80"/>
        <v>-0.27660829725493485</v>
      </c>
      <c r="H1292" s="14">
        <f t="shared" si="81"/>
        <v>5.2126947396762935E-2</v>
      </c>
      <c r="I1292" s="14">
        <f t="shared" si="82"/>
        <v>-0.11965877408944015</v>
      </c>
      <c r="J1292" s="14">
        <f t="shared" si="83"/>
        <v>3.5156842292441981E-3</v>
      </c>
    </row>
    <row r="1293" spans="1:10" x14ac:dyDescent="0.3">
      <c r="A1293" t="s">
        <v>1694</v>
      </c>
      <c r="B1293" s="12">
        <v>2023</v>
      </c>
      <c r="C1293" s="14">
        <v>0.43065212308805678</v>
      </c>
      <c r="D1293" s="14">
        <v>0.65271669766606177</v>
      </c>
      <c r="E1293" s="14">
        <v>0.6714846689727072</v>
      </c>
      <c r="F1293" s="14">
        <v>0.65668686758956518</v>
      </c>
      <c r="G1293" s="14">
        <f t="shared" si="80"/>
        <v>-5.5979440770795086E-2</v>
      </c>
      <c r="H1293" s="14">
        <f t="shared" si="81"/>
        <v>-0.14161496718196076</v>
      </c>
      <c r="I1293" s="14">
        <f t="shared" si="82"/>
        <v>-0.14708877772585438</v>
      </c>
      <c r="J1293" s="14">
        <f t="shared" si="83"/>
        <v>-2.5007898240883342E-2</v>
      </c>
    </row>
    <row r="1294" spans="1:10" x14ac:dyDescent="0.3">
      <c r="A1294" t="s">
        <v>1694</v>
      </c>
      <c r="B1294" s="12">
        <v>2024</v>
      </c>
      <c r="C1294" s="14">
        <v>0.68266782918185109</v>
      </c>
      <c r="D1294" s="14">
        <v>0.60844921459474266</v>
      </c>
      <c r="E1294" s="14">
        <v>0.87648611111111119</v>
      </c>
      <c r="F1294" s="14">
        <v>0.62931566584695953</v>
      </c>
      <c r="G1294" s="14">
        <f t="shared" si="80"/>
        <v>0.25201570609379431</v>
      </c>
      <c r="H1294" s="14">
        <f t="shared" si="81"/>
        <v>-4.4267483071319114E-2</v>
      </c>
      <c r="I1294" s="14">
        <f t="shared" si="82"/>
        <v>0.20500144213840399</v>
      </c>
      <c r="J1294" s="14">
        <f t="shared" si="83"/>
        <v>-2.7371201742605655E-2</v>
      </c>
    </row>
    <row r="1295" spans="1:10" x14ac:dyDescent="0.3">
      <c r="A1295" t="s">
        <v>1695</v>
      </c>
      <c r="B1295" s="12">
        <v>2015</v>
      </c>
      <c r="C1295" s="14">
        <v>0.23221502538724589</v>
      </c>
      <c r="D1295" s="14">
        <v>0</v>
      </c>
      <c r="E1295" s="14">
        <v>0.66587580183455597</v>
      </c>
      <c r="F1295" s="14">
        <v>0.17069820094451249</v>
      </c>
      <c r="G1295" s="14">
        <f t="shared" si="80"/>
        <v>0.23221502538724589</v>
      </c>
      <c r="H1295" s="14">
        <f t="shared" si="81"/>
        <v>0</v>
      </c>
      <c r="I1295" s="14">
        <f t="shared" si="82"/>
        <v>0.66587580183455597</v>
      </c>
      <c r="J1295" s="14">
        <f t="shared" si="83"/>
        <v>0.17069820094451249</v>
      </c>
    </row>
    <row r="1296" spans="1:10" x14ac:dyDescent="0.3">
      <c r="A1296" t="s">
        <v>1695</v>
      </c>
      <c r="B1296" s="12">
        <v>2016</v>
      </c>
      <c r="C1296" s="14">
        <v>0.25529575545181493</v>
      </c>
      <c r="D1296" s="14">
        <v>0</v>
      </c>
      <c r="E1296" s="14">
        <v>0.72892228915083945</v>
      </c>
      <c r="F1296" s="14">
        <v>0.18957890406450573</v>
      </c>
      <c r="G1296" s="14">
        <f t="shared" si="80"/>
        <v>2.3080730064569038E-2</v>
      </c>
      <c r="H1296" s="14">
        <f t="shared" si="81"/>
        <v>0</v>
      </c>
      <c r="I1296" s="14">
        <f t="shared" si="82"/>
        <v>6.3046487316283484E-2</v>
      </c>
      <c r="J1296" s="14">
        <f t="shared" si="83"/>
        <v>1.8880703119993236E-2</v>
      </c>
    </row>
    <row r="1297" spans="1:10" x14ac:dyDescent="0.3">
      <c r="A1297" t="s">
        <v>1695</v>
      </c>
      <c r="B1297" s="12">
        <v>2017</v>
      </c>
      <c r="C1297" s="14">
        <v>0.26257714410566135</v>
      </c>
      <c r="D1297" s="14">
        <v>0</v>
      </c>
      <c r="E1297" s="14">
        <v>0.72432079414838069</v>
      </c>
      <c r="F1297" s="14">
        <v>0.21047899553471622</v>
      </c>
      <c r="G1297" s="14">
        <f t="shared" si="80"/>
        <v>7.2813886538464212E-3</v>
      </c>
      <c r="H1297" s="14">
        <f t="shared" si="81"/>
        <v>0</v>
      </c>
      <c r="I1297" s="14">
        <f t="shared" si="82"/>
        <v>-4.6014950024587664E-3</v>
      </c>
      <c r="J1297" s="14">
        <f t="shared" si="83"/>
        <v>2.0900091470210491E-2</v>
      </c>
    </row>
    <row r="1298" spans="1:10" x14ac:dyDescent="0.3">
      <c r="A1298" t="s">
        <v>1695</v>
      </c>
      <c r="B1298" s="12">
        <v>2018</v>
      </c>
      <c r="C1298" s="14">
        <v>0.2257622002916321</v>
      </c>
      <c r="D1298" s="14">
        <v>0</v>
      </c>
      <c r="E1298" s="14">
        <v>0.6075667189952908</v>
      </c>
      <c r="F1298" s="14">
        <v>0.19024299455801358</v>
      </c>
      <c r="G1298" s="14">
        <f t="shared" si="80"/>
        <v>-3.681494381402925E-2</v>
      </c>
      <c r="H1298" s="14">
        <f t="shared" si="81"/>
        <v>0</v>
      </c>
      <c r="I1298" s="14">
        <f t="shared" si="82"/>
        <v>-0.11675407515308989</v>
      </c>
      <c r="J1298" s="14">
        <f t="shared" si="83"/>
        <v>-2.0236000976702639E-2</v>
      </c>
    </row>
    <row r="1299" spans="1:10" x14ac:dyDescent="0.3">
      <c r="A1299" t="s">
        <v>1695</v>
      </c>
      <c r="B1299" s="12">
        <v>2019</v>
      </c>
      <c r="C1299" s="14">
        <v>0.24505195111359268</v>
      </c>
      <c r="D1299" s="14">
        <v>0</v>
      </c>
      <c r="E1299" s="14">
        <v>0.5859249966442609</v>
      </c>
      <c r="F1299" s="14">
        <v>0.2513782398993103</v>
      </c>
      <c r="G1299" s="14">
        <f t="shared" si="80"/>
        <v>1.9289750821960577E-2</v>
      </c>
      <c r="H1299" s="14">
        <f t="shared" si="81"/>
        <v>0</v>
      </c>
      <c r="I1299" s="14">
        <f t="shared" si="82"/>
        <v>-2.1641722351029902E-2</v>
      </c>
      <c r="J1299" s="14">
        <f t="shared" si="83"/>
        <v>6.1135245341296718E-2</v>
      </c>
    </row>
    <row r="1300" spans="1:10" x14ac:dyDescent="0.3">
      <c r="A1300" t="s">
        <v>1695</v>
      </c>
      <c r="B1300" s="12">
        <v>2020</v>
      </c>
      <c r="C1300" s="14">
        <v>0.41870611191351387</v>
      </c>
      <c r="D1300" s="14">
        <v>6.8793957420361318E-2</v>
      </c>
      <c r="E1300" s="14">
        <v>0.65060084278268437</v>
      </c>
      <c r="F1300" s="14">
        <v>0.58323588921108227</v>
      </c>
      <c r="G1300" s="14">
        <f t="shared" si="80"/>
        <v>0.17365416079992119</v>
      </c>
      <c r="H1300" s="14">
        <f t="shared" si="81"/>
        <v>6.8793957420361318E-2</v>
      </c>
      <c r="I1300" s="14">
        <f t="shared" si="82"/>
        <v>6.4675846138423476E-2</v>
      </c>
      <c r="J1300" s="14">
        <f t="shared" si="83"/>
        <v>0.33185764931177197</v>
      </c>
    </row>
    <row r="1301" spans="1:10" x14ac:dyDescent="0.3">
      <c r="A1301" t="s">
        <v>1695</v>
      </c>
      <c r="B1301" s="12">
        <v>2021</v>
      </c>
      <c r="C1301" s="14">
        <v>0.47726217211713817</v>
      </c>
      <c r="D1301" s="14">
        <v>0.18027961404546705</v>
      </c>
      <c r="E1301" s="14">
        <v>0.79686520376175562</v>
      </c>
      <c r="F1301" s="14">
        <v>0.54198405105429048</v>
      </c>
      <c r="G1301" s="14">
        <f t="shared" si="80"/>
        <v>5.8556060203624305E-2</v>
      </c>
      <c r="H1301" s="14">
        <f t="shared" si="81"/>
        <v>0.11148565662510573</v>
      </c>
      <c r="I1301" s="14">
        <f t="shared" si="82"/>
        <v>0.14626436097907125</v>
      </c>
      <c r="J1301" s="14">
        <f t="shared" si="83"/>
        <v>-4.1251838156791787E-2</v>
      </c>
    </row>
    <row r="1302" spans="1:10" x14ac:dyDescent="0.3">
      <c r="A1302" t="s">
        <v>1695</v>
      </c>
      <c r="B1302" s="12">
        <v>2022</v>
      </c>
      <c r="C1302" s="14">
        <v>0.48853998503588669</v>
      </c>
      <c r="D1302" s="14">
        <v>0.1649011193749072</v>
      </c>
      <c r="E1302" s="14">
        <v>0.89465068770120326</v>
      </c>
      <c r="F1302" s="14">
        <v>0.52379049642834641</v>
      </c>
      <c r="G1302" s="14">
        <f t="shared" si="80"/>
        <v>1.127781291874852E-2</v>
      </c>
      <c r="H1302" s="14">
        <f t="shared" si="81"/>
        <v>-1.537849467055985E-2</v>
      </c>
      <c r="I1302" s="14">
        <f t="shared" si="82"/>
        <v>9.7785483939447637E-2</v>
      </c>
      <c r="J1302" s="14">
        <f t="shared" si="83"/>
        <v>-1.8193554625944075E-2</v>
      </c>
    </row>
    <row r="1303" spans="1:10" x14ac:dyDescent="0.3">
      <c r="A1303" t="s">
        <v>1695</v>
      </c>
      <c r="B1303" s="12">
        <v>2023</v>
      </c>
      <c r="C1303" s="14">
        <v>0.5502519565701105</v>
      </c>
      <c r="D1303" s="14">
        <v>0.13713287250458073</v>
      </c>
      <c r="E1303" s="14">
        <v>0.88629925364375139</v>
      </c>
      <c r="F1303" s="14">
        <v>0.70651029628418205</v>
      </c>
      <c r="G1303" s="14">
        <f t="shared" si="80"/>
        <v>6.1711971534223808E-2</v>
      </c>
      <c r="H1303" s="14">
        <f t="shared" si="81"/>
        <v>-2.7768246870326474E-2</v>
      </c>
      <c r="I1303" s="14">
        <f t="shared" si="82"/>
        <v>-8.3514340574518675E-3</v>
      </c>
      <c r="J1303" s="14">
        <f t="shared" si="83"/>
        <v>0.18271979985583564</v>
      </c>
    </row>
    <row r="1304" spans="1:10" x14ac:dyDescent="0.3">
      <c r="A1304" t="s">
        <v>1695</v>
      </c>
      <c r="B1304" s="12">
        <v>2024</v>
      </c>
      <c r="C1304" s="14">
        <v>0.53577570600043622</v>
      </c>
      <c r="D1304" s="14">
        <v>0.12967785040651622</v>
      </c>
      <c r="E1304" s="14">
        <v>0.86859722222222224</v>
      </c>
      <c r="F1304" s="14">
        <v>0.68786171896080817</v>
      </c>
      <c r="G1304" s="14">
        <f t="shared" si="80"/>
        <v>-1.4476250569674276E-2</v>
      </c>
      <c r="H1304" s="14">
        <f t="shared" si="81"/>
        <v>-7.4550220980645066E-3</v>
      </c>
      <c r="I1304" s="14">
        <f t="shared" si="82"/>
        <v>-1.7702031421529152E-2</v>
      </c>
      <c r="J1304" s="14">
        <f t="shared" si="83"/>
        <v>-1.8648577323373883E-2</v>
      </c>
    </row>
    <row r="1305" spans="1:10" x14ac:dyDescent="0.3">
      <c r="A1305" t="s">
        <v>1696</v>
      </c>
      <c r="B1305" s="12">
        <v>2024</v>
      </c>
      <c r="C1305" s="14">
        <v>0.25601148606002028</v>
      </c>
      <c r="D1305" s="14">
        <v>2.1390374331550822E-2</v>
      </c>
      <c r="E1305" s="14">
        <v>0.27965277777777786</v>
      </c>
      <c r="F1305" s="14">
        <v>0.36549736408855227</v>
      </c>
      <c r="G1305" s="14">
        <f t="shared" si="80"/>
        <v>0.25601148606002028</v>
      </c>
      <c r="H1305" s="14">
        <f t="shared" si="81"/>
        <v>2.1390374331550822E-2</v>
      </c>
      <c r="I1305" s="14">
        <f t="shared" si="82"/>
        <v>0.27965277777777786</v>
      </c>
      <c r="J1305" s="14">
        <f t="shared" si="83"/>
        <v>0.36549736408855227</v>
      </c>
    </row>
    <row r="1306" spans="1:10" x14ac:dyDescent="0.3">
      <c r="A1306" t="s">
        <v>1379</v>
      </c>
      <c r="B1306" s="12">
        <v>2014</v>
      </c>
      <c r="C1306" s="14">
        <v>0.26339265351904212</v>
      </c>
      <c r="D1306" s="14">
        <v>6.3122923588039878E-2</v>
      </c>
      <c r="E1306" s="14">
        <v>0.64136365625273495</v>
      </c>
      <c r="F1306" s="14">
        <v>0.20791743260424186</v>
      </c>
      <c r="G1306" s="14">
        <f t="shared" si="80"/>
        <v>0.26339265351904212</v>
      </c>
      <c r="H1306" s="14">
        <f t="shared" si="81"/>
        <v>6.3122923588039878E-2</v>
      </c>
      <c r="I1306" s="14">
        <f t="shared" si="82"/>
        <v>0.64136365625273495</v>
      </c>
      <c r="J1306" s="14">
        <f t="shared" si="83"/>
        <v>0.20791743260424186</v>
      </c>
    </row>
    <row r="1307" spans="1:10" x14ac:dyDescent="0.3">
      <c r="A1307" t="s">
        <v>1379</v>
      </c>
      <c r="B1307" s="12">
        <v>2015</v>
      </c>
      <c r="C1307" s="14">
        <v>0.31699178905610537</v>
      </c>
      <c r="D1307" s="14">
        <v>6.0433830430701871E-2</v>
      </c>
      <c r="E1307" s="14">
        <v>0.80386029795858693</v>
      </c>
      <c r="F1307" s="14">
        <v>0.24429898133714759</v>
      </c>
      <c r="G1307" s="14">
        <f t="shared" si="80"/>
        <v>5.3599135537063247E-2</v>
      </c>
      <c r="H1307" s="14">
        <f t="shared" si="81"/>
        <v>-2.6890931573380072E-3</v>
      </c>
      <c r="I1307" s="14">
        <f t="shared" si="82"/>
        <v>0.16249664170585199</v>
      </c>
      <c r="J1307" s="14">
        <f t="shared" si="83"/>
        <v>3.6381548732905722E-2</v>
      </c>
    </row>
    <row r="1308" spans="1:10" x14ac:dyDescent="0.3">
      <c r="A1308" t="s">
        <v>1379</v>
      </c>
      <c r="B1308" s="12">
        <v>2016</v>
      </c>
      <c r="C1308" s="14">
        <v>0.30124869816554994</v>
      </c>
      <c r="D1308" s="14">
        <v>5.6836823313712259E-2</v>
      </c>
      <c r="E1308" s="14">
        <v>0.83142010356322849</v>
      </c>
      <c r="F1308" s="14">
        <v>0.19151110745433619</v>
      </c>
      <c r="G1308" s="14">
        <f t="shared" si="80"/>
        <v>-1.5743090890555422E-2</v>
      </c>
      <c r="H1308" s="14">
        <f t="shared" si="81"/>
        <v>-3.5970071169896117E-3</v>
      </c>
      <c r="I1308" s="14">
        <f t="shared" si="82"/>
        <v>2.7559805604641552E-2</v>
      </c>
      <c r="J1308" s="14">
        <f t="shared" si="83"/>
        <v>-5.2787873882811392E-2</v>
      </c>
    </row>
    <row r="1309" spans="1:10" x14ac:dyDescent="0.3">
      <c r="A1309" t="s">
        <v>1379</v>
      </c>
      <c r="B1309" s="12">
        <v>2017</v>
      </c>
      <c r="C1309" s="14">
        <v>0.30280978175548884</v>
      </c>
      <c r="D1309" s="14">
        <v>4.9374559548978167E-2</v>
      </c>
      <c r="E1309" s="14">
        <v>0.78722570532915392</v>
      </c>
      <c r="F1309" s="14">
        <v>0.22888239560640442</v>
      </c>
      <c r="G1309" s="14">
        <f t="shared" si="80"/>
        <v>1.5610835899388942E-3</v>
      </c>
      <c r="H1309" s="14">
        <f t="shared" si="81"/>
        <v>-7.4622637647340923E-3</v>
      </c>
      <c r="I1309" s="14">
        <f t="shared" si="82"/>
        <v>-4.4194398234074561E-2</v>
      </c>
      <c r="J1309" s="14">
        <f t="shared" si="83"/>
        <v>3.7371288152068222E-2</v>
      </c>
    </row>
    <row r="1310" spans="1:10" x14ac:dyDescent="0.3">
      <c r="A1310" t="s">
        <v>1379</v>
      </c>
      <c r="B1310" s="12">
        <v>2018</v>
      </c>
      <c r="C1310" s="14">
        <v>0.28505678503113346</v>
      </c>
      <c r="D1310" s="14">
        <v>0</v>
      </c>
      <c r="E1310" s="14">
        <v>0.79484877027734202</v>
      </c>
      <c r="F1310" s="14">
        <v>0.22330116873864167</v>
      </c>
      <c r="G1310" s="14">
        <f t="shared" si="80"/>
        <v>-1.7752996724355374E-2</v>
      </c>
      <c r="H1310" s="14">
        <f t="shared" si="81"/>
        <v>-4.9374559548978167E-2</v>
      </c>
      <c r="I1310" s="14">
        <f t="shared" si="82"/>
        <v>7.6230649481880963E-3</v>
      </c>
      <c r="J1310" s="14">
        <f t="shared" si="83"/>
        <v>-5.5812268677627452E-3</v>
      </c>
    </row>
    <row r="1311" spans="1:10" x14ac:dyDescent="0.3">
      <c r="A1311" t="s">
        <v>1379</v>
      </c>
      <c r="B1311" s="12">
        <v>2019</v>
      </c>
      <c r="C1311" s="14">
        <v>0.25261480238915912</v>
      </c>
      <c r="D1311" s="14">
        <v>0</v>
      </c>
      <c r="E1311" s="14">
        <v>0.68434521781329727</v>
      </c>
      <c r="F1311" s="14">
        <v>0.21011698625376313</v>
      </c>
      <c r="G1311" s="14">
        <f t="shared" si="80"/>
        <v>-3.2441982641974343E-2</v>
      </c>
      <c r="H1311" s="14">
        <f t="shared" si="81"/>
        <v>0</v>
      </c>
      <c r="I1311" s="14">
        <f t="shared" si="82"/>
        <v>-0.11050355246404475</v>
      </c>
      <c r="J1311" s="14">
        <f t="shared" si="83"/>
        <v>-1.3184182484878543E-2</v>
      </c>
    </row>
    <row r="1312" spans="1:10" x14ac:dyDescent="0.3">
      <c r="A1312" t="s">
        <v>1379</v>
      </c>
      <c r="B1312" s="12">
        <v>2020</v>
      </c>
      <c r="C1312" s="14">
        <v>0.26548054657267933</v>
      </c>
      <c r="D1312" s="14">
        <v>3.3769128810700079E-2</v>
      </c>
      <c r="E1312" s="14">
        <v>0.7409279130680011</v>
      </c>
      <c r="F1312" s="14">
        <v>0.17802637644872249</v>
      </c>
      <c r="G1312" s="14">
        <f t="shared" si="80"/>
        <v>1.2865744183520211E-2</v>
      </c>
      <c r="H1312" s="14">
        <f t="shared" si="81"/>
        <v>3.3769128810700079E-2</v>
      </c>
      <c r="I1312" s="14">
        <f t="shared" si="82"/>
        <v>5.658269525470383E-2</v>
      </c>
      <c r="J1312" s="14">
        <f t="shared" si="83"/>
        <v>-3.2090609805040637E-2</v>
      </c>
    </row>
    <row r="1313" spans="1:10" x14ac:dyDescent="0.3">
      <c r="A1313" t="s">
        <v>1379</v>
      </c>
      <c r="B1313" s="12">
        <v>2021</v>
      </c>
      <c r="C1313" s="14">
        <v>0.32006314815832465</v>
      </c>
      <c r="D1313" s="14">
        <v>7.1851203951430326E-2</v>
      </c>
      <c r="E1313" s="14">
        <v>0.84008851189378608</v>
      </c>
      <c r="F1313" s="14">
        <v>0.21983981301593714</v>
      </c>
      <c r="G1313" s="14">
        <f t="shared" si="80"/>
        <v>5.4582601585645318E-2</v>
      </c>
      <c r="H1313" s="14">
        <f t="shared" si="81"/>
        <v>3.8082075140730247E-2</v>
      </c>
      <c r="I1313" s="14">
        <f t="shared" si="82"/>
        <v>9.9160598825784985E-2</v>
      </c>
      <c r="J1313" s="14">
        <f t="shared" si="83"/>
        <v>4.1813436567214646E-2</v>
      </c>
    </row>
    <row r="1314" spans="1:10" x14ac:dyDescent="0.3">
      <c r="A1314" t="s">
        <v>1379</v>
      </c>
      <c r="B1314" s="12">
        <v>2022</v>
      </c>
      <c r="C1314" s="14">
        <v>0.55884270296894245</v>
      </c>
      <c r="D1314" s="14">
        <v>0.38277212400192268</v>
      </c>
      <c r="E1314" s="14">
        <v>0.8868425613259322</v>
      </c>
      <c r="F1314" s="14">
        <v>0.51269434659345969</v>
      </c>
      <c r="G1314" s="14">
        <f t="shared" si="80"/>
        <v>0.2387795548106178</v>
      </c>
      <c r="H1314" s="14">
        <f t="shared" si="81"/>
        <v>0.31092092005049232</v>
      </c>
      <c r="I1314" s="14">
        <f t="shared" si="82"/>
        <v>4.6754049432146116E-2</v>
      </c>
      <c r="J1314" s="14">
        <f t="shared" si="83"/>
        <v>0.29285453357752256</v>
      </c>
    </row>
    <row r="1315" spans="1:10" x14ac:dyDescent="0.3">
      <c r="A1315" t="s">
        <v>1379</v>
      </c>
      <c r="B1315" s="12">
        <v>2023</v>
      </c>
      <c r="C1315" s="14">
        <v>0.52002932133010316</v>
      </c>
      <c r="D1315" s="14">
        <v>0.42022412450411389</v>
      </c>
      <c r="E1315" s="14">
        <v>0.82580090032243159</v>
      </c>
      <c r="F1315" s="14">
        <v>0.42074408933852953</v>
      </c>
      <c r="G1315" s="14">
        <f t="shared" si="80"/>
        <v>-3.8813381638839295E-2</v>
      </c>
      <c r="H1315" s="14">
        <f t="shared" si="81"/>
        <v>3.7452000502191218E-2</v>
      </c>
      <c r="I1315" s="14">
        <f t="shared" si="82"/>
        <v>-6.1041661003500614E-2</v>
      </c>
      <c r="J1315" s="14">
        <f t="shared" si="83"/>
        <v>-9.1950257254930168E-2</v>
      </c>
    </row>
    <row r="1316" spans="1:10" x14ac:dyDescent="0.3">
      <c r="A1316" t="s">
        <v>1379</v>
      </c>
      <c r="B1316" s="12">
        <v>2024</v>
      </c>
      <c r="C1316" s="14">
        <v>0.49868807129876469</v>
      </c>
      <c r="D1316" s="14">
        <v>0.37135887889460628</v>
      </c>
      <c r="E1316" s="14">
        <v>0.84904166666666692</v>
      </c>
      <c r="F1316" s="14">
        <v>0.39627208646503648</v>
      </c>
      <c r="G1316" s="14">
        <f t="shared" si="80"/>
        <v>-2.1341250031338466E-2</v>
      </c>
      <c r="H1316" s="14">
        <f t="shared" si="81"/>
        <v>-4.8865245609507613E-2</v>
      </c>
      <c r="I1316" s="14">
        <f t="shared" si="82"/>
        <v>2.3240766344235331E-2</v>
      </c>
      <c r="J1316" s="14">
        <f t="shared" si="83"/>
        <v>-2.4472002873493048E-2</v>
      </c>
    </row>
    <row r="1317" spans="1:10" x14ac:dyDescent="0.3">
      <c r="A1317" t="s">
        <v>1697</v>
      </c>
      <c r="B1317" s="12">
        <v>2014</v>
      </c>
      <c r="C1317" s="14">
        <v>0.34604728188839379</v>
      </c>
      <c r="D1317" s="14">
        <v>0.3262845258808178</v>
      </c>
      <c r="E1317" s="14">
        <v>0.63606370875995488</v>
      </c>
      <c r="F1317" s="14">
        <v>0.19967472970496589</v>
      </c>
      <c r="G1317" s="14">
        <f t="shared" si="80"/>
        <v>0.34604728188839379</v>
      </c>
      <c r="H1317" s="14">
        <f t="shared" si="81"/>
        <v>0.3262845258808178</v>
      </c>
      <c r="I1317" s="14">
        <f t="shared" si="82"/>
        <v>0.63606370875995488</v>
      </c>
      <c r="J1317" s="14">
        <f t="shared" si="83"/>
        <v>0.19967472970496589</v>
      </c>
    </row>
    <row r="1318" spans="1:10" x14ac:dyDescent="0.3">
      <c r="A1318" t="s">
        <v>1697</v>
      </c>
      <c r="B1318" s="12">
        <v>2015</v>
      </c>
      <c r="C1318" s="14">
        <v>0.33856695717347435</v>
      </c>
      <c r="D1318" s="14">
        <v>0.30698268124482958</v>
      </c>
      <c r="E1318" s="14">
        <v>0.67497231450719863</v>
      </c>
      <c r="F1318" s="14">
        <v>0.17590429214260975</v>
      </c>
      <c r="G1318" s="14">
        <f t="shared" si="80"/>
        <v>-7.4803247149194396E-3</v>
      </c>
      <c r="H1318" s="14">
        <f t="shared" si="81"/>
        <v>-1.9301844635988219E-2</v>
      </c>
      <c r="I1318" s="14">
        <f t="shared" si="82"/>
        <v>3.8908605747243752E-2</v>
      </c>
      <c r="J1318" s="14">
        <f t="shared" si="83"/>
        <v>-2.3770437562356139E-2</v>
      </c>
    </row>
    <row r="1319" spans="1:10" x14ac:dyDescent="0.3">
      <c r="A1319" t="s">
        <v>1697</v>
      </c>
      <c r="B1319" s="12">
        <v>2016</v>
      </c>
      <c r="C1319" s="14">
        <v>0.41886396040753215</v>
      </c>
      <c r="D1319" s="14">
        <v>0.33728322634023544</v>
      </c>
      <c r="E1319" s="14">
        <v>0.80874475218798958</v>
      </c>
      <c r="F1319" s="14">
        <v>0.26733365284767124</v>
      </c>
      <c r="G1319" s="14">
        <f t="shared" si="80"/>
        <v>8.0297003234057807E-2</v>
      </c>
      <c r="H1319" s="14">
        <f t="shared" si="81"/>
        <v>3.0300545095405862E-2</v>
      </c>
      <c r="I1319" s="14">
        <f t="shared" si="82"/>
        <v>0.13377243768079095</v>
      </c>
      <c r="J1319" s="14">
        <f t="shared" si="83"/>
        <v>9.1429360705061496E-2</v>
      </c>
    </row>
    <row r="1320" spans="1:10" x14ac:dyDescent="0.3">
      <c r="A1320" t="s">
        <v>1697</v>
      </c>
      <c r="B1320" s="12">
        <v>2017</v>
      </c>
      <c r="C1320" s="14">
        <v>0.37905638396967067</v>
      </c>
      <c r="D1320" s="14">
        <v>0.36553898475077889</v>
      </c>
      <c r="E1320" s="14">
        <v>0.63900208986415907</v>
      </c>
      <c r="F1320" s="14">
        <v>0.24440955011540325</v>
      </c>
      <c r="G1320" s="14">
        <f t="shared" si="80"/>
        <v>-3.980757643786148E-2</v>
      </c>
      <c r="H1320" s="14">
        <f t="shared" si="81"/>
        <v>2.8255758410543452E-2</v>
      </c>
      <c r="I1320" s="14">
        <f t="shared" si="82"/>
        <v>-0.16974266232383051</v>
      </c>
      <c r="J1320" s="14">
        <f t="shared" si="83"/>
        <v>-2.2924102732267998E-2</v>
      </c>
    </row>
    <row r="1321" spans="1:10" x14ac:dyDescent="0.3">
      <c r="A1321" t="s">
        <v>1697</v>
      </c>
      <c r="B1321" s="12">
        <v>2018</v>
      </c>
      <c r="C1321" s="14">
        <v>0.45100829004099774</v>
      </c>
      <c r="D1321" s="14">
        <v>0.38580774654084588</v>
      </c>
      <c r="E1321" s="14">
        <v>0.65315960230245951</v>
      </c>
      <c r="F1321" s="14">
        <v>0.39127529090385632</v>
      </c>
      <c r="G1321" s="14">
        <f t="shared" si="80"/>
        <v>7.1951906071327065E-2</v>
      </c>
      <c r="H1321" s="14">
        <f t="shared" si="81"/>
        <v>2.026876179006698E-2</v>
      </c>
      <c r="I1321" s="14">
        <f t="shared" si="82"/>
        <v>1.4157512438300435E-2</v>
      </c>
      <c r="J1321" s="14">
        <f t="shared" si="83"/>
        <v>0.14686574078845308</v>
      </c>
    </row>
    <row r="1322" spans="1:10" x14ac:dyDescent="0.3">
      <c r="A1322" t="s">
        <v>1697</v>
      </c>
      <c r="B1322" s="12">
        <v>2019</v>
      </c>
      <c r="C1322" s="14">
        <v>0.70210167760215481</v>
      </c>
      <c r="D1322" s="14">
        <v>0.61049733445566789</v>
      </c>
      <c r="E1322" s="14">
        <v>0.88425745232268815</v>
      </c>
      <c r="F1322" s="14">
        <v>0.67529640389803502</v>
      </c>
      <c r="G1322" s="14">
        <f t="shared" si="80"/>
        <v>0.25109338756115707</v>
      </c>
      <c r="H1322" s="14">
        <f t="shared" si="81"/>
        <v>0.22468958791482202</v>
      </c>
      <c r="I1322" s="14">
        <f t="shared" si="82"/>
        <v>0.23109785002022865</v>
      </c>
      <c r="J1322" s="14">
        <f t="shared" si="83"/>
        <v>0.2840211129941787</v>
      </c>
    </row>
    <row r="1323" spans="1:10" x14ac:dyDescent="0.3">
      <c r="A1323" t="s">
        <v>1697</v>
      </c>
      <c r="B1323" s="12">
        <v>2020</v>
      </c>
      <c r="C1323" s="14">
        <v>0.70606083653686158</v>
      </c>
      <c r="D1323" s="14">
        <v>0.62983300295039601</v>
      </c>
      <c r="E1323" s="14">
        <v>0.89594311926977765</v>
      </c>
      <c r="F1323" s="14">
        <v>0.66227684019699529</v>
      </c>
      <c r="G1323" s="14">
        <f t="shared" si="80"/>
        <v>3.9591589347067746E-3</v>
      </c>
      <c r="H1323" s="14">
        <f t="shared" si="81"/>
        <v>1.933566849472812E-2</v>
      </c>
      <c r="I1323" s="14">
        <f t="shared" si="82"/>
        <v>1.1685666947089501E-2</v>
      </c>
      <c r="J1323" s="14">
        <f t="shared" si="83"/>
        <v>-1.3019563701039738E-2</v>
      </c>
    </row>
    <row r="1324" spans="1:10" x14ac:dyDescent="0.3">
      <c r="A1324" t="s">
        <v>1697</v>
      </c>
      <c r="B1324" s="12">
        <v>2021</v>
      </c>
      <c r="C1324" s="14">
        <v>0.70664426962596405</v>
      </c>
      <c r="D1324" s="14">
        <v>0.61760815616272224</v>
      </c>
      <c r="E1324" s="14">
        <v>0.95933370213289082</v>
      </c>
      <c r="F1324" s="14">
        <v>0.63817522321801978</v>
      </c>
      <c r="G1324" s="14">
        <f t="shared" si="80"/>
        <v>5.8343308910246972E-4</v>
      </c>
      <c r="H1324" s="14">
        <f t="shared" si="81"/>
        <v>-1.2224846787673771E-2</v>
      </c>
      <c r="I1324" s="14">
        <f t="shared" si="82"/>
        <v>6.3390582863113165E-2</v>
      </c>
      <c r="J1324" s="14">
        <f t="shared" si="83"/>
        <v>-2.4101616978975504E-2</v>
      </c>
    </row>
    <row r="1325" spans="1:10" x14ac:dyDescent="0.3">
      <c r="A1325" t="s">
        <v>1697</v>
      </c>
      <c r="B1325" s="12">
        <v>2022</v>
      </c>
      <c r="C1325" s="14">
        <v>0.73041368424206521</v>
      </c>
      <c r="D1325" s="14">
        <v>0.61942648016281876</v>
      </c>
      <c r="E1325" s="14">
        <v>0.9319512788599057</v>
      </c>
      <c r="F1325" s="14">
        <v>0.70868114482060296</v>
      </c>
      <c r="G1325" s="14">
        <f t="shared" si="80"/>
        <v>2.3769414616101159E-2</v>
      </c>
      <c r="H1325" s="14">
        <f t="shared" si="81"/>
        <v>1.8183240000965162E-3</v>
      </c>
      <c r="I1325" s="14">
        <f t="shared" si="82"/>
        <v>-2.7382423272985124E-2</v>
      </c>
      <c r="J1325" s="14">
        <f t="shared" si="83"/>
        <v>7.0505921602583177E-2</v>
      </c>
    </row>
    <row r="1326" spans="1:10" x14ac:dyDescent="0.3">
      <c r="A1326" t="s">
        <v>1697</v>
      </c>
      <c r="B1326" s="12">
        <v>2023</v>
      </c>
      <c r="C1326" s="14">
        <v>0.68902773390073524</v>
      </c>
      <c r="D1326" s="14">
        <v>0.60315237196590044</v>
      </c>
      <c r="E1326" s="14">
        <v>0.92452601890400943</v>
      </c>
      <c r="F1326" s="14">
        <v>0.62759908670512132</v>
      </c>
      <c r="G1326" s="14">
        <f t="shared" si="80"/>
        <v>-4.1385950341329969E-2</v>
      </c>
      <c r="H1326" s="14">
        <f t="shared" si="81"/>
        <v>-1.6274108196918324E-2</v>
      </c>
      <c r="I1326" s="14">
        <f t="shared" si="82"/>
        <v>-7.4252599558962684E-3</v>
      </c>
      <c r="J1326" s="14">
        <f t="shared" si="83"/>
        <v>-8.1082058115481637E-2</v>
      </c>
    </row>
    <row r="1327" spans="1:10" x14ac:dyDescent="0.3">
      <c r="A1327" t="s">
        <v>1697</v>
      </c>
      <c r="B1327" s="12">
        <v>2024</v>
      </c>
      <c r="C1327" s="14">
        <v>0.67072962913877099</v>
      </c>
      <c r="D1327" s="14">
        <v>0.58618516042780711</v>
      </c>
      <c r="E1327" s="14">
        <v>0.89884722222222224</v>
      </c>
      <c r="F1327" s="14">
        <v>0.61234512130286456</v>
      </c>
      <c r="G1327" s="14">
        <f t="shared" si="80"/>
        <v>-1.8298104761964251E-2</v>
      </c>
      <c r="H1327" s="14">
        <f t="shared" si="81"/>
        <v>-1.696721153809333E-2</v>
      </c>
      <c r="I1327" s="14">
        <f t="shared" si="82"/>
        <v>-2.5678796681787186E-2</v>
      </c>
      <c r="J1327" s="14">
        <f t="shared" si="83"/>
        <v>-1.5253965402256764E-2</v>
      </c>
    </row>
    <row r="1328" spans="1:10" x14ac:dyDescent="0.3">
      <c r="A1328" t="s">
        <v>1698</v>
      </c>
      <c r="B1328" s="12">
        <v>2014</v>
      </c>
      <c r="C1328" s="14">
        <v>0.67224315755821884</v>
      </c>
      <c r="D1328" s="14">
        <v>0.77536362273204373</v>
      </c>
      <c r="E1328" s="14">
        <v>0.71668088737201385</v>
      </c>
      <c r="F1328" s="14">
        <v>0.61339100704517246</v>
      </c>
      <c r="G1328" s="14">
        <f t="shared" si="80"/>
        <v>0.67224315755821884</v>
      </c>
      <c r="H1328" s="14">
        <f t="shared" si="81"/>
        <v>0.77536362273204373</v>
      </c>
      <c r="I1328" s="14">
        <f t="shared" si="82"/>
        <v>0.71668088737201385</v>
      </c>
      <c r="J1328" s="14">
        <f t="shared" si="83"/>
        <v>0.61339100704517246</v>
      </c>
    </row>
    <row r="1329" spans="1:10" x14ac:dyDescent="0.3">
      <c r="A1329" t="s">
        <v>1698</v>
      </c>
      <c r="B1329" s="12">
        <v>2015</v>
      </c>
      <c r="C1329" s="14">
        <v>0.60733503414905365</v>
      </c>
      <c r="D1329" s="14">
        <v>0.78637705137951097</v>
      </c>
      <c r="E1329" s="14">
        <v>0.68013121878852489</v>
      </c>
      <c r="F1329" s="14">
        <v>0.50257265680758212</v>
      </c>
      <c r="G1329" s="14">
        <f t="shared" si="80"/>
        <v>-6.4908123409165186E-2</v>
      </c>
      <c r="H1329" s="14">
        <f t="shared" si="81"/>
        <v>1.1013428647467238E-2</v>
      </c>
      <c r="I1329" s="14">
        <f t="shared" si="82"/>
        <v>-3.6549668583488959E-2</v>
      </c>
      <c r="J1329" s="14">
        <f t="shared" si="83"/>
        <v>-0.11081835023759035</v>
      </c>
    </row>
    <row r="1330" spans="1:10" x14ac:dyDescent="0.3">
      <c r="A1330" t="s">
        <v>1698</v>
      </c>
      <c r="B1330" s="12">
        <v>2016</v>
      </c>
      <c r="C1330" s="14">
        <v>0.69997830411836381</v>
      </c>
      <c r="D1330" s="14">
        <v>0.77824640200907946</v>
      </c>
      <c r="E1330" s="14">
        <v>0.75089344900135491</v>
      </c>
      <c r="F1330" s="14">
        <v>0.64473175917469017</v>
      </c>
      <c r="G1330" s="14">
        <f t="shared" si="80"/>
        <v>9.264326996931016E-2</v>
      </c>
      <c r="H1330" s="14">
        <f t="shared" si="81"/>
        <v>-8.1306493704315086E-3</v>
      </c>
      <c r="I1330" s="14">
        <f t="shared" si="82"/>
        <v>7.0762230212830013E-2</v>
      </c>
      <c r="J1330" s="14">
        <f t="shared" si="83"/>
        <v>0.14215910236710805</v>
      </c>
    </row>
    <row r="1331" spans="1:10" x14ac:dyDescent="0.3">
      <c r="A1331" t="s">
        <v>1698</v>
      </c>
      <c r="B1331" s="12">
        <v>2017</v>
      </c>
      <c r="C1331" s="14">
        <v>0.67912936930760026</v>
      </c>
      <c r="D1331" s="14">
        <v>0.78404581914709448</v>
      </c>
      <c r="E1331" s="14">
        <v>0.67280564263322884</v>
      </c>
      <c r="F1331" s="14">
        <v>0.67183798114030724</v>
      </c>
      <c r="G1331" s="14">
        <f t="shared" si="80"/>
        <v>-2.0848934810763553E-2</v>
      </c>
      <c r="H1331" s="14">
        <f t="shared" si="81"/>
        <v>5.7994171380150172E-3</v>
      </c>
      <c r="I1331" s="14">
        <f t="shared" si="82"/>
        <v>-7.8087806368126067E-2</v>
      </c>
      <c r="J1331" s="14">
        <f t="shared" si="83"/>
        <v>2.7106221965617072E-2</v>
      </c>
    </row>
    <row r="1332" spans="1:10" x14ac:dyDescent="0.3">
      <c r="A1332" t="s">
        <v>1698</v>
      </c>
      <c r="B1332" s="12">
        <v>2018</v>
      </c>
      <c r="C1332" s="14">
        <v>0.70001015877880546</v>
      </c>
      <c r="D1332" s="14">
        <v>0.8098966317623465</v>
      </c>
      <c r="E1332" s="14">
        <v>0.71482783882783896</v>
      </c>
      <c r="F1332" s="14">
        <v>0.67549538935034459</v>
      </c>
      <c r="G1332" s="14">
        <f t="shared" si="80"/>
        <v>2.0880789471205197E-2</v>
      </c>
      <c r="H1332" s="14">
        <f t="shared" si="81"/>
        <v>2.5850812615252017E-2</v>
      </c>
      <c r="I1332" s="14">
        <f t="shared" si="82"/>
        <v>4.2022196194610117E-2</v>
      </c>
      <c r="J1332" s="14">
        <f t="shared" si="83"/>
        <v>3.6574082100373495E-3</v>
      </c>
    </row>
    <row r="1333" spans="1:10" x14ac:dyDescent="0.3">
      <c r="A1333" t="s">
        <v>1698</v>
      </c>
      <c r="B1333" s="12">
        <v>2019</v>
      </c>
      <c r="C1333" s="14">
        <v>0.74441090998886161</v>
      </c>
      <c r="D1333" s="14">
        <v>0.84758765141961856</v>
      </c>
      <c r="E1333" s="14">
        <v>0.78134054042891521</v>
      </c>
      <c r="F1333" s="14">
        <v>0.7168516018956439</v>
      </c>
      <c r="G1333" s="14">
        <f t="shared" si="80"/>
        <v>4.4400751210056155E-2</v>
      </c>
      <c r="H1333" s="14">
        <f t="shared" si="81"/>
        <v>3.7691019657272062E-2</v>
      </c>
      <c r="I1333" s="14">
        <f t="shared" si="82"/>
        <v>6.6512701601076252E-2</v>
      </c>
      <c r="J1333" s="14">
        <f t="shared" si="83"/>
        <v>4.1356212545299309E-2</v>
      </c>
    </row>
    <row r="1334" spans="1:10" x14ac:dyDescent="0.3">
      <c r="A1334" t="s">
        <v>1698</v>
      </c>
      <c r="B1334" s="12">
        <v>2020</v>
      </c>
      <c r="C1334" s="14">
        <v>0.75351542518188019</v>
      </c>
      <c r="D1334" s="14">
        <v>0.69831661420901159</v>
      </c>
      <c r="E1334" s="14">
        <v>0.79165190681103936</v>
      </c>
      <c r="F1334" s="14">
        <v>0.73659810120627656</v>
      </c>
      <c r="G1334" s="14">
        <f t="shared" si="80"/>
        <v>9.1045151930185808E-3</v>
      </c>
      <c r="H1334" s="14">
        <f t="shared" si="81"/>
        <v>-0.14927103721060697</v>
      </c>
      <c r="I1334" s="14">
        <f t="shared" si="82"/>
        <v>1.0311366382124154E-2</v>
      </c>
      <c r="J1334" s="14">
        <f t="shared" si="83"/>
        <v>1.9746499310632659E-2</v>
      </c>
    </row>
    <row r="1335" spans="1:10" x14ac:dyDescent="0.3">
      <c r="A1335" t="s">
        <v>1698</v>
      </c>
      <c r="B1335" s="12">
        <v>2021</v>
      </c>
      <c r="C1335" s="14">
        <v>0.74792112116011955</v>
      </c>
      <c r="D1335" s="14">
        <v>0.72907051836475811</v>
      </c>
      <c r="E1335" s="14">
        <v>0.76418956297252438</v>
      </c>
      <c r="F1335" s="14">
        <v>0.73936262897673188</v>
      </c>
      <c r="G1335" s="14">
        <f t="shared" si="80"/>
        <v>-5.5943040217606432E-3</v>
      </c>
      <c r="H1335" s="14">
        <f t="shared" si="81"/>
        <v>3.0753904155746525E-2</v>
      </c>
      <c r="I1335" s="14">
        <f t="shared" si="82"/>
        <v>-2.746234383851498E-2</v>
      </c>
      <c r="J1335" s="14">
        <f t="shared" si="83"/>
        <v>2.7645277704553273E-3</v>
      </c>
    </row>
    <row r="1336" spans="1:10" x14ac:dyDescent="0.3">
      <c r="A1336" t="s">
        <v>1698</v>
      </c>
      <c r="B1336" s="12">
        <v>2022</v>
      </c>
      <c r="C1336" s="14">
        <v>0.71606786151335489</v>
      </c>
      <c r="D1336" s="14">
        <v>0.70831979164100489</v>
      </c>
      <c r="E1336" s="14">
        <v>0.80790738221902458</v>
      </c>
      <c r="F1336" s="14">
        <v>0.74542170982921152</v>
      </c>
      <c r="G1336" s="14">
        <f t="shared" si="80"/>
        <v>-3.1853259646764664E-2</v>
      </c>
      <c r="H1336" s="14">
        <f t="shared" si="81"/>
        <v>-2.0750726723753221E-2</v>
      </c>
      <c r="I1336" s="14">
        <f t="shared" si="82"/>
        <v>4.37178192465002E-2</v>
      </c>
      <c r="J1336" s="14">
        <f t="shared" si="83"/>
        <v>6.0590808524796369E-3</v>
      </c>
    </row>
    <row r="1337" spans="1:10" x14ac:dyDescent="0.3">
      <c r="A1337" t="s">
        <v>1698</v>
      </c>
      <c r="B1337" s="12">
        <v>2023</v>
      </c>
      <c r="C1337" s="14">
        <v>0.79630567430691634</v>
      </c>
      <c r="D1337" s="14">
        <v>0.82446394419271407</v>
      </c>
      <c r="E1337" s="14">
        <v>0.7959570068421743</v>
      </c>
      <c r="F1337" s="14">
        <v>0.78855931216646613</v>
      </c>
      <c r="G1337" s="14">
        <f t="shared" si="80"/>
        <v>8.0237812793561458E-2</v>
      </c>
      <c r="H1337" s="14">
        <f t="shared" si="81"/>
        <v>0.11614415255170918</v>
      </c>
      <c r="I1337" s="14">
        <f t="shared" si="82"/>
        <v>-1.1950375376850286E-2</v>
      </c>
      <c r="J1337" s="14">
        <f t="shared" si="83"/>
        <v>4.313760233725461E-2</v>
      </c>
    </row>
    <row r="1338" spans="1:10" x14ac:dyDescent="0.3">
      <c r="A1338" t="s">
        <v>1698</v>
      </c>
      <c r="B1338" s="12">
        <v>2024</v>
      </c>
      <c r="C1338" s="14">
        <v>0.78671350409593532</v>
      </c>
      <c r="D1338" s="14">
        <v>0.87263994472513706</v>
      </c>
      <c r="E1338" s="14">
        <v>0.76356944444444441</v>
      </c>
      <c r="F1338" s="14">
        <v>0.78200085790315421</v>
      </c>
      <c r="G1338" s="14">
        <f t="shared" si="80"/>
        <v>-9.5921702109810214E-3</v>
      </c>
      <c r="H1338" s="14">
        <f t="shared" si="81"/>
        <v>4.8176000532422991E-2</v>
      </c>
      <c r="I1338" s="14">
        <f t="shared" si="82"/>
        <v>-3.2387562397729885E-2</v>
      </c>
      <c r="J1338" s="14">
        <f t="shared" si="83"/>
        <v>-6.5584542633119192E-3</v>
      </c>
    </row>
    <row r="1339" spans="1:10" x14ac:dyDescent="0.3">
      <c r="A1339" t="s">
        <v>1699</v>
      </c>
      <c r="B1339" s="12">
        <v>2014</v>
      </c>
      <c r="C1339" s="14">
        <v>0.42926030535709547</v>
      </c>
      <c r="D1339" s="14">
        <v>0.35207093878380158</v>
      </c>
      <c r="E1339" s="14">
        <v>0.45090356173973906</v>
      </c>
      <c r="F1339" s="14">
        <v>0.46587673118550732</v>
      </c>
      <c r="G1339" s="14">
        <f t="shared" si="80"/>
        <v>0.42926030535709547</v>
      </c>
      <c r="H1339" s="14">
        <f t="shared" si="81"/>
        <v>0.35207093878380158</v>
      </c>
      <c r="I1339" s="14">
        <f t="shared" si="82"/>
        <v>0.45090356173973906</v>
      </c>
      <c r="J1339" s="14">
        <f t="shared" si="83"/>
        <v>0.46587673118550732</v>
      </c>
    </row>
    <row r="1340" spans="1:10" x14ac:dyDescent="0.3">
      <c r="A1340" t="s">
        <v>1699</v>
      </c>
      <c r="B1340" s="12">
        <v>2015</v>
      </c>
      <c r="C1340" s="14">
        <v>0.5148450275630333</v>
      </c>
      <c r="D1340" s="14">
        <v>0.33611758611758613</v>
      </c>
      <c r="E1340" s="14">
        <v>0.65380701644413797</v>
      </c>
      <c r="F1340" s="14">
        <v>0.54820475556174553</v>
      </c>
      <c r="G1340" s="14">
        <f t="shared" si="80"/>
        <v>8.5584722205937824E-2</v>
      </c>
      <c r="H1340" s="14">
        <f t="shared" si="81"/>
        <v>-1.5953352666215448E-2</v>
      </c>
      <c r="I1340" s="14">
        <f t="shared" si="82"/>
        <v>0.20290345470439891</v>
      </c>
      <c r="J1340" s="14">
        <f t="shared" si="83"/>
        <v>8.2328024376238207E-2</v>
      </c>
    </row>
    <row r="1341" spans="1:10" x14ac:dyDescent="0.3">
      <c r="A1341" t="s">
        <v>1699</v>
      </c>
      <c r="B1341" s="12">
        <v>2016</v>
      </c>
      <c r="C1341" s="14">
        <v>0.48643890179197796</v>
      </c>
      <c r="D1341" s="14">
        <v>0.38092606481664237</v>
      </c>
      <c r="E1341" s="14">
        <v>0.53742350443362064</v>
      </c>
      <c r="F1341" s="14">
        <v>0.5241055038679282</v>
      </c>
      <c r="G1341" s="14">
        <f t="shared" si="80"/>
        <v>-2.8406125771055335E-2</v>
      </c>
      <c r="H1341" s="14">
        <f t="shared" si="81"/>
        <v>4.4808478699056242E-2</v>
      </c>
      <c r="I1341" s="14">
        <f t="shared" si="82"/>
        <v>-0.11638351201051733</v>
      </c>
      <c r="J1341" s="14">
        <f t="shared" si="83"/>
        <v>-2.4099251693817325E-2</v>
      </c>
    </row>
    <row r="1342" spans="1:10" x14ac:dyDescent="0.3">
      <c r="A1342" t="s">
        <v>1699</v>
      </c>
      <c r="B1342" s="12">
        <v>2017</v>
      </c>
      <c r="C1342" s="14">
        <v>0.47285052236682307</v>
      </c>
      <c r="D1342" s="14">
        <v>0.32350948509485095</v>
      </c>
      <c r="E1342" s="14">
        <v>0.53200104493207945</v>
      </c>
      <c r="F1342" s="14">
        <v>0.53369435297165957</v>
      </c>
      <c r="G1342" s="14">
        <f t="shared" si="80"/>
        <v>-1.3588379425154895E-2</v>
      </c>
      <c r="H1342" s="14">
        <f t="shared" si="81"/>
        <v>-5.7416579721791428E-2</v>
      </c>
      <c r="I1342" s="14">
        <f t="shared" si="82"/>
        <v>-5.4224595015411881E-3</v>
      </c>
      <c r="J1342" s="14">
        <f t="shared" si="83"/>
        <v>9.5888491037313672E-3</v>
      </c>
    </row>
    <row r="1343" spans="1:10" x14ac:dyDescent="0.3">
      <c r="A1343" t="s">
        <v>1699</v>
      </c>
      <c r="B1343" s="12">
        <v>2018</v>
      </c>
      <c r="C1343" s="14">
        <v>0.58208199896737611</v>
      </c>
      <c r="D1343" s="14">
        <v>0.55211784369656902</v>
      </c>
      <c r="E1343" s="14">
        <v>0.51241653584510727</v>
      </c>
      <c r="F1343" s="14">
        <v>0.67053840415978672</v>
      </c>
      <c r="G1343" s="14">
        <f t="shared" si="80"/>
        <v>0.10923147660055305</v>
      </c>
      <c r="H1343" s="14">
        <f t="shared" si="81"/>
        <v>0.22860835860171808</v>
      </c>
      <c r="I1343" s="14">
        <f t="shared" si="82"/>
        <v>-1.9584509086972179E-2</v>
      </c>
      <c r="J1343" s="14">
        <f t="shared" si="83"/>
        <v>0.13684405118812715</v>
      </c>
    </row>
    <row r="1344" spans="1:10" x14ac:dyDescent="0.3">
      <c r="A1344" t="s">
        <v>1699</v>
      </c>
      <c r="B1344" s="12">
        <v>2019</v>
      </c>
      <c r="C1344" s="14">
        <v>0.5531260757265265</v>
      </c>
      <c r="D1344" s="14">
        <v>0.54785259882384163</v>
      </c>
      <c r="E1344" s="14">
        <v>0.46214054868919646</v>
      </c>
      <c r="F1344" s="14">
        <v>0.60914389982122308</v>
      </c>
      <c r="G1344" s="14">
        <f t="shared" si="80"/>
        <v>-2.8955923240849613E-2</v>
      </c>
      <c r="H1344" s="14">
        <f t="shared" si="81"/>
        <v>-4.2652448727273917E-3</v>
      </c>
      <c r="I1344" s="14">
        <f t="shared" si="82"/>
        <v>-5.0275987155910806E-2</v>
      </c>
      <c r="J1344" s="14">
        <f t="shared" si="83"/>
        <v>-6.1394504338563638E-2</v>
      </c>
    </row>
    <row r="1345" spans="1:10" x14ac:dyDescent="0.3">
      <c r="A1345" t="s">
        <v>1699</v>
      </c>
      <c r="B1345" s="12">
        <v>2020</v>
      </c>
      <c r="C1345" s="14">
        <v>0.61107747842657267</v>
      </c>
      <c r="D1345" s="14">
        <v>0.59796495200245303</v>
      </c>
      <c r="E1345" s="14">
        <v>0.60033415095832532</v>
      </c>
      <c r="F1345" s="14">
        <v>0.62564364941133077</v>
      </c>
      <c r="G1345" s="14">
        <f t="shared" si="80"/>
        <v>5.7951402700046173E-2</v>
      </c>
      <c r="H1345" s="14">
        <f t="shared" si="81"/>
        <v>5.0112353178611402E-2</v>
      </c>
      <c r="I1345" s="14">
        <f t="shared" si="82"/>
        <v>0.13819360226912886</v>
      </c>
      <c r="J1345" s="14">
        <f t="shared" si="83"/>
        <v>1.6499749590107693E-2</v>
      </c>
    </row>
    <row r="1346" spans="1:10" x14ac:dyDescent="0.3">
      <c r="A1346" t="s">
        <v>1699</v>
      </c>
      <c r="B1346" s="12">
        <v>2021</v>
      </c>
      <c r="C1346" s="14">
        <v>0.57264392384885376</v>
      </c>
      <c r="D1346" s="14">
        <v>0.48683776255653743</v>
      </c>
      <c r="E1346" s="14">
        <v>0.58111746265904463</v>
      </c>
      <c r="F1346" s="14">
        <v>0.62236862786828717</v>
      </c>
      <c r="G1346" s="14">
        <f t="shared" si="80"/>
        <v>-3.8433554577718909E-2</v>
      </c>
      <c r="H1346" s="14">
        <f t="shared" si="81"/>
        <v>-0.1111271894459156</v>
      </c>
      <c r="I1346" s="14">
        <f t="shared" si="82"/>
        <v>-1.9216688299280693E-2</v>
      </c>
      <c r="J1346" s="14">
        <f t="shared" si="83"/>
        <v>-3.2750215430435992E-3</v>
      </c>
    </row>
    <row r="1347" spans="1:10" x14ac:dyDescent="0.3">
      <c r="A1347" t="s">
        <v>1699</v>
      </c>
      <c r="B1347" s="12">
        <v>2022</v>
      </c>
      <c r="C1347" s="14">
        <v>0.58408521180178319</v>
      </c>
      <c r="D1347" s="14">
        <v>0.53210448825660628</v>
      </c>
      <c r="E1347" s="14">
        <v>0.56684837313195069</v>
      </c>
      <c r="F1347" s="14">
        <v>0.62715535399636335</v>
      </c>
      <c r="G1347" s="14">
        <f t="shared" ref="G1347:G1410" si="84">IF(A1347&lt;&gt;A1346,C1347-0,C1347-C1346)</f>
        <v>1.1441287952929424E-2</v>
      </c>
      <c r="H1347" s="14">
        <f t="shared" ref="H1347:H1410" si="85">IF(A1347&lt;&gt;A1346,D1347-0,D1347-D1346)</f>
        <v>4.5266725700068844E-2</v>
      </c>
      <c r="I1347" s="14">
        <f t="shared" ref="I1347:I1410" si="86">IF(A1347&lt;&gt;A1346,E1347-0,E1347-E1346)</f>
        <v>-1.4269089527093937E-2</v>
      </c>
      <c r="J1347" s="14">
        <f t="shared" ref="J1347:J1410" si="87">IF(A1347&lt;&gt;A1346,F1347-0,F1347-F1346)</f>
        <v>4.7867261280761797E-3</v>
      </c>
    </row>
    <row r="1348" spans="1:10" x14ac:dyDescent="0.3">
      <c r="A1348" t="s">
        <v>1699</v>
      </c>
      <c r="B1348" s="12">
        <v>2023</v>
      </c>
      <c r="C1348" s="14">
        <v>0.63499479100871936</v>
      </c>
      <c r="D1348" s="14">
        <v>0.64272879376898651</v>
      </c>
      <c r="E1348" s="14">
        <v>0.45602487624018706</v>
      </c>
      <c r="F1348" s="14">
        <v>0.73365476564473953</v>
      </c>
      <c r="G1348" s="14">
        <f t="shared" si="84"/>
        <v>5.0909579206936173E-2</v>
      </c>
      <c r="H1348" s="14">
        <f t="shared" si="85"/>
        <v>0.11062430551238023</v>
      </c>
      <c r="I1348" s="14">
        <f t="shared" si="86"/>
        <v>-0.11082349689176363</v>
      </c>
      <c r="J1348" s="14">
        <f t="shared" si="87"/>
        <v>0.10649941164837617</v>
      </c>
    </row>
    <row r="1349" spans="1:10" x14ac:dyDescent="0.3">
      <c r="A1349" t="s">
        <v>1699</v>
      </c>
      <c r="B1349" s="12">
        <v>2024</v>
      </c>
      <c r="C1349" s="14">
        <v>0.4083802787833698</v>
      </c>
      <c r="D1349" s="14">
        <v>0.64148868741802967</v>
      </c>
      <c r="E1349" s="14">
        <v>0.3857083333333331</v>
      </c>
      <c r="F1349" s="14">
        <v>0.72089875901837008</v>
      </c>
      <c r="G1349" s="14">
        <f t="shared" si="84"/>
        <v>-0.22661451222534956</v>
      </c>
      <c r="H1349" s="14">
        <f t="shared" si="85"/>
        <v>-1.2401063509568377E-3</v>
      </c>
      <c r="I1349" s="14">
        <f t="shared" si="86"/>
        <v>-7.0316542906853963E-2</v>
      </c>
      <c r="J1349" s="14">
        <f t="shared" si="87"/>
        <v>-1.2756006626369443E-2</v>
      </c>
    </row>
    <row r="1350" spans="1:10" x14ac:dyDescent="0.3">
      <c r="A1350" t="s">
        <v>1700</v>
      </c>
      <c r="B1350" s="12">
        <v>2014</v>
      </c>
      <c r="C1350" s="14">
        <v>0.37431490552984104</v>
      </c>
      <c r="D1350" s="14">
        <v>0.21278966131907309</v>
      </c>
      <c r="E1350" s="14">
        <v>0.55171632974534024</v>
      </c>
      <c r="F1350" s="14">
        <v>0.40288853804555397</v>
      </c>
      <c r="G1350" s="14">
        <f t="shared" si="84"/>
        <v>0.37431490552984104</v>
      </c>
      <c r="H1350" s="14">
        <f t="shared" si="85"/>
        <v>0.21278966131907309</v>
      </c>
      <c r="I1350" s="14">
        <f t="shared" si="86"/>
        <v>0.55171632974534024</v>
      </c>
      <c r="J1350" s="14">
        <f t="shared" si="87"/>
        <v>0.40288853804555397</v>
      </c>
    </row>
    <row r="1351" spans="1:10" x14ac:dyDescent="0.3">
      <c r="A1351" t="s">
        <v>1700</v>
      </c>
      <c r="B1351" s="12">
        <v>2015</v>
      </c>
      <c r="C1351" s="14">
        <v>0.40048662727120415</v>
      </c>
      <c r="D1351" s="14">
        <v>0.29185309201474074</v>
      </c>
      <c r="E1351" s="14">
        <v>0.48204412963079057</v>
      </c>
      <c r="F1351" s="14">
        <v>0.44183939749890261</v>
      </c>
      <c r="G1351" s="14">
        <f t="shared" si="84"/>
        <v>2.6171721741363119E-2</v>
      </c>
      <c r="H1351" s="14">
        <f t="shared" si="85"/>
        <v>7.9063430695667652E-2</v>
      </c>
      <c r="I1351" s="14">
        <f t="shared" si="86"/>
        <v>-6.9672200114549665E-2</v>
      </c>
      <c r="J1351" s="14">
        <f t="shared" si="87"/>
        <v>3.8950859453348641E-2</v>
      </c>
    </row>
    <row r="1352" spans="1:10" x14ac:dyDescent="0.3">
      <c r="A1352" t="s">
        <v>1700</v>
      </c>
      <c r="B1352" s="12">
        <v>2016</v>
      </c>
      <c r="C1352" s="14">
        <v>0.39381181318075914</v>
      </c>
      <c r="D1352" s="14">
        <v>0.32111676687788998</v>
      </c>
      <c r="E1352" s="14">
        <v>0.49601358426761216</v>
      </c>
      <c r="F1352" s="14">
        <v>0.39356045445987875</v>
      </c>
      <c r="G1352" s="14">
        <f t="shared" si="84"/>
        <v>-6.6748140904450137E-3</v>
      </c>
      <c r="H1352" s="14">
        <f t="shared" si="85"/>
        <v>2.9263674863149236E-2</v>
      </c>
      <c r="I1352" s="14">
        <f t="shared" si="86"/>
        <v>1.3969454636821588E-2</v>
      </c>
      <c r="J1352" s="14">
        <f t="shared" si="87"/>
        <v>-4.8278943039023858E-2</v>
      </c>
    </row>
    <row r="1353" spans="1:10" x14ac:dyDescent="0.3">
      <c r="A1353" t="s">
        <v>1700</v>
      </c>
      <c r="B1353" s="12">
        <v>2017</v>
      </c>
      <c r="C1353" s="14">
        <v>0.39352996244148941</v>
      </c>
      <c r="D1353" s="14">
        <v>0.38031469979296062</v>
      </c>
      <c r="E1353" s="14">
        <v>0.28335945663531881</v>
      </c>
      <c r="F1353" s="14">
        <v>0.46897275472989397</v>
      </c>
      <c r="G1353" s="14">
        <f t="shared" si="84"/>
        <v>-2.8185073926972892E-4</v>
      </c>
      <c r="H1353" s="14">
        <f t="shared" si="85"/>
        <v>5.9197932915070639E-2</v>
      </c>
      <c r="I1353" s="14">
        <f t="shared" si="86"/>
        <v>-0.21265412763229335</v>
      </c>
      <c r="J1353" s="14">
        <f t="shared" si="87"/>
        <v>7.541230027001522E-2</v>
      </c>
    </row>
    <row r="1354" spans="1:10" x14ac:dyDescent="0.3">
      <c r="A1354" t="s">
        <v>1700</v>
      </c>
      <c r="B1354" s="12">
        <v>2018</v>
      </c>
      <c r="C1354" s="14">
        <v>0.36896640924463753</v>
      </c>
      <c r="D1354" s="14">
        <v>0.38040234496049985</v>
      </c>
      <c r="E1354" s="14">
        <v>0.23013082155939299</v>
      </c>
      <c r="F1354" s="14">
        <v>0.44098123003599565</v>
      </c>
      <c r="G1354" s="14">
        <f t="shared" si="84"/>
        <v>-2.4563553196851884E-2</v>
      </c>
      <c r="H1354" s="14">
        <f t="shared" si="85"/>
        <v>8.7645167539229796E-5</v>
      </c>
      <c r="I1354" s="14">
        <f t="shared" si="86"/>
        <v>-5.3228635075925818E-2</v>
      </c>
      <c r="J1354" s="14">
        <f t="shared" si="87"/>
        <v>-2.7991524693898318E-2</v>
      </c>
    </row>
    <row r="1355" spans="1:10" x14ac:dyDescent="0.3">
      <c r="A1355" t="s">
        <v>1700</v>
      </c>
      <c r="B1355" s="12">
        <v>2019</v>
      </c>
      <c r="C1355" s="14">
        <v>0.4735203347441807</v>
      </c>
      <c r="D1355" s="14">
        <v>0.35993501120733973</v>
      </c>
      <c r="E1355" s="14">
        <v>0.4710730105628349</v>
      </c>
      <c r="F1355" s="14">
        <v>0.5681914092846575</v>
      </c>
      <c r="G1355" s="14">
        <f t="shared" si="84"/>
        <v>0.10455392549954318</v>
      </c>
      <c r="H1355" s="14">
        <f t="shared" si="85"/>
        <v>-2.0467333753160122E-2</v>
      </c>
      <c r="I1355" s="14">
        <f t="shared" si="86"/>
        <v>0.24094218900344191</v>
      </c>
      <c r="J1355" s="14">
        <f t="shared" si="87"/>
        <v>0.12721017924866185</v>
      </c>
    </row>
    <row r="1356" spans="1:10" x14ac:dyDescent="0.3">
      <c r="A1356" t="s">
        <v>1700</v>
      </c>
      <c r="B1356" s="12">
        <v>2020</v>
      </c>
      <c r="C1356" s="14">
        <v>0.52324055547888881</v>
      </c>
      <c r="D1356" s="14">
        <v>0.45880150528391733</v>
      </c>
      <c r="E1356" s="14">
        <v>0.48569176552219462</v>
      </c>
      <c r="F1356" s="14">
        <v>0.59815072760051125</v>
      </c>
      <c r="G1356" s="14">
        <f t="shared" si="84"/>
        <v>4.9720220734708109E-2</v>
      </c>
      <c r="H1356" s="14">
        <f t="shared" si="85"/>
        <v>9.8866494076577605E-2</v>
      </c>
      <c r="I1356" s="14">
        <f t="shared" si="86"/>
        <v>1.4618754959359714E-2</v>
      </c>
      <c r="J1356" s="14">
        <f t="shared" si="87"/>
        <v>2.9959318315853745E-2</v>
      </c>
    </row>
    <row r="1357" spans="1:10" x14ac:dyDescent="0.3">
      <c r="A1357" t="s">
        <v>1700</v>
      </c>
      <c r="B1357" s="12">
        <v>2021</v>
      </c>
      <c r="C1357" s="14">
        <v>0.55656592583177344</v>
      </c>
      <c r="D1357" s="14">
        <v>0.51646754262534555</v>
      </c>
      <c r="E1357" s="14">
        <v>0.46177392587128901</v>
      </c>
      <c r="F1357" s="14">
        <v>0.64505893091616207</v>
      </c>
      <c r="G1357" s="14">
        <f t="shared" si="84"/>
        <v>3.3325370352884631E-2</v>
      </c>
      <c r="H1357" s="14">
        <f t="shared" si="85"/>
        <v>5.7666037341428222E-2</v>
      </c>
      <c r="I1357" s="14">
        <f t="shared" si="86"/>
        <v>-2.3917839650905603E-2</v>
      </c>
      <c r="J1357" s="14">
        <f t="shared" si="87"/>
        <v>4.690820331565082E-2</v>
      </c>
    </row>
    <row r="1358" spans="1:10" x14ac:dyDescent="0.3">
      <c r="A1358" t="s">
        <v>1700</v>
      </c>
      <c r="B1358" s="12">
        <v>2022</v>
      </c>
      <c r="C1358" s="14">
        <v>0.57536229720827503</v>
      </c>
      <c r="D1358" s="14">
        <v>0.49207459304327572</v>
      </c>
      <c r="E1358" s="14">
        <v>0.54982433291145227</v>
      </c>
      <c r="F1358" s="14">
        <v>0.65870215070341576</v>
      </c>
      <c r="G1358" s="14">
        <f t="shared" si="84"/>
        <v>1.8796371376501586E-2</v>
      </c>
      <c r="H1358" s="14">
        <f t="shared" si="85"/>
        <v>-2.4392949582069834E-2</v>
      </c>
      <c r="I1358" s="14">
        <f t="shared" si="86"/>
        <v>8.8050407040163259E-2</v>
      </c>
      <c r="J1358" s="14">
        <f t="shared" si="87"/>
        <v>1.3643219787253691E-2</v>
      </c>
    </row>
    <row r="1359" spans="1:10" x14ac:dyDescent="0.3">
      <c r="A1359" t="s">
        <v>1700</v>
      </c>
      <c r="B1359" s="12">
        <v>2023</v>
      </c>
      <c r="C1359" s="14">
        <v>0.55396348306344023</v>
      </c>
      <c r="D1359" s="14">
        <v>0.49853499003996166</v>
      </c>
      <c r="E1359" s="14">
        <v>0.58212076334085905</v>
      </c>
      <c r="F1359" s="14">
        <v>0.58295263548031806</v>
      </c>
      <c r="G1359" s="14">
        <f t="shared" si="84"/>
        <v>-2.1398814144834799E-2</v>
      </c>
      <c r="H1359" s="14">
        <f t="shared" si="85"/>
        <v>6.4603969966859354E-3</v>
      </c>
      <c r="I1359" s="14">
        <f t="shared" si="86"/>
        <v>3.2296430429406775E-2</v>
      </c>
      <c r="J1359" s="14">
        <f t="shared" si="87"/>
        <v>-7.5749515223097696E-2</v>
      </c>
    </row>
    <row r="1360" spans="1:10" x14ac:dyDescent="0.3">
      <c r="A1360" t="s">
        <v>1700</v>
      </c>
      <c r="B1360" s="12">
        <v>2024</v>
      </c>
      <c r="C1360" s="14">
        <v>0.52400895242127588</v>
      </c>
      <c r="D1360" s="14">
        <v>0.47848695168165734</v>
      </c>
      <c r="E1360" s="14">
        <v>0.53829166666666672</v>
      </c>
      <c r="F1360" s="14">
        <v>0.55300131601154867</v>
      </c>
      <c r="G1360" s="14">
        <f t="shared" si="84"/>
        <v>-2.9954530642164356E-2</v>
      </c>
      <c r="H1360" s="14">
        <f t="shared" si="85"/>
        <v>-2.0048038358304321E-2</v>
      </c>
      <c r="I1360" s="14">
        <f t="shared" si="86"/>
        <v>-4.3829096674192325E-2</v>
      </c>
      <c r="J1360" s="14">
        <f t="shared" si="87"/>
        <v>-2.9951319468769388E-2</v>
      </c>
    </row>
    <row r="1361" spans="1:10" x14ac:dyDescent="0.3">
      <c r="A1361" t="s">
        <v>1385</v>
      </c>
      <c r="B1361" s="12">
        <v>2020</v>
      </c>
      <c r="C1361" s="14">
        <v>0.62592926090666756</v>
      </c>
      <c r="D1361" s="14">
        <v>0.48379524816701058</v>
      </c>
      <c r="E1361" s="14">
        <v>0.85239069084239716</v>
      </c>
      <c r="F1361" s="14">
        <v>0.5613439667462945</v>
      </c>
      <c r="G1361" s="14">
        <f t="shared" si="84"/>
        <v>0.62592926090666756</v>
      </c>
      <c r="H1361" s="14">
        <f t="shared" si="85"/>
        <v>0.48379524816701058</v>
      </c>
      <c r="I1361" s="14">
        <f t="shared" si="86"/>
        <v>0.85239069084239716</v>
      </c>
      <c r="J1361" s="14">
        <f t="shared" si="87"/>
        <v>0.5613439667462945</v>
      </c>
    </row>
    <row r="1362" spans="1:10" x14ac:dyDescent="0.3">
      <c r="A1362" t="s">
        <v>1385</v>
      </c>
      <c r="B1362" s="12">
        <v>2021</v>
      </c>
      <c r="C1362" s="14">
        <v>0.6182693132415007</v>
      </c>
      <c r="D1362" s="14">
        <v>0.51292060052623434</v>
      </c>
      <c r="E1362" s="14">
        <v>0.68861024033437834</v>
      </c>
      <c r="F1362" s="14">
        <v>0.67425666704912435</v>
      </c>
      <c r="G1362" s="14">
        <f t="shared" si="84"/>
        <v>-7.6599476651668663E-3</v>
      </c>
      <c r="H1362" s="14">
        <f t="shared" si="85"/>
        <v>2.9125352359223755E-2</v>
      </c>
      <c r="I1362" s="14">
        <f t="shared" si="86"/>
        <v>-0.16378045050801882</v>
      </c>
      <c r="J1362" s="14">
        <f t="shared" si="87"/>
        <v>0.11291270030282985</v>
      </c>
    </row>
    <row r="1363" spans="1:10" x14ac:dyDescent="0.3">
      <c r="A1363" t="s">
        <v>1385</v>
      </c>
      <c r="B1363" s="12">
        <v>2022</v>
      </c>
      <c r="C1363" s="14">
        <v>0.62292371780116362</v>
      </c>
      <c r="D1363" s="14">
        <v>0.55307615729218518</v>
      </c>
      <c r="E1363" s="14">
        <v>0.66577196363770041</v>
      </c>
      <c r="F1363" s="14">
        <v>0.66407935955447306</v>
      </c>
      <c r="G1363" s="14">
        <f t="shared" si="84"/>
        <v>4.654404559662928E-3</v>
      </c>
      <c r="H1363" s="14">
        <f t="shared" si="85"/>
        <v>4.0155556765950839E-2</v>
      </c>
      <c r="I1363" s="14">
        <f t="shared" si="86"/>
        <v>-2.2838276696677928E-2</v>
      </c>
      <c r="J1363" s="14">
        <f t="shared" si="87"/>
        <v>-1.0177307494651289E-2</v>
      </c>
    </row>
    <row r="1364" spans="1:10" x14ac:dyDescent="0.3">
      <c r="A1364" t="s">
        <v>1385</v>
      </c>
      <c r="B1364" s="12">
        <v>2023</v>
      </c>
      <c r="C1364" s="14">
        <v>0.583130587098319</v>
      </c>
      <c r="D1364" s="14">
        <v>0.44564657609929748</v>
      </c>
      <c r="E1364" s="14">
        <v>0.69114987882930468</v>
      </c>
      <c r="F1364" s="14">
        <v>0.63891857407002017</v>
      </c>
      <c r="G1364" s="14">
        <f t="shared" si="84"/>
        <v>-3.9793130702844626E-2</v>
      </c>
      <c r="H1364" s="14">
        <f t="shared" si="85"/>
        <v>-0.1074295811928877</v>
      </c>
      <c r="I1364" s="14">
        <f t="shared" si="86"/>
        <v>2.5377915191604261E-2</v>
      </c>
      <c r="J1364" s="14">
        <f t="shared" si="87"/>
        <v>-2.5160785484452886E-2</v>
      </c>
    </row>
    <row r="1365" spans="1:10" x14ac:dyDescent="0.3">
      <c r="A1365" t="s">
        <v>1385</v>
      </c>
      <c r="B1365" s="12">
        <v>2024</v>
      </c>
      <c r="C1365" s="14">
        <v>0.55074798451908202</v>
      </c>
      <c r="D1365" s="14">
        <v>0.42679277153439976</v>
      </c>
      <c r="E1365" s="14">
        <v>0.61854166666666677</v>
      </c>
      <c r="F1365" s="14">
        <v>0.63256888357362873</v>
      </c>
      <c r="G1365" s="14">
        <f t="shared" si="84"/>
        <v>-3.2382602579236974E-2</v>
      </c>
      <c r="H1365" s="14">
        <f t="shared" si="85"/>
        <v>-1.8853804564897714E-2</v>
      </c>
      <c r="I1365" s="14">
        <f t="shared" si="86"/>
        <v>-7.2608212162637908E-2</v>
      </c>
      <c r="J1365" s="14">
        <f t="shared" si="87"/>
        <v>-6.3496904963914469E-3</v>
      </c>
    </row>
    <row r="1366" spans="1:10" x14ac:dyDescent="0.3">
      <c r="A1366" t="s">
        <v>1388</v>
      </c>
      <c r="B1366" s="12">
        <v>2020</v>
      </c>
      <c r="C1366" s="14">
        <v>0.54015957023594141</v>
      </c>
      <c r="D1366" s="14">
        <v>0.7731099735360536</v>
      </c>
      <c r="E1366" s="14">
        <v>0.28468018283961349</v>
      </c>
      <c r="F1366" s="14">
        <v>0.52280279531473306</v>
      </c>
      <c r="G1366" s="14">
        <f t="shared" si="84"/>
        <v>0.54015957023594141</v>
      </c>
      <c r="H1366" s="14">
        <f t="shared" si="85"/>
        <v>0.7731099735360536</v>
      </c>
      <c r="I1366" s="14">
        <f t="shared" si="86"/>
        <v>0.28468018283961349</v>
      </c>
      <c r="J1366" s="14">
        <f t="shared" si="87"/>
        <v>0.52280279531473306</v>
      </c>
    </row>
    <row r="1367" spans="1:10" x14ac:dyDescent="0.3">
      <c r="A1367" t="s">
        <v>1388</v>
      </c>
      <c r="B1367" s="12">
        <v>2021</v>
      </c>
      <c r="C1367" s="14">
        <v>0.62536495992839114</v>
      </c>
      <c r="D1367" s="14">
        <v>0.83857982700744205</v>
      </c>
      <c r="E1367" s="14">
        <v>0.37254901960784298</v>
      </c>
      <c r="F1367" s="14">
        <v>0.62969482484613226</v>
      </c>
      <c r="G1367" s="14">
        <f t="shared" si="84"/>
        <v>8.5205389692449729E-2</v>
      </c>
      <c r="H1367" s="14">
        <f t="shared" si="85"/>
        <v>6.5469853471388451E-2</v>
      </c>
      <c r="I1367" s="14">
        <f t="shared" si="86"/>
        <v>8.7868836768229486E-2</v>
      </c>
      <c r="J1367" s="14">
        <f t="shared" si="87"/>
        <v>0.1068920295313992</v>
      </c>
    </row>
    <row r="1368" spans="1:10" x14ac:dyDescent="0.3">
      <c r="A1368" t="s">
        <v>1388</v>
      </c>
      <c r="B1368" s="12">
        <v>2022</v>
      </c>
      <c r="C1368" s="14">
        <v>0.60148249542444232</v>
      </c>
      <c r="D1368" s="14">
        <v>0.84722656513931416</v>
      </c>
      <c r="E1368" s="14">
        <v>0.26396225126958184</v>
      </c>
      <c r="F1368" s="14">
        <v>0.65560905937563796</v>
      </c>
      <c r="G1368" s="14">
        <f t="shared" si="84"/>
        <v>-2.3882464503948819E-2</v>
      </c>
      <c r="H1368" s="14">
        <f t="shared" si="85"/>
        <v>8.6467381318721115E-3</v>
      </c>
      <c r="I1368" s="14">
        <f t="shared" si="86"/>
        <v>-0.10858676833826114</v>
      </c>
      <c r="J1368" s="14">
        <f t="shared" si="87"/>
        <v>2.5914234529505698E-2</v>
      </c>
    </row>
    <row r="1369" spans="1:10" x14ac:dyDescent="0.3">
      <c r="A1369" t="s">
        <v>1388</v>
      </c>
      <c r="B1369" s="12">
        <v>2023</v>
      </c>
      <c r="C1369" s="14">
        <v>0.54043255058351147</v>
      </c>
      <c r="D1369" s="14">
        <v>0.78726041617674403</v>
      </c>
      <c r="E1369" s="14">
        <v>0.21728995353397251</v>
      </c>
      <c r="F1369" s="14">
        <v>0.57789891563876861</v>
      </c>
      <c r="G1369" s="14">
        <f t="shared" si="84"/>
        <v>-6.1049944840930848E-2</v>
      </c>
      <c r="H1369" s="14">
        <f t="shared" si="85"/>
        <v>-5.9966148962570132E-2</v>
      </c>
      <c r="I1369" s="14">
        <f t="shared" si="86"/>
        <v>-4.6672297735609325E-2</v>
      </c>
      <c r="J1369" s="14">
        <f t="shared" si="87"/>
        <v>-7.7710143736869353E-2</v>
      </c>
    </row>
    <row r="1370" spans="1:10" x14ac:dyDescent="0.3">
      <c r="A1370" t="s">
        <v>1388</v>
      </c>
      <c r="B1370" s="12">
        <v>2024</v>
      </c>
      <c r="C1370" s="14">
        <v>0.54131258928978898</v>
      </c>
      <c r="D1370" s="14">
        <v>0.76953431847570286</v>
      </c>
      <c r="E1370" s="14">
        <v>0.21345833333333317</v>
      </c>
      <c r="F1370" s="14">
        <v>0.60691734043251344</v>
      </c>
      <c r="G1370" s="14">
        <f t="shared" si="84"/>
        <v>8.8003870627750835E-4</v>
      </c>
      <c r="H1370" s="14">
        <f t="shared" si="85"/>
        <v>-1.7726097701041166E-2</v>
      </c>
      <c r="I1370" s="14">
        <f t="shared" si="86"/>
        <v>-3.8316202006393463E-3</v>
      </c>
      <c r="J1370" s="14">
        <f t="shared" si="87"/>
        <v>2.9018424793744835E-2</v>
      </c>
    </row>
    <row r="1371" spans="1:10" x14ac:dyDescent="0.3">
      <c r="A1371" t="s">
        <v>1391</v>
      </c>
      <c r="B1371" s="12">
        <v>2014</v>
      </c>
      <c r="C1371" s="14">
        <v>0.21306014950559637</v>
      </c>
      <c r="D1371" s="14">
        <v>0</v>
      </c>
      <c r="E1371" s="14">
        <v>0.64084186575654178</v>
      </c>
      <c r="F1371" s="14">
        <v>0.13713327247054843</v>
      </c>
      <c r="G1371" s="14">
        <f t="shared" si="84"/>
        <v>0.21306014950559637</v>
      </c>
      <c r="H1371" s="14">
        <f t="shared" si="85"/>
        <v>0</v>
      </c>
      <c r="I1371" s="14">
        <f t="shared" si="86"/>
        <v>0.64084186575654178</v>
      </c>
      <c r="J1371" s="14">
        <f t="shared" si="87"/>
        <v>0.13713327247054843</v>
      </c>
    </row>
    <row r="1372" spans="1:10" x14ac:dyDescent="0.3">
      <c r="A1372" t="s">
        <v>1391</v>
      </c>
      <c r="B1372" s="12">
        <v>2015</v>
      </c>
      <c r="C1372" s="14">
        <v>0.25407796216529893</v>
      </c>
      <c r="D1372" s="14">
        <v>0</v>
      </c>
      <c r="E1372" s="14">
        <v>0.75049833887043227</v>
      </c>
      <c r="F1372" s="14">
        <v>0.17157626398527134</v>
      </c>
      <c r="G1372" s="14">
        <f t="shared" si="84"/>
        <v>4.1017812659702557E-2</v>
      </c>
      <c r="H1372" s="14">
        <f t="shared" si="85"/>
        <v>0</v>
      </c>
      <c r="I1372" s="14">
        <f t="shared" si="86"/>
        <v>0.10965647311389048</v>
      </c>
      <c r="J1372" s="14">
        <f t="shared" si="87"/>
        <v>3.4442991514722909E-2</v>
      </c>
    </row>
    <row r="1373" spans="1:10" x14ac:dyDescent="0.3">
      <c r="A1373" t="s">
        <v>1391</v>
      </c>
      <c r="B1373" s="12">
        <v>2016</v>
      </c>
      <c r="C1373" s="14">
        <v>0.30161465290068495</v>
      </c>
      <c r="D1373" s="14">
        <v>4.7408343868520844E-2</v>
      </c>
      <c r="E1373" s="14">
        <v>0.79309978768577538</v>
      </c>
      <c r="F1373" s="14">
        <v>0.22211193503354917</v>
      </c>
      <c r="G1373" s="14">
        <f t="shared" si="84"/>
        <v>4.7536690735386022E-2</v>
      </c>
      <c r="H1373" s="14">
        <f t="shared" si="85"/>
        <v>4.7408343868520844E-2</v>
      </c>
      <c r="I1373" s="14">
        <f t="shared" si="86"/>
        <v>4.2601448815343113E-2</v>
      </c>
      <c r="J1373" s="14">
        <f t="shared" si="87"/>
        <v>5.053567104827783E-2</v>
      </c>
    </row>
    <row r="1374" spans="1:10" x14ac:dyDescent="0.3">
      <c r="A1374" t="s">
        <v>1391</v>
      </c>
      <c r="B1374" s="12">
        <v>2017</v>
      </c>
      <c r="C1374" s="14">
        <v>0.40425032990562593</v>
      </c>
      <c r="D1374" s="14">
        <v>3.9076699382042876E-2</v>
      </c>
      <c r="E1374" s="14">
        <v>0.78443051201671932</v>
      </c>
      <c r="F1374" s="14">
        <v>0.48109502733867593</v>
      </c>
      <c r="G1374" s="14">
        <f t="shared" si="84"/>
        <v>0.10263567700494097</v>
      </c>
      <c r="H1374" s="14">
        <f t="shared" si="85"/>
        <v>-8.3316444864779682E-3</v>
      </c>
      <c r="I1374" s="14">
        <f t="shared" si="86"/>
        <v>-8.6692756690560646E-3</v>
      </c>
      <c r="J1374" s="14">
        <f t="shared" si="87"/>
        <v>0.25898309230512673</v>
      </c>
    </row>
    <row r="1375" spans="1:10" x14ac:dyDescent="0.3">
      <c r="A1375" t="s">
        <v>1391</v>
      </c>
      <c r="B1375" s="12">
        <v>2018</v>
      </c>
      <c r="C1375" s="14">
        <v>0.41390187287252833</v>
      </c>
      <c r="D1375" s="14">
        <v>8.5000876297693817E-2</v>
      </c>
      <c r="E1375" s="14">
        <v>0.73056410256410298</v>
      </c>
      <c r="F1375" s="14">
        <v>0.49821408717993909</v>
      </c>
      <c r="G1375" s="14">
        <f t="shared" si="84"/>
        <v>9.6515429669024044E-3</v>
      </c>
      <c r="H1375" s="14">
        <f t="shared" si="85"/>
        <v>4.5924176915650941E-2</v>
      </c>
      <c r="I1375" s="14">
        <f t="shared" si="86"/>
        <v>-5.3866409452616337E-2</v>
      </c>
      <c r="J1375" s="14">
        <f t="shared" si="87"/>
        <v>1.7119059841263162E-2</v>
      </c>
    </row>
    <row r="1376" spans="1:10" x14ac:dyDescent="0.3">
      <c r="A1376" t="s">
        <v>1391</v>
      </c>
      <c r="B1376" s="12">
        <v>2019</v>
      </c>
      <c r="C1376" s="14">
        <v>0.50252727047932122</v>
      </c>
      <c r="D1376" s="14">
        <v>0.3366443390062559</v>
      </c>
      <c r="E1376" s="14">
        <v>0.71697642722175781</v>
      </c>
      <c r="F1376" s="14">
        <v>0.512956099526794</v>
      </c>
      <c r="G1376" s="14">
        <f t="shared" si="84"/>
        <v>8.8625397606792888E-2</v>
      </c>
      <c r="H1376" s="14">
        <f t="shared" si="85"/>
        <v>0.25164346270856208</v>
      </c>
      <c r="I1376" s="14">
        <f t="shared" si="86"/>
        <v>-1.3587675342345173E-2</v>
      </c>
      <c r="J1376" s="14">
        <f t="shared" si="87"/>
        <v>1.4742012346854905E-2</v>
      </c>
    </row>
    <row r="1377" spans="1:10" x14ac:dyDescent="0.3">
      <c r="A1377" t="s">
        <v>1391</v>
      </c>
      <c r="B1377" s="12">
        <v>2020</v>
      </c>
      <c r="C1377" s="14">
        <v>0.50472082169796118</v>
      </c>
      <c r="D1377" s="14">
        <v>0.30316038481867624</v>
      </c>
      <c r="E1377" s="14">
        <v>0.73262912084010479</v>
      </c>
      <c r="F1377" s="14">
        <v>0.53654406680543409</v>
      </c>
      <c r="G1377" s="14">
        <f t="shared" si="84"/>
        <v>2.1935512186399553E-3</v>
      </c>
      <c r="H1377" s="14">
        <f t="shared" si="85"/>
        <v>-3.3483954187579656E-2</v>
      </c>
      <c r="I1377" s="14">
        <f t="shared" si="86"/>
        <v>1.565269361834698E-2</v>
      </c>
      <c r="J1377" s="14">
        <f t="shared" si="87"/>
        <v>2.3587967278640098E-2</v>
      </c>
    </row>
    <row r="1378" spans="1:10" x14ac:dyDescent="0.3">
      <c r="A1378" t="s">
        <v>1391</v>
      </c>
      <c r="B1378" s="12">
        <v>2021</v>
      </c>
      <c r="C1378" s="14">
        <v>0.53486357457173273</v>
      </c>
      <c r="D1378" s="14">
        <v>0.38150304942767232</v>
      </c>
      <c r="E1378" s="14">
        <v>0.74693589034359853</v>
      </c>
      <c r="F1378" s="14">
        <v>0.53640701267390767</v>
      </c>
      <c r="G1378" s="14">
        <f t="shared" si="84"/>
        <v>3.014275287377155E-2</v>
      </c>
      <c r="H1378" s="14">
        <f t="shared" si="85"/>
        <v>7.8342664608996082E-2</v>
      </c>
      <c r="I1378" s="14">
        <f t="shared" si="86"/>
        <v>1.4306769503493744E-2</v>
      </c>
      <c r="J1378" s="14">
        <f t="shared" si="87"/>
        <v>-1.370541315264262E-4</v>
      </c>
    </row>
    <row r="1379" spans="1:10" x14ac:dyDescent="0.3">
      <c r="A1379" t="s">
        <v>1391</v>
      </c>
      <c r="B1379" s="12">
        <v>2022</v>
      </c>
      <c r="C1379" s="14">
        <v>0.54116482670736077</v>
      </c>
      <c r="D1379" s="14">
        <v>0.4499379480240967</v>
      </c>
      <c r="E1379" s="14">
        <v>0.65676786561423972</v>
      </c>
      <c r="F1379" s="14">
        <v>0.54826784437819009</v>
      </c>
      <c r="G1379" s="14">
        <f t="shared" si="84"/>
        <v>6.3012521356280438E-3</v>
      </c>
      <c r="H1379" s="14">
        <f t="shared" si="85"/>
        <v>6.8434898596424376E-2</v>
      </c>
      <c r="I1379" s="14">
        <f t="shared" si="86"/>
        <v>-9.0168024729358809E-2</v>
      </c>
      <c r="J1379" s="14">
        <f t="shared" si="87"/>
        <v>1.1860831704282426E-2</v>
      </c>
    </row>
    <row r="1380" spans="1:10" x14ac:dyDescent="0.3">
      <c r="A1380" t="s">
        <v>1391</v>
      </c>
      <c r="B1380" s="12">
        <v>2023</v>
      </c>
      <c r="C1380" s="14">
        <v>0.53420271173077649</v>
      </c>
      <c r="D1380" s="14">
        <v>0.42018795877795995</v>
      </c>
      <c r="E1380" s="14">
        <v>0.6753169079724104</v>
      </c>
      <c r="F1380" s="14">
        <v>0.54505340365460686</v>
      </c>
      <c r="G1380" s="14">
        <f t="shared" si="84"/>
        <v>-6.9621149765842771E-3</v>
      </c>
      <c r="H1380" s="14">
        <f t="shared" si="85"/>
        <v>-2.9749989246136754E-2</v>
      </c>
      <c r="I1380" s="14">
        <f t="shared" si="86"/>
        <v>1.8549042358170675E-2</v>
      </c>
      <c r="J1380" s="14">
        <f t="shared" si="87"/>
        <v>-3.214440723583234E-3</v>
      </c>
    </row>
    <row r="1381" spans="1:10" x14ac:dyDescent="0.3">
      <c r="A1381" t="s">
        <v>1391</v>
      </c>
      <c r="B1381" s="12">
        <v>2024</v>
      </c>
      <c r="C1381" s="14">
        <v>0.51617849063317245</v>
      </c>
      <c r="D1381" s="14">
        <v>0.41025135721235995</v>
      </c>
      <c r="E1381" s="14">
        <v>0.63251388888888882</v>
      </c>
      <c r="F1381" s="14">
        <v>0.53491877055504877</v>
      </c>
      <c r="G1381" s="14">
        <f t="shared" si="84"/>
        <v>-1.8024221097604043E-2</v>
      </c>
      <c r="H1381" s="14">
        <f t="shared" si="85"/>
        <v>-9.9366015656000006E-3</v>
      </c>
      <c r="I1381" s="14">
        <f t="shared" si="86"/>
        <v>-4.2803019083521576E-2</v>
      </c>
      <c r="J1381" s="14">
        <f t="shared" si="87"/>
        <v>-1.0134633099558088E-2</v>
      </c>
    </row>
    <row r="1382" spans="1:10" x14ac:dyDescent="0.3">
      <c r="A1382" t="s">
        <v>1701</v>
      </c>
      <c r="B1382" s="12">
        <v>2014</v>
      </c>
      <c r="C1382" s="14">
        <v>0.36580400739513552</v>
      </c>
      <c r="D1382" s="14">
        <v>0.32152424070930002</v>
      </c>
      <c r="E1382" s="14">
        <v>0.42283626498643556</v>
      </c>
      <c r="F1382" s="14">
        <v>0.3522516730269345</v>
      </c>
      <c r="G1382" s="14">
        <f t="shared" si="84"/>
        <v>0.36580400739513552</v>
      </c>
      <c r="H1382" s="14">
        <f t="shared" si="85"/>
        <v>0.32152424070930002</v>
      </c>
      <c r="I1382" s="14">
        <f t="shared" si="86"/>
        <v>0.42283626498643556</v>
      </c>
      <c r="J1382" s="14">
        <f t="shared" si="87"/>
        <v>0.3522516730269345</v>
      </c>
    </row>
    <row r="1383" spans="1:10" x14ac:dyDescent="0.3">
      <c r="A1383" t="s">
        <v>1701</v>
      </c>
      <c r="B1383" s="12">
        <v>2015</v>
      </c>
      <c r="C1383" s="14">
        <v>0.46068659160967412</v>
      </c>
      <c r="D1383" s="14">
        <v>0.32268141593937127</v>
      </c>
      <c r="E1383" s="14">
        <v>0.47488246724753969</v>
      </c>
      <c r="F1383" s="14">
        <v>0.52102626994315049</v>
      </c>
      <c r="G1383" s="14">
        <f t="shared" si="84"/>
        <v>9.4882584214538601E-2</v>
      </c>
      <c r="H1383" s="14">
        <f t="shared" si="85"/>
        <v>1.1571752300712501E-3</v>
      </c>
      <c r="I1383" s="14">
        <f t="shared" si="86"/>
        <v>5.2046202261104124E-2</v>
      </c>
      <c r="J1383" s="14">
        <f t="shared" si="87"/>
        <v>0.16877459691621599</v>
      </c>
    </row>
    <row r="1384" spans="1:10" x14ac:dyDescent="0.3">
      <c r="A1384" t="s">
        <v>1701</v>
      </c>
      <c r="B1384" s="12">
        <v>2016</v>
      </c>
      <c r="C1384" s="14">
        <v>0.58192645319748482</v>
      </c>
      <c r="D1384" s="14">
        <v>0.42529657652608471</v>
      </c>
      <c r="E1384" s="14">
        <v>0.65216702191616127</v>
      </c>
      <c r="F1384" s="14">
        <v>0.61646094752264036</v>
      </c>
      <c r="G1384" s="14">
        <f t="shared" si="84"/>
        <v>0.12123986158781069</v>
      </c>
      <c r="H1384" s="14">
        <f t="shared" si="85"/>
        <v>0.10261516058671344</v>
      </c>
      <c r="I1384" s="14">
        <f t="shared" si="86"/>
        <v>0.17728455466862159</v>
      </c>
      <c r="J1384" s="14">
        <f t="shared" si="87"/>
        <v>9.5434677579489868E-2</v>
      </c>
    </row>
    <row r="1385" spans="1:10" x14ac:dyDescent="0.3">
      <c r="A1385" t="s">
        <v>1701</v>
      </c>
      <c r="B1385" s="12">
        <v>2017</v>
      </c>
      <c r="C1385" s="14">
        <v>0.52970574576506857</v>
      </c>
      <c r="D1385" s="14">
        <v>0.44722452244126959</v>
      </c>
      <c r="E1385" s="14">
        <v>0.62753396029258113</v>
      </c>
      <c r="F1385" s="14">
        <v>0.50973437832142632</v>
      </c>
      <c r="G1385" s="14">
        <f t="shared" si="84"/>
        <v>-5.2220707432416247E-2</v>
      </c>
      <c r="H1385" s="14">
        <f t="shared" si="85"/>
        <v>2.1927945915184877E-2</v>
      </c>
      <c r="I1385" s="14">
        <f t="shared" si="86"/>
        <v>-2.4633061623580144E-2</v>
      </c>
      <c r="J1385" s="14">
        <f t="shared" si="87"/>
        <v>-0.10672656920121404</v>
      </c>
    </row>
    <row r="1386" spans="1:10" x14ac:dyDescent="0.3">
      <c r="A1386" t="s">
        <v>1701</v>
      </c>
      <c r="B1386" s="12">
        <v>2018</v>
      </c>
      <c r="C1386" s="14">
        <v>0.33562557339762944</v>
      </c>
      <c r="D1386" s="14">
        <v>0.41665032679738556</v>
      </c>
      <c r="E1386" s="14">
        <v>0.38770277341705917</v>
      </c>
      <c r="F1386" s="14">
        <v>0.48554113037633762</v>
      </c>
      <c r="G1386" s="14">
        <f t="shared" si="84"/>
        <v>-0.19408017236743913</v>
      </c>
      <c r="H1386" s="14">
        <f t="shared" si="85"/>
        <v>-3.0574195643884028E-2</v>
      </c>
      <c r="I1386" s="14">
        <f t="shared" si="86"/>
        <v>-0.23983118687552196</v>
      </c>
      <c r="J1386" s="14">
        <f t="shared" si="87"/>
        <v>-2.4193247945088703E-2</v>
      </c>
    </row>
    <row r="1387" spans="1:10" x14ac:dyDescent="0.3">
      <c r="A1387" t="s">
        <v>1701</v>
      </c>
      <c r="B1387" s="12">
        <v>2019</v>
      </c>
      <c r="C1387" s="14">
        <v>0.44786180984977125</v>
      </c>
      <c r="D1387" s="14">
        <v>0.44086328976034861</v>
      </c>
      <c r="E1387" s="14">
        <v>0.4264189614761123</v>
      </c>
      <c r="F1387" s="14">
        <v>0.46482173877010352</v>
      </c>
      <c r="G1387" s="14">
        <f t="shared" si="84"/>
        <v>0.11223623645214181</v>
      </c>
      <c r="H1387" s="14">
        <f t="shared" si="85"/>
        <v>2.4212962962963047E-2</v>
      </c>
      <c r="I1387" s="14">
        <f t="shared" si="86"/>
        <v>3.8716188059053136E-2</v>
      </c>
      <c r="J1387" s="14">
        <f t="shared" si="87"/>
        <v>-2.0719391606234094E-2</v>
      </c>
    </row>
    <row r="1388" spans="1:10" x14ac:dyDescent="0.3">
      <c r="A1388" t="s">
        <v>1701</v>
      </c>
      <c r="B1388" s="12">
        <v>2020</v>
      </c>
      <c r="C1388" s="14">
        <v>0.46534680188122546</v>
      </c>
      <c r="D1388" s="14">
        <v>0.50221761441727664</v>
      </c>
      <c r="E1388" s="14">
        <v>0.38897910491366244</v>
      </c>
      <c r="F1388" s="14">
        <v>0.49474327731317624</v>
      </c>
      <c r="G1388" s="14">
        <f t="shared" si="84"/>
        <v>1.7484992031454205E-2</v>
      </c>
      <c r="H1388" s="14">
        <f t="shared" si="85"/>
        <v>6.1354324656928028E-2</v>
      </c>
      <c r="I1388" s="14">
        <f t="shared" si="86"/>
        <v>-3.7439856562449858E-2</v>
      </c>
      <c r="J1388" s="14">
        <f t="shared" si="87"/>
        <v>2.9921538543072723E-2</v>
      </c>
    </row>
    <row r="1389" spans="1:10" x14ac:dyDescent="0.3">
      <c r="A1389" t="s">
        <v>1701</v>
      </c>
      <c r="B1389" s="12">
        <v>2021</v>
      </c>
      <c r="C1389" s="14">
        <v>0.55197169610831032</v>
      </c>
      <c r="D1389" s="14">
        <v>0.57369652406417049</v>
      </c>
      <c r="E1389" s="14">
        <v>0.40059007929190488</v>
      </c>
      <c r="F1389" s="14">
        <v>0.63601460830799317</v>
      </c>
      <c r="G1389" s="14">
        <f t="shared" si="84"/>
        <v>8.6624894227084859E-2</v>
      </c>
      <c r="H1389" s="14">
        <f t="shared" si="85"/>
        <v>7.1478909646893851E-2</v>
      </c>
      <c r="I1389" s="14">
        <f t="shared" si="86"/>
        <v>1.1610974378242434E-2</v>
      </c>
      <c r="J1389" s="14">
        <f t="shared" si="87"/>
        <v>0.14127133099481692</v>
      </c>
    </row>
    <row r="1390" spans="1:10" x14ac:dyDescent="0.3">
      <c r="A1390" t="s">
        <v>1701</v>
      </c>
      <c r="B1390" s="12">
        <v>2022</v>
      </c>
      <c r="C1390" s="14">
        <v>0.59790238390446049</v>
      </c>
      <c r="D1390" s="14">
        <v>0.58114649620008263</v>
      </c>
      <c r="E1390" s="14">
        <v>0.4966358045762721</v>
      </c>
      <c r="F1390" s="14">
        <v>0.66982165954384765</v>
      </c>
      <c r="G1390" s="14">
        <f t="shared" si="84"/>
        <v>4.5930687796150171E-2</v>
      </c>
      <c r="H1390" s="14">
        <f t="shared" si="85"/>
        <v>7.4499721359121418E-3</v>
      </c>
      <c r="I1390" s="14">
        <f t="shared" si="86"/>
        <v>9.6045725284367223E-2</v>
      </c>
      <c r="J1390" s="14">
        <f t="shared" si="87"/>
        <v>3.3807051235854479E-2</v>
      </c>
    </row>
    <row r="1391" spans="1:10" x14ac:dyDescent="0.3">
      <c r="A1391" t="s">
        <v>1701</v>
      </c>
      <c r="B1391" s="12">
        <v>2023</v>
      </c>
      <c r="C1391" s="14">
        <v>0.58693552618889289</v>
      </c>
      <c r="D1391" s="14">
        <v>0.51523690917516163</v>
      </c>
      <c r="E1391" s="14">
        <v>0.48657370009044643</v>
      </c>
      <c r="F1391" s="14">
        <v>0.68585444447355337</v>
      </c>
      <c r="G1391" s="14">
        <f t="shared" si="84"/>
        <v>-1.0966857715567602E-2</v>
      </c>
      <c r="H1391" s="14">
        <f t="shared" si="85"/>
        <v>-6.5909587024921001E-2</v>
      </c>
      <c r="I1391" s="14">
        <f t="shared" si="86"/>
        <v>-1.0062104485825674E-2</v>
      </c>
      <c r="J1391" s="14">
        <f t="shared" si="87"/>
        <v>1.6032784929705723E-2</v>
      </c>
    </row>
    <row r="1392" spans="1:10" x14ac:dyDescent="0.3">
      <c r="A1392" t="s">
        <v>1701</v>
      </c>
      <c r="B1392" s="12">
        <v>2024</v>
      </c>
      <c r="C1392" s="14">
        <v>0.5226080902840875</v>
      </c>
      <c r="D1392" s="14">
        <v>0.62322278400633568</v>
      </c>
      <c r="E1392" s="14">
        <v>0.3754027777777777</v>
      </c>
      <c r="F1392" s="14">
        <v>0.58892549317544729</v>
      </c>
      <c r="G1392" s="14">
        <f t="shared" si="84"/>
        <v>-6.4327435904805386E-2</v>
      </c>
      <c r="H1392" s="14">
        <f t="shared" si="85"/>
        <v>0.10798587483117406</v>
      </c>
      <c r="I1392" s="14">
        <f t="shared" si="86"/>
        <v>-0.11117092231266873</v>
      </c>
      <c r="J1392" s="14">
        <f t="shared" si="87"/>
        <v>-9.6928951298106081E-2</v>
      </c>
    </row>
    <row r="1393" spans="1:10" x14ac:dyDescent="0.3">
      <c r="A1393" t="s">
        <v>1702</v>
      </c>
      <c r="B1393" s="12">
        <v>2014</v>
      </c>
      <c r="C1393" s="14">
        <v>0.41154103733388198</v>
      </c>
      <c r="D1393" s="14">
        <v>6.1032863849765237E-2</v>
      </c>
      <c r="E1393" s="14">
        <v>0.66996587030716759</v>
      </c>
      <c r="F1393" s="14">
        <v>0.53629871057054013</v>
      </c>
      <c r="G1393" s="14">
        <f t="shared" si="84"/>
        <v>0.41154103733388198</v>
      </c>
      <c r="H1393" s="14">
        <f t="shared" si="85"/>
        <v>6.1032863849765237E-2</v>
      </c>
      <c r="I1393" s="14">
        <f t="shared" si="86"/>
        <v>0.66996587030716759</v>
      </c>
      <c r="J1393" s="14">
        <f t="shared" si="87"/>
        <v>0.53629871057054013</v>
      </c>
    </row>
    <row r="1394" spans="1:10" x14ac:dyDescent="0.3">
      <c r="A1394" t="s">
        <v>1702</v>
      </c>
      <c r="B1394" s="12">
        <v>2015</v>
      </c>
      <c r="C1394" s="14">
        <v>0.46974106347248468</v>
      </c>
      <c r="D1394" s="14">
        <v>7.0758258258258239E-2</v>
      </c>
      <c r="E1394" s="14">
        <v>0.84861572535991192</v>
      </c>
      <c r="F1394" s="14">
        <v>0.5465908360645203</v>
      </c>
      <c r="G1394" s="14">
        <f t="shared" si="84"/>
        <v>5.8200026138602701E-2</v>
      </c>
      <c r="H1394" s="14">
        <f t="shared" si="85"/>
        <v>9.7253944084930016E-3</v>
      </c>
      <c r="I1394" s="14">
        <f t="shared" si="86"/>
        <v>0.17864985505274433</v>
      </c>
      <c r="J1394" s="14">
        <f t="shared" si="87"/>
        <v>1.0292125493980175E-2</v>
      </c>
    </row>
    <row r="1395" spans="1:10" x14ac:dyDescent="0.3">
      <c r="A1395" t="s">
        <v>1702</v>
      </c>
      <c r="B1395" s="12">
        <v>2016</v>
      </c>
      <c r="C1395" s="14">
        <v>0.41634072367977965</v>
      </c>
      <c r="D1395" s="14">
        <v>3.9039039039039027E-2</v>
      </c>
      <c r="E1395" s="14">
        <v>0.77760084925690054</v>
      </c>
      <c r="F1395" s="14">
        <v>0.48672679751960235</v>
      </c>
      <c r="G1395" s="14">
        <f t="shared" si="84"/>
        <v>-5.3400339792705032E-2</v>
      </c>
      <c r="H1395" s="14">
        <f t="shared" si="85"/>
        <v>-3.1719219219219212E-2</v>
      </c>
      <c r="I1395" s="14">
        <f t="shared" si="86"/>
        <v>-7.1014876103011382E-2</v>
      </c>
      <c r="J1395" s="14">
        <f t="shared" si="87"/>
        <v>-5.9864038544917952E-2</v>
      </c>
    </row>
    <row r="1396" spans="1:10" x14ac:dyDescent="0.3">
      <c r="A1396" t="s">
        <v>1702</v>
      </c>
      <c r="B1396" s="12">
        <v>2017</v>
      </c>
      <c r="C1396" s="14">
        <v>0.44259552074299474</v>
      </c>
      <c r="D1396" s="14">
        <v>5.8734939759036126E-2</v>
      </c>
      <c r="E1396" s="14">
        <v>0.80135841170323974</v>
      </c>
      <c r="F1396" s="14">
        <v>0.52095691014338485</v>
      </c>
      <c r="G1396" s="14">
        <f t="shared" si="84"/>
        <v>2.6254797063215096E-2</v>
      </c>
      <c r="H1396" s="14">
        <f t="shared" si="85"/>
        <v>1.9695900719997099E-2</v>
      </c>
      <c r="I1396" s="14">
        <f t="shared" si="86"/>
        <v>2.3757562446339198E-2</v>
      </c>
      <c r="J1396" s="14">
        <f t="shared" si="87"/>
        <v>3.4230112623782505E-2</v>
      </c>
    </row>
    <row r="1397" spans="1:10" x14ac:dyDescent="0.3">
      <c r="A1397" t="s">
        <v>1702</v>
      </c>
      <c r="B1397" s="12">
        <v>2018</v>
      </c>
      <c r="C1397" s="14">
        <v>0.4537476157947728</v>
      </c>
      <c r="D1397" s="14">
        <v>8.0040091638029748E-2</v>
      </c>
      <c r="E1397" s="14">
        <v>0.76174358974359013</v>
      </c>
      <c r="F1397" s="14">
        <v>0.56178842736344636</v>
      </c>
      <c r="G1397" s="14">
        <f t="shared" si="84"/>
        <v>1.1152095051778055E-2</v>
      </c>
      <c r="H1397" s="14">
        <f t="shared" si="85"/>
        <v>2.1305151878993622E-2</v>
      </c>
      <c r="I1397" s="14">
        <f t="shared" si="86"/>
        <v>-3.9614821959649604E-2</v>
      </c>
      <c r="J1397" s="14">
        <f t="shared" si="87"/>
        <v>4.0831517220061508E-2</v>
      </c>
    </row>
    <row r="1398" spans="1:10" x14ac:dyDescent="0.3">
      <c r="A1398" t="s">
        <v>1702</v>
      </c>
      <c r="B1398" s="12">
        <v>2019</v>
      </c>
      <c r="C1398" s="14">
        <v>0.43684891807795168</v>
      </c>
      <c r="D1398" s="14">
        <v>5.5671296296296281E-2</v>
      </c>
      <c r="E1398" s="14">
        <v>0.77511228820122069</v>
      </c>
      <c r="F1398" s="14">
        <v>0.5285025919354277</v>
      </c>
      <c r="G1398" s="14">
        <f t="shared" si="84"/>
        <v>-1.6898697716821121E-2</v>
      </c>
      <c r="H1398" s="14">
        <f t="shared" si="85"/>
        <v>-2.4368795341733467E-2</v>
      </c>
      <c r="I1398" s="14">
        <f t="shared" si="86"/>
        <v>1.3368698457630557E-2</v>
      </c>
      <c r="J1398" s="14">
        <f t="shared" si="87"/>
        <v>-3.3285835428018662E-2</v>
      </c>
    </row>
    <row r="1399" spans="1:10" x14ac:dyDescent="0.3">
      <c r="A1399" t="s">
        <v>1702</v>
      </c>
      <c r="B1399" s="12">
        <v>2020</v>
      </c>
      <c r="C1399" s="14">
        <v>0.41087056104702602</v>
      </c>
      <c r="D1399" s="14">
        <v>4.8409822866344591E-2</v>
      </c>
      <c r="E1399" s="14">
        <v>0.7137787056367435</v>
      </c>
      <c r="F1399" s="14">
        <v>0.51244343891402655</v>
      </c>
      <c r="G1399" s="14">
        <f t="shared" si="84"/>
        <v>-2.5978357030925658E-2</v>
      </c>
      <c r="H1399" s="14">
        <f t="shared" si="85"/>
        <v>-7.2614734299516898E-3</v>
      </c>
      <c r="I1399" s="14">
        <f t="shared" si="86"/>
        <v>-6.1333582564477185E-2</v>
      </c>
      <c r="J1399" s="14">
        <f t="shared" si="87"/>
        <v>-1.6059153021401151E-2</v>
      </c>
    </row>
    <row r="1400" spans="1:10" x14ac:dyDescent="0.3">
      <c r="A1400" t="s">
        <v>1702</v>
      </c>
      <c r="B1400" s="12">
        <v>2021</v>
      </c>
      <c r="C1400" s="14">
        <v>0.48292610709885031</v>
      </c>
      <c r="D1400" s="14">
        <v>0.16259006648157595</v>
      </c>
      <c r="E1400" s="14">
        <v>0.81252689163439684</v>
      </c>
      <c r="F1400" s="14">
        <v>0.52508184879514508</v>
      </c>
      <c r="G1400" s="14">
        <f t="shared" si="84"/>
        <v>7.2055546051824293E-2</v>
      </c>
      <c r="H1400" s="14">
        <f t="shared" si="85"/>
        <v>0.11418024361523135</v>
      </c>
      <c r="I1400" s="14">
        <f t="shared" si="86"/>
        <v>9.8748185997653337E-2</v>
      </c>
      <c r="J1400" s="14">
        <f t="shared" si="87"/>
        <v>1.2638409881118529E-2</v>
      </c>
    </row>
    <row r="1401" spans="1:10" x14ac:dyDescent="0.3">
      <c r="A1401" t="s">
        <v>1702</v>
      </c>
      <c r="B1401" s="12">
        <v>2022</v>
      </c>
      <c r="C1401" s="14">
        <v>0.43886709196906182</v>
      </c>
      <c r="D1401" s="14">
        <v>0.12577596428820537</v>
      </c>
      <c r="E1401" s="14">
        <v>0.76793160974772934</v>
      </c>
      <c r="F1401" s="14">
        <v>0.47474773461395481</v>
      </c>
      <c r="G1401" s="14">
        <f t="shared" si="84"/>
        <v>-4.4059015129788492E-2</v>
      </c>
      <c r="H1401" s="14">
        <f t="shared" si="85"/>
        <v>-3.6814102193370585E-2</v>
      </c>
      <c r="I1401" s="14">
        <f t="shared" si="86"/>
        <v>-4.4595281886667504E-2</v>
      </c>
      <c r="J1401" s="14">
        <f t="shared" si="87"/>
        <v>-5.033411418119027E-2</v>
      </c>
    </row>
    <row r="1402" spans="1:10" x14ac:dyDescent="0.3">
      <c r="A1402" t="s">
        <v>1702</v>
      </c>
      <c r="B1402" s="12">
        <v>2023</v>
      </c>
      <c r="C1402" s="14">
        <v>0.42119472521537304</v>
      </c>
      <c r="D1402" s="14">
        <v>5.5079190758679369E-2</v>
      </c>
      <c r="E1402" s="14">
        <v>0.81176719346575832</v>
      </c>
      <c r="F1402" s="14">
        <v>0.45870716605971773</v>
      </c>
      <c r="G1402" s="14">
        <f t="shared" si="84"/>
        <v>-1.7672366753688773E-2</v>
      </c>
      <c r="H1402" s="14">
        <f t="shared" si="85"/>
        <v>-7.0696773529525997E-2</v>
      </c>
      <c r="I1402" s="14">
        <f t="shared" si="86"/>
        <v>4.3835583718028981E-2</v>
      </c>
      <c r="J1402" s="14">
        <f t="shared" si="87"/>
        <v>-1.6040568554237078E-2</v>
      </c>
    </row>
    <row r="1403" spans="1:10" x14ac:dyDescent="0.3">
      <c r="A1403" t="s">
        <v>1702</v>
      </c>
      <c r="B1403" s="12">
        <v>2024</v>
      </c>
      <c r="C1403" s="14">
        <v>0.41440918692992501</v>
      </c>
      <c r="D1403" s="14">
        <v>5.4164437662424979E-2</v>
      </c>
      <c r="E1403" s="14">
        <v>0.82193055555555583</v>
      </c>
      <c r="F1403" s="14">
        <v>0.43346482577251755</v>
      </c>
      <c r="G1403" s="14">
        <f t="shared" si="84"/>
        <v>-6.7855382854480339E-3</v>
      </c>
      <c r="H1403" s="14">
        <f t="shared" si="85"/>
        <v>-9.1475309625439066E-4</v>
      </c>
      <c r="I1403" s="14">
        <f t="shared" si="86"/>
        <v>1.0163362089797512E-2</v>
      </c>
      <c r="J1403" s="14">
        <f t="shared" si="87"/>
        <v>-2.5242340287200182E-2</v>
      </c>
    </row>
    <row r="1404" spans="1:10" x14ac:dyDescent="0.3">
      <c r="A1404" t="s">
        <v>1703</v>
      </c>
      <c r="B1404" s="12">
        <v>2018</v>
      </c>
      <c r="C1404" s="14">
        <v>0.13095996880821262</v>
      </c>
      <c r="D1404" s="14">
        <v>6.9629629629629611E-2</v>
      </c>
      <c r="E1404" s="14">
        <v>0.17774358974358978</v>
      </c>
      <c r="F1404" s="14">
        <v>0.13656909169177789</v>
      </c>
      <c r="G1404" s="14">
        <f t="shared" si="84"/>
        <v>0.13095996880821262</v>
      </c>
      <c r="H1404" s="14">
        <f t="shared" si="85"/>
        <v>6.9629629629629611E-2</v>
      </c>
      <c r="I1404" s="14">
        <f t="shared" si="86"/>
        <v>0.17774358974358978</v>
      </c>
      <c r="J1404" s="14">
        <f t="shared" si="87"/>
        <v>0.13656909169177789</v>
      </c>
    </row>
    <row r="1405" spans="1:10" x14ac:dyDescent="0.3">
      <c r="A1405" t="s">
        <v>1703</v>
      </c>
      <c r="B1405" s="12">
        <v>2019</v>
      </c>
      <c r="C1405" s="14">
        <v>0.15262896066111589</v>
      </c>
      <c r="D1405" s="14">
        <v>6.4864864864864855E-2</v>
      </c>
      <c r="E1405" s="14">
        <v>0.27638230647709333</v>
      </c>
      <c r="F1405" s="14">
        <v>0.12278518759488179</v>
      </c>
      <c r="G1405" s="14">
        <f t="shared" si="84"/>
        <v>2.1668991852903274E-2</v>
      </c>
      <c r="H1405" s="14">
        <f t="shared" si="85"/>
        <v>-4.7647647647647562E-3</v>
      </c>
      <c r="I1405" s="14">
        <f t="shared" si="86"/>
        <v>9.8638716733503551E-2</v>
      </c>
      <c r="J1405" s="14">
        <f t="shared" si="87"/>
        <v>-1.3783904096896102E-2</v>
      </c>
    </row>
    <row r="1406" spans="1:10" x14ac:dyDescent="0.3">
      <c r="A1406" t="s">
        <v>1703</v>
      </c>
      <c r="B1406" s="12">
        <v>2020</v>
      </c>
      <c r="C1406" s="14">
        <v>0.19497655918481413</v>
      </c>
      <c r="D1406" s="14">
        <v>6.3926940639269333E-2</v>
      </c>
      <c r="E1406" s="14">
        <v>0.2286012526096034</v>
      </c>
      <c r="F1406" s="14">
        <v>0.25118986802894844</v>
      </c>
      <c r="G1406" s="14">
        <f t="shared" si="84"/>
        <v>4.2347598523698238E-2</v>
      </c>
      <c r="H1406" s="14">
        <f t="shared" si="85"/>
        <v>-9.3792422559552113E-4</v>
      </c>
      <c r="I1406" s="14">
        <f t="shared" si="86"/>
        <v>-4.7781053867489931E-2</v>
      </c>
      <c r="J1406" s="14">
        <f t="shared" si="87"/>
        <v>0.12840468043406666</v>
      </c>
    </row>
    <row r="1407" spans="1:10" x14ac:dyDescent="0.3">
      <c r="A1407" t="s">
        <v>1703</v>
      </c>
      <c r="B1407" s="12">
        <v>2021</v>
      </c>
      <c r="C1407" s="14">
        <v>0.24494635746270002</v>
      </c>
      <c r="D1407" s="14">
        <v>4.81481481481481E-2</v>
      </c>
      <c r="E1407" s="14">
        <v>0.39060175794455726</v>
      </c>
      <c r="F1407" s="14">
        <v>0.26592168273019334</v>
      </c>
      <c r="G1407" s="14">
        <f t="shared" si="84"/>
        <v>4.9969798277885891E-2</v>
      </c>
      <c r="H1407" s="14">
        <f t="shared" si="85"/>
        <v>-1.5778792491121234E-2</v>
      </c>
      <c r="I1407" s="14">
        <f t="shared" si="86"/>
        <v>0.16200050533495386</v>
      </c>
      <c r="J1407" s="14">
        <f t="shared" si="87"/>
        <v>1.4731814701244905E-2</v>
      </c>
    </row>
    <row r="1408" spans="1:10" x14ac:dyDescent="0.3">
      <c r="A1408" t="s">
        <v>1703</v>
      </c>
      <c r="B1408" s="12">
        <v>2022</v>
      </c>
      <c r="C1408" s="14">
        <v>0.36737113487199996</v>
      </c>
      <c r="D1408" s="14">
        <v>0.1433247346651853</v>
      </c>
      <c r="E1408" s="14">
        <v>0.48677394000185575</v>
      </c>
      <c r="F1408" s="14">
        <v>0.42219710490951856</v>
      </c>
      <c r="G1408" s="14">
        <f t="shared" si="84"/>
        <v>0.12242477740929994</v>
      </c>
      <c r="H1408" s="14">
        <f t="shared" si="85"/>
        <v>9.5176586517037198E-2</v>
      </c>
      <c r="I1408" s="14">
        <f t="shared" si="86"/>
        <v>9.6172182057298494E-2</v>
      </c>
      <c r="J1408" s="14">
        <f t="shared" si="87"/>
        <v>0.15627542217932522</v>
      </c>
    </row>
    <row r="1409" spans="1:10" x14ac:dyDescent="0.3">
      <c r="A1409" t="s">
        <v>1703</v>
      </c>
      <c r="B1409" s="12">
        <v>2023</v>
      </c>
      <c r="C1409" s="14">
        <v>0.40281665559776247</v>
      </c>
      <c r="D1409" s="14">
        <v>0.16972582122758784</v>
      </c>
      <c r="E1409" s="14">
        <v>0.43598458957310626</v>
      </c>
      <c r="F1409" s="14">
        <v>0.52055920023630509</v>
      </c>
      <c r="G1409" s="14">
        <f t="shared" si="84"/>
        <v>3.5445520725762514E-2</v>
      </c>
      <c r="H1409" s="14">
        <f t="shared" si="85"/>
        <v>2.6401086562402531E-2</v>
      </c>
      <c r="I1409" s="14">
        <f t="shared" si="86"/>
        <v>-5.0789350428749491E-2</v>
      </c>
      <c r="J1409" s="14">
        <f t="shared" si="87"/>
        <v>9.8362095326786525E-2</v>
      </c>
    </row>
    <row r="1410" spans="1:10" x14ac:dyDescent="0.3">
      <c r="A1410" t="s">
        <v>1703</v>
      </c>
      <c r="B1410" s="12">
        <v>2024</v>
      </c>
      <c r="C1410" s="14">
        <v>0.3808227825247375</v>
      </c>
      <c r="D1410" s="14">
        <v>0.15550103079653893</v>
      </c>
      <c r="E1410" s="14">
        <v>0.38701388888888882</v>
      </c>
      <c r="F1410" s="14">
        <v>0.51188842931888945</v>
      </c>
      <c r="G1410" s="14">
        <f t="shared" si="84"/>
        <v>-2.1993873073024972E-2</v>
      </c>
      <c r="H1410" s="14">
        <f t="shared" si="85"/>
        <v>-1.4224790431048906E-2</v>
      </c>
      <c r="I1410" s="14">
        <f t="shared" si="86"/>
        <v>-4.8970700684217439E-2</v>
      </c>
      <c r="J1410" s="14">
        <f t="shared" si="87"/>
        <v>-8.6707709174156378E-3</v>
      </c>
    </row>
    <row r="1411" spans="1:10" x14ac:dyDescent="0.3">
      <c r="A1411" t="s">
        <v>1704</v>
      </c>
      <c r="B1411" s="12">
        <v>2014</v>
      </c>
      <c r="C1411" s="14">
        <v>0.48091810220113357</v>
      </c>
      <c r="D1411" s="14">
        <v>0.39635213104691075</v>
      </c>
      <c r="E1411" s="14">
        <v>0.84084514745777561</v>
      </c>
      <c r="F1411" s="14">
        <v>0.3566725634498133</v>
      </c>
      <c r="G1411" s="14">
        <f t="shared" ref="G1411:G1474" si="88">IF(A1411&lt;&gt;A1410,C1411-0,C1411-C1410)</f>
        <v>0.48091810220113357</v>
      </c>
      <c r="H1411" s="14">
        <f t="shared" ref="H1411:H1474" si="89">IF(A1411&lt;&gt;A1410,D1411-0,D1411-D1410)</f>
        <v>0.39635213104691075</v>
      </c>
      <c r="I1411" s="14">
        <f t="shared" ref="I1411:I1474" si="90">IF(A1411&lt;&gt;A1410,E1411-0,E1411-E1410)</f>
        <v>0.84084514745777561</v>
      </c>
      <c r="J1411" s="14">
        <f t="shared" ref="J1411:J1474" si="91">IF(A1411&lt;&gt;A1410,F1411-0,F1411-F1410)</f>
        <v>0.3566725634498133</v>
      </c>
    </row>
    <row r="1412" spans="1:10" x14ac:dyDescent="0.3">
      <c r="A1412" t="s">
        <v>1704</v>
      </c>
      <c r="B1412" s="12">
        <v>2015</v>
      </c>
      <c r="C1412" s="14">
        <v>0.33507904358608165</v>
      </c>
      <c r="D1412" s="14">
        <v>0.19327307669625726</v>
      </c>
      <c r="E1412" s="14">
        <v>0.59368039449215404</v>
      </c>
      <c r="F1412" s="14">
        <v>0.33031200852992126</v>
      </c>
      <c r="G1412" s="14">
        <f t="shared" si="88"/>
        <v>-0.14583905861505192</v>
      </c>
      <c r="H1412" s="14">
        <f t="shared" si="89"/>
        <v>-0.20307905435065349</v>
      </c>
      <c r="I1412" s="14">
        <f t="shared" si="90"/>
        <v>-0.24716475296562157</v>
      </c>
      <c r="J1412" s="14">
        <f t="shared" si="91"/>
        <v>-2.6360554919892032E-2</v>
      </c>
    </row>
    <row r="1413" spans="1:10" x14ac:dyDescent="0.3">
      <c r="A1413" t="s">
        <v>1704</v>
      </c>
      <c r="B1413" s="12">
        <v>2016</v>
      </c>
      <c r="C1413" s="14">
        <v>0.35970525470523373</v>
      </c>
      <c r="D1413" s="14">
        <v>0.2114425001175653</v>
      </c>
      <c r="E1413" s="14">
        <v>0.61587024814825497</v>
      </c>
      <c r="F1413" s="14">
        <v>0.36310806499747855</v>
      </c>
      <c r="G1413" s="14">
        <f t="shared" si="88"/>
        <v>2.4626211119152086E-2</v>
      </c>
      <c r="H1413" s="14">
        <f t="shared" si="89"/>
        <v>1.8169423421308034E-2</v>
      </c>
      <c r="I1413" s="14">
        <f t="shared" si="90"/>
        <v>2.2189853656100933E-2</v>
      </c>
      <c r="J1413" s="14">
        <f t="shared" si="91"/>
        <v>3.2796056467557289E-2</v>
      </c>
    </row>
    <row r="1414" spans="1:10" x14ac:dyDescent="0.3">
      <c r="A1414" t="s">
        <v>1704</v>
      </c>
      <c r="B1414" s="12">
        <v>2017</v>
      </c>
      <c r="C1414" s="14">
        <v>0.34666822436592815</v>
      </c>
      <c r="D1414" s="14">
        <v>0.21491890755967216</v>
      </c>
      <c r="E1414" s="14">
        <v>0.50062695924764899</v>
      </c>
      <c r="F1414" s="14">
        <v>0.3931721931058611</v>
      </c>
      <c r="G1414" s="14">
        <f t="shared" si="88"/>
        <v>-1.3037030339305589E-2</v>
      </c>
      <c r="H1414" s="14">
        <f t="shared" si="89"/>
        <v>3.4764074421068658E-3</v>
      </c>
      <c r="I1414" s="14">
        <f t="shared" si="90"/>
        <v>-0.11524328890060598</v>
      </c>
      <c r="J1414" s="14">
        <f t="shared" si="91"/>
        <v>3.0064128108382548E-2</v>
      </c>
    </row>
    <row r="1415" spans="1:10" x14ac:dyDescent="0.3">
      <c r="A1415" t="s">
        <v>1704</v>
      </c>
      <c r="B1415" s="12">
        <v>2018</v>
      </c>
      <c r="C1415" s="14">
        <v>0.38047144860103527</v>
      </c>
      <c r="D1415" s="14">
        <v>0.40921326890986132</v>
      </c>
      <c r="E1415" s="14">
        <v>0.36563683935112501</v>
      </c>
      <c r="F1415" s="14">
        <v>0.35925941845932052</v>
      </c>
      <c r="G1415" s="14">
        <f t="shared" si="88"/>
        <v>3.3803224235107121E-2</v>
      </c>
      <c r="H1415" s="14">
        <f t="shared" si="89"/>
        <v>0.19429436135018915</v>
      </c>
      <c r="I1415" s="14">
        <f t="shared" si="90"/>
        <v>-0.13499011989652399</v>
      </c>
      <c r="J1415" s="14">
        <f t="shared" si="91"/>
        <v>-3.3912774646540578E-2</v>
      </c>
    </row>
    <row r="1416" spans="1:10" x14ac:dyDescent="0.3">
      <c r="A1416" t="s">
        <v>1704</v>
      </c>
      <c r="B1416" s="12">
        <v>2019</v>
      </c>
      <c r="C1416" s="14">
        <v>0.40746092402483891</v>
      </c>
      <c r="D1416" s="14">
        <v>0.39090490460699445</v>
      </c>
      <c r="E1416" s="14">
        <v>0.39226682774215516</v>
      </c>
      <c r="F1416" s="14">
        <v>0.43368961748633861</v>
      </c>
      <c r="G1416" s="14">
        <f t="shared" si="88"/>
        <v>2.6989475423803644E-2</v>
      </c>
      <c r="H1416" s="14">
        <f t="shared" si="89"/>
        <v>-1.8308364302866864E-2</v>
      </c>
      <c r="I1416" s="14">
        <f t="shared" si="90"/>
        <v>2.6629988391030146E-2</v>
      </c>
      <c r="J1416" s="14">
        <f t="shared" si="91"/>
        <v>7.4430199027018085E-2</v>
      </c>
    </row>
    <row r="1417" spans="1:10" x14ac:dyDescent="0.3">
      <c r="A1417" t="s">
        <v>1704</v>
      </c>
      <c r="B1417" s="12">
        <v>2020</v>
      </c>
      <c r="C1417" s="14">
        <v>0.43475477058170031</v>
      </c>
      <c r="D1417" s="14">
        <v>0.46043623863639277</v>
      </c>
      <c r="E1417" s="14">
        <v>0.4705768618213762</v>
      </c>
      <c r="F1417" s="14">
        <v>0.38683777627175309</v>
      </c>
      <c r="G1417" s="14">
        <f t="shared" si="88"/>
        <v>2.7293846556861401E-2</v>
      </c>
      <c r="H1417" s="14">
        <f t="shared" si="89"/>
        <v>6.9531334029398317E-2</v>
      </c>
      <c r="I1417" s="14">
        <f t="shared" si="90"/>
        <v>7.8310034079221047E-2</v>
      </c>
      <c r="J1417" s="14">
        <f t="shared" si="91"/>
        <v>-4.6851841214585521E-2</v>
      </c>
    </row>
    <row r="1418" spans="1:10" x14ac:dyDescent="0.3">
      <c r="A1418" t="s">
        <v>1704</v>
      </c>
      <c r="B1418" s="12">
        <v>2021</v>
      </c>
      <c r="C1418" s="14">
        <v>0.43719259853266346</v>
      </c>
      <c r="D1418" s="14">
        <v>0.46668824866532932</v>
      </c>
      <c r="E1418" s="14">
        <v>0.42691007437457729</v>
      </c>
      <c r="F1418" s="14">
        <v>0.41250813166796768</v>
      </c>
      <c r="G1418" s="14">
        <f t="shared" si="88"/>
        <v>2.4378279509631451E-3</v>
      </c>
      <c r="H1418" s="14">
        <f t="shared" si="89"/>
        <v>6.2520100289365499E-3</v>
      </c>
      <c r="I1418" s="14">
        <f t="shared" si="90"/>
        <v>-4.3666787446798916E-2</v>
      </c>
      <c r="J1418" s="14">
        <f t="shared" si="91"/>
        <v>2.5670355396214595E-2</v>
      </c>
    </row>
    <row r="1419" spans="1:10" x14ac:dyDescent="0.3">
      <c r="A1419" t="s">
        <v>1704</v>
      </c>
      <c r="B1419" s="12">
        <v>2022</v>
      </c>
      <c r="C1419" s="14">
        <v>0.56143227840412357</v>
      </c>
      <c r="D1419" s="14">
        <v>0.50228634010780648</v>
      </c>
      <c r="E1419" s="14">
        <v>0.57155978720387357</v>
      </c>
      <c r="F1419" s="14">
        <v>0.61712230068043106</v>
      </c>
      <c r="G1419" s="14">
        <f t="shared" si="88"/>
        <v>0.12423967987146012</v>
      </c>
      <c r="H1419" s="14">
        <f t="shared" si="89"/>
        <v>3.5598091442477164E-2</v>
      </c>
      <c r="I1419" s="14">
        <f t="shared" si="90"/>
        <v>0.14464971282929628</v>
      </c>
      <c r="J1419" s="14">
        <f t="shared" si="91"/>
        <v>0.20461416901246338</v>
      </c>
    </row>
    <row r="1420" spans="1:10" x14ac:dyDescent="0.3">
      <c r="A1420" t="s">
        <v>1704</v>
      </c>
      <c r="B1420" s="12">
        <v>2023</v>
      </c>
      <c r="C1420" s="14">
        <v>0.46738028885622079</v>
      </c>
      <c r="D1420" s="14">
        <v>0.430290391634156</v>
      </c>
      <c r="E1420" s="14">
        <v>0.36976929237694778</v>
      </c>
      <c r="F1420" s="14">
        <v>0.56365755666896089</v>
      </c>
      <c r="G1420" s="14">
        <f t="shared" si="88"/>
        <v>-9.4051989547902781E-2</v>
      </c>
      <c r="H1420" s="14">
        <f t="shared" si="89"/>
        <v>-7.1995948473650484E-2</v>
      </c>
      <c r="I1420" s="14">
        <f t="shared" si="90"/>
        <v>-0.20179049482692579</v>
      </c>
      <c r="J1420" s="14">
        <f t="shared" si="91"/>
        <v>-5.3464744011470167E-2</v>
      </c>
    </row>
    <row r="1421" spans="1:10" x14ac:dyDescent="0.3">
      <c r="A1421" t="s">
        <v>1704</v>
      </c>
      <c r="B1421" s="12">
        <v>2024</v>
      </c>
      <c r="C1421" s="14">
        <v>0.462824817390037</v>
      </c>
      <c r="D1421" s="14">
        <v>0.40487992895795777</v>
      </c>
      <c r="E1421" s="14">
        <v>0.50345833333333323</v>
      </c>
      <c r="F1421" s="14">
        <v>0.49925905231334133</v>
      </c>
      <c r="G1421" s="14">
        <f t="shared" si="88"/>
        <v>-4.5554714661837914E-3</v>
      </c>
      <c r="H1421" s="14">
        <f t="shared" si="89"/>
        <v>-2.5410462676198231E-2</v>
      </c>
      <c r="I1421" s="14">
        <f t="shared" si="90"/>
        <v>0.13368904095638545</v>
      </c>
      <c r="J1421" s="14">
        <f t="shared" si="91"/>
        <v>-6.4398504355619557E-2</v>
      </c>
    </row>
    <row r="1422" spans="1:10" x14ac:dyDescent="0.3">
      <c r="A1422" t="s">
        <v>1705</v>
      </c>
      <c r="B1422" s="12">
        <v>2014</v>
      </c>
      <c r="C1422" s="14">
        <v>0.50609375725052685</v>
      </c>
      <c r="D1422" s="14">
        <v>0.70868155108052344</v>
      </c>
      <c r="E1422" s="14">
        <v>0.44528310142644612</v>
      </c>
      <c r="F1422" s="14">
        <v>0.51638610220574488</v>
      </c>
      <c r="G1422" s="14">
        <f t="shared" si="88"/>
        <v>0.50609375725052685</v>
      </c>
      <c r="H1422" s="14">
        <f t="shared" si="89"/>
        <v>0.70868155108052344</v>
      </c>
      <c r="I1422" s="14">
        <f t="shared" si="90"/>
        <v>0.44528310142644612</v>
      </c>
      <c r="J1422" s="14">
        <f t="shared" si="91"/>
        <v>0.51638610220574488</v>
      </c>
    </row>
    <row r="1423" spans="1:10" x14ac:dyDescent="0.3">
      <c r="A1423" t="s">
        <v>1705</v>
      </c>
      <c r="B1423" s="12">
        <v>2015</v>
      </c>
      <c r="C1423" s="14">
        <v>0.48455588495366719</v>
      </c>
      <c r="D1423" s="14">
        <v>0.77538496834596637</v>
      </c>
      <c r="E1423" s="14">
        <v>0.30166530851041595</v>
      </c>
      <c r="F1423" s="14">
        <v>0.54453619924048247</v>
      </c>
      <c r="G1423" s="14">
        <f t="shared" si="88"/>
        <v>-2.1537872296859661E-2</v>
      </c>
      <c r="H1423" s="14">
        <f t="shared" si="89"/>
        <v>6.6703417265442932E-2</v>
      </c>
      <c r="I1423" s="14">
        <f t="shared" si="90"/>
        <v>-0.14361779291603016</v>
      </c>
      <c r="J1423" s="14">
        <f t="shared" si="91"/>
        <v>2.8150097034737587E-2</v>
      </c>
    </row>
    <row r="1424" spans="1:10" x14ac:dyDescent="0.3">
      <c r="A1424" t="s">
        <v>1705</v>
      </c>
      <c r="B1424" s="12">
        <v>2016</v>
      </c>
      <c r="C1424" s="14">
        <v>0.47450680300055204</v>
      </c>
      <c r="D1424" s="14">
        <v>0.76058336170695706</v>
      </c>
      <c r="E1424" s="14">
        <v>0.25084925690021226</v>
      </c>
      <c r="F1424" s="14">
        <v>0.56906228524530555</v>
      </c>
      <c r="G1424" s="14">
        <f t="shared" si="88"/>
        <v>-1.0049081953115158E-2</v>
      </c>
      <c r="H1424" s="14">
        <f t="shared" si="89"/>
        <v>-1.4801606639009313E-2</v>
      </c>
      <c r="I1424" s="14">
        <f t="shared" si="90"/>
        <v>-5.0816051610203694E-2</v>
      </c>
      <c r="J1424" s="14">
        <f t="shared" si="91"/>
        <v>2.4526086004823089E-2</v>
      </c>
    </row>
    <row r="1425" spans="1:10" x14ac:dyDescent="0.3">
      <c r="A1425" t="s">
        <v>1705</v>
      </c>
      <c r="B1425" s="12">
        <v>2017</v>
      </c>
      <c r="C1425" s="14">
        <v>0.48002707220424473</v>
      </c>
      <c r="D1425" s="14">
        <v>0.79065269905258961</v>
      </c>
      <c r="E1425" s="14">
        <v>0.26068443051201667</v>
      </c>
      <c r="F1425" s="14">
        <v>0.56705004735661202</v>
      </c>
      <c r="G1425" s="14">
        <f t="shared" si="88"/>
        <v>5.5202692036926959E-3</v>
      </c>
      <c r="H1425" s="14">
        <f t="shared" si="89"/>
        <v>3.0069337345632552E-2</v>
      </c>
      <c r="I1425" s="14">
        <f t="shared" si="90"/>
        <v>9.8351736118044153E-3</v>
      </c>
      <c r="J1425" s="14">
        <f t="shared" si="91"/>
        <v>-2.0122378886935355E-3</v>
      </c>
    </row>
    <row r="1426" spans="1:10" x14ac:dyDescent="0.3">
      <c r="A1426" t="s">
        <v>1705</v>
      </c>
      <c r="B1426" s="12">
        <v>2018</v>
      </c>
      <c r="C1426" s="14">
        <v>0.51019459818179103</v>
      </c>
      <c r="D1426" s="14">
        <v>0.84344508166684884</v>
      </c>
      <c r="E1426" s="14">
        <v>0.17326007326007312</v>
      </c>
      <c r="F1426" s="14">
        <v>0.67860082275744027</v>
      </c>
      <c r="G1426" s="14">
        <f t="shared" si="88"/>
        <v>3.0167525977546295E-2</v>
      </c>
      <c r="H1426" s="14">
        <f t="shared" si="89"/>
        <v>5.2792382614259226E-2</v>
      </c>
      <c r="I1426" s="14">
        <f t="shared" si="90"/>
        <v>-8.7424357251943557E-2</v>
      </c>
      <c r="J1426" s="14">
        <f t="shared" si="91"/>
        <v>0.11155077540082825</v>
      </c>
    </row>
    <row r="1427" spans="1:10" x14ac:dyDescent="0.3">
      <c r="A1427" t="s">
        <v>1705</v>
      </c>
      <c r="B1427" s="12">
        <v>2019</v>
      </c>
      <c r="C1427" s="14">
        <v>0.6492461050244871</v>
      </c>
      <c r="D1427" s="14">
        <v>0.94291928483104959</v>
      </c>
      <c r="E1427" s="14">
        <v>0.35813121457113645</v>
      </c>
      <c r="F1427" s="14">
        <v>0.7955694140768802</v>
      </c>
      <c r="G1427" s="14">
        <f t="shared" si="88"/>
        <v>0.13905150684269607</v>
      </c>
      <c r="H1427" s="14">
        <f t="shared" si="89"/>
        <v>9.9474203164200747E-2</v>
      </c>
      <c r="I1427" s="14">
        <f t="shared" si="90"/>
        <v>0.18487114131106333</v>
      </c>
      <c r="J1427" s="14">
        <f t="shared" si="91"/>
        <v>0.11696859131943993</v>
      </c>
    </row>
    <row r="1428" spans="1:10" x14ac:dyDescent="0.3">
      <c r="A1428" t="s">
        <v>1705</v>
      </c>
      <c r="B1428" s="12">
        <v>2020</v>
      </c>
      <c r="C1428" s="14">
        <v>0.68671683606086686</v>
      </c>
      <c r="D1428" s="14">
        <v>0.85899265501328448</v>
      </c>
      <c r="E1428" s="14">
        <v>0.36105366095140706</v>
      </c>
      <c r="F1428" s="14">
        <v>0.8730697092670312</v>
      </c>
      <c r="G1428" s="14">
        <f t="shared" si="88"/>
        <v>3.7470731036379767E-2</v>
      </c>
      <c r="H1428" s="14">
        <f t="shared" si="89"/>
        <v>-8.3926629817765108E-2</v>
      </c>
      <c r="I1428" s="14">
        <f t="shared" si="90"/>
        <v>2.9224463802706158E-3</v>
      </c>
      <c r="J1428" s="14">
        <f t="shared" si="91"/>
        <v>7.7500295190151003E-2</v>
      </c>
    </row>
    <row r="1429" spans="1:10" x14ac:dyDescent="0.3">
      <c r="A1429" t="s">
        <v>1705</v>
      </c>
      <c r="B1429" s="12">
        <v>2021</v>
      </c>
      <c r="C1429" s="14">
        <v>0.62724314030398665</v>
      </c>
      <c r="D1429" s="14">
        <v>0.86334907335681854</v>
      </c>
      <c r="E1429" s="14">
        <v>0.27554858934169268</v>
      </c>
      <c r="F1429" s="14">
        <v>0.81395843059999073</v>
      </c>
      <c r="G1429" s="14">
        <f t="shared" si="88"/>
        <v>-5.9473695756880218E-2</v>
      </c>
      <c r="H1429" s="14">
        <f t="shared" si="89"/>
        <v>4.3564183435340631E-3</v>
      </c>
      <c r="I1429" s="14">
        <f t="shared" si="90"/>
        <v>-8.5505071609714378E-2</v>
      </c>
      <c r="J1429" s="14">
        <f t="shared" si="91"/>
        <v>-5.9111278667040468E-2</v>
      </c>
    </row>
    <row r="1430" spans="1:10" x14ac:dyDescent="0.3">
      <c r="A1430" t="s">
        <v>1705</v>
      </c>
      <c r="B1430" s="12">
        <v>2022</v>
      </c>
      <c r="C1430" s="14">
        <v>0.63545875018128639</v>
      </c>
      <c r="D1430" s="14">
        <v>0.84274824197045139</v>
      </c>
      <c r="E1430" s="14">
        <v>0.29649891203691542</v>
      </c>
      <c r="F1430" s="14">
        <v>0.82129716734728209</v>
      </c>
      <c r="G1430" s="14">
        <f t="shared" si="88"/>
        <v>8.2156098772997455E-3</v>
      </c>
      <c r="H1430" s="14">
        <f t="shared" si="89"/>
        <v>-2.0600831386367147E-2</v>
      </c>
      <c r="I1430" s="14">
        <f t="shared" si="90"/>
        <v>2.0950322695222734E-2</v>
      </c>
      <c r="J1430" s="14">
        <f t="shared" si="91"/>
        <v>7.3387367472913523E-3</v>
      </c>
    </row>
    <row r="1431" spans="1:10" x14ac:dyDescent="0.3">
      <c r="A1431" t="s">
        <v>1705</v>
      </c>
      <c r="B1431" s="12">
        <v>2023</v>
      </c>
      <c r="C1431" s="14">
        <v>0.70040353584750692</v>
      </c>
      <c r="D1431" s="14">
        <v>0.94940602005161923</v>
      </c>
      <c r="E1431" s="14">
        <v>0.42694252849755232</v>
      </c>
      <c r="F1431" s="14">
        <v>0.82659225544547343</v>
      </c>
      <c r="G1431" s="14">
        <f t="shared" si="88"/>
        <v>6.4944785666220528E-2</v>
      </c>
      <c r="H1431" s="14">
        <f t="shared" si="89"/>
        <v>0.10665777808116783</v>
      </c>
      <c r="I1431" s="14">
        <f t="shared" si="90"/>
        <v>0.1304436164606369</v>
      </c>
      <c r="J1431" s="14">
        <f t="shared" si="91"/>
        <v>5.2950880981913473E-3</v>
      </c>
    </row>
    <row r="1432" spans="1:10" x14ac:dyDescent="0.3">
      <c r="A1432" t="s">
        <v>1705</v>
      </c>
      <c r="B1432" s="12">
        <v>2024</v>
      </c>
      <c r="C1432" s="14">
        <v>0.68699250506873</v>
      </c>
      <c r="D1432" s="14">
        <v>0.94308961962287774</v>
      </c>
      <c r="E1432" s="14">
        <v>0.32020833333333321</v>
      </c>
      <c r="F1432" s="14">
        <v>0.87885604807063644</v>
      </c>
      <c r="G1432" s="14">
        <f t="shared" si="88"/>
        <v>-1.3411030778776922E-2</v>
      </c>
      <c r="H1432" s="14">
        <f t="shared" si="89"/>
        <v>-6.3164004287414866E-3</v>
      </c>
      <c r="I1432" s="14">
        <f t="shared" si="90"/>
        <v>-0.10673419516421911</v>
      </c>
      <c r="J1432" s="14">
        <f t="shared" si="91"/>
        <v>5.2263792625163008E-2</v>
      </c>
    </row>
    <row r="1433" spans="1:10" x14ac:dyDescent="0.3">
      <c r="A1433" t="s">
        <v>1397</v>
      </c>
      <c r="B1433" s="12">
        <v>2019</v>
      </c>
      <c r="C1433" s="14">
        <v>0.16319130244227456</v>
      </c>
      <c r="D1433" s="14">
        <v>4.6511627906976771E-2</v>
      </c>
      <c r="E1433" s="14">
        <v>0.29916209769847912</v>
      </c>
      <c r="F1433" s="14">
        <v>0.18227134611681731</v>
      </c>
      <c r="G1433" s="14">
        <f t="shared" si="88"/>
        <v>0.16319130244227456</v>
      </c>
      <c r="H1433" s="14">
        <f t="shared" si="89"/>
        <v>4.6511627906976771E-2</v>
      </c>
      <c r="I1433" s="14">
        <f t="shared" si="90"/>
        <v>0.29916209769847912</v>
      </c>
      <c r="J1433" s="14">
        <f t="shared" si="91"/>
        <v>0.18227134611681731</v>
      </c>
    </row>
    <row r="1434" spans="1:10" x14ac:dyDescent="0.3">
      <c r="A1434" t="s">
        <v>1397</v>
      </c>
      <c r="B1434" s="12">
        <v>2020</v>
      </c>
      <c r="C1434" s="14">
        <v>0.22464759546477198</v>
      </c>
      <c r="D1434" s="14">
        <v>0.1578265612217071</v>
      </c>
      <c r="E1434" s="14">
        <v>0.33940790154415473</v>
      </c>
      <c r="F1434" s="14">
        <v>0.21306444882213446</v>
      </c>
      <c r="G1434" s="14">
        <f t="shared" si="88"/>
        <v>6.1456293022497416E-2</v>
      </c>
      <c r="H1434" s="14">
        <f t="shared" si="89"/>
        <v>0.11131493331473033</v>
      </c>
      <c r="I1434" s="14">
        <f t="shared" si="90"/>
        <v>4.024580384567561E-2</v>
      </c>
      <c r="J1434" s="14">
        <f t="shared" si="91"/>
        <v>3.0793102705317155E-2</v>
      </c>
    </row>
    <row r="1435" spans="1:10" x14ac:dyDescent="0.3">
      <c r="A1435" t="s">
        <v>1397</v>
      </c>
      <c r="B1435" s="12">
        <v>2021</v>
      </c>
      <c r="C1435" s="14">
        <v>0.58649498388153487</v>
      </c>
      <c r="D1435" s="14">
        <v>0.60312785236142108</v>
      </c>
      <c r="E1435" s="14">
        <v>0.32756162025938884</v>
      </c>
      <c r="F1435" s="14">
        <v>0.72994151060755386</v>
      </c>
      <c r="G1435" s="14">
        <f t="shared" si="88"/>
        <v>0.36184738841676289</v>
      </c>
      <c r="H1435" s="14">
        <f t="shared" si="89"/>
        <v>0.44530129113971395</v>
      </c>
      <c r="I1435" s="14">
        <f t="shared" si="90"/>
        <v>-1.1846281284765892E-2</v>
      </c>
      <c r="J1435" s="14">
        <f t="shared" si="91"/>
        <v>0.51687706178541937</v>
      </c>
    </row>
    <row r="1436" spans="1:10" x14ac:dyDescent="0.3">
      <c r="A1436" t="s">
        <v>1397</v>
      </c>
      <c r="B1436" s="12">
        <v>2022</v>
      </c>
      <c r="C1436" s="14">
        <v>0.61952240214381682</v>
      </c>
      <c r="D1436" s="14">
        <v>0.70130435069339248</v>
      </c>
      <c r="E1436" s="14">
        <v>0.30108183618059292</v>
      </c>
      <c r="F1436" s="14">
        <v>0.74230056874581596</v>
      </c>
      <c r="G1436" s="14">
        <f t="shared" si="88"/>
        <v>3.3027418262281949E-2</v>
      </c>
      <c r="H1436" s="14">
        <f t="shared" si="89"/>
        <v>9.8176498331971396E-2</v>
      </c>
      <c r="I1436" s="14">
        <f t="shared" si="90"/>
        <v>-2.647978407879592E-2</v>
      </c>
      <c r="J1436" s="14">
        <f t="shared" si="91"/>
        <v>1.2359058138262102E-2</v>
      </c>
    </row>
    <row r="1437" spans="1:10" x14ac:dyDescent="0.3">
      <c r="A1437" t="s">
        <v>1397</v>
      </c>
      <c r="B1437" s="12">
        <v>2023</v>
      </c>
      <c r="C1437" s="14">
        <v>0.50372663762119207</v>
      </c>
      <c r="D1437" s="14">
        <v>0.69531105619391675</v>
      </c>
      <c r="E1437" s="14">
        <v>0.32496720451265881</v>
      </c>
      <c r="F1437" s="14">
        <v>0.73551766429209464</v>
      </c>
      <c r="G1437" s="14">
        <f t="shared" si="88"/>
        <v>-0.11579576452262474</v>
      </c>
      <c r="H1437" s="14">
        <f t="shared" si="89"/>
        <v>-5.9932944994757209E-3</v>
      </c>
      <c r="I1437" s="14">
        <f t="shared" si="90"/>
        <v>2.3885368332065893E-2</v>
      </c>
      <c r="J1437" s="14">
        <f t="shared" si="91"/>
        <v>-6.7829044537213168E-3</v>
      </c>
    </row>
    <row r="1438" spans="1:10" x14ac:dyDescent="0.3">
      <c r="A1438" t="s">
        <v>1397</v>
      </c>
      <c r="B1438" s="12">
        <v>2024</v>
      </c>
      <c r="C1438" s="14">
        <v>0.53468459485101549</v>
      </c>
      <c r="D1438" s="14">
        <v>0.66444998139384503</v>
      </c>
      <c r="E1438" s="14">
        <v>0.58093055555555551</v>
      </c>
      <c r="F1438" s="14">
        <v>0.69249615012311905</v>
      </c>
      <c r="G1438" s="14">
        <f t="shared" si="88"/>
        <v>3.0957957229823418E-2</v>
      </c>
      <c r="H1438" s="14">
        <f t="shared" si="89"/>
        <v>-3.0861074800071719E-2</v>
      </c>
      <c r="I1438" s="14">
        <f t="shared" si="90"/>
        <v>0.25596335104289669</v>
      </c>
      <c r="J1438" s="14">
        <f t="shared" si="91"/>
        <v>-4.3021514168975594E-2</v>
      </c>
    </row>
    <row r="1439" spans="1:10" x14ac:dyDescent="0.3">
      <c r="A1439" t="s">
        <v>1706</v>
      </c>
      <c r="B1439" s="12">
        <v>2019</v>
      </c>
      <c r="C1439" s="14">
        <v>0.68369451257183922</v>
      </c>
      <c r="D1439" s="14">
        <v>0.7142573865223395</v>
      </c>
      <c r="E1439" s="14">
        <v>0.60167012565953193</v>
      </c>
      <c r="F1439" s="14">
        <v>0.7182826857536504</v>
      </c>
      <c r="G1439" s="14">
        <f t="shared" si="88"/>
        <v>0.68369451257183922</v>
      </c>
      <c r="H1439" s="14">
        <f t="shared" si="89"/>
        <v>0.7142573865223395</v>
      </c>
      <c r="I1439" s="14">
        <f t="shared" si="90"/>
        <v>0.60167012565953193</v>
      </c>
      <c r="J1439" s="14">
        <f t="shared" si="91"/>
        <v>0.7182826857536504</v>
      </c>
    </row>
    <row r="1440" spans="1:10" x14ac:dyDescent="0.3">
      <c r="A1440" t="s">
        <v>1706</v>
      </c>
      <c r="B1440" s="12">
        <v>2020</v>
      </c>
      <c r="C1440" s="14">
        <v>0.71724387222636665</v>
      </c>
      <c r="D1440" s="14">
        <v>0.73313995016877387</v>
      </c>
      <c r="E1440" s="14">
        <v>0.50395016342355614</v>
      </c>
      <c r="F1440" s="14">
        <v>0.86537656184054568</v>
      </c>
      <c r="G1440" s="14">
        <f t="shared" si="88"/>
        <v>3.3549359654527433E-2</v>
      </c>
      <c r="H1440" s="14">
        <f t="shared" si="89"/>
        <v>1.8882563646434369E-2</v>
      </c>
      <c r="I1440" s="14">
        <f t="shared" si="90"/>
        <v>-9.7719962235975788E-2</v>
      </c>
      <c r="J1440" s="14">
        <f t="shared" si="91"/>
        <v>0.14709387608689528</v>
      </c>
    </row>
    <row r="1441" spans="1:10" x14ac:dyDescent="0.3">
      <c r="A1441" t="s">
        <v>1706</v>
      </c>
      <c r="B1441" s="12">
        <v>2021</v>
      </c>
      <c r="C1441" s="14">
        <v>0.75056800617319464</v>
      </c>
      <c r="D1441" s="14">
        <v>0.79065995615322349</v>
      </c>
      <c r="E1441" s="14">
        <v>0.51759173888991339</v>
      </c>
      <c r="F1441" s="14">
        <v>0.89156744225499351</v>
      </c>
      <c r="G1441" s="14">
        <f t="shared" si="88"/>
        <v>3.3324133946827983E-2</v>
      </c>
      <c r="H1441" s="14">
        <f t="shared" si="89"/>
        <v>5.7520005984449618E-2</v>
      </c>
      <c r="I1441" s="14">
        <f t="shared" si="90"/>
        <v>1.3641575466357247E-2</v>
      </c>
      <c r="J1441" s="14">
        <f t="shared" si="91"/>
        <v>2.6190880414447837E-2</v>
      </c>
    </row>
    <row r="1442" spans="1:10" x14ac:dyDescent="0.3">
      <c r="A1442" t="s">
        <v>1706</v>
      </c>
      <c r="B1442" s="12">
        <v>2022</v>
      </c>
      <c r="C1442" s="14">
        <v>0.75738455580565323</v>
      </c>
      <c r="D1442" s="14">
        <v>0.76132347286881419</v>
      </c>
      <c r="E1442" s="14">
        <v>0.57052556581957858</v>
      </c>
      <c r="F1442" s="14">
        <v>0.89629901390671629</v>
      </c>
      <c r="G1442" s="14">
        <f t="shared" si="88"/>
        <v>6.8165496324585906E-3</v>
      </c>
      <c r="H1442" s="14">
        <f t="shared" si="89"/>
        <v>-2.9336483284409298E-2</v>
      </c>
      <c r="I1442" s="14">
        <f t="shared" si="90"/>
        <v>5.2933826929665195E-2</v>
      </c>
      <c r="J1442" s="14">
        <f t="shared" si="91"/>
        <v>4.7315716517227768E-3</v>
      </c>
    </row>
    <row r="1443" spans="1:10" x14ac:dyDescent="0.3">
      <c r="A1443" t="s">
        <v>1706</v>
      </c>
      <c r="B1443" s="12">
        <v>2023</v>
      </c>
      <c r="C1443" s="14">
        <v>0.7208342212146629</v>
      </c>
      <c r="D1443" s="14">
        <v>0.75817641698164118</v>
      </c>
      <c r="E1443" s="14">
        <v>0.46526284720064615</v>
      </c>
      <c r="F1443" s="14">
        <v>0.88158393747252717</v>
      </c>
      <c r="G1443" s="14">
        <f t="shared" si="88"/>
        <v>-3.655033459099033E-2</v>
      </c>
      <c r="H1443" s="14">
        <f t="shared" si="89"/>
        <v>-3.1470558871730114E-3</v>
      </c>
      <c r="I1443" s="14">
        <f t="shared" si="90"/>
        <v>-0.10526271861893244</v>
      </c>
      <c r="J1443" s="14">
        <f t="shared" si="91"/>
        <v>-1.4715076434189123E-2</v>
      </c>
    </row>
    <row r="1444" spans="1:10" x14ac:dyDescent="0.3">
      <c r="A1444" t="s">
        <v>1706</v>
      </c>
      <c r="B1444" s="12">
        <v>2024</v>
      </c>
      <c r="C1444" s="14">
        <v>0.7582572974207924</v>
      </c>
      <c r="D1444" s="14">
        <v>0.7681291390584688</v>
      </c>
      <c r="E1444" s="14">
        <v>0.59970833333333329</v>
      </c>
      <c r="F1444" s="14">
        <v>0.87014922853098209</v>
      </c>
      <c r="G1444" s="14">
        <f t="shared" si="88"/>
        <v>3.7423076206129502E-2</v>
      </c>
      <c r="H1444" s="14">
        <f t="shared" si="89"/>
        <v>9.9527220768276248E-3</v>
      </c>
      <c r="I1444" s="14">
        <f t="shared" si="90"/>
        <v>0.13444548613268714</v>
      </c>
      <c r="J1444" s="14">
        <f t="shared" si="91"/>
        <v>-1.143470894154508E-2</v>
      </c>
    </row>
    <row r="1445" spans="1:10" x14ac:dyDescent="0.3">
      <c r="A1445" t="s">
        <v>1707</v>
      </c>
      <c r="B1445" s="12">
        <v>2014</v>
      </c>
      <c r="C1445" s="14">
        <v>0.38139358038262489</v>
      </c>
      <c r="D1445" s="14">
        <v>0.24469819377921403</v>
      </c>
      <c r="E1445" s="14">
        <v>0.57720420932878291</v>
      </c>
      <c r="F1445" s="14">
        <v>0.38146644998727441</v>
      </c>
      <c r="G1445" s="14">
        <f t="shared" si="88"/>
        <v>0.38139358038262489</v>
      </c>
      <c r="H1445" s="14">
        <f t="shared" si="89"/>
        <v>0.24469819377921403</v>
      </c>
      <c r="I1445" s="14">
        <f t="shared" si="90"/>
        <v>0.57720420932878291</v>
      </c>
      <c r="J1445" s="14">
        <f t="shared" si="91"/>
        <v>0.38146644998727441</v>
      </c>
    </row>
    <row r="1446" spans="1:10" x14ac:dyDescent="0.3">
      <c r="A1446" t="s">
        <v>1707</v>
      </c>
      <c r="B1446" s="12">
        <v>2015</v>
      </c>
      <c r="C1446" s="14">
        <v>0.43623626829542628</v>
      </c>
      <c r="D1446" s="14">
        <v>0.24628046024959155</v>
      </c>
      <c r="E1446" s="14">
        <v>0.69799097348461137</v>
      </c>
      <c r="F1446" s="14">
        <v>0.44265237521668743</v>
      </c>
      <c r="G1446" s="14">
        <f t="shared" si="88"/>
        <v>5.4842687912801391E-2</v>
      </c>
      <c r="H1446" s="14">
        <f t="shared" si="89"/>
        <v>1.5822664703775136E-3</v>
      </c>
      <c r="I1446" s="14">
        <f t="shared" si="90"/>
        <v>0.12078676415582845</v>
      </c>
      <c r="J1446" s="14">
        <f t="shared" si="91"/>
        <v>6.1185925229413018E-2</v>
      </c>
    </row>
    <row r="1447" spans="1:10" x14ac:dyDescent="0.3">
      <c r="A1447" t="s">
        <v>1707</v>
      </c>
      <c r="B1447" s="12">
        <v>2016</v>
      </c>
      <c r="C1447" s="14">
        <v>0.43957848995277243</v>
      </c>
      <c r="D1447" s="14">
        <v>0.2436490188756823</v>
      </c>
      <c r="E1447" s="14">
        <v>0.75142759700646578</v>
      </c>
      <c r="F1447" s="14">
        <v>0.42065294509929602</v>
      </c>
      <c r="G1447" s="14">
        <f t="shared" si="88"/>
        <v>3.3422216573461561E-3</v>
      </c>
      <c r="H1447" s="14">
        <f t="shared" si="89"/>
        <v>-2.631441373909249E-3</v>
      </c>
      <c r="I1447" s="14">
        <f t="shared" si="90"/>
        <v>5.3436623521854409E-2</v>
      </c>
      <c r="J1447" s="14">
        <f t="shared" si="91"/>
        <v>-2.1999430117391416E-2</v>
      </c>
    </row>
    <row r="1448" spans="1:10" x14ac:dyDescent="0.3">
      <c r="A1448" t="s">
        <v>1707</v>
      </c>
      <c r="B1448" s="12">
        <v>2017</v>
      </c>
      <c r="C1448" s="14">
        <v>0.40899888280714836</v>
      </c>
      <c r="D1448" s="14">
        <v>0.21256592557230217</v>
      </c>
      <c r="E1448" s="14">
        <v>0.74271159874608195</v>
      </c>
      <c r="F1448" s="14">
        <v>0.37717316788369859</v>
      </c>
      <c r="G1448" s="14">
        <f t="shared" si="88"/>
        <v>-3.0579607145624077E-2</v>
      </c>
      <c r="H1448" s="14">
        <f t="shared" si="89"/>
        <v>-3.1083093303380133E-2</v>
      </c>
      <c r="I1448" s="14">
        <f t="shared" si="90"/>
        <v>-8.7159982603838282E-3</v>
      </c>
      <c r="J1448" s="14">
        <f t="shared" si="91"/>
        <v>-4.3479777215597426E-2</v>
      </c>
    </row>
    <row r="1449" spans="1:10" x14ac:dyDescent="0.3">
      <c r="A1449" t="s">
        <v>1707</v>
      </c>
      <c r="B1449" s="12">
        <v>2018</v>
      </c>
      <c r="C1449" s="14">
        <v>0.44199883157481562</v>
      </c>
      <c r="D1449" s="14">
        <v>0.18521503746635304</v>
      </c>
      <c r="E1449" s="14">
        <v>0.75587441130298305</v>
      </c>
      <c r="F1449" s="14">
        <v>0.47505854184231816</v>
      </c>
      <c r="G1449" s="14">
        <f t="shared" si="88"/>
        <v>3.2999948767667264E-2</v>
      </c>
      <c r="H1449" s="14">
        <f t="shared" si="89"/>
        <v>-2.7350888105949128E-2</v>
      </c>
      <c r="I1449" s="14">
        <f t="shared" si="90"/>
        <v>1.3162812556901105E-2</v>
      </c>
      <c r="J1449" s="14">
        <f t="shared" si="91"/>
        <v>9.788537395861957E-2</v>
      </c>
    </row>
    <row r="1450" spans="1:10" x14ac:dyDescent="0.3">
      <c r="A1450" t="s">
        <v>1707</v>
      </c>
      <c r="B1450" s="12">
        <v>2019</v>
      </c>
      <c r="C1450" s="14">
        <v>0.43858841258451442</v>
      </c>
      <c r="D1450" s="14">
        <v>0.21585591548481209</v>
      </c>
      <c r="E1450" s="14">
        <v>0.74990603929828947</v>
      </c>
      <c r="F1450" s="14">
        <v>0.44342845137517106</v>
      </c>
      <c r="G1450" s="14">
        <f t="shared" si="88"/>
        <v>-3.4104189903012005E-3</v>
      </c>
      <c r="H1450" s="14">
        <f t="shared" si="89"/>
        <v>3.064087801845905E-2</v>
      </c>
      <c r="I1450" s="14">
        <f t="shared" si="90"/>
        <v>-5.9683720046935784E-3</v>
      </c>
      <c r="J1450" s="14">
        <f t="shared" si="91"/>
        <v>-3.1630090467147098E-2</v>
      </c>
    </row>
    <row r="1451" spans="1:10" x14ac:dyDescent="0.3">
      <c r="A1451" t="s">
        <v>1707</v>
      </c>
      <c r="B1451" s="12">
        <v>2020</v>
      </c>
      <c r="C1451" s="14">
        <v>0.45092508311590868</v>
      </c>
      <c r="D1451" s="14">
        <v>0.25605336089953756</v>
      </c>
      <c r="E1451" s="14">
        <v>0.75419372640198357</v>
      </c>
      <c r="F1451" s="14">
        <v>0.43630999342211274</v>
      </c>
      <c r="G1451" s="14">
        <f t="shared" si="88"/>
        <v>1.2336670531394256E-2</v>
      </c>
      <c r="H1451" s="14">
        <f t="shared" si="89"/>
        <v>4.0197445414725474E-2</v>
      </c>
      <c r="I1451" s="14">
        <f t="shared" si="90"/>
        <v>4.2876871036940933E-3</v>
      </c>
      <c r="J1451" s="14">
        <f t="shared" si="91"/>
        <v>-7.1184579530583214E-3</v>
      </c>
    </row>
    <row r="1452" spans="1:10" x14ac:dyDescent="0.3">
      <c r="A1452" t="s">
        <v>1707</v>
      </c>
      <c r="B1452" s="12">
        <v>2021</v>
      </c>
      <c r="C1452" s="14">
        <v>0.44542892684725754</v>
      </c>
      <c r="D1452" s="14">
        <v>0.18686029165988852</v>
      </c>
      <c r="E1452" s="14">
        <v>0.737605261540353</v>
      </c>
      <c r="F1452" s="14">
        <v>0.49328983407974591</v>
      </c>
      <c r="G1452" s="14">
        <f t="shared" si="88"/>
        <v>-5.4961562686511312E-3</v>
      </c>
      <c r="H1452" s="14">
        <f t="shared" si="89"/>
        <v>-6.9193069239649047E-2</v>
      </c>
      <c r="I1452" s="14">
        <f t="shared" si="90"/>
        <v>-1.658846486163057E-2</v>
      </c>
      <c r="J1452" s="14">
        <f t="shared" si="91"/>
        <v>5.6979840657633174E-2</v>
      </c>
    </row>
    <row r="1453" spans="1:10" x14ac:dyDescent="0.3">
      <c r="A1453" t="s">
        <v>1707</v>
      </c>
      <c r="B1453" s="12">
        <v>2022</v>
      </c>
      <c r="C1453" s="14">
        <v>0.41369971194682464</v>
      </c>
      <c r="D1453" s="14">
        <v>0.21152840999116118</v>
      </c>
      <c r="E1453" s="14">
        <v>0.69550845425215901</v>
      </c>
      <c r="F1453" s="14">
        <v>0.41856283835225178</v>
      </c>
      <c r="G1453" s="14">
        <f t="shared" si="88"/>
        <v>-3.17292149004329E-2</v>
      </c>
      <c r="H1453" s="14">
        <f t="shared" si="89"/>
        <v>2.4668118331272665E-2</v>
      </c>
      <c r="I1453" s="14">
        <f t="shared" si="90"/>
        <v>-4.2096807288193983E-2</v>
      </c>
      <c r="J1453" s="14">
        <f t="shared" si="91"/>
        <v>-7.4726995727494139E-2</v>
      </c>
    </row>
    <row r="1454" spans="1:10" x14ac:dyDescent="0.3">
      <c r="A1454" t="s">
        <v>1707</v>
      </c>
      <c r="B1454" s="12">
        <v>2023</v>
      </c>
      <c r="C1454" s="14">
        <v>0.39829733534047035</v>
      </c>
      <c r="D1454" s="14">
        <v>0.23896492231188307</v>
      </c>
      <c r="E1454" s="14">
        <v>0.66993775761718355</v>
      </c>
      <c r="F1454" s="14">
        <v>0.37189898466781646</v>
      </c>
      <c r="G1454" s="14">
        <f t="shared" si="88"/>
        <v>-1.5402376606354296E-2</v>
      </c>
      <c r="H1454" s="14">
        <f t="shared" si="89"/>
        <v>2.743651232072189E-2</v>
      </c>
      <c r="I1454" s="14">
        <f t="shared" si="90"/>
        <v>-2.5570696634975465E-2</v>
      </c>
      <c r="J1454" s="14">
        <f t="shared" si="91"/>
        <v>-4.6663853684435319E-2</v>
      </c>
    </row>
    <row r="1455" spans="1:10" x14ac:dyDescent="0.3">
      <c r="A1455" t="s">
        <v>1707</v>
      </c>
      <c r="B1455" s="12">
        <v>2024</v>
      </c>
      <c r="C1455" s="14">
        <v>0.37544154853367889</v>
      </c>
      <c r="D1455" s="14">
        <v>0.21814612221424506</v>
      </c>
      <c r="E1455" s="14">
        <v>0.64493055555555567</v>
      </c>
      <c r="F1455" s="14">
        <v>0.34857442557258095</v>
      </c>
      <c r="G1455" s="14">
        <f t="shared" si="88"/>
        <v>-2.2855786806791456E-2</v>
      </c>
      <c r="H1455" s="14">
        <f t="shared" si="89"/>
        <v>-2.0818800097638007E-2</v>
      </c>
      <c r="I1455" s="14">
        <f t="shared" si="90"/>
        <v>-2.5007202061627876E-2</v>
      </c>
      <c r="J1455" s="14">
        <f t="shared" si="91"/>
        <v>-2.3324559095235509E-2</v>
      </c>
    </row>
    <row r="1456" spans="1:10" x14ac:dyDescent="0.3">
      <c r="A1456" t="s">
        <v>1708</v>
      </c>
      <c r="B1456" s="12">
        <v>2018</v>
      </c>
      <c r="C1456" s="14">
        <v>0.40090310717856253</v>
      </c>
      <c r="D1456" s="14">
        <v>0.31202140617174939</v>
      </c>
      <c r="E1456" s="14">
        <v>0.5876985871271585</v>
      </c>
      <c r="F1456" s="14">
        <v>0.38333325317665912</v>
      </c>
      <c r="G1456" s="14">
        <f t="shared" si="88"/>
        <v>0.40090310717856253</v>
      </c>
      <c r="H1456" s="14">
        <f t="shared" si="89"/>
        <v>0.31202140617174939</v>
      </c>
      <c r="I1456" s="14">
        <f t="shared" si="90"/>
        <v>0.5876985871271585</v>
      </c>
      <c r="J1456" s="14">
        <f t="shared" si="91"/>
        <v>0.38333325317665912</v>
      </c>
    </row>
    <row r="1457" spans="1:10" x14ac:dyDescent="0.3">
      <c r="A1457" t="s">
        <v>1708</v>
      </c>
      <c r="B1457" s="12">
        <v>2019</v>
      </c>
      <c r="C1457" s="14">
        <v>0.44926711251171408</v>
      </c>
      <c r="D1457" s="14">
        <v>0.39381670621233811</v>
      </c>
      <c r="E1457" s="14">
        <v>0.58931067951140426</v>
      </c>
      <c r="F1457" s="14">
        <v>0.42443231626009886</v>
      </c>
      <c r="G1457" s="14">
        <f t="shared" si="88"/>
        <v>4.836400533315155E-2</v>
      </c>
      <c r="H1457" s="14">
        <f t="shared" si="89"/>
        <v>8.1795300040588714E-2</v>
      </c>
      <c r="I1457" s="14">
        <f t="shared" si="90"/>
        <v>1.6120923842457557E-3</v>
      </c>
      <c r="J1457" s="14">
        <f t="shared" si="91"/>
        <v>4.1099063083439746E-2</v>
      </c>
    </row>
    <row r="1458" spans="1:10" x14ac:dyDescent="0.3">
      <c r="A1458" t="s">
        <v>1708</v>
      </c>
      <c r="B1458" s="12">
        <v>2020</v>
      </c>
      <c r="C1458" s="14">
        <v>0.68778649272519221</v>
      </c>
      <c r="D1458" s="14">
        <v>0.52792533934952302</v>
      </c>
      <c r="E1458" s="14">
        <v>0.88174850017549511</v>
      </c>
      <c r="F1458" s="14">
        <v>0.73999201873308851</v>
      </c>
      <c r="G1458" s="14">
        <f t="shared" si="88"/>
        <v>0.23851938021347813</v>
      </c>
      <c r="H1458" s="14">
        <f t="shared" si="89"/>
        <v>0.13410863313718491</v>
      </c>
      <c r="I1458" s="14">
        <f t="shared" si="90"/>
        <v>0.29243782066409085</v>
      </c>
      <c r="J1458" s="14">
        <f t="shared" si="91"/>
        <v>0.31555970247298964</v>
      </c>
    </row>
    <row r="1459" spans="1:10" x14ac:dyDescent="0.3">
      <c r="A1459" t="s">
        <v>1708</v>
      </c>
      <c r="B1459" s="12">
        <v>2021</v>
      </c>
      <c r="C1459" s="14">
        <v>0.70780925081568069</v>
      </c>
      <c r="D1459" s="14">
        <v>0.62560115830459617</v>
      </c>
      <c r="E1459" s="14">
        <v>0.8180158583809698</v>
      </c>
      <c r="F1459" s="14">
        <v>0.72848132969034629</v>
      </c>
      <c r="G1459" s="14">
        <f t="shared" si="88"/>
        <v>2.0022758090488479E-2</v>
      </c>
      <c r="H1459" s="14">
        <f t="shared" si="89"/>
        <v>9.7675818955073157E-2</v>
      </c>
      <c r="I1459" s="14">
        <f t="shared" si="90"/>
        <v>-6.3732641794525313E-2</v>
      </c>
      <c r="J1459" s="14">
        <f t="shared" si="91"/>
        <v>-1.1510689042742217E-2</v>
      </c>
    </row>
    <row r="1460" spans="1:10" x14ac:dyDescent="0.3">
      <c r="A1460" t="s">
        <v>1708</v>
      </c>
      <c r="B1460" s="12">
        <v>2022</v>
      </c>
      <c r="C1460" s="14">
        <v>0.64458071818400375</v>
      </c>
      <c r="D1460" s="14">
        <v>0.57888932455736297</v>
      </c>
      <c r="E1460" s="14">
        <v>0.74684175607570036</v>
      </c>
      <c r="F1460" s="14">
        <v>0.7236318815257331</v>
      </c>
      <c r="G1460" s="14">
        <f t="shared" si="88"/>
        <v>-6.3228532631676937E-2</v>
      </c>
      <c r="H1460" s="14">
        <f t="shared" si="89"/>
        <v>-4.67118337472332E-2</v>
      </c>
      <c r="I1460" s="14">
        <f t="shared" si="90"/>
        <v>-7.1174102305269438E-2</v>
      </c>
      <c r="J1460" s="14">
        <f t="shared" si="91"/>
        <v>-4.8494481646131904E-3</v>
      </c>
    </row>
    <row r="1461" spans="1:10" x14ac:dyDescent="0.3">
      <c r="A1461" t="s">
        <v>1708</v>
      </c>
      <c r="B1461" s="12">
        <v>2023</v>
      </c>
      <c r="C1461" s="14">
        <v>0.65201412813052928</v>
      </c>
      <c r="D1461" s="14">
        <v>0.5331267024041989</v>
      </c>
      <c r="E1461" s="14">
        <v>0.79999706566692208</v>
      </c>
      <c r="F1461" s="14">
        <v>0.68863469411224232</v>
      </c>
      <c r="G1461" s="14">
        <f t="shared" si="88"/>
        <v>7.4334099465255266E-3</v>
      </c>
      <c r="H1461" s="14">
        <f t="shared" si="89"/>
        <v>-4.5762622153164068E-2</v>
      </c>
      <c r="I1461" s="14">
        <f t="shared" si="90"/>
        <v>5.3155309591221722E-2</v>
      </c>
      <c r="J1461" s="14">
        <f t="shared" si="91"/>
        <v>-3.4997187413490782E-2</v>
      </c>
    </row>
    <row r="1462" spans="1:10" x14ac:dyDescent="0.3">
      <c r="A1462" t="s">
        <v>1708</v>
      </c>
      <c r="B1462" s="12">
        <v>2024</v>
      </c>
      <c r="C1462" s="14">
        <v>0.38514920838066269</v>
      </c>
      <c r="D1462" s="14">
        <v>0.49463542845929387</v>
      </c>
      <c r="E1462" s="14">
        <v>0.75606944444444435</v>
      </c>
      <c r="F1462" s="14">
        <v>0.64725594232553729</v>
      </c>
      <c r="G1462" s="14">
        <f t="shared" si="88"/>
        <v>-0.26686491974986659</v>
      </c>
      <c r="H1462" s="14">
        <f t="shared" si="89"/>
        <v>-3.8491273944905036E-2</v>
      </c>
      <c r="I1462" s="14">
        <f t="shared" si="90"/>
        <v>-4.3927621222477731E-2</v>
      </c>
      <c r="J1462" s="14">
        <f t="shared" si="91"/>
        <v>-4.1378751786705026E-2</v>
      </c>
    </row>
    <row r="1463" spans="1:10" x14ac:dyDescent="0.3">
      <c r="A1463" t="s">
        <v>1709</v>
      </c>
      <c r="B1463" s="12">
        <v>2014</v>
      </c>
      <c r="C1463" s="14">
        <v>0.28441469958199328</v>
      </c>
      <c r="D1463" s="14">
        <v>0.13117070827896191</v>
      </c>
      <c r="E1463" s="14">
        <v>0.72838015227093755</v>
      </c>
      <c r="F1463" s="14">
        <v>0.16149455073461208</v>
      </c>
      <c r="G1463" s="14">
        <f t="shared" si="88"/>
        <v>0.28441469958199328</v>
      </c>
      <c r="H1463" s="14">
        <f t="shared" si="89"/>
        <v>0.13117070827896191</v>
      </c>
      <c r="I1463" s="14">
        <f t="shared" si="90"/>
        <v>0.72838015227093755</v>
      </c>
      <c r="J1463" s="14">
        <f t="shared" si="91"/>
        <v>0.16149455073461208</v>
      </c>
    </row>
    <row r="1464" spans="1:10" x14ac:dyDescent="0.3">
      <c r="A1464" t="s">
        <v>1709</v>
      </c>
      <c r="B1464" s="12">
        <v>2015</v>
      </c>
      <c r="C1464" s="14">
        <v>0.32938806156705425</v>
      </c>
      <c r="D1464" s="14">
        <v>0.13894731546518205</v>
      </c>
      <c r="E1464" s="14">
        <v>0.8460728389644584</v>
      </c>
      <c r="F1464" s="14">
        <v>0.19628244486724683</v>
      </c>
      <c r="G1464" s="14">
        <f t="shared" si="88"/>
        <v>4.4973361985060967E-2</v>
      </c>
      <c r="H1464" s="14">
        <f t="shared" si="89"/>
        <v>7.7766071862201414E-3</v>
      </c>
      <c r="I1464" s="14">
        <f t="shared" si="90"/>
        <v>0.11769268669352084</v>
      </c>
      <c r="J1464" s="14">
        <f t="shared" si="91"/>
        <v>3.478789413263475E-2</v>
      </c>
    </row>
    <row r="1465" spans="1:10" x14ac:dyDescent="0.3">
      <c r="A1465" t="s">
        <v>1709</v>
      </c>
      <c r="B1465" s="12">
        <v>2016</v>
      </c>
      <c r="C1465" s="14">
        <v>0.39449536618213937</v>
      </c>
      <c r="D1465" s="14">
        <v>0.20779927803551393</v>
      </c>
      <c r="E1465" s="14">
        <v>0.87866242038216591</v>
      </c>
      <c r="F1465" s="14">
        <v>0.27654426809710758</v>
      </c>
      <c r="G1465" s="14">
        <f t="shared" si="88"/>
        <v>6.5107304615085126E-2</v>
      </c>
      <c r="H1465" s="14">
        <f t="shared" si="89"/>
        <v>6.8851962570331882E-2</v>
      </c>
      <c r="I1465" s="14">
        <f t="shared" si="90"/>
        <v>3.2589581417707514E-2</v>
      </c>
      <c r="J1465" s="14">
        <f t="shared" si="91"/>
        <v>8.0261823229860751E-2</v>
      </c>
    </row>
    <row r="1466" spans="1:10" x14ac:dyDescent="0.3">
      <c r="A1466" t="s">
        <v>1709</v>
      </c>
      <c r="B1466" s="12">
        <v>2017</v>
      </c>
      <c r="C1466" s="14">
        <v>0.37086950833933807</v>
      </c>
      <c r="D1466" s="14">
        <v>0.19543847691427527</v>
      </c>
      <c r="E1466" s="14">
        <v>0.77228317659352175</v>
      </c>
      <c r="F1466" s="14">
        <v>0.29005745852769932</v>
      </c>
      <c r="G1466" s="14">
        <f t="shared" si="88"/>
        <v>-2.3625857842801301E-2</v>
      </c>
      <c r="H1466" s="14">
        <f t="shared" si="89"/>
        <v>-1.2360801121238663E-2</v>
      </c>
      <c r="I1466" s="14">
        <f t="shared" si="90"/>
        <v>-0.10637924378864416</v>
      </c>
      <c r="J1466" s="14">
        <f t="shared" si="91"/>
        <v>1.3513190430591737E-2</v>
      </c>
    </row>
    <row r="1467" spans="1:10" x14ac:dyDescent="0.3">
      <c r="A1467" t="s">
        <v>1709</v>
      </c>
      <c r="B1467" s="12">
        <v>2018</v>
      </c>
      <c r="C1467" s="14">
        <v>0.47981955651033947</v>
      </c>
      <c r="D1467" s="14">
        <v>0.38639765999291908</v>
      </c>
      <c r="E1467" s="14">
        <v>0.81914599686028278</v>
      </c>
      <c r="F1467" s="14">
        <v>0.36637600952470012</v>
      </c>
      <c r="G1467" s="14">
        <f t="shared" si="88"/>
        <v>0.1089500481710014</v>
      </c>
      <c r="H1467" s="14">
        <f t="shared" si="89"/>
        <v>0.19095918307864382</v>
      </c>
      <c r="I1467" s="14">
        <f t="shared" si="90"/>
        <v>4.6862820266761029E-2</v>
      </c>
      <c r="J1467" s="14">
        <f t="shared" si="91"/>
        <v>7.63185509970008E-2</v>
      </c>
    </row>
    <row r="1468" spans="1:10" x14ac:dyDescent="0.3">
      <c r="A1468" t="s">
        <v>1709</v>
      </c>
      <c r="B1468" s="12">
        <v>2019</v>
      </c>
      <c r="C1468" s="14">
        <v>0.4940541572984109</v>
      </c>
      <c r="D1468" s="14">
        <v>0.35285143097643101</v>
      </c>
      <c r="E1468" s="14">
        <v>0.81547718613511777</v>
      </c>
      <c r="F1468" s="14">
        <v>0.42994628987908384</v>
      </c>
      <c r="G1468" s="14">
        <f t="shared" si="88"/>
        <v>1.4234600788071428E-2</v>
      </c>
      <c r="H1468" s="14">
        <f t="shared" si="89"/>
        <v>-3.3546229016488072E-2</v>
      </c>
      <c r="I1468" s="14">
        <f t="shared" si="90"/>
        <v>-3.6688107251650059E-3</v>
      </c>
      <c r="J1468" s="14">
        <f t="shared" si="91"/>
        <v>6.3570280354383724E-2</v>
      </c>
    </row>
    <row r="1469" spans="1:10" x14ac:dyDescent="0.3">
      <c r="A1469" t="s">
        <v>1709</v>
      </c>
      <c r="B1469" s="12">
        <v>2020</v>
      </c>
      <c r="C1469" s="14">
        <v>0.49969479137631001</v>
      </c>
      <c r="D1469" s="14">
        <v>0.3980251936197674</v>
      </c>
      <c r="E1469" s="14">
        <v>0.79876057789653276</v>
      </c>
      <c r="F1469" s="14">
        <v>0.415610468118016</v>
      </c>
      <c r="G1469" s="14">
        <f t="shared" si="88"/>
        <v>5.6406340778991093E-3</v>
      </c>
      <c r="H1469" s="14">
        <f t="shared" si="89"/>
        <v>4.517376264333639E-2</v>
      </c>
      <c r="I1469" s="14">
        <f t="shared" si="90"/>
        <v>-1.6716608238585007E-2</v>
      </c>
      <c r="J1469" s="14">
        <f t="shared" si="91"/>
        <v>-1.4335821761067846E-2</v>
      </c>
    </row>
    <row r="1470" spans="1:10" x14ac:dyDescent="0.3">
      <c r="A1470" t="s">
        <v>1709</v>
      </c>
      <c r="B1470" s="12">
        <v>2021</v>
      </c>
      <c r="C1470" s="14">
        <v>0.50196469215764705</v>
      </c>
      <c r="D1470" s="14">
        <v>0.34819200729610922</v>
      </c>
      <c r="E1470" s="14">
        <v>0.85431802815169966</v>
      </c>
      <c r="F1470" s="14">
        <v>0.43085063709383703</v>
      </c>
      <c r="G1470" s="14">
        <f t="shared" si="88"/>
        <v>2.269900781337042E-3</v>
      </c>
      <c r="H1470" s="14">
        <f t="shared" si="89"/>
        <v>-4.9833186323658185E-2</v>
      </c>
      <c r="I1470" s="14">
        <f t="shared" si="90"/>
        <v>5.5557450255166896E-2</v>
      </c>
      <c r="J1470" s="14">
        <f t="shared" si="91"/>
        <v>1.5240168975821033E-2</v>
      </c>
    </row>
    <row r="1471" spans="1:10" x14ac:dyDescent="0.3">
      <c r="A1471" t="s">
        <v>1709</v>
      </c>
      <c r="B1471" s="12">
        <v>2022</v>
      </c>
      <c r="C1471" s="14">
        <v>0.50023612186093713</v>
      </c>
      <c r="D1471" s="14">
        <v>0.34803531423181205</v>
      </c>
      <c r="E1471" s="14">
        <v>0.88253587302254188</v>
      </c>
      <c r="F1471" s="14">
        <v>0.41103692561483307</v>
      </c>
      <c r="G1471" s="14">
        <f t="shared" si="88"/>
        <v>-1.7285702967099192E-3</v>
      </c>
      <c r="H1471" s="14">
        <f t="shared" si="89"/>
        <v>-1.5669306429716423E-4</v>
      </c>
      <c r="I1471" s="14">
        <f t="shared" si="90"/>
        <v>2.8217844870842224E-2</v>
      </c>
      <c r="J1471" s="14">
        <f t="shared" si="91"/>
        <v>-1.9813711479003959E-2</v>
      </c>
    </row>
    <row r="1472" spans="1:10" x14ac:dyDescent="0.3">
      <c r="A1472" t="s">
        <v>1709</v>
      </c>
      <c r="B1472" s="12">
        <v>2023</v>
      </c>
      <c r="C1472" s="14">
        <v>0.49709816625844255</v>
      </c>
      <c r="D1472" s="14">
        <v>0.26842503416411773</v>
      </c>
      <c r="E1472" s="14">
        <v>0.85134996582365019</v>
      </c>
      <c r="F1472" s="14">
        <v>0.48651992000038918</v>
      </c>
      <c r="G1472" s="14">
        <f t="shared" si="88"/>
        <v>-3.1379556024945798E-3</v>
      </c>
      <c r="H1472" s="14">
        <f t="shared" si="89"/>
        <v>-7.9610280067694328E-2</v>
      </c>
      <c r="I1472" s="14">
        <f t="shared" si="90"/>
        <v>-3.1185907198891694E-2</v>
      </c>
      <c r="J1472" s="14">
        <f t="shared" si="91"/>
        <v>7.5482994385556113E-2</v>
      </c>
    </row>
    <row r="1473" spans="1:10" x14ac:dyDescent="0.3">
      <c r="A1473" t="s">
        <v>1709</v>
      </c>
      <c r="B1473" s="12">
        <v>2024</v>
      </c>
      <c r="C1473" s="14">
        <v>0.49201654853950944</v>
      </c>
      <c r="D1473" s="14">
        <v>0.24539639037433134</v>
      </c>
      <c r="E1473" s="14">
        <v>0.84029166666666688</v>
      </c>
      <c r="F1473" s="14">
        <v>0.49954988340779333</v>
      </c>
      <c r="G1473" s="14">
        <f t="shared" si="88"/>
        <v>-5.081617718933118E-3</v>
      </c>
      <c r="H1473" s="14">
        <f t="shared" si="89"/>
        <v>-2.302864378978639E-2</v>
      </c>
      <c r="I1473" s="14">
        <f t="shared" si="90"/>
        <v>-1.1058299156983309E-2</v>
      </c>
      <c r="J1473" s="14">
        <f t="shared" si="91"/>
        <v>1.3029963407404144E-2</v>
      </c>
    </row>
    <row r="1474" spans="1:10" x14ac:dyDescent="0.3">
      <c r="A1474" t="s">
        <v>1710</v>
      </c>
      <c r="B1474" s="12">
        <v>2017</v>
      </c>
      <c r="C1474" s="14">
        <v>0.30421594544537461</v>
      </c>
      <c r="D1474" s="14">
        <v>0.15647863623061167</v>
      </c>
      <c r="E1474" s="14">
        <v>0.54174503657262307</v>
      </c>
      <c r="F1474" s="14">
        <v>0.22936903298551731</v>
      </c>
      <c r="G1474" s="14">
        <f t="shared" si="88"/>
        <v>0.30421594544537461</v>
      </c>
      <c r="H1474" s="14">
        <f t="shared" si="89"/>
        <v>0.15647863623061167</v>
      </c>
      <c r="I1474" s="14">
        <f t="shared" si="90"/>
        <v>0.54174503657262307</v>
      </c>
      <c r="J1474" s="14">
        <f t="shared" si="91"/>
        <v>0.22936903298551731</v>
      </c>
    </row>
    <row r="1475" spans="1:10" x14ac:dyDescent="0.3">
      <c r="A1475" t="s">
        <v>1710</v>
      </c>
      <c r="B1475" s="12">
        <v>2018</v>
      </c>
      <c r="C1475" s="14">
        <v>0.34439229209868238</v>
      </c>
      <c r="D1475" s="14">
        <v>0.13360350076103505</v>
      </c>
      <c r="E1475" s="14">
        <v>0.69630350601779212</v>
      </c>
      <c r="F1475" s="14">
        <v>0.22944304975436611</v>
      </c>
      <c r="G1475" s="14">
        <f t="shared" ref="G1475:G1538" si="92">IF(A1475&lt;&gt;A1474,C1475-0,C1475-C1474)</f>
        <v>4.0176346653307771E-2</v>
      </c>
      <c r="H1475" s="14">
        <f t="shared" ref="H1475:H1538" si="93">IF(A1475&lt;&gt;A1474,D1475-0,D1475-D1474)</f>
        <v>-2.2875135469576618E-2</v>
      </c>
      <c r="I1475" s="14">
        <f t="shared" ref="I1475:I1538" si="94">IF(A1475&lt;&gt;A1474,E1475-0,E1475-E1474)</f>
        <v>0.15455846944516904</v>
      </c>
      <c r="J1475" s="14">
        <f t="shared" ref="J1475:J1538" si="95">IF(A1475&lt;&gt;A1474,F1475-0,F1475-F1474)</f>
        <v>7.4016768848800263E-5</v>
      </c>
    </row>
    <row r="1476" spans="1:10" x14ac:dyDescent="0.3">
      <c r="A1476" t="s">
        <v>1710</v>
      </c>
      <c r="B1476" s="12">
        <v>2019</v>
      </c>
      <c r="C1476" s="14">
        <v>0.34748615750626999</v>
      </c>
      <c r="D1476" s="14">
        <v>0.16360294117647065</v>
      </c>
      <c r="E1476" s="14">
        <v>0.67394345837334435</v>
      </c>
      <c r="F1476" s="14">
        <v>0.23500138048681865</v>
      </c>
      <c r="G1476" s="14">
        <f t="shared" si="92"/>
        <v>3.0938654075876038E-3</v>
      </c>
      <c r="H1476" s="14">
        <f t="shared" si="93"/>
        <v>2.9999440415435591E-2</v>
      </c>
      <c r="I1476" s="14">
        <f t="shared" si="94"/>
        <v>-2.2360047644447767E-2</v>
      </c>
      <c r="J1476" s="14">
        <f t="shared" si="95"/>
        <v>5.5583307324525433E-3</v>
      </c>
    </row>
    <row r="1477" spans="1:10" x14ac:dyDescent="0.3">
      <c r="A1477" t="s">
        <v>1710</v>
      </c>
      <c r="B1477" s="12">
        <v>2020</v>
      </c>
      <c r="C1477" s="14">
        <v>0.48636415201344552</v>
      </c>
      <c r="D1477" s="14">
        <v>0.32206976707286084</v>
      </c>
      <c r="E1477" s="14">
        <v>0.76297619554830598</v>
      </c>
      <c r="F1477" s="14">
        <v>0.39531266628232725</v>
      </c>
      <c r="G1477" s="14">
        <f t="shared" si="92"/>
        <v>0.13887799450717553</v>
      </c>
      <c r="H1477" s="14">
        <f t="shared" si="93"/>
        <v>0.15846682589639019</v>
      </c>
      <c r="I1477" s="14">
        <f t="shared" si="94"/>
        <v>8.9032737174961629E-2</v>
      </c>
      <c r="J1477" s="14">
        <f t="shared" si="95"/>
        <v>0.1603112857955086</v>
      </c>
    </row>
    <row r="1478" spans="1:10" x14ac:dyDescent="0.3">
      <c r="A1478" t="s">
        <v>1710</v>
      </c>
      <c r="B1478" s="12">
        <v>2021</v>
      </c>
      <c r="C1478" s="14">
        <v>0.46376834869564088</v>
      </c>
      <c r="D1478" s="14">
        <v>0.29025019098548488</v>
      </c>
      <c r="E1478" s="14">
        <v>0.78670477595426902</v>
      </c>
      <c r="F1478" s="14">
        <v>0.34829119818591647</v>
      </c>
      <c r="G1478" s="14">
        <f t="shared" si="92"/>
        <v>-2.2595803317804641E-2</v>
      </c>
      <c r="H1478" s="14">
        <f t="shared" si="93"/>
        <v>-3.1819576087375956E-2</v>
      </c>
      <c r="I1478" s="14">
        <f t="shared" si="94"/>
        <v>2.372858040596304E-2</v>
      </c>
      <c r="J1478" s="14">
        <f t="shared" si="95"/>
        <v>-4.7021468096410779E-2</v>
      </c>
    </row>
    <row r="1479" spans="1:10" x14ac:dyDescent="0.3">
      <c r="A1479" t="s">
        <v>1710</v>
      </c>
      <c r="B1479" s="12">
        <v>2022</v>
      </c>
      <c r="C1479" s="14">
        <v>0.40353785041991896</v>
      </c>
      <c r="D1479" s="14">
        <v>0.25523798707853801</v>
      </c>
      <c r="E1479" s="14">
        <v>0.66126081179726603</v>
      </c>
      <c r="F1479" s="14">
        <v>0.31630804997823303</v>
      </c>
      <c r="G1479" s="14">
        <f t="shared" si="92"/>
        <v>-6.0230498275721911E-2</v>
      </c>
      <c r="H1479" s="14">
        <f t="shared" si="93"/>
        <v>-3.501220390694687E-2</v>
      </c>
      <c r="I1479" s="14">
        <f t="shared" si="94"/>
        <v>-0.12544396415700299</v>
      </c>
      <c r="J1479" s="14">
        <f t="shared" si="95"/>
        <v>-3.1983148207683443E-2</v>
      </c>
    </row>
    <row r="1480" spans="1:10" x14ac:dyDescent="0.3">
      <c r="A1480" t="s">
        <v>1710</v>
      </c>
      <c r="B1480" s="12">
        <v>2023</v>
      </c>
      <c r="C1480" s="14">
        <v>0.39099335929812318</v>
      </c>
      <c r="D1480" s="14">
        <v>0.23058226495726475</v>
      </c>
      <c r="E1480" s="14">
        <v>0.64756398572188056</v>
      </c>
      <c r="F1480" s="14">
        <v>0.31056299284797351</v>
      </c>
      <c r="G1480" s="14">
        <f t="shared" si="92"/>
        <v>-1.2544491121795787E-2</v>
      </c>
      <c r="H1480" s="14">
        <f t="shared" si="93"/>
        <v>-2.465572212127326E-2</v>
      </c>
      <c r="I1480" s="14">
        <f t="shared" si="94"/>
        <v>-1.3696826075385471E-2</v>
      </c>
      <c r="J1480" s="14">
        <f t="shared" si="95"/>
        <v>-5.7450571302595232E-3</v>
      </c>
    </row>
    <row r="1481" spans="1:10" x14ac:dyDescent="0.3">
      <c r="A1481" t="s">
        <v>1710</v>
      </c>
      <c r="B1481" s="12">
        <v>2024</v>
      </c>
      <c r="C1481" s="14">
        <v>0.51394518729842154</v>
      </c>
      <c r="D1481" s="14">
        <v>0.30801771383832421</v>
      </c>
      <c r="E1481" s="14">
        <v>0.73281944444444458</v>
      </c>
      <c r="F1481" s="14">
        <v>0.4799946294307193</v>
      </c>
      <c r="G1481" s="14">
        <f t="shared" si="92"/>
        <v>0.12295182800029836</v>
      </c>
      <c r="H1481" s="14">
        <f t="shared" si="93"/>
        <v>7.7435448881059465E-2</v>
      </c>
      <c r="I1481" s="14">
        <f t="shared" si="94"/>
        <v>8.5255458722564015E-2</v>
      </c>
      <c r="J1481" s="14">
        <f t="shared" si="95"/>
        <v>0.16943163658274579</v>
      </c>
    </row>
    <row r="1482" spans="1:10" x14ac:dyDescent="0.3">
      <c r="A1482" t="s">
        <v>1711</v>
      </c>
      <c r="B1482" s="12">
        <v>2018</v>
      </c>
      <c r="C1482" s="14">
        <v>0.10882573590534775</v>
      </c>
      <c r="D1482" s="14">
        <v>0</v>
      </c>
      <c r="E1482" s="14">
        <v>9.2205128205128231E-2</v>
      </c>
      <c r="F1482" s="14">
        <v>0.26175540410749304</v>
      </c>
      <c r="G1482" s="14">
        <f t="shared" si="92"/>
        <v>0.10882573590534775</v>
      </c>
      <c r="H1482" s="14">
        <f t="shared" si="93"/>
        <v>0</v>
      </c>
      <c r="I1482" s="14">
        <f t="shared" si="94"/>
        <v>9.2205128205128231E-2</v>
      </c>
      <c r="J1482" s="14">
        <f t="shared" si="95"/>
        <v>0.26175540410749304</v>
      </c>
    </row>
    <row r="1483" spans="1:10" x14ac:dyDescent="0.3">
      <c r="A1483" t="s">
        <v>1711</v>
      </c>
      <c r="B1483" s="12">
        <v>2019</v>
      </c>
      <c r="C1483" s="14">
        <v>9.8215137832050103E-2</v>
      </c>
      <c r="D1483" s="14">
        <v>3.7993920972644417E-2</v>
      </c>
      <c r="E1483" s="14">
        <v>8.2069510268562434E-2</v>
      </c>
      <c r="F1483" s="14">
        <v>0.19024276210366517</v>
      </c>
      <c r="G1483" s="14">
        <f t="shared" si="92"/>
        <v>-1.0610598073297645E-2</v>
      </c>
      <c r="H1483" s="14">
        <f t="shared" si="93"/>
        <v>3.7993920972644417E-2</v>
      </c>
      <c r="I1483" s="14">
        <f t="shared" si="94"/>
        <v>-1.0135617936565797E-2</v>
      </c>
      <c r="J1483" s="14">
        <f t="shared" si="95"/>
        <v>-7.151264200382787E-2</v>
      </c>
    </row>
    <row r="1484" spans="1:10" x14ac:dyDescent="0.3">
      <c r="A1484" t="s">
        <v>1711</v>
      </c>
      <c r="B1484" s="12">
        <v>2020</v>
      </c>
      <c r="C1484" s="14">
        <v>0.16722147124222764</v>
      </c>
      <c r="D1484" s="14">
        <v>0.17408970883819935</v>
      </c>
      <c r="E1484" s="14">
        <v>0.10896871722145458</v>
      </c>
      <c r="F1484" s="14">
        <v>0.22073132821610364</v>
      </c>
      <c r="G1484" s="14">
        <f t="shared" si="92"/>
        <v>6.9006333410177534E-2</v>
      </c>
      <c r="H1484" s="14">
        <f t="shared" si="93"/>
        <v>0.13609578786555493</v>
      </c>
      <c r="I1484" s="14">
        <f t="shared" si="94"/>
        <v>2.6899206952892149E-2</v>
      </c>
      <c r="J1484" s="14">
        <f t="shared" si="95"/>
        <v>3.048856611243847E-2</v>
      </c>
    </row>
    <row r="1485" spans="1:10" x14ac:dyDescent="0.3">
      <c r="A1485" t="s">
        <v>1711</v>
      </c>
      <c r="B1485" s="12">
        <v>2021</v>
      </c>
      <c r="C1485" s="14">
        <v>0.4585572752145704</v>
      </c>
      <c r="D1485" s="14">
        <v>0.71683644363025578</v>
      </c>
      <c r="E1485" s="14">
        <v>0.21089802692236762</v>
      </c>
      <c r="F1485" s="14">
        <v>0.40139774459505989</v>
      </c>
      <c r="G1485" s="14">
        <f t="shared" si="92"/>
        <v>0.29133580397234277</v>
      </c>
      <c r="H1485" s="14">
        <f t="shared" si="93"/>
        <v>0.54274673479205648</v>
      </c>
      <c r="I1485" s="14">
        <f t="shared" si="94"/>
        <v>0.10192930970091303</v>
      </c>
      <c r="J1485" s="14">
        <f t="shared" si="95"/>
        <v>0.18066641637895625</v>
      </c>
    </row>
    <row r="1486" spans="1:10" x14ac:dyDescent="0.3">
      <c r="A1486" t="s">
        <v>1711</v>
      </c>
      <c r="B1486" s="12">
        <v>2022</v>
      </c>
      <c r="C1486" s="14">
        <v>0.48739473574595671</v>
      </c>
      <c r="D1486" s="14">
        <v>0.79544865663666697</v>
      </c>
      <c r="E1486" s="14">
        <v>0.17148381359507461</v>
      </c>
      <c r="F1486" s="14">
        <v>0.44107901148625156</v>
      </c>
      <c r="G1486" s="14">
        <f t="shared" si="92"/>
        <v>2.8837460531386305E-2</v>
      </c>
      <c r="H1486" s="14">
        <f t="shared" si="93"/>
        <v>7.8612213006411191E-2</v>
      </c>
      <c r="I1486" s="14">
        <f t="shared" si="94"/>
        <v>-3.9414213327293002E-2</v>
      </c>
      <c r="J1486" s="14">
        <f t="shared" si="95"/>
        <v>3.9681266891191669E-2</v>
      </c>
    </row>
    <row r="1487" spans="1:10" x14ac:dyDescent="0.3">
      <c r="A1487" t="s">
        <v>1711</v>
      </c>
      <c r="B1487" s="12">
        <v>2023</v>
      </c>
      <c r="C1487" s="14">
        <v>0.52126009893053205</v>
      </c>
      <c r="D1487" s="14">
        <v>0.83462646510345539</v>
      </c>
      <c r="E1487" s="14">
        <v>0.20370640789301064</v>
      </c>
      <c r="F1487" s="14">
        <v>0.47009280597455666</v>
      </c>
      <c r="G1487" s="14">
        <f t="shared" si="92"/>
        <v>3.3865363184575337E-2</v>
      </c>
      <c r="H1487" s="14">
        <f t="shared" si="93"/>
        <v>3.9177808466788422E-2</v>
      </c>
      <c r="I1487" s="14">
        <f t="shared" si="94"/>
        <v>3.222259429793603E-2</v>
      </c>
      <c r="J1487" s="14">
        <f t="shared" si="95"/>
        <v>2.90137944883051E-2</v>
      </c>
    </row>
    <row r="1488" spans="1:10" x14ac:dyDescent="0.3">
      <c r="A1488" t="s">
        <v>1711</v>
      </c>
      <c r="B1488" s="12">
        <v>2024</v>
      </c>
      <c r="C1488" s="14">
        <v>0.51627855064776873</v>
      </c>
      <c r="D1488" s="14">
        <v>0.82245852585786761</v>
      </c>
      <c r="E1488" s="14">
        <v>0.22037499999999985</v>
      </c>
      <c r="F1488" s="14">
        <v>0.45098177149083307</v>
      </c>
      <c r="G1488" s="14">
        <f t="shared" si="92"/>
        <v>-4.9815482827633151E-3</v>
      </c>
      <c r="H1488" s="14">
        <f t="shared" si="93"/>
        <v>-1.2167939245587789E-2</v>
      </c>
      <c r="I1488" s="14">
        <f t="shared" si="94"/>
        <v>1.6668592106989205E-2</v>
      </c>
      <c r="J1488" s="14">
        <f t="shared" si="95"/>
        <v>-1.9111034483723588E-2</v>
      </c>
    </row>
    <row r="1489" spans="1:10" x14ac:dyDescent="0.3">
      <c r="A1489" t="s">
        <v>1712</v>
      </c>
      <c r="B1489" s="12">
        <v>2016</v>
      </c>
      <c r="C1489" s="14">
        <v>0.11642659707796113</v>
      </c>
      <c r="D1489" s="14">
        <v>0</v>
      </c>
      <c r="E1489" s="14">
        <v>0.17590233545647566</v>
      </c>
      <c r="F1489" s="14">
        <v>0.23982970671712389</v>
      </c>
      <c r="G1489" s="14">
        <f t="shared" si="92"/>
        <v>0.11642659707796113</v>
      </c>
      <c r="H1489" s="14">
        <f t="shared" si="93"/>
        <v>0</v>
      </c>
      <c r="I1489" s="14">
        <f t="shared" si="94"/>
        <v>0.17590233545647566</v>
      </c>
      <c r="J1489" s="14">
        <f t="shared" si="95"/>
        <v>0.23982970671712389</v>
      </c>
    </row>
    <row r="1490" spans="1:10" x14ac:dyDescent="0.3">
      <c r="A1490" t="s">
        <v>1712</v>
      </c>
      <c r="B1490" s="12">
        <v>2017</v>
      </c>
      <c r="C1490" s="14">
        <v>0.11190899949993824</v>
      </c>
      <c r="D1490" s="14">
        <v>0</v>
      </c>
      <c r="E1490" s="14">
        <v>0.15412748171368865</v>
      </c>
      <c r="F1490" s="14">
        <v>0.24834437086092712</v>
      </c>
      <c r="G1490" s="14">
        <f t="shared" si="92"/>
        <v>-4.5175975780228916E-3</v>
      </c>
      <c r="H1490" s="14">
        <f t="shared" si="93"/>
        <v>0</v>
      </c>
      <c r="I1490" s="14">
        <f t="shared" si="94"/>
        <v>-2.1774853742787009E-2</v>
      </c>
      <c r="J1490" s="14">
        <f t="shared" si="95"/>
        <v>8.5146641438032244E-3</v>
      </c>
    </row>
    <row r="1491" spans="1:10" x14ac:dyDescent="0.3">
      <c r="A1491" t="s">
        <v>1712</v>
      </c>
      <c r="B1491" s="12">
        <v>2018</v>
      </c>
      <c r="C1491" s="14">
        <v>0.18322601926375515</v>
      </c>
      <c r="D1491" s="14">
        <v>0</v>
      </c>
      <c r="E1491" s="14">
        <v>0.33928205128205141</v>
      </c>
      <c r="F1491" s="14">
        <v>0.30298013245033106</v>
      </c>
      <c r="G1491" s="14">
        <f t="shared" si="92"/>
        <v>7.1317019763816908E-2</v>
      </c>
      <c r="H1491" s="14">
        <f t="shared" si="93"/>
        <v>0</v>
      </c>
      <c r="I1491" s="14">
        <f t="shared" si="94"/>
        <v>0.18515456956836276</v>
      </c>
      <c r="J1491" s="14">
        <f t="shared" si="95"/>
        <v>5.4635761589403947E-2</v>
      </c>
    </row>
    <row r="1492" spans="1:10" x14ac:dyDescent="0.3">
      <c r="A1492" t="s">
        <v>1712</v>
      </c>
      <c r="B1492" s="12">
        <v>2019</v>
      </c>
      <c r="C1492" s="14">
        <v>0.275596083905918</v>
      </c>
      <c r="D1492" s="14">
        <v>6.25E-2</v>
      </c>
      <c r="E1492" s="14">
        <v>0.55567223203130678</v>
      </c>
      <c r="F1492" s="14">
        <v>0.30232791491069627</v>
      </c>
      <c r="G1492" s="14">
        <f t="shared" si="92"/>
        <v>9.2370064642162852E-2</v>
      </c>
      <c r="H1492" s="14">
        <f t="shared" si="93"/>
        <v>6.25E-2</v>
      </c>
      <c r="I1492" s="14">
        <f t="shared" si="94"/>
        <v>0.21639018074925537</v>
      </c>
      <c r="J1492" s="14">
        <f t="shared" si="95"/>
        <v>-6.5221753963479179E-4</v>
      </c>
    </row>
    <row r="1493" spans="1:10" x14ac:dyDescent="0.3">
      <c r="A1493" t="s">
        <v>1712</v>
      </c>
      <c r="B1493" s="12">
        <v>2020</v>
      </c>
      <c r="C1493" s="14">
        <v>0.34345661394014104</v>
      </c>
      <c r="D1493" s="14">
        <v>0.1666666666666666</v>
      </c>
      <c r="E1493" s="14">
        <v>0.52360014688846024</v>
      </c>
      <c r="F1493" s="14">
        <v>0.42375615554423479</v>
      </c>
      <c r="G1493" s="14">
        <f t="shared" si="92"/>
        <v>6.7860530034223043E-2</v>
      </c>
      <c r="H1493" s="14">
        <f t="shared" si="93"/>
        <v>0.1041666666666666</v>
      </c>
      <c r="I1493" s="14">
        <f t="shared" si="94"/>
        <v>-3.207208514284654E-2</v>
      </c>
      <c r="J1493" s="14">
        <f t="shared" si="95"/>
        <v>0.12142824063353852</v>
      </c>
    </row>
    <row r="1494" spans="1:10" x14ac:dyDescent="0.3">
      <c r="A1494" t="s">
        <v>1712</v>
      </c>
      <c r="B1494" s="12">
        <v>2021</v>
      </c>
      <c r="C1494" s="14">
        <v>0.36950693912046473</v>
      </c>
      <c r="D1494" s="14">
        <v>0.15151515151515146</v>
      </c>
      <c r="E1494" s="14">
        <v>0.61582150101419875</v>
      </c>
      <c r="F1494" s="14">
        <v>0.43968779564806026</v>
      </c>
      <c r="G1494" s="14">
        <f t="shared" si="92"/>
        <v>2.6050325180323686E-2</v>
      </c>
      <c r="H1494" s="14">
        <f t="shared" si="93"/>
        <v>-1.5151515151515138E-2</v>
      </c>
      <c r="I1494" s="14">
        <f t="shared" si="94"/>
        <v>9.2221354125738508E-2</v>
      </c>
      <c r="J1494" s="14">
        <f t="shared" si="95"/>
        <v>1.5931640103825473E-2</v>
      </c>
    </row>
    <row r="1495" spans="1:10" x14ac:dyDescent="0.3">
      <c r="A1495" t="s">
        <v>1712</v>
      </c>
      <c r="B1495" s="12">
        <v>2022</v>
      </c>
      <c r="C1495" s="14">
        <v>0.39357486124396268</v>
      </c>
      <c r="D1495" s="14">
        <v>0.16788766788766779</v>
      </c>
      <c r="E1495" s="14">
        <v>0.66670692917824215</v>
      </c>
      <c r="F1495" s="14">
        <v>0.44463049367850666</v>
      </c>
      <c r="G1495" s="14">
        <f t="shared" si="92"/>
        <v>2.4067922123497953E-2</v>
      </c>
      <c r="H1495" s="14">
        <f t="shared" si="93"/>
        <v>1.6372516372516327E-2</v>
      </c>
      <c r="I1495" s="14">
        <f t="shared" si="94"/>
        <v>5.08854281640434E-2</v>
      </c>
      <c r="J1495" s="14">
        <f t="shared" si="95"/>
        <v>4.9426980304463908E-3</v>
      </c>
    </row>
    <row r="1496" spans="1:10" x14ac:dyDescent="0.3">
      <c r="A1496" t="s">
        <v>1712</v>
      </c>
      <c r="B1496" s="12">
        <v>2023</v>
      </c>
      <c r="C1496" s="14">
        <v>0.38042744356535152</v>
      </c>
      <c r="D1496" s="14">
        <v>0.20691609977324255</v>
      </c>
      <c r="E1496" s="14">
        <v>0.57558928312516833</v>
      </c>
      <c r="F1496" s="14">
        <v>0.43735279134577898</v>
      </c>
      <c r="G1496" s="14">
        <f t="shared" si="92"/>
        <v>-1.3147417678611162E-2</v>
      </c>
      <c r="H1496" s="14">
        <f t="shared" si="93"/>
        <v>3.9028431885574755E-2</v>
      </c>
      <c r="I1496" s="14">
        <f t="shared" si="94"/>
        <v>-9.111764605307382E-2</v>
      </c>
      <c r="J1496" s="14">
        <f t="shared" si="95"/>
        <v>-7.2777023327276757E-3</v>
      </c>
    </row>
    <row r="1497" spans="1:10" x14ac:dyDescent="0.3">
      <c r="A1497" t="s">
        <v>1712</v>
      </c>
      <c r="B1497" s="12">
        <v>2024</v>
      </c>
      <c r="C1497" s="14">
        <v>0.52913238537267326</v>
      </c>
      <c r="D1497" s="14">
        <v>0.5272108843537413</v>
      </c>
      <c r="E1497" s="14">
        <v>0.59656944444444449</v>
      </c>
      <c r="F1497" s="14">
        <v>0.45195058155712586</v>
      </c>
      <c r="G1497" s="14">
        <f t="shared" si="92"/>
        <v>0.14870494180732174</v>
      </c>
      <c r="H1497" s="14">
        <f t="shared" si="93"/>
        <v>0.32029478458049876</v>
      </c>
      <c r="I1497" s="14">
        <f t="shared" si="94"/>
        <v>2.0980161319276158E-2</v>
      </c>
      <c r="J1497" s="14">
        <f t="shared" si="95"/>
        <v>1.4597790211346884E-2</v>
      </c>
    </row>
    <row r="1498" spans="1:10" x14ac:dyDescent="0.3">
      <c r="A1498" t="s">
        <v>1411</v>
      </c>
      <c r="B1498" s="12">
        <v>2019</v>
      </c>
      <c r="C1498" s="14">
        <v>0.28890579559460866</v>
      </c>
      <c r="D1498" s="14">
        <v>0.11602716984661429</v>
      </c>
      <c r="E1498" s="14">
        <v>0.58541802186909531</v>
      </c>
      <c r="F1498" s="14">
        <v>0.26481780951380846</v>
      </c>
      <c r="G1498" s="14">
        <f t="shared" si="92"/>
        <v>0.28890579559460866</v>
      </c>
      <c r="H1498" s="14">
        <f t="shared" si="93"/>
        <v>0.11602716984661429</v>
      </c>
      <c r="I1498" s="14">
        <f t="shared" si="94"/>
        <v>0.58541802186909531</v>
      </c>
      <c r="J1498" s="14">
        <f t="shared" si="95"/>
        <v>0.26481780951380846</v>
      </c>
    </row>
    <row r="1499" spans="1:10" x14ac:dyDescent="0.3">
      <c r="A1499" t="s">
        <v>1411</v>
      </c>
      <c r="B1499" s="12">
        <v>2020</v>
      </c>
      <c r="C1499" s="14">
        <v>0.22984029963004296</v>
      </c>
      <c r="D1499" s="14">
        <v>0.12965935982543478</v>
      </c>
      <c r="E1499" s="14">
        <v>0.43474541024283264</v>
      </c>
      <c r="F1499" s="14">
        <v>0.19733203856497944</v>
      </c>
      <c r="G1499" s="14">
        <f t="shared" si="92"/>
        <v>-5.9065495964565701E-2</v>
      </c>
      <c r="H1499" s="14">
        <f t="shared" si="93"/>
        <v>1.3632189978820486E-2</v>
      </c>
      <c r="I1499" s="14">
        <f t="shared" si="94"/>
        <v>-0.15067261162626266</v>
      </c>
      <c r="J1499" s="14">
        <f t="shared" si="95"/>
        <v>-6.7485770948829016E-2</v>
      </c>
    </row>
    <row r="1500" spans="1:10" x14ac:dyDescent="0.3">
      <c r="A1500" t="s">
        <v>1411</v>
      </c>
      <c r="B1500" s="12">
        <v>2021</v>
      </c>
      <c r="C1500" s="14">
        <v>0.28506034778010475</v>
      </c>
      <c r="D1500" s="14">
        <v>0.19681397356513441</v>
      </c>
      <c r="E1500" s="14">
        <v>0.50818120351588902</v>
      </c>
      <c r="F1500" s="14">
        <v>0.23252230653496841</v>
      </c>
      <c r="G1500" s="14">
        <f t="shared" si="92"/>
        <v>5.522004815006179E-2</v>
      </c>
      <c r="H1500" s="14">
        <f t="shared" si="93"/>
        <v>6.7154613739699637E-2</v>
      </c>
      <c r="I1500" s="14">
        <f t="shared" si="94"/>
        <v>7.3435793273056382E-2</v>
      </c>
      <c r="J1500" s="14">
        <f t="shared" si="95"/>
        <v>3.5190267969988975E-2</v>
      </c>
    </row>
    <row r="1501" spans="1:10" x14ac:dyDescent="0.3">
      <c r="A1501" t="s">
        <v>1411</v>
      </c>
      <c r="B1501" s="12">
        <v>2022</v>
      </c>
      <c r="C1501" s="14">
        <v>0.26606074998351098</v>
      </c>
      <c r="D1501" s="14">
        <v>0.2609185878408512</v>
      </c>
      <c r="E1501" s="14">
        <v>0.35890405443491558</v>
      </c>
      <c r="F1501" s="14">
        <v>0.21822815186640671</v>
      </c>
      <c r="G1501" s="14">
        <f t="shared" si="92"/>
        <v>-1.899959779659377E-2</v>
      </c>
      <c r="H1501" s="14">
        <f t="shared" si="93"/>
        <v>6.4104614275716787E-2</v>
      </c>
      <c r="I1501" s="14">
        <f t="shared" si="94"/>
        <v>-0.14927714908097345</v>
      </c>
      <c r="J1501" s="14">
        <f t="shared" si="95"/>
        <v>-1.4294154668561709E-2</v>
      </c>
    </row>
    <row r="1502" spans="1:10" x14ac:dyDescent="0.3">
      <c r="A1502" t="s">
        <v>1411</v>
      </c>
      <c r="B1502" s="12">
        <v>2023</v>
      </c>
      <c r="C1502" s="14">
        <v>0.25842548696336581</v>
      </c>
      <c r="D1502" s="14">
        <v>0.25406308973774955</v>
      </c>
      <c r="E1502" s="14">
        <v>0.36649837403425911</v>
      </c>
      <c r="F1502" s="14">
        <v>0.20141163398767153</v>
      </c>
      <c r="G1502" s="14">
        <f t="shared" si="92"/>
        <v>-7.6352630201451666E-3</v>
      </c>
      <c r="H1502" s="14">
        <f t="shared" si="93"/>
        <v>-6.8554981031016538E-3</v>
      </c>
      <c r="I1502" s="14">
        <f t="shared" si="94"/>
        <v>7.5943195993435353E-3</v>
      </c>
      <c r="J1502" s="14">
        <f t="shared" si="95"/>
        <v>-1.6816517878735171E-2</v>
      </c>
    </row>
    <row r="1503" spans="1:10" x14ac:dyDescent="0.3">
      <c r="A1503" t="s">
        <v>1411</v>
      </c>
      <c r="B1503" s="12">
        <v>2024</v>
      </c>
      <c r="C1503" s="14">
        <v>0.24850920325021669</v>
      </c>
      <c r="D1503" s="14">
        <v>0.24325200534759339</v>
      </c>
      <c r="E1503" s="14">
        <v>0.35573611111111103</v>
      </c>
      <c r="F1503" s="14">
        <v>0.19270564197710685</v>
      </c>
      <c r="G1503" s="14">
        <f t="shared" si="92"/>
        <v>-9.916283713149121E-3</v>
      </c>
      <c r="H1503" s="14">
        <f t="shared" si="93"/>
        <v>-1.0811084390156156E-2</v>
      </c>
      <c r="I1503" s="14">
        <f t="shared" si="94"/>
        <v>-1.076226292314808E-2</v>
      </c>
      <c r="J1503" s="14">
        <f t="shared" si="95"/>
        <v>-8.7059920105646837E-3</v>
      </c>
    </row>
    <row r="1504" spans="1:10" x14ac:dyDescent="0.3">
      <c r="A1504" t="s">
        <v>1713</v>
      </c>
      <c r="B1504" s="12">
        <v>2019</v>
      </c>
      <c r="C1504" s="14">
        <v>0.15606817936076994</v>
      </c>
      <c r="D1504" s="14">
        <v>0</v>
      </c>
      <c r="E1504" s="14">
        <v>0.34516670280539824</v>
      </c>
      <c r="F1504" s="14">
        <v>0.17717955581855166</v>
      </c>
      <c r="G1504" s="14">
        <f t="shared" si="92"/>
        <v>0.15606817936076994</v>
      </c>
      <c r="H1504" s="14">
        <f t="shared" si="93"/>
        <v>0</v>
      </c>
      <c r="I1504" s="14">
        <f t="shared" si="94"/>
        <v>0.34516670280539824</v>
      </c>
      <c r="J1504" s="14">
        <f t="shared" si="95"/>
        <v>0.17717955581855166</v>
      </c>
    </row>
    <row r="1505" spans="1:10" x14ac:dyDescent="0.3">
      <c r="A1505" t="s">
        <v>1713</v>
      </c>
      <c r="B1505" s="12">
        <v>2020</v>
      </c>
      <c r="C1505" s="14">
        <v>0.1664051135788237</v>
      </c>
      <c r="D1505" s="14">
        <v>0</v>
      </c>
      <c r="E1505" s="14">
        <v>0.35846444751476497</v>
      </c>
      <c r="F1505" s="14">
        <v>0.1947503311885429</v>
      </c>
      <c r="G1505" s="14">
        <f t="shared" si="92"/>
        <v>1.0336934218053762E-2</v>
      </c>
      <c r="H1505" s="14">
        <f t="shared" si="93"/>
        <v>0</v>
      </c>
      <c r="I1505" s="14">
        <f t="shared" si="94"/>
        <v>1.3297744709366732E-2</v>
      </c>
      <c r="J1505" s="14">
        <f t="shared" si="95"/>
        <v>1.7570775369991243E-2</v>
      </c>
    </row>
    <row r="1506" spans="1:10" x14ac:dyDescent="0.3">
      <c r="A1506" t="s">
        <v>1713</v>
      </c>
      <c r="B1506" s="12">
        <v>2021</v>
      </c>
      <c r="C1506" s="14">
        <v>0.31835828711867625</v>
      </c>
      <c r="D1506" s="14">
        <v>0.25547588932732196</v>
      </c>
      <c r="E1506" s="14">
        <v>0.51704468621304334</v>
      </c>
      <c r="F1506" s="14">
        <v>0.25212136099387411</v>
      </c>
      <c r="G1506" s="14">
        <f t="shared" si="92"/>
        <v>0.15195317353985255</v>
      </c>
      <c r="H1506" s="14">
        <f t="shared" si="93"/>
        <v>0.25547588932732196</v>
      </c>
      <c r="I1506" s="14">
        <f t="shared" si="94"/>
        <v>0.15858023869827836</v>
      </c>
      <c r="J1506" s="14">
        <f t="shared" si="95"/>
        <v>5.7371029805331208E-2</v>
      </c>
    </row>
    <row r="1507" spans="1:10" x14ac:dyDescent="0.3">
      <c r="A1507" t="s">
        <v>1713</v>
      </c>
      <c r="B1507" s="12">
        <v>2022</v>
      </c>
      <c r="C1507" s="14">
        <v>0.4722687633280217</v>
      </c>
      <c r="D1507" s="14">
        <v>0.44208697125528007</v>
      </c>
      <c r="E1507" s="14">
        <v>0.5567316293538217</v>
      </c>
      <c r="F1507" s="14">
        <v>0.44712837848098219</v>
      </c>
      <c r="G1507" s="14">
        <f t="shared" si="92"/>
        <v>0.15391047620934545</v>
      </c>
      <c r="H1507" s="14">
        <f t="shared" si="93"/>
        <v>0.18661108192795811</v>
      </c>
      <c r="I1507" s="14">
        <f t="shared" si="94"/>
        <v>3.9686943140778363E-2</v>
      </c>
      <c r="J1507" s="14">
        <f t="shared" si="95"/>
        <v>0.19500701748710808</v>
      </c>
    </row>
    <row r="1508" spans="1:10" x14ac:dyDescent="0.3">
      <c r="A1508" t="s">
        <v>1713</v>
      </c>
      <c r="B1508" s="12">
        <v>2023</v>
      </c>
      <c r="C1508" s="14">
        <v>0.59116485374952721</v>
      </c>
      <c r="D1508" s="14">
        <v>0.48804064536595171</v>
      </c>
      <c r="E1508" s="14">
        <v>0.72806655067420611</v>
      </c>
      <c r="F1508" s="14">
        <v>0.59782160058518885</v>
      </c>
      <c r="G1508" s="14">
        <f t="shared" si="92"/>
        <v>0.11889609042150551</v>
      </c>
      <c r="H1508" s="14">
        <f t="shared" si="93"/>
        <v>4.5953674110671638E-2</v>
      </c>
      <c r="I1508" s="14">
        <f t="shared" si="94"/>
        <v>0.17133492132038441</v>
      </c>
      <c r="J1508" s="14">
        <f t="shared" si="95"/>
        <v>0.15069322210420666</v>
      </c>
    </row>
    <row r="1509" spans="1:10" x14ac:dyDescent="0.3">
      <c r="A1509" t="s">
        <v>1713</v>
      </c>
      <c r="B1509" s="12">
        <v>2024</v>
      </c>
      <c r="C1509" s="14">
        <v>0.57688766175573858</v>
      </c>
      <c r="D1509" s="14">
        <v>0.49158909403688383</v>
      </c>
      <c r="E1509" s="14">
        <v>0.70918055555555548</v>
      </c>
      <c r="F1509" s="14">
        <v>0.57076667730657715</v>
      </c>
      <c r="G1509" s="14">
        <f t="shared" si="92"/>
        <v>-1.4277191993788629E-2</v>
      </c>
      <c r="H1509" s="14">
        <f t="shared" si="93"/>
        <v>3.548448670932125E-3</v>
      </c>
      <c r="I1509" s="14">
        <f t="shared" si="94"/>
        <v>-1.8885995118650634E-2</v>
      </c>
      <c r="J1509" s="14">
        <f t="shared" si="95"/>
        <v>-2.7054923278611698E-2</v>
      </c>
    </row>
    <row r="1510" spans="1:10" x14ac:dyDescent="0.3">
      <c r="A1510" t="s">
        <v>1714</v>
      </c>
      <c r="B1510" s="12">
        <v>2014</v>
      </c>
      <c r="C1510" s="14">
        <v>0.18174239479555879</v>
      </c>
      <c r="D1510" s="14">
        <v>0.21609173189035988</v>
      </c>
      <c r="E1510" s="14">
        <v>0.23704384352848515</v>
      </c>
      <c r="F1510" s="14">
        <v>0.16732920818793381</v>
      </c>
      <c r="G1510" s="14">
        <f t="shared" si="92"/>
        <v>0.18174239479555879</v>
      </c>
      <c r="H1510" s="14">
        <f t="shared" si="93"/>
        <v>0.21609173189035988</v>
      </c>
      <c r="I1510" s="14">
        <f t="shared" si="94"/>
        <v>0.23704384352848515</v>
      </c>
      <c r="J1510" s="14">
        <f t="shared" si="95"/>
        <v>0.16732920818793381</v>
      </c>
    </row>
    <row r="1511" spans="1:10" x14ac:dyDescent="0.3">
      <c r="A1511" t="s">
        <v>1714</v>
      </c>
      <c r="B1511" s="12">
        <v>2015</v>
      </c>
      <c r="C1511" s="14">
        <v>0.14587375736407909</v>
      </c>
      <c r="D1511" s="14">
        <v>0.20900083638937153</v>
      </c>
      <c r="E1511" s="14">
        <v>0.17925468563906469</v>
      </c>
      <c r="F1511" s="14">
        <v>0.14740173217854749</v>
      </c>
      <c r="G1511" s="14">
        <f t="shared" si="92"/>
        <v>-3.5868637431479694E-2</v>
      </c>
      <c r="H1511" s="14">
        <f t="shared" si="93"/>
        <v>-7.0908955009883479E-3</v>
      </c>
      <c r="I1511" s="14">
        <f t="shared" si="94"/>
        <v>-5.7789157889420462E-2</v>
      </c>
      <c r="J1511" s="14">
        <f t="shared" si="95"/>
        <v>-1.9927476009386325E-2</v>
      </c>
    </row>
    <row r="1512" spans="1:10" x14ac:dyDescent="0.3">
      <c r="A1512" t="s">
        <v>1714</v>
      </c>
      <c r="B1512" s="12">
        <v>2016</v>
      </c>
      <c r="C1512" s="14">
        <v>0.146192775331529</v>
      </c>
      <c r="D1512" s="14">
        <v>0.22869025450031044</v>
      </c>
      <c r="E1512" s="14">
        <v>0.18670153999865499</v>
      </c>
      <c r="F1512" s="14">
        <v>0.13121140840929127</v>
      </c>
      <c r="G1512" s="14">
        <f t="shared" si="92"/>
        <v>3.1901796744990274E-4</v>
      </c>
      <c r="H1512" s="14">
        <f t="shared" si="93"/>
        <v>1.9689418110938911E-2</v>
      </c>
      <c r="I1512" s="14">
        <f t="shared" si="94"/>
        <v>7.4468543595903047E-3</v>
      </c>
      <c r="J1512" s="14">
        <f t="shared" si="95"/>
        <v>-1.6190323769256221E-2</v>
      </c>
    </row>
    <row r="1513" spans="1:10" x14ac:dyDescent="0.3">
      <c r="A1513" t="s">
        <v>1714</v>
      </c>
      <c r="B1513" s="12">
        <v>2017</v>
      </c>
      <c r="C1513" s="14">
        <v>0.17344031705296667</v>
      </c>
      <c r="D1513" s="14">
        <v>0.20216466267634242</v>
      </c>
      <c r="E1513" s="14">
        <v>0.28134796238244514</v>
      </c>
      <c r="F1513" s="14">
        <v>9.3660287081339624E-2</v>
      </c>
      <c r="G1513" s="14">
        <f t="shared" si="92"/>
        <v>2.7247541721437674E-2</v>
      </c>
      <c r="H1513" s="14">
        <f t="shared" si="93"/>
        <v>-2.652559182396802E-2</v>
      </c>
      <c r="I1513" s="14">
        <f t="shared" si="94"/>
        <v>9.4646422383790146E-2</v>
      </c>
      <c r="J1513" s="14">
        <f t="shared" si="95"/>
        <v>-3.7551121327951645E-2</v>
      </c>
    </row>
    <row r="1514" spans="1:10" x14ac:dyDescent="0.3">
      <c r="A1514" t="s">
        <v>1714</v>
      </c>
      <c r="B1514" s="12">
        <v>2018</v>
      </c>
      <c r="C1514" s="14">
        <v>0.32443497675860239</v>
      </c>
      <c r="D1514" s="14">
        <v>0.19869295746488735</v>
      </c>
      <c r="E1514" s="14">
        <v>0.49691889063317646</v>
      </c>
      <c r="F1514" s="14">
        <v>0.22118311873804039</v>
      </c>
      <c r="G1514" s="14">
        <f t="shared" si="92"/>
        <v>0.15099465970563572</v>
      </c>
      <c r="H1514" s="14">
        <f t="shared" si="93"/>
        <v>-3.4717052114550673E-3</v>
      </c>
      <c r="I1514" s="14">
        <f t="shared" si="94"/>
        <v>0.21557092825073132</v>
      </c>
      <c r="J1514" s="14">
        <f t="shared" si="95"/>
        <v>0.12752283165670075</v>
      </c>
    </row>
    <row r="1515" spans="1:10" x14ac:dyDescent="0.3">
      <c r="A1515" t="s">
        <v>1714</v>
      </c>
      <c r="B1515" s="12">
        <v>2019</v>
      </c>
      <c r="C1515" s="14">
        <v>0.30546403905939412</v>
      </c>
      <c r="D1515" s="14">
        <v>0.18499116818444555</v>
      </c>
      <c r="E1515" s="14">
        <v>0.34864221623351832</v>
      </c>
      <c r="F1515" s="14">
        <v>0.34680932553352656</v>
      </c>
      <c r="G1515" s="14">
        <f t="shared" si="92"/>
        <v>-1.8970937699208268E-2</v>
      </c>
      <c r="H1515" s="14">
        <f t="shared" si="93"/>
        <v>-1.3701789280441801E-2</v>
      </c>
      <c r="I1515" s="14">
        <f t="shared" si="94"/>
        <v>-0.14827667439965814</v>
      </c>
      <c r="J1515" s="14">
        <f t="shared" si="95"/>
        <v>0.12562620679548617</v>
      </c>
    </row>
    <row r="1516" spans="1:10" x14ac:dyDescent="0.3">
      <c r="A1516" t="s">
        <v>1714</v>
      </c>
      <c r="B1516" s="12">
        <v>2020</v>
      </c>
      <c r="C1516" s="14">
        <v>0.29399366892402146</v>
      </c>
      <c r="D1516" s="14">
        <v>4.7619047619047568E-2</v>
      </c>
      <c r="E1516" s="14">
        <v>0.28845748857252418</v>
      </c>
      <c r="F1516" s="14">
        <v>0.38807749796177216</v>
      </c>
      <c r="G1516" s="14">
        <f t="shared" si="92"/>
        <v>-1.1470370135372665E-2</v>
      </c>
      <c r="H1516" s="14">
        <f t="shared" si="93"/>
        <v>-0.13737212056539799</v>
      </c>
      <c r="I1516" s="14">
        <f t="shared" si="94"/>
        <v>-6.0184727660994142E-2</v>
      </c>
      <c r="J1516" s="14">
        <f t="shared" si="95"/>
        <v>4.1268172428245598E-2</v>
      </c>
    </row>
    <row r="1517" spans="1:10" x14ac:dyDescent="0.3">
      <c r="A1517" t="s">
        <v>1714</v>
      </c>
      <c r="B1517" s="12">
        <v>2021</v>
      </c>
      <c r="C1517" s="14">
        <v>0.38752536988541109</v>
      </c>
      <c r="D1517" s="14">
        <v>0.56444094233857312</v>
      </c>
      <c r="E1517" s="14">
        <v>0.33788186120843322</v>
      </c>
      <c r="F1517" s="14">
        <v>0.38346215047347215</v>
      </c>
      <c r="G1517" s="14">
        <f t="shared" si="92"/>
        <v>9.353170096138963E-2</v>
      </c>
      <c r="H1517" s="14">
        <f t="shared" si="93"/>
        <v>0.51682189471952555</v>
      </c>
      <c r="I1517" s="14">
        <f t="shared" si="94"/>
        <v>4.9424372635909042E-2</v>
      </c>
      <c r="J1517" s="14">
        <f t="shared" si="95"/>
        <v>-4.6153474883000034E-3</v>
      </c>
    </row>
    <row r="1518" spans="1:10" x14ac:dyDescent="0.3">
      <c r="A1518" t="s">
        <v>1714</v>
      </c>
      <c r="B1518" s="12">
        <v>2022</v>
      </c>
      <c r="C1518" s="14">
        <v>0.40003888284903444</v>
      </c>
      <c r="D1518" s="14">
        <v>0.55625911372392534</v>
      </c>
      <c r="E1518" s="14">
        <v>0.40562152188792677</v>
      </c>
      <c r="F1518" s="14">
        <v>0.3379285703868985</v>
      </c>
      <c r="G1518" s="14">
        <f t="shared" si="92"/>
        <v>1.2513512963623352E-2</v>
      </c>
      <c r="H1518" s="14">
        <f t="shared" si="93"/>
        <v>-8.1818286146477792E-3</v>
      </c>
      <c r="I1518" s="14">
        <f t="shared" si="94"/>
        <v>6.7739660679493552E-2</v>
      </c>
      <c r="J1518" s="14">
        <f t="shared" si="95"/>
        <v>-4.5533580086573655E-2</v>
      </c>
    </row>
    <row r="1519" spans="1:10" x14ac:dyDescent="0.3">
      <c r="A1519" t="s">
        <v>1714</v>
      </c>
      <c r="B1519" s="12">
        <v>2023</v>
      </c>
      <c r="C1519" s="14">
        <v>0.27817211100783878</v>
      </c>
      <c r="D1519" s="14">
        <v>0.54630571180205678</v>
      </c>
      <c r="E1519" s="14">
        <v>0.40073220240684371</v>
      </c>
      <c r="F1519" s="14">
        <v>0.39298411910594994</v>
      </c>
      <c r="G1519" s="14">
        <f t="shared" si="92"/>
        <v>-0.12186677184119565</v>
      </c>
      <c r="H1519" s="14">
        <f t="shared" si="93"/>
        <v>-9.9534019218685543E-3</v>
      </c>
      <c r="I1519" s="14">
        <f t="shared" si="94"/>
        <v>-4.8893194810830654E-3</v>
      </c>
      <c r="J1519" s="14">
        <f t="shared" si="95"/>
        <v>5.5055548719051439E-2</v>
      </c>
    </row>
    <row r="1520" spans="1:10" x14ac:dyDescent="0.3">
      <c r="A1520" t="s">
        <v>1714</v>
      </c>
      <c r="B1520" s="12">
        <v>2024</v>
      </c>
      <c r="C1520" s="14">
        <v>0.45318088159686709</v>
      </c>
      <c r="D1520" s="14">
        <v>0.56149518108762297</v>
      </c>
      <c r="E1520" s="14">
        <v>0.48931944444444453</v>
      </c>
      <c r="F1520" s="14">
        <v>0.37190513498459921</v>
      </c>
      <c r="G1520" s="14">
        <f t="shared" si="92"/>
        <v>0.17500877058902831</v>
      </c>
      <c r="H1520" s="14">
        <f t="shared" si="93"/>
        <v>1.5189469285566193E-2</v>
      </c>
      <c r="I1520" s="14">
        <f t="shared" si="94"/>
        <v>8.8587242037600822E-2</v>
      </c>
      <c r="J1520" s="14">
        <f t="shared" si="95"/>
        <v>-2.107898412135073E-2</v>
      </c>
    </row>
    <row r="1521" spans="1:10" x14ac:dyDescent="0.3">
      <c r="A1521" t="s">
        <v>1715</v>
      </c>
      <c r="B1521" s="12">
        <v>2014</v>
      </c>
      <c r="C1521" s="14">
        <v>0.29893131271389806</v>
      </c>
      <c r="D1521" s="14">
        <v>0</v>
      </c>
      <c r="E1521" s="14">
        <v>0.28725824800910138</v>
      </c>
      <c r="F1521" s="14">
        <v>0.41663094196172989</v>
      </c>
      <c r="G1521" s="14">
        <f t="shared" si="92"/>
        <v>0.29893131271389806</v>
      </c>
      <c r="H1521" s="14">
        <f t="shared" si="93"/>
        <v>0</v>
      </c>
      <c r="I1521" s="14">
        <f t="shared" si="94"/>
        <v>0.28725824800910138</v>
      </c>
      <c r="J1521" s="14">
        <f t="shared" si="95"/>
        <v>0.41663094196172989</v>
      </c>
    </row>
    <row r="1522" spans="1:10" x14ac:dyDescent="0.3">
      <c r="A1522" t="s">
        <v>1715</v>
      </c>
      <c r="B1522" s="12">
        <v>2015</v>
      </c>
      <c r="C1522" s="14">
        <v>0.29865562493711606</v>
      </c>
      <c r="D1522" s="14">
        <v>0</v>
      </c>
      <c r="E1522" s="14">
        <v>0.28338870431893698</v>
      </c>
      <c r="F1522" s="14">
        <v>0.4204327182137389</v>
      </c>
      <c r="G1522" s="14">
        <f t="shared" si="92"/>
        <v>-2.7568777678199652E-4</v>
      </c>
      <c r="H1522" s="14">
        <f t="shared" si="93"/>
        <v>0</v>
      </c>
      <c r="I1522" s="14">
        <f t="shared" si="94"/>
        <v>-3.8695436901644009E-3</v>
      </c>
      <c r="J1522" s="14">
        <f t="shared" si="95"/>
        <v>3.8017762520090037E-3</v>
      </c>
    </row>
    <row r="1523" spans="1:10" x14ac:dyDescent="0.3">
      <c r="A1523" t="s">
        <v>1715</v>
      </c>
      <c r="B1523" s="12">
        <v>2016</v>
      </c>
      <c r="C1523" s="14">
        <v>0.44152103003636872</v>
      </c>
      <c r="D1523" s="14">
        <v>0.31107354369402263</v>
      </c>
      <c r="E1523" s="14">
        <v>0.41854867375661692</v>
      </c>
      <c r="F1523" s="14">
        <v>0.51364482611922058</v>
      </c>
      <c r="G1523" s="14">
        <f t="shared" si="92"/>
        <v>0.14286540509925266</v>
      </c>
      <c r="H1523" s="14">
        <f t="shared" si="93"/>
        <v>0.31107354369402263</v>
      </c>
      <c r="I1523" s="14">
        <f t="shared" si="94"/>
        <v>0.13515996943767994</v>
      </c>
      <c r="J1523" s="14">
        <f t="shared" si="95"/>
        <v>9.3212107905481678E-2</v>
      </c>
    </row>
    <row r="1524" spans="1:10" x14ac:dyDescent="0.3">
      <c r="A1524" t="s">
        <v>1715</v>
      </c>
      <c r="B1524" s="12">
        <v>2017</v>
      </c>
      <c r="C1524" s="14">
        <v>0.59135918389359043</v>
      </c>
      <c r="D1524" s="14">
        <v>0.35175385762634076</v>
      </c>
      <c r="E1524" s="14">
        <v>0.70078369905956128</v>
      </c>
      <c r="F1524" s="14">
        <v>0.54776095736815</v>
      </c>
      <c r="G1524" s="14">
        <f t="shared" si="92"/>
        <v>0.14983815385722171</v>
      </c>
      <c r="H1524" s="14">
        <f t="shared" si="93"/>
        <v>4.0680313932318135E-2</v>
      </c>
      <c r="I1524" s="14">
        <f t="shared" si="94"/>
        <v>0.28223502530294436</v>
      </c>
      <c r="J1524" s="14">
        <f t="shared" si="95"/>
        <v>3.4116131248929427E-2</v>
      </c>
    </row>
    <row r="1525" spans="1:10" x14ac:dyDescent="0.3">
      <c r="A1525" t="s">
        <v>1715</v>
      </c>
      <c r="B1525" s="12">
        <v>2018</v>
      </c>
      <c r="C1525" s="14">
        <v>0.62876239748839569</v>
      </c>
      <c r="D1525" s="14">
        <v>0.41134999307921244</v>
      </c>
      <c r="E1525" s="14">
        <v>0.76622291993720593</v>
      </c>
      <c r="F1525" s="14">
        <v>0.54487449940652544</v>
      </c>
      <c r="G1525" s="14">
        <f t="shared" si="92"/>
        <v>3.7403213594805251E-2</v>
      </c>
      <c r="H1525" s="14">
        <f t="shared" si="93"/>
        <v>5.9596135452871679E-2</v>
      </c>
      <c r="I1525" s="14">
        <f t="shared" si="94"/>
        <v>6.5439220877644644E-2</v>
      </c>
      <c r="J1525" s="14">
        <f t="shared" si="95"/>
        <v>-2.8864579616245667E-3</v>
      </c>
    </row>
    <row r="1526" spans="1:10" x14ac:dyDescent="0.3">
      <c r="A1526" t="s">
        <v>1715</v>
      </c>
      <c r="B1526" s="12">
        <v>2019</v>
      </c>
      <c r="C1526" s="14">
        <v>0.58708681270761676</v>
      </c>
      <c r="D1526" s="14">
        <v>0.51696015791387462</v>
      </c>
      <c r="E1526" s="14">
        <v>0.67571838635401538</v>
      </c>
      <c r="F1526" s="14">
        <v>0.5085910456270385</v>
      </c>
      <c r="G1526" s="14">
        <f t="shared" si="92"/>
        <v>-4.1675584780778929E-2</v>
      </c>
      <c r="H1526" s="14">
        <f t="shared" si="93"/>
        <v>0.10561016483466218</v>
      </c>
      <c r="I1526" s="14">
        <f t="shared" si="94"/>
        <v>-9.050453358319055E-2</v>
      </c>
      <c r="J1526" s="14">
        <f t="shared" si="95"/>
        <v>-3.6283453779486941E-2</v>
      </c>
    </row>
    <row r="1527" spans="1:10" x14ac:dyDescent="0.3">
      <c r="A1527" t="s">
        <v>1715</v>
      </c>
      <c r="B1527" s="12">
        <v>2020</v>
      </c>
      <c r="C1527" s="14">
        <v>0.67551615765920447</v>
      </c>
      <c r="D1527" s="14">
        <v>0.66752086782007058</v>
      </c>
      <c r="E1527" s="14">
        <v>0.74786778415511757</v>
      </c>
      <c r="F1527" s="14">
        <v>0.59428036980145404</v>
      </c>
      <c r="G1527" s="14">
        <f t="shared" si="92"/>
        <v>8.8429344951587718E-2</v>
      </c>
      <c r="H1527" s="14">
        <f t="shared" si="93"/>
        <v>0.15056070990619597</v>
      </c>
      <c r="I1527" s="14">
        <f t="shared" si="94"/>
        <v>7.2149397801102189E-2</v>
      </c>
      <c r="J1527" s="14">
        <f t="shared" si="95"/>
        <v>8.5689324174415549E-2</v>
      </c>
    </row>
    <row r="1528" spans="1:10" x14ac:dyDescent="0.3">
      <c r="A1528" t="s">
        <v>1715</v>
      </c>
      <c r="B1528" s="12">
        <v>2021</v>
      </c>
      <c r="C1528" s="14">
        <v>0.64223405848939896</v>
      </c>
      <c r="D1528" s="14">
        <v>0.72052306071649985</v>
      </c>
      <c r="E1528" s="14">
        <v>0.63748232835453922</v>
      </c>
      <c r="F1528" s="14">
        <v>0.62047731851527688</v>
      </c>
      <c r="G1528" s="14">
        <f t="shared" si="92"/>
        <v>-3.3282099169805512E-2</v>
      </c>
      <c r="H1528" s="14">
        <f t="shared" si="93"/>
        <v>5.3002192896429268E-2</v>
      </c>
      <c r="I1528" s="14">
        <f t="shared" si="94"/>
        <v>-0.11038545580057835</v>
      </c>
      <c r="J1528" s="14">
        <f t="shared" si="95"/>
        <v>2.6196948713822832E-2</v>
      </c>
    </row>
    <row r="1529" spans="1:10" x14ac:dyDescent="0.3">
      <c r="A1529" t="s">
        <v>1715</v>
      </c>
      <c r="B1529" s="12">
        <v>2022</v>
      </c>
      <c r="C1529" s="14">
        <v>0.74699113410074114</v>
      </c>
      <c r="D1529" s="14">
        <v>0.76111710067255123</v>
      </c>
      <c r="E1529" s="14">
        <v>0.74282565807324619</v>
      </c>
      <c r="F1529" s="14">
        <v>0.74690715661732932</v>
      </c>
      <c r="G1529" s="14">
        <f t="shared" si="92"/>
        <v>0.10475707561134218</v>
      </c>
      <c r="H1529" s="14">
        <f t="shared" si="93"/>
        <v>4.0594039956051375E-2</v>
      </c>
      <c r="I1529" s="14">
        <f t="shared" si="94"/>
        <v>0.10534332971870697</v>
      </c>
      <c r="J1529" s="14">
        <f t="shared" si="95"/>
        <v>0.12642983810205244</v>
      </c>
    </row>
    <row r="1530" spans="1:10" x14ac:dyDescent="0.3">
      <c r="A1530" t="s">
        <v>1715</v>
      </c>
      <c r="B1530" s="12">
        <v>2023</v>
      </c>
      <c r="C1530" s="14">
        <v>0.7485199946079939</v>
      </c>
      <c r="D1530" s="14">
        <v>0.73346362989619229</v>
      </c>
      <c r="E1530" s="14">
        <v>0.77555545199085874</v>
      </c>
      <c r="F1530" s="14">
        <v>0.72236942277264793</v>
      </c>
      <c r="G1530" s="14">
        <f t="shared" si="92"/>
        <v>1.5288605072527606E-3</v>
      </c>
      <c r="H1530" s="14">
        <f t="shared" si="93"/>
        <v>-2.7653470776358935E-2</v>
      </c>
      <c r="I1530" s="14">
        <f t="shared" si="94"/>
        <v>3.2729793917612549E-2</v>
      </c>
      <c r="J1530" s="14">
        <f t="shared" si="95"/>
        <v>-2.4537733844681386E-2</v>
      </c>
    </row>
    <row r="1531" spans="1:10" x14ac:dyDescent="0.3">
      <c r="A1531" t="s">
        <v>1715</v>
      </c>
      <c r="B1531" s="12">
        <v>2024</v>
      </c>
      <c r="C1531" s="14">
        <v>0.64642099944926967</v>
      </c>
      <c r="D1531" s="14">
        <v>0.72566568289060918</v>
      </c>
      <c r="E1531" s="14">
        <v>0.6001249999999998</v>
      </c>
      <c r="F1531" s="14">
        <v>0.70191555519174298</v>
      </c>
      <c r="G1531" s="14">
        <f t="shared" si="92"/>
        <v>-0.10209899515872423</v>
      </c>
      <c r="H1531" s="14">
        <f t="shared" si="93"/>
        <v>-7.7979470055831168E-3</v>
      </c>
      <c r="I1531" s="14">
        <f t="shared" si="94"/>
        <v>-0.17543045199085894</v>
      </c>
      <c r="J1531" s="14">
        <f t="shared" si="95"/>
        <v>-2.045386758090495E-2</v>
      </c>
    </row>
    <row r="1532" spans="1:10" x14ac:dyDescent="0.3">
      <c r="A1532" t="s">
        <v>1716</v>
      </c>
      <c r="B1532" s="12">
        <v>2014</v>
      </c>
      <c r="C1532" s="14">
        <v>0.55001579828635916</v>
      </c>
      <c r="D1532" s="14">
        <v>0.46886000346240397</v>
      </c>
      <c r="E1532" s="14">
        <v>0.8155552638487793</v>
      </c>
      <c r="F1532" s="14">
        <v>0.45896865002651099</v>
      </c>
      <c r="G1532" s="14">
        <f t="shared" si="92"/>
        <v>0.55001579828635916</v>
      </c>
      <c r="H1532" s="14">
        <f t="shared" si="93"/>
        <v>0.46886000346240397</v>
      </c>
      <c r="I1532" s="14">
        <f t="shared" si="94"/>
        <v>0.8155552638487793</v>
      </c>
      <c r="J1532" s="14">
        <f t="shared" si="95"/>
        <v>0.45896865002651099</v>
      </c>
    </row>
    <row r="1533" spans="1:10" x14ac:dyDescent="0.3">
      <c r="A1533" t="s">
        <v>1716</v>
      </c>
      <c r="B1533" s="12">
        <v>2015</v>
      </c>
      <c r="C1533" s="14">
        <v>0.48756848231065525</v>
      </c>
      <c r="D1533" s="14">
        <v>0.41933368867877152</v>
      </c>
      <c r="E1533" s="14">
        <v>0.61406318560772266</v>
      </c>
      <c r="F1533" s="14">
        <v>0.47006180489897342</v>
      </c>
      <c r="G1533" s="14">
        <f t="shared" si="92"/>
        <v>-6.244731597570391E-2</v>
      </c>
      <c r="H1533" s="14">
        <f t="shared" si="93"/>
        <v>-4.9526314783632452E-2</v>
      </c>
      <c r="I1533" s="14">
        <f t="shared" si="94"/>
        <v>-0.20149207824105664</v>
      </c>
      <c r="J1533" s="14">
        <f t="shared" si="95"/>
        <v>1.109315487246243E-2</v>
      </c>
    </row>
    <row r="1534" spans="1:10" x14ac:dyDescent="0.3">
      <c r="A1534" t="s">
        <v>1716</v>
      </c>
      <c r="B1534" s="12">
        <v>2016</v>
      </c>
      <c r="C1534" s="14">
        <v>0.44787075581558</v>
      </c>
      <c r="D1534" s="14">
        <v>0.36738354262027523</v>
      </c>
      <c r="E1534" s="14">
        <v>0.62534272895831533</v>
      </c>
      <c r="F1534" s="14">
        <v>0.40997497899760116</v>
      </c>
      <c r="G1534" s="14">
        <f t="shared" si="92"/>
        <v>-3.9697726495075247E-2</v>
      </c>
      <c r="H1534" s="14">
        <f t="shared" si="93"/>
        <v>-5.1950146058496294E-2</v>
      </c>
      <c r="I1534" s="14">
        <f t="shared" si="94"/>
        <v>1.1279543350592669E-2</v>
      </c>
      <c r="J1534" s="14">
        <f t="shared" si="95"/>
        <v>-6.0086825901372265E-2</v>
      </c>
    </row>
    <row r="1535" spans="1:10" x14ac:dyDescent="0.3">
      <c r="A1535" t="s">
        <v>1716</v>
      </c>
      <c r="B1535" s="12">
        <v>2017</v>
      </c>
      <c r="C1535" s="14">
        <v>0.4779445708179757</v>
      </c>
      <c r="D1535" s="14">
        <v>0.42493435858964734</v>
      </c>
      <c r="E1535" s="14">
        <v>0.76515151515151525</v>
      </c>
      <c r="F1535" s="14">
        <v>0.34906112937686246</v>
      </c>
      <c r="G1535" s="14">
        <f t="shared" si="92"/>
        <v>3.0073815002395698E-2</v>
      </c>
      <c r="H1535" s="14">
        <f t="shared" si="93"/>
        <v>5.7550815969372116E-2</v>
      </c>
      <c r="I1535" s="14">
        <f t="shared" si="94"/>
        <v>0.13980878619319992</v>
      </c>
      <c r="J1535" s="14">
        <f t="shared" si="95"/>
        <v>-6.0913849620738703E-2</v>
      </c>
    </row>
    <row r="1536" spans="1:10" x14ac:dyDescent="0.3">
      <c r="A1536" t="s">
        <v>1716</v>
      </c>
      <c r="B1536" s="12">
        <v>2018</v>
      </c>
      <c r="C1536" s="14">
        <v>0.50903228703913816</v>
      </c>
      <c r="D1536" s="14">
        <v>0.44027542013240534</v>
      </c>
      <c r="E1536" s="14">
        <v>0.82983359497645215</v>
      </c>
      <c r="F1536" s="14">
        <v>0.37342224037208893</v>
      </c>
      <c r="G1536" s="14">
        <f t="shared" si="92"/>
        <v>3.1087716221162465E-2</v>
      </c>
      <c r="H1536" s="14">
        <f t="shared" si="93"/>
        <v>1.5341061542757994E-2</v>
      </c>
      <c r="I1536" s="14">
        <f t="shared" si="94"/>
        <v>6.46820798249369E-2</v>
      </c>
      <c r="J1536" s="14">
        <f t="shared" si="95"/>
        <v>2.4361110995226476E-2</v>
      </c>
    </row>
    <row r="1537" spans="1:10" x14ac:dyDescent="0.3">
      <c r="A1537" t="s">
        <v>1716</v>
      </c>
      <c r="B1537" s="12">
        <v>2019</v>
      </c>
      <c r="C1537" s="14">
        <v>0.79434390520670484</v>
      </c>
      <c r="D1537" s="14">
        <v>0.71314905612283142</v>
      </c>
      <c r="E1537" s="14">
        <v>0.83499932885213068</v>
      </c>
      <c r="F1537" s="14">
        <v>0.84054829438454381</v>
      </c>
      <c r="G1537" s="14">
        <f t="shared" si="92"/>
        <v>0.28531161816756667</v>
      </c>
      <c r="H1537" s="14">
        <f t="shared" si="93"/>
        <v>0.27287363599042608</v>
      </c>
      <c r="I1537" s="14">
        <f t="shared" si="94"/>
        <v>5.1657338756785354E-3</v>
      </c>
      <c r="J1537" s="14">
        <f t="shared" si="95"/>
        <v>0.46712605401245488</v>
      </c>
    </row>
    <row r="1538" spans="1:10" x14ac:dyDescent="0.3">
      <c r="A1538" t="s">
        <v>1716</v>
      </c>
      <c r="B1538" s="12">
        <v>2020</v>
      </c>
      <c r="C1538" s="14">
        <v>0.79452974501187446</v>
      </c>
      <c r="D1538" s="14">
        <v>0.74256410093796932</v>
      </c>
      <c r="E1538" s="14">
        <v>0.78745990492827</v>
      </c>
      <c r="F1538" s="14">
        <v>0.84429146496481078</v>
      </c>
      <c r="G1538" s="14">
        <f t="shared" si="92"/>
        <v>1.8583980516961862E-4</v>
      </c>
      <c r="H1538" s="14">
        <f t="shared" si="93"/>
        <v>2.9415044815137903E-2</v>
      </c>
      <c r="I1538" s="14">
        <f t="shared" si="94"/>
        <v>-4.753942392386068E-2</v>
      </c>
      <c r="J1538" s="14">
        <f t="shared" si="95"/>
        <v>3.7431705802669635E-3</v>
      </c>
    </row>
    <row r="1539" spans="1:10" x14ac:dyDescent="0.3">
      <c r="A1539" t="s">
        <v>1716</v>
      </c>
      <c r="B1539" s="12">
        <v>2021</v>
      </c>
      <c r="C1539" s="14">
        <v>0.81114512931445837</v>
      </c>
      <c r="D1539" s="14">
        <v>0.80387608228583596</v>
      </c>
      <c r="E1539" s="14">
        <v>0.75368492224475991</v>
      </c>
      <c r="F1539" s="14">
        <v>0.85256293069049238</v>
      </c>
      <c r="G1539" s="14">
        <f t="shared" ref="G1539:G1602" si="96">IF(A1539&lt;&gt;A1538,C1539-0,C1539-C1538)</f>
        <v>1.6615384302583913E-2</v>
      </c>
      <c r="H1539" s="14">
        <f t="shared" ref="H1539:H1602" si="97">IF(A1539&lt;&gt;A1538,D1539-0,D1539-D1538)</f>
        <v>6.131198134786664E-2</v>
      </c>
      <c r="I1539" s="14">
        <f t="shared" ref="I1539:I1602" si="98">IF(A1539&lt;&gt;A1538,E1539-0,E1539-E1538)</f>
        <v>-3.3774982683510091E-2</v>
      </c>
      <c r="J1539" s="14">
        <f t="shared" ref="J1539:J1602" si="99">IF(A1539&lt;&gt;A1538,F1539-0,F1539-F1538)</f>
        <v>8.2714657256816038E-3</v>
      </c>
    </row>
    <row r="1540" spans="1:10" x14ac:dyDescent="0.3">
      <c r="A1540" t="s">
        <v>1716</v>
      </c>
      <c r="B1540" s="12">
        <v>2022</v>
      </c>
      <c r="C1540" s="14">
        <v>0.83828554490722562</v>
      </c>
      <c r="D1540" s="14">
        <v>0.7974942959176301</v>
      </c>
      <c r="E1540" s="14">
        <v>0.89177314350434389</v>
      </c>
      <c r="F1540" s="14">
        <v>0.84132410250666312</v>
      </c>
      <c r="G1540" s="14">
        <f t="shared" si="96"/>
        <v>2.7140415592767253E-2</v>
      </c>
      <c r="H1540" s="14">
        <f t="shared" si="97"/>
        <v>-6.3817863682058551E-3</v>
      </c>
      <c r="I1540" s="14">
        <f t="shared" si="98"/>
        <v>0.13808822125958398</v>
      </c>
      <c r="J1540" s="14">
        <f t="shared" si="99"/>
        <v>-1.1238828183829264E-2</v>
      </c>
    </row>
    <row r="1541" spans="1:10" x14ac:dyDescent="0.3">
      <c r="A1541" t="s">
        <v>1716</v>
      </c>
      <c r="B1541" s="12">
        <v>2023</v>
      </c>
      <c r="C1541" s="14">
        <v>0.77470920586918246</v>
      </c>
      <c r="D1541" s="14">
        <v>0.78625081194632129</v>
      </c>
      <c r="E1541" s="14">
        <v>0.67565590974681877</v>
      </c>
      <c r="F1541" s="14">
        <v>0.82505449039163448</v>
      </c>
      <c r="G1541" s="14">
        <f t="shared" si="96"/>
        <v>-6.3576339038043161E-2</v>
      </c>
      <c r="H1541" s="14">
        <f t="shared" si="97"/>
        <v>-1.124348397130881E-2</v>
      </c>
      <c r="I1541" s="14">
        <f t="shared" si="98"/>
        <v>-0.21611723375752512</v>
      </c>
      <c r="J1541" s="14">
        <f t="shared" si="99"/>
        <v>-1.6269612115028642E-2</v>
      </c>
    </row>
    <row r="1542" spans="1:10" x14ac:dyDescent="0.3">
      <c r="A1542" t="s">
        <v>1716</v>
      </c>
      <c r="B1542" s="12">
        <v>2024</v>
      </c>
      <c r="C1542" s="14">
        <v>0.78259678140981193</v>
      </c>
      <c r="D1542" s="14">
        <v>0.78648912824213757</v>
      </c>
      <c r="E1542" s="14">
        <v>0.76315277777777768</v>
      </c>
      <c r="F1542" s="14">
        <v>0.79105676504040801</v>
      </c>
      <c r="G1542" s="14">
        <f t="shared" si="96"/>
        <v>7.8875755406294656E-3</v>
      </c>
      <c r="H1542" s="14">
        <f t="shared" si="97"/>
        <v>2.3831629581627656E-4</v>
      </c>
      <c r="I1542" s="14">
        <f t="shared" si="98"/>
        <v>8.7496868030958908E-2</v>
      </c>
      <c r="J1542" s="14">
        <f t="shared" si="99"/>
        <v>-3.3997725351226471E-2</v>
      </c>
    </row>
    <row r="1543" spans="1:10" x14ac:dyDescent="0.3">
      <c r="A1543" t="s">
        <v>1717</v>
      </c>
      <c r="B1543" s="12">
        <v>2015</v>
      </c>
      <c r="C1543" s="14">
        <v>0.18403159646618861</v>
      </c>
      <c r="D1543" s="14">
        <v>2.4147727272727248E-2</v>
      </c>
      <c r="E1543" s="14">
        <v>0.36290143964562588</v>
      </c>
      <c r="F1543" s="14">
        <v>0.18229665861412012</v>
      </c>
      <c r="G1543" s="14">
        <f t="shared" si="96"/>
        <v>0.18403159646618861</v>
      </c>
      <c r="H1543" s="14">
        <f t="shared" si="97"/>
        <v>2.4147727272727248E-2</v>
      </c>
      <c r="I1543" s="14">
        <f t="shared" si="98"/>
        <v>0.36290143964562588</v>
      </c>
      <c r="J1543" s="14">
        <f t="shared" si="99"/>
        <v>0.18229665861412012</v>
      </c>
    </row>
    <row r="1544" spans="1:10" x14ac:dyDescent="0.3">
      <c r="A1544" t="s">
        <v>1717</v>
      </c>
      <c r="B1544" s="12">
        <v>2016</v>
      </c>
      <c r="C1544" s="14">
        <v>0.22761352215324493</v>
      </c>
      <c r="D1544" s="14">
        <v>2.3636363636363615E-2</v>
      </c>
      <c r="E1544" s="14">
        <v>0.52781316348195362</v>
      </c>
      <c r="F1544" s="14">
        <v>0.18372780494158905</v>
      </c>
      <c r="G1544" s="14">
        <f t="shared" si="96"/>
        <v>4.3581925687056322E-2</v>
      </c>
      <c r="H1544" s="14">
        <f t="shared" si="97"/>
        <v>-5.1136363636363272E-4</v>
      </c>
      <c r="I1544" s="14">
        <f t="shared" si="98"/>
        <v>0.16491172383632774</v>
      </c>
      <c r="J1544" s="14">
        <f t="shared" si="99"/>
        <v>1.4311463274689351E-3</v>
      </c>
    </row>
    <row r="1545" spans="1:10" x14ac:dyDescent="0.3">
      <c r="A1545" t="s">
        <v>1717</v>
      </c>
      <c r="B1545" s="12">
        <v>2017</v>
      </c>
      <c r="C1545" s="14">
        <v>0.2083538847638132</v>
      </c>
      <c r="D1545" s="14">
        <v>2.5078369905956088E-2</v>
      </c>
      <c r="E1545" s="14">
        <v>0.46259143155694898</v>
      </c>
      <c r="F1545" s="14">
        <v>0.17837754158728106</v>
      </c>
      <c r="G1545" s="14">
        <f t="shared" si="96"/>
        <v>-1.9259637389431733E-2</v>
      </c>
      <c r="H1545" s="14">
        <f t="shared" si="97"/>
        <v>1.4420062695924725E-3</v>
      </c>
      <c r="I1545" s="14">
        <f t="shared" si="98"/>
        <v>-6.5221731925004633E-2</v>
      </c>
      <c r="J1545" s="14">
        <f t="shared" si="99"/>
        <v>-5.3502633543079936E-3</v>
      </c>
    </row>
    <row r="1546" spans="1:10" x14ac:dyDescent="0.3">
      <c r="A1546" t="s">
        <v>1717</v>
      </c>
      <c r="B1546" s="12">
        <v>2018</v>
      </c>
      <c r="C1546" s="14">
        <v>0.19462500892653284</v>
      </c>
      <c r="D1546" s="14">
        <v>2.2932022932022907E-2</v>
      </c>
      <c r="E1546" s="14">
        <v>0.4690256410256412</v>
      </c>
      <c r="F1546" s="14">
        <v>0.14511728368239615</v>
      </c>
      <c r="G1546" s="14">
        <f t="shared" si="96"/>
        <v>-1.3728875837280358E-2</v>
      </c>
      <c r="H1546" s="14">
        <f t="shared" si="97"/>
        <v>-2.146346973933181E-3</v>
      </c>
      <c r="I1546" s="14">
        <f t="shared" si="98"/>
        <v>6.4342094686922202E-3</v>
      </c>
      <c r="J1546" s="14">
        <f t="shared" si="99"/>
        <v>-3.3260257904884905E-2</v>
      </c>
    </row>
    <row r="1547" spans="1:10" x14ac:dyDescent="0.3">
      <c r="A1547" t="s">
        <v>1717</v>
      </c>
      <c r="B1547" s="12">
        <v>2019</v>
      </c>
      <c r="C1547" s="14">
        <v>0.24116517330241977</v>
      </c>
      <c r="D1547" s="14">
        <v>2.4198822759973815E-2</v>
      </c>
      <c r="E1547" s="14">
        <v>0.59254767731210467</v>
      </c>
      <c r="F1547" s="14">
        <v>0.17592558065181219</v>
      </c>
      <c r="G1547" s="14">
        <f t="shared" si="96"/>
        <v>4.6540164375886928E-2</v>
      </c>
      <c r="H1547" s="14">
        <f t="shared" si="97"/>
        <v>1.2667998279509082E-3</v>
      </c>
      <c r="I1547" s="14">
        <f t="shared" si="98"/>
        <v>0.12352203628646347</v>
      </c>
      <c r="J1547" s="14">
        <f t="shared" si="99"/>
        <v>3.0808296969416032E-2</v>
      </c>
    </row>
    <row r="1548" spans="1:10" x14ac:dyDescent="0.3">
      <c r="A1548" t="s">
        <v>1717</v>
      </c>
      <c r="B1548" s="12">
        <v>2020</v>
      </c>
      <c r="C1548" s="14">
        <v>0.37391006462225035</v>
      </c>
      <c r="D1548" s="14">
        <v>0.38866332647566171</v>
      </c>
      <c r="E1548" s="14">
        <v>0.63896175827921398</v>
      </c>
      <c r="F1548" s="14">
        <v>0.21111118775656226</v>
      </c>
      <c r="G1548" s="14">
        <f t="shared" si="96"/>
        <v>0.13274489131983058</v>
      </c>
      <c r="H1548" s="14">
        <f t="shared" si="97"/>
        <v>0.36446450371568789</v>
      </c>
      <c r="I1548" s="14">
        <f t="shared" si="98"/>
        <v>4.6414080967109306E-2</v>
      </c>
      <c r="J1548" s="14">
        <f t="shared" si="99"/>
        <v>3.5185607104750077E-2</v>
      </c>
    </row>
    <row r="1549" spans="1:10" x14ac:dyDescent="0.3">
      <c r="A1549" t="s">
        <v>1717</v>
      </c>
      <c r="B1549" s="12">
        <v>2021</v>
      </c>
      <c r="C1549" s="14">
        <v>0.56854680453927464</v>
      </c>
      <c r="D1549" s="14">
        <v>0.61833567174648563</v>
      </c>
      <c r="E1549" s="14">
        <v>0.63357305304566969</v>
      </c>
      <c r="F1549" s="14">
        <v>0.49921265522037028</v>
      </c>
      <c r="G1549" s="14">
        <f t="shared" si="96"/>
        <v>0.19463673991702429</v>
      </c>
      <c r="H1549" s="14">
        <f t="shared" si="97"/>
        <v>0.22967234527082392</v>
      </c>
      <c r="I1549" s="14">
        <f t="shared" si="98"/>
        <v>-5.3887052335442887E-3</v>
      </c>
      <c r="J1549" s="14">
        <f t="shared" si="99"/>
        <v>0.28810146746380805</v>
      </c>
    </row>
    <row r="1550" spans="1:10" x14ac:dyDescent="0.3">
      <c r="A1550" t="s">
        <v>1717</v>
      </c>
      <c r="B1550" s="12">
        <v>2022</v>
      </c>
      <c r="C1550" s="14">
        <v>0.54970488358974157</v>
      </c>
      <c r="D1550" s="14">
        <v>0.6101369820709408</v>
      </c>
      <c r="E1550" s="14">
        <v>0.67494376377459298</v>
      </c>
      <c r="F1550" s="14">
        <v>0.43874490309922376</v>
      </c>
      <c r="G1550" s="14">
        <f t="shared" si="96"/>
        <v>-1.8841920949533075E-2</v>
      </c>
      <c r="H1550" s="14">
        <f t="shared" si="97"/>
        <v>-8.1986896755448235E-3</v>
      </c>
      <c r="I1550" s="14">
        <f t="shared" si="98"/>
        <v>4.1370710728923288E-2</v>
      </c>
      <c r="J1550" s="14">
        <f t="shared" si="99"/>
        <v>-6.0467752121146523E-2</v>
      </c>
    </row>
    <row r="1551" spans="1:10" x14ac:dyDescent="0.3">
      <c r="A1551" t="s">
        <v>1717</v>
      </c>
      <c r="B1551" s="12">
        <v>2023</v>
      </c>
      <c r="C1551" s="14">
        <v>0.48405483146327805</v>
      </c>
      <c r="D1551" s="14">
        <v>0.50966348522719629</v>
      </c>
      <c r="E1551" s="14">
        <v>0.6262738457714534</v>
      </c>
      <c r="F1551" s="14">
        <v>0.38543767384035965</v>
      </c>
      <c r="G1551" s="14">
        <f t="shared" si="96"/>
        <v>-6.5650052126463521E-2</v>
      </c>
      <c r="H1551" s="14">
        <f t="shared" si="97"/>
        <v>-0.10047349684374451</v>
      </c>
      <c r="I1551" s="14">
        <f t="shared" si="98"/>
        <v>-4.8669918003139578E-2</v>
      </c>
      <c r="J1551" s="14">
        <f t="shared" si="99"/>
        <v>-5.3307229258864108E-2</v>
      </c>
    </row>
    <row r="1552" spans="1:10" x14ac:dyDescent="0.3">
      <c r="A1552" t="s">
        <v>1717</v>
      </c>
      <c r="B1552" s="12">
        <v>2024</v>
      </c>
      <c r="C1552" s="14">
        <v>0.50724477140723634</v>
      </c>
      <c r="D1552" s="14">
        <v>0.47228307718760942</v>
      </c>
      <c r="E1552" s="14">
        <v>0.77895833333333353</v>
      </c>
      <c r="F1552" s="14">
        <v>0.37224147336475549</v>
      </c>
      <c r="G1552" s="14">
        <f t="shared" si="96"/>
        <v>2.3189939943958293E-2</v>
      </c>
      <c r="H1552" s="14">
        <f t="shared" si="97"/>
        <v>-3.7380408039586865E-2</v>
      </c>
      <c r="I1552" s="14">
        <f t="shared" si="98"/>
        <v>0.15268448756188013</v>
      </c>
      <c r="J1552" s="14">
        <f t="shared" si="99"/>
        <v>-1.3196200475604158E-2</v>
      </c>
    </row>
    <row r="1553" spans="1:10" x14ac:dyDescent="0.3">
      <c r="A1553" t="s">
        <v>1422</v>
      </c>
      <c r="B1553" s="12">
        <v>2020</v>
      </c>
      <c r="C1553" s="14">
        <v>0.29328286139544191</v>
      </c>
      <c r="D1553" s="14">
        <v>8.0943957656286356E-2</v>
      </c>
      <c r="E1553" s="14">
        <v>0.3609932013366039</v>
      </c>
      <c r="F1553" s="14">
        <v>0.37554597701149423</v>
      </c>
      <c r="G1553" s="14">
        <f t="shared" si="96"/>
        <v>0.29328286139544191</v>
      </c>
      <c r="H1553" s="14">
        <f t="shared" si="97"/>
        <v>8.0943957656286356E-2</v>
      </c>
      <c r="I1553" s="14">
        <f t="shared" si="98"/>
        <v>0.3609932013366039</v>
      </c>
      <c r="J1553" s="14">
        <f t="shared" si="99"/>
        <v>0.37554597701149423</v>
      </c>
    </row>
    <row r="1554" spans="1:10" x14ac:dyDescent="0.3">
      <c r="A1554" t="s">
        <v>1422</v>
      </c>
      <c r="B1554" s="12">
        <v>2021</v>
      </c>
      <c r="C1554" s="14">
        <v>0.24275507687753459</v>
      </c>
      <c r="D1554" s="14">
        <v>6.6666666666666624E-2</v>
      </c>
      <c r="E1554" s="14">
        <v>0.23038908353309978</v>
      </c>
      <c r="F1554" s="14">
        <v>0.35665211856701218</v>
      </c>
      <c r="G1554" s="14">
        <f t="shared" si="96"/>
        <v>-5.052778451790732E-2</v>
      </c>
      <c r="H1554" s="14">
        <f t="shared" si="97"/>
        <v>-1.4277290989619731E-2</v>
      </c>
      <c r="I1554" s="14">
        <f t="shared" si="98"/>
        <v>-0.13060411780350412</v>
      </c>
      <c r="J1554" s="14">
        <f t="shared" si="99"/>
        <v>-1.8893858444482048E-2</v>
      </c>
    </row>
    <row r="1555" spans="1:10" x14ac:dyDescent="0.3">
      <c r="A1555" t="s">
        <v>1422</v>
      </c>
      <c r="B1555" s="12">
        <v>2022</v>
      </c>
      <c r="C1555" s="14">
        <v>0.22300498913880515</v>
      </c>
      <c r="D1555" s="14">
        <v>2.2486772486772492E-2</v>
      </c>
      <c r="E1555" s="14">
        <v>0.18843258042436692</v>
      </c>
      <c r="F1555" s="14">
        <v>0.366364191606317</v>
      </c>
      <c r="G1555" s="14">
        <f t="shared" si="96"/>
        <v>-1.9750087738729438E-2</v>
      </c>
      <c r="H1555" s="14">
        <f t="shared" si="97"/>
        <v>-4.4179894179894132E-2</v>
      </c>
      <c r="I1555" s="14">
        <f t="shared" si="98"/>
        <v>-4.1956503108732862E-2</v>
      </c>
      <c r="J1555" s="14">
        <f t="shared" si="99"/>
        <v>9.7120730393048249E-3</v>
      </c>
    </row>
    <row r="1556" spans="1:10" x14ac:dyDescent="0.3">
      <c r="A1556" t="s">
        <v>1422</v>
      </c>
      <c r="B1556" s="12">
        <v>2023</v>
      </c>
      <c r="C1556" s="14">
        <v>0.21559810737092211</v>
      </c>
      <c r="D1556" s="14">
        <v>2.372685185185186E-2</v>
      </c>
      <c r="E1556" s="14">
        <v>0.18946280991735542</v>
      </c>
      <c r="F1556" s="14">
        <v>0.34814439231807554</v>
      </c>
      <c r="G1556" s="14">
        <f t="shared" si="96"/>
        <v>-7.406881767883039E-3</v>
      </c>
      <c r="H1556" s="14">
        <f t="shared" si="97"/>
        <v>1.2400793650793676E-3</v>
      </c>
      <c r="I1556" s="14">
        <f t="shared" si="98"/>
        <v>1.0302294929885047E-3</v>
      </c>
      <c r="J1556" s="14">
        <f t="shared" si="99"/>
        <v>-1.8219799288241467E-2</v>
      </c>
    </row>
    <row r="1557" spans="1:10" x14ac:dyDescent="0.3">
      <c r="A1557" t="s">
        <v>1422</v>
      </c>
      <c r="B1557" s="12">
        <v>2024</v>
      </c>
      <c r="C1557" s="14">
        <v>0.19159410631791682</v>
      </c>
      <c r="D1557" s="14">
        <v>2.4875621890547272E-2</v>
      </c>
      <c r="E1557" s="14">
        <v>0.15187500000000004</v>
      </c>
      <c r="F1557" s="14">
        <v>0.31810460118628314</v>
      </c>
      <c r="G1557" s="14">
        <f t="shared" si="96"/>
        <v>-2.4004001053005292E-2</v>
      </c>
      <c r="H1557" s="14">
        <f t="shared" si="97"/>
        <v>1.1487700386954118E-3</v>
      </c>
      <c r="I1557" s="14">
        <f t="shared" si="98"/>
        <v>-3.7587809917355386E-2</v>
      </c>
      <c r="J1557" s="14">
        <f t="shared" si="99"/>
        <v>-3.0039791131792393E-2</v>
      </c>
    </row>
    <row r="1558" spans="1:10" x14ac:dyDescent="0.3">
      <c r="A1558" t="s">
        <v>1718</v>
      </c>
      <c r="B1558" s="12">
        <v>2020</v>
      </c>
      <c r="C1558" s="14">
        <v>0.51854321001090176</v>
      </c>
      <c r="D1558" s="14">
        <v>0.47887857449501287</v>
      </c>
      <c r="E1558" s="14">
        <v>0.75921836673828502</v>
      </c>
      <c r="F1558" s="14">
        <v>0.38185588675858662</v>
      </c>
      <c r="G1558" s="14">
        <f t="shared" si="96"/>
        <v>0.51854321001090176</v>
      </c>
      <c r="H1558" s="14">
        <f t="shared" si="97"/>
        <v>0.47887857449501287</v>
      </c>
      <c r="I1558" s="14">
        <f t="shared" si="98"/>
        <v>0.75921836673828502</v>
      </c>
      <c r="J1558" s="14">
        <f t="shared" si="99"/>
        <v>0.38185588675858662</v>
      </c>
    </row>
    <row r="1559" spans="1:10" x14ac:dyDescent="0.3">
      <c r="A1559" t="s">
        <v>1718</v>
      </c>
      <c r="B1559" s="12">
        <v>2021</v>
      </c>
      <c r="C1559" s="14">
        <v>0.49960914444787524</v>
      </c>
      <c r="D1559" s="14">
        <v>0.43989976750193743</v>
      </c>
      <c r="E1559" s="14">
        <v>0.7761571086114698</v>
      </c>
      <c r="F1559" s="14">
        <v>0.35414170542131129</v>
      </c>
      <c r="G1559" s="14">
        <f t="shared" si="96"/>
        <v>-1.8934065563026514E-2</v>
      </c>
      <c r="H1559" s="14">
        <f t="shared" si="97"/>
        <v>-3.8978806993075432E-2</v>
      </c>
      <c r="I1559" s="14">
        <f t="shared" si="98"/>
        <v>1.6938741873184782E-2</v>
      </c>
      <c r="J1559" s="14">
        <f t="shared" si="99"/>
        <v>-2.7714181337275323E-2</v>
      </c>
    </row>
    <row r="1560" spans="1:10" x14ac:dyDescent="0.3">
      <c r="A1560" t="s">
        <v>1718</v>
      </c>
      <c r="B1560" s="12">
        <v>2022</v>
      </c>
      <c r="C1560" s="14">
        <v>0.50339297125658655</v>
      </c>
      <c r="D1560" s="14">
        <v>0.40883283465005266</v>
      </c>
      <c r="E1560" s="14">
        <v>0.79185629434346738</v>
      </c>
      <c r="F1560" s="14">
        <v>0.37813605927116956</v>
      </c>
      <c r="G1560" s="14">
        <f t="shared" si="96"/>
        <v>3.7838268087113103E-3</v>
      </c>
      <c r="H1560" s="14">
        <f t="shared" si="97"/>
        <v>-3.1066932851884776E-2</v>
      </c>
      <c r="I1560" s="14">
        <f t="shared" si="98"/>
        <v>1.5699185731997578E-2</v>
      </c>
      <c r="J1560" s="14">
        <f t="shared" si="99"/>
        <v>2.3994353849858263E-2</v>
      </c>
    </row>
    <row r="1561" spans="1:10" x14ac:dyDescent="0.3">
      <c r="A1561" t="s">
        <v>1718</v>
      </c>
      <c r="B1561" s="12">
        <v>2023</v>
      </c>
      <c r="C1561" s="14">
        <v>0.46392600051392235</v>
      </c>
      <c r="D1561" s="14">
        <v>0.36747566429886874</v>
      </c>
      <c r="E1561" s="14">
        <v>0.78034635486788617</v>
      </c>
      <c r="F1561" s="14">
        <v>0.32056235528520172</v>
      </c>
      <c r="G1561" s="14">
        <f t="shared" si="96"/>
        <v>-3.9466970742664198E-2</v>
      </c>
      <c r="H1561" s="14">
        <f t="shared" si="97"/>
        <v>-4.1357170351183914E-2</v>
      </c>
      <c r="I1561" s="14">
        <f t="shared" si="98"/>
        <v>-1.150993947558121E-2</v>
      </c>
      <c r="J1561" s="14">
        <f t="shared" si="99"/>
        <v>-5.7573703985967839E-2</v>
      </c>
    </row>
    <row r="1562" spans="1:10" x14ac:dyDescent="0.3">
      <c r="A1562" t="s">
        <v>1718</v>
      </c>
      <c r="B1562" s="12">
        <v>2024</v>
      </c>
      <c r="C1562" s="14">
        <v>0.45216175512248907</v>
      </c>
      <c r="D1562" s="14">
        <v>0.35342336638610333</v>
      </c>
      <c r="E1562" s="14">
        <v>0.79920833333333352</v>
      </c>
      <c r="F1562" s="14">
        <v>0.28914096432830433</v>
      </c>
      <c r="G1562" s="14">
        <f t="shared" si="96"/>
        <v>-1.1764245391433281E-2</v>
      </c>
      <c r="H1562" s="14">
        <f t="shared" si="97"/>
        <v>-1.405229791276541E-2</v>
      </c>
      <c r="I1562" s="14">
        <f t="shared" si="98"/>
        <v>1.8861978465447349E-2</v>
      </c>
      <c r="J1562" s="14">
        <f t="shared" si="99"/>
        <v>-3.1421390956897388E-2</v>
      </c>
    </row>
    <row r="1563" spans="1:10" x14ac:dyDescent="0.3">
      <c r="A1563" t="s">
        <v>1425</v>
      </c>
      <c r="B1563" s="12">
        <v>2020</v>
      </c>
      <c r="C1563" s="14">
        <v>0.37019634757408348</v>
      </c>
      <c r="D1563" s="14">
        <v>0.26933681235051099</v>
      </c>
      <c r="E1563" s="14">
        <v>0.59160686642685723</v>
      </c>
      <c r="F1563" s="14">
        <v>0.29725341399381305</v>
      </c>
      <c r="G1563" s="14">
        <f t="shared" si="96"/>
        <v>0.37019634757408348</v>
      </c>
      <c r="H1563" s="14">
        <f t="shared" si="97"/>
        <v>0.26933681235051099</v>
      </c>
      <c r="I1563" s="14">
        <f t="shared" si="98"/>
        <v>0.59160686642685723</v>
      </c>
      <c r="J1563" s="14">
        <f t="shared" si="99"/>
        <v>0.29725341399381305</v>
      </c>
    </row>
    <row r="1564" spans="1:10" x14ac:dyDescent="0.3">
      <c r="A1564" t="s">
        <v>1425</v>
      </c>
      <c r="B1564" s="12">
        <v>2021</v>
      </c>
      <c r="C1564" s="14">
        <v>0.42898348192431451</v>
      </c>
      <c r="D1564" s="14">
        <v>0.42372616894859205</v>
      </c>
      <c r="E1564" s="14">
        <v>0.50964410842706998</v>
      </c>
      <c r="F1564" s="14">
        <v>0.37658161846496108</v>
      </c>
      <c r="G1564" s="14">
        <f t="shared" si="96"/>
        <v>5.878713435023103E-2</v>
      </c>
      <c r="H1564" s="14">
        <f t="shared" si="97"/>
        <v>0.15438935659808106</v>
      </c>
      <c r="I1564" s="14">
        <f t="shared" si="98"/>
        <v>-8.196275799978725E-2</v>
      </c>
      <c r="J1564" s="14">
        <f t="shared" si="99"/>
        <v>7.9328204471148023E-2</v>
      </c>
    </row>
    <row r="1565" spans="1:10" x14ac:dyDescent="0.3">
      <c r="A1565" t="s">
        <v>1425</v>
      </c>
      <c r="B1565" s="12">
        <v>2022</v>
      </c>
      <c r="C1565" s="14">
        <v>0.41031229281226889</v>
      </c>
      <c r="D1565" s="14">
        <v>0.40619183179308826</v>
      </c>
      <c r="E1565" s="14">
        <v>0.4939721768539575</v>
      </c>
      <c r="F1565" s="14">
        <v>0.35486900252525255</v>
      </c>
      <c r="G1565" s="14">
        <f t="shared" si="96"/>
        <v>-1.8671189112045627E-2</v>
      </c>
      <c r="H1565" s="14">
        <f t="shared" si="97"/>
        <v>-1.7534337155503787E-2</v>
      </c>
      <c r="I1565" s="14">
        <f t="shared" si="98"/>
        <v>-1.5671931573112474E-2</v>
      </c>
      <c r="J1565" s="14">
        <f t="shared" si="99"/>
        <v>-2.1712615939708524E-2</v>
      </c>
    </row>
    <row r="1566" spans="1:10" x14ac:dyDescent="0.3">
      <c r="A1566" t="s">
        <v>1425</v>
      </c>
      <c r="B1566" s="12">
        <v>2023</v>
      </c>
      <c r="C1566" s="14">
        <v>0.43378121142454279</v>
      </c>
      <c r="D1566" s="14">
        <v>0.3465601157590108</v>
      </c>
      <c r="E1566" s="14">
        <v>0.7007668965802939</v>
      </c>
      <c r="F1566" s="14">
        <v>0.31760545658753614</v>
      </c>
      <c r="G1566" s="14">
        <f t="shared" si="96"/>
        <v>2.3468918612273904E-2</v>
      </c>
      <c r="H1566" s="14">
        <f t="shared" si="97"/>
        <v>-5.9631716034077464E-2</v>
      </c>
      <c r="I1566" s="14">
        <f t="shared" si="98"/>
        <v>0.2067947197263364</v>
      </c>
      <c r="J1566" s="14">
        <f t="shared" si="99"/>
        <v>-3.7263545937716414E-2</v>
      </c>
    </row>
    <row r="1567" spans="1:10" x14ac:dyDescent="0.3">
      <c r="A1567" t="s">
        <v>1425</v>
      </c>
      <c r="B1567" s="12">
        <v>2024</v>
      </c>
      <c r="C1567" s="14">
        <v>0.40699687239721161</v>
      </c>
      <c r="D1567" s="14">
        <v>0.34358235510259338</v>
      </c>
      <c r="E1567" s="14">
        <v>0.6212916666666668</v>
      </c>
      <c r="F1567" s="14">
        <v>0.30834056639474167</v>
      </c>
      <c r="G1567" s="14">
        <f t="shared" si="96"/>
        <v>-2.6784339027331183E-2</v>
      </c>
      <c r="H1567" s="14">
        <f t="shared" si="97"/>
        <v>-2.9777606564174164E-3</v>
      </c>
      <c r="I1567" s="14">
        <f t="shared" si="98"/>
        <v>-7.9475229913627099E-2</v>
      </c>
      <c r="J1567" s="14">
        <f t="shared" si="99"/>
        <v>-9.2648901927944727E-3</v>
      </c>
    </row>
    <row r="1568" spans="1:10" x14ac:dyDescent="0.3">
      <c r="A1568" t="s">
        <v>1719</v>
      </c>
      <c r="B1568" s="12">
        <v>2014</v>
      </c>
      <c r="C1568" s="14">
        <v>0.13123164450709102</v>
      </c>
      <c r="D1568" s="14">
        <v>3.856749311294768E-2</v>
      </c>
      <c r="E1568" s="14">
        <v>0.23658549925614775</v>
      </c>
      <c r="F1568" s="14">
        <v>0.14836448598130828</v>
      </c>
      <c r="G1568" s="14">
        <f t="shared" si="96"/>
        <v>0.13123164450709102</v>
      </c>
      <c r="H1568" s="14">
        <f t="shared" si="97"/>
        <v>3.856749311294768E-2</v>
      </c>
      <c r="I1568" s="14">
        <f t="shared" si="98"/>
        <v>0.23658549925614775</v>
      </c>
      <c r="J1568" s="14">
        <f t="shared" si="99"/>
        <v>0.14836448598130828</v>
      </c>
    </row>
    <row r="1569" spans="1:10" x14ac:dyDescent="0.3">
      <c r="A1569" t="s">
        <v>1719</v>
      </c>
      <c r="B1569" s="12">
        <v>2015</v>
      </c>
      <c r="C1569" s="14">
        <v>0.11576232136638093</v>
      </c>
      <c r="D1569" s="14">
        <v>6.0436769933976668E-2</v>
      </c>
      <c r="E1569" s="14">
        <v>0.2280020476817318</v>
      </c>
      <c r="F1569" s="14">
        <v>9.8325545171339443E-2</v>
      </c>
      <c r="G1569" s="14">
        <f t="shared" si="96"/>
        <v>-1.546932314071009E-2</v>
      </c>
      <c r="H1569" s="14">
        <f t="shared" si="97"/>
        <v>2.1869276821028988E-2</v>
      </c>
      <c r="I1569" s="14">
        <f t="shared" si="98"/>
        <v>-8.5834515744159512E-3</v>
      </c>
      <c r="J1569" s="14">
        <f t="shared" si="99"/>
        <v>-5.0038940809968832E-2</v>
      </c>
    </row>
    <row r="1570" spans="1:10" x14ac:dyDescent="0.3">
      <c r="A1570" t="s">
        <v>1719</v>
      </c>
      <c r="B1570" s="12">
        <v>2016</v>
      </c>
      <c r="C1570" s="14">
        <v>0.15018767357179674</v>
      </c>
      <c r="D1570" s="14">
        <v>6.8097170303339796E-2</v>
      </c>
      <c r="E1570" s="14">
        <v>0.24144882842897084</v>
      </c>
      <c r="F1570" s="14">
        <v>0.16652687914370137</v>
      </c>
      <c r="G1570" s="14">
        <f t="shared" si="96"/>
        <v>3.4425352205415816E-2</v>
      </c>
      <c r="H1570" s="14">
        <f t="shared" si="97"/>
        <v>7.6604003693631281E-3</v>
      </c>
      <c r="I1570" s="14">
        <f t="shared" si="98"/>
        <v>1.344678074723904E-2</v>
      </c>
      <c r="J1570" s="14">
        <f t="shared" si="99"/>
        <v>6.820133397236193E-2</v>
      </c>
    </row>
    <row r="1571" spans="1:10" x14ac:dyDescent="0.3">
      <c r="A1571" t="s">
        <v>1719</v>
      </c>
      <c r="B1571" s="12">
        <v>2017</v>
      </c>
      <c r="C1571" s="14">
        <v>0.17372082717315257</v>
      </c>
      <c r="D1571" s="14">
        <v>6.0017763682980091E-2</v>
      </c>
      <c r="E1571" s="14">
        <v>0.2927638453500524</v>
      </c>
      <c r="F1571" s="14">
        <v>0.20048053274811736</v>
      </c>
      <c r="G1571" s="14">
        <f t="shared" si="96"/>
        <v>2.3533153601355827E-2</v>
      </c>
      <c r="H1571" s="14">
        <f t="shared" si="97"/>
        <v>-8.0794066203597054E-3</v>
      </c>
      <c r="I1571" s="14">
        <f t="shared" si="98"/>
        <v>5.1315016921081563E-2</v>
      </c>
      <c r="J1571" s="14">
        <f t="shared" si="99"/>
        <v>3.395365360441599E-2</v>
      </c>
    </row>
    <row r="1572" spans="1:10" x14ac:dyDescent="0.3">
      <c r="A1572" t="s">
        <v>1719</v>
      </c>
      <c r="B1572" s="12">
        <v>2018</v>
      </c>
      <c r="C1572" s="14">
        <v>0.28676527035327409</v>
      </c>
      <c r="D1572" s="14">
        <v>0.13039210569939283</v>
      </c>
      <c r="E1572" s="14">
        <v>0.40549869178440606</v>
      </c>
      <c r="F1572" s="14">
        <v>0.34879174889228098</v>
      </c>
      <c r="G1572" s="14">
        <f t="shared" si="96"/>
        <v>0.11304444318012152</v>
      </c>
      <c r="H1572" s="14">
        <f t="shared" si="97"/>
        <v>7.0374342016412739E-2</v>
      </c>
      <c r="I1572" s="14">
        <f t="shared" si="98"/>
        <v>0.11273484643435366</v>
      </c>
      <c r="J1572" s="14">
        <f t="shared" si="99"/>
        <v>0.14831121614416362</v>
      </c>
    </row>
    <row r="1573" spans="1:10" x14ac:dyDescent="0.3">
      <c r="A1573" t="s">
        <v>1719</v>
      </c>
      <c r="B1573" s="12">
        <v>2019</v>
      </c>
      <c r="C1573" s="14">
        <v>0.30669956713739532</v>
      </c>
      <c r="D1573" s="14">
        <v>0.19372544893378232</v>
      </c>
      <c r="E1573" s="14">
        <v>0.40582814484403557</v>
      </c>
      <c r="F1573" s="14">
        <v>0.34402674227309288</v>
      </c>
      <c r="G1573" s="14">
        <f t="shared" si="96"/>
        <v>1.993429678412123E-2</v>
      </c>
      <c r="H1573" s="14">
        <f t="shared" si="97"/>
        <v>6.3333343234389494E-2</v>
      </c>
      <c r="I1573" s="14">
        <f t="shared" si="98"/>
        <v>3.2945305962950311E-4</v>
      </c>
      <c r="J1573" s="14">
        <f t="shared" si="99"/>
        <v>-4.7650066191881058E-3</v>
      </c>
    </row>
    <row r="1574" spans="1:10" x14ac:dyDescent="0.3">
      <c r="A1574" t="s">
        <v>1719</v>
      </c>
      <c r="B1574" s="12">
        <v>2020</v>
      </c>
      <c r="C1574" s="14">
        <v>0.25335896724289098</v>
      </c>
      <c r="D1574" s="14">
        <v>0.17747729577724494</v>
      </c>
      <c r="E1574" s="14">
        <v>0.42045705845714365</v>
      </c>
      <c r="F1574" s="14">
        <v>0.22206645898234656</v>
      </c>
      <c r="G1574" s="14">
        <f t="shared" si="96"/>
        <v>-5.3340599894504348E-2</v>
      </c>
      <c r="H1574" s="14">
        <f t="shared" si="97"/>
        <v>-1.6248153156537382E-2</v>
      </c>
      <c r="I1574" s="14">
        <f t="shared" si="98"/>
        <v>1.4628913613108085E-2</v>
      </c>
      <c r="J1574" s="14">
        <f t="shared" si="99"/>
        <v>-0.12196028329074632</v>
      </c>
    </row>
    <row r="1575" spans="1:10" x14ac:dyDescent="0.3">
      <c r="A1575" t="s">
        <v>1719</v>
      </c>
      <c r="B1575" s="12">
        <v>2021</v>
      </c>
      <c r="C1575" s="14">
        <v>0.2791253591109159</v>
      </c>
      <c r="D1575" s="14">
        <v>0.17189665017644884</v>
      </c>
      <c r="E1575" s="14">
        <v>0.41460446247464489</v>
      </c>
      <c r="F1575" s="14">
        <v>0.29134386550726588</v>
      </c>
      <c r="G1575" s="14">
        <f t="shared" si="96"/>
        <v>2.5766391868024929E-2</v>
      </c>
      <c r="H1575" s="14">
        <f t="shared" si="97"/>
        <v>-5.5806456007961025E-3</v>
      </c>
      <c r="I1575" s="14">
        <f t="shared" si="98"/>
        <v>-5.852595982498765E-3</v>
      </c>
      <c r="J1575" s="14">
        <f t="shared" si="99"/>
        <v>6.9277406524919316E-2</v>
      </c>
    </row>
    <row r="1576" spans="1:10" x14ac:dyDescent="0.3">
      <c r="A1576" t="s">
        <v>1719</v>
      </c>
      <c r="B1576" s="12">
        <v>2022</v>
      </c>
      <c r="C1576" s="14">
        <v>0.27752921253076268</v>
      </c>
      <c r="D1576" s="14">
        <v>0.19258169155606125</v>
      </c>
      <c r="E1576" s="14">
        <v>0.46505739158443482</v>
      </c>
      <c r="F1576" s="14">
        <v>0.24223660601257097</v>
      </c>
      <c r="G1576" s="14">
        <f t="shared" si="96"/>
        <v>-1.5961465801532237E-3</v>
      </c>
      <c r="H1576" s="14">
        <f t="shared" si="97"/>
        <v>2.0685041379612412E-2</v>
      </c>
      <c r="I1576" s="14">
        <f t="shared" si="98"/>
        <v>5.0452929109789935E-2</v>
      </c>
      <c r="J1576" s="14">
        <f t="shared" si="99"/>
        <v>-4.910725949469491E-2</v>
      </c>
    </row>
    <row r="1577" spans="1:10" x14ac:dyDescent="0.3">
      <c r="A1577" t="s">
        <v>1719</v>
      </c>
      <c r="B1577" s="12">
        <v>2023</v>
      </c>
      <c r="C1577" s="14">
        <v>0.27613183002463321</v>
      </c>
      <c r="D1577" s="14">
        <v>0.18056435869070073</v>
      </c>
      <c r="E1577" s="14">
        <v>0.49046842312392552</v>
      </c>
      <c r="F1577" s="14">
        <v>0.23454063274826503</v>
      </c>
      <c r="G1577" s="14">
        <f t="shared" si="96"/>
        <v>-1.3973825061294742E-3</v>
      </c>
      <c r="H1577" s="14">
        <f t="shared" si="97"/>
        <v>-1.2017332865360525E-2</v>
      </c>
      <c r="I1577" s="14">
        <f t="shared" si="98"/>
        <v>2.5411031539490703E-2</v>
      </c>
      <c r="J1577" s="14">
        <f t="shared" si="99"/>
        <v>-7.6959732643059331E-3</v>
      </c>
    </row>
    <row r="1578" spans="1:10" x14ac:dyDescent="0.3">
      <c r="A1578" t="s">
        <v>1719</v>
      </c>
      <c r="B1578" s="12">
        <v>2024</v>
      </c>
      <c r="C1578" s="14">
        <v>0.24484974117041453</v>
      </c>
      <c r="D1578" s="14">
        <v>0.16849933155080202</v>
      </c>
      <c r="E1578" s="14">
        <v>0.40223611111111113</v>
      </c>
      <c r="F1578" s="14">
        <v>0.21938856219923877</v>
      </c>
      <c r="G1578" s="14">
        <f t="shared" si="96"/>
        <v>-3.1282088854218681E-2</v>
      </c>
      <c r="H1578" s="14">
        <f t="shared" si="97"/>
        <v>-1.206502713989871E-2</v>
      </c>
      <c r="I1578" s="14">
        <f t="shared" si="98"/>
        <v>-8.8232312012814396E-2</v>
      </c>
      <c r="J1578" s="14">
        <f t="shared" si="99"/>
        <v>-1.5152070549026259E-2</v>
      </c>
    </row>
    <row r="1579" spans="1:10" x14ac:dyDescent="0.3">
      <c r="A1579" t="s">
        <v>1720</v>
      </c>
      <c r="B1579" s="12">
        <v>2014</v>
      </c>
      <c r="C1579" s="14">
        <v>0.40415656760725066</v>
      </c>
      <c r="D1579" s="14">
        <v>0.89352601589443692</v>
      </c>
      <c r="E1579" s="14">
        <v>0.13466351623348197</v>
      </c>
      <c r="F1579" s="14">
        <v>0.50403109150829828</v>
      </c>
      <c r="G1579" s="14">
        <f t="shared" si="96"/>
        <v>0.40415656760725066</v>
      </c>
      <c r="H1579" s="14">
        <f t="shared" si="97"/>
        <v>0.89352601589443692</v>
      </c>
      <c r="I1579" s="14">
        <f t="shared" si="98"/>
        <v>0.13466351623348197</v>
      </c>
      <c r="J1579" s="14">
        <f t="shared" si="99"/>
        <v>0.50403109150829828</v>
      </c>
    </row>
    <row r="1580" spans="1:10" x14ac:dyDescent="0.3">
      <c r="A1580" t="s">
        <v>1720</v>
      </c>
      <c r="B1580" s="12">
        <v>2015</v>
      </c>
      <c r="C1580" s="14">
        <v>0.43761116435217118</v>
      </c>
      <c r="D1580" s="14">
        <v>0.88093949827840634</v>
      </c>
      <c r="E1580" s="14">
        <v>0.17455024133391825</v>
      </c>
      <c r="F1580" s="14">
        <v>0.54521593166138294</v>
      </c>
      <c r="G1580" s="14">
        <f t="shared" si="96"/>
        <v>3.3454596744920517E-2</v>
      </c>
      <c r="H1580" s="14">
        <f t="shared" si="97"/>
        <v>-1.2586517616030579E-2</v>
      </c>
      <c r="I1580" s="14">
        <f t="shared" si="98"/>
        <v>3.9886725100436282E-2</v>
      </c>
      <c r="J1580" s="14">
        <f t="shared" si="99"/>
        <v>4.1184840153084656E-2</v>
      </c>
    </row>
    <row r="1581" spans="1:10" x14ac:dyDescent="0.3">
      <c r="A1581" t="s">
        <v>1720</v>
      </c>
      <c r="B1581" s="12">
        <v>2016</v>
      </c>
      <c r="C1581" s="14">
        <v>0.55481995871638723</v>
      </c>
      <c r="D1581" s="14">
        <v>0.9145209118130011</v>
      </c>
      <c r="E1581" s="14">
        <v>0.2597895111008634</v>
      </c>
      <c r="F1581" s="14">
        <v>0.7156888201411834</v>
      </c>
      <c r="G1581" s="14">
        <f t="shared" si="96"/>
        <v>0.11720879436421605</v>
      </c>
      <c r="H1581" s="14">
        <f t="shared" si="97"/>
        <v>3.3581413534594762E-2</v>
      </c>
      <c r="I1581" s="14">
        <f t="shared" si="98"/>
        <v>8.5239269766945153E-2</v>
      </c>
      <c r="J1581" s="14">
        <f t="shared" si="99"/>
        <v>0.17047288847980047</v>
      </c>
    </row>
    <row r="1582" spans="1:10" x14ac:dyDescent="0.3">
      <c r="A1582" t="s">
        <v>1720</v>
      </c>
      <c r="B1582" s="12">
        <v>2017</v>
      </c>
      <c r="C1582" s="14">
        <v>0.59499494186851887</v>
      </c>
      <c r="D1582" s="14">
        <v>0.91000115413468752</v>
      </c>
      <c r="E1582" s="14">
        <v>0.45791536050156723</v>
      </c>
      <c r="F1582" s="14">
        <v>0.63975435417295867</v>
      </c>
      <c r="G1582" s="14">
        <f t="shared" si="96"/>
        <v>4.0174983152131638E-2</v>
      </c>
      <c r="H1582" s="14">
        <f t="shared" si="97"/>
        <v>-4.5197576783135851E-3</v>
      </c>
      <c r="I1582" s="14">
        <f t="shared" si="98"/>
        <v>0.19812584940070382</v>
      </c>
      <c r="J1582" s="14">
        <f t="shared" si="99"/>
        <v>-7.5934465968224729E-2</v>
      </c>
    </row>
    <row r="1583" spans="1:10" x14ac:dyDescent="0.3">
      <c r="A1583" t="s">
        <v>1720</v>
      </c>
      <c r="B1583" s="12">
        <v>2018</v>
      </c>
      <c r="C1583" s="14">
        <v>0.63927108148720546</v>
      </c>
      <c r="D1583" s="14">
        <v>0.93273060530054541</v>
      </c>
      <c r="E1583" s="14">
        <v>0.35231187859759272</v>
      </c>
      <c r="F1583" s="14">
        <v>0.82097276862621293</v>
      </c>
      <c r="G1583" s="14">
        <f t="shared" si="96"/>
        <v>4.4276139618686594E-2</v>
      </c>
      <c r="H1583" s="14">
        <f t="shared" si="97"/>
        <v>2.2729451165857895E-2</v>
      </c>
      <c r="I1583" s="14">
        <f t="shared" si="98"/>
        <v>-0.10560348190397451</v>
      </c>
      <c r="J1583" s="14">
        <f t="shared" si="99"/>
        <v>0.18121841445325426</v>
      </c>
    </row>
    <row r="1584" spans="1:10" x14ac:dyDescent="0.3">
      <c r="A1584" t="s">
        <v>1720</v>
      </c>
      <c r="B1584" s="12">
        <v>2019</v>
      </c>
      <c r="C1584" s="14">
        <v>0.57453560611894683</v>
      </c>
      <c r="D1584" s="14">
        <v>0.92522168405365124</v>
      </c>
      <c r="E1584" s="14">
        <v>0.21696093919400275</v>
      </c>
      <c r="F1584" s="14">
        <v>0.80495393536132476</v>
      </c>
      <c r="G1584" s="14">
        <f t="shared" si="96"/>
        <v>-6.4735475368258633E-2</v>
      </c>
      <c r="H1584" s="14">
        <f t="shared" si="97"/>
        <v>-7.5089212468941735E-3</v>
      </c>
      <c r="I1584" s="14">
        <f t="shared" si="98"/>
        <v>-0.13535093940358997</v>
      </c>
      <c r="J1584" s="14">
        <f t="shared" si="99"/>
        <v>-1.6018833264888177E-2</v>
      </c>
    </row>
    <row r="1585" spans="1:10" x14ac:dyDescent="0.3">
      <c r="A1585" t="s">
        <v>1720</v>
      </c>
      <c r="B1585" s="12">
        <v>2020</v>
      </c>
      <c r="C1585" s="14">
        <v>0.61193771253913343</v>
      </c>
      <c r="D1585" s="14">
        <v>0.82798890815141468</v>
      </c>
      <c r="E1585" s="14">
        <v>0.23614571984475236</v>
      </c>
      <c r="F1585" s="14">
        <v>0.87231622181652169</v>
      </c>
      <c r="G1585" s="14">
        <f t="shared" si="96"/>
        <v>3.7402106420186598E-2</v>
      </c>
      <c r="H1585" s="14">
        <f t="shared" si="97"/>
        <v>-9.7232775902236557E-2</v>
      </c>
      <c r="I1585" s="14">
        <f t="shared" si="98"/>
        <v>1.9184780650749605E-2</v>
      </c>
      <c r="J1585" s="14">
        <f t="shared" si="99"/>
        <v>6.7362286455196929E-2</v>
      </c>
    </row>
    <row r="1586" spans="1:10" x14ac:dyDescent="0.3">
      <c r="A1586" t="s">
        <v>1720</v>
      </c>
      <c r="B1586" s="12">
        <v>2021</v>
      </c>
      <c r="C1586" s="14">
        <v>0.60014610572022487</v>
      </c>
      <c r="D1586" s="14">
        <v>0.81554206308020527</v>
      </c>
      <c r="E1586" s="14">
        <v>0.1978609625668446</v>
      </c>
      <c r="F1586" s="14">
        <v>0.8834202406059839</v>
      </c>
      <c r="G1586" s="14">
        <f t="shared" si="96"/>
        <v>-1.1791606818908562E-2</v>
      </c>
      <c r="H1586" s="14">
        <f t="shared" si="97"/>
        <v>-1.2446845071209411E-2</v>
      </c>
      <c r="I1586" s="14">
        <f t="shared" si="98"/>
        <v>-3.8284757277907755E-2</v>
      </c>
      <c r="J1586" s="14">
        <f t="shared" si="99"/>
        <v>1.1104018789462211E-2</v>
      </c>
    </row>
    <row r="1587" spans="1:10" x14ac:dyDescent="0.3">
      <c r="A1587" t="s">
        <v>1720</v>
      </c>
      <c r="B1587" s="12">
        <v>2022</v>
      </c>
      <c r="C1587" s="14">
        <v>0.62566094124355653</v>
      </c>
      <c r="D1587" s="14">
        <v>0.9352433309210505</v>
      </c>
      <c r="E1587" s="14">
        <v>0.24746932609308314</v>
      </c>
      <c r="F1587" s="14">
        <v>0.86137307146467723</v>
      </c>
      <c r="G1587" s="14">
        <f t="shared" si="96"/>
        <v>2.5514835523331669E-2</v>
      </c>
      <c r="H1587" s="14">
        <f t="shared" si="97"/>
        <v>0.11970126784084523</v>
      </c>
      <c r="I1587" s="14">
        <f t="shared" si="98"/>
        <v>4.9608363526238541E-2</v>
      </c>
      <c r="J1587" s="14">
        <f t="shared" si="99"/>
        <v>-2.2047169141306666E-2</v>
      </c>
    </row>
    <row r="1588" spans="1:10" x14ac:dyDescent="0.3">
      <c r="A1588" t="s">
        <v>1720</v>
      </c>
      <c r="B1588" s="12">
        <v>2023</v>
      </c>
      <c r="C1588" s="14">
        <v>0.38584418702311424</v>
      </c>
      <c r="D1588" s="14">
        <v>0.90547416204503717</v>
      </c>
      <c r="E1588" s="14">
        <v>0.22295425202123736</v>
      </c>
      <c r="F1588" s="14">
        <v>0.87413706668337354</v>
      </c>
      <c r="G1588" s="14">
        <f t="shared" si="96"/>
        <v>-0.2398167542204423</v>
      </c>
      <c r="H1588" s="14">
        <f t="shared" si="97"/>
        <v>-2.976916887601333E-2</v>
      </c>
      <c r="I1588" s="14">
        <f t="shared" si="98"/>
        <v>-2.4515074071845777E-2</v>
      </c>
      <c r="J1588" s="14">
        <f t="shared" si="99"/>
        <v>1.2763995218696311E-2</v>
      </c>
    </row>
    <row r="1589" spans="1:10" x14ac:dyDescent="0.3">
      <c r="A1589" t="s">
        <v>1720</v>
      </c>
      <c r="B1589" s="12">
        <v>2024</v>
      </c>
      <c r="C1589" s="14">
        <v>0.42338275131055103</v>
      </c>
      <c r="D1589" s="14">
        <v>0.90613671891868552</v>
      </c>
      <c r="E1589" s="14">
        <v>0.25468055555555524</v>
      </c>
      <c r="F1589" s="14">
        <v>0.86111320497321264</v>
      </c>
      <c r="G1589" s="14">
        <f t="shared" si="96"/>
        <v>3.7538564287436793E-2</v>
      </c>
      <c r="H1589" s="14">
        <f t="shared" si="97"/>
        <v>6.6255687364835669E-4</v>
      </c>
      <c r="I1589" s="14">
        <f t="shared" si="98"/>
        <v>3.1726303534317879E-2</v>
      </c>
      <c r="J1589" s="14">
        <f t="shared" si="99"/>
        <v>-1.30238617101609E-2</v>
      </c>
    </row>
    <row r="1590" spans="1:10" x14ac:dyDescent="0.3">
      <c r="A1590" t="s">
        <v>1721</v>
      </c>
      <c r="B1590" s="12">
        <v>2014</v>
      </c>
      <c r="C1590" s="14">
        <v>0.38125654686636001</v>
      </c>
      <c r="D1590" s="14">
        <v>0.10301810865191144</v>
      </c>
      <c r="E1590" s="14">
        <v>0.69305592018902618</v>
      </c>
      <c r="F1590" s="14">
        <v>0.3902650813466495</v>
      </c>
      <c r="G1590" s="14">
        <f t="shared" si="96"/>
        <v>0.38125654686636001</v>
      </c>
      <c r="H1590" s="14">
        <f t="shared" si="97"/>
        <v>0.10301810865191144</v>
      </c>
      <c r="I1590" s="14">
        <f t="shared" si="98"/>
        <v>0.69305592018902618</v>
      </c>
      <c r="J1590" s="14">
        <f t="shared" si="99"/>
        <v>0.3902650813466495</v>
      </c>
    </row>
    <row r="1591" spans="1:10" x14ac:dyDescent="0.3">
      <c r="A1591" t="s">
        <v>1721</v>
      </c>
      <c r="B1591" s="12">
        <v>2015</v>
      </c>
      <c r="C1591" s="14">
        <v>0.41420818639822649</v>
      </c>
      <c r="D1591" s="14">
        <v>0.14220457882429716</v>
      </c>
      <c r="E1591" s="14">
        <v>0.70381641906433512</v>
      </c>
      <c r="F1591" s="14">
        <v>0.43370535714285713</v>
      </c>
      <c r="G1591" s="14">
        <f t="shared" si="96"/>
        <v>3.2951639531866472E-2</v>
      </c>
      <c r="H1591" s="14">
        <f t="shared" si="97"/>
        <v>3.9186470172385718E-2</v>
      </c>
      <c r="I1591" s="14">
        <f t="shared" si="98"/>
        <v>1.0760498875308944E-2</v>
      </c>
      <c r="J1591" s="14">
        <f t="shared" si="99"/>
        <v>4.3440275796207628E-2</v>
      </c>
    </row>
    <row r="1592" spans="1:10" x14ac:dyDescent="0.3">
      <c r="A1592" t="s">
        <v>1721</v>
      </c>
      <c r="B1592" s="12">
        <v>2016</v>
      </c>
      <c r="C1592" s="14">
        <v>0.38286940346768761</v>
      </c>
      <c r="D1592" s="14">
        <v>1.446654611211573E-2</v>
      </c>
      <c r="E1592" s="14">
        <v>0.75689781056959804</v>
      </c>
      <c r="F1592" s="14">
        <v>0.42208614864864863</v>
      </c>
      <c r="G1592" s="14">
        <f t="shared" si="96"/>
        <v>-3.1338782930538878E-2</v>
      </c>
      <c r="H1592" s="14">
        <f t="shared" si="97"/>
        <v>-0.12773803271218143</v>
      </c>
      <c r="I1592" s="14">
        <f t="shared" si="98"/>
        <v>5.308139150526292E-2</v>
      </c>
      <c r="J1592" s="14">
        <f t="shared" si="99"/>
        <v>-1.1619208494208499E-2</v>
      </c>
    </row>
    <row r="1593" spans="1:10" x14ac:dyDescent="0.3">
      <c r="A1593" t="s">
        <v>1721</v>
      </c>
      <c r="B1593" s="12">
        <v>2017</v>
      </c>
      <c r="C1593" s="14">
        <v>0.56382850989622679</v>
      </c>
      <c r="D1593" s="14">
        <v>0.56573014614251715</v>
      </c>
      <c r="E1593" s="14">
        <v>0.72596656217345901</v>
      </c>
      <c r="F1593" s="14">
        <v>0.44826525590551181</v>
      </c>
      <c r="G1593" s="14">
        <f t="shared" si="96"/>
        <v>0.18095910642853918</v>
      </c>
      <c r="H1593" s="14">
        <f t="shared" si="97"/>
        <v>0.55126360003040142</v>
      </c>
      <c r="I1593" s="14">
        <f t="shared" si="98"/>
        <v>-3.0931248396139033E-2</v>
      </c>
      <c r="J1593" s="14">
        <f t="shared" si="99"/>
        <v>2.6179107256863177E-2</v>
      </c>
    </row>
    <row r="1594" spans="1:10" x14ac:dyDescent="0.3">
      <c r="A1594" t="s">
        <v>1721</v>
      </c>
      <c r="B1594" s="12">
        <v>2018</v>
      </c>
      <c r="C1594" s="14">
        <v>0.56125529494238968</v>
      </c>
      <c r="D1594" s="14">
        <v>0.55163637248460951</v>
      </c>
      <c r="E1594" s="14">
        <v>0.74613291470434351</v>
      </c>
      <c r="F1594" s="14">
        <v>0.43915374087591241</v>
      </c>
      <c r="G1594" s="14">
        <f t="shared" si="96"/>
        <v>-2.5732149538371107E-3</v>
      </c>
      <c r="H1594" s="14">
        <f t="shared" si="97"/>
        <v>-1.4093773657907649E-2</v>
      </c>
      <c r="I1594" s="14">
        <f t="shared" si="98"/>
        <v>2.0166352530884502E-2</v>
      </c>
      <c r="J1594" s="14">
        <f t="shared" si="99"/>
        <v>-9.111515029599393E-3</v>
      </c>
    </row>
    <row r="1595" spans="1:10" x14ac:dyDescent="0.3">
      <c r="A1595" t="s">
        <v>1721</v>
      </c>
      <c r="B1595" s="12">
        <v>2019</v>
      </c>
      <c r="C1595" s="14">
        <v>0.65370238245284451</v>
      </c>
      <c r="D1595" s="14">
        <v>0.71004851004850988</v>
      </c>
      <c r="E1595" s="14">
        <v>0.79926431868165937</v>
      </c>
      <c r="F1595" s="14">
        <v>0.5043103448275863</v>
      </c>
      <c r="G1595" s="14">
        <f t="shared" si="96"/>
        <v>9.2447087510454828E-2</v>
      </c>
      <c r="H1595" s="14">
        <f t="shared" si="97"/>
        <v>0.15841213756390038</v>
      </c>
      <c r="I1595" s="14">
        <f t="shared" si="98"/>
        <v>5.3131403977315861E-2</v>
      </c>
      <c r="J1595" s="14">
        <f t="shared" si="99"/>
        <v>6.5156603951673886E-2</v>
      </c>
    </row>
    <row r="1596" spans="1:10" x14ac:dyDescent="0.3">
      <c r="A1596" t="s">
        <v>1721</v>
      </c>
      <c r="B1596" s="12">
        <v>2020</v>
      </c>
      <c r="C1596" s="14">
        <v>0.75529213804582018</v>
      </c>
      <c r="D1596" s="14">
        <v>0.70197579183880543</v>
      </c>
      <c r="E1596" s="14">
        <v>0.86575185994469372</v>
      </c>
      <c r="F1596" s="14">
        <v>0.72136121133361486</v>
      </c>
      <c r="G1596" s="14">
        <f t="shared" si="96"/>
        <v>0.10158975559297567</v>
      </c>
      <c r="H1596" s="14">
        <f t="shared" si="97"/>
        <v>-8.0727182097044548E-3</v>
      </c>
      <c r="I1596" s="14">
        <f t="shared" si="98"/>
        <v>6.6487541263034355E-2</v>
      </c>
      <c r="J1596" s="14">
        <f t="shared" si="99"/>
        <v>0.21705086650602856</v>
      </c>
    </row>
    <row r="1597" spans="1:10" x14ac:dyDescent="0.3">
      <c r="A1597" t="s">
        <v>1721</v>
      </c>
      <c r="B1597" s="12">
        <v>2021</v>
      </c>
      <c r="C1597" s="14">
        <v>0.7459919130003787</v>
      </c>
      <c r="D1597" s="14">
        <v>0.67180883492637555</v>
      </c>
      <c r="E1597" s="14">
        <v>0.85916159567275185</v>
      </c>
      <c r="F1597" s="14">
        <v>0.72727278610394519</v>
      </c>
      <c r="G1597" s="14">
        <f t="shared" si="96"/>
        <v>-9.3002250454414792E-3</v>
      </c>
      <c r="H1597" s="14">
        <f t="shared" si="97"/>
        <v>-3.0166956912429876E-2</v>
      </c>
      <c r="I1597" s="14">
        <f t="shared" si="98"/>
        <v>-6.5902642719418703E-3</v>
      </c>
      <c r="J1597" s="14">
        <f t="shared" si="99"/>
        <v>5.9115747703303301E-3</v>
      </c>
    </row>
    <row r="1598" spans="1:10" x14ac:dyDescent="0.3">
      <c r="A1598" t="s">
        <v>1721</v>
      </c>
      <c r="B1598" s="12">
        <v>2022</v>
      </c>
      <c r="C1598" s="14">
        <v>0.73438653384040742</v>
      </c>
      <c r="D1598" s="14">
        <v>0.62228797673972891</v>
      </c>
      <c r="E1598" s="14">
        <v>0.86746438955905547</v>
      </c>
      <c r="F1598" s="14">
        <v>0.7327720141598818</v>
      </c>
      <c r="G1598" s="14">
        <f t="shared" si="96"/>
        <v>-1.1605379159971285E-2</v>
      </c>
      <c r="H1598" s="14">
        <f t="shared" si="97"/>
        <v>-4.9520858186646644E-2</v>
      </c>
      <c r="I1598" s="14">
        <f t="shared" si="98"/>
        <v>8.3027938863036166E-3</v>
      </c>
      <c r="J1598" s="14">
        <f t="shared" si="99"/>
        <v>5.4992280559366113E-3</v>
      </c>
    </row>
    <row r="1599" spans="1:10" x14ac:dyDescent="0.3">
      <c r="A1599" t="s">
        <v>1721</v>
      </c>
      <c r="B1599" s="12">
        <v>2023</v>
      </c>
      <c r="C1599" s="14">
        <v>0.72466555558290802</v>
      </c>
      <c r="D1599" s="14">
        <v>0.59709944751381205</v>
      </c>
      <c r="E1599" s="14">
        <v>0.8655290084715922</v>
      </c>
      <c r="F1599" s="14">
        <v>0.7302650132959807</v>
      </c>
      <c r="G1599" s="14">
        <f t="shared" si="96"/>
        <v>-9.7209782574994019E-3</v>
      </c>
      <c r="H1599" s="14">
        <f t="shared" si="97"/>
        <v>-2.5188529225916856E-2</v>
      </c>
      <c r="I1599" s="14">
        <f t="shared" si="98"/>
        <v>-1.9353810874632726E-3</v>
      </c>
      <c r="J1599" s="14">
        <f t="shared" si="99"/>
        <v>-2.5070008639010988E-3</v>
      </c>
    </row>
    <row r="1600" spans="1:10" x14ac:dyDescent="0.3">
      <c r="A1600" t="s">
        <v>1721</v>
      </c>
      <c r="B1600" s="12">
        <v>2024</v>
      </c>
      <c r="C1600" s="14">
        <v>0.70028290768137869</v>
      </c>
      <c r="D1600" s="14">
        <v>0.60106944632462422</v>
      </c>
      <c r="E1600" s="14">
        <v>0.75501388888888887</v>
      </c>
      <c r="F1600" s="14">
        <v>0.7431862290390594</v>
      </c>
      <c r="G1600" s="14">
        <f t="shared" si="96"/>
        <v>-2.4382647901529331E-2</v>
      </c>
      <c r="H1600" s="14">
        <f t="shared" si="97"/>
        <v>3.9699988108121698E-3</v>
      </c>
      <c r="I1600" s="14">
        <f t="shared" si="98"/>
        <v>-0.11051511958270333</v>
      </c>
      <c r="J1600" s="14">
        <f t="shared" si="99"/>
        <v>1.2921215743078696E-2</v>
      </c>
    </row>
    <row r="1601" spans="1:10" x14ac:dyDescent="0.3">
      <c r="A1601" t="s">
        <v>1436</v>
      </c>
      <c r="B1601" s="12">
        <v>2021</v>
      </c>
      <c r="C1601" s="14">
        <v>0.39466463310905686</v>
      </c>
      <c r="D1601" s="14">
        <v>0.43394528669762916</v>
      </c>
      <c r="E1601" s="14">
        <v>0.38977810559960646</v>
      </c>
      <c r="F1601" s="14">
        <v>0.3632923155695631</v>
      </c>
      <c r="G1601" s="14">
        <f t="shared" si="96"/>
        <v>0.39466463310905686</v>
      </c>
      <c r="H1601" s="14">
        <f t="shared" si="97"/>
        <v>0.43394528669762916</v>
      </c>
      <c r="I1601" s="14">
        <f t="shared" si="98"/>
        <v>0.38977810559960646</v>
      </c>
      <c r="J1601" s="14">
        <f t="shared" si="99"/>
        <v>0.3632923155695631</v>
      </c>
    </row>
    <row r="1602" spans="1:10" x14ac:dyDescent="0.3">
      <c r="A1602" t="s">
        <v>1436</v>
      </c>
      <c r="B1602" s="12">
        <v>2022</v>
      </c>
      <c r="C1602" s="14">
        <v>0.4019102540796945</v>
      </c>
      <c r="D1602" s="14">
        <v>0.37089877196302085</v>
      </c>
      <c r="E1602" s="14">
        <v>0.52338271617905252</v>
      </c>
      <c r="F1602" s="14">
        <v>0.35491337003975293</v>
      </c>
      <c r="G1602" s="14">
        <f t="shared" si="96"/>
        <v>7.245620970637634E-3</v>
      </c>
      <c r="H1602" s="14">
        <f t="shared" si="97"/>
        <v>-6.3046514734608317E-2</v>
      </c>
      <c r="I1602" s="14">
        <f t="shared" si="98"/>
        <v>0.13360461057944606</v>
      </c>
      <c r="J1602" s="14">
        <f t="shared" si="99"/>
        <v>-8.3789455298101667E-3</v>
      </c>
    </row>
    <row r="1603" spans="1:10" x14ac:dyDescent="0.3">
      <c r="A1603" t="s">
        <v>1436</v>
      </c>
      <c r="B1603" s="12">
        <v>2023</v>
      </c>
      <c r="C1603" s="14">
        <v>0.35790825191134973</v>
      </c>
      <c r="D1603" s="14">
        <v>0.31284086880586581</v>
      </c>
      <c r="E1603" s="14">
        <v>0.45008302436532088</v>
      </c>
      <c r="F1603" s="14">
        <v>0.34108088174016316</v>
      </c>
      <c r="G1603" s="14">
        <f t="shared" ref="G1603:G1666" si="100">IF(A1603&lt;&gt;A1602,C1603-0,C1603-C1602)</f>
        <v>-4.4002002168344767E-2</v>
      </c>
      <c r="H1603" s="14">
        <f t="shared" ref="H1603:H1666" si="101">IF(A1603&lt;&gt;A1602,D1603-0,D1603-D1602)</f>
        <v>-5.8057903157155033E-2</v>
      </c>
      <c r="I1603" s="14">
        <f t="shared" ref="I1603:I1666" si="102">IF(A1603&lt;&gt;A1602,E1603-0,E1603-E1602)</f>
        <v>-7.3299691813731638E-2</v>
      </c>
      <c r="J1603" s="14">
        <f t="shared" ref="J1603:J1666" si="103">IF(A1603&lt;&gt;A1602,F1603-0,F1603-F1602)</f>
        <v>-1.3832488299589774E-2</v>
      </c>
    </row>
    <row r="1604" spans="1:10" x14ac:dyDescent="0.3">
      <c r="A1604" t="s">
        <v>1436</v>
      </c>
      <c r="B1604" s="12">
        <v>2024</v>
      </c>
      <c r="C1604" s="14">
        <v>0.20366176656097695</v>
      </c>
      <c r="D1604" s="14">
        <v>0.23044215929123696</v>
      </c>
      <c r="E1604" s="14">
        <v>0.32881944444444428</v>
      </c>
      <c r="F1604" s="14">
        <v>0.29619005976524759</v>
      </c>
      <c r="G1604" s="14">
        <f t="shared" si="100"/>
        <v>-0.15424648535037278</v>
      </c>
      <c r="H1604" s="14">
        <f t="shared" si="101"/>
        <v>-8.2398709514628854E-2</v>
      </c>
      <c r="I1604" s="14">
        <f t="shared" si="102"/>
        <v>-0.12126357992087661</v>
      </c>
      <c r="J1604" s="14">
        <f t="shared" si="103"/>
        <v>-4.4890821974915562E-2</v>
      </c>
    </row>
    <row r="1605" spans="1:10" x14ac:dyDescent="0.3">
      <c r="A1605" t="s">
        <v>1443</v>
      </c>
      <c r="B1605" s="12">
        <v>2020</v>
      </c>
      <c r="C1605" s="14">
        <v>0.26643370593763377</v>
      </c>
      <c r="D1605" s="14">
        <v>0</v>
      </c>
      <c r="E1605" s="14">
        <v>0.21899791231732782</v>
      </c>
      <c r="F1605" s="14">
        <v>0.39689309053854699</v>
      </c>
      <c r="G1605" s="14">
        <f t="shared" si="100"/>
        <v>0.26643370593763377</v>
      </c>
      <c r="H1605" s="14">
        <f t="shared" si="101"/>
        <v>0</v>
      </c>
      <c r="I1605" s="14">
        <f t="shared" si="102"/>
        <v>0.21899791231732782</v>
      </c>
      <c r="J1605" s="14">
        <f t="shared" si="103"/>
        <v>0.39689309053854699</v>
      </c>
    </row>
    <row r="1606" spans="1:10" x14ac:dyDescent="0.3">
      <c r="A1606" t="s">
        <v>1443</v>
      </c>
      <c r="B1606" s="12">
        <v>2021</v>
      </c>
      <c r="C1606" s="14">
        <v>0.23469959127798243</v>
      </c>
      <c r="D1606" s="14">
        <v>0</v>
      </c>
      <c r="E1606" s="14">
        <v>0.18492224475997304</v>
      </c>
      <c r="F1606" s="14">
        <v>0.3556898361749965</v>
      </c>
      <c r="G1606" s="14">
        <f t="shared" si="100"/>
        <v>-3.1734114659651341E-2</v>
      </c>
      <c r="H1606" s="14">
        <f t="shared" si="101"/>
        <v>0</v>
      </c>
      <c r="I1606" s="14">
        <f t="shared" si="102"/>
        <v>-3.4075667557354777E-2</v>
      </c>
      <c r="J1606" s="14">
        <f t="shared" si="103"/>
        <v>-4.120325436355049E-2</v>
      </c>
    </row>
    <row r="1607" spans="1:10" x14ac:dyDescent="0.3">
      <c r="A1607" t="s">
        <v>1443</v>
      </c>
      <c r="B1607" s="12">
        <v>2022</v>
      </c>
      <c r="C1607" s="14">
        <v>0.21669827669057279</v>
      </c>
      <c r="D1607" s="14">
        <v>0</v>
      </c>
      <c r="E1607" s="14">
        <v>0.16973256939593978</v>
      </c>
      <c r="F1607" s="14">
        <v>0.32917288662745958</v>
      </c>
      <c r="G1607" s="14">
        <f t="shared" si="100"/>
        <v>-1.8001314587409639E-2</v>
      </c>
      <c r="H1607" s="14">
        <f t="shared" si="101"/>
        <v>0</v>
      </c>
      <c r="I1607" s="14">
        <f t="shared" si="102"/>
        <v>-1.5189675364033262E-2</v>
      </c>
      <c r="J1607" s="14">
        <f t="shared" si="103"/>
        <v>-2.6516949547536917E-2</v>
      </c>
    </row>
    <row r="1608" spans="1:10" x14ac:dyDescent="0.3">
      <c r="A1608" t="s">
        <v>1443</v>
      </c>
      <c r="B1608" s="12">
        <v>2023</v>
      </c>
      <c r="C1608" s="14">
        <v>0.23080040426322779</v>
      </c>
      <c r="D1608" s="14">
        <v>0</v>
      </c>
      <c r="E1608" s="14">
        <v>0.19480226047211693</v>
      </c>
      <c r="F1608" s="14">
        <v>0.33994344156496281</v>
      </c>
      <c r="G1608" s="14">
        <f t="shared" si="100"/>
        <v>1.4102127572654999E-2</v>
      </c>
      <c r="H1608" s="14">
        <f t="shared" si="101"/>
        <v>0</v>
      </c>
      <c r="I1608" s="14">
        <f t="shared" si="102"/>
        <v>2.5069691076177153E-2</v>
      </c>
      <c r="J1608" s="14">
        <f t="shared" si="103"/>
        <v>1.0770554937503229E-2</v>
      </c>
    </row>
    <row r="1609" spans="1:10" x14ac:dyDescent="0.3">
      <c r="A1609" t="s">
        <v>1443</v>
      </c>
      <c r="B1609" s="12">
        <v>2024</v>
      </c>
      <c r="C1609" s="14">
        <v>0.23640785398492123</v>
      </c>
      <c r="D1609" s="14">
        <v>0</v>
      </c>
      <c r="E1609" s="14">
        <v>0.22679166666666667</v>
      </c>
      <c r="F1609" s="14">
        <v>0.32750141285420098</v>
      </c>
      <c r="G1609" s="14">
        <f t="shared" si="100"/>
        <v>5.6074497216934416E-3</v>
      </c>
      <c r="H1609" s="14">
        <f t="shared" si="101"/>
        <v>0</v>
      </c>
      <c r="I1609" s="14">
        <f t="shared" si="102"/>
        <v>3.1989406194549735E-2</v>
      </c>
      <c r="J1609" s="14">
        <f t="shared" si="103"/>
        <v>-1.2442028710761832E-2</v>
      </c>
    </row>
    <row r="1610" spans="1:10" x14ac:dyDescent="0.3">
      <c r="A1610" t="s">
        <v>1446</v>
      </c>
      <c r="B1610" s="12">
        <v>2020</v>
      </c>
      <c r="C1610" s="14">
        <v>0.25997608927604449</v>
      </c>
      <c r="D1610" s="14">
        <v>2.852720035382577E-2</v>
      </c>
      <c r="E1610" s="14">
        <v>0.64182324286708448</v>
      </c>
      <c r="F1610" s="14">
        <v>0.14087419002917362</v>
      </c>
      <c r="G1610" s="14">
        <f t="shared" si="100"/>
        <v>0.25997608927604449</v>
      </c>
      <c r="H1610" s="14">
        <f t="shared" si="101"/>
        <v>2.852720035382577E-2</v>
      </c>
      <c r="I1610" s="14">
        <f t="shared" si="102"/>
        <v>0.64182324286708448</v>
      </c>
      <c r="J1610" s="14">
        <f t="shared" si="103"/>
        <v>0.14087419002917362</v>
      </c>
    </row>
    <row r="1611" spans="1:10" x14ac:dyDescent="0.3">
      <c r="A1611" t="s">
        <v>1446</v>
      </c>
      <c r="B1611" s="12">
        <v>2021</v>
      </c>
      <c r="C1611" s="14">
        <v>0.29425026137381416</v>
      </c>
      <c r="D1611" s="14">
        <v>7.0969859510150377E-2</v>
      </c>
      <c r="E1611" s="14">
        <v>0.55616202593890229</v>
      </c>
      <c r="F1611" s="14">
        <v>0.29274000557294833</v>
      </c>
      <c r="G1611" s="14">
        <f t="shared" si="100"/>
        <v>3.4274172097769673E-2</v>
      </c>
      <c r="H1611" s="14">
        <f t="shared" si="101"/>
        <v>4.2442659156324607E-2</v>
      </c>
      <c r="I1611" s="14">
        <f t="shared" si="102"/>
        <v>-8.5661216928182182E-2</v>
      </c>
      <c r="J1611" s="14">
        <f t="shared" si="103"/>
        <v>0.15186581554377471</v>
      </c>
    </row>
    <row r="1612" spans="1:10" x14ac:dyDescent="0.3">
      <c r="A1612" t="s">
        <v>1446</v>
      </c>
      <c r="B1612" s="12">
        <v>2022</v>
      </c>
      <c r="C1612" s="14">
        <v>0.36040481687696546</v>
      </c>
      <c r="D1612" s="14">
        <v>6.2931800670333368E-2</v>
      </c>
      <c r="E1612" s="14">
        <v>0.7624184465322601</v>
      </c>
      <c r="F1612" s="14">
        <v>0.30186564566655072</v>
      </c>
      <c r="G1612" s="14">
        <f t="shared" si="100"/>
        <v>6.6154555503151302E-2</v>
      </c>
      <c r="H1612" s="14">
        <f t="shared" si="101"/>
        <v>-8.0380588398170083E-3</v>
      </c>
      <c r="I1612" s="14">
        <f t="shared" si="102"/>
        <v>0.2062564205933578</v>
      </c>
      <c r="J1612" s="14">
        <f t="shared" si="103"/>
        <v>9.125640093602394E-3</v>
      </c>
    </row>
    <row r="1613" spans="1:10" x14ac:dyDescent="0.3">
      <c r="A1613" t="s">
        <v>1446</v>
      </c>
      <c r="B1613" s="12">
        <v>2023</v>
      </c>
      <c r="C1613" s="14">
        <v>0.41185452349971829</v>
      </c>
      <c r="D1613" s="14">
        <v>0.11643322779583769</v>
      </c>
      <c r="E1613" s="14">
        <v>0.73230959630481174</v>
      </c>
      <c r="F1613" s="14">
        <v>0.43763297907899806</v>
      </c>
      <c r="G1613" s="14">
        <f t="shared" si="100"/>
        <v>5.1449706622752833E-2</v>
      </c>
      <c r="H1613" s="14">
        <f t="shared" si="101"/>
        <v>5.3501427125504319E-2</v>
      </c>
      <c r="I1613" s="14">
        <f t="shared" si="102"/>
        <v>-3.0108850227448358E-2</v>
      </c>
      <c r="J1613" s="14">
        <f t="shared" si="103"/>
        <v>0.13576733341244734</v>
      </c>
    </row>
    <row r="1614" spans="1:10" x14ac:dyDescent="0.3">
      <c r="A1614" t="s">
        <v>1446</v>
      </c>
      <c r="B1614" s="12">
        <v>2024</v>
      </c>
      <c r="C1614" s="14">
        <v>0.43643979139900818</v>
      </c>
      <c r="D1614" s="14">
        <v>0.17924712360039768</v>
      </c>
      <c r="E1614" s="14">
        <v>0.74976388888888901</v>
      </c>
      <c r="F1614" s="14">
        <v>0.42231033985776462</v>
      </c>
      <c r="G1614" s="14">
        <f t="shared" si="100"/>
        <v>2.4585267899289887E-2</v>
      </c>
      <c r="H1614" s="14">
        <f t="shared" si="101"/>
        <v>6.2813895804559997E-2</v>
      </c>
      <c r="I1614" s="14">
        <f t="shared" si="102"/>
        <v>1.7454292584077269E-2</v>
      </c>
      <c r="J1614" s="14">
        <f t="shared" si="103"/>
        <v>-1.5322639221233447E-2</v>
      </c>
    </row>
    <row r="1615" spans="1:10" x14ac:dyDescent="0.3">
      <c r="A1615" t="s">
        <v>1722</v>
      </c>
      <c r="B1615" s="12">
        <v>2014</v>
      </c>
      <c r="C1615" s="14">
        <v>0.2589737661095155</v>
      </c>
      <c r="D1615" s="14">
        <v>0</v>
      </c>
      <c r="E1615" s="14">
        <v>0.59897610921501743</v>
      </c>
      <c r="F1615" s="14">
        <v>0.23234903612517077</v>
      </c>
      <c r="G1615" s="14">
        <f t="shared" si="100"/>
        <v>0.2589737661095155</v>
      </c>
      <c r="H1615" s="14">
        <f t="shared" si="101"/>
        <v>0</v>
      </c>
      <c r="I1615" s="14">
        <f t="shared" si="102"/>
        <v>0.59897610921501743</v>
      </c>
      <c r="J1615" s="14">
        <f t="shared" si="103"/>
        <v>0.23234903612517077</v>
      </c>
    </row>
    <row r="1616" spans="1:10" x14ac:dyDescent="0.3">
      <c r="A1616" t="s">
        <v>1722</v>
      </c>
      <c r="B1616" s="12">
        <v>2015</v>
      </c>
      <c r="C1616" s="14">
        <v>0.23241489857554848</v>
      </c>
      <c r="D1616" s="14">
        <v>0</v>
      </c>
      <c r="E1616" s="14">
        <v>0.50221483942414202</v>
      </c>
      <c r="F1616" s="14">
        <v>0.23336466165413533</v>
      </c>
      <c r="G1616" s="14">
        <f t="shared" si="100"/>
        <v>-2.6558867533967023E-2</v>
      </c>
      <c r="H1616" s="14">
        <f t="shared" si="101"/>
        <v>0</v>
      </c>
      <c r="I1616" s="14">
        <f t="shared" si="102"/>
        <v>-9.6761269790875404E-2</v>
      </c>
      <c r="J1616" s="14">
        <f t="shared" si="103"/>
        <v>1.0156255289645588E-3</v>
      </c>
    </row>
    <row r="1617" spans="1:10" x14ac:dyDescent="0.3">
      <c r="A1617" t="s">
        <v>1722</v>
      </c>
      <c r="B1617" s="12">
        <v>2016</v>
      </c>
      <c r="C1617" s="14">
        <v>0.21846059459200612</v>
      </c>
      <c r="D1617" s="14">
        <v>0</v>
      </c>
      <c r="E1617" s="14">
        <v>0.42600849256900236</v>
      </c>
      <c r="F1617" s="14">
        <v>0.25173443532818529</v>
      </c>
      <c r="G1617" s="14">
        <f t="shared" si="100"/>
        <v>-1.395430398354236E-2</v>
      </c>
      <c r="H1617" s="14">
        <f t="shared" si="101"/>
        <v>0</v>
      </c>
      <c r="I1617" s="14">
        <f t="shared" si="102"/>
        <v>-7.6206346855139662E-2</v>
      </c>
      <c r="J1617" s="14">
        <f t="shared" si="103"/>
        <v>1.8369773674049961E-2</v>
      </c>
    </row>
    <row r="1618" spans="1:10" x14ac:dyDescent="0.3">
      <c r="A1618" t="s">
        <v>1722</v>
      </c>
      <c r="B1618" s="12">
        <v>2017</v>
      </c>
      <c r="C1618" s="14">
        <v>0.26873624243896888</v>
      </c>
      <c r="D1618" s="14">
        <v>0</v>
      </c>
      <c r="E1618" s="14">
        <v>0.5643678160919543</v>
      </c>
      <c r="F1618" s="14">
        <v>0.28131799108992955</v>
      </c>
      <c r="G1618" s="14">
        <f t="shared" si="100"/>
        <v>5.0275647846962757E-2</v>
      </c>
      <c r="H1618" s="14">
        <f t="shared" si="101"/>
        <v>0</v>
      </c>
      <c r="I1618" s="14">
        <f t="shared" si="102"/>
        <v>0.13835932352295194</v>
      </c>
      <c r="J1618" s="14">
        <f t="shared" si="103"/>
        <v>2.9583555761744262E-2</v>
      </c>
    </row>
    <row r="1619" spans="1:10" x14ac:dyDescent="0.3">
      <c r="A1619" t="s">
        <v>1722</v>
      </c>
      <c r="B1619" s="12">
        <v>2018</v>
      </c>
      <c r="C1619" s="14">
        <v>0.20588743877332105</v>
      </c>
      <c r="D1619" s="14">
        <v>0</v>
      </c>
      <c r="E1619" s="14">
        <v>0.35415384615384632</v>
      </c>
      <c r="F1619" s="14">
        <v>0.2705296607026289</v>
      </c>
      <c r="G1619" s="14">
        <f t="shared" si="100"/>
        <v>-6.2848803665647823E-2</v>
      </c>
      <c r="H1619" s="14">
        <f t="shared" si="101"/>
        <v>0</v>
      </c>
      <c r="I1619" s="14">
        <f t="shared" si="102"/>
        <v>-0.21021396993810798</v>
      </c>
      <c r="J1619" s="14">
        <f t="shared" si="103"/>
        <v>-1.0788330387300649E-2</v>
      </c>
    </row>
    <row r="1620" spans="1:10" x14ac:dyDescent="0.3">
      <c r="A1620" t="s">
        <v>1722</v>
      </c>
      <c r="B1620" s="12">
        <v>2019</v>
      </c>
      <c r="C1620" s="14">
        <v>0.21639273362275563</v>
      </c>
      <c r="D1620" s="14">
        <v>0</v>
      </c>
      <c r="E1620" s="14">
        <v>0.42946287519747256</v>
      </c>
      <c r="F1620" s="14">
        <v>0.24326508620689652</v>
      </c>
      <c r="G1620" s="14">
        <f t="shared" si="100"/>
        <v>1.0505294849434577E-2</v>
      </c>
      <c r="H1620" s="14">
        <f t="shared" si="101"/>
        <v>0</v>
      </c>
      <c r="I1620" s="14">
        <f t="shared" si="102"/>
        <v>7.5309029043626241E-2</v>
      </c>
      <c r="J1620" s="14">
        <f t="shared" si="103"/>
        <v>-2.7264574495732385E-2</v>
      </c>
    </row>
    <row r="1621" spans="1:10" x14ac:dyDescent="0.3">
      <c r="A1621" t="s">
        <v>1722</v>
      </c>
      <c r="B1621" s="12">
        <v>2020</v>
      </c>
      <c r="C1621" s="14">
        <v>0.33101261468499493</v>
      </c>
      <c r="D1621" s="14">
        <v>0.17046805046805058</v>
      </c>
      <c r="E1621" s="14">
        <v>0.5657252820603339</v>
      </c>
      <c r="F1621" s="14">
        <v>0.29767698327092151</v>
      </c>
      <c r="G1621" s="14">
        <f t="shared" si="100"/>
        <v>0.1146198810622393</v>
      </c>
      <c r="H1621" s="14">
        <f t="shared" si="101"/>
        <v>0.17046805046805058</v>
      </c>
      <c r="I1621" s="14">
        <f t="shared" si="102"/>
        <v>0.13626240686286134</v>
      </c>
      <c r="J1621" s="14">
        <f t="shared" si="103"/>
        <v>5.4411897064024994E-2</v>
      </c>
    </row>
    <row r="1622" spans="1:10" x14ac:dyDescent="0.3">
      <c r="A1622" t="s">
        <v>1722</v>
      </c>
      <c r="B1622" s="12">
        <v>2021</v>
      </c>
      <c r="C1622" s="14">
        <v>0.4329177542882921</v>
      </c>
      <c r="D1622" s="14">
        <v>0.16144665461121166</v>
      </c>
      <c r="E1622" s="14">
        <v>0.69854324174811011</v>
      </c>
      <c r="F1622" s="14">
        <v>0.46884096987196178</v>
      </c>
      <c r="G1622" s="14">
        <f t="shared" si="100"/>
        <v>0.10190513960329717</v>
      </c>
      <c r="H1622" s="14">
        <f t="shared" si="101"/>
        <v>-9.0213958568389208E-3</v>
      </c>
      <c r="I1622" s="14">
        <f t="shared" si="102"/>
        <v>0.13281795968777621</v>
      </c>
      <c r="J1622" s="14">
        <f t="shared" si="103"/>
        <v>0.17116398660104026</v>
      </c>
    </row>
    <row r="1623" spans="1:10" x14ac:dyDescent="0.3">
      <c r="A1623" t="s">
        <v>1722</v>
      </c>
      <c r="B1623" s="12">
        <v>2022</v>
      </c>
      <c r="C1623" s="14">
        <v>0.47262975820452052</v>
      </c>
      <c r="D1623" s="14">
        <v>0.21142577523258793</v>
      </c>
      <c r="E1623" s="14">
        <v>0.68051959646460136</v>
      </c>
      <c r="F1623" s="14">
        <v>0.54072610795956388</v>
      </c>
      <c r="G1623" s="14">
        <f t="shared" si="100"/>
        <v>3.9712003916228422E-2</v>
      </c>
      <c r="H1623" s="14">
        <f t="shared" si="101"/>
        <v>4.9979120621376272E-2</v>
      </c>
      <c r="I1623" s="14">
        <f t="shared" si="102"/>
        <v>-1.8023645283508749E-2</v>
      </c>
      <c r="J1623" s="14">
        <f t="shared" si="103"/>
        <v>7.1885138087602107E-2</v>
      </c>
    </row>
    <row r="1624" spans="1:10" x14ac:dyDescent="0.3">
      <c r="A1624" t="s">
        <v>1722</v>
      </c>
      <c r="B1624" s="12">
        <v>2023</v>
      </c>
      <c r="C1624" s="14">
        <v>0.58796558648538533</v>
      </c>
      <c r="D1624" s="14">
        <v>0.42064588266245739</v>
      </c>
      <c r="E1624" s="14">
        <v>0.71508609678466151</v>
      </c>
      <c r="F1624" s="14">
        <v>0.63583842222345144</v>
      </c>
      <c r="G1624" s="14">
        <f t="shared" si="100"/>
        <v>0.1153358282808648</v>
      </c>
      <c r="H1624" s="14">
        <f t="shared" si="101"/>
        <v>0.20922010742986946</v>
      </c>
      <c r="I1624" s="14">
        <f t="shared" si="102"/>
        <v>3.4566500320060145E-2</v>
      </c>
      <c r="J1624" s="14">
        <f t="shared" si="103"/>
        <v>9.5112314263887554E-2</v>
      </c>
    </row>
    <row r="1625" spans="1:10" x14ac:dyDescent="0.3">
      <c r="A1625" t="s">
        <v>1722</v>
      </c>
      <c r="B1625" s="12">
        <v>2024</v>
      </c>
      <c r="C1625" s="14">
        <v>0.57549104077545954</v>
      </c>
      <c r="D1625" s="14">
        <v>0.41169368683322094</v>
      </c>
      <c r="E1625" s="14">
        <v>0.68706944444444451</v>
      </c>
      <c r="F1625" s="14">
        <v>0.63140249260144643</v>
      </c>
      <c r="G1625" s="14">
        <f t="shared" si="100"/>
        <v>-1.2474545709925788E-2</v>
      </c>
      <c r="H1625" s="14">
        <f t="shared" si="101"/>
        <v>-8.9521958292364534E-3</v>
      </c>
      <c r="I1625" s="14">
        <f t="shared" si="102"/>
        <v>-2.8016652340216996E-2</v>
      </c>
      <c r="J1625" s="14">
        <f t="shared" si="103"/>
        <v>-4.4359296220050082E-3</v>
      </c>
    </row>
    <row r="1626" spans="1:10" x14ac:dyDescent="0.3">
      <c r="A1626" t="s">
        <v>1723</v>
      </c>
      <c r="B1626" s="12">
        <v>2014</v>
      </c>
      <c r="C1626" s="14">
        <v>9.1007365369398172E-2</v>
      </c>
      <c r="D1626" s="14">
        <v>1.2534435261707994E-2</v>
      </c>
      <c r="E1626" s="14">
        <v>0.14118316268486922</v>
      </c>
      <c r="F1626" s="14">
        <v>0.12740988883246807</v>
      </c>
      <c r="G1626" s="14">
        <f t="shared" si="100"/>
        <v>9.1007365369398172E-2</v>
      </c>
      <c r="H1626" s="14">
        <f t="shared" si="101"/>
        <v>1.2534435261707994E-2</v>
      </c>
      <c r="I1626" s="14">
        <f t="shared" si="102"/>
        <v>0.14118316268486922</v>
      </c>
      <c r="J1626" s="14">
        <f t="shared" si="103"/>
        <v>0.12740988883246807</v>
      </c>
    </row>
    <row r="1627" spans="1:10" x14ac:dyDescent="0.3">
      <c r="A1627" t="s">
        <v>1723</v>
      </c>
      <c r="B1627" s="12">
        <v>2015</v>
      </c>
      <c r="C1627" s="14">
        <v>0.21215169131136277</v>
      </c>
      <c r="D1627" s="14">
        <v>0.24139292684407057</v>
      </c>
      <c r="E1627" s="14">
        <v>0.14540420819490593</v>
      </c>
      <c r="F1627" s="14">
        <v>0.22553131991051437</v>
      </c>
      <c r="G1627" s="14">
        <f t="shared" si="100"/>
        <v>0.1211443259419646</v>
      </c>
      <c r="H1627" s="14">
        <f t="shared" si="101"/>
        <v>0.22885849158236257</v>
      </c>
      <c r="I1627" s="14">
        <f t="shared" si="102"/>
        <v>4.2210455100367139E-3</v>
      </c>
      <c r="J1627" s="14">
        <f t="shared" si="103"/>
        <v>9.8121431078046301E-2</v>
      </c>
    </row>
    <row r="1628" spans="1:10" x14ac:dyDescent="0.3">
      <c r="A1628" t="s">
        <v>1723</v>
      </c>
      <c r="B1628" s="12">
        <v>2016</v>
      </c>
      <c r="C1628" s="14">
        <v>0.22911269622213445</v>
      </c>
      <c r="D1628" s="14">
        <v>0.2200493278685392</v>
      </c>
      <c r="E1628" s="14">
        <v>0.10796178343949048</v>
      </c>
      <c r="F1628" s="14">
        <v>0.30450177269012618</v>
      </c>
      <c r="G1628" s="14">
        <f t="shared" si="100"/>
        <v>1.6961004910771682E-2</v>
      </c>
      <c r="H1628" s="14">
        <f t="shared" si="101"/>
        <v>-2.1343598975531369E-2</v>
      </c>
      <c r="I1628" s="14">
        <f t="shared" si="102"/>
        <v>-3.7442424755415454E-2</v>
      </c>
      <c r="J1628" s="14">
        <f t="shared" si="103"/>
        <v>7.8970452779611816E-2</v>
      </c>
    </row>
    <row r="1629" spans="1:10" x14ac:dyDescent="0.3">
      <c r="A1629" t="s">
        <v>1723</v>
      </c>
      <c r="B1629" s="12">
        <v>2017</v>
      </c>
      <c r="C1629" s="14">
        <v>0.35255281872808081</v>
      </c>
      <c r="D1629" s="14">
        <v>0.26390046451618993</v>
      </c>
      <c r="E1629" s="14">
        <v>0.32628004179728315</v>
      </c>
      <c r="F1629" s="14">
        <v>0.44019556439625268</v>
      </c>
      <c r="G1629" s="14">
        <f t="shared" si="100"/>
        <v>0.12344012250594635</v>
      </c>
      <c r="H1629" s="14">
        <f t="shared" si="101"/>
        <v>4.3851136647650724E-2</v>
      </c>
      <c r="I1629" s="14">
        <f t="shared" si="102"/>
        <v>0.21831825835779267</v>
      </c>
      <c r="J1629" s="14">
        <f t="shared" si="103"/>
        <v>0.1356937917061265</v>
      </c>
    </row>
    <row r="1630" spans="1:10" x14ac:dyDescent="0.3">
      <c r="A1630" t="s">
        <v>1723</v>
      </c>
      <c r="B1630" s="12">
        <v>2018</v>
      </c>
      <c r="C1630" s="14">
        <v>0.3885898269311896</v>
      </c>
      <c r="D1630" s="14">
        <v>0.37286546494184786</v>
      </c>
      <c r="E1630" s="14">
        <v>0.27039037153322859</v>
      </c>
      <c r="F1630" s="14">
        <v>0.46780208093997344</v>
      </c>
      <c r="G1630" s="14">
        <f t="shared" si="100"/>
        <v>3.6037008203108789E-2</v>
      </c>
      <c r="H1630" s="14">
        <f t="shared" si="101"/>
        <v>0.10896500042565793</v>
      </c>
      <c r="I1630" s="14">
        <f t="shared" si="102"/>
        <v>-5.5889670264054558E-2</v>
      </c>
      <c r="J1630" s="14">
        <f t="shared" si="103"/>
        <v>2.760651654372076E-2</v>
      </c>
    </row>
    <row r="1631" spans="1:10" x14ac:dyDescent="0.3">
      <c r="A1631" t="s">
        <v>1723</v>
      </c>
      <c r="B1631" s="12">
        <v>2019</v>
      </c>
      <c r="C1631" s="14">
        <v>0.51110477500777562</v>
      </c>
      <c r="D1631" s="14">
        <v>0.43438435278713072</v>
      </c>
      <c r="E1631" s="14">
        <v>0.41167229398341737</v>
      </c>
      <c r="F1631" s="14">
        <v>0.62995847610009792</v>
      </c>
      <c r="G1631" s="14">
        <f t="shared" si="100"/>
        <v>0.12251494807658603</v>
      </c>
      <c r="H1631" s="14">
        <f t="shared" si="101"/>
        <v>6.1518887845282866E-2</v>
      </c>
      <c r="I1631" s="14">
        <f t="shared" si="102"/>
        <v>0.14128192245018878</v>
      </c>
      <c r="J1631" s="14">
        <f t="shared" si="103"/>
        <v>0.16215639516012448</v>
      </c>
    </row>
    <row r="1632" spans="1:10" x14ac:dyDescent="0.3">
      <c r="A1632" t="s">
        <v>1723</v>
      </c>
      <c r="B1632" s="12">
        <v>2020</v>
      </c>
      <c r="C1632" s="14">
        <v>0.67304714095970231</v>
      </c>
      <c r="D1632" s="14">
        <v>0.5861060529227361</v>
      </c>
      <c r="E1632" s="14">
        <v>0.53554660158128253</v>
      </c>
      <c r="F1632" s="14">
        <v>0.82165319806211834</v>
      </c>
      <c r="G1632" s="14">
        <f t="shared" si="100"/>
        <v>0.16194236595192668</v>
      </c>
      <c r="H1632" s="14">
        <f t="shared" si="101"/>
        <v>0.15172170013560538</v>
      </c>
      <c r="I1632" s="14">
        <f t="shared" si="102"/>
        <v>0.12387430759786516</v>
      </c>
      <c r="J1632" s="14">
        <f t="shared" si="103"/>
        <v>0.19169472196202042</v>
      </c>
    </row>
    <row r="1633" spans="1:10" x14ac:dyDescent="0.3">
      <c r="A1633" t="s">
        <v>1723</v>
      </c>
      <c r="B1633" s="12">
        <v>2021</v>
      </c>
      <c r="C1633" s="14">
        <v>0.70493143732435315</v>
      </c>
      <c r="D1633" s="14">
        <v>0.61287488633657317</v>
      </c>
      <c r="E1633" s="14">
        <v>0.65232651054152047</v>
      </c>
      <c r="F1633" s="14">
        <v>0.81013958773458583</v>
      </c>
      <c r="G1633" s="14">
        <f t="shared" si="100"/>
        <v>3.1884296364650844E-2</v>
      </c>
      <c r="H1633" s="14">
        <f t="shared" si="101"/>
        <v>2.6768833413837068E-2</v>
      </c>
      <c r="I1633" s="14">
        <f t="shared" si="102"/>
        <v>0.11677990896023793</v>
      </c>
      <c r="J1633" s="14">
        <f t="shared" si="103"/>
        <v>-1.1513610327532509E-2</v>
      </c>
    </row>
    <row r="1634" spans="1:10" x14ac:dyDescent="0.3">
      <c r="A1634" t="s">
        <v>1723</v>
      </c>
      <c r="B1634" s="12">
        <v>2022</v>
      </c>
      <c r="C1634" s="14">
        <v>0.70908082716288989</v>
      </c>
      <c r="D1634" s="14">
        <v>0.6207273419356818</v>
      </c>
      <c r="E1634" s="14">
        <v>0.64226705948873597</v>
      </c>
      <c r="F1634" s="14">
        <v>0.81921103987731814</v>
      </c>
      <c r="G1634" s="14">
        <f t="shared" si="100"/>
        <v>4.1493898385367434E-3</v>
      </c>
      <c r="H1634" s="14">
        <f t="shared" si="101"/>
        <v>7.852455599108632E-3</v>
      </c>
      <c r="I1634" s="14">
        <f t="shared" si="102"/>
        <v>-1.0059451052784496E-2</v>
      </c>
      <c r="J1634" s="14">
        <f t="shared" si="103"/>
        <v>9.0714521427323058E-3</v>
      </c>
    </row>
    <row r="1635" spans="1:10" x14ac:dyDescent="0.3">
      <c r="A1635" t="s">
        <v>1723</v>
      </c>
      <c r="B1635" s="12">
        <v>2023</v>
      </c>
      <c r="C1635" s="14">
        <v>0.69973104341655878</v>
      </c>
      <c r="D1635" s="14">
        <v>0.70329253097738031</v>
      </c>
      <c r="E1635" s="14">
        <v>0.49654042130118664</v>
      </c>
      <c r="F1635" s="14">
        <v>0.81074063614151548</v>
      </c>
      <c r="G1635" s="14">
        <f t="shared" si="100"/>
        <v>-9.3497837463311084E-3</v>
      </c>
      <c r="H1635" s="14">
        <f t="shared" si="101"/>
        <v>8.2565189041698517E-2</v>
      </c>
      <c r="I1635" s="14">
        <f t="shared" si="102"/>
        <v>-0.14572663818754933</v>
      </c>
      <c r="J1635" s="14">
        <f t="shared" si="103"/>
        <v>-8.4704037358026563E-3</v>
      </c>
    </row>
    <row r="1636" spans="1:10" x14ac:dyDescent="0.3">
      <c r="A1636" t="s">
        <v>1723</v>
      </c>
      <c r="B1636" s="12">
        <v>2024</v>
      </c>
      <c r="C1636" s="14">
        <v>0.71010234121739946</v>
      </c>
      <c r="D1636" s="14">
        <v>0.67808794881588952</v>
      </c>
      <c r="E1636" s="14">
        <v>0.54987499999999989</v>
      </c>
      <c r="F1636" s="14">
        <v>0.82627904219288695</v>
      </c>
      <c r="G1636" s="14">
        <f t="shared" si="100"/>
        <v>1.0371297800840673E-2</v>
      </c>
      <c r="H1636" s="14">
        <f t="shared" si="101"/>
        <v>-2.5204582161490796E-2</v>
      </c>
      <c r="I1636" s="14">
        <f t="shared" si="102"/>
        <v>5.3334578698813251E-2</v>
      </c>
      <c r="J1636" s="14">
        <f t="shared" si="103"/>
        <v>1.5538406051371467E-2</v>
      </c>
    </row>
    <row r="1637" spans="1:10" x14ac:dyDescent="0.3">
      <c r="A1637" t="s">
        <v>1453</v>
      </c>
      <c r="B1637" s="12">
        <v>2020</v>
      </c>
      <c r="C1637" s="14">
        <v>0.12363408549015392</v>
      </c>
      <c r="D1637" s="14">
        <v>1.8974639664294819E-2</v>
      </c>
      <c r="E1637" s="14">
        <v>0.12282533054975645</v>
      </c>
      <c r="F1637" s="14">
        <v>0.18696892294593442</v>
      </c>
      <c r="G1637" s="14">
        <f t="shared" si="100"/>
        <v>0.12363408549015392</v>
      </c>
      <c r="H1637" s="14">
        <f t="shared" si="101"/>
        <v>1.8974639664294819E-2</v>
      </c>
      <c r="I1637" s="14">
        <f t="shared" si="102"/>
        <v>0.12282533054975645</v>
      </c>
      <c r="J1637" s="14">
        <f t="shared" si="103"/>
        <v>0.18696892294593442</v>
      </c>
    </row>
    <row r="1638" spans="1:10" x14ac:dyDescent="0.3">
      <c r="A1638" t="s">
        <v>1453</v>
      </c>
      <c r="B1638" s="12">
        <v>2021</v>
      </c>
      <c r="C1638" s="14">
        <v>0.11749381532829434</v>
      </c>
      <c r="D1638" s="14">
        <v>8.4101568817725944E-3</v>
      </c>
      <c r="E1638" s="14">
        <v>0.11487491548343476</v>
      </c>
      <c r="F1638" s="14">
        <v>0.18468994362611385</v>
      </c>
      <c r="G1638" s="14">
        <f t="shared" si="100"/>
        <v>-6.1402701618595845E-3</v>
      </c>
      <c r="H1638" s="14">
        <f t="shared" si="101"/>
        <v>-1.0564482782522224E-2</v>
      </c>
      <c r="I1638" s="14">
        <f t="shared" si="102"/>
        <v>-7.9504150663216866E-3</v>
      </c>
      <c r="J1638" s="14">
        <f t="shared" si="103"/>
        <v>-2.2789793198205732E-3</v>
      </c>
    </row>
    <row r="1639" spans="1:10" x14ac:dyDescent="0.3">
      <c r="A1639" t="s">
        <v>1453</v>
      </c>
      <c r="B1639" s="12">
        <v>2022</v>
      </c>
      <c r="C1639" s="14">
        <v>0.15255005087707102</v>
      </c>
      <c r="D1639" s="14">
        <v>1.0582010582010573E-2</v>
      </c>
      <c r="E1639" s="14">
        <v>0.15968514715947982</v>
      </c>
      <c r="F1639" s="14">
        <v>0.23297414419916823</v>
      </c>
      <c r="G1639" s="14">
        <f t="shared" si="100"/>
        <v>3.5056235548776682E-2</v>
      </c>
      <c r="H1639" s="14">
        <f t="shared" si="101"/>
        <v>2.1718537002379783E-3</v>
      </c>
      <c r="I1639" s="14">
        <f t="shared" si="102"/>
        <v>4.4810231676045059E-2</v>
      </c>
      <c r="J1639" s="14">
        <f t="shared" si="103"/>
        <v>4.8284200573054381E-2</v>
      </c>
    </row>
    <row r="1640" spans="1:10" x14ac:dyDescent="0.3">
      <c r="A1640" t="s">
        <v>1453</v>
      </c>
      <c r="B1640" s="12">
        <v>2023</v>
      </c>
      <c r="C1640" s="14">
        <v>0.16039702115771967</v>
      </c>
      <c r="D1640" s="14">
        <v>1.0208087946603838E-2</v>
      </c>
      <c r="E1640" s="14">
        <v>0.16659779614325071</v>
      </c>
      <c r="F1640" s="14">
        <v>0.24637653109403529</v>
      </c>
      <c r="G1640" s="14">
        <f t="shared" si="100"/>
        <v>7.8469702806486519E-3</v>
      </c>
      <c r="H1640" s="14">
        <f t="shared" si="101"/>
        <v>-3.7392263540673466E-4</v>
      </c>
      <c r="I1640" s="14">
        <f t="shared" si="102"/>
        <v>6.9126489837708915E-3</v>
      </c>
      <c r="J1640" s="14">
        <f t="shared" si="103"/>
        <v>1.3402386894867058E-2</v>
      </c>
    </row>
    <row r="1641" spans="1:10" x14ac:dyDescent="0.3">
      <c r="A1641" t="s">
        <v>1453</v>
      </c>
      <c r="B1641" s="12">
        <v>2024</v>
      </c>
      <c r="C1641" s="14">
        <v>0.16287359279444419</v>
      </c>
      <c r="D1641" s="14">
        <v>7.6832151300236327E-3</v>
      </c>
      <c r="E1641" s="14">
        <v>0.19145833333333334</v>
      </c>
      <c r="F1641" s="14">
        <v>0.23693132570050396</v>
      </c>
      <c r="G1641" s="14">
        <f t="shared" si="100"/>
        <v>2.4765716367245172E-3</v>
      </c>
      <c r="H1641" s="14">
        <f t="shared" si="101"/>
        <v>-2.5248728165802054E-3</v>
      </c>
      <c r="I1641" s="14">
        <f t="shared" si="102"/>
        <v>2.4860537190082632E-2</v>
      </c>
      <c r="J1641" s="14">
        <f t="shared" si="103"/>
        <v>-9.4452053935313307E-3</v>
      </c>
    </row>
    <row r="1642" spans="1:10" x14ac:dyDescent="0.3">
      <c r="A1642" t="s">
        <v>1724</v>
      </c>
      <c r="B1642" s="12">
        <v>2014</v>
      </c>
      <c r="C1642" s="14">
        <v>0.34917847592321943</v>
      </c>
      <c r="D1642" s="14">
        <v>0.19327009936766035</v>
      </c>
      <c r="E1642" s="14">
        <v>0.48196377001837765</v>
      </c>
      <c r="F1642" s="14">
        <v>0.34256906602720444</v>
      </c>
      <c r="G1642" s="14">
        <f t="shared" si="100"/>
        <v>0.34917847592321943</v>
      </c>
      <c r="H1642" s="14">
        <f t="shared" si="101"/>
        <v>0.19327009936766035</v>
      </c>
      <c r="I1642" s="14">
        <f t="shared" si="102"/>
        <v>0.48196377001837765</v>
      </c>
      <c r="J1642" s="14">
        <f t="shared" si="103"/>
        <v>0.34256906602720444</v>
      </c>
    </row>
    <row r="1643" spans="1:10" x14ac:dyDescent="0.3">
      <c r="A1643" t="s">
        <v>1724</v>
      </c>
      <c r="B1643" s="12">
        <v>2015</v>
      </c>
      <c r="C1643" s="14">
        <v>0.41271852111002405</v>
      </c>
      <c r="D1643" s="14">
        <v>0.20251814712265212</v>
      </c>
      <c r="E1643" s="14">
        <v>0.84189180718360213</v>
      </c>
      <c r="F1643" s="14">
        <v>0.27907990647571096</v>
      </c>
      <c r="G1643" s="14">
        <f t="shared" si="100"/>
        <v>6.3540045186804617E-2</v>
      </c>
      <c r="H1643" s="14">
        <f t="shared" si="101"/>
        <v>9.2480477549917728E-3</v>
      </c>
      <c r="I1643" s="14">
        <f t="shared" si="102"/>
        <v>0.35992803716522448</v>
      </c>
      <c r="J1643" s="14">
        <f t="shared" si="103"/>
        <v>-6.3489159551493479E-2</v>
      </c>
    </row>
    <row r="1644" spans="1:10" x14ac:dyDescent="0.3">
      <c r="A1644" t="s">
        <v>1724</v>
      </c>
      <c r="B1644" s="12">
        <v>2016</v>
      </c>
      <c r="C1644" s="14">
        <v>0.36880052094294652</v>
      </c>
      <c r="D1644" s="14">
        <v>0.23827231121281472</v>
      </c>
      <c r="E1644" s="14">
        <v>0.70152606853618493</v>
      </c>
      <c r="F1644" s="14">
        <v>0.2527957962226558</v>
      </c>
      <c r="G1644" s="14">
        <f t="shared" si="100"/>
        <v>-4.3918000167077531E-2</v>
      </c>
      <c r="H1644" s="14">
        <f t="shared" si="101"/>
        <v>3.5754164090162605E-2</v>
      </c>
      <c r="I1644" s="14">
        <f t="shared" si="102"/>
        <v>-0.14036573864741719</v>
      </c>
      <c r="J1644" s="14">
        <f t="shared" si="103"/>
        <v>-2.628411025305516E-2</v>
      </c>
    </row>
    <row r="1645" spans="1:10" x14ac:dyDescent="0.3">
      <c r="A1645" t="s">
        <v>1724</v>
      </c>
      <c r="B1645" s="12">
        <v>2017</v>
      </c>
      <c r="C1645" s="14">
        <v>0.39640271674861494</v>
      </c>
      <c r="D1645" s="14">
        <v>0.22752314165497903</v>
      </c>
      <c r="E1645" s="14">
        <v>0.74370428422152579</v>
      </c>
      <c r="F1645" s="14">
        <v>0.28779080322450851</v>
      </c>
      <c r="G1645" s="14">
        <f t="shared" si="100"/>
        <v>2.7602195805668417E-2</v>
      </c>
      <c r="H1645" s="14">
        <f t="shared" si="101"/>
        <v>-1.0749169557835697E-2</v>
      </c>
      <c r="I1645" s="14">
        <f t="shared" si="102"/>
        <v>4.2178215685340859E-2</v>
      </c>
      <c r="J1645" s="14">
        <f t="shared" si="103"/>
        <v>3.4995007001852707E-2</v>
      </c>
    </row>
    <row r="1646" spans="1:10" x14ac:dyDescent="0.3">
      <c r="A1646" t="s">
        <v>1724</v>
      </c>
      <c r="B1646" s="12">
        <v>2018</v>
      </c>
      <c r="C1646" s="14">
        <v>0.42208423255309135</v>
      </c>
      <c r="D1646" s="14">
        <v>0.35843496682212972</v>
      </c>
      <c r="E1646" s="14">
        <v>0.67402825745682915</v>
      </c>
      <c r="F1646" s="14">
        <v>0.32079247130156718</v>
      </c>
      <c r="G1646" s="14">
        <f t="shared" si="100"/>
        <v>2.5681515804476418E-2</v>
      </c>
      <c r="H1646" s="14">
        <f t="shared" si="101"/>
        <v>0.13091182516715069</v>
      </c>
      <c r="I1646" s="14">
        <f t="shared" si="102"/>
        <v>-6.9676026764696641E-2</v>
      </c>
      <c r="J1646" s="14">
        <f t="shared" si="103"/>
        <v>3.3001668077058677E-2</v>
      </c>
    </row>
    <row r="1647" spans="1:10" x14ac:dyDescent="0.3">
      <c r="A1647" t="s">
        <v>1724</v>
      </c>
      <c r="B1647" s="12">
        <v>2019</v>
      </c>
      <c r="C1647" s="14">
        <v>0.42908431254372292</v>
      </c>
      <c r="D1647" s="14">
        <v>0.32902213577628026</v>
      </c>
      <c r="E1647" s="14">
        <v>0.70882869208768307</v>
      </c>
      <c r="F1647" s="14">
        <v>0.32785049557971774</v>
      </c>
      <c r="G1647" s="14">
        <f t="shared" si="100"/>
        <v>7.0000799906315692E-3</v>
      </c>
      <c r="H1647" s="14">
        <f t="shared" si="101"/>
        <v>-2.9412831045849464E-2</v>
      </c>
      <c r="I1647" s="14">
        <f t="shared" si="102"/>
        <v>3.4800434630853916E-2</v>
      </c>
      <c r="J1647" s="14">
        <f t="shared" si="103"/>
        <v>7.0580242781505542E-3</v>
      </c>
    </row>
    <row r="1648" spans="1:10" x14ac:dyDescent="0.3">
      <c r="A1648" t="s">
        <v>1724</v>
      </c>
      <c r="B1648" s="12">
        <v>2020</v>
      </c>
      <c r="C1648" s="14">
        <v>0.41370146017127252</v>
      </c>
      <c r="D1648" s="14">
        <v>0.36707742385491771</v>
      </c>
      <c r="E1648" s="14">
        <v>0.7053277499487719</v>
      </c>
      <c r="F1648" s="14">
        <v>0.286115268624754</v>
      </c>
      <c r="G1648" s="14">
        <f t="shared" si="100"/>
        <v>-1.5382852372450406E-2</v>
      </c>
      <c r="H1648" s="14">
        <f t="shared" si="101"/>
        <v>3.805528807863745E-2</v>
      </c>
      <c r="I1648" s="14">
        <f t="shared" si="102"/>
        <v>-3.5009421389111672E-3</v>
      </c>
      <c r="J1648" s="14">
        <f t="shared" si="103"/>
        <v>-4.1735226954963733E-2</v>
      </c>
    </row>
    <row r="1649" spans="1:10" x14ac:dyDescent="0.3">
      <c r="A1649" t="s">
        <v>1724</v>
      </c>
      <c r="B1649" s="12">
        <v>2021</v>
      </c>
      <c r="C1649" s="14">
        <v>0.47088248175781966</v>
      </c>
      <c r="D1649" s="14">
        <v>0.68429288861628879</v>
      </c>
      <c r="E1649" s="14">
        <v>0.67108611469666246</v>
      </c>
      <c r="F1649" s="14">
        <v>0.28947724609172343</v>
      </c>
      <c r="G1649" s="14">
        <f t="shared" si="100"/>
        <v>5.7181021586547143E-2</v>
      </c>
      <c r="H1649" s="14">
        <f t="shared" si="101"/>
        <v>0.31721546476137108</v>
      </c>
      <c r="I1649" s="14">
        <f t="shared" si="102"/>
        <v>-3.4241635252109437E-2</v>
      </c>
      <c r="J1649" s="14">
        <f t="shared" si="103"/>
        <v>3.3619774669694236E-3</v>
      </c>
    </row>
    <row r="1650" spans="1:10" x14ac:dyDescent="0.3">
      <c r="A1650" t="s">
        <v>1724</v>
      </c>
      <c r="B1650" s="12">
        <v>2022</v>
      </c>
      <c r="C1650" s="14">
        <v>0.456459737505019</v>
      </c>
      <c r="D1650" s="14">
        <v>0.65539117219909959</v>
      </c>
      <c r="E1650" s="14">
        <v>0.67987819714976439</v>
      </c>
      <c r="F1650" s="14">
        <v>0.26901413993206164</v>
      </c>
      <c r="G1650" s="14">
        <f t="shared" si="100"/>
        <v>-1.4422744252800657E-2</v>
      </c>
      <c r="H1650" s="14">
        <f t="shared" si="101"/>
        <v>-2.8901716417189194E-2</v>
      </c>
      <c r="I1650" s="14">
        <f t="shared" si="102"/>
        <v>8.7920824531019237E-3</v>
      </c>
      <c r="J1650" s="14">
        <f t="shared" si="103"/>
        <v>-2.0463106159661792E-2</v>
      </c>
    </row>
    <row r="1651" spans="1:10" x14ac:dyDescent="0.3">
      <c r="A1651" t="s">
        <v>1724</v>
      </c>
      <c r="B1651" s="12">
        <v>2023</v>
      </c>
      <c r="C1651" s="14">
        <v>0.36321441175000757</v>
      </c>
      <c r="D1651" s="14">
        <v>0.52433357362794286</v>
      </c>
      <c r="E1651" s="14">
        <v>0.45799433155892488</v>
      </c>
      <c r="F1651" s="14">
        <v>0.2543644674154914</v>
      </c>
      <c r="G1651" s="14">
        <f t="shared" si="100"/>
        <v>-9.3245325755011432E-2</v>
      </c>
      <c r="H1651" s="14">
        <f t="shared" si="101"/>
        <v>-0.13105759857115673</v>
      </c>
      <c r="I1651" s="14">
        <f t="shared" si="102"/>
        <v>-0.2218838655908395</v>
      </c>
      <c r="J1651" s="14">
        <f t="shared" si="103"/>
        <v>-1.4649672516570234E-2</v>
      </c>
    </row>
    <row r="1652" spans="1:10" x14ac:dyDescent="0.3">
      <c r="A1652" t="s">
        <v>1724</v>
      </c>
      <c r="B1652" s="12">
        <v>2024</v>
      </c>
      <c r="C1652" s="14">
        <v>0.32286915990506015</v>
      </c>
      <c r="D1652" s="14">
        <v>0.495818278114186</v>
      </c>
      <c r="E1652" s="14">
        <v>0.38151388888888882</v>
      </c>
      <c r="F1652" s="14">
        <v>0.22751450746752899</v>
      </c>
      <c r="G1652" s="14">
        <f t="shared" si="100"/>
        <v>-4.0345251844947416E-2</v>
      </c>
      <c r="H1652" s="14">
        <f t="shared" si="101"/>
        <v>-2.8515295513756866E-2</v>
      </c>
      <c r="I1652" s="14">
        <f t="shared" si="102"/>
        <v>-7.6480442670036064E-2</v>
      </c>
      <c r="J1652" s="14">
        <f t="shared" si="103"/>
        <v>-2.684995994796241E-2</v>
      </c>
    </row>
    <row r="1653" spans="1:10" x14ac:dyDescent="0.3">
      <c r="A1653" t="s">
        <v>1456</v>
      </c>
      <c r="B1653" s="12">
        <v>2022</v>
      </c>
      <c r="C1653" s="14">
        <v>0.15865505278439698</v>
      </c>
      <c r="D1653" s="14">
        <v>5.8333333333333376E-2</v>
      </c>
      <c r="E1653" s="14">
        <v>7.7193212790874738E-2</v>
      </c>
      <c r="F1653" s="14">
        <v>0.26834063588360846</v>
      </c>
      <c r="G1653" s="14">
        <f t="shared" si="100"/>
        <v>0.15865505278439698</v>
      </c>
      <c r="H1653" s="14">
        <f t="shared" si="101"/>
        <v>5.8333333333333376E-2</v>
      </c>
      <c r="I1653" s="14">
        <f t="shared" si="102"/>
        <v>7.7193212790874738E-2</v>
      </c>
      <c r="J1653" s="14">
        <f t="shared" si="103"/>
        <v>0.26834063588360846</v>
      </c>
    </row>
    <row r="1654" spans="1:10" x14ac:dyDescent="0.3">
      <c r="A1654" t="s">
        <v>1456</v>
      </c>
      <c r="B1654" s="12">
        <v>2023</v>
      </c>
      <c r="C1654" s="14">
        <v>0.19764606308690716</v>
      </c>
      <c r="D1654" s="14">
        <v>3.2598039215686297E-2</v>
      </c>
      <c r="E1654" s="14">
        <v>0.23254330730407288</v>
      </c>
      <c r="F1654" s="14">
        <v>0.2373350361856108</v>
      </c>
      <c r="G1654" s="14">
        <f t="shared" si="100"/>
        <v>3.8991010302510176E-2</v>
      </c>
      <c r="H1654" s="14">
        <f t="shared" si="101"/>
        <v>-2.5735294117647078E-2</v>
      </c>
      <c r="I1654" s="14">
        <f t="shared" si="102"/>
        <v>0.15535009451319814</v>
      </c>
      <c r="J1654" s="14">
        <f t="shared" si="103"/>
        <v>-3.1005599697997654E-2</v>
      </c>
    </row>
    <row r="1655" spans="1:10" x14ac:dyDescent="0.3">
      <c r="A1655" t="s">
        <v>1456</v>
      </c>
      <c r="B1655" s="12">
        <v>2024</v>
      </c>
      <c r="C1655" s="14">
        <v>0.17410181041839135</v>
      </c>
      <c r="D1655" s="14">
        <v>3.0882352941176493E-2</v>
      </c>
      <c r="E1655" s="14">
        <v>0.22984722222222226</v>
      </c>
      <c r="F1655" s="14">
        <v>0.18732207453070482</v>
      </c>
      <c r="G1655" s="14">
        <f t="shared" si="100"/>
        <v>-2.3544252668515814E-2</v>
      </c>
      <c r="H1655" s="14">
        <f t="shared" si="101"/>
        <v>-1.7156862745098048E-3</v>
      </c>
      <c r="I1655" s="14">
        <f t="shared" si="102"/>
        <v>-2.6960850818506243E-3</v>
      </c>
      <c r="J1655" s="14">
        <f t="shared" si="103"/>
        <v>-5.0012961654905985E-2</v>
      </c>
    </row>
    <row r="1656" spans="1:10" x14ac:dyDescent="0.3">
      <c r="A1656" t="s">
        <v>1725</v>
      </c>
      <c r="B1656" s="12">
        <v>2014</v>
      </c>
      <c r="C1656" s="14">
        <v>9.6583535291249592E-2</v>
      </c>
      <c r="D1656" s="14">
        <v>0</v>
      </c>
      <c r="E1656" s="14">
        <v>0.18031854379977252</v>
      </c>
      <c r="F1656" s="14">
        <v>9.8710317460317359E-2</v>
      </c>
      <c r="G1656" s="14">
        <f t="shared" si="100"/>
        <v>9.6583535291249592E-2</v>
      </c>
      <c r="H1656" s="14">
        <f t="shared" si="101"/>
        <v>0</v>
      </c>
      <c r="I1656" s="14">
        <f t="shared" si="102"/>
        <v>0.18031854379977252</v>
      </c>
      <c r="J1656" s="14">
        <f t="shared" si="103"/>
        <v>9.8710317460317359E-2</v>
      </c>
    </row>
    <row r="1657" spans="1:10" x14ac:dyDescent="0.3">
      <c r="A1657" t="s">
        <v>1725</v>
      </c>
      <c r="B1657" s="12">
        <v>2015</v>
      </c>
      <c r="C1657" s="14">
        <v>0.14129624614296671</v>
      </c>
      <c r="D1657" s="14">
        <v>0</v>
      </c>
      <c r="E1657" s="14">
        <v>0.2269102990033223</v>
      </c>
      <c r="F1657" s="14">
        <v>0.16899795858850969</v>
      </c>
      <c r="G1657" s="14">
        <f t="shared" si="100"/>
        <v>4.4712710851717116E-2</v>
      </c>
      <c r="H1657" s="14">
        <f t="shared" si="101"/>
        <v>0</v>
      </c>
      <c r="I1657" s="14">
        <f t="shared" si="102"/>
        <v>4.6591755203549773E-2</v>
      </c>
      <c r="J1657" s="14">
        <f t="shared" si="103"/>
        <v>7.028764112819233E-2</v>
      </c>
    </row>
    <row r="1658" spans="1:10" x14ac:dyDescent="0.3">
      <c r="A1658" t="s">
        <v>1725</v>
      </c>
      <c r="B1658" s="12">
        <v>2016</v>
      </c>
      <c r="C1658" s="14">
        <v>0.47469107448565218</v>
      </c>
      <c r="D1658" s="14">
        <v>0.47261363928030597</v>
      </c>
      <c r="E1658" s="14">
        <v>0.36114409507065937</v>
      </c>
      <c r="F1658" s="14">
        <v>0.5516355218855219</v>
      </c>
      <c r="G1658" s="14">
        <f t="shared" si="100"/>
        <v>0.33339482834268547</v>
      </c>
      <c r="H1658" s="14">
        <f t="shared" si="101"/>
        <v>0.47261363928030597</v>
      </c>
      <c r="I1658" s="14">
        <f t="shared" si="102"/>
        <v>0.13423379606733707</v>
      </c>
      <c r="J1658" s="14">
        <f t="shared" si="103"/>
        <v>0.38263756329701221</v>
      </c>
    </row>
    <row r="1659" spans="1:10" x14ac:dyDescent="0.3">
      <c r="A1659" t="s">
        <v>1725</v>
      </c>
      <c r="B1659" s="12">
        <v>2017</v>
      </c>
      <c r="C1659" s="14">
        <v>0.55389227613893055</v>
      </c>
      <c r="D1659" s="14">
        <v>0.47141402116402115</v>
      </c>
      <c r="E1659" s="14">
        <v>0.6331765935214213</v>
      </c>
      <c r="F1659" s="14">
        <v>0.55052301753554955</v>
      </c>
      <c r="G1659" s="14">
        <f t="shared" si="100"/>
        <v>7.9201201653278375E-2</v>
      </c>
      <c r="H1659" s="14">
        <f t="shared" si="101"/>
        <v>-1.1996181162848285E-3</v>
      </c>
      <c r="I1659" s="14">
        <f t="shared" si="102"/>
        <v>0.27203249845076194</v>
      </c>
      <c r="J1659" s="14">
        <f t="shared" si="103"/>
        <v>-1.112504349972343E-3</v>
      </c>
    </row>
    <row r="1660" spans="1:10" x14ac:dyDescent="0.3">
      <c r="A1660" t="s">
        <v>1725</v>
      </c>
      <c r="B1660" s="12">
        <v>2018</v>
      </c>
      <c r="C1660" s="14">
        <v>0.54060609800948833</v>
      </c>
      <c r="D1660" s="14">
        <v>0.47707602339181288</v>
      </c>
      <c r="E1660" s="14">
        <v>0.59908948194662492</v>
      </c>
      <c r="F1660" s="14">
        <v>0.53973522015533615</v>
      </c>
      <c r="G1660" s="14">
        <f t="shared" si="100"/>
        <v>-1.3286178129442217E-2</v>
      </c>
      <c r="H1660" s="14">
        <f t="shared" si="101"/>
        <v>5.6620022277917292E-3</v>
      </c>
      <c r="I1660" s="14">
        <f t="shared" si="102"/>
        <v>-3.408711157479638E-2</v>
      </c>
      <c r="J1660" s="14">
        <f t="shared" si="103"/>
        <v>-1.0787797380213404E-2</v>
      </c>
    </row>
    <row r="1661" spans="1:10" x14ac:dyDescent="0.3">
      <c r="A1661" t="s">
        <v>1725</v>
      </c>
      <c r="B1661" s="12">
        <v>2019</v>
      </c>
      <c r="C1661" s="14">
        <v>0.59848920978489517</v>
      </c>
      <c r="D1661" s="14">
        <v>0.74409468992802319</v>
      </c>
      <c r="E1661" s="14">
        <v>0.56927330173775681</v>
      </c>
      <c r="F1661" s="14">
        <v>0.53060319373044462</v>
      </c>
      <c r="G1661" s="14">
        <f t="shared" si="100"/>
        <v>5.7883111775406837E-2</v>
      </c>
      <c r="H1661" s="14">
        <f t="shared" si="101"/>
        <v>0.26701866653621031</v>
      </c>
      <c r="I1661" s="14">
        <f t="shared" si="102"/>
        <v>-2.9816180208868115E-2</v>
      </c>
      <c r="J1661" s="14">
        <f t="shared" si="103"/>
        <v>-9.1320264248915262E-3</v>
      </c>
    </row>
    <row r="1662" spans="1:10" x14ac:dyDescent="0.3">
      <c r="A1662" t="s">
        <v>1725</v>
      </c>
      <c r="B1662" s="12">
        <v>2020</v>
      </c>
      <c r="C1662" s="14">
        <v>0.60183829042026982</v>
      </c>
      <c r="D1662" s="14">
        <v>0.71305413653075367</v>
      </c>
      <c r="E1662" s="14">
        <v>0.59853294136026014</v>
      </c>
      <c r="F1662" s="14">
        <v>0.53731234879398604</v>
      </c>
      <c r="G1662" s="14">
        <f t="shared" si="100"/>
        <v>3.3490806353746461E-3</v>
      </c>
      <c r="H1662" s="14">
        <f t="shared" si="101"/>
        <v>-3.1040553397269521E-2</v>
      </c>
      <c r="I1662" s="14">
        <f t="shared" si="102"/>
        <v>2.9259639622503331E-2</v>
      </c>
      <c r="J1662" s="14">
        <f t="shared" si="103"/>
        <v>6.7091550635414166E-3</v>
      </c>
    </row>
    <row r="1663" spans="1:10" x14ac:dyDescent="0.3">
      <c r="A1663" t="s">
        <v>1725</v>
      </c>
      <c r="B1663" s="12">
        <v>2021</v>
      </c>
      <c r="C1663" s="14">
        <v>0.39528990205001507</v>
      </c>
      <c r="D1663" s="14">
        <v>0.69711709526119936</v>
      </c>
      <c r="E1663" s="14">
        <v>0.5724322330813203</v>
      </c>
      <c r="F1663" s="14">
        <v>0.62542247674913498</v>
      </c>
      <c r="G1663" s="14">
        <f t="shared" si="100"/>
        <v>-0.20654838837025474</v>
      </c>
      <c r="H1663" s="14">
        <f t="shared" si="101"/>
        <v>-1.5937041269554308E-2</v>
      </c>
      <c r="I1663" s="14">
        <f t="shared" si="102"/>
        <v>-2.6100708278939844E-2</v>
      </c>
      <c r="J1663" s="14">
        <f t="shared" si="103"/>
        <v>8.8110127955148942E-2</v>
      </c>
    </row>
    <row r="1664" spans="1:10" x14ac:dyDescent="0.3">
      <c r="A1664" t="s">
        <v>1725</v>
      </c>
      <c r="B1664" s="12">
        <v>2022</v>
      </c>
      <c r="C1664" s="14">
        <v>0.729274372407543</v>
      </c>
      <c r="D1664" s="14">
        <v>0.77969992531083798</v>
      </c>
      <c r="E1664" s="14">
        <v>0.67971819742985118</v>
      </c>
      <c r="F1664" s="14">
        <v>0.732056490650694</v>
      </c>
      <c r="G1664" s="14">
        <f t="shared" si="100"/>
        <v>0.33398447035752793</v>
      </c>
      <c r="H1664" s="14">
        <f t="shared" si="101"/>
        <v>8.2582830049638623E-2</v>
      </c>
      <c r="I1664" s="14">
        <f t="shared" si="102"/>
        <v>0.10728596434853088</v>
      </c>
      <c r="J1664" s="14">
        <f t="shared" si="103"/>
        <v>0.10663401390155902</v>
      </c>
    </row>
    <row r="1665" spans="1:10" x14ac:dyDescent="0.3">
      <c r="A1665" t="s">
        <v>1725</v>
      </c>
      <c r="B1665" s="12">
        <v>2023</v>
      </c>
      <c r="C1665" s="14">
        <v>0.50040399995454066</v>
      </c>
      <c r="D1665" s="14">
        <v>0.77159198730532574</v>
      </c>
      <c r="E1665" s="14">
        <v>0.48698795887791091</v>
      </c>
      <c r="F1665" s="14">
        <v>0.7650948278079045</v>
      </c>
      <c r="G1665" s="14">
        <f t="shared" si="100"/>
        <v>-0.22887037245300235</v>
      </c>
      <c r="H1665" s="14">
        <f t="shared" si="101"/>
        <v>-8.1079380055122385E-3</v>
      </c>
      <c r="I1665" s="14">
        <f t="shared" si="102"/>
        <v>-0.19273023855194027</v>
      </c>
      <c r="J1665" s="14">
        <f t="shared" si="103"/>
        <v>3.3038337157210496E-2</v>
      </c>
    </row>
    <row r="1666" spans="1:10" x14ac:dyDescent="0.3">
      <c r="A1666" t="s">
        <v>1725</v>
      </c>
      <c r="B1666" s="12">
        <v>2024</v>
      </c>
      <c r="C1666" s="14">
        <v>0.51144364323986091</v>
      </c>
      <c r="D1666" s="14">
        <v>0.72851763699828265</v>
      </c>
      <c r="E1666" s="14">
        <v>0.51479166666666665</v>
      </c>
      <c r="F1666" s="14">
        <v>0.74645866745948108</v>
      </c>
      <c r="G1666" s="14">
        <f t="shared" si="100"/>
        <v>1.1039643285320255E-2</v>
      </c>
      <c r="H1666" s="14">
        <f t="shared" si="101"/>
        <v>-4.3074350307043097E-2</v>
      </c>
      <c r="I1666" s="14">
        <f t="shared" si="102"/>
        <v>2.7803707788755738E-2</v>
      </c>
      <c r="J1666" s="14">
        <f t="shared" si="103"/>
        <v>-1.8636160348423414E-2</v>
      </c>
    </row>
    <row r="1667" spans="1:10" x14ac:dyDescent="0.3">
      <c r="A1667" t="s">
        <v>1458</v>
      </c>
      <c r="B1667" s="12">
        <v>2018</v>
      </c>
      <c r="C1667" s="14">
        <v>0.12090568435396007</v>
      </c>
      <c r="D1667" s="14">
        <v>0</v>
      </c>
      <c r="E1667" s="14">
        <v>0.25712820512820528</v>
      </c>
      <c r="F1667" s="14">
        <v>0.14024864024864037</v>
      </c>
      <c r="G1667" s="14">
        <f t="shared" ref="G1667:G1730" si="104">IF(A1667&lt;&gt;A1666,C1667-0,C1667-C1666)</f>
        <v>0.12090568435396007</v>
      </c>
      <c r="H1667" s="14">
        <f t="shared" ref="H1667:H1730" si="105">IF(A1667&lt;&gt;A1666,D1667-0,D1667-D1666)</f>
        <v>0</v>
      </c>
      <c r="I1667" s="14">
        <f t="shared" ref="I1667:I1730" si="106">IF(A1667&lt;&gt;A1666,E1667-0,E1667-E1666)</f>
        <v>0.25712820512820528</v>
      </c>
      <c r="J1667" s="14">
        <f t="shared" ref="J1667:J1730" si="107">IF(A1667&lt;&gt;A1666,F1667-0,F1667-F1666)</f>
        <v>0.14024864024864037</v>
      </c>
    </row>
    <row r="1668" spans="1:10" x14ac:dyDescent="0.3">
      <c r="A1668" t="s">
        <v>1458</v>
      </c>
      <c r="B1668" s="12">
        <v>2019</v>
      </c>
      <c r="C1668" s="14">
        <v>0.15958077360591272</v>
      </c>
      <c r="D1668" s="14">
        <v>0</v>
      </c>
      <c r="E1668" s="14">
        <v>0.34731437598736198</v>
      </c>
      <c r="F1668" s="14">
        <v>0.17778514588859423</v>
      </c>
      <c r="G1668" s="14">
        <f t="shared" si="104"/>
        <v>3.8675089251952649E-2</v>
      </c>
      <c r="H1668" s="14">
        <f t="shared" si="105"/>
        <v>0</v>
      </c>
      <c r="I1668" s="14">
        <f t="shared" si="106"/>
        <v>9.01861708591567E-2</v>
      </c>
      <c r="J1668" s="14">
        <f t="shared" si="107"/>
        <v>3.7536505639953865E-2</v>
      </c>
    </row>
    <row r="1669" spans="1:10" x14ac:dyDescent="0.3">
      <c r="A1669" t="s">
        <v>1458</v>
      </c>
      <c r="B1669" s="12">
        <v>2020</v>
      </c>
      <c r="C1669" s="14">
        <v>0.23403022113742819</v>
      </c>
      <c r="D1669" s="14">
        <v>0</v>
      </c>
      <c r="E1669" s="14">
        <v>0.58698677800974275</v>
      </c>
      <c r="F1669" s="14">
        <v>0.18906043400482236</v>
      </c>
      <c r="G1669" s="14">
        <f t="shared" si="104"/>
        <v>7.4449447531515472E-2</v>
      </c>
      <c r="H1669" s="14">
        <f t="shared" si="105"/>
        <v>0</v>
      </c>
      <c r="I1669" s="14">
        <f t="shared" si="106"/>
        <v>0.23967240202238077</v>
      </c>
      <c r="J1669" s="14">
        <f t="shared" si="107"/>
        <v>1.1275288116228133E-2</v>
      </c>
    </row>
    <row r="1670" spans="1:10" x14ac:dyDescent="0.3">
      <c r="A1670" t="s">
        <v>1458</v>
      </c>
      <c r="B1670" s="12">
        <v>2021</v>
      </c>
      <c r="C1670" s="14">
        <v>0.19239658109349661</v>
      </c>
      <c r="D1670" s="14">
        <v>0</v>
      </c>
      <c r="E1670" s="14">
        <v>0.45104800540906032</v>
      </c>
      <c r="F1670" s="14">
        <v>0.18451731749901937</v>
      </c>
      <c r="G1670" s="14">
        <f t="shared" si="104"/>
        <v>-4.163364004393158E-2</v>
      </c>
      <c r="H1670" s="14">
        <f t="shared" si="105"/>
        <v>0</v>
      </c>
      <c r="I1670" s="14">
        <f t="shared" si="106"/>
        <v>-0.13593877260068243</v>
      </c>
      <c r="J1670" s="14">
        <f t="shared" si="107"/>
        <v>-4.5431165058029965E-3</v>
      </c>
    </row>
    <row r="1671" spans="1:10" x14ac:dyDescent="0.3">
      <c r="A1671" t="s">
        <v>1458</v>
      </c>
      <c r="B1671" s="12">
        <v>2022</v>
      </c>
      <c r="C1671" s="14">
        <v>0.21854074894989195</v>
      </c>
      <c r="D1671" s="14">
        <v>1.0188487009679073E-2</v>
      </c>
      <c r="E1671" s="14">
        <v>0.49950494616202001</v>
      </c>
      <c r="F1671" s="14">
        <v>0.20921189662079961</v>
      </c>
      <c r="G1671" s="14">
        <f t="shared" si="104"/>
        <v>2.6144167856395339E-2</v>
      </c>
      <c r="H1671" s="14">
        <f t="shared" si="105"/>
        <v>1.0188487009679073E-2</v>
      </c>
      <c r="I1671" s="14">
        <f t="shared" si="106"/>
        <v>4.8456940752959698E-2</v>
      </c>
      <c r="J1671" s="14">
        <f t="shared" si="107"/>
        <v>2.4694579121780247E-2</v>
      </c>
    </row>
    <row r="1672" spans="1:10" x14ac:dyDescent="0.3">
      <c r="A1672" t="s">
        <v>1458</v>
      </c>
      <c r="B1672" s="12">
        <v>2023</v>
      </c>
      <c r="C1672" s="14">
        <v>0.17092281253208039</v>
      </c>
      <c r="D1672" s="14">
        <v>4.8076923076923132E-3</v>
      </c>
      <c r="E1672" s="14">
        <v>0.40386210015396629</v>
      </c>
      <c r="F1672" s="14">
        <v>0.1552400759196062</v>
      </c>
      <c r="G1672" s="14">
        <f t="shared" si="104"/>
        <v>-4.7617936417811563E-2</v>
      </c>
      <c r="H1672" s="14">
        <f t="shared" si="105"/>
        <v>-5.3807947019867599E-3</v>
      </c>
      <c r="I1672" s="14">
        <f t="shared" si="106"/>
        <v>-9.5642846008053728E-2</v>
      </c>
      <c r="J1672" s="14">
        <f t="shared" si="107"/>
        <v>-5.3971820701193413E-2</v>
      </c>
    </row>
    <row r="1673" spans="1:10" x14ac:dyDescent="0.3">
      <c r="A1673" t="s">
        <v>1458</v>
      </c>
      <c r="B1673" s="12">
        <v>2024</v>
      </c>
      <c r="C1673" s="14">
        <v>0.25469149368138261</v>
      </c>
      <c r="D1673" s="14">
        <v>7.3639774859287049E-2</v>
      </c>
      <c r="E1673" s="14">
        <v>0.52151388888888905</v>
      </c>
      <c r="F1673" s="14">
        <v>0.22565596069173888</v>
      </c>
      <c r="G1673" s="14">
        <f t="shared" si="104"/>
        <v>8.3768681149302221E-2</v>
      </c>
      <c r="H1673" s="14">
        <f t="shared" si="105"/>
        <v>6.8832082551594731E-2</v>
      </c>
      <c r="I1673" s="14">
        <f t="shared" si="106"/>
        <v>0.11765178873492277</v>
      </c>
      <c r="J1673" s="14">
        <f t="shared" si="107"/>
        <v>7.0415884772132675E-2</v>
      </c>
    </row>
    <row r="1674" spans="1:10" x14ac:dyDescent="0.3">
      <c r="A1674" t="s">
        <v>1726</v>
      </c>
      <c r="B1674" s="12">
        <v>2017</v>
      </c>
      <c r="C1674" s="14">
        <v>1.1451329585990693E-2</v>
      </c>
      <c r="D1674" s="14">
        <v>0</v>
      </c>
      <c r="E1674" s="14">
        <v>1.5778474399164064E-2</v>
      </c>
      <c r="F1674" s="14">
        <v>1.81914893617021E-2</v>
      </c>
      <c r="G1674" s="14">
        <f t="shared" si="104"/>
        <v>1.1451329585990693E-2</v>
      </c>
      <c r="H1674" s="14">
        <f t="shared" si="105"/>
        <v>0</v>
      </c>
      <c r="I1674" s="14">
        <f t="shared" si="106"/>
        <v>1.5778474399164064E-2</v>
      </c>
      <c r="J1674" s="14">
        <f t="shared" si="107"/>
        <v>1.81914893617021E-2</v>
      </c>
    </row>
    <row r="1675" spans="1:10" x14ac:dyDescent="0.3">
      <c r="A1675" t="s">
        <v>1726</v>
      </c>
      <c r="B1675" s="12">
        <v>2018</v>
      </c>
      <c r="C1675" s="14">
        <v>0.11619728015267264</v>
      </c>
      <c r="D1675" s="14">
        <v>8.3659635383773315E-2</v>
      </c>
      <c r="E1675" s="14">
        <v>0.19210256410256421</v>
      </c>
      <c r="F1675" s="14">
        <v>9.4746421163105332E-2</v>
      </c>
      <c r="G1675" s="14">
        <f t="shared" si="104"/>
        <v>0.10474595056668194</v>
      </c>
      <c r="H1675" s="14">
        <f t="shared" si="105"/>
        <v>8.3659635383773315E-2</v>
      </c>
      <c r="I1675" s="14">
        <f t="shared" si="106"/>
        <v>0.17632408970340013</v>
      </c>
      <c r="J1675" s="14">
        <f t="shared" si="107"/>
        <v>7.6554931801403228E-2</v>
      </c>
    </row>
    <row r="1676" spans="1:10" x14ac:dyDescent="0.3">
      <c r="A1676" t="s">
        <v>1726</v>
      </c>
      <c r="B1676" s="12">
        <v>2019</v>
      </c>
      <c r="C1676" s="14">
        <v>0.11679746950087215</v>
      </c>
      <c r="D1676" s="14">
        <v>9.8190328110414102E-2</v>
      </c>
      <c r="E1676" s="14">
        <v>0.11793048973143765</v>
      </c>
      <c r="F1676" s="14">
        <v>0.13151423348621052</v>
      </c>
      <c r="G1676" s="14">
        <f t="shared" si="104"/>
        <v>6.0018934819951186E-4</v>
      </c>
      <c r="H1676" s="14">
        <f t="shared" si="105"/>
        <v>1.4530692726640787E-2</v>
      </c>
      <c r="I1676" s="14">
        <f t="shared" si="106"/>
        <v>-7.4172074371126565E-2</v>
      </c>
      <c r="J1676" s="14">
        <f t="shared" si="107"/>
        <v>3.6767812323105192E-2</v>
      </c>
    </row>
    <row r="1677" spans="1:10" x14ac:dyDescent="0.3">
      <c r="A1677" t="s">
        <v>1726</v>
      </c>
      <c r="B1677" s="12">
        <v>2020</v>
      </c>
      <c r="C1677" s="14">
        <v>0.11313538794933901</v>
      </c>
      <c r="D1677" s="14">
        <v>8.6621635662611773E-2</v>
      </c>
      <c r="E1677" s="14">
        <v>0.16680584551148231</v>
      </c>
      <c r="F1677" s="14">
        <v>0.10087842225397894</v>
      </c>
      <c r="G1677" s="14">
        <f t="shared" si="104"/>
        <v>-3.6620815515331362E-3</v>
      </c>
      <c r="H1677" s="14">
        <f t="shared" si="105"/>
        <v>-1.1568692447802328E-2</v>
      </c>
      <c r="I1677" s="14">
        <f t="shared" si="106"/>
        <v>4.8875355780044663E-2</v>
      </c>
      <c r="J1677" s="14">
        <f t="shared" si="107"/>
        <v>-3.063581123223158E-2</v>
      </c>
    </row>
    <row r="1678" spans="1:10" x14ac:dyDescent="0.3">
      <c r="A1678" t="s">
        <v>1726</v>
      </c>
      <c r="B1678" s="12">
        <v>2021</v>
      </c>
      <c r="C1678" s="14">
        <v>0.21113012296284089</v>
      </c>
      <c r="D1678" s="14">
        <v>0.34260091808146531</v>
      </c>
      <c r="E1678" s="14">
        <v>0.21660827340340524</v>
      </c>
      <c r="F1678" s="14">
        <v>9.8540643753409721E-2</v>
      </c>
      <c r="G1678" s="14">
        <f t="shared" si="104"/>
        <v>9.799473501350188E-2</v>
      </c>
      <c r="H1678" s="14">
        <f t="shared" si="105"/>
        <v>0.25597928241885354</v>
      </c>
      <c r="I1678" s="14">
        <f t="shared" si="106"/>
        <v>4.9802427891922935E-2</v>
      </c>
      <c r="J1678" s="14">
        <f t="shared" si="107"/>
        <v>-2.3377785005692236E-3</v>
      </c>
    </row>
    <row r="1679" spans="1:10" x14ac:dyDescent="0.3">
      <c r="A1679" t="s">
        <v>1726</v>
      </c>
      <c r="B1679" s="12">
        <v>2022</v>
      </c>
      <c r="C1679" s="14">
        <v>0.26913092346029444</v>
      </c>
      <c r="D1679" s="14">
        <v>0.36137354737912381</v>
      </c>
      <c r="E1679" s="14">
        <v>0.29534110224752341</v>
      </c>
      <c r="F1679" s="14">
        <v>0.17585927034431176</v>
      </c>
      <c r="G1679" s="14">
        <f t="shared" si="104"/>
        <v>5.8000800497453542E-2</v>
      </c>
      <c r="H1679" s="14">
        <f t="shared" si="105"/>
        <v>1.8772629297658494E-2</v>
      </c>
      <c r="I1679" s="14">
        <f t="shared" si="106"/>
        <v>7.8732828844118169E-2</v>
      </c>
      <c r="J1679" s="14">
        <f t="shared" si="107"/>
        <v>7.7318626590902037E-2</v>
      </c>
    </row>
    <row r="1680" spans="1:10" x14ac:dyDescent="0.3">
      <c r="A1680" t="s">
        <v>1726</v>
      </c>
      <c r="B1680" s="12">
        <v>2023</v>
      </c>
      <c r="C1680" s="14">
        <v>0.31025299385708316</v>
      </c>
      <c r="D1680" s="14">
        <v>0.41694992791006935</v>
      </c>
      <c r="E1680" s="14">
        <v>0.13520215828828266</v>
      </c>
      <c r="F1680" s="14">
        <v>0.33345181596341456</v>
      </c>
      <c r="G1680" s="14">
        <f t="shared" si="104"/>
        <v>4.1122070396788724E-2</v>
      </c>
      <c r="H1680" s="14">
        <f t="shared" si="105"/>
        <v>5.5576380530945546E-2</v>
      </c>
      <c r="I1680" s="14">
        <f t="shared" si="106"/>
        <v>-0.16013894395924075</v>
      </c>
      <c r="J1680" s="14">
        <f t="shared" si="107"/>
        <v>0.1575925456191028</v>
      </c>
    </row>
    <row r="1681" spans="1:10" x14ac:dyDescent="0.3">
      <c r="A1681" t="s">
        <v>1726</v>
      </c>
      <c r="B1681" s="12">
        <v>2024</v>
      </c>
      <c r="C1681" s="14">
        <v>0.3024041741364446</v>
      </c>
      <c r="D1681" s="14">
        <v>0.38929297720380596</v>
      </c>
      <c r="E1681" s="14">
        <v>0.18170833333333333</v>
      </c>
      <c r="F1681" s="14">
        <v>0.30734485295487585</v>
      </c>
      <c r="G1681" s="14">
        <f t="shared" si="104"/>
        <v>-7.8488197206385557E-3</v>
      </c>
      <c r="H1681" s="14">
        <f t="shared" si="105"/>
        <v>-2.7656950706263395E-2</v>
      </c>
      <c r="I1681" s="14">
        <f t="shared" si="106"/>
        <v>4.6506175045050668E-2</v>
      </c>
      <c r="J1681" s="14">
        <f t="shared" si="107"/>
        <v>-2.6106963008538708E-2</v>
      </c>
    </row>
    <row r="1682" spans="1:10" x14ac:dyDescent="0.3">
      <c r="A1682" t="s">
        <v>1465</v>
      </c>
      <c r="B1682" s="12">
        <v>2019</v>
      </c>
      <c r="C1682" s="14">
        <v>0.31461813246960635</v>
      </c>
      <c r="D1682" s="14">
        <v>0</v>
      </c>
      <c r="E1682" s="14">
        <v>0.70102685624012673</v>
      </c>
      <c r="F1682" s="14">
        <v>0.23982007575757583</v>
      </c>
      <c r="G1682" s="14">
        <f t="shared" si="104"/>
        <v>0.31461813246960635</v>
      </c>
      <c r="H1682" s="14">
        <f t="shared" si="105"/>
        <v>0</v>
      </c>
      <c r="I1682" s="14">
        <f t="shared" si="106"/>
        <v>0.70102685624012673</v>
      </c>
      <c r="J1682" s="14">
        <f t="shared" si="107"/>
        <v>0.23982007575757583</v>
      </c>
    </row>
    <row r="1683" spans="1:10" x14ac:dyDescent="0.3">
      <c r="A1683" t="s">
        <v>1465</v>
      </c>
      <c r="B1683" s="12">
        <v>2020</v>
      </c>
      <c r="C1683" s="14">
        <v>0.32155684250439931</v>
      </c>
      <c r="D1683" s="14">
        <v>0</v>
      </c>
      <c r="E1683" s="14">
        <v>0.67898399443284652</v>
      </c>
      <c r="F1683" s="14">
        <v>0.27920332355816235</v>
      </c>
      <c r="G1683" s="14">
        <f t="shared" si="104"/>
        <v>6.9387100347929609E-3</v>
      </c>
      <c r="H1683" s="14">
        <f t="shared" si="105"/>
        <v>0</v>
      </c>
      <c r="I1683" s="14">
        <f t="shared" si="106"/>
        <v>-2.2042861807280212E-2</v>
      </c>
      <c r="J1683" s="14">
        <f t="shared" si="107"/>
        <v>3.9383247800586524E-2</v>
      </c>
    </row>
    <row r="1684" spans="1:10" x14ac:dyDescent="0.3">
      <c r="A1684" t="s">
        <v>1465</v>
      </c>
      <c r="B1684" s="12">
        <v>2021</v>
      </c>
      <c r="C1684" s="14">
        <v>0.39050915971975947</v>
      </c>
      <c r="D1684" s="14">
        <v>0.16677905571619689</v>
      </c>
      <c r="E1684" s="14">
        <v>0.66299096441084293</v>
      </c>
      <c r="F1684" s="14">
        <v>0.33940973170069372</v>
      </c>
      <c r="G1684" s="14">
        <f t="shared" si="104"/>
        <v>6.8952317215360159E-2</v>
      </c>
      <c r="H1684" s="14">
        <f t="shared" si="105"/>
        <v>0.16677905571619689</v>
      </c>
      <c r="I1684" s="14">
        <f t="shared" si="106"/>
        <v>-1.5993030022003585E-2</v>
      </c>
      <c r="J1684" s="14">
        <f t="shared" si="107"/>
        <v>6.0206408142531365E-2</v>
      </c>
    </row>
    <row r="1685" spans="1:10" x14ac:dyDescent="0.3">
      <c r="A1685" t="s">
        <v>1465</v>
      </c>
      <c r="B1685" s="12">
        <v>2022</v>
      </c>
      <c r="C1685" s="14">
        <v>0.3917229963755528</v>
      </c>
      <c r="D1685" s="14">
        <v>0.15737344093910483</v>
      </c>
      <c r="E1685" s="14">
        <v>0.62949579081699647</v>
      </c>
      <c r="F1685" s="14">
        <v>0.38150945923657376</v>
      </c>
      <c r="G1685" s="14">
        <f t="shared" si="104"/>
        <v>1.2138366557933322E-3</v>
      </c>
      <c r="H1685" s="14">
        <f t="shared" si="105"/>
        <v>-9.4056147770920639E-3</v>
      </c>
      <c r="I1685" s="14">
        <f t="shared" si="106"/>
        <v>-3.3495173593846461E-2</v>
      </c>
      <c r="J1685" s="14">
        <f t="shared" si="107"/>
        <v>4.2099727535880038E-2</v>
      </c>
    </row>
    <row r="1686" spans="1:10" x14ac:dyDescent="0.3">
      <c r="A1686" t="s">
        <v>1465</v>
      </c>
      <c r="B1686" s="12">
        <v>2023</v>
      </c>
      <c r="C1686" s="14">
        <v>0.47039859573535264</v>
      </c>
      <c r="D1686" s="14">
        <v>0.21253518441908181</v>
      </c>
      <c r="E1686" s="14">
        <v>0.5616484392800184</v>
      </c>
      <c r="F1686" s="14">
        <v>0.61405143276056118</v>
      </c>
      <c r="G1686" s="14">
        <f t="shared" si="104"/>
        <v>7.8675599359799842E-2</v>
      </c>
      <c r="H1686" s="14">
        <f t="shared" si="105"/>
        <v>5.5161743479976988E-2</v>
      </c>
      <c r="I1686" s="14">
        <f t="shared" si="106"/>
        <v>-6.7847351536978073E-2</v>
      </c>
      <c r="J1686" s="14">
        <f t="shared" si="107"/>
        <v>0.23254197352398742</v>
      </c>
    </row>
    <row r="1687" spans="1:10" x14ac:dyDescent="0.3">
      <c r="A1687" t="s">
        <v>1465</v>
      </c>
      <c r="B1687" s="12">
        <v>2024</v>
      </c>
      <c r="C1687" s="14">
        <v>0.46596547703347513</v>
      </c>
      <c r="D1687" s="14">
        <v>0.18260225452247114</v>
      </c>
      <c r="E1687" s="14">
        <v>0.57934722222222235</v>
      </c>
      <c r="F1687" s="14">
        <v>0.61190732846246598</v>
      </c>
      <c r="G1687" s="14">
        <f t="shared" si="104"/>
        <v>-4.4331187018775142E-3</v>
      </c>
      <c r="H1687" s="14">
        <f t="shared" si="105"/>
        <v>-2.9932929896610672E-2</v>
      </c>
      <c r="I1687" s="14">
        <f t="shared" si="106"/>
        <v>1.769878294220395E-2</v>
      </c>
      <c r="J1687" s="14">
        <f t="shared" si="107"/>
        <v>-2.1441042980951952E-3</v>
      </c>
    </row>
    <row r="1688" spans="1:10" x14ac:dyDescent="0.3">
      <c r="A1688" t="s">
        <v>1727</v>
      </c>
      <c r="B1688" s="12">
        <v>2014</v>
      </c>
      <c r="C1688" s="14">
        <v>0.39765597540462505</v>
      </c>
      <c r="D1688" s="14">
        <v>0</v>
      </c>
      <c r="E1688" s="14">
        <v>0.6747440273037546</v>
      </c>
      <c r="F1688" s="14">
        <v>0.59666133335212934</v>
      </c>
      <c r="G1688" s="14">
        <f t="shared" si="104"/>
        <v>0.39765597540462505</v>
      </c>
      <c r="H1688" s="14">
        <f t="shared" si="105"/>
        <v>0</v>
      </c>
      <c r="I1688" s="14">
        <f t="shared" si="106"/>
        <v>0.6747440273037546</v>
      </c>
      <c r="J1688" s="14">
        <f t="shared" si="107"/>
        <v>0.59666133335212934</v>
      </c>
    </row>
    <row r="1689" spans="1:10" x14ac:dyDescent="0.3">
      <c r="A1689" t="s">
        <v>1727</v>
      </c>
      <c r="B1689" s="12">
        <v>2015</v>
      </c>
      <c r="C1689" s="14">
        <v>0.40482204889691875</v>
      </c>
      <c r="D1689" s="14">
        <v>0</v>
      </c>
      <c r="E1689" s="14">
        <v>0.72369878183831704</v>
      </c>
      <c r="F1689" s="14">
        <v>0.56822334084308146</v>
      </c>
      <c r="G1689" s="14">
        <f t="shared" si="104"/>
        <v>7.1660734922937008E-3</v>
      </c>
      <c r="H1689" s="14">
        <f t="shared" si="105"/>
        <v>0</v>
      </c>
      <c r="I1689" s="14">
        <f t="shared" si="106"/>
        <v>4.8954754534562439E-2</v>
      </c>
      <c r="J1689" s="14">
        <f t="shared" si="107"/>
        <v>-2.8437992509047882E-2</v>
      </c>
    </row>
    <row r="1690" spans="1:10" x14ac:dyDescent="0.3">
      <c r="A1690" t="s">
        <v>1727</v>
      </c>
      <c r="B1690" s="12">
        <v>2016</v>
      </c>
      <c r="C1690" s="14">
        <v>0.40141578917074783</v>
      </c>
      <c r="D1690" s="14">
        <v>0.13471875236581118</v>
      </c>
      <c r="E1690" s="14">
        <v>0.56847133757961821</v>
      </c>
      <c r="F1690" s="14">
        <v>0.55488548748696287</v>
      </c>
      <c r="G1690" s="14">
        <f t="shared" si="104"/>
        <v>-3.4062597261709238E-3</v>
      </c>
      <c r="H1690" s="14">
        <f t="shared" si="105"/>
        <v>0.13471875236581118</v>
      </c>
      <c r="I1690" s="14">
        <f t="shared" si="106"/>
        <v>-0.15522744425869883</v>
      </c>
      <c r="J1690" s="14">
        <f t="shared" si="107"/>
        <v>-1.333785335611859E-2</v>
      </c>
    </row>
    <row r="1691" spans="1:10" x14ac:dyDescent="0.3">
      <c r="A1691" t="s">
        <v>1727</v>
      </c>
      <c r="B1691" s="12">
        <v>2017</v>
      </c>
      <c r="C1691" s="14">
        <v>0.52067730336213969</v>
      </c>
      <c r="D1691" s="14">
        <v>0.33565922797943176</v>
      </c>
      <c r="E1691" s="14">
        <v>0.6420585161964476</v>
      </c>
      <c r="F1691" s="14">
        <v>0.62129965555263456</v>
      </c>
      <c r="G1691" s="14">
        <f t="shared" si="104"/>
        <v>0.11926151419139186</v>
      </c>
      <c r="H1691" s="14">
        <f t="shared" si="105"/>
        <v>0.20094047561362058</v>
      </c>
      <c r="I1691" s="14">
        <f t="shared" si="106"/>
        <v>7.3587178616829396E-2</v>
      </c>
      <c r="J1691" s="14">
        <f t="shared" si="107"/>
        <v>6.6414168065671686E-2</v>
      </c>
    </row>
    <row r="1692" spans="1:10" x14ac:dyDescent="0.3">
      <c r="A1692" t="s">
        <v>1727</v>
      </c>
      <c r="B1692" s="12">
        <v>2018</v>
      </c>
      <c r="C1692" s="14">
        <v>0.54347416499821499</v>
      </c>
      <c r="D1692" s="14">
        <v>0.38953175178700933</v>
      </c>
      <c r="E1692" s="14">
        <v>0.64082679225536365</v>
      </c>
      <c r="F1692" s="14">
        <v>0.63107436540097672</v>
      </c>
      <c r="G1692" s="14">
        <f t="shared" si="104"/>
        <v>2.2796861636075305E-2</v>
      </c>
      <c r="H1692" s="14">
        <f t="shared" si="105"/>
        <v>5.3872523807577566E-2</v>
      </c>
      <c r="I1692" s="14">
        <f t="shared" si="106"/>
        <v>-1.2317239410839509E-3</v>
      </c>
      <c r="J1692" s="14">
        <f t="shared" si="107"/>
        <v>9.7747098483421668E-3</v>
      </c>
    </row>
    <row r="1693" spans="1:10" x14ac:dyDescent="0.3">
      <c r="A1693" t="s">
        <v>1727</v>
      </c>
      <c r="B1693" s="12">
        <v>2019</v>
      </c>
      <c r="C1693" s="14">
        <v>0.74501926888199099</v>
      </c>
      <c r="D1693" s="14">
        <v>0.78229963663731994</v>
      </c>
      <c r="E1693" s="14">
        <v>0.72665437949798151</v>
      </c>
      <c r="F1693" s="14">
        <v>0.71825478876662352</v>
      </c>
      <c r="G1693" s="14">
        <f t="shared" si="104"/>
        <v>0.201545103883776</v>
      </c>
      <c r="H1693" s="14">
        <f t="shared" si="105"/>
        <v>0.39276788485031061</v>
      </c>
      <c r="I1693" s="14">
        <f t="shared" si="106"/>
        <v>8.5827587242617853E-2</v>
      </c>
      <c r="J1693" s="14">
        <f t="shared" si="107"/>
        <v>8.7180423365646798E-2</v>
      </c>
    </row>
    <row r="1694" spans="1:10" x14ac:dyDescent="0.3">
      <c r="A1694" t="s">
        <v>1727</v>
      </c>
      <c r="B1694" s="12">
        <v>2020</v>
      </c>
      <c r="C1694" s="14">
        <v>0.73704987988787063</v>
      </c>
      <c r="D1694" s="14">
        <v>0.79207643453420995</v>
      </c>
      <c r="E1694" s="14">
        <v>0.64779413704044086</v>
      </c>
      <c r="F1694" s="14">
        <v>0.76373897596364815</v>
      </c>
      <c r="G1694" s="14">
        <f t="shared" si="104"/>
        <v>-7.9693889941203633E-3</v>
      </c>
      <c r="H1694" s="14">
        <f t="shared" si="105"/>
        <v>9.7767978968900104E-3</v>
      </c>
      <c r="I1694" s="14">
        <f t="shared" si="106"/>
        <v>-7.8860242457540641E-2</v>
      </c>
      <c r="J1694" s="14">
        <f t="shared" si="107"/>
        <v>4.5484187197024628E-2</v>
      </c>
    </row>
    <row r="1695" spans="1:10" x14ac:dyDescent="0.3">
      <c r="A1695" t="s">
        <v>1727</v>
      </c>
      <c r="B1695" s="12">
        <v>2021</v>
      </c>
      <c r="C1695" s="14">
        <v>0.81763723677610567</v>
      </c>
      <c r="D1695" s="14">
        <v>0.90069997792556111</v>
      </c>
      <c r="E1695" s="14">
        <v>0.65481590755424424</v>
      </c>
      <c r="F1695" s="14">
        <v>0.88784234694503894</v>
      </c>
      <c r="G1695" s="14">
        <f t="shared" si="104"/>
        <v>8.058735688823504E-2</v>
      </c>
      <c r="H1695" s="14">
        <f t="shared" si="105"/>
        <v>0.10862354339135116</v>
      </c>
      <c r="I1695" s="14">
        <f t="shared" si="106"/>
        <v>7.0217705138033715E-3</v>
      </c>
      <c r="J1695" s="14">
        <f t="shared" si="107"/>
        <v>0.12410337098139079</v>
      </c>
    </row>
    <row r="1696" spans="1:10" x14ac:dyDescent="0.3">
      <c r="A1696" t="s">
        <v>1727</v>
      </c>
      <c r="B1696" s="12">
        <v>2022</v>
      </c>
      <c r="C1696" s="14">
        <v>0.83490267320770029</v>
      </c>
      <c r="D1696" s="14">
        <v>0.90703203578913572</v>
      </c>
      <c r="E1696" s="14">
        <v>0.68991476601353874</v>
      </c>
      <c r="F1696" s="14">
        <v>0.89969946109437471</v>
      </c>
      <c r="G1696" s="14">
        <f t="shared" si="104"/>
        <v>1.7265436431594616E-2</v>
      </c>
      <c r="H1696" s="14">
        <f t="shared" si="105"/>
        <v>6.3320578635746028E-3</v>
      </c>
      <c r="I1696" s="14">
        <f t="shared" si="106"/>
        <v>3.5098858459294502E-2</v>
      </c>
      <c r="J1696" s="14">
        <f t="shared" si="107"/>
        <v>1.1857114149335768E-2</v>
      </c>
    </row>
    <row r="1697" spans="1:10" x14ac:dyDescent="0.3">
      <c r="A1697" t="s">
        <v>1727</v>
      </c>
      <c r="B1697" s="12">
        <v>2023</v>
      </c>
      <c r="C1697" s="14">
        <v>0.85276632858225532</v>
      </c>
      <c r="D1697" s="14">
        <v>0.88559718817550293</v>
      </c>
      <c r="E1697" s="14">
        <v>0.84197528946332767</v>
      </c>
      <c r="F1697" s="14">
        <v>0.823464000338618</v>
      </c>
      <c r="G1697" s="14">
        <f t="shared" si="104"/>
        <v>1.7863655374555032E-2</v>
      </c>
      <c r="H1697" s="14">
        <f t="shared" si="105"/>
        <v>-2.143484761363279E-2</v>
      </c>
      <c r="I1697" s="14">
        <f t="shared" si="106"/>
        <v>0.15206052344978893</v>
      </c>
      <c r="J1697" s="14">
        <f t="shared" si="107"/>
        <v>-7.6235460755756712E-2</v>
      </c>
    </row>
    <row r="1698" spans="1:10" x14ac:dyDescent="0.3">
      <c r="A1698" t="s">
        <v>1727</v>
      </c>
      <c r="B1698" s="12">
        <v>2024</v>
      </c>
      <c r="C1698" s="14">
        <v>0.81492757783632563</v>
      </c>
      <c r="D1698" s="14">
        <v>0.86510907271730919</v>
      </c>
      <c r="E1698" s="14">
        <v>0.77445833333333325</v>
      </c>
      <c r="F1698" s="14">
        <v>0.79567521147852949</v>
      </c>
      <c r="G1698" s="14">
        <f t="shared" si="104"/>
        <v>-3.7838750745929683E-2</v>
      </c>
      <c r="H1698" s="14">
        <f t="shared" si="105"/>
        <v>-2.0488115458193734E-2</v>
      </c>
      <c r="I1698" s="14">
        <f t="shared" si="106"/>
        <v>-6.7516956129994421E-2</v>
      </c>
      <c r="J1698" s="14">
        <f t="shared" si="107"/>
        <v>-2.7788788860088509E-2</v>
      </c>
    </row>
    <row r="1699" spans="1:10" x14ac:dyDescent="0.3">
      <c r="A1699" t="s">
        <v>1471</v>
      </c>
      <c r="B1699" s="12">
        <v>2019</v>
      </c>
      <c r="C1699" s="14">
        <v>0.17786290546635497</v>
      </c>
      <c r="D1699" s="14">
        <v>2.6529890343119917E-3</v>
      </c>
      <c r="E1699" s="14">
        <v>0.36058451816745674</v>
      </c>
      <c r="F1699" s="14">
        <v>0.18365606677614976</v>
      </c>
      <c r="G1699" s="14">
        <f t="shared" si="104"/>
        <v>0.17786290546635497</v>
      </c>
      <c r="H1699" s="14">
        <f t="shared" si="105"/>
        <v>2.6529890343119917E-3</v>
      </c>
      <c r="I1699" s="14">
        <f t="shared" si="106"/>
        <v>0.36058451816745674</v>
      </c>
      <c r="J1699" s="14">
        <f t="shared" si="107"/>
        <v>0.18365606677614976</v>
      </c>
    </row>
    <row r="1700" spans="1:10" x14ac:dyDescent="0.3">
      <c r="A1700" t="s">
        <v>1471</v>
      </c>
      <c r="B1700" s="12">
        <v>2020</v>
      </c>
      <c r="C1700" s="14">
        <v>0.29184175526470102</v>
      </c>
      <c r="D1700" s="14">
        <v>0.23374660963841495</v>
      </c>
      <c r="E1700" s="14">
        <v>0.44773611204099895</v>
      </c>
      <c r="F1700" s="14">
        <v>0.23860013023020227</v>
      </c>
      <c r="G1700" s="14">
        <f t="shared" si="104"/>
        <v>0.11397884979834605</v>
      </c>
      <c r="H1700" s="14">
        <f t="shared" si="105"/>
        <v>0.23109362060410296</v>
      </c>
      <c r="I1700" s="14">
        <f t="shared" si="106"/>
        <v>8.715159387354221E-2</v>
      </c>
      <c r="J1700" s="14">
        <f t="shared" si="107"/>
        <v>5.4944063454052505E-2</v>
      </c>
    </row>
    <row r="1701" spans="1:10" x14ac:dyDescent="0.3">
      <c r="A1701" t="s">
        <v>1471</v>
      </c>
      <c r="B1701" s="12">
        <v>2021</v>
      </c>
      <c r="C1701" s="14">
        <v>0.3150733320640976</v>
      </c>
      <c r="D1701" s="14">
        <v>0.2326373068787404</v>
      </c>
      <c r="E1701" s="14">
        <v>0.54802999569733857</v>
      </c>
      <c r="F1701" s="14">
        <v>0.23272649454871905</v>
      </c>
      <c r="G1701" s="14">
        <f t="shared" si="104"/>
        <v>2.323157679939658E-2</v>
      </c>
      <c r="H1701" s="14">
        <f t="shared" si="105"/>
        <v>-1.1093027596745519E-3</v>
      </c>
      <c r="I1701" s="14">
        <f t="shared" si="106"/>
        <v>0.10029388365633962</v>
      </c>
      <c r="J1701" s="14">
        <f t="shared" si="107"/>
        <v>-5.8736356814832191E-3</v>
      </c>
    </row>
    <row r="1702" spans="1:10" x14ac:dyDescent="0.3">
      <c r="A1702" t="s">
        <v>1471</v>
      </c>
      <c r="B1702" s="12">
        <v>2022</v>
      </c>
      <c r="C1702" s="14">
        <v>0.51801973226955011</v>
      </c>
      <c r="D1702" s="14">
        <v>0.29740388133024431</v>
      </c>
      <c r="E1702" s="14">
        <v>0.77761947025038047</v>
      </c>
      <c r="F1702" s="14">
        <v>0.50822547390759754</v>
      </c>
      <c r="G1702" s="14">
        <f t="shared" si="104"/>
        <v>0.20294640020545252</v>
      </c>
      <c r="H1702" s="14">
        <f t="shared" si="105"/>
        <v>6.4766574451503911E-2</v>
      </c>
      <c r="I1702" s="14">
        <f t="shared" si="106"/>
        <v>0.22958947455304191</v>
      </c>
      <c r="J1702" s="14">
        <f t="shared" si="107"/>
        <v>0.27549897935887846</v>
      </c>
    </row>
    <row r="1703" spans="1:10" x14ac:dyDescent="0.3">
      <c r="A1703" t="s">
        <v>1471</v>
      </c>
      <c r="B1703" s="12">
        <v>2023</v>
      </c>
      <c r="C1703" s="14">
        <v>0.56330596053893534</v>
      </c>
      <c r="D1703" s="14">
        <v>0.26246740758217202</v>
      </c>
      <c r="E1703" s="14">
        <v>0.74563561106623333</v>
      </c>
      <c r="F1703" s="14">
        <v>0.64930819973676512</v>
      </c>
      <c r="G1703" s="14">
        <f t="shared" si="104"/>
        <v>4.528622826938522E-2</v>
      </c>
      <c r="H1703" s="14">
        <f t="shared" si="105"/>
        <v>-3.4936473748072294E-2</v>
      </c>
      <c r="I1703" s="14">
        <f t="shared" si="106"/>
        <v>-3.1983859184147145E-2</v>
      </c>
      <c r="J1703" s="14">
        <f t="shared" si="107"/>
        <v>0.14108272582916759</v>
      </c>
    </row>
    <row r="1704" spans="1:10" x14ac:dyDescent="0.3">
      <c r="A1704" t="s">
        <v>1471</v>
      </c>
      <c r="B1704" s="12">
        <v>2024</v>
      </c>
      <c r="C1704" s="14">
        <v>0.53482349871719415</v>
      </c>
      <c r="D1704" s="14">
        <v>0.23200809395487945</v>
      </c>
      <c r="E1704" s="14">
        <v>0.71698611111111121</v>
      </c>
      <c r="F1704" s="14">
        <v>0.62218099039575625</v>
      </c>
      <c r="G1704" s="14">
        <f t="shared" si="104"/>
        <v>-2.848246182174119E-2</v>
      </c>
      <c r="H1704" s="14">
        <f t="shared" si="105"/>
        <v>-3.0459313627292567E-2</v>
      </c>
      <c r="I1704" s="14">
        <f t="shared" si="106"/>
        <v>-2.8649499955122115E-2</v>
      </c>
      <c r="J1704" s="14">
        <f t="shared" si="107"/>
        <v>-2.7127209341008873E-2</v>
      </c>
    </row>
    <row r="1705" spans="1:10" x14ac:dyDescent="0.3">
      <c r="A1705" t="s">
        <v>1728</v>
      </c>
      <c r="B1705" s="12">
        <v>2014</v>
      </c>
      <c r="C1705" s="14">
        <v>0.30995825707217645</v>
      </c>
      <c r="D1705" s="14">
        <v>7.0249705283463748E-2</v>
      </c>
      <c r="E1705" s="14">
        <v>0.71076069834602285</v>
      </c>
      <c r="F1705" s="14">
        <v>0.27504424667283939</v>
      </c>
      <c r="G1705" s="14">
        <f t="shared" si="104"/>
        <v>0.30995825707217645</v>
      </c>
      <c r="H1705" s="14">
        <f t="shared" si="105"/>
        <v>7.0249705283463748E-2</v>
      </c>
      <c r="I1705" s="14">
        <f t="shared" si="106"/>
        <v>0.71076069834602285</v>
      </c>
      <c r="J1705" s="14">
        <f t="shared" si="107"/>
        <v>0.27504424667283939</v>
      </c>
    </row>
    <row r="1706" spans="1:10" x14ac:dyDescent="0.3">
      <c r="A1706" t="s">
        <v>1728</v>
      </c>
      <c r="B1706" s="12">
        <v>2015</v>
      </c>
      <c r="C1706" s="14">
        <v>0.32055644264531363</v>
      </c>
      <c r="D1706" s="14">
        <v>6.736886015225782E-2</v>
      </c>
      <c r="E1706" s="14">
        <v>0.78658455045028131</v>
      </c>
      <c r="F1706" s="14">
        <v>0.25763216087688734</v>
      </c>
      <c r="G1706" s="14">
        <f t="shared" si="104"/>
        <v>1.0598185573137187E-2</v>
      </c>
      <c r="H1706" s="14">
        <f t="shared" si="105"/>
        <v>-2.880845131205928E-3</v>
      </c>
      <c r="I1706" s="14">
        <f t="shared" si="106"/>
        <v>7.582385210425846E-2</v>
      </c>
      <c r="J1706" s="14">
        <f t="shared" si="107"/>
        <v>-1.7412085795952048E-2</v>
      </c>
    </row>
    <row r="1707" spans="1:10" x14ac:dyDescent="0.3">
      <c r="A1707" t="s">
        <v>1728</v>
      </c>
      <c r="B1707" s="12">
        <v>2016</v>
      </c>
      <c r="C1707" s="14">
        <v>0.30870282635156016</v>
      </c>
      <c r="D1707" s="14">
        <v>0</v>
      </c>
      <c r="E1707" s="14">
        <v>0.83062080295126417</v>
      </c>
      <c r="F1707" s="14">
        <v>0.26022856672700362</v>
      </c>
      <c r="G1707" s="14">
        <f t="shared" si="104"/>
        <v>-1.1853616293753477E-2</v>
      </c>
      <c r="H1707" s="14">
        <f t="shared" si="105"/>
        <v>-6.736886015225782E-2</v>
      </c>
      <c r="I1707" s="14">
        <f t="shared" si="106"/>
        <v>4.4036252500982864E-2</v>
      </c>
      <c r="J1707" s="14">
        <f t="shared" si="107"/>
        <v>2.596405850116279E-3</v>
      </c>
    </row>
    <row r="1708" spans="1:10" x14ac:dyDescent="0.3">
      <c r="A1708" t="s">
        <v>1728</v>
      </c>
      <c r="B1708" s="12">
        <v>2017</v>
      </c>
      <c r="C1708" s="14">
        <v>0.35356917036683189</v>
      </c>
      <c r="D1708" s="14">
        <v>6.9459126145172675E-2</v>
      </c>
      <c r="E1708" s="14">
        <v>0.87311912225705379</v>
      </c>
      <c r="F1708" s="14">
        <v>0.28503154348191057</v>
      </c>
      <c r="G1708" s="14">
        <f t="shared" si="104"/>
        <v>4.4866344015271731E-2</v>
      </c>
      <c r="H1708" s="14">
        <f t="shared" si="105"/>
        <v>6.9459126145172675E-2</v>
      </c>
      <c r="I1708" s="14">
        <f t="shared" si="106"/>
        <v>4.2498319305789622E-2</v>
      </c>
      <c r="J1708" s="14">
        <f t="shared" si="107"/>
        <v>2.4802976754906947E-2</v>
      </c>
    </row>
    <row r="1709" spans="1:10" x14ac:dyDescent="0.3">
      <c r="A1709" t="s">
        <v>1728</v>
      </c>
      <c r="B1709" s="12">
        <v>2018</v>
      </c>
      <c r="C1709" s="14">
        <v>0.33792667885189065</v>
      </c>
      <c r="D1709" s="14">
        <v>1.3221742609792173E-2</v>
      </c>
      <c r="E1709" s="14">
        <v>0.89760125588697048</v>
      </c>
      <c r="F1709" s="14">
        <v>0.28040955913713489</v>
      </c>
      <c r="G1709" s="14">
        <f t="shared" si="104"/>
        <v>-1.5642491514941237E-2</v>
      </c>
      <c r="H1709" s="14">
        <f t="shared" si="105"/>
        <v>-5.6237383535380506E-2</v>
      </c>
      <c r="I1709" s="14">
        <f t="shared" si="106"/>
        <v>2.4482133629916691E-2</v>
      </c>
      <c r="J1709" s="14">
        <f t="shared" si="107"/>
        <v>-4.6219843447756759E-3</v>
      </c>
    </row>
    <row r="1710" spans="1:10" x14ac:dyDescent="0.3">
      <c r="A1710" t="s">
        <v>1728</v>
      </c>
      <c r="B1710" s="12">
        <v>2019</v>
      </c>
      <c r="C1710" s="14">
        <v>0.45170990333525313</v>
      </c>
      <c r="D1710" s="14">
        <v>0.29673889527922181</v>
      </c>
      <c r="E1710" s="14">
        <v>0.9056701669609396</v>
      </c>
      <c r="F1710" s="14">
        <v>0.31025116647366846</v>
      </c>
      <c r="G1710" s="14">
        <f t="shared" si="104"/>
        <v>0.11378322448336248</v>
      </c>
      <c r="H1710" s="14">
        <f t="shared" si="105"/>
        <v>0.28351715266942962</v>
      </c>
      <c r="I1710" s="14">
        <f t="shared" si="106"/>
        <v>8.0689110739691206E-3</v>
      </c>
      <c r="J1710" s="14">
        <f t="shared" si="107"/>
        <v>2.9841607336533571E-2</v>
      </c>
    </row>
    <row r="1711" spans="1:10" x14ac:dyDescent="0.3">
      <c r="A1711" t="s">
        <v>1728</v>
      </c>
      <c r="B1711" s="12">
        <v>2020</v>
      </c>
      <c r="C1711" s="14">
        <v>0.41546593402631954</v>
      </c>
      <c r="D1711" s="14">
        <v>0.2752757148927264</v>
      </c>
      <c r="E1711" s="14">
        <v>0.82667993532038553</v>
      </c>
      <c r="F1711" s="14">
        <v>0.28716273505525219</v>
      </c>
      <c r="G1711" s="14">
        <f t="shared" si="104"/>
        <v>-3.6243969308933588E-2</v>
      </c>
      <c r="H1711" s="14">
        <f t="shared" si="105"/>
        <v>-2.1463180386495417E-2</v>
      </c>
      <c r="I1711" s="14">
        <f t="shared" si="106"/>
        <v>-7.8990231640554076E-2</v>
      </c>
      <c r="J1711" s="14">
        <f t="shared" si="107"/>
        <v>-2.3088431418416266E-2</v>
      </c>
    </row>
    <row r="1712" spans="1:10" x14ac:dyDescent="0.3">
      <c r="A1712" t="s">
        <v>1728</v>
      </c>
      <c r="B1712" s="12">
        <v>2021</v>
      </c>
      <c r="C1712" s="14">
        <v>0.37976808650969257</v>
      </c>
      <c r="D1712" s="14">
        <v>0.28752055106626445</v>
      </c>
      <c r="E1712" s="14">
        <v>0.70017825311942983</v>
      </c>
      <c r="F1712" s="14">
        <v>0.26494108364410524</v>
      </c>
      <c r="G1712" s="14">
        <f t="shared" si="104"/>
        <v>-3.5697847516626968E-2</v>
      </c>
      <c r="H1712" s="14">
        <f t="shared" si="105"/>
        <v>1.2244836173538054E-2</v>
      </c>
      <c r="I1712" s="14">
        <f t="shared" si="106"/>
        <v>-0.1265016822009557</v>
      </c>
      <c r="J1712" s="14">
        <f t="shared" si="107"/>
        <v>-2.2221651411146959E-2</v>
      </c>
    </row>
    <row r="1713" spans="1:10" x14ac:dyDescent="0.3">
      <c r="A1713" t="s">
        <v>1728</v>
      </c>
      <c r="B1713" s="12">
        <v>2022</v>
      </c>
      <c r="C1713" s="14">
        <v>0.42195259529154167</v>
      </c>
      <c r="D1713" s="14">
        <v>0.31640726260355728</v>
      </c>
      <c r="E1713" s="14">
        <v>0.79061830963972068</v>
      </c>
      <c r="F1713" s="14">
        <v>0.28931146732824575</v>
      </c>
      <c r="G1713" s="14">
        <f t="shared" si="104"/>
        <v>4.2184508781849095E-2</v>
      </c>
      <c r="H1713" s="14">
        <f t="shared" si="105"/>
        <v>2.8886711537292831E-2</v>
      </c>
      <c r="I1713" s="14">
        <f t="shared" si="106"/>
        <v>9.0440056520290857E-2</v>
      </c>
      <c r="J1713" s="14">
        <f t="shared" si="107"/>
        <v>2.4370383684140517E-2</v>
      </c>
    </row>
    <row r="1714" spans="1:10" x14ac:dyDescent="0.3">
      <c r="A1714" t="s">
        <v>1728</v>
      </c>
      <c r="B1714" s="12">
        <v>2023</v>
      </c>
      <c r="C1714" s="14">
        <v>0.47045755603501865</v>
      </c>
      <c r="D1714" s="14">
        <v>0.40084733287886815</v>
      </c>
      <c r="E1714" s="14">
        <v>0.60462364589158857</v>
      </c>
      <c r="F1714" s="14">
        <v>0.44947295061164261</v>
      </c>
      <c r="G1714" s="14">
        <f t="shared" si="104"/>
        <v>4.8504960743476988E-2</v>
      </c>
      <c r="H1714" s="14">
        <f t="shared" si="105"/>
        <v>8.4440070275310863E-2</v>
      </c>
      <c r="I1714" s="14">
        <f t="shared" si="106"/>
        <v>-0.18599466374813212</v>
      </c>
      <c r="J1714" s="14">
        <f t="shared" si="107"/>
        <v>0.16016148328339685</v>
      </c>
    </row>
    <row r="1715" spans="1:10" x14ac:dyDescent="0.3">
      <c r="A1715" t="s">
        <v>1728</v>
      </c>
      <c r="B1715" s="12">
        <v>2024</v>
      </c>
      <c r="C1715" s="14">
        <v>0.51039500323795894</v>
      </c>
      <c r="D1715" s="14">
        <v>0.38463549791197577</v>
      </c>
      <c r="E1715" s="14">
        <v>0.81643055555555566</v>
      </c>
      <c r="F1715" s="14">
        <v>0.43364772512587796</v>
      </c>
      <c r="G1715" s="14">
        <f t="shared" si="104"/>
        <v>3.993744720294029E-2</v>
      </c>
      <c r="H1715" s="14">
        <f t="shared" si="105"/>
        <v>-1.621183496689238E-2</v>
      </c>
      <c r="I1715" s="14">
        <f t="shared" si="106"/>
        <v>0.21180690966396709</v>
      </c>
      <c r="J1715" s="14">
        <f t="shared" si="107"/>
        <v>-1.5825225485764649E-2</v>
      </c>
    </row>
    <row r="1716" spans="1:10" x14ac:dyDescent="0.3">
      <c r="A1716" t="s">
        <v>1729</v>
      </c>
      <c r="B1716" s="12">
        <v>2014</v>
      </c>
      <c r="C1716" s="14">
        <v>0.50065928814253879</v>
      </c>
      <c r="D1716" s="14">
        <v>0.93648483943105143</v>
      </c>
      <c r="E1716" s="14">
        <v>0.48813774393979165</v>
      </c>
      <c r="F1716" s="14">
        <v>0.83777788778742224</v>
      </c>
      <c r="G1716" s="14">
        <f t="shared" si="104"/>
        <v>0.50065928814253879</v>
      </c>
      <c r="H1716" s="14">
        <f t="shared" si="105"/>
        <v>0.93648483943105143</v>
      </c>
      <c r="I1716" s="14">
        <f t="shared" si="106"/>
        <v>0.48813774393979165</v>
      </c>
      <c r="J1716" s="14">
        <f t="shared" si="107"/>
        <v>0.83777788778742224</v>
      </c>
    </row>
    <row r="1717" spans="1:10" x14ac:dyDescent="0.3">
      <c r="A1717" t="s">
        <v>1729</v>
      </c>
      <c r="B1717" s="12">
        <v>2015</v>
      </c>
      <c r="C1717" s="14">
        <v>0.71059772513340591</v>
      </c>
      <c r="D1717" s="14">
        <v>0.94001911468742994</v>
      </c>
      <c r="E1717" s="14">
        <v>0.45900562067740647</v>
      </c>
      <c r="F1717" s="14">
        <v>0.83827009183413426</v>
      </c>
      <c r="G1717" s="14">
        <f t="shared" si="104"/>
        <v>0.20993843699086712</v>
      </c>
      <c r="H1717" s="14">
        <f t="shared" si="105"/>
        <v>3.5342752563785051E-3</v>
      </c>
      <c r="I1717" s="14">
        <f t="shared" si="106"/>
        <v>-2.9132123262385179E-2</v>
      </c>
      <c r="J1717" s="14">
        <f t="shared" si="107"/>
        <v>4.9220404671201923E-4</v>
      </c>
    </row>
    <row r="1718" spans="1:10" x14ac:dyDescent="0.3">
      <c r="A1718" t="s">
        <v>1729</v>
      </c>
      <c r="B1718" s="12">
        <v>2016</v>
      </c>
      <c r="C1718" s="14">
        <v>0.45262179424375637</v>
      </c>
      <c r="D1718" s="14">
        <v>0.94472818068323694</v>
      </c>
      <c r="E1718" s="14">
        <v>0.40928370368235473</v>
      </c>
      <c r="F1718" s="14">
        <v>0.83892155415553094</v>
      </c>
      <c r="G1718" s="14">
        <f t="shared" si="104"/>
        <v>-0.25797593088964954</v>
      </c>
      <c r="H1718" s="14">
        <f t="shared" si="105"/>
        <v>4.7090659958070047E-3</v>
      </c>
      <c r="I1718" s="14">
        <f t="shared" si="106"/>
        <v>-4.972191699505174E-2</v>
      </c>
      <c r="J1718" s="14">
        <f t="shared" si="107"/>
        <v>6.5146232139667859E-4</v>
      </c>
    </row>
    <row r="1719" spans="1:10" x14ac:dyDescent="0.3">
      <c r="A1719" t="s">
        <v>1729</v>
      </c>
      <c r="B1719" s="12">
        <v>2017</v>
      </c>
      <c r="C1719" s="14">
        <v>0.555497282227287</v>
      </c>
      <c r="D1719" s="14">
        <v>0.94908225525504186</v>
      </c>
      <c r="E1719" s="14">
        <v>0.55216823406478577</v>
      </c>
      <c r="F1719" s="14">
        <v>0.86534905740387491</v>
      </c>
      <c r="G1719" s="14">
        <f t="shared" si="104"/>
        <v>0.10287548798353063</v>
      </c>
      <c r="H1719" s="14">
        <f t="shared" si="105"/>
        <v>4.3540745718049223E-3</v>
      </c>
      <c r="I1719" s="14">
        <f t="shared" si="106"/>
        <v>0.14288453038243104</v>
      </c>
      <c r="J1719" s="14">
        <f t="shared" si="107"/>
        <v>2.6427503248343975E-2</v>
      </c>
    </row>
    <row r="1720" spans="1:10" x14ac:dyDescent="0.3">
      <c r="A1720" t="s">
        <v>1729</v>
      </c>
      <c r="B1720" s="12">
        <v>2018</v>
      </c>
      <c r="C1720" s="14">
        <v>0.51708492267477446</v>
      </c>
      <c r="D1720" s="14">
        <v>0.94188538205344119</v>
      </c>
      <c r="E1720" s="14">
        <v>0.54381371009942436</v>
      </c>
      <c r="F1720" s="14">
        <v>0.85325366021146232</v>
      </c>
      <c r="G1720" s="14">
        <f t="shared" si="104"/>
        <v>-3.8412359552512543E-2</v>
      </c>
      <c r="H1720" s="14">
        <f t="shared" si="105"/>
        <v>-7.1968732016006731E-3</v>
      </c>
      <c r="I1720" s="14">
        <f t="shared" si="106"/>
        <v>-8.3545239653614045E-3</v>
      </c>
      <c r="J1720" s="14">
        <f t="shared" si="107"/>
        <v>-1.2095397192412594E-2</v>
      </c>
    </row>
    <row r="1721" spans="1:10" x14ac:dyDescent="0.3">
      <c r="A1721" t="s">
        <v>1729</v>
      </c>
      <c r="B1721" s="12">
        <v>2019</v>
      </c>
      <c r="C1721" s="14">
        <v>0.60838891947073215</v>
      </c>
      <c r="D1721" s="14">
        <v>0.9235007065889419</v>
      </c>
      <c r="E1721" s="14">
        <v>0.67296771262480759</v>
      </c>
      <c r="F1721" s="14">
        <v>0.92268126074043899</v>
      </c>
      <c r="G1721" s="14">
        <f t="shared" si="104"/>
        <v>9.1303996795957687E-2</v>
      </c>
      <c r="H1721" s="14">
        <f t="shared" si="105"/>
        <v>-1.8384675464499289E-2</v>
      </c>
      <c r="I1721" s="14">
        <f t="shared" si="106"/>
        <v>0.12915400252538323</v>
      </c>
      <c r="J1721" s="14">
        <f t="shared" si="107"/>
        <v>6.9427600528976674E-2</v>
      </c>
    </row>
    <row r="1722" spans="1:10" x14ac:dyDescent="0.3">
      <c r="A1722" t="s">
        <v>1729</v>
      </c>
      <c r="B1722" s="12">
        <v>2020</v>
      </c>
      <c r="C1722" s="14">
        <v>0.53421802102279725</v>
      </c>
      <c r="D1722" s="14">
        <v>0.83116660716887214</v>
      </c>
      <c r="E1722" s="14">
        <v>0.59916756443108099</v>
      </c>
      <c r="F1722" s="14">
        <v>0.91388270696811125</v>
      </c>
      <c r="G1722" s="14">
        <f t="shared" si="104"/>
        <v>-7.4170898447934897E-2</v>
      </c>
      <c r="H1722" s="14">
        <f t="shared" si="105"/>
        <v>-9.233409942006976E-2</v>
      </c>
      <c r="I1722" s="14">
        <f t="shared" si="106"/>
        <v>-7.38001481937266E-2</v>
      </c>
      <c r="J1722" s="14">
        <f t="shared" si="107"/>
        <v>-8.798553772327744E-3</v>
      </c>
    </row>
    <row r="1723" spans="1:10" x14ac:dyDescent="0.3">
      <c r="A1723" t="s">
        <v>1729</v>
      </c>
      <c r="B1723" s="12">
        <v>2021</v>
      </c>
      <c r="C1723" s="14">
        <v>0.49077611746617905</v>
      </c>
      <c r="D1723" s="14">
        <v>0.8081496700957661</v>
      </c>
      <c r="E1723" s="14">
        <v>0.59170200995758793</v>
      </c>
      <c r="F1723" s="14">
        <v>0.90295339432463484</v>
      </c>
      <c r="G1723" s="14">
        <f t="shared" si="104"/>
        <v>-4.34419035566182E-2</v>
      </c>
      <c r="H1723" s="14">
        <f t="shared" si="105"/>
        <v>-2.3016937073106036E-2</v>
      </c>
      <c r="I1723" s="14">
        <f t="shared" si="106"/>
        <v>-7.4655544734930634E-3</v>
      </c>
      <c r="J1723" s="14">
        <f t="shared" si="107"/>
        <v>-1.0929312643476408E-2</v>
      </c>
    </row>
    <row r="1724" spans="1:10" x14ac:dyDescent="0.3">
      <c r="A1724" t="s">
        <v>1729</v>
      </c>
      <c r="B1724" s="12">
        <v>2022</v>
      </c>
      <c r="C1724" s="14">
        <v>0.51760764647567159</v>
      </c>
      <c r="D1724" s="14">
        <v>0.79520925561567535</v>
      </c>
      <c r="E1724" s="14">
        <v>0.51338921069722399</v>
      </c>
      <c r="F1724" s="14">
        <v>0.88663011983329865</v>
      </c>
      <c r="G1724" s="14">
        <f t="shared" si="104"/>
        <v>2.6831529009492538E-2</v>
      </c>
      <c r="H1724" s="14">
        <f t="shared" si="105"/>
        <v>-1.2940414480090756E-2</v>
      </c>
      <c r="I1724" s="14">
        <f t="shared" si="106"/>
        <v>-7.8312799260363941E-2</v>
      </c>
      <c r="J1724" s="14">
        <f t="shared" si="107"/>
        <v>-1.6323274491336193E-2</v>
      </c>
    </row>
    <row r="1725" spans="1:10" x14ac:dyDescent="0.3">
      <c r="A1725" t="s">
        <v>1729</v>
      </c>
      <c r="B1725" s="12">
        <v>2023</v>
      </c>
      <c r="C1725" s="14">
        <v>0.46095127546856307</v>
      </c>
      <c r="D1725" s="14">
        <v>0.77124481109780152</v>
      </c>
      <c r="E1725" s="14">
        <v>0.53698588758397348</v>
      </c>
      <c r="F1725" s="14">
        <v>0.86434917297907954</v>
      </c>
      <c r="G1725" s="14">
        <f t="shared" si="104"/>
        <v>-5.6656371007108519E-2</v>
      </c>
      <c r="H1725" s="14">
        <f t="shared" si="105"/>
        <v>-2.3964444517873829E-2</v>
      </c>
      <c r="I1725" s="14">
        <f t="shared" si="106"/>
        <v>2.359667688674949E-2</v>
      </c>
      <c r="J1725" s="14">
        <f t="shared" si="107"/>
        <v>-2.2280946854219108E-2</v>
      </c>
    </row>
    <row r="1726" spans="1:10" x14ac:dyDescent="0.3">
      <c r="A1726" t="s">
        <v>1729</v>
      </c>
      <c r="B1726" s="12">
        <v>2024</v>
      </c>
      <c r="C1726" s="14">
        <v>0.45574852138648536</v>
      </c>
      <c r="D1726" s="14">
        <v>0.78416167668134218</v>
      </c>
      <c r="E1726" s="14">
        <v>0.4069027777777775</v>
      </c>
      <c r="F1726" s="14">
        <v>0.84994613066809899</v>
      </c>
      <c r="G1726" s="14">
        <f t="shared" si="104"/>
        <v>-5.2027540820777096E-3</v>
      </c>
      <c r="H1726" s="14">
        <f t="shared" si="105"/>
        <v>1.291686558354066E-2</v>
      </c>
      <c r="I1726" s="14">
        <f t="shared" si="106"/>
        <v>-0.13008310980619597</v>
      </c>
      <c r="J1726" s="14">
        <f t="shared" si="107"/>
        <v>-1.4403042310980552E-2</v>
      </c>
    </row>
    <row r="1727" spans="1:10" x14ac:dyDescent="0.3">
      <c r="A1727" t="s">
        <v>1730</v>
      </c>
      <c r="B1727" s="12">
        <v>2014</v>
      </c>
      <c r="C1727" s="14">
        <v>0.29364282553184318</v>
      </c>
      <c r="D1727" s="14">
        <v>8.3575551555203048E-2</v>
      </c>
      <c r="E1727" s="14">
        <v>0.38707556664041309</v>
      </c>
      <c r="F1727" s="14">
        <v>0.3733065774541327</v>
      </c>
      <c r="G1727" s="14">
        <f t="shared" si="104"/>
        <v>0.29364282553184318</v>
      </c>
      <c r="H1727" s="14">
        <f t="shared" si="105"/>
        <v>8.3575551555203048E-2</v>
      </c>
      <c r="I1727" s="14">
        <f t="shared" si="106"/>
        <v>0.38707556664041309</v>
      </c>
      <c r="J1727" s="14">
        <f t="shared" si="107"/>
        <v>0.3733065774541327</v>
      </c>
    </row>
    <row r="1728" spans="1:10" x14ac:dyDescent="0.3">
      <c r="A1728" t="s">
        <v>1730</v>
      </c>
      <c r="B1728" s="12">
        <v>2015</v>
      </c>
      <c r="C1728" s="14">
        <v>0.34901227193774609</v>
      </c>
      <c r="D1728" s="14">
        <v>0.13092058404558404</v>
      </c>
      <c r="E1728" s="14">
        <v>0.52306671681397454</v>
      </c>
      <c r="F1728" s="14">
        <v>0.38712273536194819</v>
      </c>
      <c r="G1728" s="14">
        <f t="shared" si="104"/>
        <v>5.5369446405902911E-2</v>
      </c>
      <c r="H1728" s="14">
        <f t="shared" si="105"/>
        <v>4.7345032490380995E-2</v>
      </c>
      <c r="I1728" s="14">
        <f t="shared" si="106"/>
        <v>0.13599115017356145</v>
      </c>
      <c r="J1728" s="14">
        <f t="shared" si="107"/>
        <v>1.3816157907815485E-2</v>
      </c>
    </row>
    <row r="1729" spans="1:10" x14ac:dyDescent="0.3">
      <c r="A1729" t="s">
        <v>1730</v>
      </c>
      <c r="B1729" s="12">
        <v>2016</v>
      </c>
      <c r="C1729" s="14">
        <v>0.32326021735756544</v>
      </c>
      <c r="D1729" s="14">
        <v>0.13926288503796103</v>
      </c>
      <c r="E1729" s="14">
        <v>0.38991699570568061</v>
      </c>
      <c r="F1729" s="14">
        <v>0.40182372763608892</v>
      </c>
      <c r="G1729" s="14">
        <f t="shared" si="104"/>
        <v>-2.575205458018065E-2</v>
      </c>
      <c r="H1729" s="14">
        <f t="shared" si="105"/>
        <v>8.3423009923769831E-3</v>
      </c>
      <c r="I1729" s="14">
        <f t="shared" si="106"/>
        <v>-0.13314972110829393</v>
      </c>
      <c r="J1729" s="14">
        <f t="shared" si="107"/>
        <v>1.4700992274140734E-2</v>
      </c>
    </row>
    <row r="1730" spans="1:10" x14ac:dyDescent="0.3">
      <c r="A1730" t="s">
        <v>1730</v>
      </c>
      <c r="B1730" s="12">
        <v>2017</v>
      </c>
      <c r="C1730" s="14">
        <v>0.34111777708005137</v>
      </c>
      <c r="D1730" s="14">
        <v>0.2319403501419201</v>
      </c>
      <c r="E1730" s="14">
        <v>0.39088296760710556</v>
      </c>
      <c r="F1730" s="14">
        <v>0.38231057448161826</v>
      </c>
      <c r="G1730" s="14">
        <f t="shared" si="104"/>
        <v>1.7857559722485927E-2</v>
      </c>
      <c r="H1730" s="14">
        <f t="shared" si="105"/>
        <v>9.2677465103959078E-2</v>
      </c>
      <c r="I1730" s="14">
        <f t="shared" si="106"/>
        <v>9.659719014249446E-4</v>
      </c>
      <c r="J1730" s="14">
        <f t="shared" si="107"/>
        <v>-1.9513153154470664E-2</v>
      </c>
    </row>
    <row r="1731" spans="1:10" x14ac:dyDescent="0.3">
      <c r="A1731" t="s">
        <v>1730</v>
      </c>
      <c r="B1731" s="12">
        <v>2018</v>
      </c>
      <c r="C1731" s="14">
        <v>0.35641692047520696</v>
      </c>
      <c r="D1731" s="14">
        <v>0.24722539992696174</v>
      </c>
      <c r="E1731" s="14">
        <v>0.29695238095238091</v>
      </c>
      <c r="F1731" s="14">
        <v>0.46035112685032287</v>
      </c>
      <c r="G1731" s="14">
        <f t="shared" ref="G1731:G1794" si="108">IF(A1731&lt;&gt;A1730,C1731-0,C1731-C1730)</f>
        <v>1.529914339515559E-2</v>
      </c>
      <c r="H1731" s="14">
        <f t="shared" ref="H1731:H1794" si="109">IF(A1731&lt;&gt;A1730,D1731-0,D1731-D1730)</f>
        <v>1.5285049785041638E-2</v>
      </c>
      <c r="I1731" s="14">
        <f t="shared" ref="I1731:I1794" si="110">IF(A1731&lt;&gt;A1730,E1731-0,E1731-E1730)</f>
        <v>-9.3930586654724646E-2</v>
      </c>
      <c r="J1731" s="14">
        <f t="shared" ref="J1731:J1794" si="111">IF(A1731&lt;&gt;A1730,F1731-0,F1731-F1730)</f>
        <v>7.8040552368704608E-2</v>
      </c>
    </row>
    <row r="1732" spans="1:10" x14ac:dyDescent="0.3">
      <c r="A1732" t="s">
        <v>1730</v>
      </c>
      <c r="B1732" s="12">
        <v>2019</v>
      </c>
      <c r="C1732" s="14">
        <v>0.37164452946171028</v>
      </c>
      <c r="D1732" s="14">
        <v>0.22985038028561941</v>
      </c>
      <c r="E1732" s="14">
        <v>0.3662552013959875</v>
      </c>
      <c r="F1732" s="14">
        <v>0.46503784325172931</v>
      </c>
      <c r="G1732" s="14">
        <f t="shared" si="108"/>
        <v>1.5227608986503327E-2</v>
      </c>
      <c r="H1732" s="14">
        <f t="shared" si="109"/>
        <v>-1.7375019641342332E-2</v>
      </c>
      <c r="I1732" s="14">
        <f t="shared" si="110"/>
        <v>6.9302820443606583E-2</v>
      </c>
      <c r="J1732" s="14">
        <f t="shared" si="111"/>
        <v>4.6867164014064433E-3</v>
      </c>
    </row>
    <row r="1733" spans="1:10" x14ac:dyDescent="0.3">
      <c r="A1733" t="s">
        <v>1730</v>
      </c>
      <c r="B1733" s="12">
        <v>2020</v>
      </c>
      <c r="C1733" s="14">
        <v>0.47065121012580419</v>
      </c>
      <c r="D1733" s="14">
        <v>0.3931084398611725</v>
      </c>
      <c r="E1733" s="14">
        <v>0.41071453932005247</v>
      </c>
      <c r="F1733" s="14">
        <v>0.55470931063201667</v>
      </c>
      <c r="G1733" s="14">
        <f t="shared" si="108"/>
        <v>9.9006680664093905E-2</v>
      </c>
      <c r="H1733" s="14">
        <f t="shared" si="109"/>
        <v>0.16325805957555309</v>
      </c>
      <c r="I1733" s="14">
        <f t="shared" si="110"/>
        <v>4.4459337924064979E-2</v>
      </c>
      <c r="J1733" s="14">
        <f t="shared" si="111"/>
        <v>8.9671467380287362E-2</v>
      </c>
    </row>
    <row r="1734" spans="1:10" x14ac:dyDescent="0.3">
      <c r="A1734" t="s">
        <v>1730</v>
      </c>
      <c r="B1734" s="12">
        <v>2021</v>
      </c>
      <c r="C1734" s="14">
        <v>0.60299793212049047</v>
      </c>
      <c r="D1734" s="14">
        <v>0.73759243250331163</v>
      </c>
      <c r="E1734" s="14">
        <v>0.38089003626528978</v>
      </c>
      <c r="F1734" s="14">
        <v>0.64585873655179937</v>
      </c>
      <c r="G1734" s="14">
        <f t="shared" si="108"/>
        <v>0.13234672199468628</v>
      </c>
      <c r="H1734" s="14">
        <f t="shared" si="109"/>
        <v>0.34448399264213914</v>
      </c>
      <c r="I1734" s="14">
        <f t="shared" si="110"/>
        <v>-2.9824503054762697E-2</v>
      </c>
      <c r="J1734" s="14">
        <f t="shared" si="111"/>
        <v>9.1149425919782701E-2</v>
      </c>
    </row>
    <row r="1735" spans="1:10" x14ac:dyDescent="0.3">
      <c r="A1735" t="s">
        <v>1730</v>
      </c>
      <c r="B1735" s="12">
        <v>2022</v>
      </c>
      <c r="C1735" s="14">
        <v>0.65139109520365202</v>
      </c>
      <c r="D1735" s="14">
        <v>0.7188025095299112</v>
      </c>
      <c r="E1735" s="14">
        <v>0.53154935396174363</v>
      </c>
      <c r="F1735" s="14">
        <v>0.67783499676938752</v>
      </c>
      <c r="G1735" s="14">
        <f t="shared" si="108"/>
        <v>4.839316308316155E-2</v>
      </c>
      <c r="H1735" s="14">
        <f t="shared" si="109"/>
        <v>-1.878992297340043E-2</v>
      </c>
      <c r="I1735" s="14">
        <f t="shared" si="110"/>
        <v>0.15065931769645385</v>
      </c>
      <c r="J1735" s="14">
        <f t="shared" si="111"/>
        <v>3.1976260217588148E-2</v>
      </c>
    </row>
    <row r="1736" spans="1:10" x14ac:dyDescent="0.3">
      <c r="A1736" t="s">
        <v>1730</v>
      </c>
      <c r="B1736" s="12">
        <v>2023</v>
      </c>
      <c r="C1736" s="14">
        <v>0.61942092504489432</v>
      </c>
      <c r="D1736" s="14">
        <v>0.64327589971103505</v>
      </c>
      <c r="E1736" s="14">
        <v>0.55592821585644558</v>
      </c>
      <c r="F1736" s="14">
        <v>0.64098170533436205</v>
      </c>
      <c r="G1736" s="14">
        <f t="shared" si="108"/>
        <v>-3.1970170158757694E-2</v>
      </c>
      <c r="H1736" s="14">
        <f t="shared" si="109"/>
        <v>-7.5526609818876156E-2</v>
      </c>
      <c r="I1736" s="14">
        <f t="shared" si="110"/>
        <v>2.4378861894701953E-2</v>
      </c>
      <c r="J1736" s="14">
        <f t="shared" si="111"/>
        <v>-3.685329143502547E-2</v>
      </c>
    </row>
    <row r="1737" spans="1:10" x14ac:dyDescent="0.3">
      <c r="A1737" t="s">
        <v>1730</v>
      </c>
      <c r="B1737" s="12">
        <v>2024</v>
      </c>
      <c r="C1737" s="14">
        <v>0.60372981459595576</v>
      </c>
      <c r="D1737" s="14">
        <v>0.65884182360551091</v>
      </c>
      <c r="E1737" s="14">
        <v>0.52623611111111102</v>
      </c>
      <c r="F1737" s="14">
        <v>0.61349408740425049</v>
      </c>
      <c r="G1737" s="14">
        <f t="shared" si="108"/>
        <v>-1.5691110448938561E-2</v>
      </c>
      <c r="H1737" s="14">
        <f t="shared" si="109"/>
        <v>1.5565923894475864E-2</v>
      </c>
      <c r="I1737" s="14">
        <f t="shared" si="110"/>
        <v>-2.9692104745334569E-2</v>
      </c>
      <c r="J1737" s="14">
        <f t="shared" si="111"/>
        <v>-2.7487617930111563E-2</v>
      </c>
    </row>
    <row r="1738" spans="1:10" x14ac:dyDescent="0.3">
      <c r="A1738" t="s">
        <v>1731</v>
      </c>
      <c r="B1738" s="12">
        <v>2016</v>
      </c>
      <c r="C1738" s="14">
        <v>0.19548563497018726</v>
      </c>
      <c r="D1738" s="14">
        <v>0</v>
      </c>
      <c r="E1738" s="14">
        <v>0.2179405520169852</v>
      </c>
      <c r="F1738" s="14">
        <v>0.23751362993771324</v>
      </c>
      <c r="G1738" s="14">
        <f t="shared" si="108"/>
        <v>0.19548563497018726</v>
      </c>
      <c r="H1738" s="14">
        <f t="shared" si="109"/>
        <v>0</v>
      </c>
      <c r="I1738" s="14">
        <f t="shared" si="110"/>
        <v>0.2179405520169852</v>
      </c>
      <c r="J1738" s="14">
        <f t="shared" si="111"/>
        <v>0.23751362993771324</v>
      </c>
    </row>
    <row r="1739" spans="1:10" x14ac:dyDescent="0.3">
      <c r="A1739" t="s">
        <v>1731</v>
      </c>
      <c r="B1739" s="12">
        <v>2017</v>
      </c>
      <c r="C1739" s="14">
        <v>0.23239576881455454</v>
      </c>
      <c r="D1739" s="14">
        <v>9.1184821889519888E-2</v>
      </c>
      <c r="E1739" s="14">
        <v>0.22351097178683396</v>
      </c>
      <c r="F1739" s="14">
        <v>0.29190966945288777</v>
      </c>
      <c r="G1739" s="14">
        <f t="shared" si="108"/>
        <v>3.6910133844367282E-2</v>
      </c>
      <c r="H1739" s="14">
        <f t="shared" si="109"/>
        <v>9.1184821889519888E-2</v>
      </c>
      <c r="I1739" s="14">
        <f t="shared" si="110"/>
        <v>5.5704197698487612E-3</v>
      </c>
      <c r="J1739" s="14">
        <f t="shared" si="111"/>
        <v>5.4396039515174521E-2</v>
      </c>
    </row>
    <row r="1740" spans="1:10" x14ac:dyDescent="0.3">
      <c r="A1740" t="s">
        <v>1731</v>
      </c>
      <c r="B1740" s="12">
        <v>2018</v>
      </c>
      <c r="C1740" s="14">
        <v>0.24630412134467514</v>
      </c>
      <c r="D1740" s="14">
        <v>6.9023440805619021E-2</v>
      </c>
      <c r="E1740" s="14">
        <v>0.26779487179487188</v>
      </c>
      <c r="F1740" s="14">
        <v>0.28310942242902137</v>
      </c>
      <c r="G1740" s="14">
        <f t="shared" si="108"/>
        <v>1.3908352530120599E-2</v>
      </c>
      <c r="H1740" s="14">
        <f t="shared" si="109"/>
        <v>-2.2161381083900866E-2</v>
      </c>
      <c r="I1740" s="14">
        <f t="shared" si="110"/>
        <v>4.4283900008037919E-2</v>
      </c>
      <c r="J1740" s="14">
        <f t="shared" si="111"/>
        <v>-8.8002470238663921E-3</v>
      </c>
    </row>
    <row r="1741" spans="1:10" x14ac:dyDescent="0.3">
      <c r="A1741" t="s">
        <v>1731</v>
      </c>
      <c r="B1741" s="12">
        <v>2019</v>
      </c>
      <c r="C1741" s="14">
        <v>0.36755912596270668</v>
      </c>
      <c r="D1741" s="14">
        <v>0.12213001921978078</v>
      </c>
      <c r="E1741" s="14">
        <v>0.44209491063407996</v>
      </c>
      <c r="F1741" s="14">
        <v>0.36650577449993815</v>
      </c>
      <c r="G1741" s="14">
        <f t="shared" si="108"/>
        <v>0.12125500461803154</v>
      </c>
      <c r="H1741" s="14">
        <f t="shared" si="109"/>
        <v>5.3106578414161762E-2</v>
      </c>
      <c r="I1741" s="14">
        <f t="shared" si="110"/>
        <v>0.17430003883920808</v>
      </c>
      <c r="J1741" s="14">
        <f t="shared" si="111"/>
        <v>8.3396352070916779E-2</v>
      </c>
    </row>
    <row r="1742" spans="1:10" x14ac:dyDescent="0.3">
      <c r="A1742" t="s">
        <v>1731</v>
      </c>
      <c r="B1742" s="12">
        <v>2020</v>
      </c>
      <c r="C1742" s="14">
        <v>0.4182987782701697</v>
      </c>
      <c r="D1742" s="14">
        <v>0.18668991512250127</v>
      </c>
      <c r="E1742" s="14">
        <v>0.47315187333507824</v>
      </c>
      <c r="F1742" s="14">
        <v>0.4352879492268828</v>
      </c>
      <c r="G1742" s="14">
        <f t="shared" si="108"/>
        <v>5.0739652307463023E-2</v>
      </c>
      <c r="H1742" s="14">
        <f t="shared" si="109"/>
        <v>6.4559895902720488E-2</v>
      </c>
      <c r="I1742" s="14">
        <f t="shared" si="110"/>
        <v>3.1056962700998281E-2</v>
      </c>
      <c r="J1742" s="14">
        <f t="shared" si="111"/>
        <v>6.8782174726944645E-2</v>
      </c>
    </row>
    <row r="1743" spans="1:10" x14ac:dyDescent="0.3">
      <c r="A1743" t="s">
        <v>1731</v>
      </c>
      <c r="B1743" s="12">
        <v>2021</v>
      </c>
      <c r="C1743" s="14">
        <v>0.48477284062309989</v>
      </c>
      <c r="D1743" s="14">
        <v>0.43126264042159707</v>
      </c>
      <c r="E1743" s="14">
        <v>0.52113836130063318</v>
      </c>
      <c r="F1743" s="14">
        <v>0.46118417668068112</v>
      </c>
      <c r="G1743" s="14">
        <f t="shared" si="108"/>
        <v>6.6474062352930186E-2</v>
      </c>
      <c r="H1743" s="14">
        <f t="shared" si="109"/>
        <v>0.24457272529909579</v>
      </c>
      <c r="I1743" s="14">
        <f t="shared" si="110"/>
        <v>4.7986487965554936E-2</v>
      </c>
      <c r="J1743" s="14">
        <f t="shared" si="111"/>
        <v>2.5896227453798326E-2</v>
      </c>
    </row>
    <row r="1744" spans="1:10" x14ac:dyDescent="0.3">
      <c r="A1744" t="s">
        <v>1731</v>
      </c>
      <c r="B1744" s="12">
        <v>2022</v>
      </c>
      <c r="C1744" s="14">
        <v>0.41407638287810483</v>
      </c>
      <c r="D1744" s="14">
        <v>0.11182882453769846</v>
      </c>
      <c r="E1744" s="14">
        <v>0.59396079831807758</v>
      </c>
      <c r="F1744" s="14">
        <v>0.31047750140189073</v>
      </c>
      <c r="G1744" s="14">
        <f t="shared" si="108"/>
        <v>-7.0696457744995056E-2</v>
      </c>
      <c r="H1744" s="14">
        <f t="shared" si="109"/>
        <v>-0.31943381588389863</v>
      </c>
      <c r="I1744" s="14">
        <f t="shared" si="110"/>
        <v>7.2822437017444397E-2</v>
      </c>
      <c r="J1744" s="14">
        <f t="shared" si="111"/>
        <v>-0.15070667527879039</v>
      </c>
    </row>
    <row r="1745" spans="1:10" x14ac:dyDescent="0.3">
      <c r="A1745" t="s">
        <v>1731</v>
      </c>
      <c r="B1745" s="12">
        <v>2023</v>
      </c>
      <c r="C1745" s="14">
        <v>0.317986869758137</v>
      </c>
      <c r="D1745" s="14">
        <v>0.21043914046246978</v>
      </c>
      <c r="E1745" s="14">
        <v>0.35964722412090844</v>
      </c>
      <c r="F1745" s="14">
        <v>0.30707534457534424</v>
      </c>
      <c r="G1745" s="14">
        <f t="shared" si="108"/>
        <v>-9.6089513119967829E-2</v>
      </c>
      <c r="H1745" s="14">
        <f t="shared" si="109"/>
        <v>9.8610315924771319E-2</v>
      </c>
      <c r="I1745" s="14">
        <f t="shared" si="110"/>
        <v>-0.23431357419716914</v>
      </c>
      <c r="J1745" s="14">
        <f t="shared" si="111"/>
        <v>-3.4021568265464874E-3</v>
      </c>
    </row>
    <row r="1746" spans="1:10" x14ac:dyDescent="0.3">
      <c r="A1746" t="s">
        <v>1731</v>
      </c>
      <c r="B1746" s="12">
        <v>2024</v>
      </c>
      <c r="C1746" s="14">
        <v>0.3079622349975929</v>
      </c>
      <c r="D1746" s="14">
        <v>0.19036031620061292</v>
      </c>
      <c r="E1746" s="14">
        <v>0.34956944444444454</v>
      </c>
      <c r="F1746" s="14">
        <v>0.30061517638213214</v>
      </c>
      <c r="G1746" s="14">
        <f t="shared" si="108"/>
        <v>-1.0024634760544104E-2</v>
      </c>
      <c r="H1746" s="14">
        <f t="shared" si="109"/>
        <v>-2.0078824261856865E-2</v>
      </c>
      <c r="I1746" s="14">
        <f t="shared" si="110"/>
        <v>-1.0077779676463894E-2</v>
      </c>
      <c r="J1746" s="14">
        <f t="shared" si="111"/>
        <v>-6.4601681932121013E-3</v>
      </c>
    </row>
    <row r="1747" spans="1:10" x14ac:dyDescent="0.3">
      <c r="A1747" t="s">
        <v>1732</v>
      </c>
      <c r="B1747" s="12">
        <v>2017</v>
      </c>
      <c r="C1747" s="14">
        <v>0.43737132318216998</v>
      </c>
      <c r="D1747" s="14">
        <v>8.6231884057971067E-2</v>
      </c>
      <c r="E1747" s="14">
        <v>0.74216300940438906</v>
      </c>
      <c r="F1747" s="14">
        <v>0.32968635096540289</v>
      </c>
      <c r="G1747" s="14">
        <f t="shared" si="108"/>
        <v>0.43737132318216998</v>
      </c>
      <c r="H1747" s="14">
        <f t="shared" si="109"/>
        <v>8.6231884057971067E-2</v>
      </c>
      <c r="I1747" s="14">
        <f t="shared" si="110"/>
        <v>0.74216300940438906</v>
      </c>
      <c r="J1747" s="14">
        <f t="shared" si="111"/>
        <v>0.32968635096540289</v>
      </c>
    </row>
    <row r="1748" spans="1:10" x14ac:dyDescent="0.3">
      <c r="A1748" t="s">
        <v>1732</v>
      </c>
      <c r="B1748" s="12">
        <v>2018</v>
      </c>
      <c r="C1748" s="14">
        <v>0.45235708405198899</v>
      </c>
      <c r="D1748" s="14">
        <v>8.7005649717514191E-2</v>
      </c>
      <c r="E1748" s="14">
        <v>0.73138042909471512</v>
      </c>
      <c r="F1748" s="14">
        <v>0.37206739415574758</v>
      </c>
      <c r="G1748" s="14">
        <f t="shared" si="108"/>
        <v>1.4985760869819009E-2</v>
      </c>
      <c r="H1748" s="14">
        <f t="shared" si="109"/>
        <v>7.7376565954312415E-4</v>
      </c>
      <c r="I1748" s="14">
        <f t="shared" si="110"/>
        <v>-1.0782580309673939E-2</v>
      </c>
      <c r="J1748" s="14">
        <f t="shared" si="111"/>
        <v>4.2381043190344692E-2</v>
      </c>
    </row>
    <row r="1749" spans="1:10" x14ac:dyDescent="0.3">
      <c r="A1749" t="s">
        <v>1732</v>
      </c>
      <c r="B1749" s="12">
        <v>2019</v>
      </c>
      <c r="C1749" s="14">
        <v>0.5247121699196583</v>
      </c>
      <c r="D1749" s="14">
        <v>8.8288288288288358E-2</v>
      </c>
      <c r="E1749" s="14">
        <v>0.81438579644601428</v>
      </c>
      <c r="F1749" s="14">
        <v>0.4651607651607651</v>
      </c>
      <c r="G1749" s="14">
        <f t="shared" si="108"/>
        <v>7.2355085867669311E-2</v>
      </c>
      <c r="H1749" s="14">
        <f t="shared" si="109"/>
        <v>1.2826385707741667E-3</v>
      </c>
      <c r="I1749" s="14">
        <f t="shared" si="110"/>
        <v>8.3005367351299153E-2</v>
      </c>
      <c r="J1749" s="14">
        <f t="shared" si="111"/>
        <v>9.3093371005017522E-2</v>
      </c>
    </row>
    <row r="1750" spans="1:10" x14ac:dyDescent="0.3">
      <c r="A1750" t="s">
        <v>1732</v>
      </c>
      <c r="B1750" s="12">
        <v>2020</v>
      </c>
      <c r="C1750" s="14">
        <v>0.51148439911740096</v>
      </c>
      <c r="D1750" s="14">
        <v>0.15808080808080813</v>
      </c>
      <c r="E1750" s="14">
        <v>0.66875211760815279</v>
      </c>
      <c r="F1750" s="14">
        <v>0.52767946330702076</v>
      </c>
      <c r="G1750" s="14">
        <f t="shared" si="108"/>
        <v>-1.3227770802257344E-2</v>
      </c>
      <c r="H1750" s="14">
        <f t="shared" si="109"/>
        <v>6.9792519792519769E-2</v>
      </c>
      <c r="I1750" s="14">
        <f t="shared" si="110"/>
        <v>-0.14563367883786149</v>
      </c>
      <c r="J1750" s="14">
        <f t="shared" si="111"/>
        <v>6.2518698146255658E-2</v>
      </c>
    </row>
    <row r="1751" spans="1:10" x14ac:dyDescent="0.3">
      <c r="A1751" t="s">
        <v>1732</v>
      </c>
      <c r="B1751" s="12">
        <v>2021</v>
      </c>
      <c r="C1751" s="14">
        <v>0.51776279335410158</v>
      </c>
      <c r="D1751" s="14">
        <v>0.13723097340026547</v>
      </c>
      <c r="E1751" s="14">
        <v>0.7019177576986908</v>
      </c>
      <c r="F1751" s="14">
        <v>0.52285524804770755</v>
      </c>
      <c r="G1751" s="14">
        <f t="shared" si="108"/>
        <v>6.278394236700624E-3</v>
      </c>
      <c r="H1751" s="14">
        <f t="shared" si="109"/>
        <v>-2.0849834680542662E-2</v>
      </c>
      <c r="I1751" s="14">
        <f t="shared" si="110"/>
        <v>3.3165640090538018E-2</v>
      </c>
      <c r="J1751" s="14">
        <f t="shared" si="111"/>
        <v>-4.8242152593132026E-3</v>
      </c>
    </row>
    <row r="1752" spans="1:10" x14ac:dyDescent="0.3">
      <c r="A1752" t="s">
        <v>1732</v>
      </c>
      <c r="B1752" s="12">
        <v>2022</v>
      </c>
      <c r="C1752" s="14">
        <v>0.56232891049704148</v>
      </c>
      <c r="D1752" s="14">
        <v>0.3590137547556338</v>
      </c>
      <c r="E1752" s="14">
        <v>0.69069270775893621</v>
      </c>
      <c r="F1752" s="14">
        <v>0.54007372767104822</v>
      </c>
      <c r="G1752" s="14">
        <f t="shared" si="108"/>
        <v>4.4566117142939898E-2</v>
      </c>
      <c r="H1752" s="14">
        <f t="shared" si="109"/>
        <v>0.22178278135536833</v>
      </c>
      <c r="I1752" s="14">
        <f t="shared" si="110"/>
        <v>-1.1225049939754594E-2</v>
      </c>
      <c r="J1752" s="14">
        <f t="shared" si="111"/>
        <v>1.7218479623340666E-2</v>
      </c>
    </row>
    <row r="1753" spans="1:10" x14ac:dyDescent="0.3">
      <c r="A1753" t="s">
        <v>1732</v>
      </c>
      <c r="B1753" s="12">
        <v>2023</v>
      </c>
      <c r="C1753" s="14">
        <v>0.57776155518825223</v>
      </c>
      <c r="D1753" s="14">
        <v>0.32927871148459398</v>
      </c>
      <c r="E1753" s="14">
        <v>0.80197169922050326</v>
      </c>
      <c r="F1753" s="14">
        <v>0.49445428670456643</v>
      </c>
      <c r="G1753" s="14">
        <f t="shared" si="108"/>
        <v>1.5432644691210751E-2</v>
      </c>
      <c r="H1753" s="14">
        <f t="shared" si="109"/>
        <v>-2.9735043271039818E-2</v>
      </c>
      <c r="I1753" s="14">
        <f t="shared" si="110"/>
        <v>0.11127899146156706</v>
      </c>
      <c r="J1753" s="14">
        <f t="shared" si="111"/>
        <v>-4.5619440966481795E-2</v>
      </c>
    </row>
    <row r="1754" spans="1:10" x14ac:dyDescent="0.3">
      <c r="A1754" t="s">
        <v>1732</v>
      </c>
      <c r="B1754" s="12">
        <v>2024</v>
      </c>
      <c r="C1754" s="14">
        <v>0.57692400792700482</v>
      </c>
      <c r="D1754" s="14">
        <v>0.30885459817729921</v>
      </c>
      <c r="E1754" s="14">
        <v>0.81629166666666697</v>
      </c>
      <c r="F1754" s="14">
        <v>0.48914654637299598</v>
      </c>
      <c r="G1754" s="14">
        <f t="shared" si="108"/>
        <v>-8.3754726124740664E-4</v>
      </c>
      <c r="H1754" s="14">
        <f t="shared" si="109"/>
        <v>-2.0424113307294767E-2</v>
      </c>
      <c r="I1754" s="14">
        <f t="shared" si="110"/>
        <v>1.4319967446163706E-2</v>
      </c>
      <c r="J1754" s="14">
        <f t="shared" si="111"/>
        <v>-5.307740331570443E-3</v>
      </c>
    </row>
    <row r="1755" spans="1:10" x14ac:dyDescent="0.3">
      <c r="A1755" t="s">
        <v>1733</v>
      </c>
      <c r="B1755" s="12">
        <v>2020</v>
      </c>
      <c r="C1755" s="14">
        <v>0.36968141864556697</v>
      </c>
      <c r="D1755" s="14">
        <v>0.13727390180878565</v>
      </c>
      <c r="E1755" s="14">
        <v>0.38601780109598266</v>
      </c>
      <c r="F1755" s="14">
        <v>0.43290153093577333</v>
      </c>
      <c r="G1755" s="14">
        <f t="shared" si="108"/>
        <v>0.36968141864556697</v>
      </c>
      <c r="H1755" s="14">
        <f t="shared" si="109"/>
        <v>0.13727390180878565</v>
      </c>
      <c r="I1755" s="14">
        <f t="shared" si="110"/>
        <v>0.38601780109598266</v>
      </c>
      <c r="J1755" s="14">
        <f t="shared" si="111"/>
        <v>0.43290153093577333</v>
      </c>
    </row>
    <row r="1756" spans="1:10" x14ac:dyDescent="0.3">
      <c r="A1756" t="s">
        <v>1733</v>
      </c>
      <c r="B1756" s="12">
        <v>2021</v>
      </c>
      <c r="C1756" s="14">
        <v>0.3376695885042702</v>
      </c>
      <c r="D1756" s="14">
        <v>0.16203703703703717</v>
      </c>
      <c r="E1756" s="14">
        <v>0.3320179482451287</v>
      </c>
      <c r="F1756" s="14">
        <v>0.4067580952534548</v>
      </c>
      <c r="G1756" s="14">
        <f t="shared" si="108"/>
        <v>-3.2011830141296771E-2</v>
      </c>
      <c r="H1756" s="14">
        <f t="shared" si="109"/>
        <v>2.476313522825152E-2</v>
      </c>
      <c r="I1756" s="14">
        <f t="shared" si="110"/>
        <v>-5.3999852850853958E-2</v>
      </c>
      <c r="J1756" s="14">
        <f t="shared" si="111"/>
        <v>-2.6143435682318528E-2</v>
      </c>
    </row>
    <row r="1757" spans="1:10" x14ac:dyDescent="0.3">
      <c r="A1757" t="s">
        <v>1733</v>
      </c>
      <c r="B1757" s="12">
        <v>2022</v>
      </c>
      <c r="C1757" s="14">
        <v>0.27675010255367799</v>
      </c>
      <c r="D1757" s="14">
        <v>0</v>
      </c>
      <c r="E1757" s="14">
        <v>0.29340009908078929</v>
      </c>
      <c r="F1757" s="14">
        <v>0.35535211678406331</v>
      </c>
      <c r="G1757" s="14">
        <f t="shared" si="108"/>
        <v>-6.0919485950592211E-2</v>
      </c>
      <c r="H1757" s="14">
        <f t="shared" si="109"/>
        <v>-0.16203703703703717</v>
      </c>
      <c r="I1757" s="14">
        <f t="shared" si="110"/>
        <v>-3.8617849164339413E-2</v>
      </c>
      <c r="J1757" s="14">
        <f t="shared" si="111"/>
        <v>-5.1405978469391489E-2</v>
      </c>
    </row>
    <row r="1758" spans="1:10" x14ac:dyDescent="0.3">
      <c r="A1758" t="s">
        <v>1733</v>
      </c>
      <c r="B1758" s="12">
        <v>2023</v>
      </c>
      <c r="C1758" s="14">
        <v>0.30666687212725752</v>
      </c>
      <c r="D1758" s="14">
        <v>0</v>
      </c>
      <c r="E1758" s="14">
        <v>0.38426006476245711</v>
      </c>
      <c r="F1758" s="14">
        <v>0.3237276380518363</v>
      </c>
      <c r="G1758" s="14">
        <f t="shared" si="108"/>
        <v>2.9916769573579527E-2</v>
      </c>
      <c r="H1758" s="14">
        <f t="shared" si="109"/>
        <v>0</v>
      </c>
      <c r="I1758" s="14">
        <f t="shared" si="110"/>
        <v>9.085996568166782E-2</v>
      </c>
      <c r="J1758" s="14">
        <f t="shared" si="111"/>
        <v>-3.1624478732227013E-2</v>
      </c>
    </row>
    <row r="1759" spans="1:10" x14ac:dyDescent="0.3">
      <c r="A1759" t="s">
        <v>1733</v>
      </c>
      <c r="B1759" s="12">
        <v>2024</v>
      </c>
      <c r="C1759" s="14">
        <v>0.43345256550404426</v>
      </c>
      <c r="D1759" s="14">
        <v>2.9875797247398424E-2</v>
      </c>
      <c r="E1759" s="14">
        <v>0.59365277777777781</v>
      </c>
      <c r="F1759" s="14">
        <v>0.38711774495527368</v>
      </c>
      <c r="G1759" s="14">
        <f t="shared" si="108"/>
        <v>0.12678569337678675</v>
      </c>
      <c r="H1759" s="14">
        <f t="shared" si="109"/>
        <v>2.9875797247398424E-2</v>
      </c>
      <c r="I1759" s="14">
        <f t="shared" si="110"/>
        <v>0.2093927130153207</v>
      </c>
      <c r="J1759" s="14">
        <f t="shared" si="111"/>
        <v>6.3390106903437382E-2</v>
      </c>
    </row>
    <row r="1760" spans="1:10" x14ac:dyDescent="0.3">
      <c r="A1760" t="s">
        <v>1734</v>
      </c>
      <c r="B1760" s="12">
        <v>2019</v>
      </c>
      <c r="C1760" s="14">
        <v>0.22044571857093409</v>
      </c>
      <c r="D1760" s="14">
        <v>0</v>
      </c>
      <c r="E1760" s="14">
        <v>0.60200569959421391</v>
      </c>
      <c r="F1760" s="14">
        <v>0.18042605351029228</v>
      </c>
      <c r="G1760" s="14">
        <f t="shared" si="108"/>
        <v>0.22044571857093409</v>
      </c>
      <c r="H1760" s="14">
        <f t="shared" si="109"/>
        <v>0</v>
      </c>
      <c r="I1760" s="14">
        <f t="shared" si="110"/>
        <v>0.60200569959421391</v>
      </c>
      <c r="J1760" s="14">
        <f t="shared" si="111"/>
        <v>0.18042605351029228</v>
      </c>
    </row>
    <row r="1761" spans="1:10" x14ac:dyDescent="0.3">
      <c r="A1761" t="s">
        <v>1734</v>
      </c>
      <c r="B1761" s="12">
        <v>2020</v>
      </c>
      <c r="C1761" s="14">
        <v>0.27455670669869953</v>
      </c>
      <c r="D1761" s="14">
        <v>1.040391676866584E-2</v>
      </c>
      <c r="E1761" s="14">
        <v>0.72507248052814932</v>
      </c>
      <c r="F1761" s="14">
        <v>0.23068748809750544</v>
      </c>
      <c r="G1761" s="14">
        <f t="shared" si="108"/>
        <v>5.4110988127765436E-2</v>
      </c>
      <c r="H1761" s="14">
        <f t="shared" si="109"/>
        <v>1.040391676866584E-2</v>
      </c>
      <c r="I1761" s="14">
        <f t="shared" si="110"/>
        <v>0.12306678093393542</v>
      </c>
      <c r="J1761" s="14">
        <f t="shared" si="111"/>
        <v>5.0261434587213161E-2</v>
      </c>
    </row>
    <row r="1762" spans="1:10" x14ac:dyDescent="0.3">
      <c r="A1762" t="s">
        <v>1734</v>
      </c>
      <c r="B1762" s="12">
        <v>2021</v>
      </c>
      <c r="C1762" s="14">
        <v>0.38797247846825578</v>
      </c>
      <c r="D1762" s="14">
        <v>0.10012184139428926</v>
      </c>
      <c r="E1762" s="14">
        <v>0.75910012907984536</v>
      </c>
      <c r="F1762" s="14">
        <v>0.4132690454343475</v>
      </c>
      <c r="G1762" s="14">
        <f t="shared" si="108"/>
        <v>0.11341577176955625</v>
      </c>
      <c r="H1762" s="14">
        <f t="shared" si="109"/>
        <v>8.9717924625623419E-2</v>
      </c>
      <c r="I1762" s="14">
        <f t="shared" si="110"/>
        <v>3.4027648551696044E-2</v>
      </c>
      <c r="J1762" s="14">
        <f t="shared" si="111"/>
        <v>0.18258155733684206</v>
      </c>
    </row>
    <row r="1763" spans="1:10" x14ac:dyDescent="0.3">
      <c r="A1763" t="s">
        <v>1734</v>
      </c>
      <c r="B1763" s="12">
        <v>2022</v>
      </c>
      <c r="C1763" s="14">
        <v>0.47103206777742501</v>
      </c>
      <c r="D1763" s="14">
        <v>0.29284656580675483</v>
      </c>
      <c r="E1763" s="14">
        <v>0.78730242922988314</v>
      </c>
      <c r="F1763" s="14">
        <v>0.43389035403840892</v>
      </c>
      <c r="G1763" s="14">
        <f t="shared" si="108"/>
        <v>8.3059589309169235E-2</v>
      </c>
      <c r="H1763" s="14">
        <f t="shared" si="109"/>
        <v>0.19272472441246558</v>
      </c>
      <c r="I1763" s="14">
        <f t="shared" si="110"/>
        <v>2.8202300150037773E-2</v>
      </c>
      <c r="J1763" s="14">
        <f t="shared" si="111"/>
        <v>2.0621308604061417E-2</v>
      </c>
    </row>
    <row r="1764" spans="1:10" x14ac:dyDescent="0.3">
      <c r="A1764" t="s">
        <v>1734</v>
      </c>
      <c r="B1764" s="12">
        <v>2023</v>
      </c>
      <c r="C1764" s="14">
        <v>0.47546693245064359</v>
      </c>
      <c r="D1764" s="14">
        <v>0.24047841275381646</v>
      </c>
      <c r="E1764" s="14">
        <v>0.74373623452570836</v>
      </c>
      <c r="F1764" s="14">
        <v>0.51729257213969304</v>
      </c>
      <c r="G1764" s="14">
        <f t="shared" si="108"/>
        <v>4.4348646732185748E-3</v>
      </c>
      <c r="H1764" s="14">
        <f t="shared" si="109"/>
        <v>-5.2368153052938377E-2</v>
      </c>
      <c r="I1764" s="14">
        <f t="shared" si="110"/>
        <v>-4.3566194704174777E-2</v>
      </c>
      <c r="J1764" s="14">
        <f t="shared" si="111"/>
        <v>8.340221810128412E-2</v>
      </c>
    </row>
    <row r="1765" spans="1:10" x14ac:dyDescent="0.3">
      <c r="A1765" t="s">
        <v>1489</v>
      </c>
      <c r="B1765" s="12">
        <v>2019</v>
      </c>
      <c r="C1765" s="14">
        <v>0.10793563128786018</v>
      </c>
      <c r="D1765" s="14">
        <v>3.6717752234993579E-2</v>
      </c>
      <c r="E1765" s="14">
        <v>0.16532385466034763</v>
      </c>
      <c r="F1765" s="14">
        <v>0.12934741801824753</v>
      </c>
      <c r="G1765" s="14">
        <f t="shared" si="108"/>
        <v>0.10793563128786018</v>
      </c>
      <c r="H1765" s="14">
        <f t="shared" si="109"/>
        <v>3.6717752234993579E-2</v>
      </c>
      <c r="I1765" s="14">
        <f t="shared" si="110"/>
        <v>0.16532385466034763</v>
      </c>
      <c r="J1765" s="14">
        <f t="shared" si="111"/>
        <v>0.12934741801824753</v>
      </c>
    </row>
    <row r="1766" spans="1:10" x14ac:dyDescent="0.3">
      <c r="A1766" t="s">
        <v>1489</v>
      </c>
      <c r="B1766" s="12">
        <v>2020</v>
      </c>
      <c r="C1766" s="14">
        <v>0.1180028739644266</v>
      </c>
      <c r="D1766" s="14">
        <v>3.8451339167329582E-2</v>
      </c>
      <c r="E1766" s="14">
        <v>0.17376478775226173</v>
      </c>
      <c r="F1766" s="14">
        <v>0.14828248004223424</v>
      </c>
      <c r="G1766" s="14">
        <f t="shared" si="108"/>
        <v>1.0067242676566418E-2</v>
      </c>
      <c r="H1766" s="14">
        <f t="shared" si="109"/>
        <v>1.7335869323360023E-3</v>
      </c>
      <c r="I1766" s="14">
        <f t="shared" si="110"/>
        <v>8.440933091914099E-3</v>
      </c>
      <c r="J1766" s="14">
        <f t="shared" si="111"/>
        <v>1.8935062023986704E-2</v>
      </c>
    </row>
    <row r="1767" spans="1:10" x14ac:dyDescent="0.3">
      <c r="A1767" t="s">
        <v>1489</v>
      </c>
      <c r="B1767" s="12">
        <v>2021</v>
      </c>
      <c r="C1767" s="14">
        <v>0.1223908921683132</v>
      </c>
      <c r="D1767" s="14">
        <v>5.4084634532699648E-2</v>
      </c>
      <c r="E1767" s="14">
        <v>0.16382691007437461</v>
      </c>
      <c r="F1767" s="14">
        <v>0.15330474143187872</v>
      </c>
      <c r="G1767" s="14">
        <f t="shared" si="108"/>
        <v>4.3880182038865956E-3</v>
      </c>
      <c r="H1767" s="14">
        <f t="shared" si="109"/>
        <v>1.5633295365370066E-2</v>
      </c>
      <c r="I1767" s="14">
        <f t="shared" si="110"/>
        <v>-9.9378776778871192E-3</v>
      </c>
      <c r="J1767" s="14">
        <f t="shared" si="111"/>
        <v>5.0222613896444834E-3</v>
      </c>
    </row>
    <row r="1768" spans="1:10" x14ac:dyDescent="0.3">
      <c r="A1768" t="s">
        <v>1489</v>
      </c>
      <c r="B1768" s="12">
        <v>2022</v>
      </c>
      <c r="C1768" s="14">
        <v>0.12470040956869952</v>
      </c>
      <c r="D1768" s="14">
        <v>4.9342697640914764E-2</v>
      </c>
      <c r="E1768" s="14">
        <v>0.18041018746575502</v>
      </c>
      <c r="F1768" s="14">
        <v>0.15118136615739236</v>
      </c>
      <c r="G1768" s="14">
        <f t="shared" si="108"/>
        <v>2.3095174003863184E-3</v>
      </c>
      <c r="H1768" s="14">
        <f t="shared" si="109"/>
        <v>-4.7419368917848842E-3</v>
      </c>
      <c r="I1768" s="14">
        <f t="shared" si="110"/>
        <v>1.6583277391380408E-2</v>
      </c>
      <c r="J1768" s="14">
        <f t="shared" si="111"/>
        <v>-2.123375274486361E-3</v>
      </c>
    </row>
    <row r="1769" spans="1:10" x14ac:dyDescent="0.3">
      <c r="A1769" t="s">
        <v>1489</v>
      </c>
      <c r="B1769" s="12">
        <v>2023</v>
      </c>
      <c r="C1769" s="14">
        <v>0.2018037230124797</v>
      </c>
      <c r="D1769" s="14">
        <v>0.21303161859557235</v>
      </c>
      <c r="E1769" s="14">
        <v>0.20413758224762996</v>
      </c>
      <c r="F1769" s="14">
        <v>0.18974728187572082</v>
      </c>
      <c r="G1769" s="14">
        <f t="shared" si="108"/>
        <v>7.7103313443780186E-2</v>
      </c>
      <c r="H1769" s="14">
        <f t="shared" si="109"/>
        <v>0.16368892095465759</v>
      </c>
      <c r="I1769" s="14">
        <f t="shared" si="110"/>
        <v>2.3727394781874939E-2</v>
      </c>
      <c r="J1769" s="14">
        <f t="shared" si="111"/>
        <v>3.8565915718328458E-2</v>
      </c>
    </row>
    <row r="1770" spans="1:10" x14ac:dyDescent="0.3">
      <c r="A1770" t="s">
        <v>1489</v>
      </c>
      <c r="B1770" s="12">
        <v>2024</v>
      </c>
      <c r="C1770" s="14">
        <v>0.21575269695735033</v>
      </c>
      <c r="D1770" s="14">
        <v>0.19000724757531773</v>
      </c>
      <c r="E1770" s="14">
        <v>0.31248611111111102</v>
      </c>
      <c r="F1770" s="14">
        <v>0.1655366059354948</v>
      </c>
      <c r="G1770" s="14">
        <f t="shared" si="108"/>
        <v>1.394897394487063E-2</v>
      </c>
      <c r="H1770" s="14">
        <f t="shared" si="109"/>
        <v>-2.3024371020254619E-2</v>
      </c>
      <c r="I1770" s="14">
        <f t="shared" si="110"/>
        <v>0.10834852886348106</v>
      </c>
      <c r="J1770" s="14">
        <f t="shared" si="111"/>
        <v>-2.4210675940226023E-2</v>
      </c>
    </row>
    <row r="1771" spans="1:10" x14ac:dyDescent="0.3">
      <c r="A1771" t="s">
        <v>1735</v>
      </c>
      <c r="B1771" s="12">
        <v>2016</v>
      </c>
      <c r="C1771" s="14">
        <v>0.20967730147918451</v>
      </c>
      <c r="D1771" s="14">
        <v>1.6977928692699484E-2</v>
      </c>
      <c r="E1771" s="14">
        <v>0.67372059063703904</v>
      </c>
      <c r="F1771" s="14">
        <v>0.1323763955342902</v>
      </c>
      <c r="G1771" s="14">
        <f t="shared" si="108"/>
        <v>0.20967730147918451</v>
      </c>
      <c r="H1771" s="14">
        <f t="shared" si="109"/>
        <v>1.6977928692699484E-2</v>
      </c>
      <c r="I1771" s="14">
        <f t="shared" si="110"/>
        <v>0.67372059063703904</v>
      </c>
      <c r="J1771" s="14">
        <f t="shared" si="111"/>
        <v>0.1323763955342902</v>
      </c>
    </row>
    <row r="1772" spans="1:10" x14ac:dyDescent="0.3">
      <c r="A1772" t="s">
        <v>1735</v>
      </c>
      <c r="B1772" s="12">
        <v>2017</v>
      </c>
      <c r="C1772" s="14">
        <v>0.27324652933273624</v>
      </c>
      <c r="D1772" s="14">
        <v>0.14392662691210775</v>
      </c>
      <c r="E1772" s="14">
        <v>0.66298328108672955</v>
      </c>
      <c r="F1772" s="14">
        <v>0.15953947368421043</v>
      </c>
      <c r="G1772" s="14">
        <f t="shared" si="108"/>
        <v>6.3569227853551735E-2</v>
      </c>
      <c r="H1772" s="14">
        <f t="shared" si="109"/>
        <v>0.12694869821940827</v>
      </c>
      <c r="I1772" s="14">
        <f t="shared" si="110"/>
        <v>-1.0737309550309493E-2</v>
      </c>
      <c r="J1772" s="14">
        <f t="shared" si="111"/>
        <v>2.7163078149920222E-2</v>
      </c>
    </row>
    <row r="1773" spans="1:10" x14ac:dyDescent="0.3">
      <c r="A1773" t="s">
        <v>1735</v>
      </c>
      <c r="B1773" s="12">
        <v>2018</v>
      </c>
      <c r="C1773" s="14">
        <v>0.25314551508337224</v>
      </c>
      <c r="D1773" s="14">
        <v>0.17414630325814523</v>
      </c>
      <c r="E1773" s="14">
        <v>0.55092203035060194</v>
      </c>
      <c r="F1773" s="14">
        <v>0.13655761024182067</v>
      </c>
      <c r="G1773" s="14">
        <f t="shared" si="108"/>
        <v>-2.0101014249364002E-2</v>
      </c>
      <c r="H1773" s="14">
        <f t="shared" si="109"/>
        <v>3.0219676346037477E-2</v>
      </c>
      <c r="I1773" s="14">
        <f t="shared" si="110"/>
        <v>-0.1120612507361276</v>
      </c>
      <c r="J1773" s="14">
        <f t="shared" si="111"/>
        <v>-2.2981863442389755E-2</v>
      </c>
    </row>
    <row r="1774" spans="1:10" x14ac:dyDescent="0.3">
      <c r="A1774" t="s">
        <v>1735</v>
      </c>
      <c r="B1774" s="12">
        <v>2019</v>
      </c>
      <c r="C1774" s="14">
        <v>0.45276837366563205</v>
      </c>
      <c r="D1774" s="14">
        <v>0.393138947848089</v>
      </c>
      <c r="E1774" s="14">
        <v>0.8424077687947219</v>
      </c>
      <c r="F1774" s="14">
        <v>0.23460246360582293</v>
      </c>
      <c r="G1774" s="14">
        <f t="shared" si="108"/>
        <v>0.19962285858225981</v>
      </c>
      <c r="H1774" s="14">
        <f t="shared" si="109"/>
        <v>0.21899264458994377</v>
      </c>
      <c r="I1774" s="14">
        <f t="shared" si="110"/>
        <v>0.29148573844411996</v>
      </c>
      <c r="J1774" s="14">
        <f t="shared" si="111"/>
        <v>9.804485336400226E-2</v>
      </c>
    </row>
    <row r="1775" spans="1:10" x14ac:dyDescent="0.3">
      <c r="A1775" t="s">
        <v>1735</v>
      </c>
      <c r="B1775" s="12">
        <v>2020</v>
      </c>
      <c r="C1775" s="14">
        <v>0.49485842842297928</v>
      </c>
      <c r="D1775" s="14">
        <v>0.42917825559834522</v>
      </c>
      <c r="E1775" s="14">
        <v>0.87915117135431586</v>
      </c>
      <c r="F1775" s="14">
        <v>0.28998968008255932</v>
      </c>
      <c r="G1775" s="14">
        <f t="shared" si="108"/>
        <v>4.2090054757347228E-2</v>
      </c>
      <c r="H1775" s="14">
        <f t="shared" si="109"/>
        <v>3.6039307750256211E-2</v>
      </c>
      <c r="I1775" s="14">
        <f t="shared" si="110"/>
        <v>3.6743402559593963E-2</v>
      </c>
      <c r="J1775" s="14">
        <f t="shared" si="111"/>
        <v>5.5387216476736389E-2</v>
      </c>
    </row>
    <row r="1776" spans="1:10" x14ac:dyDescent="0.3">
      <c r="A1776" t="s">
        <v>1735</v>
      </c>
      <c r="B1776" s="12">
        <v>2021</v>
      </c>
      <c r="C1776" s="14">
        <v>0.54847392238867809</v>
      </c>
      <c r="D1776" s="14">
        <v>0.50092560947824083</v>
      </c>
      <c r="E1776" s="14">
        <v>0.88370520622041926</v>
      </c>
      <c r="F1776" s="14">
        <v>0.35514011504506438</v>
      </c>
      <c r="G1776" s="14">
        <f t="shared" si="108"/>
        <v>5.3615493965698813E-2</v>
      </c>
      <c r="H1776" s="14">
        <f t="shared" si="109"/>
        <v>7.1747353879895615E-2</v>
      </c>
      <c r="I1776" s="14">
        <f t="shared" si="110"/>
        <v>4.5540348661033958E-3</v>
      </c>
      <c r="J1776" s="14">
        <f t="shared" si="111"/>
        <v>6.5150434962505055E-2</v>
      </c>
    </row>
    <row r="1777" spans="1:10" x14ac:dyDescent="0.3">
      <c r="A1777" t="s">
        <v>1735</v>
      </c>
      <c r="B1777" s="12">
        <v>2022</v>
      </c>
      <c r="C1777" s="14">
        <v>0.53838294274595</v>
      </c>
      <c r="D1777" s="14">
        <v>0.42254764051102711</v>
      </c>
      <c r="E1777" s="14">
        <v>0.88285342170079362</v>
      </c>
      <c r="F1777" s="14">
        <v>0.44018551797608929</v>
      </c>
      <c r="G1777" s="14">
        <f t="shared" si="108"/>
        <v>-1.0090979642728093E-2</v>
      </c>
      <c r="H1777" s="14">
        <f t="shared" si="109"/>
        <v>-7.8377968967213718E-2</v>
      </c>
      <c r="I1777" s="14">
        <f t="shared" si="110"/>
        <v>-8.5178451962564239E-4</v>
      </c>
      <c r="J1777" s="14">
        <f t="shared" si="111"/>
        <v>8.5045402931024916E-2</v>
      </c>
    </row>
    <row r="1778" spans="1:10" x14ac:dyDescent="0.3">
      <c r="A1778" t="s">
        <v>1735</v>
      </c>
      <c r="B1778" s="12">
        <v>2023</v>
      </c>
      <c r="C1778" s="14">
        <v>0.55509548563136224</v>
      </c>
      <c r="D1778" s="14">
        <v>0.43976554470479101</v>
      </c>
      <c r="E1778" s="14">
        <v>0.85902549072405543</v>
      </c>
      <c r="F1778" s="14">
        <v>0.48814565615856659</v>
      </c>
      <c r="G1778" s="14">
        <f t="shared" si="108"/>
        <v>1.671254288541224E-2</v>
      </c>
      <c r="H1778" s="14">
        <f t="shared" si="109"/>
        <v>1.72179041937639E-2</v>
      </c>
      <c r="I1778" s="14">
        <f t="shared" si="110"/>
        <v>-2.3827930976738187E-2</v>
      </c>
      <c r="J1778" s="14">
        <f t="shared" si="111"/>
        <v>4.7960138182477297E-2</v>
      </c>
    </row>
    <row r="1779" spans="1:10" x14ac:dyDescent="0.3">
      <c r="A1779" t="s">
        <v>1735</v>
      </c>
      <c r="B1779" s="12">
        <v>2024</v>
      </c>
      <c r="C1779" s="14">
        <v>0.56624921792779903</v>
      </c>
      <c r="D1779" s="14">
        <v>0.44868769145084908</v>
      </c>
      <c r="E1779" s="14">
        <v>0.91431944444444446</v>
      </c>
      <c r="F1779" s="14">
        <v>0.46779922355113496</v>
      </c>
      <c r="G1779" s="14">
        <f t="shared" si="108"/>
        <v>1.1153732296436791E-2</v>
      </c>
      <c r="H1779" s="14">
        <f t="shared" si="109"/>
        <v>8.9221467460580683E-3</v>
      </c>
      <c r="I1779" s="14">
        <f t="shared" si="110"/>
        <v>5.5293953720389033E-2</v>
      </c>
      <c r="J1779" s="14">
        <f t="shared" si="111"/>
        <v>-2.034643260743163E-2</v>
      </c>
    </row>
    <row r="1780" spans="1:10" x14ac:dyDescent="0.3">
      <c r="A1780" t="s">
        <v>1492</v>
      </c>
      <c r="B1780" s="12">
        <v>2022</v>
      </c>
      <c r="C1780" s="14">
        <v>0.4228218774807348</v>
      </c>
      <c r="D1780" s="14">
        <v>0.32661196023434874</v>
      </c>
      <c r="E1780" s="14">
        <v>0.51394623379215076</v>
      </c>
      <c r="F1780" s="14">
        <v>0.45136348600111709</v>
      </c>
      <c r="G1780" s="14">
        <f t="shared" si="108"/>
        <v>0.4228218774807348</v>
      </c>
      <c r="H1780" s="14">
        <f t="shared" si="109"/>
        <v>0.32661196023434874</v>
      </c>
      <c r="I1780" s="14">
        <f t="shared" si="110"/>
        <v>0.51394623379215076</v>
      </c>
      <c r="J1780" s="14">
        <f t="shared" si="111"/>
        <v>0.45136348600111709</v>
      </c>
    </row>
    <row r="1781" spans="1:10" x14ac:dyDescent="0.3">
      <c r="A1781" t="s">
        <v>1492</v>
      </c>
      <c r="B1781" s="12">
        <v>2023</v>
      </c>
      <c r="C1781" s="14">
        <v>0.41175944264187109</v>
      </c>
      <c r="D1781" s="14">
        <v>0.32494220356366077</v>
      </c>
      <c r="E1781" s="14">
        <v>0.59232274902131354</v>
      </c>
      <c r="F1781" s="14">
        <v>0.37751351902790042</v>
      </c>
      <c r="G1781" s="14">
        <f t="shared" si="108"/>
        <v>-1.1062434838863711E-2</v>
      </c>
      <c r="H1781" s="14">
        <f t="shared" si="109"/>
        <v>-1.6697566706879718E-3</v>
      </c>
      <c r="I1781" s="14">
        <f t="shared" si="110"/>
        <v>7.837651522916278E-2</v>
      </c>
      <c r="J1781" s="14">
        <f t="shared" si="111"/>
        <v>-7.3849966973216663E-2</v>
      </c>
    </row>
    <row r="1782" spans="1:10" x14ac:dyDescent="0.3">
      <c r="A1782" t="s">
        <v>1492</v>
      </c>
      <c r="B1782" s="12">
        <v>2024</v>
      </c>
      <c r="C1782" s="14">
        <v>0.42152490590933855</v>
      </c>
      <c r="D1782" s="14">
        <v>0.33632840740086417</v>
      </c>
      <c r="E1782" s="14">
        <v>0.65223611111111102</v>
      </c>
      <c r="F1782" s="14">
        <v>0.35526280312583808</v>
      </c>
      <c r="G1782" s="14">
        <f t="shared" si="108"/>
        <v>9.7654632674674668E-3</v>
      </c>
      <c r="H1782" s="14">
        <f t="shared" si="109"/>
        <v>1.1386203837203401E-2</v>
      </c>
      <c r="I1782" s="14">
        <f t="shared" si="110"/>
        <v>5.9913362089797473E-2</v>
      </c>
      <c r="J1782" s="14">
        <f t="shared" si="111"/>
        <v>-2.2250715902062346E-2</v>
      </c>
    </row>
    <row r="1783" spans="1:10" x14ac:dyDescent="0.3">
      <c r="A1783" t="s">
        <v>1736</v>
      </c>
      <c r="B1783" s="12">
        <v>2014</v>
      </c>
      <c r="C1783" s="14">
        <v>0.71311730150072794</v>
      </c>
      <c r="D1783" s="14">
        <v>0.78404183535762484</v>
      </c>
      <c r="E1783" s="14">
        <v>0.74979872232431977</v>
      </c>
      <c r="F1783" s="14">
        <v>0.70298013735125253</v>
      </c>
      <c r="G1783" s="14">
        <f t="shared" si="108"/>
        <v>0.71311730150072794</v>
      </c>
      <c r="H1783" s="14">
        <f t="shared" si="109"/>
        <v>0.78404183535762484</v>
      </c>
      <c r="I1783" s="14">
        <f t="shared" si="110"/>
        <v>0.74979872232431977</v>
      </c>
      <c r="J1783" s="14">
        <f t="shared" si="111"/>
        <v>0.70298013735125253</v>
      </c>
    </row>
    <row r="1784" spans="1:10" x14ac:dyDescent="0.3">
      <c r="A1784" t="s">
        <v>1736</v>
      </c>
      <c r="B1784" s="12">
        <v>2015</v>
      </c>
      <c r="C1784" s="14">
        <v>0.62287380164941575</v>
      </c>
      <c r="D1784" s="14">
        <v>0.74580229247715735</v>
      </c>
      <c r="E1784" s="14">
        <v>0.65390522158841613</v>
      </c>
      <c r="F1784" s="14">
        <v>0.60900540534559378</v>
      </c>
      <c r="G1784" s="14">
        <f t="shared" si="108"/>
        <v>-9.0243499851312192E-2</v>
      </c>
      <c r="H1784" s="14">
        <f t="shared" si="109"/>
        <v>-3.8239542880467492E-2</v>
      </c>
      <c r="I1784" s="14">
        <f t="shared" si="110"/>
        <v>-9.5893500735903636E-2</v>
      </c>
      <c r="J1784" s="14">
        <f t="shared" si="111"/>
        <v>-9.3974732005658757E-2</v>
      </c>
    </row>
    <row r="1785" spans="1:10" x14ac:dyDescent="0.3">
      <c r="A1785" t="s">
        <v>1736</v>
      </c>
      <c r="B1785" s="12">
        <v>2016</v>
      </c>
      <c r="C1785" s="14">
        <v>0.61213498064388205</v>
      </c>
      <c r="D1785" s="14">
        <v>0.75075630252100845</v>
      </c>
      <c r="E1785" s="14">
        <v>0.57701098077643598</v>
      </c>
      <c r="F1785" s="14">
        <v>0.65462889484480535</v>
      </c>
      <c r="G1785" s="14">
        <f t="shared" si="108"/>
        <v>-1.0738821005533694E-2</v>
      </c>
      <c r="H1785" s="14">
        <f t="shared" si="109"/>
        <v>4.9540100438510981E-3</v>
      </c>
      <c r="I1785" s="14">
        <f t="shared" si="110"/>
        <v>-7.6894240811980152E-2</v>
      </c>
      <c r="J1785" s="14">
        <f t="shared" si="111"/>
        <v>4.5623489499211578E-2</v>
      </c>
    </row>
    <row r="1786" spans="1:10" x14ac:dyDescent="0.3">
      <c r="A1786" t="s">
        <v>1736</v>
      </c>
      <c r="B1786" s="12">
        <v>2017</v>
      </c>
      <c r="C1786" s="14">
        <v>0.60475807150818872</v>
      </c>
      <c r="D1786" s="14">
        <v>0.75400138496162494</v>
      </c>
      <c r="E1786" s="14">
        <v>0.57917972831765929</v>
      </c>
      <c r="F1786" s="14">
        <v>0.63268901640994679</v>
      </c>
      <c r="G1786" s="14">
        <f t="shared" si="108"/>
        <v>-7.3769091356933325E-3</v>
      </c>
      <c r="H1786" s="14">
        <f t="shared" si="109"/>
        <v>3.245082440616498E-3</v>
      </c>
      <c r="I1786" s="14">
        <f t="shared" si="110"/>
        <v>2.1687475412233148E-3</v>
      </c>
      <c r="J1786" s="14">
        <f t="shared" si="111"/>
        <v>-2.1939878434858562E-2</v>
      </c>
    </row>
    <row r="1787" spans="1:10" x14ac:dyDescent="0.3">
      <c r="A1787" t="s">
        <v>1736</v>
      </c>
      <c r="B1787" s="12">
        <v>2018</v>
      </c>
      <c r="C1787" s="14">
        <v>0.62248281752030077</v>
      </c>
      <c r="D1787" s="14">
        <v>0.7262930091967329</v>
      </c>
      <c r="E1787" s="14">
        <v>0.6143317634746206</v>
      </c>
      <c r="F1787" s="14">
        <v>0.64892024582002961</v>
      </c>
      <c r="G1787" s="14">
        <f t="shared" si="108"/>
        <v>1.7724746012112047E-2</v>
      </c>
      <c r="H1787" s="14">
        <f t="shared" si="109"/>
        <v>-2.7708375764892046E-2</v>
      </c>
      <c r="I1787" s="14">
        <f t="shared" si="110"/>
        <v>3.5152035156961303E-2</v>
      </c>
      <c r="J1787" s="14">
        <f t="shared" si="111"/>
        <v>1.6231229410082815E-2</v>
      </c>
    </row>
    <row r="1788" spans="1:10" x14ac:dyDescent="0.3">
      <c r="A1788" t="s">
        <v>1736</v>
      </c>
      <c r="B1788" s="12">
        <v>2019</v>
      </c>
      <c r="C1788" s="14">
        <v>0.75231628442225662</v>
      </c>
      <c r="D1788" s="14">
        <v>0.91879127020520457</v>
      </c>
      <c r="E1788" s="14">
        <v>0.63216501977304873</v>
      </c>
      <c r="F1788" s="14">
        <v>0.80995061472795771</v>
      </c>
      <c r="G1788" s="14">
        <f t="shared" si="108"/>
        <v>0.12983346690195585</v>
      </c>
      <c r="H1788" s="14">
        <f t="shared" si="109"/>
        <v>0.19249826100847167</v>
      </c>
      <c r="I1788" s="14">
        <f t="shared" si="110"/>
        <v>1.7833256298428135E-2</v>
      </c>
      <c r="J1788" s="14">
        <f t="shared" si="111"/>
        <v>0.1610303689079281</v>
      </c>
    </row>
    <row r="1789" spans="1:10" x14ac:dyDescent="0.3">
      <c r="A1789" t="s">
        <v>1736</v>
      </c>
      <c r="B1789" s="12">
        <v>2020</v>
      </c>
      <c r="C1789" s="14">
        <v>0.7585944726947087</v>
      </c>
      <c r="D1789" s="14">
        <v>0.8977290323666538</v>
      </c>
      <c r="E1789" s="14">
        <v>0.63372692948339471</v>
      </c>
      <c r="F1789" s="14">
        <v>0.82587106411242095</v>
      </c>
      <c r="G1789" s="14">
        <f t="shared" si="108"/>
        <v>6.2781882724520788E-3</v>
      </c>
      <c r="H1789" s="14">
        <f t="shared" si="109"/>
        <v>-2.1062237838550768E-2</v>
      </c>
      <c r="I1789" s="14">
        <f t="shared" si="110"/>
        <v>1.5619097103459767E-3</v>
      </c>
      <c r="J1789" s="14">
        <f t="shared" si="111"/>
        <v>1.5920449384463242E-2</v>
      </c>
    </row>
    <row r="1790" spans="1:10" x14ac:dyDescent="0.3">
      <c r="A1790" t="s">
        <v>1736</v>
      </c>
      <c r="B1790" s="12">
        <v>2021</v>
      </c>
      <c r="C1790" s="14">
        <v>0.74071244908784672</v>
      </c>
      <c r="D1790" s="14">
        <v>0.91044098483538038</v>
      </c>
      <c r="E1790" s="14">
        <v>0.60170877128280764</v>
      </c>
      <c r="F1790" s="14">
        <v>0.81136459127858385</v>
      </c>
      <c r="G1790" s="14">
        <f t="shared" si="108"/>
        <v>-1.7882023606861974E-2</v>
      </c>
      <c r="H1790" s="14">
        <f t="shared" si="109"/>
        <v>1.2711952468726584E-2</v>
      </c>
      <c r="I1790" s="14">
        <f t="shared" si="110"/>
        <v>-3.2018158200587066E-2</v>
      </c>
      <c r="J1790" s="14">
        <f t="shared" si="111"/>
        <v>-1.4506472833837103E-2</v>
      </c>
    </row>
    <row r="1791" spans="1:10" x14ac:dyDescent="0.3">
      <c r="A1791" t="s">
        <v>1736</v>
      </c>
      <c r="B1791" s="12">
        <v>2022</v>
      </c>
      <c r="C1791" s="14">
        <v>0.79930791859252803</v>
      </c>
      <c r="D1791" s="14">
        <v>0.94280432780940959</v>
      </c>
      <c r="E1791" s="14">
        <v>0.72776292732966763</v>
      </c>
      <c r="F1791" s="14">
        <v>0.81963322275586958</v>
      </c>
      <c r="G1791" s="14">
        <f t="shared" si="108"/>
        <v>5.8595469504681308E-2</v>
      </c>
      <c r="H1791" s="14">
        <f t="shared" si="109"/>
        <v>3.2363342974029208E-2</v>
      </c>
      <c r="I1791" s="14">
        <f t="shared" si="110"/>
        <v>0.12605415604685999</v>
      </c>
      <c r="J1791" s="14">
        <f t="shared" si="111"/>
        <v>8.2686314772857372E-3</v>
      </c>
    </row>
    <row r="1792" spans="1:10" x14ac:dyDescent="0.3">
      <c r="A1792" t="s">
        <v>1736</v>
      </c>
      <c r="B1792" s="12">
        <v>2023</v>
      </c>
      <c r="C1792" s="14">
        <v>0.47462845137219445</v>
      </c>
      <c r="D1792" s="14">
        <v>0.90902149190815651</v>
      </c>
      <c r="E1792" s="14">
        <v>0.44857408673198129</v>
      </c>
      <c r="F1792" s="14">
        <v>0.81298635692801269</v>
      </c>
      <c r="G1792" s="14">
        <f t="shared" si="108"/>
        <v>-0.32467946722033358</v>
      </c>
      <c r="H1792" s="14">
        <f t="shared" si="109"/>
        <v>-3.3782835901253083E-2</v>
      </c>
      <c r="I1792" s="14">
        <f t="shared" si="110"/>
        <v>-0.27918884059768634</v>
      </c>
      <c r="J1792" s="14">
        <f t="shared" si="111"/>
        <v>-6.6468658278568959E-3</v>
      </c>
    </row>
    <row r="1793" spans="1:10" x14ac:dyDescent="0.3">
      <c r="A1793" t="s">
        <v>1736</v>
      </c>
      <c r="B1793" s="12">
        <v>2024</v>
      </c>
      <c r="C1793" s="14">
        <v>0.69027081718328043</v>
      </c>
      <c r="D1793" s="14">
        <v>0.88665571533445608</v>
      </c>
      <c r="E1793" s="14">
        <v>0.49454166666666644</v>
      </c>
      <c r="F1793" s="14">
        <v>0.8019286895828982</v>
      </c>
      <c r="G1793" s="14">
        <f t="shared" si="108"/>
        <v>0.21564236581108598</v>
      </c>
      <c r="H1793" s="14">
        <f t="shared" si="109"/>
        <v>-2.2365776573700424E-2</v>
      </c>
      <c r="I1793" s="14">
        <f t="shared" si="110"/>
        <v>4.5967579934685143E-2</v>
      </c>
      <c r="J1793" s="14">
        <f t="shared" si="111"/>
        <v>-1.1057667345114486E-2</v>
      </c>
    </row>
    <row r="1794" spans="1:10" x14ac:dyDescent="0.3">
      <c r="A1794" t="s">
        <v>1737</v>
      </c>
      <c r="B1794" s="12">
        <v>2014</v>
      </c>
      <c r="C1794" s="14">
        <v>0.28244641709751622</v>
      </c>
      <c r="D1794" s="14">
        <v>3.9464411557434791E-2</v>
      </c>
      <c r="E1794" s="14">
        <v>0.68680318543799801</v>
      </c>
      <c r="F1794" s="14">
        <v>0.2458708342281487</v>
      </c>
      <c r="G1794" s="14">
        <f t="shared" si="108"/>
        <v>0.28244641709751622</v>
      </c>
      <c r="H1794" s="14">
        <f t="shared" si="109"/>
        <v>3.9464411557434791E-2</v>
      </c>
      <c r="I1794" s="14">
        <f t="shared" si="110"/>
        <v>0.68680318543799801</v>
      </c>
      <c r="J1794" s="14">
        <f t="shared" si="111"/>
        <v>0.2458708342281487</v>
      </c>
    </row>
    <row r="1795" spans="1:10" x14ac:dyDescent="0.3">
      <c r="A1795" t="s">
        <v>1737</v>
      </c>
      <c r="B1795" s="12">
        <v>2015</v>
      </c>
      <c r="C1795" s="14">
        <v>0.30723946306013239</v>
      </c>
      <c r="D1795" s="14">
        <v>6.1842276211510935E-2</v>
      </c>
      <c r="E1795" s="14">
        <v>0.71150149397187601</v>
      </c>
      <c r="F1795" s="14">
        <v>0.27298333495444677</v>
      </c>
      <c r="G1795" s="14">
        <f t="shared" ref="G1795:G1858" si="112">IF(A1795&lt;&gt;A1794,C1795-0,C1795-C1794)</f>
        <v>2.4793045962616167E-2</v>
      </c>
      <c r="H1795" s="14">
        <f t="shared" ref="H1795:H1858" si="113">IF(A1795&lt;&gt;A1794,D1795-0,D1795-D1794)</f>
        <v>2.2377864654076145E-2</v>
      </c>
      <c r="I1795" s="14">
        <f t="shared" ref="I1795:I1858" si="114">IF(A1795&lt;&gt;A1794,E1795-0,E1795-E1794)</f>
        <v>2.4698308533878E-2</v>
      </c>
      <c r="J1795" s="14">
        <f t="shared" ref="J1795:J1858" si="115">IF(A1795&lt;&gt;A1794,F1795-0,F1795-F1794)</f>
        <v>2.7112500726298061E-2</v>
      </c>
    </row>
    <row r="1796" spans="1:10" x14ac:dyDescent="0.3">
      <c r="A1796" t="s">
        <v>1737</v>
      </c>
      <c r="B1796" s="12">
        <v>2016</v>
      </c>
      <c r="C1796" s="14">
        <v>0.29143542706187847</v>
      </c>
      <c r="D1796" s="14">
        <v>6.0323456498642389E-2</v>
      </c>
      <c r="E1796" s="14">
        <v>0.67520679021241059</v>
      </c>
      <c r="F1796" s="14">
        <v>0.25718920618586172</v>
      </c>
      <c r="G1796" s="14">
        <f t="shared" si="112"/>
        <v>-1.5804035998253918E-2</v>
      </c>
      <c r="H1796" s="14">
        <f t="shared" si="113"/>
        <v>-1.5188197128685466E-3</v>
      </c>
      <c r="I1796" s="14">
        <f t="shared" si="114"/>
        <v>-3.6294703759465419E-2</v>
      </c>
      <c r="J1796" s="14">
        <f t="shared" si="115"/>
        <v>-1.5794128768585047E-2</v>
      </c>
    </row>
    <row r="1797" spans="1:10" x14ac:dyDescent="0.3">
      <c r="A1797" t="s">
        <v>1737</v>
      </c>
      <c r="B1797" s="12">
        <v>2017</v>
      </c>
      <c r="C1797" s="14">
        <v>0.29104538036960348</v>
      </c>
      <c r="D1797" s="14">
        <v>1.3953488372093014E-2</v>
      </c>
      <c r="E1797" s="14">
        <v>0.77176071055381434</v>
      </c>
      <c r="F1797" s="14">
        <v>0.2365560640732266</v>
      </c>
      <c r="G1797" s="14">
        <f t="shared" si="112"/>
        <v>-3.9004669227499233E-4</v>
      </c>
      <c r="H1797" s="14">
        <f t="shared" si="113"/>
        <v>-4.6369968126549373E-2</v>
      </c>
      <c r="I1797" s="14">
        <f t="shared" si="114"/>
        <v>9.6553920341403754E-2</v>
      </c>
      <c r="J1797" s="14">
        <f t="shared" si="115"/>
        <v>-2.0633142112635117E-2</v>
      </c>
    </row>
    <row r="1798" spans="1:10" x14ac:dyDescent="0.3">
      <c r="A1798" t="s">
        <v>1737</v>
      </c>
      <c r="B1798" s="12">
        <v>2018</v>
      </c>
      <c r="C1798" s="14">
        <v>0.25958957209257311</v>
      </c>
      <c r="D1798" s="14">
        <v>1.9379844961240296E-2</v>
      </c>
      <c r="E1798" s="14">
        <v>0.73228466771323941</v>
      </c>
      <c r="F1798" s="14">
        <v>0.17585403726708076</v>
      </c>
      <c r="G1798" s="14">
        <f t="shared" si="112"/>
        <v>-3.1455808277030373E-2</v>
      </c>
      <c r="H1798" s="14">
        <f t="shared" si="113"/>
        <v>5.4263565891472815E-3</v>
      </c>
      <c r="I1798" s="14">
        <f t="shared" si="114"/>
        <v>-3.9476042840574932E-2</v>
      </c>
      <c r="J1798" s="14">
        <f t="shared" si="115"/>
        <v>-6.0702026806145837E-2</v>
      </c>
    </row>
    <row r="1799" spans="1:10" x14ac:dyDescent="0.3">
      <c r="A1799" t="s">
        <v>1737</v>
      </c>
      <c r="B1799" s="12">
        <v>2019</v>
      </c>
      <c r="C1799" s="14">
        <v>0.32982460535439978</v>
      </c>
      <c r="D1799" s="14">
        <v>4.760558532867893E-2</v>
      </c>
      <c r="E1799" s="14">
        <v>0.7909802889033446</v>
      </c>
      <c r="F1799" s="14">
        <v>0.29288433045521889</v>
      </c>
      <c r="G1799" s="14">
        <f t="shared" si="112"/>
        <v>7.0235033261826674E-2</v>
      </c>
      <c r="H1799" s="14">
        <f t="shared" si="113"/>
        <v>2.8225740367438634E-2</v>
      </c>
      <c r="I1799" s="14">
        <f t="shared" si="114"/>
        <v>5.8695621190105185E-2</v>
      </c>
      <c r="J1799" s="14">
        <f t="shared" si="115"/>
        <v>0.11703029318813812</v>
      </c>
    </row>
    <row r="1800" spans="1:10" x14ac:dyDescent="0.3">
      <c r="A1800" t="s">
        <v>1737</v>
      </c>
      <c r="B1800" s="12">
        <v>2020</v>
      </c>
      <c r="C1800" s="14">
        <v>0.31751851001093034</v>
      </c>
      <c r="D1800" s="14">
        <v>7.0251937984496145E-3</v>
      </c>
      <c r="E1800" s="14">
        <v>0.80341921439020014</v>
      </c>
      <c r="F1800" s="14">
        <v>0.2908704983969872</v>
      </c>
      <c r="G1800" s="14">
        <f t="shared" si="112"/>
        <v>-1.2306095343469436E-2</v>
      </c>
      <c r="H1800" s="14">
        <f t="shared" si="113"/>
        <v>-4.0580391530229312E-2</v>
      </c>
      <c r="I1800" s="14">
        <f t="shared" si="114"/>
        <v>1.2438925486855545E-2</v>
      </c>
      <c r="J1800" s="14">
        <f t="shared" si="115"/>
        <v>-2.0138320582316904E-3</v>
      </c>
    </row>
    <row r="1801" spans="1:10" x14ac:dyDescent="0.3">
      <c r="A1801" t="s">
        <v>1737</v>
      </c>
      <c r="B1801" s="12">
        <v>2021</v>
      </c>
      <c r="C1801" s="14">
        <v>0.34371078937445015</v>
      </c>
      <c r="D1801" s="14">
        <v>0.10576697204604185</v>
      </c>
      <c r="E1801" s="14">
        <v>0.7020714241809578</v>
      </c>
      <c r="F1801" s="14">
        <v>0.33242307417719708</v>
      </c>
      <c r="G1801" s="14">
        <f t="shared" si="112"/>
        <v>2.619227936351981E-2</v>
      </c>
      <c r="H1801" s="14">
        <f t="shared" si="113"/>
        <v>9.8741778247592241E-2</v>
      </c>
      <c r="I1801" s="14">
        <f t="shared" si="114"/>
        <v>-0.10134779020924234</v>
      </c>
      <c r="J1801" s="14">
        <f t="shared" si="115"/>
        <v>4.1552575780209877E-2</v>
      </c>
    </row>
    <row r="1802" spans="1:10" x14ac:dyDescent="0.3">
      <c r="A1802" t="s">
        <v>1737</v>
      </c>
      <c r="B1802" s="12">
        <v>2022</v>
      </c>
      <c r="C1802" s="14">
        <v>0.40066844476965635</v>
      </c>
      <c r="D1802" s="14">
        <v>6.5359348311654158E-2</v>
      </c>
      <c r="E1802" s="14">
        <v>0.82422665343255419</v>
      </c>
      <c r="F1802" s="14">
        <v>0.43787594233068217</v>
      </c>
      <c r="G1802" s="14">
        <f t="shared" si="112"/>
        <v>5.6957655395206197E-2</v>
      </c>
      <c r="H1802" s="14">
        <f t="shared" si="113"/>
        <v>-4.0407623734387693E-2</v>
      </c>
      <c r="I1802" s="14">
        <f t="shared" si="114"/>
        <v>0.12215522925159639</v>
      </c>
      <c r="J1802" s="14">
        <f t="shared" si="115"/>
        <v>0.10545286815348509</v>
      </c>
    </row>
    <row r="1803" spans="1:10" x14ac:dyDescent="0.3">
      <c r="A1803" t="s">
        <v>1737</v>
      </c>
      <c r="B1803" s="12">
        <v>2023</v>
      </c>
      <c r="C1803" s="14">
        <v>0.45351585852823778</v>
      </c>
      <c r="D1803" s="14">
        <v>0.4024520092240515</v>
      </c>
      <c r="E1803" s="14">
        <v>0.53758449153185994</v>
      </c>
      <c r="F1803" s="14">
        <v>0.44642208744065948</v>
      </c>
      <c r="G1803" s="14">
        <f t="shared" si="112"/>
        <v>5.284741375858143E-2</v>
      </c>
      <c r="H1803" s="14">
        <f t="shared" si="113"/>
        <v>0.33709266091239731</v>
      </c>
      <c r="I1803" s="14">
        <f t="shared" si="114"/>
        <v>-0.28664216190069425</v>
      </c>
      <c r="J1803" s="14">
        <f t="shared" si="115"/>
        <v>8.54614510997731E-3</v>
      </c>
    </row>
    <row r="1804" spans="1:10" x14ac:dyDescent="0.3">
      <c r="A1804" t="s">
        <v>1737</v>
      </c>
      <c r="B1804" s="12">
        <v>2024</v>
      </c>
      <c r="C1804" s="14">
        <v>0.4769846194270379</v>
      </c>
      <c r="D1804" s="14">
        <v>0.38258558217248539</v>
      </c>
      <c r="E1804" s="14">
        <v>0.70648611111111115</v>
      </c>
      <c r="F1804" s="14">
        <v>0.41555231184929042</v>
      </c>
      <c r="G1804" s="14">
        <f t="shared" si="112"/>
        <v>2.3468760898800123E-2</v>
      </c>
      <c r="H1804" s="14">
        <f t="shared" si="113"/>
        <v>-1.9866427051566105E-2</v>
      </c>
      <c r="I1804" s="14">
        <f t="shared" si="114"/>
        <v>0.16890161957925121</v>
      </c>
      <c r="J1804" s="14">
        <f t="shared" si="115"/>
        <v>-3.0869775591369053E-2</v>
      </c>
    </row>
    <row r="1805" spans="1:10" x14ac:dyDescent="0.3">
      <c r="A1805" t="s">
        <v>1738</v>
      </c>
      <c r="B1805" s="12">
        <v>2015</v>
      </c>
      <c r="C1805" s="14">
        <v>0.23832762867672547</v>
      </c>
      <c r="D1805" s="14">
        <v>0.10422857142857141</v>
      </c>
      <c r="E1805" s="14">
        <v>7.8073089700996717E-2</v>
      </c>
      <c r="F1805" s="14">
        <v>0.57564490108941035</v>
      </c>
      <c r="G1805" s="14">
        <f t="shared" si="112"/>
        <v>0.23832762867672547</v>
      </c>
      <c r="H1805" s="14">
        <f t="shared" si="113"/>
        <v>0.10422857142857141</v>
      </c>
      <c r="I1805" s="14">
        <f t="shared" si="114"/>
        <v>7.8073089700996717E-2</v>
      </c>
      <c r="J1805" s="14">
        <f t="shared" si="115"/>
        <v>0.57564490108941035</v>
      </c>
    </row>
    <row r="1806" spans="1:10" x14ac:dyDescent="0.3">
      <c r="A1806" t="s">
        <v>1738</v>
      </c>
      <c r="B1806" s="12">
        <v>2016</v>
      </c>
      <c r="C1806" s="14">
        <v>0.22954429717328845</v>
      </c>
      <c r="D1806" s="14">
        <v>0.10810810810810807</v>
      </c>
      <c r="E1806" s="14">
        <v>5.4458598726114672E-2</v>
      </c>
      <c r="F1806" s="14">
        <v>0.5669231458370716</v>
      </c>
      <c r="G1806" s="14">
        <f t="shared" si="112"/>
        <v>-8.7833315034370196E-3</v>
      </c>
      <c r="H1806" s="14">
        <f t="shared" si="113"/>
        <v>3.8795366795366659E-3</v>
      </c>
      <c r="I1806" s="14">
        <f t="shared" si="114"/>
        <v>-2.3614490974882045E-2</v>
      </c>
      <c r="J1806" s="14">
        <f t="shared" si="115"/>
        <v>-8.7217552523387587E-3</v>
      </c>
    </row>
    <row r="1807" spans="1:10" x14ac:dyDescent="0.3">
      <c r="A1807" t="s">
        <v>1738</v>
      </c>
      <c r="B1807" s="12">
        <v>2017</v>
      </c>
      <c r="C1807" s="14">
        <v>0.24880446524779068</v>
      </c>
      <c r="D1807" s="14">
        <v>0.10560578661844482</v>
      </c>
      <c r="E1807" s="14">
        <v>0.11985370950888199</v>
      </c>
      <c r="F1807" s="14">
        <v>0.56408765190558008</v>
      </c>
      <c r="G1807" s="14">
        <f t="shared" si="112"/>
        <v>1.9260168074502232E-2</v>
      </c>
      <c r="H1807" s="14">
        <f t="shared" si="113"/>
        <v>-2.5023214896632562E-3</v>
      </c>
      <c r="I1807" s="14">
        <f t="shared" si="114"/>
        <v>6.5395110782767329E-2</v>
      </c>
      <c r="J1807" s="14">
        <f t="shared" si="115"/>
        <v>-2.8354939314915173E-3</v>
      </c>
    </row>
    <row r="1808" spans="1:10" x14ac:dyDescent="0.3">
      <c r="A1808" t="s">
        <v>1738</v>
      </c>
      <c r="B1808" s="12">
        <v>2018</v>
      </c>
      <c r="C1808" s="14">
        <v>0.21955934484308501</v>
      </c>
      <c r="D1808" s="14">
        <v>9.51414068165337E-2</v>
      </c>
      <c r="E1808" s="14">
        <v>9.8769230769230817E-2</v>
      </c>
      <c r="F1808" s="14">
        <v>0.50281370886006549</v>
      </c>
      <c r="G1808" s="14">
        <f t="shared" si="112"/>
        <v>-2.9245120404705671E-2</v>
      </c>
      <c r="H1808" s="14">
        <f t="shared" si="113"/>
        <v>-1.0464379801911117E-2</v>
      </c>
      <c r="I1808" s="14">
        <f t="shared" si="114"/>
        <v>-2.1084478739651177E-2</v>
      </c>
      <c r="J1808" s="14">
        <f t="shared" si="115"/>
        <v>-6.1273943045514589E-2</v>
      </c>
    </row>
    <row r="1809" spans="1:10" x14ac:dyDescent="0.3">
      <c r="A1809" t="s">
        <v>1738</v>
      </c>
      <c r="B1809" s="12">
        <v>2019</v>
      </c>
      <c r="C1809" s="14">
        <v>0.31891652664177883</v>
      </c>
      <c r="D1809" s="14">
        <v>0.34375745621637588</v>
      </c>
      <c r="E1809" s="14">
        <v>0.24194312796208545</v>
      </c>
      <c r="F1809" s="14">
        <v>0.37003260091207174</v>
      </c>
      <c r="G1809" s="14">
        <f t="shared" si="112"/>
        <v>9.9357181798693822E-2</v>
      </c>
      <c r="H1809" s="14">
        <f t="shared" si="113"/>
        <v>0.24861604939984217</v>
      </c>
      <c r="I1809" s="14">
        <f t="shared" si="114"/>
        <v>0.14317389719285462</v>
      </c>
      <c r="J1809" s="14">
        <f t="shared" si="115"/>
        <v>-0.13278110794799375</v>
      </c>
    </row>
    <row r="1810" spans="1:10" x14ac:dyDescent="0.3">
      <c r="A1810" t="s">
        <v>1738</v>
      </c>
      <c r="B1810" s="12">
        <v>2020</v>
      </c>
      <c r="C1810" s="14">
        <v>0.3000073422853583</v>
      </c>
      <c r="D1810" s="14">
        <v>0.2991977982720998</v>
      </c>
      <c r="E1810" s="14">
        <v>0.26784968684759924</v>
      </c>
      <c r="F1810" s="14">
        <v>0.33526404182134051</v>
      </c>
      <c r="G1810" s="14">
        <f t="shared" si="112"/>
        <v>-1.8909184356420528E-2</v>
      </c>
      <c r="H1810" s="14">
        <f t="shared" si="113"/>
        <v>-4.4559657944276077E-2</v>
      </c>
      <c r="I1810" s="14">
        <f t="shared" si="114"/>
        <v>2.5906558885513797E-2</v>
      </c>
      <c r="J1810" s="14">
        <f t="shared" si="115"/>
        <v>-3.4768559090731233E-2</v>
      </c>
    </row>
    <row r="1811" spans="1:10" x14ac:dyDescent="0.3">
      <c r="A1811" t="s">
        <v>1738</v>
      </c>
      <c r="B1811" s="12">
        <v>2021</v>
      </c>
      <c r="C1811" s="14">
        <v>0.22788482989319422</v>
      </c>
      <c r="D1811" s="14">
        <v>0.27061883025771283</v>
      </c>
      <c r="E1811" s="14">
        <v>0.1281271129141312</v>
      </c>
      <c r="F1811" s="14">
        <v>0.28103423213983592</v>
      </c>
      <c r="G1811" s="14">
        <f t="shared" si="112"/>
        <v>-7.2122512392164079E-2</v>
      </c>
      <c r="H1811" s="14">
        <f t="shared" si="113"/>
        <v>-2.8578968014386974E-2</v>
      </c>
      <c r="I1811" s="14">
        <f t="shared" si="114"/>
        <v>-0.13972257393346804</v>
      </c>
      <c r="J1811" s="14">
        <f t="shared" si="115"/>
        <v>-5.4229809681504593E-2</v>
      </c>
    </row>
    <row r="1812" spans="1:10" x14ac:dyDescent="0.3">
      <c r="A1812" t="s">
        <v>1738</v>
      </c>
      <c r="B1812" s="12">
        <v>2022</v>
      </c>
      <c r="C1812" s="14">
        <v>0.39943094905676224</v>
      </c>
      <c r="D1812" s="14">
        <v>0.37030543748647904</v>
      </c>
      <c r="E1812" s="14">
        <v>0.44414959448648683</v>
      </c>
      <c r="F1812" s="14">
        <v>0.38799308664498255</v>
      </c>
      <c r="G1812" s="14">
        <f t="shared" si="112"/>
        <v>0.17154611916356802</v>
      </c>
      <c r="H1812" s="14">
        <f t="shared" si="113"/>
        <v>9.9686607228766211E-2</v>
      </c>
      <c r="I1812" s="14">
        <f t="shared" si="114"/>
        <v>0.31602248157235563</v>
      </c>
      <c r="J1812" s="14">
        <f t="shared" si="115"/>
        <v>0.10695885450514664</v>
      </c>
    </row>
    <row r="1813" spans="1:10" x14ac:dyDescent="0.3">
      <c r="A1813" t="s">
        <v>1738</v>
      </c>
      <c r="B1813" s="12">
        <v>2023</v>
      </c>
      <c r="C1813" s="14">
        <v>0.44399454582676395</v>
      </c>
      <c r="D1813" s="14">
        <v>0.4473667182977194</v>
      </c>
      <c r="E1813" s="14">
        <v>0.53873233358879302</v>
      </c>
      <c r="F1813" s="14">
        <v>0.3389001196961976</v>
      </c>
      <c r="G1813" s="14">
        <f t="shared" si="112"/>
        <v>4.4563596770001712E-2</v>
      </c>
      <c r="H1813" s="14">
        <f t="shared" si="113"/>
        <v>7.7061280811240362E-2</v>
      </c>
      <c r="I1813" s="14">
        <f t="shared" si="114"/>
        <v>9.458273910230619E-2</v>
      </c>
      <c r="J1813" s="14">
        <f t="shared" si="115"/>
        <v>-4.9092966948784955E-2</v>
      </c>
    </row>
    <row r="1814" spans="1:10" x14ac:dyDescent="0.3">
      <c r="A1814" t="s">
        <v>1738</v>
      </c>
      <c r="B1814" s="12">
        <v>2024</v>
      </c>
      <c r="C1814" s="14">
        <v>0.39304935994206636</v>
      </c>
      <c r="D1814" s="14">
        <v>0.42087882951614336</v>
      </c>
      <c r="E1814" s="14">
        <v>0.42759722222222224</v>
      </c>
      <c r="F1814" s="14">
        <v>0.32167182253979371</v>
      </c>
      <c r="G1814" s="14">
        <f t="shared" si="112"/>
        <v>-5.0945185884697597E-2</v>
      </c>
      <c r="H1814" s="14">
        <f t="shared" si="113"/>
        <v>-2.6487888781576041E-2</v>
      </c>
      <c r="I1814" s="14">
        <f t="shared" si="114"/>
        <v>-0.11113511136657078</v>
      </c>
      <c r="J1814" s="14">
        <f t="shared" si="115"/>
        <v>-1.7228297156403893E-2</v>
      </c>
    </row>
    <row r="1815" spans="1:10" x14ac:dyDescent="0.3">
      <c r="A1815" t="s">
        <v>1739</v>
      </c>
      <c r="B1815" s="12">
        <v>2018</v>
      </c>
      <c r="C1815" s="14">
        <v>0.51152621440818902</v>
      </c>
      <c r="D1815" s="14">
        <v>0.42896458277760247</v>
      </c>
      <c r="E1815" s="14">
        <v>0.85278702250130833</v>
      </c>
      <c r="F1815" s="14">
        <v>0.3755057245910014</v>
      </c>
      <c r="G1815" s="14">
        <f t="shared" si="112"/>
        <v>0.51152621440818902</v>
      </c>
      <c r="H1815" s="14">
        <f t="shared" si="113"/>
        <v>0.42896458277760247</v>
      </c>
      <c r="I1815" s="14">
        <f t="shared" si="114"/>
        <v>0.85278702250130833</v>
      </c>
      <c r="J1815" s="14">
        <f t="shared" si="115"/>
        <v>0.3755057245910014</v>
      </c>
    </row>
    <row r="1816" spans="1:10" x14ac:dyDescent="0.3">
      <c r="A1816" t="s">
        <v>1739</v>
      </c>
      <c r="B1816" s="12">
        <v>2019</v>
      </c>
      <c r="C1816" s="14">
        <v>0.55625082902757594</v>
      </c>
      <c r="D1816" s="14">
        <v>0.46771700178429509</v>
      </c>
      <c r="E1816" s="14">
        <v>0.87382987950314428</v>
      </c>
      <c r="F1816" s="14">
        <v>0.43990336578406425</v>
      </c>
      <c r="G1816" s="14">
        <f t="shared" si="112"/>
        <v>4.4724614619386927E-2</v>
      </c>
      <c r="H1816" s="14">
        <f t="shared" si="113"/>
        <v>3.8752419006692629E-2</v>
      </c>
      <c r="I1816" s="14">
        <f t="shared" si="114"/>
        <v>2.1042857001835946E-2</v>
      </c>
      <c r="J1816" s="14">
        <f t="shared" si="115"/>
        <v>6.4397641193062849E-2</v>
      </c>
    </row>
    <row r="1817" spans="1:10" x14ac:dyDescent="0.3">
      <c r="A1817" t="s">
        <v>1739</v>
      </c>
      <c r="B1817" s="12">
        <v>2020</v>
      </c>
      <c r="C1817" s="14">
        <v>0.53994264452682128</v>
      </c>
      <c r="D1817" s="14">
        <v>0.46313601511913266</v>
      </c>
      <c r="E1817" s="14">
        <v>0.62024037768999629</v>
      </c>
      <c r="F1817" s="14">
        <v>0.55812067306177737</v>
      </c>
      <c r="G1817" s="14">
        <f t="shared" si="112"/>
        <v>-1.6308184500754663E-2</v>
      </c>
      <c r="H1817" s="14">
        <f t="shared" si="113"/>
        <v>-4.5809866651624342E-3</v>
      </c>
      <c r="I1817" s="14">
        <f t="shared" si="114"/>
        <v>-0.25358950181314799</v>
      </c>
      <c r="J1817" s="14">
        <f t="shared" si="115"/>
        <v>0.11821730727771312</v>
      </c>
    </row>
    <row r="1818" spans="1:10" x14ac:dyDescent="0.3">
      <c r="A1818" t="s">
        <v>1739</v>
      </c>
      <c r="B1818" s="12">
        <v>2021</v>
      </c>
      <c r="C1818" s="14">
        <v>0.55967290030032812</v>
      </c>
      <c r="D1818" s="14">
        <v>0.55828222620494727</v>
      </c>
      <c r="E1818" s="14">
        <v>0.67833302600036882</v>
      </c>
      <c r="F1818" s="14">
        <v>0.48848636230236447</v>
      </c>
      <c r="G1818" s="14">
        <f t="shared" si="112"/>
        <v>1.9730255773506844E-2</v>
      </c>
      <c r="H1818" s="14">
        <f t="shared" si="113"/>
        <v>9.5146211085814614E-2</v>
      </c>
      <c r="I1818" s="14">
        <f t="shared" si="114"/>
        <v>5.809264831037253E-2</v>
      </c>
      <c r="J1818" s="14">
        <f t="shared" si="115"/>
        <v>-6.9634310759412898E-2</v>
      </c>
    </row>
    <row r="1819" spans="1:10" x14ac:dyDescent="0.3">
      <c r="A1819" t="s">
        <v>1739</v>
      </c>
      <c r="B1819" s="12">
        <v>2022</v>
      </c>
      <c r="C1819" s="14">
        <v>0.52155036732782789</v>
      </c>
      <c r="D1819" s="14">
        <v>0.43753807864962746</v>
      </c>
      <c r="E1819" s="14">
        <v>0.5490026275665163</v>
      </c>
      <c r="F1819" s="14">
        <v>0.57827498982278225</v>
      </c>
      <c r="G1819" s="14">
        <f t="shared" si="112"/>
        <v>-3.8122532972500234E-2</v>
      </c>
      <c r="H1819" s="14">
        <f t="shared" si="113"/>
        <v>-0.12074414755531981</v>
      </c>
      <c r="I1819" s="14">
        <f t="shared" si="114"/>
        <v>-0.12933039843385252</v>
      </c>
      <c r="J1819" s="14">
        <f t="shared" si="115"/>
        <v>8.9788627520417774E-2</v>
      </c>
    </row>
    <row r="1820" spans="1:10" x14ac:dyDescent="0.3">
      <c r="A1820" t="s">
        <v>1739</v>
      </c>
      <c r="B1820" s="12">
        <v>2023</v>
      </c>
      <c r="C1820" s="14">
        <v>0.49771573605247066</v>
      </c>
      <c r="D1820" s="14">
        <v>0.37482824985030594</v>
      </c>
      <c r="E1820" s="14">
        <v>0.5929544936721971</v>
      </c>
      <c r="F1820" s="14">
        <v>0.54707843120029276</v>
      </c>
      <c r="G1820" s="14">
        <f t="shared" si="112"/>
        <v>-2.3834631275357232E-2</v>
      </c>
      <c r="H1820" s="14">
        <f t="shared" si="113"/>
        <v>-6.2709828799321521E-2</v>
      </c>
      <c r="I1820" s="14">
        <f t="shared" si="114"/>
        <v>4.3951866105680804E-2</v>
      </c>
      <c r="J1820" s="14">
        <f t="shared" si="115"/>
        <v>-3.119655862248949E-2</v>
      </c>
    </row>
    <row r="1821" spans="1:10" x14ac:dyDescent="0.3">
      <c r="A1821" t="s">
        <v>1739</v>
      </c>
      <c r="B1821" s="12">
        <v>2024</v>
      </c>
      <c r="C1821" s="14">
        <v>0.23401750944989247</v>
      </c>
      <c r="D1821" s="14">
        <v>0.34776179548766273</v>
      </c>
      <c r="E1821" s="14">
        <v>0.43902777777777779</v>
      </c>
      <c r="F1821" s="14">
        <v>0.50307791255452117</v>
      </c>
      <c r="G1821" s="14">
        <f t="shared" si="112"/>
        <v>-0.26369822660257819</v>
      </c>
      <c r="H1821" s="14">
        <f t="shared" si="113"/>
        <v>-2.7066454362643211E-2</v>
      </c>
      <c r="I1821" s="14">
        <f t="shared" si="114"/>
        <v>-0.15392671589441931</v>
      </c>
      <c r="J1821" s="14">
        <f t="shared" si="115"/>
        <v>-4.4000518645771591E-2</v>
      </c>
    </row>
    <row r="1822" spans="1:10" x14ac:dyDescent="0.3">
      <c r="A1822" t="s">
        <v>1740</v>
      </c>
      <c r="B1822" s="12">
        <v>2014</v>
      </c>
      <c r="C1822" s="14">
        <v>0.6590288026532013</v>
      </c>
      <c r="D1822" s="14">
        <v>0.76642849973473282</v>
      </c>
      <c r="E1822" s="14">
        <v>0.65225234094688023</v>
      </c>
      <c r="F1822" s="14">
        <v>0.55481525201849369</v>
      </c>
      <c r="G1822" s="14">
        <f t="shared" si="112"/>
        <v>0.6590288026532013</v>
      </c>
      <c r="H1822" s="14">
        <f t="shared" si="113"/>
        <v>0.76642849973473282</v>
      </c>
      <c r="I1822" s="14">
        <f t="shared" si="114"/>
        <v>0.65225234094688023</v>
      </c>
      <c r="J1822" s="14">
        <f t="shared" si="115"/>
        <v>0.55481525201849369</v>
      </c>
    </row>
    <row r="1823" spans="1:10" x14ac:dyDescent="0.3">
      <c r="A1823" t="s">
        <v>1740</v>
      </c>
      <c r="B1823" s="12">
        <v>2015</v>
      </c>
      <c r="C1823" s="14">
        <v>0.63475878463336033</v>
      </c>
      <c r="D1823" s="14">
        <v>0.79932683123267356</v>
      </c>
      <c r="E1823" s="14">
        <v>0.54468751958879202</v>
      </c>
      <c r="F1823" s="14">
        <v>0.53352266157937323</v>
      </c>
      <c r="G1823" s="14">
        <f t="shared" si="112"/>
        <v>-2.4270018019840967E-2</v>
      </c>
      <c r="H1823" s="14">
        <f t="shared" si="113"/>
        <v>3.2898331497940747E-2</v>
      </c>
      <c r="I1823" s="14">
        <f t="shared" si="114"/>
        <v>-0.1075648213580882</v>
      </c>
      <c r="J1823" s="14">
        <f t="shared" si="115"/>
        <v>-2.1292590439120462E-2</v>
      </c>
    </row>
    <row r="1824" spans="1:10" x14ac:dyDescent="0.3">
      <c r="A1824" t="s">
        <v>1740</v>
      </c>
      <c r="B1824" s="12">
        <v>2016</v>
      </c>
      <c r="C1824" s="14">
        <v>0.6821384675397677</v>
      </c>
      <c r="D1824" s="14">
        <v>0.82900603657709659</v>
      </c>
      <c r="E1824" s="14">
        <v>0.62165172781508493</v>
      </c>
      <c r="F1824" s="14">
        <v>0.57739870900326951</v>
      </c>
      <c r="G1824" s="14">
        <f t="shared" si="112"/>
        <v>4.7379682906407372E-2</v>
      </c>
      <c r="H1824" s="14">
        <f t="shared" si="113"/>
        <v>2.9679205344423032E-2</v>
      </c>
      <c r="I1824" s="14">
        <f t="shared" si="114"/>
        <v>7.6964208226292907E-2</v>
      </c>
      <c r="J1824" s="14">
        <f t="shared" si="115"/>
        <v>4.3876047423896281E-2</v>
      </c>
    </row>
    <row r="1825" spans="1:10" x14ac:dyDescent="0.3">
      <c r="A1825" t="s">
        <v>1740</v>
      </c>
      <c r="B1825" s="12">
        <v>2017</v>
      </c>
      <c r="C1825" s="14">
        <v>0.65297878321676461</v>
      </c>
      <c r="D1825" s="14">
        <v>0.81600043526182398</v>
      </c>
      <c r="E1825" s="14">
        <v>0.63850574712643682</v>
      </c>
      <c r="F1825" s="14">
        <v>0.49830919958939318</v>
      </c>
      <c r="G1825" s="14">
        <f t="shared" si="112"/>
        <v>-2.9159684323003088E-2</v>
      </c>
      <c r="H1825" s="14">
        <f t="shared" si="113"/>
        <v>-1.3005601315272619E-2</v>
      </c>
      <c r="I1825" s="14">
        <f t="shared" si="114"/>
        <v>1.6854019311351887E-2</v>
      </c>
      <c r="J1825" s="14">
        <f t="shared" si="115"/>
        <v>-7.9089509413876324E-2</v>
      </c>
    </row>
    <row r="1826" spans="1:10" x14ac:dyDescent="0.3">
      <c r="A1826" t="s">
        <v>1740</v>
      </c>
      <c r="B1826" s="12">
        <v>2018</v>
      </c>
      <c r="C1826" s="14">
        <v>0.78922758300113516</v>
      </c>
      <c r="D1826" s="14">
        <v>0.82011371489642815</v>
      </c>
      <c r="E1826" s="14">
        <v>0.70644270015698585</v>
      </c>
      <c r="F1826" s="14">
        <v>0.81792908975248069</v>
      </c>
      <c r="G1826" s="14">
        <f t="shared" si="112"/>
        <v>0.13624879978437054</v>
      </c>
      <c r="H1826" s="14">
        <f t="shared" si="113"/>
        <v>4.1132796346041722E-3</v>
      </c>
      <c r="I1826" s="14">
        <f t="shared" si="114"/>
        <v>6.793695303054903E-2</v>
      </c>
      <c r="J1826" s="14">
        <f t="shared" si="115"/>
        <v>0.31961989016308751</v>
      </c>
    </row>
    <row r="1827" spans="1:10" x14ac:dyDescent="0.3">
      <c r="A1827" t="s">
        <v>1740</v>
      </c>
      <c r="B1827" s="12">
        <v>2019</v>
      </c>
      <c r="C1827" s="14">
        <v>0.8031626186882348</v>
      </c>
      <c r="D1827" s="14">
        <v>0.84147898852733816</v>
      </c>
      <c r="E1827" s="14">
        <v>0.683186713337257</v>
      </c>
      <c r="F1827" s="14">
        <v>0.85130752902582585</v>
      </c>
      <c r="G1827" s="14">
        <f t="shared" si="112"/>
        <v>1.3935035687099639E-2</v>
      </c>
      <c r="H1827" s="14">
        <f t="shared" si="113"/>
        <v>2.1365273630910009E-2</v>
      </c>
      <c r="I1827" s="14">
        <f t="shared" si="114"/>
        <v>-2.3255986819728847E-2</v>
      </c>
      <c r="J1827" s="14">
        <f t="shared" si="115"/>
        <v>3.3378439273345162E-2</v>
      </c>
    </row>
    <row r="1828" spans="1:10" x14ac:dyDescent="0.3">
      <c r="A1828" t="s">
        <v>1740</v>
      </c>
      <c r="B1828" s="12">
        <v>2020</v>
      </c>
      <c r="C1828" s="14">
        <v>0.79487064278017261</v>
      </c>
      <c r="D1828" s="14">
        <v>0.86103651093059763</v>
      </c>
      <c r="E1828" s="14">
        <v>0.63665455445524455</v>
      </c>
      <c r="F1828" s="14">
        <v>0.84247184086315829</v>
      </c>
      <c r="G1828" s="14">
        <f t="shared" si="112"/>
        <v>-8.291975908062188E-3</v>
      </c>
      <c r="H1828" s="14">
        <f t="shared" si="113"/>
        <v>1.9557522403259475E-2</v>
      </c>
      <c r="I1828" s="14">
        <f t="shared" si="114"/>
        <v>-4.6532158882012453E-2</v>
      </c>
      <c r="J1828" s="14">
        <f t="shared" si="115"/>
        <v>-8.8356881626675543E-3</v>
      </c>
    </row>
    <row r="1829" spans="1:10" x14ac:dyDescent="0.3">
      <c r="A1829" t="s">
        <v>1740</v>
      </c>
      <c r="B1829" s="12">
        <v>2021</v>
      </c>
      <c r="C1829" s="14">
        <v>0.82627025291740308</v>
      </c>
      <c r="D1829" s="14">
        <v>0.88765336241904369</v>
      </c>
      <c r="E1829" s="14">
        <v>0.6961767779211997</v>
      </c>
      <c r="F1829" s="14">
        <v>0.85831977672749882</v>
      </c>
      <c r="G1829" s="14">
        <f t="shared" si="112"/>
        <v>3.1399610137230471E-2</v>
      </c>
      <c r="H1829" s="14">
        <f t="shared" si="113"/>
        <v>2.6616851488446058E-2</v>
      </c>
      <c r="I1829" s="14">
        <f t="shared" si="114"/>
        <v>5.9522223465955149E-2</v>
      </c>
      <c r="J1829" s="14">
        <f t="shared" si="115"/>
        <v>1.5847935864340523E-2</v>
      </c>
    </row>
    <row r="1830" spans="1:10" x14ac:dyDescent="0.3">
      <c r="A1830" t="s">
        <v>1740</v>
      </c>
      <c r="B1830" s="12">
        <v>2022</v>
      </c>
      <c r="C1830" s="14">
        <v>0.85031927744316094</v>
      </c>
      <c r="D1830" s="14">
        <v>0.92739807677581976</v>
      </c>
      <c r="E1830" s="14">
        <v>0.75300192034674751</v>
      </c>
      <c r="F1830" s="14">
        <v>0.84263083730414912</v>
      </c>
      <c r="G1830" s="14">
        <f t="shared" si="112"/>
        <v>2.4049024525757856E-2</v>
      </c>
      <c r="H1830" s="14">
        <f t="shared" si="113"/>
        <v>3.9744714356776067E-2</v>
      </c>
      <c r="I1830" s="14">
        <f t="shared" si="114"/>
        <v>5.6825142425547814E-2</v>
      </c>
      <c r="J1830" s="14">
        <f t="shared" si="115"/>
        <v>-1.5688939423349701E-2</v>
      </c>
    </row>
    <row r="1831" spans="1:10" x14ac:dyDescent="0.3">
      <c r="A1831" t="s">
        <v>1740</v>
      </c>
      <c r="B1831" s="12">
        <v>2023</v>
      </c>
      <c r="C1831" s="14">
        <v>0.8749606721995673</v>
      </c>
      <c r="D1831" s="14">
        <v>0.96376962440792224</v>
      </c>
      <c r="E1831" s="14">
        <v>0.81239375988179807</v>
      </c>
      <c r="F1831" s="14">
        <v>0.83013078615397684</v>
      </c>
      <c r="G1831" s="14">
        <f t="shared" si="112"/>
        <v>2.4641394756406365E-2</v>
      </c>
      <c r="H1831" s="14">
        <f t="shared" si="113"/>
        <v>3.6371547632102486E-2</v>
      </c>
      <c r="I1831" s="14">
        <f t="shared" si="114"/>
        <v>5.9391839535050561E-2</v>
      </c>
      <c r="J1831" s="14">
        <f t="shared" si="115"/>
        <v>-1.2500051150172276E-2</v>
      </c>
    </row>
    <row r="1832" spans="1:10" x14ac:dyDescent="0.3">
      <c r="A1832" t="s">
        <v>1740</v>
      </c>
      <c r="B1832" s="12">
        <v>2024</v>
      </c>
      <c r="C1832" s="14">
        <v>0.76298648929531554</v>
      </c>
      <c r="D1832" s="14">
        <v>0.9380344547683559</v>
      </c>
      <c r="E1832" s="14">
        <v>0.78065277777777775</v>
      </c>
      <c r="F1832" s="14">
        <v>0.81354614048388663</v>
      </c>
      <c r="G1832" s="14">
        <f t="shared" si="112"/>
        <v>-0.11197418290425176</v>
      </c>
      <c r="H1832" s="14">
        <f t="shared" si="113"/>
        <v>-2.5735169639566347E-2</v>
      </c>
      <c r="I1832" s="14">
        <f t="shared" si="114"/>
        <v>-3.1740982104020321E-2</v>
      </c>
      <c r="J1832" s="14">
        <f t="shared" si="115"/>
        <v>-1.6584645670090215E-2</v>
      </c>
    </row>
    <row r="1833" spans="1:10" x14ac:dyDescent="0.3">
      <c r="A1833" t="s">
        <v>1511</v>
      </c>
      <c r="B1833" s="12">
        <v>2014</v>
      </c>
      <c r="C1833" s="14">
        <v>0.11768387225647972</v>
      </c>
      <c r="D1833" s="14">
        <v>6.3122923588039878E-2</v>
      </c>
      <c r="E1833" s="14">
        <v>9.9544937428896516E-2</v>
      </c>
      <c r="F1833" s="14">
        <v>0.17646940793587823</v>
      </c>
      <c r="G1833" s="14">
        <f t="shared" si="112"/>
        <v>0.11768387225647972</v>
      </c>
      <c r="H1833" s="14">
        <f t="shared" si="113"/>
        <v>6.3122923588039878E-2</v>
      </c>
      <c r="I1833" s="14">
        <f t="shared" si="114"/>
        <v>9.9544937428896516E-2</v>
      </c>
      <c r="J1833" s="14">
        <f t="shared" si="115"/>
        <v>0.17646940793587823</v>
      </c>
    </row>
    <row r="1834" spans="1:10" x14ac:dyDescent="0.3">
      <c r="A1834" t="s">
        <v>1511</v>
      </c>
      <c r="B1834" s="12">
        <v>2015</v>
      </c>
      <c r="C1834" s="14">
        <v>0.16487709430512357</v>
      </c>
      <c r="D1834" s="14">
        <v>6.0433830430701871E-2</v>
      </c>
      <c r="E1834" s="14">
        <v>0.31373200442967902</v>
      </c>
      <c r="F1834" s="14">
        <v>0.16539396975319437</v>
      </c>
      <c r="G1834" s="14">
        <f t="shared" si="112"/>
        <v>4.7193222048643846E-2</v>
      </c>
      <c r="H1834" s="14">
        <f t="shared" si="113"/>
        <v>-2.6890931573380072E-3</v>
      </c>
      <c r="I1834" s="14">
        <f t="shared" si="114"/>
        <v>0.21418706700078249</v>
      </c>
      <c r="J1834" s="14">
        <f t="shared" si="115"/>
        <v>-1.1075438182683861E-2</v>
      </c>
    </row>
    <row r="1835" spans="1:10" x14ac:dyDescent="0.3">
      <c r="A1835" t="s">
        <v>1511</v>
      </c>
      <c r="B1835" s="12">
        <v>2016</v>
      </c>
      <c r="C1835" s="14">
        <v>0.192688541581849</v>
      </c>
      <c r="D1835" s="14">
        <v>0.13292482871755287</v>
      </c>
      <c r="E1835" s="14">
        <v>0.24639065817409778</v>
      </c>
      <c r="F1835" s="14">
        <v>0.21218907355603112</v>
      </c>
      <c r="G1835" s="14">
        <f t="shared" si="112"/>
        <v>2.7811447276725437E-2</v>
      </c>
      <c r="H1835" s="14">
        <f t="shared" si="113"/>
        <v>7.2490998286851002E-2</v>
      </c>
      <c r="I1835" s="14">
        <f t="shared" si="114"/>
        <v>-6.7341346255581247E-2</v>
      </c>
      <c r="J1835" s="14">
        <f t="shared" si="115"/>
        <v>4.6795103802836746E-2</v>
      </c>
    </row>
    <row r="1836" spans="1:10" x14ac:dyDescent="0.3">
      <c r="A1836" t="s">
        <v>1511</v>
      </c>
      <c r="B1836" s="12">
        <v>2017</v>
      </c>
      <c r="C1836" s="14">
        <v>0.22886010736546897</v>
      </c>
      <c r="D1836" s="14">
        <v>0.12301797040169136</v>
      </c>
      <c r="E1836" s="14">
        <v>0.40047021943573674</v>
      </c>
      <c r="F1836" s="14">
        <v>0.21671587402311807</v>
      </c>
      <c r="G1836" s="14">
        <f t="shared" si="112"/>
        <v>3.6171565783619963E-2</v>
      </c>
      <c r="H1836" s="14">
        <f t="shared" si="113"/>
        <v>-9.9068583158615081E-3</v>
      </c>
      <c r="I1836" s="14">
        <f t="shared" si="114"/>
        <v>0.15407956126163896</v>
      </c>
      <c r="J1836" s="14">
        <f t="shared" si="115"/>
        <v>4.5268004670869499E-3</v>
      </c>
    </row>
    <row r="1837" spans="1:10" x14ac:dyDescent="0.3">
      <c r="A1837" t="s">
        <v>1511</v>
      </c>
      <c r="B1837" s="12">
        <v>2018</v>
      </c>
      <c r="C1837" s="14">
        <v>0.31567832365079973</v>
      </c>
      <c r="D1837" s="14">
        <v>0.35839385745810803</v>
      </c>
      <c r="E1837" s="14">
        <v>0.36276504447933028</v>
      </c>
      <c r="F1837" s="14">
        <v>0.24958945086632206</v>
      </c>
      <c r="G1837" s="14">
        <f t="shared" si="112"/>
        <v>8.6818216285330763E-2</v>
      </c>
      <c r="H1837" s="14">
        <f t="shared" si="113"/>
        <v>0.23537588705641665</v>
      </c>
      <c r="I1837" s="14">
        <f t="shared" si="114"/>
        <v>-3.7705174956406462E-2</v>
      </c>
      <c r="J1837" s="14">
        <f t="shared" si="115"/>
        <v>3.2873576843203994E-2</v>
      </c>
    </row>
    <row r="1838" spans="1:10" x14ac:dyDescent="0.3">
      <c r="A1838" t="s">
        <v>1511</v>
      </c>
      <c r="B1838" s="12">
        <v>2019</v>
      </c>
      <c r="C1838" s="14">
        <v>0.33399620654370221</v>
      </c>
      <c r="D1838" s="14">
        <v>0.37029277007010802</v>
      </c>
      <c r="E1838" s="14">
        <v>0.39226889281252275</v>
      </c>
      <c r="F1838" s="14">
        <v>0.26669587800742989</v>
      </c>
      <c r="G1838" s="14">
        <f t="shared" si="112"/>
        <v>1.8317882892902482E-2</v>
      </c>
      <c r="H1838" s="14">
        <f t="shared" si="113"/>
        <v>1.189891261199999E-2</v>
      </c>
      <c r="I1838" s="14">
        <f t="shared" si="114"/>
        <v>2.9503848333192473E-2</v>
      </c>
      <c r="J1838" s="14">
        <f t="shared" si="115"/>
        <v>1.7106427141107827E-2</v>
      </c>
    </row>
    <row r="1839" spans="1:10" x14ac:dyDescent="0.3">
      <c r="A1839" t="s">
        <v>1511</v>
      </c>
      <c r="B1839" s="12">
        <v>2020</v>
      </c>
      <c r="C1839" s="14">
        <v>0.49369506280727588</v>
      </c>
      <c r="D1839" s="14">
        <v>0.61740000380515059</v>
      </c>
      <c r="E1839" s="14">
        <v>0.51469655562791761</v>
      </c>
      <c r="F1839" s="14">
        <v>0.37269118658637007</v>
      </c>
      <c r="G1839" s="14">
        <f t="shared" si="112"/>
        <v>0.15969885626357366</v>
      </c>
      <c r="H1839" s="14">
        <f t="shared" si="113"/>
        <v>0.24710723373504256</v>
      </c>
      <c r="I1839" s="14">
        <f t="shared" si="114"/>
        <v>0.12242766281539486</v>
      </c>
      <c r="J1839" s="14">
        <f t="shared" si="115"/>
        <v>0.10599530857894018</v>
      </c>
    </row>
    <row r="1840" spans="1:10" x14ac:dyDescent="0.3">
      <c r="A1840" t="s">
        <v>1511</v>
      </c>
      <c r="B1840" s="12">
        <v>2021</v>
      </c>
      <c r="C1840" s="14">
        <v>0.58005095933417972</v>
      </c>
      <c r="D1840" s="14">
        <v>0.62899477099302814</v>
      </c>
      <c r="E1840" s="14">
        <v>0.47653820148749143</v>
      </c>
      <c r="F1840" s="14">
        <v>0.60040618985764027</v>
      </c>
      <c r="G1840" s="14">
        <f t="shared" si="112"/>
        <v>8.6355896526903841E-2</v>
      </c>
      <c r="H1840" s="14">
        <f t="shared" si="113"/>
        <v>1.1594767187877553E-2</v>
      </c>
      <c r="I1840" s="14">
        <f t="shared" si="114"/>
        <v>-3.8158354140426176E-2</v>
      </c>
      <c r="J1840" s="14">
        <f t="shared" si="115"/>
        <v>0.2277150032712702</v>
      </c>
    </row>
    <row r="1841" spans="1:10" x14ac:dyDescent="0.3">
      <c r="A1841" t="s">
        <v>1511</v>
      </c>
      <c r="B1841" s="12">
        <v>2022</v>
      </c>
      <c r="C1841" s="14">
        <v>0.56728920190947463</v>
      </c>
      <c r="D1841" s="14">
        <v>0.64290279918975202</v>
      </c>
      <c r="E1841" s="14">
        <v>0.38168983511626231</v>
      </c>
      <c r="F1841" s="14">
        <v>0.61440641521275119</v>
      </c>
      <c r="G1841" s="14">
        <f t="shared" si="112"/>
        <v>-1.2761757424705089E-2</v>
      </c>
      <c r="H1841" s="14">
        <f t="shared" si="113"/>
        <v>1.3908028196723876E-2</v>
      </c>
      <c r="I1841" s="14">
        <f t="shared" si="114"/>
        <v>-9.484836637122912E-2</v>
      </c>
      <c r="J1841" s="14">
        <f t="shared" si="115"/>
        <v>1.4000225355110918E-2</v>
      </c>
    </row>
    <row r="1842" spans="1:10" x14ac:dyDescent="0.3">
      <c r="A1842" t="s">
        <v>1511</v>
      </c>
      <c r="B1842" s="12">
        <v>2023</v>
      </c>
      <c r="C1842" s="14">
        <v>0.68301839778842133</v>
      </c>
      <c r="D1842" s="14">
        <v>0.73889533839158572</v>
      </c>
      <c r="E1842" s="14">
        <v>0.63822659265242998</v>
      </c>
      <c r="F1842" s="14">
        <v>0.66148034439473302</v>
      </c>
      <c r="G1842" s="14">
        <f t="shared" si="112"/>
        <v>0.1157291958789467</v>
      </c>
      <c r="H1842" s="14">
        <f t="shared" si="113"/>
        <v>9.5992539201833704E-2</v>
      </c>
      <c r="I1842" s="14">
        <f t="shared" si="114"/>
        <v>0.25653675753616767</v>
      </c>
      <c r="J1842" s="14">
        <f t="shared" si="115"/>
        <v>4.7073929181981833E-2</v>
      </c>
    </row>
    <row r="1843" spans="1:10" x14ac:dyDescent="0.3">
      <c r="A1843" t="s">
        <v>1511</v>
      </c>
      <c r="B1843" s="12">
        <v>2024</v>
      </c>
      <c r="C1843" s="14">
        <v>0.75522521164833967</v>
      </c>
      <c r="D1843" s="14">
        <v>0.76785337285105137</v>
      </c>
      <c r="E1843" s="14">
        <v>0.6683472222222222</v>
      </c>
      <c r="F1843" s="14">
        <v>0.79719122014461541</v>
      </c>
      <c r="G1843" s="14">
        <f t="shared" si="112"/>
        <v>7.220681385991834E-2</v>
      </c>
      <c r="H1843" s="14">
        <f t="shared" si="113"/>
        <v>2.8958034459465654E-2</v>
      </c>
      <c r="I1843" s="14">
        <f t="shared" si="114"/>
        <v>3.0120629569792223E-2</v>
      </c>
      <c r="J1843" s="14">
        <f t="shared" si="115"/>
        <v>0.13571087574988239</v>
      </c>
    </row>
    <row r="1844" spans="1:10" x14ac:dyDescent="0.3">
      <c r="A1844" t="s">
        <v>1741</v>
      </c>
      <c r="B1844" s="12">
        <v>2014</v>
      </c>
      <c r="C1844" s="14">
        <v>0.74933713515488165</v>
      </c>
      <c r="D1844" s="14">
        <v>0.71915210785836448</v>
      </c>
      <c r="E1844" s="14">
        <v>0.39678393279075846</v>
      </c>
      <c r="F1844" s="14">
        <v>0.9366643102032528</v>
      </c>
      <c r="G1844" s="14">
        <f t="shared" si="112"/>
        <v>0.74933713515488165</v>
      </c>
      <c r="H1844" s="14">
        <f t="shared" si="113"/>
        <v>0.71915210785836448</v>
      </c>
      <c r="I1844" s="14">
        <f t="shared" si="114"/>
        <v>0.39678393279075846</v>
      </c>
      <c r="J1844" s="14">
        <f t="shared" si="115"/>
        <v>0.9366643102032528</v>
      </c>
    </row>
    <row r="1845" spans="1:10" x14ac:dyDescent="0.3">
      <c r="A1845" t="s">
        <v>1741</v>
      </c>
      <c r="B1845" s="12">
        <v>2015</v>
      </c>
      <c r="C1845" s="14">
        <v>0.75252835994794265</v>
      </c>
      <c r="D1845" s="14">
        <v>0.75376038314749683</v>
      </c>
      <c r="E1845" s="14">
        <v>0.48833239307131343</v>
      </c>
      <c r="F1845" s="14">
        <v>0.8885450115848077</v>
      </c>
      <c r="G1845" s="14">
        <f t="shared" si="112"/>
        <v>3.1912247930609983E-3</v>
      </c>
      <c r="H1845" s="14">
        <f t="shared" si="113"/>
        <v>3.4608275289132351E-2</v>
      </c>
      <c r="I1845" s="14">
        <f t="shared" si="114"/>
        <v>9.1548460280554966E-2</v>
      </c>
      <c r="J1845" s="14">
        <f t="shared" si="115"/>
        <v>-4.8119298618445105E-2</v>
      </c>
    </row>
    <row r="1846" spans="1:10" x14ac:dyDescent="0.3">
      <c r="A1846" t="s">
        <v>1741</v>
      </c>
      <c r="B1846" s="12">
        <v>2016</v>
      </c>
      <c r="C1846" s="14">
        <v>0.8323832055300715</v>
      </c>
      <c r="D1846" s="14">
        <v>0.81207751387464167</v>
      </c>
      <c r="E1846" s="14">
        <v>0.72713731254383185</v>
      </c>
      <c r="F1846" s="14">
        <v>0.89262266864911</v>
      </c>
      <c r="G1846" s="14">
        <f t="shared" si="112"/>
        <v>7.9854845582128853E-2</v>
      </c>
      <c r="H1846" s="14">
        <f t="shared" si="113"/>
        <v>5.8317130727144839E-2</v>
      </c>
      <c r="I1846" s="14">
        <f t="shared" si="114"/>
        <v>0.23880491947251842</v>
      </c>
      <c r="J1846" s="14">
        <f t="shared" si="115"/>
        <v>4.077657064302298E-3</v>
      </c>
    </row>
    <row r="1847" spans="1:10" x14ac:dyDescent="0.3">
      <c r="A1847" t="s">
        <v>1741</v>
      </c>
      <c r="B1847" s="12">
        <v>2017</v>
      </c>
      <c r="C1847" s="14">
        <v>0.76994828100653956</v>
      </c>
      <c r="D1847" s="14">
        <v>0.79657223001402544</v>
      </c>
      <c r="E1847" s="14">
        <v>0.55094043887147326</v>
      </c>
      <c r="F1847" s="14">
        <v>0.86897129103778414</v>
      </c>
      <c r="G1847" s="14">
        <f t="shared" si="112"/>
        <v>-6.2434924523531943E-2</v>
      </c>
      <c r="H1847" s="14">
        <f t="shared" si="113"/>
        <v>-1.5505283860616226E-2</v>
      </c>
      <c r="I1847" s="14">
        <f t="shared" si="114"/>
        <v>-0.17619687367235859</v>
      </c>
      <c r="J1847" s="14">
        <f t="shared" si="115"/>
        <v>-2.3651377611325852E-2</v>
      </c>
    </row>
    <row r="1848" spans="1:10" x14ac:dyDescent="0.3">
      <c r="A1848" t="s">
        <v>1741</v>
      </c>
      <c r="B1848" s="12">
        <v>2018</v>
      </c>
      <c r="C1848" s="14">
        <v>0.83202498258468383</v>
      </c>
      <c r="D1848" s="14">
        <v>0.81037685263859016</v>
      </c>
      <c r="E1848" s="14">
        <v>0.70111773940345368</v>
      </c>
      <c r="F1848" s="14">
        <v>0.90557275462120113</v>
      </c>
      <c r="G1848" s="14">
        <f t="shared" si="112"/>
        <v>6.2076701578144267E-2</v>
      </c>
      <c r="H1848" s="14">
        <f t="shared" si="113"/>
        <v>1.3804622624564722E-2</v>
      </c>
      <c r="I1848" s="14">
        <f t="shared" si="114"/>
        <v>0.15017730053198042</v>
      </c>
      <c r="J1848" s="14">
        <f t="shared" si="115"/>
        <v>3.6601463583416982E-2</v>
      </c>
    </row>
    <row r="1849" spans="1:10" x14ac:dyDescent="0.3">
      <c r="A1849" t="s">
        <v>1741</v>
      </c>
      <c r="B1849" s="12">
        <v>2019</v>
      </c>
      <c r="C1849" s="14">
        <v>0.81501819240623707</v>
      </c>
      <c r="D1849" s="14">
        <v>0.81286263568211492</v>
      </c>
      <c r="E1849" s="14">
        <v>0.74972844324670362</v>
      </c>
      <c r="F1849" s="14">
        <v>0.84839664580414631</v>
      </c>
      <c r="G1849" s="14">
        <f t="shared" si="112"/>
        <v>-1.7006790178446751E-2</v>
      </c>
      <c r="H1849" s="14">
        <f t="shared" si="113"/>
        <v>2.4857830435247585E-3</v>
      </c>
      <c r="I1849" s="14">
        <f t="shared" si="114"/>
        <v>4.8610703843249947E-2</v>
      </c>
      <c r="J1849" s="14">
        <f t="shared" si="115"/>
        <v>-5.7176108817054816E-2</v>
      </c>
    </row>
    <row r="1850" spans="1:10" x14ac:dyDescent="0.3">
      <c r="A1850" t="s">
        <v>1741</v>
      </c>
      <c r="B1850" s="12">
        <v>2020</v>
      </c>
      <c r="C1850" s="14">
        <v>0.79000303746698242</v>
      </c>
      <c r="D1850" s="14">
        <v>0.751674244577058</v>
      </c>
      <c r="E1850" s="14">
        <v>0.76601175513450226</v>
      </c>
      <c r="F1850" s="14">
        <v>0.8166174536405445</v>
      </c>
      <c r="G1850" s="14">
        <f t="shared" si="112"/>
        <v>-2.5015154939254658E-2</v>
      </c>
      <c r="H1850" s="14">
        <f t="shared" si="113"/>
        <v>-6.1188391105056916E-2</v>
      </c>
      <c r="I1850" s="14">
        <f t="shared" si="114"/>
        <v>1.6283311887798635E-2</v>
      </c>
      <c r="J1850" s="14">
        <f t="shared" si="115"/>
        <v>-3.177919216360181E-2</v>
      </c>
    </row>
    <row r="1851" spans="1:10" x14ac:dyDescent="0.3">
      <c r="A1851" t="s">
        <v>1741</v>
      </c>
      <c r="B1851" s="12">
        <v>2021</v>
      </c>
      <c r="C1851" s="14">
        <v>0.75570889491197812</v>
      </c>
      <c r="D1851" s="14">
        <v>0.78017599915499292</v>
      </c>
      <c r="E1851" s="14">
        <v>0.69823590878357611</v>
      </c>
      <c r="F1851" s="14">
        <v>0.77501270964210633</v>
      </c>
      <c r="G1851" s="14">
        <f t="shared" si="112"/>
        <v>-3.4294142555004292E-2</v>
      </c>
      <c r="H1851" s="14">
        <f t="shared" si="113"/>
        <v>2.8501754577934912E-2</v>
      </c>
      <c r="I1851" s="14">
        <f t="shared" si="114"/>
        <v>-6.777584635092615E-2</v>
      </c>
      <c r="J1851" s="14">
        <f t="shared" si="115"/>
        <v>-4.1604743998438165E-2</v>
      </c>
    </row>
    <row r="1852" spans="1:10" x14ac:dyDescent="0.3">
      <c r="A1852" t="s">
        <v>1741</v>
      </c>
      <c r="B1852" s="12">
        <v>2022</v>
      </c>
      <c r="C1852" s="14">
        <v>0.74630078760572938</v>
      </c>
      <c r="D1852" s="14">
        <v>0.84851243962925271</v>
      </c>
      <c r="E1852" s="14">
        <v>0.5764588595906176</v>
      </c>
      <c r="F1852" s="14">
        <v>0.79191391520538024</v>
      </c>
      <c r="G1852" s="14">
        <f t="shared" si="112"/>
        <v>-9.4081073062487475E-3</v>
      </c>
      <c r="H1852" s="14">
        <f t="shared" si="113"/>
        <v>6.8336440474259796E-2</v>
      </c>
      <c r="I1852" s="14">
        <f t="shared" si="114"/>
        <v>-0.12177704919295851</v>
      </c>
      <c r="J1852" s="14">
        <f t="shared" si="115"/>
        <v>1.6901205563273902E-2</v>
      </c>
    </row>
    <row r="1853" spans="1:10" x14ac:dyDescent="0.3">
      <c r="A1853" t="s">
        <v>1741</v>
      </c>
      <c r="B1853" s="12">
        <v>2023</v>
      </c>
      <c r="C1853" s="14">
        <v>0.69573735180300289</v>
      </c>
      <c r="D1853" s="14">
        <v>0.81538768290938846</v>
      </c>
      <c r="E1853" s="14">
        <v>0.5633717558358704</v>
      </c>
      <c r="F1853" s="14">
        <v>0.71599791020023995</v>
      </c>
      <c r="G1853" s="14">
        <f t="shared" si="112"/>
        <v>-5.0563435802726486E-2</v>
      </c>
      <c r="H1853" s="14">
        <f t="shared" si="113"/>
        <v>-3.3124756719864257E-2</v>
      </c>
      <c r="I1853" s="14">
        <f t="shared" si="114"/>
        <v>-1.3087103754747198E-2</v>
      </c>
      <c r="J1853" s="14">
        <f t="shared" si="115"/>
        <v>-7.5916005005140286E-2</v>
      </c>
    </row>
    <row r="1854" spans="1:10" x14ac:dyDescent="0.3">
      <c r="A1854" t="s">
        <v>1741</v>
      </c>
      <c r="B1854" s="12">
        <v>2024</v>
      </c>
      <c r="C1854" s="14">
        <v>0.71139882913123964</v>
      </c>
      <c r="D1854" s="14">
        <v>0.8105499623083473</v>
      </c>
      <c r="E1854" s="14">
        <v>0.65248611111111099</v>
      </c>
      <c r="F1854" s="14">
        <v>0.70287094233119052</v>
      </c>
      <c r="G1854" s="14">
        <f t="shared" si="112"/>
        <v>1.566147732823675E-2</v>
      </c>
      <c r="H1854" s="14">
        <f t="shared" si="113"/>
        <v>-4.8377206010411511E-3</v>
      </c>
      <c r="I1854" s="14">
        <f t="shared" si="114"/>
        <v>8.9114355275240587E-2</v>
      </c>
      <c r="J1854" s="14">
        <f t="shared" si="115"/>
        <v>-1.3126967869049433E-2</v>
      </c>
    </row>
    <row r="1855" spans="1:10" x14ac:dyDescent="0.3">
      <c r="A1855" t="s">
        <v>1742</v>
      </c>
      <c r="B1855" s="12">
        <v>2014</v>
      </c>
      <c r="C1855" s="14">
        <v>0.60637085050982686</v>
      </c>
      <c r="D1855" s="14">
        <v>0.89808144264666001</v>
      </c>
      <c r="E1855" s="14">
        <v>0.38705697033342074</v>
      </c>
      <c r="F1855" s="14">
        <v>0.47182781772945692</v>
      </c>
      <c r="G1855" s="14">
        <f t="shared" si="112"/>
        <v>0.60637085050982686</v>
      </c>
      <c r="H1855" s="14">
        <f t="shared" si="113"/>
        <v>0.89808144264666001</v>
      </c>
      <c r="I1855" s="14">
        <f t="shared" si="114"/>
        <v>0.38705697033342074</v>
      </c>
      <c r="J1855" s="14">
        <f t="shared" si="115"/>
        <v>0.47182781772945692</v>
      </c>
    </row>
    <row r="1856" spans="1:10" x14ac:dyDescent="0.3">
      <c r="A1856" t="s">
        <v>1742</v>
      </c>
      <c r="B1856" s="12">
        <v>2015</v>
      </c>
      <c r="C1856" s="14">
        <v>0.57657016803846872</v>
      </c>
      <c r="D1856" s="14">
        <v>0.85397043625895042</v>
      </c>
      <c r="E1856" s="14">
        <v>0.41306128418897176</v>
      </c>
      <c r="F1856" s="14">
        <v>0.42204270923209652</v>
      </c>
      <c r="G1856" s="14">
        <f t="shared" si="112"/>
        <v>-2.9800682471358142E-2</v>
      </c>
      <c r="H1856" s="14">
        <f t="shared" si="113"/>
        <v>-4.4111006387709595E-2</v>
      </c>
      <c r="I1856" s="14">
        <f t="shared" si="114"/>
        <v>2.600431385555102E-2</v>
      </c>
      <c r="J1856" s="14">
        <f t="shared" si="115"/>
        <v>-4.9785108497360397E-2</v>
      </c>
    </row>
    <row r="1857" spans="1:10" x14ac:dyDescent="0.3">
      <c r="A1857" t="s">
        <v>1742</v>
      </c>
      <c r="B1857" s="12">
        <v>2016</v>
      </c>
      <c r="C1857" s="14">
        <v>0.55571560899538786</v>
      </c>
      <c r="D1857" s="14">
        <v>0.82393568840579712</v>
      </c>
      <c r="E1857" s="14">
        <v>0.48687350491396958</v>
      </c>
      <c r="F1857" s="14">
        <v>0.35362654938024773</v>
      </c>
      <c r="G1857" s="14">
        <f t="shared" si="112"/>
        <v>-2.0854559043080867E-2</v>
      </c>
      <c r="H1857" s="14">
        <f t="shared" si="113"/>
        <v>-3.0034747853153299E-2</v>
      </c>
      <c r="I1857" s="14">
        <f t="shared" si="114"/>
        <v>7.3812220724997823E-2</v>
      </c>
      <c r="J1857" s="14">
        <f t="shared" si="115"/>
        <v>-6.841615985184879E-2</v>
      </c>
    </row>
    <row r="1858" spans="1:10" x14ac:dyDescent="0.3">
      <c r="A1858" t="s">
        <v>1742</v>
      </c>
      <c r="B1858" s="12">
        <v>2017</v>
      </c>
      <c r="C1858" s="14">
        <v>0.51147492191872146</v>
      </c>
      <c r="D1858" s="14">
        <v>0.76343093405450391</v>
      </c>
      <c r="E1858" s="14">
        <v>0.33325496342737715</v>
      </c>
      <c r="F1858" s="14">
        <v>0.38865437496451183</v>
      </c>
      <c r="G1858" s="14">
        <f t="shared" si="112"/>
        <v>-4.4240687076666396E-2</v>
      </c>
      <c r="H1858" s="14">
        <f t="shared" si="113"/>
        <v>-6.0504754351293211E-2</v>
      </c>
      <c r="I1858" s="14">
        <f t="shared" si="114"/>
        <v>-0.15361854148659243</v>
      </c>
      <c r="J1858" s="14">
        <f t="shared" si="115"/>
        <v>3.5027825584264094E-2</v>
      </c>
    </row>
    <row r="1859" spans="1:10" x14ac:dyDescent="0.3">
      <c r="A1859" t="s">
        <v>1742</v>
      </c>
      <c r="B1859" s="12">
        <v>2018</v>
      </c>
      <c r="C1859" s="14">
        <v>0.5012398756205132</v>
      </c>
      <c r="D1859" s="14">
        <v>0.73349651769970758</v>
      </c>
      <c r="E1859" s="14">
        <v>0.43705494505494508</v>
      </c>
      <c r="F1859" s="14">
        <v>0.32894628312197116</v>
      </c>
      <c r="G1859" s="14">
        <f t="shared" ref="G1859:G1922" si="116">IF(A1859&lt;&gt;A1858,C1859-0,C1859-C1858)</f>
        <v>-1.0235046298208261E-2</v>
      </c>
      <c r="H1859" s="14">
        <f t="shared" ref="H1859:H1922" si="117">IF(A1859&lt;&gt;A1858,D1859-0,D1859-D1858)</f>
        <v>-2.9934416354796323E-2</v>
      </c>
      <c r="I1859" s="14">
        <f t="shared" ref="I1859:I1922" si="118">IF(A1859&lt;&gt;A1858,E1859-0,E1859-E1858)</f>
        <v>0.10379998162756793</v>
      </c>
      <c r="J1859" s="14">
        <f t="shared" ref="J1859:J1922" si="119">IF(A1859&lt;&gt;A1858,F1859-0,F1859-F1858)</f>
        <v>-5.9708091842540667E-2</v>
      </c>
    </row>
    <row r="1860" spans="1:10" x14ac:dyDescent="0.3">
      <c r="A1860" t="s">
        <v>1742</v>
      </c>
      <c r="B1860" s="12">
        <v>2019</v>
      </c>
      <c r="C1860" s="14">
        <v>0.53356949143978172</v>
      </c>
      <c r="D1860" s="14">
        <v>0.73895282750781477</v>
      </c>
      <c r="E1860" s="14">
        <v>0.64982550155396568</v>
      </c>
      <c r="F1860" s="14">
        <v>0.27910430266820763</v>
      </c>
      <c r="G1860" s="14">
        <f t="shared" si="116"/>
        <v>3.232961581926852E-2</v>
      </c>
      <c r="H1860" s="14">
        <f t="shared" si="117"/>
        <v>5.4563098081071848E-3</v>
      </c>
      <c r="I1860" s="14">
        <f t="shared" si="118"/>
        <v>0.2127705564990206</v>
      </c>
      <c r="J1860" s="14">
        <f t="shared" si="119"/>
        <v>-4.9841980453763535E-2</v>
      </c>
    </row>
    <row r="1861" spans="1:10" x14ac:dyDescent="0.3">
      <c r="A1861" t="s">
        <v>1742</v>
      </c>
      <c r="B1861" s="12">
        <v>2020</v>
      </c>
      <c r="C1861" s="14">
        <v>0.46937191430304764</v>
      </c>
      <c r="D1861" s="14">
        <v>0.54718882051216777</v>
      </c>
      <c r="E1861" s="14">
        <v>0.65428603890109571</v>
      </c>
      <c r="F1861" s="14">
        <v>0.28982434531496326</v>
      </c>
      <c r="G1861" s="14">
        <f t="shared" si="116"/>
        <v>-6.4197577136734074E-2</v>
      </c>
      <c r="H1861" s="14">
        <f t="shared" si="117"/>
        <v>-0.191764006995647</v>
      </c>
      <c r="I1861" s="14">
        <f t="shared" si="118"/>
        <v>4.4605373471300336E-3</v>
      </c>
      <c r="J1861" s="14">
        <f t="shared" si="119"/>
        <v>1.0720042646755634E-2</v>
      </c>
    </row>
    <row r="1862" spans="1:10" x14ac:dyDescent="0.3">
      <c r="A1862" t="s">
        <v>1742</v>
      </c>
      <c r="B1862" s="12">
        <v>2021</v>
      </c>
      <c r="C1862" s="14">
        <v>0.48344881671525852</v>
      </c>
      <c r="D1862" s="14">
        <v>0.57480667002406127</v>
      </c>
      <c r="E1862" s="14">
        <v>0.62236154649947761</v>
      </c>
      <c r="F1862" s="14">
        <v>0.31879616466808186</v>
      </c>
      <c r="G1862" s="14">
        <f t="shared" si="116"/>
        <v>1.4076902412210879E-2</v>
      </c>
      <c r="H1862" s="14">
        <f t="shared" si="117"/>
        <v>2.76178495118935E-2</v>
      </c>
      <c r="I1862" s="14">
        <f t="shared" si="118"/>
        <v>-3.1924492401618099E-2</v>
      </c>
      <c r="J1862" s="14">
        <f t="shared" si="119"/>
        <v>2.89718193531186E-2</v>
      </c>
    </row>
    <row r="1863" spans="1:10" x14ac:dyDescent="0.3">
      <c r="A1863" t="s">
        <v>1742</v>
      </c>
      <c r="B1863" s="12">
        <v>2022</v>
      </c>
      <c r="C1863" s="14">
        <v>0.48421537092704142</v>
      </c>
      <c r="D1863" s="14">
        <v>0.59594585471239525</v>
      </c>
      <c r="E1863" s="14">
        <v>0.55587771399962538</v>
      </c>
      <c r="F1863" s="14">
        <v>0.340815910999754</v>
      </c>
      <c r="G1863" s="14">
        <f t="shared" si="116"/>
        <v>7.665542117828994E-4</v>
      </c>
      <c r="H1863" s="14">
        <f t="shared" si="117"/>
        <v>2.1139184688333978E-2</v>
      </c>
      <c r="I1863" s="14">
        <f t="shared" si="118"/>
        <v>-6.6483832499852236E-2</v>
      </c>
      <c r="J1863" s="14">
        <f t="shared" si="119"/>
        <v>2.2019746331672141E-2</v>
      </c>
    </row>
    <row r="1864" spans="1:10" x14ac:dyDescent="0.3">
      <c r="A1864" t="s">
        <v>1742</v>
      </c>
      <c r="B1864" s="12">
        <v>2023</v>
      </c>
      <c r="C1864" s="14">
        <v>0.34774938008360345</v>
      </c>
      <c r="D1864" s="14">
        <v>0.44606640592981178</v>
      </c>
      <c r="E1864" s="14">
        <v>0.34337099636142687</v>
      </c>
      <c r="F1864" s="14">
        <v>0.26136449462930322</v>
      </c>
      <c r="G1864" s="14">
        <f t="shared" si="116"/>
        <v>-0.13646599084343797</v>
      </c>
      <c r="H1864" s="14">
        <f t="shared" si="117"/>
        <v>-0.14987944878258347</v>
      </c>
      <c r="I1864" s="14">
        <f t="shared" si="118"/>
        <v>-0.21250671763819851</v>
      </c>
      <c r="J1864" s="14">
        <f t="shared" si="119"/>
        <v>-7.9451416370450778E-2</v>
      </c>
    </row>
    <row r="1865" spans="1:10" x14ac:dyDescent="0.3">
      <c r="A1865" t="s">
        <v>1742</v>
      </c>
      <c r="B1865" s="12">
        <v>2024</v>
      </c>
      <c r="C1865" s="14">
        <v>0.45346009053272018</v>
      </c>
      <c r="D1865" s="14">
        <v>0.41139092560702084</v>
      </c>
      <c r="E1865" s="14">
        <v>0.7340416666666667</v>
      </c>
      <c r="F1865" s="14">
        <v>0.325940109599549</v>
      </c>
      <c r="G1865" s="14">
        <f t="shared" si="116"/>
        <v>0.10571071044911673</v>
      </c>
      <c r="H1865" s="14">
        <f t="shared" si="117"/>
        <v>-3.4675480322790941E-2</v>
      </c>
      <c r="I1865" s="14">
        <f t="shared" si="118"/>
        <v>0.39067067030523983</v>
      </c>
      <c r="J1865" s="14">
        <f t="shared" si="119"/>
        <v>6.4575614970245776E-2</v>
      </c>
    </row>
    <row r="1866" spans="1:10" x14ac:dyDescent="0.3">
      <c r="A1866" t="s">
        <v>1521</v>
      </c>
      <c r="B1866" s="12">
        <v>2014</v>
      </c>
      <c r="C1866" s="14">
        <v>0.44915052266140748</v>
      </c>
      <c r="D1866" s="14">
        <v>0.44059433524222247</v>
      </c>
      <c r="E1866" s="14">
        <v>0.5413417782445088</v>
      </c>
      <c r="F1866" s="14">
        <v>0.39134729357183889</v>
      </c>
      <c r="G1866" s="14">
        <f t="shared" si="116"/>
        <v>0.44915052266140748</v>
      </c>
      <c r="H1866" s="14">
        <f t="shared" si="117"/>
        <v>0.44059433524222247</v>
      </c>
      <c r="I1866" s="14">
        <f t="shared" si="118"/>
        <v>0.5413417782445088</v>
      </c>
      <c r="J1866" s="14">
        <f t="shared" si="119"/>
        <v>0.39134729357183889</v>
      </c>
    </row>
    <row r="1867" spans="1:10" x14ac:dyDescent="0.3">
      <c r="A1867" t="s">
        <v>1521</v>
      </c>
      <c r="B1867" s="12">
        <v>2015</v>
      </c>
      <c r="C1867" s="14">
        <v>0.38991101766785519</v>
      </c>
      <c r="D1867" s="14">
        <v>0.18309859154929578</v>
      </c>
      <c r="E1867" s="14">
        <v>0.72439562046845962</v>
      </c>
      <c r="F1867" s="14">
        <v>0.32437734962406017</v>
      </c>
      <c r="G1867" s="14">
        <f t="shared" si="116"/>
        <v>-5.9239504993552294E-2</v>
      </c>
      <c r="H1867" s="14">
        <f t="shared" si="117"/>
        <v>-0.25749574369292672</v>
      </c>
      <c r="I1867" s="14">
        <f t="shared" si="118"/>
        <v>0.18305384222395082</v>
      </c>
      <c r="J1867" s="14">
        <f t="shared" si="119"/>
        <v>-6.6969943947778721E-2</v>
      </c>
    </row>
    <row r="1868" spans="1:10" x14ac:dyDescent="0.3">
      <c r="A1868" t="s">
        <v>1521</v>
      </c>
      <c r="B1868" s="12">
        <v>2016</v>
      </c>
      <c r="C1868" s="14">
        <v>0.37895076673309069</v>
      </c>
      <c r="D1868" s="14">
        <v>0.16285714285714287</v>
      </c>
      <c r="E1868" s="14">
        <v>0.66098173713385433</v>
      </c>
      <c r="F1868" s="14">
        <v>0.35791204150579148</v>
      </c>
      <c r="G1868" s="14">
        <f t="shared" si="116"/>
        <v>-1.0960250934764493E-2</v>
      </c>
      <c r="H1868" s="14">
        <f t="shared" si="117"/>
        <v>-2.0241448692152914E-2</v>
      </c>
      <c r="I1868" s="14">
        <f t="shared" si="118"/>
        <v>-6.3413883334605292E-2</v>
      </c>
      <c r="J1868" s="14">
        <f t="shared" si="119"/>
        <v>3.3534691881731304E-2</v>
      </c>
    </row>
    <row r="1869" spans="1:10" x14ac:dyDescent="0.3">
      <c r="A1869" t="s">
        <v>1521</v>
      </c>
      <c r="B1869" s="12">
        <v>2017</v>
      </c>
      <c r="C1869" s="14">
        <v>0.38541449412815654</v>
      </c>
      <c r="D1869" s="14">
        <v>0.24386918923001397</v>
      </c>
      <c r="E1869" s="14">
        <v>0.5870167189132709</v>
      </c>
      <c r="F1869" s="14">
        <v>0.35977431275037985</v>
      </c>
      <c r="G1869" s="14">
        <f t="shared" si="116"/>
        <v>6.4637273950658436E-3</v>
      </c>
      <c r="H1869" s="14">
        <f t="shared" si="117"/>
        <v>8.1012046372871099E-2</v>
      </c>
      <c r="I1869" s="14">
        <f t="shared" si="118"/>
        <v>-7.3965018220583434E-2</v>
      </c>
      <c r="J1869" s="14">
        <f t="shared" si="119"/>
        <v>1.862271244588376E-3</v>
      </c>
    </row>
    <row r="1870" spans="1:10" x14ac:dyDescent="0.3">
      <c r="A1870" t="s">
        <v>1521</v>
      </c>
      <c r="B1870" s="12">
        <v>2018</v>
      </c>
      <c r="C1870" s="14">
        <v>0.26262276377454991</v>
      </c>
      <c r="D1870" s="14">
        <v>0.17351144852422318</v>
      </c>
      <c r="E1870" s="14">
        <v>0.28797697540554695</v>
      </c>
      <c r="F1870" s="14">
        <v>0.31789470951278853</v>
      </c>
      <c r="G1870" s="14">
        <f t="shared" si="116"/>
        <v>-0.12279173035360663</v>
      </c>
      <c r="H1870" s="14">
        <f t="shared" si="117"/>
        <v>-7.0357740705790789E-2</v>
      </c>
      <c r="I1870" s="14">
        <f t="shared" si="118"/>
        <v>-0.29903974350772394</v>
      </c>
      <c r="J1870" s="14">
        <f t="shared" si="119"/>
        <v>-4.1879603237591323E-2</v>
      </c>
    </row>
    <row r="1871" spans="1:10" x14ac:dyDescent="0.3">
      <c r="A1871" t="s">
        <v>1521</v>
      </c>
      <c r="B1871" s="12">
        <v>2019</v>
      </c>
      <c r="C1871" s="14">
        <v>0.37940423178891564</v>
      </c>
      <c r="D1871" s="14">
        <v>0.29283833283833283</v>
      </c>
      <c r="E1871" s="14">
        <v>0.4846611735794899</v>
      </c>
      <c r="F1871" s="14">
        <v>0.37640653357531761</v>
      </c>
      <c r="G1871" s="14">
        <f t="shared" si="116"/>
        <v>0.11678146801436573</v>
      </c>
      <c r="H1871" s="14">
        <f t="shared" si="117"/>
        <v>0.11932688431410965</v>
      </c>
      <c r="I1871" s="14">
        <f t="shared" si="118"/>
        <v>0.19668419817394295</v>
      </c>
      <c r="J1871" s="14">
        <f t="shared" si="119"/>
        <v>5.8511824062529083E-2</v>
      </c>
    </row>
    <row r="1872" spans="1:10" x14ac:dyDescent="0.3">
      <c r="A1872" t="s">
        <v>1521</v>
      </c>
      <c r="B1872" s="12">
        <v>2020</v>
      </c>
      <c r="C1872" s="14">
        <v>0.40704665696354236</v>
      </c>
      <c r="D1872" s="14">
        <v>0.34800374663388361</v>
      </c>
      <c r="E1872" s="14">
        <v>0.38089009537605678</v>
      </c>
      <c r="F1872" s="14">
        <v>0.47387162670954086</v>
      </c>
      <c r="G1872" s="14">
        <f t="shared" si="116"/>
        <v>2.7642425174626728E-2</v>
      </c>
      <c r="H1872" s="14">
        <f t="shared" si="117"/>
        <v>5.5165413795550788E-2</v>
      </c>
      <c r="I1872" s="14">
        <f t="shared" si="118"/>
        <v>-0.10377107820343312</v>
      </c>
      <c r="J1872" s="14">
        <f t="shared" si="119"/>
        <v>9.7465093134223246E-2</v>
      </c>
    </row>
    <row r="1873" spans="1:10" x14ac:dyDescent="0.3">
      <c r="A1873" t="s">
        <v>1521</v>
      </c>
      <c r="B1873" s="12">
        <v>2021</v>
      </c>
      <c r="C1873" s="14">
        <v>0.36574843028723841</v>
      </c>
      <c r="D1873" s="14">
        <v>0.35334022216481531</v>
      </c>
      <c r="E1873" s="14">
        <v>0.28447353863175351</v>
      </c>
      <c r="F1873" s="14">
        <v>0.43307344670792608</v>
      </c>
      <c r="G1873" s="14">
        <f t="shared" si="116"/>
        <v>-4.1298226676303951E-2</v>
      </c>
      <c r="H1873" s="14">
        <f t="shared" si="117"/>
        <v>5.3364755309316947E-3</v>
      </c>
      <c r="I1873" s="14">
        <f t="shared" si="118"/>
        <v>-9.6416556744303272E-2</v>
      </c>
      <c r="J1873" s="14">
        <f t="shared" si="119"/>
        <v>-4.0798180001614781E-2</v>
      </c>
    </row>
    <row r="1874" spans="1:10" x14ac:dyDescent="0.3">
      <c r="A1874" t="s">
        <v>1521</v>
      </c>
      <c r="B1874" s="12">
        <v>2022</v>
      </c>
      <c r="C1874" s="14">
        <v>0.35603915625658583</v>
      </c>
      <c r="D1874" s="14">
        <v>0.32647015953190495</v>
      </c>
      <c r="E1874" s="14">
        <v>0.3241512049869496</v>
      </c>
      <c r="F1874" s="14">
        <v>0.40271618961876315</v>
      </c>
      <c r="G1874" s="14">
        <f t="shared" si="116"/>
        <v>-9.7092740306525815E-3</v>
      </c>
      <c r="H1874" s="14">
        <f t="shared" si="117"/>
        <v>-2.6870062632910363E-2</v>
      </c>
      <c r="I1874" s="14">
        <f t="shared" si="118"/>
        <v>3.9677666355196095E-2</v>
      </c>
      <c r="J1874" s="14">
        <f t="shared" si="119"/>
        <v>-3.0357257089162926E-2</v>
      </c>
    </row>
    <row r="1875" spans="1:10" x14ac:dyDescent="0.3">
      <c r="A1875" t="s">
        <v>1521</v>
      </c>
      <c r="B1875" s="12">
        <v>2023</v>
      </c>
      <c r="C1875" s="14">
        <v>0.315146951019806</v>
      </c>
      <c r="D1875" s="14">
        <v>0.30051960010523548</v>
      </c>
      <c r="E1875" s="14">
        <v>0.30052351954265821</v>
      </c>
      <c r="F1875" s="14">
        <v>0.33742805007428367</v>
      </c>
      <c r="G1875" s="14">
        <f t="shared" si="116"/>
        <v>-4.0892205236779833E-2</v>
      </c>
      <c r="H1875" s="14">
        <f t="shared" si="117"/>
        <v>-2.5950559426669462E-2</v>
      </c>
      <c r="I1875" s="14">
        <f t="shared" si="118"/>
        <v>-2.3627685444291391E-2</v>
      </c>
      <c r="J1875" s="14">
        <f t="shared" si="119"/>
        <v>-6.5288139544479484E-2</v>
      </c>
    </row>
    <row r="1876" spans="1:10" x14ac:dyDescent="0.3">
      <c r="A1876" t="s">
        <v>1521</v>
      </c>
      <c r="B1876" s="12">
        <v>2024</v>
      </c>
      <c r="C1876" s="14">
        <v>0.30027117248633739</v>
      </c>
      <c r="D1876" s="14">
        <v>0.28852170516658648</v>
      </c>
      <c r="E1876" s="14">
        <v>0.29334722222222215</v>
      </c>
      <c r="F1876" s="14">
        <v>0.31477780992652632</v>
      </c>
      <c r="G1876" s="14">
        <f t="shared" si="116"/>
        <v>-1.4875778533468609E-2</v>
      </c>
      <c r="H1876" s="14">
        <f t="shared" si="117"/>
        <v>-1.1997894938649001E-2</v>
      </c>
      <c r="I1876" s="14">
        <f t="shared" si="118"/>
        <v>-7.1762973204360647E-3</v>
      </c>
      <c r="J1876" s="14">
        <f t="shared" si="119"/>
        <v>-2.265024014775735E-2</v>
      </c>
    </row>
    <row r="1877" spans="1:10" x14ac:dyDescent="0.3">
      <c r="A1877" t="s">
        <v>1743</v>
      </c>
      <c r="B1877" s="12">
        <v>2014</v>
      </c>
      <c r="C1877" s="14">
        <v>0.61523961463534527</v>
      </c>
      <c r="D1877" s="14">
        <v>0.92908473123103597</v>
      </c>
      <c r="E1877" s="14">
        <v>0.6107092850266912</v>
      </c>
      <c r="F1877" s="14">
        <v>0.87695903115126239</v>
      </c>
      <c r="G1877" s="14">
        <f t="shared" si="116"/>
        <v>0.61523961463534527</v>
      </c>
      <c r="H1877" s="14">
        <f t="shared" si="117"/>
        <v>0.92908473123103597</v>
      </c>
      <c r="I1877" s="14">
        <f t="shared" si="118"/>
        <v>0.6107092850266912</v>
      </c>
      <c r="J1877" s="14">
        <f t="shared" si="119"/>
        <v>0.87695903115126239</v>
      </c>
    </row>
    <row r="1878" spans="1:10" x14ac:dyDescent="0.3">
      <c r="A1878" t="s">
        <v>1743</v>
      </c>
      <c r="B1878" s="12">
        <v>2015</v>
      </c>
      <c r="C1878" s="14">
        <v>0.51081340258623287</v>
      </c>
      <c r="D1878" s="14">
        <v>0.94325971938263353</v>
      </c>
      <c r="E1878" s="14">
        <v>0.48802001713366339</v>
      </c>
      <c r="F1878" s="14">
        <v>0.87356959704890103</v>
      </c>
      <c r="G1878" s="14">
        <f t="shared" si="116"/>
        <v>-0.1044262120491124</v>
      </c>
      <c r="H1878" s="14">
        <f t="shared" si="117"/>
        <v>1.4174988151597567E-2</v>
      </c>
      <c r="I1878" s="14">
        <f t="shared" si="118"/>
        <v>-0.12268926789302781</v>
      </c>
      <c r="J1878" s="14">
        <f t="shared" si="119"/>
        <v>-3.3894341023613661E-3</v>
      </c>
    </row>
    <row r="1879" spans="1:10" x14ac:dyDescent="0.3">
      <c r="A1879" t="s">
        <v>1743</v>
      </c>
      <c r="B1879" s="12">
        <v>2016</v>
      </c>
      <c r="C1879" s="14">
        <v>0.74452258857974163</v>
      </c>
      <c r="D1879" s="14">
        <v>0.93848598342980372</v>
      </c>
      <c r="E1879" s="14">
        <v>0.52393338521101729</v>
      </c>
      <c r="F1879" s="14">
        <v>0.8635935793162931</v>
      </c>
      <c r="G1879" s="14">
        <f t="shared" si="116"/>
        <v>0.23370918599350876</v>
      </c>
      <c r="H1879" s="14">
        <f t="shared" si="117"/>
        <v>-4.7737359528298162E-3</v>
      </c>
      <c r="I1879" s="14">
        <f t="shared" si="118"/>
        <v>3.5913368077353902E-2</v>
      </c>
      <c r="J1879" s="14">
        <f t="shared" si="119"/>
        <v>-9.9760177326079225E-3</v>
      </c>
    </row>
    <row r="1880" spans="1:10" x14ac:dyDescent="0.3">
      <c r="A1880" t="s">
        <v>1743</v>
      </c>
      <c r="B1880" s="12">
        <v>2017</v>
      </c>
      <c r="C1880" s="14">
        <v>0.76885028132360511</v>
      </c>
      <c r="D1880" s="14">
        <v>0.9321986136838768</v>
      </c>
      <c r="E1880" s="14">
        <v>0.59501044932079428</v>
      </c>
      <c r="F1880" s="14">
        <v>0.86560494784309405</v>
      </c>
      <c r="G1880" s="14">
        <f t="shared" si="116"/>
        <v>2.4327692743863483E-2</v>
      </c>
      <c r="H1880" s="14">
        <f t="shared" si="117"/>
        <v>-6.2873697459269184E-3</v>
      </c>
      <c r="I1880" s="14">
        <f t="shared" si="118"/>
        <v>7.1077064109776988E-2</v>
      </c>
      <c r="J1880" s="14">
        <f t="shared" si="119"/>
        <v>2.0113685268009496E-3</v>
      </c>
    </row>
    <row r="1881" spans="1:10" x14ac:dyDescent="0.3">
      <c r="A1881" t="s">
        <v>1743</v>
      </c>
      <c r="B1881" s="12">
        <v>2018</v>
      </c>
      <c r="C1881" s="14">
        <v>0.66630702802005737</v>
      </c>
      <c r="D1881" s="14">
        <v>0.93052584142176042</v>
      </c>
      <c r="E1881" s="14">
        <v>0.59630141287284144</v>
      </c>
      <c r="F1881" s="14">
        <v>0.85884906471550848</v>
      </c>
      <c r="G1881" s="14">
        <f t="shared" si="116"/>
        <v>-0.10254325330354774</v>
      </c>
      <c r="H1881" s="14">
        <f t="shared" si="117"/>
        <v>-1.6727722621163732E-3</v>
      </c>
      <c r="I1881" s="14">
        <f t="shared" si="118"/>
        <v>1.2909635520471641E-3</v>
      </c>
      <c r="J1881" s="14">
        <f t="shared" si="119"/>
        <v>-6.7558831275855713E-3</v>
      </c>
    </row>
    <row r="1882" spans="1:10" x14ac:dyDescent="0.3">
      <c r="A1882" t="s">
        <v>1743</v>
      </c>
      <c r="B1882" s="12">
        <v>2019</v>
      </c>
      <c r="C1882" s="14">
        <v>0.73121773749162478</v>
      </c>
      <c r="D1882" s="14">
        <v>0.92491073005778901</v>
      </c>
      <c r="E1882" s="14">
        <v>0.57154591167694035</v>
      </c>
      <c r="F1882" s="14">
        <v>0.85984885725695193</v>
      </c>
      <c r="G1882" s="14">
        <f t="shared" si="116"/>
        <v>6.4910709471567407E-2</v>
      </c>
      <c r="H1882" s="14">
        <f t="shared" si="117"/>
        <v>-5.6151113639714145E-3</v>
      </c>
      <c r="I1882" s="14">
        <f t="shared" si="118"/>
        <v>-2.4755501195901086E-2</v>
      </c>
      <c r="J1882" s="14">
        <f t="shared" si="119"/>
        <v>9.9979254144344498E-4</v>
      </c>
    </row>
    <row r="1883" spans="1:10" x14ac:dyDescent="0.3">
      <c r="A1883" t="s">
        <v>1743</v>
      </c>
      <c r="B1883" s="12">
        <v>2020</v>
      </c>
      <c r="C1883" s="14">
        <v>0.49902634124454542</v>
      </c>
      <c r="D1883" s="14">
        <v>0.85493029008719268</v>
      </c>
      <c r="E1883" s="14">
        <v>0.49088642316455344</v>
      </c>
      <c r="F1883" s="14">
        <v>0.84367278954715963</v>
      </c>
      <c r="G1883" s="14">
        <f t="shared" si="116"/>
        <v>-0.23219139624707935</v>
      </c>
      <c r="H1883" s="14">
        <f t="shared" si="117"/>
        <v>-6.9980439970596331E-2</v>
      </c>
      <c r="I1883" s="14">
        <f t="shared" si="118"/>
        <v>-8.0659488512386912E-2</v>
      </c>
      <c r="J1883" s="14">
        <f t="shared" si="119"/>
        <v>-1.6176067709792297E-2</v>
      </c>
    </row>
    <row r="1884" spans="1:10" x14ac:dyDescent="0.3">
      <c r="A1884" t="s">
        <v>1743</v>
      </c>
      <c r="B1884" s="12">
        <v>2021</v>
      </c>
      <c r="C1884" s="14">
        <v>0.42798169086309629</v>
      </c>
      <c r="D1884" s="14">
        <v>0.85567306338315341</v>
      </c>
      <c r="E1884" s="14">
        <v>0.60719159137009027</v>
      </c>
      <c r="F1884" s="14">
        <v>0.84149857693023966</v>
      </c>
      <c r="G1884" s="14">
        <f t="shared" si="116"/>
        <v>-7.1044650381449137E-2</v>
      </c>
      <c r="H1884" s="14">
        <f t="shared" si="117"/>
        <v>7.4277329596073027E-4</v>
      </c>
      <c r="I1884" s="14">
        <f t="shared" si="118"/>
        <v>0.11630516820553682</v>
      </c>
      <c r="J1884" s="14">
        <f t="shared" si="119"/>
        <v>-2.1742126169199683E-3</v>
      </c>
    </row>
    <row r="1885" spans="1:10" x14ac:dyDescent="0.3">
      <c r="A1885" t="s">
        <v>1743</v>
      </c>
      <c r="B1885" s="12">
        <v>2022</v>
      </c>
      <c r="C1885" s="14">
        <v>0.70187205504692007</v>
      </c>
      <c r="D1885" s="14">
        <v>0.83582816399774174</v>
      </c>
      <c r="E1885" s="14">
        <v>0.46821467270954431</v>
      </c>
      <c r="F1885" s="14">
        <v>0.83257160737058322</v>
      </c>
      <c r="G1885" s="14">
        <f t="shared" si="116"/>
        <v>0.27389036418382379</v>
      </c>
      <c r="H1885" s="14">
        <f t="shared" si="117"/>
        <v>-1.9844899385411674E-2</v>
      </c>
      <c r="I1885" s="14">
        <f t="shared" si="118"/>
        <v>-0.13897691866054596</v>
      </c>
      <c r="J1885" s="14">
        <f t="shared" si="119"/>
        <v>-8.9269695596564391E-3</v>
      </c>
    </row>
    <row r="1886" spans="1:10" x14ac:dyDescent="0.3">
      <c r="A1886" t="s">
        <v>1743</v>
      </c>
      <c r="B1886" s="12">
        <v>2023</v>
      </c>
      <c r="C1886" s="14">
        <v>0.43294444356273115</v>
      </c>
      <c r="D1886" s="14">
        <v>0.82988122034705269</v>
      </c>
      <c r="E1886" s="14">
        <v>0.50213740273548868</v>
      </c>
      <c r="F1886" s="14">
        <v>0.8301822027511232</v>
      </c>
      <c r="G1886" s="14">
        <f t="shared" si="116"/>
        <v>-0.26892761148418892</v>
      </c>
      <c r="H1886" s="14">
        <f t="shared" si="117"/>
        <v>-5.9469436506890405E-3</v>
      </c>
      <c r="I1886" s="14">
        <f t="shared" si="118"/>
        <v>3.392273002594437E-2</v>
      </c>
      <c r="J1886" s="14">
        <f t="shared" si="119"/>
        <v>-2.3894046194600227E-3</v>
      </c>
    </row>
    <row r="1887" spans="1:10" x14ac:dyDescent="0.3">
      <c r="A1887" t="s">
        <v>1743</v>
      </c>
      <c r="B1887" s="12">
        <v>2024</v>
      </c>
      <c r="C1887" s="14">
        <v>0.37486651635081392</v>
      </c>
      <c r="D1887" s="14">
        <v>0.86145985523810209</v>
      </c>
      <c r="E1887" s="14">
        <v>0.54704166666666654</v>
      </c>
      <c r="F1887" s="14">
        <v>0.80549805307774625</v>
      </c>
      <c r="G1887" s="14">
        <f t="shared" si="116"/>
        <v>-5.8077927211917235E-2</v>
      </c>
      <c r="H1887" s="14">
        <f t="shared" si="117"/>
        <v>3.1578634891049395E-2</v>
      </c>
      <c r="I1887" s="14">
        <f t="shared" si="118"/>
        <v>4.4904263931177857E-2</v>
      </c>
      <c r="J1887" s="14">
        <f t="shared" si="119"/>
        <v>-2.4684149673376954E-2</v>
      </c>
    </row>
    <row r="1888" spans="1:10" x14ac:dyDescent="0.3">
      <c r="A1888" t="s">
        <v>1744</v>
      </c>
      <c r="B1888" s="12">
        <v>2014</v>
      </c>
      <c r="C1888" s="14">
        <v>0.5150212498226856</v>
      </c>
      <c r="D1888" s="14">
        <v>0.84282849558543471</v>
      </c>
      <c r="E1888" s="14">
        <v>0.45434934803535471</v>
      </c>
      <c r="F1888" s="14">
        <v>0.73859325071430904</v>
      </c>
      <c r="G1888" s="14">
        <f t="shared" si="116"/>
        <v>0.5150212498226856</v>
      </c>
      <c r="H1888" s="14">
        <f t="shared" si="117"/>
        <v>0.84282849558543471</v>
      </c>
      <c r="I1888" s="14">
        <f t="shared" si="118"/>
        <v>0.45434934803535471</v>
      </c>
      <c r="J1888" s="14">
        <f t="shared" si="119"/>
        <v>0.73859325071430904</v>
      </c>
    </row>
    <row r="1889" spans="1:10" x14ac:dyDescent="0.3">
      <c r="A1889" t="s">
        <v>1744</v>
      </c>
      <c r="B1889" s="12">
        <v>2015</v>
      </c>
      <c r="C1889" s="14">
        <v>0.73159482470548498</v>
      </c>
      <c r="D1889" s="14">
        <v>0.85477669242921073</v>
      </c>
      <c r="E1889" s="14">
        <v>0.49785620259512292</v>
      </c>
      <c r="F1889" s="14">
        <v>0.76648306235682018</v>
      </c>
      <c r="G1889" s="14">
        <f t="shared" si="116"/>
        <v>0.21657357488279938</v>
      </c>
      <c r="H1889" s="14">
        <f t="shared" si="117"/>
        <v>1.1948196843776016E-2</v>
      </c>
      <c r="I1889" s="14">
        <f t="shared" si="118"/>
        <v>4.3506854559768215E-2</v>
      </c>
      <c r="J1889" s="14">
        <f t="shared" si="119"/>
        <v>2.7889811642511142E-2</v>
      </c>
    </row>
    <row r="1890" spans="1:10" x14ac:dyDescent="0.3">
      <c r="A1890" t="s">
        <v>1744</v>
      </c>
      <c r="B1890" s="12">
        <v>2016</v>
      </c>
      <c r="C1890" s="14">
        <v>0.72494808689152457</v>
      </c>
      <c r="D1890" s="14">
        <v>0.89512647420379354</v>
      </c>
      <c r="E1890" s="14">
        <v>0.41121374566485075</v>
      </c>
      <c r="F1890" s="14">
        <v>0.76754523093978166</v>
      </c>
      <c r="G1890" s="14">
        <f t="shared" si="116"/>
        <v>-6.6467378139604127E-3</v>
      </c>
      <c r="H1890" s="14">
        <f t="shared" si="117"/>
        <v>4.0349781774582816E-2</v>
      </c>
      <c r="I1890" s="14">
        <f t="shared" si="118"/>
        <v>-8.6642456930272171E-2</v>
      </c>
      <c r="J1890" s="14">
        <f t="shared" si="119"/>
        <v>1.0621685829614869E-3</v>
      </c>
    </row>
    <row r="1891" spans="1:10" x14ac:dyDescent="0.3">
      <c r="A1891" t="s">
        <v>1744</v>
      </c>
      <c r="B1891" s="12">
        <v>2017</v>
      </c>
      <c r="C1891" s="14">
        <v>0.83235163729721051</v>
      </c>
      <c r="D1891" s="14">
        <v>0.90352843892791368</v>
      </c>
      <c r="E1891" s="14">
        <v>0.59817136886102407</v>
      </c>
      <c r="F1891" s="14">
        <v>0.91299175084904771</v>
      </c>
      <c r="G1891" s="14">
        <f t="shared" si="116"/>
        <v>0.10740355040568594</v>
      </c>
      <c r="H1891" s="14">
        <f t="shared" si="117"/>
        <v>8.4019647241201367E-3</v>
      </c>
      <c r="I1891" s="14">
        <f t="shared" si="118"/>
        <v>0.18695762319617332</v>
      </c>
      <c r="J1891" s="14">
        <f t="shared" si="119"/>
        <v>0.14544651990926605</v>
      </c>
    </row>
    <row r="1892" spans="1:10" x14ac:dyDescent="0.3">
      <c r="A1892" t="s">
        <v>1744</v>
      </c>
      <c r="B1892" s="12">
        <v>2018</v>
      </c>
      <c r="C1892" s="14">
        <v>0.81178129887319617</v>
      </c>
      <c r="D1892" s="14">
        <v>0.90376088221742612</v>
      </c>
      <c r="E1892" s="14">
        <v>0.42910936682365236</v>
      </c>
      <c r="F1892" s="14">
        <v>0.9648328760464383</v>
      </c>
      <c r="G1892" s="14">
        <f t="shared" si="116"/>
        <v>-2.0570338424014345E-2</v>
      </c>
      <c r="H1892" s="14">
        <f t="shared" si="117"/>
        <v>2.3244328951244064E-4</v>
      </c>
      <c r="I1892" s="14">
        <f t="shared" si="118"/>
        <v>-0.16906200203737171</v>
      </c>
      <c r="J1892" s="14">
        <f t="shared" si="119"/>
        <v>5.1841125197390592E-2</v>
      </c>
    </row>
    <row r="1893" spans="1:10" x14ac:dyDescent="0.3">
      <c r="A1893" t="s">
        <v>1744</v>
      </c>
      <c r="B1893" s="12">
        <v>2019</v>
      </c>
      <c r="C1893" s="14">
        <v>0.79641461557093418</v>
      </c>
      <c r="D1893" s="14">
        <v>0.901508725482006</v>
      </c>
      <c r="E1893" s="14">
        <v>0.46328150006711466</v>
      </c>
      <c r="F1893" s="14">
        <v>0.95883731758924418</v>
      </c>
      <c r="G1893" s="14">
        <f t="shared" si="116"/>
        <v>-1.5366683302261985E-2</v>
      </c>
      <c r="H1893" s="14">
        <f t="shared" si="117"/>
        <v>-2.2521567354201188E-3</v>
      </c>
      <c r="I1893" s="14">
        <f t="shared" si="118"/>
        <v>3.4172133243462299E-2</v>
      </c>
      <c r="J1893" s="14">
        <f t="shared" si="119"/>
        <v>-5.9955584571941278E-3</v>
      </c>
    </row>
    <row r="1894" spans="1:10" x14ac:dyDescent="0.3">
      <c r="A1894" t="s">
        <v>1744</v>
      </c>
      <c r="B1894" s="12">
        <v>2020</v>
      </c>
      <c r="C1894" s="14">
        <v>0.73860870004258361</v>
      </c>
      <c r="D1894" s="14">
        <v>0.88037081195578371</v>
      </c>
      <c r="E1894" s="14">
        <v>0.54117786691175107</v>
      </c>
      <c r="F1894" s="14">
        <v>0.95291918406697496</v>
      </c>
      <c r="G1894" s="14">
        <f t="shared" si="116"/>
        <v>-5.7805915528350571E-2</v>
      </c>
      <c r="H1894" s="14">
        <f t="shared" si="117"/>
        <v>-2.1137913526222296E-2</v>
      </c>
      <c r="I1894" s="14">
        <f t="shared" si="118"/>
        <v>7.7896366844636411E-2</v>
      </c>
      <c r="J1894" s="14">
        <f t="shared" si="119"/>
        <v>-5.91813352226922E-3</v>
      </c>
    </row>
    <row r="1895" spans="1:10" x14ac:dyDescent="0.3">
      <c r="A1895" t="s">
        <v>1744</v>
      </c>
      <c r="B1895" s="12">
        <v>2021</v>
      </c>
      <c r="C1895" s="14">
        <v>0.62567992731028221</v>
      </c>
      <c r="D1895" s="14">
        <v>0.88990752195981293</v>
      </c>
      <c r="E1895" s="14">
        <v>0.610037494621673</v>
      </c>
      <c r="F1895" s="14">
        <v>0.95306239847072671</v>
      </c>
      <c r="G1895" s="14">
        <f t="shared" si="116"/>
        <v>-0.1129287727323014</v>
      </c>
      <c r="H1895" s="14">
        <f t="shared" si="117"/>
        <v>9.5367100040292252E-3</v>
      </c>
      <c r="I1895" s="14">
        <f t="shared" si="118"/>
        <v>6.8859627709921933E-2</v>
      </c>
      <c r="J1895" s="14">
        <f t="shared" si="119"/>
        <v>1.4321440375175687E-4</v>
      </c>
    </row>
    <row r="1896" spans="1:10" x14ac:dyDescent="0.3">
      <c r="A1896" t="s">
        <v>1744</v>
      </c>
      <c r="B1896" s="12">
        <v>2022</v>
      </c>
      <c r="C1896" s="14">
        <v>0.76953022310526009</v>
      </c>
      <c r="D1896" s="14">
        <v>0.88907447342606927</v>
      </c>
      <c r="E1896" s="14">
        <v>0.48099644464517333</v>
      </c>
      <c r="F1896" s="14">
        <v>0.95080554000238848</v>
      </c>
      <c r="G1896" s="14">
        <f t="shared" si="116"/>
        <v>0.14385029579497788</v>
      </c>
      <c r="H1896" s="14">
        <f t="shared" si="117"/>
        <v>-8.3304853374366328E-4</v>
      </c>
      <c r="I1896" s="14">
        <f t="shared" si="118"/>
        <v>-0.12904104997649968</v>
      </c>
      <c r="J1896" s="14">
        <f t="shared" si="119"/>
        <v>-2.2568584683382298E-3</v>
      </c>
    </row>
    <row r="1897" spans="1:10" x14ac:dyDescent="0.3">
      <c r="A1897" t="s">
        <v>1744</v>
      </c>
      <c r="B1897" s="12">
        <v>2023</v>
      </c>
      <c r="C1897" s="14">
        <v>0.77434856335097202</v>
      </c>
      <c r="D1897" s="14">
        <v>0.83552104857343279</v>
      </c>
      <c r="E1897" s="14">
        <v>0.4946251648404757</v>
      </c>
      <c r="F1897" s="14">
        <v>0.93723707942779089</v>
      </c>
      <c r="G1897" s="14">
        <f t="shared" si="116"/>
        <v>4.8183402457119273E-3</v>
      </c>
      <c r="H1897" s="14">
        <f t="shared" si="117"/>
        <v>-5.3553424852636478E-2</v>
      </c>
      <c r="I1897" s="14">
        <f t="shared" si="118"/>
        <v>1.3628720195302368E-2</v>
      </c>
      <c r="J1897" s="14">
        <f t="shared" si="119"/>
        <v>-1.3568460574597596E-2</v>
      </c>
    </row>
    <row r="1898" spans="1:10" x14ac:dyDescent="0.3">
      <c r="A1898" t="s">
        <v>1744</v>
      </c>
      <c r="B1898" s="12">
        <v>2024</v>
      </c>
      <c r="C1898" s="14">
        <v>0.77579752240732214</v>
      </c>
      <c r="D1898" s="14">
        <v>0.75863298952667657</v>
      </c>
      <c r="E1898" s="14">
        <v>0.56495833333333334</v>
      </c>
      <c r="F1898" s="14">
        <v>0.91945685636164165</v>
      </c>
      <c r="G1898" s="14">
        <f t="shared" si="116"/>
        <v>1.4489590563501187E-3</v>
      </c>
      <c r="H1898" s="14">
        <f t="shared" si="117"/>
        <v>-7.6888059046756219E-2</v>
      </c>
      <c r="I1898" s="14">
        <f t="shared" si="118"/>
        <v>7.0333168492857645E-2</v>
      </c>
      <c r="J1898" s="14">
        <f t="shared" si="119"/>
        <v>-1.7780223066149237E-2</v>
      </c>
    </row>
    <row r="1899" spans="1:10" x14ac:dyDescent="0.3">
      <c r="A1899" t="s">
        <v>1524</v>
      </c>
      <c r="B1899" s="12">
        <v>2019</v>
      </c>
      <c r="C1899" s="14">
        <v>0.1069096172643525</v>
      </c>
      <c r="D1899" s="14">
        <v>0.20179738562091495</v>
      </c>
      <c r="E1899" s="14">
        <v>0.19375987361769359</v>
      </c>
      <c r="F1899" s="14">
        <v>7.4911416858836469E-2</v>
      </c>
      <c r="G1899" s="14">
        <f t="shared" si="116"/>
        <v>0.1069096172643525</v>
      </c>
      <c r="H1899" s="14">
        <f t="shared" si="117"/>
        <v>0.20179738562091495</v>
      </c>
      <c r="I1899" s="14">
        <f t="shared" si="118"/>
        <v>0.19375987361769359</v>
      </c>
      <c r="J1899" s="14">
        <f t="shared" si="119"/>
        <v>7.4911416858836469E-2</v>
      </c>
    </row>
    <row r="1900" spans="1:10" x14ac:dyDescent="0.3">
      <c r="A1900" t="s">
        <v>1524</v>
      </c>
      <c r="B1900" s="12">
        <v>2020</v>
      </c>
      <c r="C1900" s="14">
        <v>0.11595469856620669</v>
      </c>
      <c r="D1900" s="14">
        <v>0</v>
      </c>
      <c r="E1900" s="14">
        <v>0.22442588726513574</v>
      </c>
      <c r="F1900" s="14">
        <v>7.0889877320076386E-2</v>
      </c>
      <c r="G1900" s="14">
        <f t="shared" si="116"/>
        <v>9.0450813018541909E-3</v>
      </c>
      <c r="H1900" s="14">
        <f t="shared" si="117"/>
        <v>-0.20179738562091495</v>
      </c>
      <c r="I1900" s="14">
        <f t="shared" si="118"/>
        <v>3.0666013647442147E-2</v>
      </c>
      <c r="J1900" s="14">
        <f t="shared" si="119"/>
        <v>-4.0215395387600827E-3</v>
      </c>
    </row>
    <row r="1901" spans="1:10" x14ac:dyDescent="0.3">
      <c r="A1901" t="s">
        <v>1524</v>
      </c>
      <c r="B1901" s="12">
        <v>2021</v>
      </c>
      <c r="C1901" s="14">
        <v>0.11311066847095307</v>
      </c>
      <c r="D1901" s="14">
        <v>0</v>
      </c>
      <c r="E1901" s="14">
        <v>0.22606183539246416</v>
      </c>
      <c r="F1901" s="14">
        <v>6.3968563971100872E-2</v>
      </c>
      <c r="G1901" s="14">
        <f t="shared" si="116"/>
        <v>-2.8440300952536218E-3</v>
      </c>
      <c r="H1901" s="14">
        <f t="shared" si="117"/>
        <v>0</v>
      </c>
      <c r="I1901" s="14">
        <f t="shared" si="118"/>
        <v>1.6359481273284238E-3</v>
      </c>
      <c r="J1901" s="14">
        <f t="shared" si="119"/>
        <v>-6.9213133489755135E-3</v>
      </c>
    </row>
    <row r="1902" spans="1:10" x14ac:dyDescent="0.3">
      <c r="A1902" t="s">
        <v>1524</v>
      </c>
      <c r="B1902" s="12">
        <v>2022</v>
      </c>
      <c r="C1902" s="14">
        <v>9.5145158347513359E-2</v>
      </c>
      <c r="D1902" s="14">
        <v>0</v>
      </c>
      <c r="E1902" s="14">
        <v>0.18109465016253801</v>
      </c>
      <c r="F1902" s="14">
        <v>6.0385250582660734E-2</v>
      </c>
      <c r="G1902" s="14">
        <f t="shared" si="116"/>
        <v>-1.7965510123439707E-2</v>
      </c>
      <c r="H1902" s="14">
        <f t="shared" si="117"/>
        <v>0</v>
      </c>
      <c r="I1902" s="14">
        <f t="shared" si="118"/>
        <v>-4.4967185229926154E-2</v>
      </c>
      <c r="J1902" s="14">
        <f t="shared" si="119"/>
        <v>-3.5833133884401389E-3</v>
      </c>
    </row>
    <row r="1903" spans="1:10" x14ac:dyDescent="0.3">
      <c r="A1903" t="s">
        <v>1524</v>
      </c>
      <c r="B1903" s="12">
        <v>2023</v>
      </c>
      <c r="C1903" s="14">
        <v>0.12884596959062494</v>
      </c>
      <c r="D1903" s="14">
        <v>0</v>
      </c>
      <c r="E1903" s="14">
        <v>0.27882429903961004</v>
      </c>
      <c r="F1903" s="14">
        <v>5.7397624871704432E-2</v>
      </c>
      <c r="G1903" s="14">
        <f t="shared" si="116"/>
        <v>3.3700811243111584E-2</v>
      </c>
      <c r="H1903" s="14">
        <f t="shared" si="117"/>
        <v>0</v>
      </c>
      <c r="I1903" s="14">
        <f t="shared" si="118"/>
        <v>9.7729648877072028E-2</v>
      </c>
      <c r="J1903" s="14">
        <f t="shared" si="119"/>
        <v>-2.9876257109563015E-3</v>
      </c>
    </row>
    <row r="1904" spans="1:10" x14ac:dyDescent="0.3">
      <c r="A1904" t="s">
        <v>1524</v>
      </c>
      <c r="B1904" s="12">
        <v>2024</v>
      </c>
      <c r="C1904" s="14">
        <v>0.1329793240348571</v>
      </c>
      <c r="D1904" s="14">
        <v>0</v>
      </c>
      <c r="E1904" s="14">
        <v>0.29304166666666664</v>
      </c>
      <c r="F1904" s="14">
        <v>5.5411943618663625E-2</v>
      </c>
      <c r="G1904" s="14">
        <f t="shared" si="116"/>
        <v>4.1333544442321568E-3</v>
      </c>
      <c r="H1904" s="14">
        <f t="shared" si="117"/>
        <v>0</v>
      </c>
      <c r="I1904" s="14">
        <f t="shared" si="118"/>
        <v>1.421736762705661E-2</v>
      </c>
      <c r="J1904" s="14">
        <f t="shared" si="119"/>
        <v>-1.9856812530408066E-3</v>
      </c>
    </row>
    <row r="1905" spans="1:10" x14ac:dyDescent="0.3">
      <c r="A1905" t="s">
        <v>1745</v>
      </c>
      <c r="B1905" s="12">
        <v>2017</v>
      </c>
      <c r="C1905" s="14">
        <v>0.27199261633366606</v>
      </c>
      <c r="D1905" s="14">
        <v>8.6260535098139135E-2</v>
      </c>
      <c r="E1905" s="14">
        <v>0.5816614420062699</v>
      </c>
      <c r="F1905" s="14">
        <v>0.20523082541830454</v>
      </c>
      <c r="G1905" s="14">
        <f t="shared" si="116"/>
        <v>0.27199261633366606</v>
      </c>
      <c r="H1905" s="14">
        <f t="shared" si="117"/>
        <v>8.6260535098139135E-2</v>
      </c>
      <c r="I1905" s="14">
        <f t="shared" si="118"/>
        <v>0.5816614420062699</v>
      </c>
      <c r="J1905" s="14">
        <f t="shared" si="119"/>
        <v>0.20523082541830454</v>
      </c>
    </row>
    <row r="1906" spans="1:10" x14ac:dyDescent="0.3">
      <c r="A1906" t="s">
        <v>1745</v>
      </c>
      <c r="B1906" s="12">
        <v>2018</v>
      </c>
      <c r="C1906" s="14">
        <v>0.27277923188822317</v>
      </c>
      <c r="D1906" s="14">
        <v>0.12592217585774301</v>
      </c>
      <c r="E1906" s="14">
        <v>0.53117530088958698</v>
      </c>
      <c r="F1906" s="14">
        <v>0.20957338437684908</v>
      </c>
      <c r="G1906" s="14">
        <f t="shared" si="116"/>
        <v>7.8661555455711296E-4</v>
      </c>
      <c r="H1906" s="14">
        <f t="shared" si="117"/>
        <v>3.9661640759603878E-2</v>
      </c>
      <c r="I1906" s="14">
        <f t="shared" si="118"/>
        <v>-5.0486141116682925E-2</v>
      </c>
      <c r="J1906" s="14">
        <f t="shared" si="119"/>
        <v>4.3425589585445457E-3</v>
      </c>
    </row>
    <row r="1907" spans="1:10" x14ac:dyDescent="0.3">
      <c r="A1907" t="s">
        <v>1745</v>
      </c>
      <c r="B1907" s="12">
        <v>2019</v>
      </c>
      <c r="C1907" s="14">
        <v>0.28781389800173596</v>
      </c>
      <c r="D1907" s="14">
        <v>0.12406451749915069</v>
      </c>
      <c r="E1907" s="14">
        <v>0.63950427985833647</v>
      </c>
      <c r="F1907" s="14">
        <v>0.16843610934520026</v>
      </c>
      <c r="G1907" s="14">
        <f t="shared" si="116"/>
        <v>1.5034666113512785E-2</v>
      </c>
      <c r="H1907" s="14">
        <f t="shared" si="117"/>
        <v>-1.8576583585923206E-3</v>
      </c>
      <c r="I1907" s="14">
        <f t="shared" si="118"/>
        <v>0.10832897896874949</v>
      </c>
      <c r="J1907" s="14">
        <f t="shared" si="119"/>
        <v>-4.1137275031648823E-2</v>
      </c>
    </row>
    <row r="1908" spans="1:10" x14ac:dyDescent="0.3">
      <c r="A1908" t="s">
        <v>1745</v>
      </c>
      <c r="B1908" s="12">
        <v>2020</v>
      </c>
      <c r="C1908" s="14">
        <v>0.2753877120230695</v>
      </c>
      <c r="D1908" s="14">
        <v>0.12396819962722067</v>
      </c>
      <c r="E1908" s="14">
        <v>0.61026251240132223</v>
      </c>
      <c r="F1908" s="14">
        <v>0.15756356932827506</v>
      </c>
      <c r="G1908" s="14">
        <f t="shared" si="116"/>
        <v>-1.242618597866646E-2</v>
      </c>
      <c r="H1908" s="14">
        <f t="shared" si="117"/>
        <v>-9.6317871930026722E-5</v>
      </c>
      <c r="I1908" s="14">
        <f t="shared" si="118"/>
        <v>-2.9241767457014234E-2</v>
      </c>
      <c r="J1908" s="14">
        <f t="shared" si="119"/>
        <v>-1.0872540016925197E-2</v>
      </c>
    </row>
    <row r="1909" spans="1:10" x14ac:dyDescent="0.3">
      <c r="A1909" t="s">
        <v>1745</v>
      </c>
      <c r="B1909" s="12">
        <v>2021</v>
      </c>
      <c r="C1909" s="14">
        <v>0.28841848007719317</v>
      </c>
      <c r="D1909" s="14">
        <v>0.10715137307118454</v>
      </c>
      <c r="E1909" s="14">
        <v>0.68434445878664962</v>
      </c>
      <c r="F1909" s="14">
        <v>0.15118351830623578</v>
      </c>
      <c r="G1909" s="14">
        <f t="shared" si="116"/>
        <v>1.3030768054123676E-2</v>
      </c>
      <c r="H1909" s="14">
        <f t="shared" si="117"/>
        <v>-1.6816826556036127E-2</v>
      </c>
      <c r="I1909" s="14">
        <f t="shared" si="118"/>
        <v>7.4081946385327391E-2</v>
      </c>
      <c r="J1909" s="14">
        <f t="shared" si="119"/>
        <v>-6.3800510220392848E-3</v>
      </c>
    </row>
    <row r="1910" spans="1:10" x14ac:dyDescent="0.3">
      <c r="A1910" t="s">
        <v>1745</v>
      </c>
      <c r="B1910" s="12">
        <v>2022</v>
      </c>
      <c r="C1910" s="14">
        <v>0.23341586461639649</v>
      </c>
      <c r="D1910" s="14">
        <v>0.12847502466146549</v>
      </c>
      <c r="E1910" s="14">
        <v>0.49594749068272981</v>
      </c>
      <c r="F1910" s="14">
        <v>0.1283369276006926</v>
      </c>
      <c r="G1910" s="14">
        <f t="shared" si="116"/>
        <v>-5.5002615460796683E-2</v>
      </c>
      <c r="H1910" s="14">
        <f t="shared" si="117"/>
        <v>2.1323651590280948E-2</v>
      </c>
      <c r="I1910" s="14">
        <f t="shared" si="118"/>
        <v>-0.18839696810391982</v>
      </c>
      <c r="J1910" s="14">
        <f t="shared" si="119"/>
        <v>-2.2846590705543179E-2</v>
      </c>
    </row>
    <row r="1911" spans="1:10" x14ac:dyDescent="0.3">
      <c r="A1911" t="s">
        <v>1745</v>
      </c>
      <c r="B1911" s="12">
        <v>2023</v>
      </c>
      <c r="C1911" s="14">
        <v>0.26275005298764459</v>
      </c>
      <c r="D1911" s="14">
        <v>0.10341379126930501</v>
      </c>
      <c r="E1911" s="14">
        <v>0.64576644779994075</v>
      </c>
      <c r="F1911" s="14">
        <v>0.1152016831797312</v>
      </c>
      <c r="G1911" s="14">
        <f t="shared" si="116"/>
        <v>2.9334188371248099E-2</v>
      </c>
      <c r="H1911" s="14">
        <f t="shared" si="117"/>
        <v>-2.5061233392160473E-2</v>
      </c>
      <c r="I1911" s="14">
        <f t="shared" si="118"/>
        <v>0.14981895711721094</v>
      </c>
      <c r="J1911" s="14">
        <f t="shared" si="119"/>
        <v>-1.3135244420961395E-2</v>
      </c>
    </row>
    <row r="1912" spans="1:10" x14ac:dyDescent="0.3">
      <c r="A1912" t="s">
        <v>1745</v>
      </c>
      <c r="B1912" s="12">
        <v>2024</v>
      </c>
      <c r="C1912" s="14">
        <v>0.23384104626957355</v>
      </c>
      <c r="D1912" s="14">
        <v>8.9288063353416394E-2</v>
      </c>
      <c r="E1912" s="14">
        <v>0.74818055555555585</v>
      </c>
      <c r="F1912" s="14">
        <v>0.1116903507259419</v>
      </c>
      <c r="G1912" s="14">
        <f t="shared" si="116"/>
        <v>-2.8909006718071034E-2</v>
      </c>
      <c r="H1912" s="14">
        <f t="shared" si="117"/>
        <v>-1.412572791588862E-2</v>
      </c>
      <c r="I1912" s="14">
        <f t="shared" si="118"/>
        <v>0.1024141077556151</v>
      </c>
      <c r="J1912" s="14">
        <f t="shared" si="119"/>
        <v>-3.5113324537893037E-3</v>
      </c>
    </row>
    <row r="1913" spans="1:10" x14ac:dyDescent="0.3">
      <c r="A1913" t="s">
        <v>1746</v>
      </c>
      <c r="B1913" s="12">
        <v>2020</v>
      </c>
      <c r="C1913" s="14">
        <v>0.34198302116452495</v>
      </c>
      <c r="D1913" s="14">
        <v>0.24960680107305247</v>
      </c>
      <c r="E1913" s="14">
        <v>0.24654517936014231</v>
      </c>
      <c r="F1913" s="14">
        <v>0.48100633068448745</v>
      </c>
      <c r="G1913" s="14">
        <f t="shared" si="116"/>
        <v>0.34198302116452495</v>
      </c>
      <c r="H1913" s="14">
        <f t="shared" si="117"/>
        <v>0.24960680107305247</v>
      </c>
      <c r="I1913" s="14">
        <f t="shared" si="118"/>
        <v>0.24654517936014231</v>
      </c>
      <c r="J1913" s="14">
        <f t="shared" si="119"/>
        <v>0.48100633068448745</v>
      </c>
    </row>
    <row r="1914" spans="1:10" x14ac:dyDescent="0.3">
      <c r="A1914" t="s">
        <v>1746</v>
      </c>
      <c r="B1914" s="12">
        <v>2021</v>
      </c>
      <c r="C1914" s="14">
        <v>0.52340732614898522</v>
      </c>
      <c r="D1914" s="14">
        <v>0.46405098727158239</v>
      </c>
      <c r="E1914" s="14">
        <v>0.48372979285758178</v>
      </c>
      <c r="F1914" s="14">
        <v>0.59952899198906173</v>
      </c>
      <c r="G1914" s="14">
        <f t="shared" si="116"/>
        <v>0.18142430498446027</v>
      </c>
      <c r="H1914" s="14">
        <f t="shared" si="117"/>
        <v>0.21444418619852992</v>
      </c>
      <c r="I1914" s="14">
        <f t="shared" si="118"/>
        <v>0.23718461349743947</v>
      </c>
      <c r="J1914" s="14">
        <f t="shared" si="119"/>
        <v>0.11852266130457428</v>
      </c>
    </row>
    <row r="1915" spans="1:10" x14ac:dyDescent="0.3">
      <c r="A1915" t="s">
        <v>1746</v>
      </c>
      <c r="B1915" s="12">
        <v>2022</v>
      </c>
      <c r="C1915" s="14">
        <v>0.61601184845591728</v>
      </c>
      <c r="D1915" s="14">
        <v>0.57422552909348312</v>
      </c>
      <c r="E1915" s="14">
        <v>0.45617268066051508</v>
      </c>
      <c r="F1915" s="14">
        <v>0.75008615557008751</v>
      </c>
      <c r="G1915" s="14">
        <f t="shared" si="116"/>
        <v>9.2604522306932058E-2</v>
      </c>
      <c r="H1915" s="14">
        <f t="shared" si="117"/>
        <v>0.11017454182190073</v>
      </c>
      <c r="I1915" s="14">
        <f t="shared" si="118"/>
        <v>-2.7557112197066691E-2</v>
      </c>
      <c r="J1915" s="14">
        <f t="shared" si="119"/>
        <v>0.15055716358102578</v>
      </c>
    </row>
    <row r="1916" spans="1:10" x14ac:dyDescent="0.3">
      <c r="A1916" t="s">
        <v>1746</v>
      </c>
      <c r="B1916" s="12">
        <v>2023</v>
      </c>
      <c r="C1916" s="14">
        <v>0.6389976104529147</v>
      </c>
      <c r="D1916" s="14">
        <v>0.52839401597569657</v>
      </c>
      <c r="E1916" s="14">
        <v>0.63616151259691922</v>
      </c>
      <c r="F1916" s="14">
        <v>0.73745939007732586</v>
      </c>
      <c r="G1916" s="14">
        <f t="shared" si="116"/>
        <v>2.2985761996997423E-2</v>
      </c>
      <c r="H1916" s="14">
        <f t="shared" si="117"/>
        <v>-4.5831513117786549E-2</v>
      </c>
      <c r="I1916" s="14">
        <f t="shared" si="118"/>
        <v>0.17998883193640414</v>
      </c>
      <c r="J1916" s="14">
        <f t="shared" si="119"/>
        <v>-1.2626765492761649E-2</v>
      </c>
    </row>
    <row r="1917" spans="1:10" x14ac:dyDescent="0.3">
      <c r="A1917" t="s">
        <v>1746</v>
      </c>
      <c r="B1917" s="12">
        <v>2024</v>
      </c>
      <c r="C1917" s="14">
        <v>0.60528364025226344</v>
      </c>
      <c r="D1917" s="14">
        <v>0.49763014284765605</v>
      </c>
      <c r="E1917" s="14">
        <v>0.573736111111111</v>
      </c>
      <c r="F1917" s="14">
        <v>0.71868417440750387</v>
      </c>
      <c r="G1917" s="14">
        <f t="shared" si="116"/>
        <v>-3.3713970200651255E-2</v>
      </c>
      <c r="H1917" s="14">
        <f t="shared" si="117"/>
        <v>-3.076387312804052E-2</v>
      </c>
      <c r="I1917" s="14">
        <f t="shared" si="118"/>
        <v>-6.2425401485808218E-2</v>
      </c>
      <c r="J1917" s="14">
        <f t="shared" si="119"/>
        <v>-1.8775215669821987E-2</v>
      </c>
    </row>
    <row r="1918" spans="1:10" x14ac:dyDescent="0.3">
      <c r="A1918" t="s">
        <v>1747</v>
      </c>
      <c r="B1918" s="12">
        <v>2014</v>
      </c>
      <c r="C1918" s="14">
        <v>0.34365828255240338</v>
      </c>
      <c r="D1918" s="14">
        <v>0.13223483158222113</v>
      </c>
      <c r="E1918" s="14">
        <v>0.71076069834602296</v>
      </c>
      <c r="F1918" s="14">
        <v>0.25717112393675901</v>
      </c>
      <c r="G1918" s="14">
        <f t="shared" si="116"/>
        <v>0.34365828255240338</v>
      </c>
      <c r="H1918" s="14">
        <f t="shared" si="117"/>
        <v>0.13223483158222113</v>
      </c>
      <c r="I1918" s="14">
        <f t="shared" si="118"/>
        <v>0.71076069834602296</v>
      </c>
      <c r="J1918" s="14">
        <f t="shared" si="119"/>
        <v>0.25717112393675901</v>
      </c>
    </row>
    <row r="1919" spans="1:10" x14ac:dyDescent="0.3">
      <c r="A1919" t="s">
        <v>1747</v>
      </c>
      <c r="B1919" s="12">
        <v>2015</v>
      </c>
      <c r="C1919" s="14">
        <v>0.37174685131414037</v>
      </c>
      <c r="D1919" s="14">
        <v>0.11792546304115294</v>
      </c>
      <c r="E1919" s="14">
        <v>0.83234083453477947</v>
      </c>
      <c r="F1919" s="14">
        <v>0.25275745676859057</v>
      </c>
      <c r="G1919" s="14">
        <f t="shared" si="116"/>
        <v>2.8088568761736987E-2</v>
      </c>
      <c r="H1919" s="14">
        <f t="shared" si="117"/>
        <v>-1.4309368541068193E-2</v>
      </c>
      <c r="I1919" s="14">
        <f t="shared" si="118"/>
        <v>0.12158013618875652</v>
      </c>
      <c r="J1919" s="14">
        <f t="shared" si="119"/>
        <v>-4.4136671681684336E-3</v>
      </c>
    </row>
    <row r="1920" spans="1:10" x14ac:dyDescent="0.3">
      <c r="A1920" t="s">
        <v>1747</v>
      </c>
      <c r="B1920" s="12">
        <v>2016</v>
      </c>
      <c r="C1920" s="14">
        <v>0.36761539358775303</v>
      </c>
      <c r="D1920" s="14">
        <v>0.12115077537724223</v>
      </c>
      <c r="E1920" s="14">
        <v>0.85488322717622112</v>
      </c>
      <c r="F1920" s="14">
        <v>0.22154822192481297</v>
      </c>
      <c r="G1920" s="14">
        <f t="shared" si="116"/>
        <v>-4.1314577263873442E-3</v>
      </c>
      <c r="H1920" s="14">
        <f t="shared" si="117"/>
        <v>3.2253123360892894E-3</v>
      </c>
      <c r="I1920" s="14">
        <f t="shared" si="118"/>
        <v>2.2542392641441644E-2</v>
      </c>
      <c r="J1920" s="14">
        <f t="shared" si="119"/>
        <v>-3.1209234843777606E-2</v>
      </c>
    </row>
    <row r="1921" spans="1:10" x14ac:dyDescent="0.3">
      <c r="A1921" t="s">
        <v>1747</v>
      </c>
      <c r="B1921" s="12">
        <v>2017</v>
      </c>
      <c r="C1921" s="14">
        <v>0.31892333176905113</v>
      </c>
      <c r="D1921" s="14">
        <v>0.12826615834551811</v>
      </c>
      <c r="E1921" s="14">
        <v>0.75995297805642659</v>
      </c>
      <c r="F1921" s="14">
        <v>0.15704457383581216</v>
      </c>
      <c r="G1921" s="14">
        <f t="shared" si="116"/>
        <v>-4.8692061818701893E-2</v>
      </c>
      <c r="H1921" s="14">
        <f t="shared" si="117"/>
        <v>7.1153829682758796E-3</v>
      </c>
      <c r="I1921" s="14">
        <f t="shared" si="118"/>
        <v>-9.493024911979453E-2</v>
      </c>
      <c r="J1921" s="14">
        <f t="shared" si="119"/>
        <v>-6.4503648089000803E-2</v>
      </c>
    </row>
    <row r="1922" spans="1:10" x14ac:dyDescent="0.3">
      <c r="A1922" t="s">
        <v>1747</v>
      </c>
      <c r="B1922" s="12">
        <v>2018</v>
      </c>
      <c r="C1922" s="14">
        <v>0.35679858003912823</v>
      </c>
      <c r="D1922" s="14">
        <v>0.23878877728702849</v>
      </c>
      <c r="E1922" s="14">
        <v>0.73719099947671407</v>
      </c>
      <c r="F1922" s="14">
        <v>0.17467774061407815</v>
      </c>
      <c r="G1922" s="14">
        <f t="shared" si="116"/>
        <v>3.78752482700771E-2</v>
      </c>
      <c r="H1922" s="14">
        <f t="shared" si="117"/>
        <v>0.11052261894151039</v>
      </c>
      <c r="I1922" s="14">
        <f t="shared" si="118"/>
        <v>-2.2761978579712516E-2</v>
      </c>
      <c r="J1922" s="14">
        <f t="shared" si="119"/>
        <v>1.7633166778265985E-2</v>
      </c>
    </row>
    <row r="1923" spans="1:10" x14ac:dyDescent="0.3">
      <c r="A1923" t="s">
        <v>1747</v>
      </c>
      <c r="B1923" s="12">
        <v>2019</v>
      </c>
      <c r="C1923" s="14">
        <v>0.35641889030723001</v>
      </c>
      <c r="D1923" s="14">
        <v>0.22798910935654687</v>
      </c>
      <c r="E1923" s="14">
        <v>0.77591973071482434</v>
      </c>
      <c r="F1923" s="14">
        <v>0.15400652340884299</v>
      </c>
      <c r="G1923" s="14">
        <f t="shared" ref="G1923:G1986" si="120">IF(A1923&lt;&gt;A1922,C1923-0,C1923-C1922)</f>
        <v>-3.7968973189822508E-4</v>
      </c>
      <c r="H1923" s="14">
        <f t="shared" ref="H1923:H1986" si="121">IF(A1923&lt;&gt;A1922,D1923-0,D1923-D1922)</f>
        <v>-1.0799667930481621E-2</v>
      </c>
      <c r="I1923" s="14">
        <f t="shared" ref="I1923:I1986" si="122">IF(A1923&lt;&gt;A1922,E1923-0,E1923-E1922)</f>
        <v>3.872873123811027E-2</v>
      </c>
      <c r="J1923" s="14">
        <f t="shared" ref="J1923:J1986" si="123">IF(A1923&lt;&gt;A1922,F1923-0,F1923-F1922)</f>
        <v>-2.0671217205235154E-2</v>
      </c>
    </row>
    <row r="1924" spans="1:10" x14ac:dyDescent="0.3">
      <c r="A1924" t="s">
        <v>1747</v>
      </c>
      <c r="B1924" s="12">
        <v>2020</v>
      </c>
      <c r="C1924" s="14">
        <v>0.33999393345688544</v>
      </c>
      <c r="D1924" s="14">
        <v>0.25408316223099092</v>
      </c>
      <c r="E1924" s="14">
        <v>0.73387361505890758</v>
      </c>
      <c r="F1924" s="14">
        <v>0.11820742454345018</v>
      </c>
      <c r="G1924" s="14">
        <f t="shared" si="120"/>
        <v>-1.6424956850344563E-2</v>
      </c>
      <c r="H1924" s="14">
        <f t="shared" si="121"/>
        <v>2.6094052874444051E-2</v>
      </c>
      <c r="I1924" s="14">
        <f t="shared" si="122"/>
        <v>-4.204611565591676E-2</v>
      </c>
      <c r="J1924" s="14">
        <f t="shared" si="123"/>
        <v>-3.5799098865392814E-2</v>
      </c>
    </row>
    <row r="1925" spans="1:10" x14ac:dyDescent="0.3">
      <c r="A1925" t="s">
        <v>1747</v>
      </c>
      <c r="B1925" s="12">
        <v>2021</v>
      </c>
      <c r="C1925" s="14">
        <v>0.46851158654082042</v>
      </c>
      <c r="D1925" s="14">
        <v>0.36198168476297093</v>
      </c>
      <c r="E1925" s="14">
        <v>0.70873440285205003</v>
      </c>
      <c r="F1925" s="14">
        <v>0.38279273843910155</v>
      </c>
      <c r="G1925" s="14">
        <f t="shared" si="120"/>
        <v>0.12851765308393498</v>
      </c>
      <c r="H1925" s="14">
        <f t="shared" si="121"/>
        <v>0.10789852253198001</v>
      </c>
      <c r="I1925" s="14">
        <f t="shared" si="122"/>
        <v>-2.5139212206857553E-2</v>
      </c>
      <c r="J1925" s="14">
        <f t="shared" si="123"/>
        <v>0.26458531389565138</v>
      </c>
    </row>
    <row r="1926" spans="1:10" x14ac:dyDescent="0.3">
      <c r="A1926" t="s">
        <v>1747</v>
      </c>
      <c r="B1926" s="12">
        <v>2022</v>
      </c>
      <c r="C1926" s="14">
        <v>0.48304463864361324</v>
      </c>
      <c r="D1926" s="14">
        <v>0.40994935719211328</v>
      </c>
      <c r="E1926" s="14">
        <v>0.73267477868747721</v>
      </c>
      <c r="F1926" s="14">
        <v>0.35954953519288702</v>
      </c>
      <c r="G1926" s="14">
        <f t="shared" si="120"/>
        <v>1.4533052102792821E-2</v>
      </c>
      <c r="H1926" s="14">
        <f t="shared" si="121"/>
        <v>4.796767242914235E-2</v>
      </c>
      <c r="I1926" s="14">
        <f t="shared" si="122"/>
        <v>2.3940375835427186E-2</v>
      </c>
      <c r="J1926" s="14">
        <f t="shared" si="123"/>
        <v>-2.3243203246214539E-2</v>
      </c>
    </row>
    <row r="1927" spans="1:10" x14ac:dyDescent="0.3">
      <c r="A1927" t="s">
        <v>1747</v>
      </c>
      <c r="B1927" s="12">
        <v>2023</v>
      </c>
      <c r="C1927" s="14">
        <v>0.41106926090705165</v>
      </c>
      <c r="D1927" s="14">
        <v>0.37037618242676268</v>
      </c>
      <c r="E1927" s="14">
        <v>0.58283052673004843</v>
      </c>
      <c r="F1927" s="14">
        <v>0.31730941812570906</v>
      </c>
      <c r="G1927" s="14">
        <f t="shared" si="120"/>
        <v>-7.1975377736561597E-2</v>
      </c>
      <c r="H1927" s="14">
        <f t="shared" si="121"/>
        <v>-3.9573174765350605E-2</v>
      </c>
      <c r="I1927" s="14">
        <f t="shared" si="122"/>
        <v>-0.14984425195742879</v>
      </c>
      <c r="J1927" s="14">
        <f t="shared" si="123"/>
        <v>-4.2240117067177951E-2</v>
      </c>
    </row>
    <row r="1928" spans="1:10" x14ac:dyDescent="0.3">
      <c r="A1928" t="s">
        <v>1747</v>
      </c>
      <c r="B1928" s="12">
        <v>2024</v>
      </c>
      <c r="C1928" s="14">
        <v>0.38719700100938609</v>
      </c>
      <c r="D1928" s="14">
        <v>0.33708812857393683</v>
      </c>
      <c r="E1928" s="14">
        <v>0.59093055555555563</v>
      </c>
      <c r="F1928" s="14">
        <v>0.27766935960153288</v>
      </c>
      <c r="G1928" s="14">
        <f t="shared" si="120"/>
        <v>-2.387225989766556E-2</v>
      </c>
      <c r="H1928" s="14">
        <f t="shared" si="121"/>
        <v>-3.328805385282585E-2</v>
      </c>
      <c r="I1928" s="14">
        <f t="shared" si="122"/>
        <v>8.1000288255071995E-3</v>
      </c>
      <c r="J1928" s="14">
        <f t="shared" si="123"/>
        <v>-3.964005852417618E-2</v>
      </c>
    </row>
    <row r="1929" spans="1:10" x14ac:dyDescent="0.3">
      <c r="A1929" t="s">
        <v>1527</v>
      </c>
      <c r="B1929" s="12">
        <v>2021</v>
      </c>
      <c r="C1929" s="14">
        <v>0.32133465987842991</v>
      </c>
      <c r="D1929" s="14">
        <v>0.24876465807500264</v>
      </c>
      <c r="E1929" s="14">
        <v>0.11516380847009644</v>
      </c>
      <c r="F1929" s="14">
        <v>0.58604132665833308</v>
      </c>
      <c r="G1929" s="14">
        <f t="shared" si="120"/>
        <v>0.32133465987842991</v>
      </c>
      <c r="H1929" s="14">
        <f t="shared" si="121"/>
        <v>0.24876465807500264</v>
      </c>
      <c r="I1929" s="14">
        <f t="shared" si="122"/>
        <v>0.11516380847009644</v>
      </c>
      <c r="J1929" s="14">
        <f t="shared" si="123"/>
        <v>0.58604132665833308</v>
      </c>
    </row>
    <row r="1930" spans="1:10" x14ac:dyDescent="0.3">
      <c r="A1930" t="s">
        <v>1527</v>
      </c>
      <c r="B1930" s="12">
        <v>2022</v>
      </c>
      <c r="C1930" s="14">
        <v>0.40908799333183699</v>
      </c>
      <c r="D1930" s="14">
        <v>0.32604839873510916</v>
      </c>
      <c r="E1930" s="14">
        <v>0.13066322859828675</v>
      </c>
      <c r="F1930" s="14">
        <v>0.76134990146256121</v>
      </c>
      <c r="G1930" s="14">
        <f t="shared" si="120"/>
        <v>8.7753333453407079E-2</v>
      </c>
      <c r="H1930" s="14">
        <f t="shared" si="121"/>
        <v>7.7283740660106515E-2</v>
      </c>
      <c r="I1930" s="14">
        <f t="shared" si="122"/>
        <v>1.5499420128190305E-2</v>
      </c>
      <c r="J1930" s="14">
        <f t="shared" si="123"/>
        <v>0.17530857480422812</v>
      </c>
    </row>
    <row r="1931" spans="1:10" x14ac:dyDescent="0.3">
      <c r="A1931" t="s">
        <v>1527</v>
      </c>
      <c r="B1931" s="12">
        <v>2023</v>
      </c>
      <c r="C1931" s="14">
        <v>0.39341068831270587</v>
      </c>
      <c r="D1931" s="14">
        <v>0.35296072527633177</v>
      </c>
      <c r="E1931" s="14">
        <v>0.1174584187742081</v>
      </c>
      <c r="F1931" s="14">
        <v>0.72796363360879413</v>
      </c>
      <c r="G1931" s="14">
        <f t="shared" si="120"/>
        <v>-1.5677305019131116E-2</v>
      </c>
      <c r="H1931" s="14">
        <f t="shared" si="121"/>
        <v>2.6912326541222609E-2</v>
      </c>
      <c r="I1931" s="14">
        <f t="shared" si="122"/>
        <v>-1.320480982407865E-2</v>
      </c>
      <c r="J1931" s="14">
        <f t="shared" si="123"/>
        <v>-3.3386267853767082E-2</v>
      </c>
    </row>
    <row r="1932" spans="1:10" x14ac:dyDescent="0.3">
      <c r="A1932" t="s">
        <v>1527</v>
      </c>
      <c r="B1932" s="12">
        <v>2024</v>
      </c>
      <c r="C1932" s="14">
        <v>0.3333946667350311</v>
      </c>
      <c r="D1932" s="14">
        <v>0.36440594812636229</v>
      </c>
      <c r="E1932" s="14">
        <v>0.11243055555555542</v>
      </c>
      <c r="F1932" s="14">
        <v>0.71710489202287464</v>
      </c>
      <c r="G1932" s="14">
        <f t="shared" si="120"/>
        <v>-6.0016021577674772E-2</v>
      </c>
      <c r="H1932" s="14">
        <f t="shared" si="121"/>
        <v>1.1445222850030523E-2</v>
      </c>
      <c r="I1932" s="14">
        <f t="shared" si="122"/>
        <v>-5.0278632186526728E-3</v>
      </c>
      <c r="J1932" s="14">
        <f t="shared" si="123"/>
        <v>-1.0858741585919485E-2</v>
      </c>
    </row>
    <row r="1933" spans="1:10" x14ac:dyDescent="0.3">
      <c r="A1933" t="s">
        <v>1530</v>
      </c>
      <c r="B1933" s="12">
        <v>2014</v>
      </c>
      <c r="C1933" s="14">
        <v>0.34148038572161776</v>
      </c>
      <c r="D1933" s="14">
        <v>9.7727385142989023E-2</v>
      </c>
      <c r="E1933" s="14">
        <v>0.75831911262798668</v>
      </c>
      <c r="F1933" s="14">
        <v>0.30031870201361749</v>
      </c>
      <c r="G1933" s="14">
        <f t="shared" si="120"/>
        <v>0.34148038572161776</v>
      </c>
      <c r="H1933" s="14">
        <f t="shared" si="121"/>
        <v>9.7727385142989023E-2</v>
      </c>
      <c r="I1933" s="14">
        <f t="shared" si="122"/>
        <v>0.75831911262798668</v>
      </c>
      <c r="J1933" s="14">
        <f t="shared" si="123"/>
        <v>0.30031870201361749</v>
      </c>
    </row>
    <row r="1934" spans="1:10" x14ac:dyDescent="0.3">
      <c r="A1934" t="s">
        <v>1530</v>
      </c>
      <c r="B1934" s="12">
        <v>2015</v>
      </c>
      <c r="C1934" s="14">
        <v>0.30140480849310197</v>
      </c>
      <c r="D1934" s="14">
        <v>0.10052316890881911</v>
      </c>
      <c r="E1934" s="14">
        <v>0.60221901836645153</v>
      </c>
      <c r="F1934" s="14">
        <v>0.2935434703084992</v>
      </c>
      <c r="G1934" s="14">
        <f t="shared" si="120"/>
        <v>-4.0075577228515791E-2</v>
      </c>
      <c r="H1934" s="14">
        <f t="shared" si="121"/>
        <v>2.7957837658300899E-3</v>
      </c>
      <c r="I1934" s="14">
        <f t="shared" si="122"/>
        <v>-0.15610009426153515</v>
      </c>
      <c r="J1934" s="14">
        <f t="shared" si="123"/>
        <v>-6.7752317051182898E-3</v>
      </c>
    </row>
    <row r="1935" spans="1:10" x14ac:dyDescent="0.3">
      <c r="A1935" t="s">
        <v>1530</v>
      </c>
      <c r="B1935" s="12">
        <v>2016</v>
      </c>
      <c r="C1935" s="14">
        <v>0.3044410007784088</v>
      </c>
      <c r="D1935" s="14">
        <v>0.14359195968936303</v>
      </c>
      <c r="E1935" s="14">
        <v>0.53040848872621094</v>
      </c>
      <c r="F1935" s="14">
        <v>0.30723728813559353</v>
      </c>
      <c r="G1935" s="14">
        <f t="shared" si="120"/>
        <v>3.0361922853068268E-3</v>
      </c>
      <c r="H1935" s="14">
        <f t="shared" si="121"/>
        <v>4.3068790780543917E-2</v>
      </c>
      <c r="I1935" s="14">
        <f t="shared" si="122"/>
        <v>-7.1810529640240595E-2</v>
      </c>
      <c r="J1935" s="14">
        <f t="shared" si="123"/>
        <v>1.3693817827094334E-2</v>
      </c>
    </row>
    <row r="1936" spans="1:10" x14ac:dyDescent="0.3">
      <c r="A1936" t="s">
        <v>1530</v>
      </c>
      <c r="B1936" s="12">
        <v>2017</v>
      </c>
      <c r="C1936" s="14">
        <v>0.46280090140225882</v>
      </c>
      <c r="D1936" s="14">
        <v>0.40273562708859018</v>
      </c>
      <c r="E1936" s="14">
        <v>0.73811389759665669</v>
      </c>
      <c r="F1936" s="14">
        <v>0.34734497414102122</v>
      </c>
      <c r="G1936" s="14">
        <f t="shared" si="120"/>
        <v>0.15835990062385003</v>
      </c>
      <c r="H1936" s="14">
        <f t="shared" si="121"/>
        <v>0.25914366739922712</v>
      </c>
      <c r="I1936" s="14">
        <f t="shared" si="122"/>
        <v>0.20770540887044575</v>
      </c>
      <c r="J1936" s="14">
        <f t="shared" si="123"/>
        <v>4.010768600542769E-2</v>
      </c>
    </row>
    <row r="1937" spans="1:10" x14ac:dyDescent="0.3">
      <c r="A1937" t="s">
        <v>1530</v>
      </c>
      <c r="B1937" s="12">
        <v>2018</v>
      </c>
      <c r="C1937" s="14">
        <v>0.41276936953856497</v>
      </c>
      <c r="D1937" s="14">
        <v>0.34014022601062144</v>
      </c>
      <c r="E1937" s="14">
        <v>0.63074620617477783</v>
      </c>
      <c r="F1937" s="14">
        <v>0.3432862794900603</v>
      </c>
      <c r="G1937" s="14">
        <f t="shared" si="120"/>
        <v>-5.0031531863693857E-2</v>
      </c>
      <c r="H1937" s="14">
        <f t="shared" si="121"/>
        <v>-6.2595401077968738E-2</v>
      </c>
      <c r="I1937" s="14">
        <f t="shared" si="122"/>
        <v>-0.10736769142187885</v>
      </c>
      <c r="J1937" s="14">
        <f t="shared" si="123"/>
        <v>-4.0586946509609256E-3</v>
      </c>
    </row>
    <row r="1938" spans="1:10" x14ac:dyDescent="0.3">
      <c r="A1938" t="s">
        <v>1530</v>
      </c>
      <c r="B1938" s="12">
        <v>2019</v>
      </c>
      <c r="C1938" s="14">
        <v>0.47229584143627568</v>
      </c>
      <c r="D1938" s="14">
        <v>0.41362822399437926</v>
      </c>
      <c r="E1938" s="14">
        <v>0.73473809745067087</v>
      </c>
      <c r="F1938" s="14">
        <v>0.36347088963091351</v>
      </c>
      <c r="G1938" s="14">
        <f t="shared" si="120"/>
        <v>5.9526471897710709E-2</v>
      </c>
      <c r="H1938" s="14">
        <f t="shared" si="121"/>
        <v>7.3487997983757825E-2</v>
      </c>
      <c r="I1938" s="14">
        <f t="shared" si="122"/>
        <v>0.10399189127589303</v>
      </c>
      <c r="J1938" s="14">
        <f t="shared" si="123"/>
        <v>2.018461014085321E-2</v>
      </c>
    </row>
    <row r="1939" spans="1:10" x14ac:dyDescent="0.3">
      <c r="A1939" t="s">
        <v>1530</v>
      </c>
      <c r="B1939" s="12">
        <v>2020</v>
      </c>
      <c r="C1939" s="14">
        <v>0.5012823408452679</v>
      </c>
      <c r="D1939" s="14">
        <v>0.49570810687400479</v>
      </c>
      <c r="E1939" s="14">
        <v>0.60844750664954328</v>
      </c>
      <c r="F1939" s="14">
        <v>0.44076851887854346</v>
      </c>
      <c r="G1939" s="14">
        <f t="shared" si="120"/>
        <v>2.8986499408992228E-2</v>
      </c>
      <c r="H1939" s="14">
        <f t="shared" si="121"/>
        <v>8.2079882879625532E-2</v>
      </c>
      <c r="I1939" s="14">
        <f t="shared" si="122"/>
        <v>-0.12629059080112759</v>
      </c>
      <c r="J1939" s="14">
        <f t="shared" si="123"/>
        <v>7.7297629247629951E-2</v>
      </c>
    </row>
    <row r="1940" spans="1:10" x14ac:dyDescent="0.3">
      <c r="A1940" t="s">
        <v>1530</v>
      </c>
      <c r="B1940" s="12">
        <v>2021</v>
      </c>
      <c r="C1940" s="14">
        <v>0.44397915057565296</v>
      </c>
      <c r="D1940" s="14">
        <v>0.50831483131834798</v>
      </c>
      <c r="E1940" s="14">
        <v>0.60475751429098279</v>
      </c>
      <c r="F1940" s="14">
        <v>0.38705552373193353</v>
      </c>
      <c r="G1940" s="14">
        <f t="shared" si="120"/>
        <v>-5.7303190269614945E-2</v>
      </c>
      <c r="H1940" s="14">
        <f t="shared" si="121"/>
        <v>1.2606724444343187E-2</v>
      </c>
      <c r="I1940" s="14">
        <f t="shared" si="122"/>
        <v>-3.6899923585604899E-3</v>
      </c>
      <c r="J1940" s="14">
        <f t="shared" si="123"/>
        <v>-5.3712995146609932E-2</v>
      </c>
    </row>
    <row r="1941" spans="1:10" x14ac:dyDescent="0.3">
      <c r="A1941" t="s">
        <v>1530</v>
      </c>
      <c r="B1941" s="12">
        <v>2022</v>
      </c>
      <c r="C1941" s="14">
        <v>0.50129268821793671</v>
      </c>
      <c r="D1941" s="14">
        <v>0.52509035303674612</v>
      </c>
      <c r="E1941" s="14">
        <v>0.66310308428344111</v>
      </c>
      <c r="F1941" s="14">
        <v>0.38174804816694091</v>
      </c>
      <c r="G1941" s="14">
        <f t="shared" si="120"/>
        <v>5.7313537642283752E-2</v>
      </c>
      <c r="H1941" s="14">
        <f t="shared" si="121"/>
        <v>1.6775521718398134E-2</v>
      </c>
      <c r="I1941" s="14">
        <f t="shared" si="122"/>
        <v>5.8345569992458324E-2</v>
      </c>
      <c r="J1941" s="14">
        <f t="shared" si="123"/>
        <v>-5.3074755649926142E-3</v>
      </c>
    </row>
    <row r="1942" spans="1:10" x14ac:dyDescent="0.3">
      <c r="A1942" t="s">
        <v>1530</v>
      </c>
      <c r="B1942" s="12">
        <v>2023</v>
      </c>
      <c r="C1942" s="14">
        <v>0.42607292167264188</v>
      </c>
      <c r="D1942" s="14">
        <v>0.49505399744355394</v>
      </c>
      <c r="E1942" s="14">
        <v>0.62576292660024713</v>
      </c>
      <c r="F1942" s="14">
        <v>0.34122187988956271</v>
      </c>
      <c r="G1942" s="14">
        <f t="shared" si="120"/>
        <v>-7.5219766545294831E-2</v>
      </c>
      <c r="H1942" s="14">
        <f t="shared" si="121"/>
        <v>-3.0036355593192177E-2</v>
      </c>
      <c r="I1942" s="14">
        <f t="shared" si="122"/>
        <v>-3.7340157683193986E-2</v>
      </c>
      <c r="J1942" s="14">
        <f t="shared" si="123"/>
        <v>-4.0526168277378205E-2</v>
      </c>
    </row>
    <row r="1943" spans="1:10" x14ac:dyDescent="0.3">
      <c r="A1943" t="s">
        <v>1530</v>
      </c>
      <c r="B1943" s="12">
        <v>2024</v>
      </c>
      <c r="C1943" s="14">
        <v>0.4543144825971433</v>
      </c>
      <c r="D1943" s="14">
        <v>0.46897447197988257</v>
      </c>
      <c r="E1943" s="14">
        <v>0.64068055555555559</v>
      </c>
      <c r="F1943" s="14">
        <v>0.32777831177252981</v>
      </c>
      <c r="G1943" s="14">
        <f t="shared" si="120"/>
        <v>2.8241560924501419E-2</v>
      </c>
      <c r="H1943" s="14">
        <f t="shared" si="121"/>
        <v>-2.6079525463671371E-2</v>
      </c>
      <c r="I1943" s="14">
        <f t="shared" si="122"/>
        <v>1.491762895530846E-2</v>
      </c>
      <c r="J1943" s="14">
        <f t="shared" si="123"/>
        <v>-1.34435681170329E-2</v>
      </c>
    </row>
    <row r="1944" spans="1:10" x14ac:dyDescent="0.3">
      <c r="A1944" t="s">
        <v>1533</v>
      </c>
      <c r="B1944" s="12">
        <v>2023</v>
      </c>
      <c r="C1944" s="14">
        <v>0.24869038335064741</v>
      </c>
      <c r="D1944" s="14">
        <v>0.15373551145128656</v>
      </c>
      <c r="E1944" s="14">
        <v>0.37130895420369114</v>
      </c>
      <c r="F1944" s="14">
        <v>0.23608198302708538</v>
      </c>
      <c r="G1944" s="14">
        <f t="shared" si="120"/>
        <v>0.24869038335064741</v>
      </c>
      <c r="H1944" s="14">
        <f t="shared" si="121"/>
        <v>0.15373551145128656</v>
      </c>
      <c r="I1944" s="14">
        <f t="shared" si="122"/>
        <v>0.37130895420369114</v>
      </c>
      <c r="J1944" s="14">
        <f t="shared" si="123"/>
        <v>0.23608198302708538</v>
      </c>
    </row>
    <row r="1945" spans="1:10" x14ac:dyDescent="0.3">
      <c r="A1945" t="s">
        <v>1533</v>
      </c>
      <c r="B1945" s="12">
        <v>2024</v>
      </c>
      <c r="C1945" s="14">
        <v>0.33074558734123405</v>
      </c>
      <c r="D1945" s="14">
        <v>0.21754260771626502</v>
      </c>
      <c r="E1945" s="14">
        <v>0.56626388888888901</v>
      </c>
      <c r="F1945" s="14">
        <v>0.22056411658777689</v>
      </c>
      <c r="G1945" s="14">
        <f t="shared" si="120"/>
        <v>8.2055203990586634E-2</v>
      </c>
      <c r="H1945" s="14">
        <f t="shared" si="121"/>
        <v>6.3807096264978463E-2</v>
      </c>
      <c r="I1945" s="14">
        <f t="shared" si="122"/>
        <v>0.19495493468519787</v>
      </c>
      <c r="J1945" s="14">
        <f t="shared" si="123"/>
        <v>-1.5517866439308498E-2</v>
      </c>
    </row>
    <row r="1946" spans="1:10" x14ac:dyDescent="0.3">
      <c r="A1946" t="s">
        <v>1540</v>
      </c>
      <c r="B1946" s="12">
        <v>2019</v>
      </c>
      <c r="C1946" s="14">
        <v>0.17137003718622712</v>
      </c>
      <c r="D1946" s="14">
        <v>6.5054945054945038E-2</v>
      </c>
      <c r="E1946" s="14">
        <v>0.24715639810426554</v>
      </c>
      <c r="F1946" s="14">
        <v>0.20447198275862066</v>
      </c>
      <c r="G1946" s="14">
        <f t="shared" si="120"/>
        <v>0.17137003718622712</v>
      </c>
      <c r="H1946" s="14">
        <f t="shared" si="121"/>
        <v>6.5054945054945038E-2</v>
      </c>
      <c r="I1946" s="14">
        <f t="shared" si="122"/>
        <v>0.24715639810426554</v>
      </c>
      <c r="J1946" s="14">
        <f t="shared" si="123"/>
        <v>0.20447198275862066</v>
      </c>
    </row>
    <row r="1947" spans="1:10" x14ac:dyDescent="0.3">
      <c r="A1947" t="s">
        <v>1540</v>
      </c>
      <c r="B1947" s="12">
        <v>2020</v>
      </c>
      <c r="C1947" s="14">
        <v>0.18579796837497878</v>
      </c>
      <c r="D1947" s="14">
        <v>3.1311154598825823E-2</v>
      </c>
      <c r="E1947" s="14">
        <v>0.34968684759916513</v>
      </c>
      <c r="F1947" s="14">
        <v>0.19729106459622275</v>
      </c>
      <c r="G1947" s="14">
        <f t="shared" si="120"/>
        <v>1.4427931188751658E-2</v>
      </c>
      <c r="H1947" s="14">
        <f t="shared" si="121"/>
        <v>-3.3743790456119215E-2</v>
      </c>
      <c r="I1947" s="14">
        <f t="shared" si="122"/>
        <v>0.10253044949489959</v>
      </c>
      <c r="J1947" s="14">
        <f t="shared" si="123"/>
        <v>-7.180918162397909E-3</v>
      </c>
    </row>
    <row r="1948" spans="1:10" x14ac:dyDescent="0.3">
      <c r="A1948" t="s">
        <v>1540</v>
      </c>
      <c r="B1948" s="12">
        <v>2021</v>
      </c>
      <c r="C1948" s="14">
        <v>0.27548767882540914</v>
      </c>
      <c r="D1948" s="14">
        <v>3.2653061224489785E-2</v>
      </c>
      <c r="E1948" s="14">
        <v>0.6494252873563221</v>
      </c>
      <c r="F1948" s="14">
        <v>0.2117630700778643</v>
      </c>
      <c r="G1948" s="14">
        <f t="shared" si="120"/>
        <v>8.9689710450430365E-2</v>
      </c>
      <c r="H1948" s="14">
        <f t="shared" si="121"/>
        <v>1.341906625663962E-3</v>
      </c>
      <c r="I1948" s="14">
        <f t="shared" si="122"/>
        <v>0.29973843975715697</v>
      </c>
      <c r="J1948" s="14">
        <f t="shared" si="123"/>
        <v>1.4472005481641542E-2</v>
      </c>
    </row>
    <row r="1949" spans="1:10" x14ac:dyDescent="0.3">
      <c r="A1949" t="s">
        <v>1540</v>
      </c>
      <c r="B1949" s="12">
        <v>2022</v>
      </c>
      <c r="C1949" s="14">
        <v>0.28532673683045073</v>
      </c>
      <c r="D1949" s="14">
        <v>2.4980483996877433E-2</v>
      </c>
      <c r="E1949" s="14">
        <v>0.755578370978782</v>
      </c>
      <c r="F1949" s="14">
        <v>0.16824634209744502</v>
      </c>
      <c r="G1949" s="14">
        <f t="shared" si="120"/>
        <v>9.8390580050415899E-3</v>
      </c>
      <c r="H1949" s="14">
        <f t="shared" si="121"/>
        <v>-7.6725772276123524E-3</v>
      </c>
      <c r="I1949" s="14">
        <f t="shared" si="122"/>
        <v>0.1061530836224599</v>
      </c>
      <c r="J1949" s="14">
        <f t="shared" si="123"/>
        <v>-4.3516727980419279E-2</v>
      </c>
    </row>
    <row r="1950" spans="1:10" x14ac:dyDescent="0.3">
      <c r="A1950" t="s">
        <v>1540</v>
      </c>
      <c r="B1950" s="12">
        <v>2023</v>
      </c>
      <c r="C1950" s="14">
        <v>0.34014023419694428</v>
      </c>
      <c r="D1950" s="14">
        <v>1.7679558011049718E-2</v>
      </c>
      <c r="E1950" s="14">
        <v>0.763636363636364</v>
      </c>
      <c r="F1950" s="14">
        <v>0.30688804161859307</v>
      </c>
      <c r="G1950" s="14">
        <f t="shared" si="120"/>
        <v>5.4813497366493547E-2</v>
      </c>
      <c r="H1950" s="14">
        <f t="shared" si="121"/>
        <v>-7.3009259858277144E-3</v>
      </c>
      <c r="I1950" s="14">
        <f t="shared" si="122"/>
        <v>8.0579926575820027E-3</v>
      </c>
      <c r="J1950" s="14">
        <f t="shared" si="123"/>
        <v>0.13864169952114805</v>
      </c>
    </row>
    <row r="1951" spans="1:10" x14ac:dyDescent="0.3">
      <c r="A1951" t="s">
        <v>1540</v>
      </c>
      <c r="B1951" s="12">
        <v>2024</v>
      </c>
      <c r="C1951" s="14">
        <v>0.33652655372971696</v>
      </c>
      <c r="D1951" s="14">
        <v>1.9261637239165325E-2</v>
      </c>
      <c r="E1951" s="14">
        <v>0.76506944444444469</v>
      </c>
      <c r="F1951" s="14">
        <v>0.29546371050457859</v>
      </c>
      <c r="G1951" s="14">
        <f t="shared" si="120"/>
        <v>-3.6136804672273204E-3</v>
      </c>
      <c r="H1951" s="14">
        <f t="shared" si="121"/>
        <v>1.5820792281156064E-3</v>
      </c>
      <c r="I1951" s="14">
        <f t="shared" si="122"/>
        <v>1.4330808080806889E-3</v>
      </c>
      <c r="J1951" s="14">
        <f t="shared" si="123"/>
        <v>-1.1424331114014474E-2</v>
      </c>
    </row>
    <row r="1952" spans="1:10" x14ac:dyDescent="0.3">
      <c r="A1952" t="s">
        <v>1748</v>
      </c>
      <c r="B1952" s="12">
        <v>2017</v>
      </c>
      <c r="C1952" s="14">
        <v>0.2584802417950357</v>
      </c>
      <c r="D1952" s="14">
        <v>0.12878787878787878</v>
      </c>
      <c r="E1952" s="14">
        <v>0.34827586206896571</v>
      </c>
      <c r="F1952" s="14">
        <v>0.22794403420132153</v>
      </c>
      <c r="G1952" s="14">
        <f t="shared" si="120"/>
        <v>0.2584802417950357</v>
      </c>
      <c r="H1952" s="14">
        <f t="shared" si="121"/>
        <v>0.12878787878787878</v>
      </c>
      <c r="I1952" s="14">
        <f t="shared" si="122"/>
        <v>0.34827586206896571</v>
      </c>
      <c r="J1952" s="14">
        <f t="shared" si="123"/>
        <v>0.22794403420132153</v>
      </c>
    </row>
    <row r="1953" spans="1:10" x14ac:dyDescent="0.3">
      <c r="A1953" t="s">
        <v>1748</v>
      </c>
      <c r="B1953" s="12">
        <v>2018</v>
      </c>
      <c r="C1953" s="14">
        <v>0.30226123035213909</v>
      </c>
      <c r="D1953" s="14">
        <v>0.11894923258559621</v>
      </c>
      <c r="E1953" s="14">
        <v>0.23989743589743603</v>
      </c>
      <c r="F1953" s="14">
        <v>0.3959322137032984</v>
      </c>
      <c r="G1953" s="14">
        <f t="shared" si="120"/>
        <v>4.3780988557103384E-2</v>
      </c>
      <c r="H1953" s="14">
        <f t="shared" si="121"/>
        <v>-9.8386462022825721E-3</v>
      </c>
      <c r="I1953" s="14">
        <f t="shared" si="122"/>
        <v>-0.10837842617152968</v>
      </c>
      <c r="J1953" s="14">
        <f t="shared" si="123"/>
        <v>0.16798817950197686</v>
      </c>
    </row>
    <row r="1954" spans="1:10" x14ac:dyDescent="0.3">
      <c r="A1954" t="s">
        <v>1748</v>
      </c>
      <c r="B1954" s="12">
        <v>2019</v>
      </c>
      <c r="C1954" s="14">
        <v>0.6318647745157262</v>
      </c>
      <c r="D1954" s="14">
        <v>0.37915360501567397</v>
      </c>
      <c r="E1954" s="14">
        <v>0.46112040392776393</v>
      </c>
      <c r="F1954" s="14">
        <v>0.82227812348294271</v>
      </c>
      <c r="G1954" s="14">
        <f t="shared" si="120"/>
        <v>0.32960354416358711</v>
      </c>
      <c r="H1954" s="14">
        <f t="shared" si="121"/>
        <v>0.26020437243007777</v>
      </c>
      <c r="I1954" s="14">
        <f t="shared" si="122"/>
        <v>0.2212229680303279</v>
      </c>
      <c r="J1954" s="14">
        <f t="shared" si="123"/>
        <v>0.42634590977964432</v>
      </c>
    </row>
    <row r="1955" spans="1:10" x14ac:dyDescent="0.3">
      <c r="A1955" t="s">
        <v>1748</v>
      </c>
      <c r="B1955" s="12">
        <v>2020</v>
      </c>
      <c r="C1955" s="14">
        <v>0.59409455206133455</v>
      </c>
      <c r="D1955" s="14">
        <v>0.36759868421052666</v>
      </c>
      <c r="E1955" s="14">
        <v>0.38391469919312782</v>
      </c>
      <c r="F1955" s="14">
        <v>0.80606684440844611</v>
      </c>
      <c r="G1955" s="14">
        <f t="shared" si="120"/>
        <v>-3.7770222454391655E-2</v>
      </c>
      <c r="H1955" s="14">
        <f t="shared" si="121"/>
        <v>-1.1554920805147306E-2</v>
      </c>
      <c r="I1955" s="14">
        <f t="shared" si="122"/>
        <v>-7.7205704734636116E-2</v>
      </c>
      <c r="J1955" s="14">
        <f t="shared" si="123"/>
        <v>-1.6211279074496598E-2</v>
      </c>
    </row>
    <row r="1956" spans="1:10" x14ac:dyDescent="0.3">
      <c r="A1956" t="s">
        <v>1748</v>
      </c>
      <c r="B1956" s="12">
        <v>2021</v>
      </c>
      <c r="C1956" s="14">
        <v>0.56730971682758558</v>
      </c>
      <c r="D1956" s="14">
        <v>0.38596630642085228</v>
      </c>
      <c r="E1956" s="14">
        <v>0.2589956358719035</v>
      </c>
      <c r="F1956" s="14">
        <v>0.83825429377082816</v>
      </c>
      <c r="G1956" s="14">
        <f t="shared" si="120"/>
        <v>-2.6784835233748971E-2</v>
      </c>
      <c r="H1956" s="14">
        <f t="shared" si="121"/>
        <v>1.8367622210325618E-2</v>
      </c>
      <c r="I1956" s="14">
        <f t="shared" si="122"/>
        <v>-0.12491906332122432</v>
      </c>
      <c r="J1956" s="14">
        <f t="shared" si="123"/>
        <v>3.2187449362382048E-2</v>
      </c>
    </row>
    <row r="1957" spans="1:10" x14ac:dyDescent="0.3">
      <c r="A1957" t="s">
        <v>1748</v>
      </c>
      <c r="B1957" s="12">
        <v>2022</v>
      </c>
      <c r="C1957" s="14">
        <v>0.64923897674616093</v>
      </c>
      <c r="D1957" s="14">
        <v>0.61053077357425245</v>
      </c>
      <c r="E1957" s="14">
        <v>0.32237860415123981</v>
      </c>
      <c r="F1957" s="14">
        <v>0.8957835891013094</v>
      </c>
      <c r="G1957" s="14">
        <f t="shared" si="120"/>
        <v>8.1929259918575359E-2</v>
      </c>
      <c r="H1957" s="14">
        <f t="shared" si="121"/>
        <v>0.22456446715340017</v>
      </c>
      <c r="I1957" s="14">
        <f t="shared" si="122"/>
        <v>6.3382968279336316E-2</v>
      </c>
      <c r="J1957" s="14">
        <f t="shared" si="123"/>
        <v>5.7529295330481234E-2</v>
      </c>
    </row>
    <row r="1958" spans="1:10" x14ac:dyDescent="0.3">
      <c r="A1958" t="s">
        <v>1748</v>
      </c>
      <c r="B1958" s="12">
        <v>2023</v>
      </c>
      <c r="C1958" s="14">
        <v>0.61764357481589571</v>
      </c>
      <c r="D1958" s="14">
        <v>0.54416322314049637</v>
      </c>
      <c r="E1958" s="14">
        <v>0.29089027665582667</v>
      </c>
      <c r="F1958" s="14">
        <v>0.87332749802629328</v>
      </c>
      <c r="G1958" s="14">
        <f t="shared" si="120"/>
        <v>-3.1595401930265221E-2</v>
      </c>
      <c r="H1958" s="14">
        <f t="shared" si="121"/>
        <v>-6.6367550433756084E-2</v>
      </c>
      <c r="I1958" s="14">
        <f t="shared" si="122"/>
        <v>-3.1488327495413138E-2</v>
      </c>
      <c r="J1958" s="14">
        <f t="shared" si="123"/>
        <v>-2.2456091075016116E-2</v>
      </c>
    </row>
    <row r="1959" spans="1:10" x14ac:dyDescent="0.3">
      <c r="A1959" t="s">
        <v>1748</v>
      </c>
      <c r="B1959" s="12">
        <v>2024</v>
      </c>
      <c r="C1959" s="14">
        <v>0.62081252672870946</v>
      </c>
      <c r="D1959" s="14">
        <v>0.51523760330578561</v>
      </c>
      <c r="E1959" s="14">
        <v>0.3080138888888887</v>
      </c>
      <c r="F1959" s="14">
        <v>0.87491573860453642</v>
      </c>
      <c r="G1959" s="14">
        <f t="shared" si="120"/>
        <v>3.1689519128137444E-3</v>
      </c>
      <c r="H1959" s="14">
        <f t="shared" si="121"/>
        <v>-2.8925619834710758E-2</v>
      </c>
      <c r="I1959" s="14">
        <f t="shared" si="122"/>
        <v>1.7123612233062024E-2</v>
      </c>
      <c r="J1959" s="14">
        <f t="shared" si="123"/>
        <v>1.5882405782431386E-3</v>
      </c>
    </row>
    <row r="1960" spans="1:10" x14ac:dyDescent="0.3">
      <c r="A1960" t="s">
        <v>1749</v>
      </c>
      <c r="B1960" s="12">
        <v>2023</v>
      </c>
      <c r="C1960" s="14">
        <v>0.55103201556783654</v>
      </c>
      <c r="D1960" s="14">
        <v>0.62770648028469722</v>
      </c>
      <c r="E1960" s="14">
        <v>0.22968492167056748</v>
      </c>
      <c r="F1960" s="14">
        <v>0.76051677359907166</v>
      </c>
      <c r="G1960" s="14">
        <f t="shared" si="120"/>
        <v>0.55103201556783654</v>
      </c>
      <c r="H1960" s="14">
        <f t="shared" si="121"/>
        <v>0.62770648028469722</v>
      </c>
      <c r="I1960" s="14">
        <f t="shared" si="122"/>
        <v>0.22968492167056748</v>
      </c>
      <c r="J1960" s="14">
        <f t="shared" si="123"/>
        <v>0.76051677359907166</v>
      </c>
    </row>
    <row r="1961" spans="1:10" x14ac:dyDescent="0.3">
      <c r="A1961" t="s">
        <v>1749</v>
      </c>
      <c r="B1961" s="12">
        <v>2024</v>
      </c>
      <c r="C1961" s="14">
        <v>0.5518255121627903</v>
      </c>
      <c r="D1961" s="14">
        <v>0.59123427232528225</v>
      </c>
      <c r="E1961" s="14">
        <v>0.33684722222222213</v>
      </c>
      <c r="F1961" s="14">
        <v>0.6984802443750876</v>
      </c>
      <c r="G1961" s="14">
        <f t="shared" si="120"/>
        <v>7.9349659495375757E-4</v>
      </c>
      <c r="H1961" s="14">
        <f t="shared" si="121"/>
        <v>-3.6472207959414971E-2</v>
      </c>
      <c r="I1961" s="14">
        <f t="shared" si="122"/>
        <v>0.10716230055165465</v>
      </c>
      <c r="J1961" s="14">
        <f t="shared" si="123"/>
        <v>-6.203652922398406E-2</v>
      </c>
    </row>
    <row r="1962" spans="1:10" x14ac:dyDescent="0.3">
      <c r="A1962" t="s">
        <v>1750</v>
      </c>
      <c r="B1962" s="12">
        <v>2020</v>
      </c>
      <c r="C1962" s="14">
        <v>0.58851186167142377</v>
      </c>
      <c r="D1962" s="14">
        <v>0.77169005525169898</v>
      </c>
      <c r="E1962" s="14">
        <v>0.50986790182819308</v>
      </c>
      <c r="F1962" s="14">
        <v>0.49424293495135774</v>
      </c>
      <c r="G1962" s="14">
        <f t="shared" si="120"/>
        <v>0.58851186167142377</v>
      </c>
      <c r="H1962" s="14">
        <f t="shared" si="121"/>
        <v>0.77169005525169898</v>
      </c>
      <c r="I1962" s="14">
        <f t="shared" si="122"/>
        <v>0.50986790182819308</v>
      </c>
      <c r="J1962" s="14">
        <f t="shared" si="123"/>
        <v>0.49424293495135774</v>
      </c>
    </row>
    <row r="1963" spans="1:10" x14ac:dyDescent="0.3">
      <c r="A1963" t="s">
        <v>1750</v>
      </c>
      <c r="B1963" s="12">
        <v>2021</v>
      </c>
      <c r="C1963" s="14">
        <v>0.55314780189671742</v>
      </c>
      <c r="D1963" s="14">
        <v>0.72652131232239725</v>
      </c>
      <c r="E1963" s="14">
        <v>0.43534329092138402</v>
      </c>
      <c r="F1963" s="14">
        <v>0.49375864090518229</v>
      </c>
      <c r="G1963" s="14">
        <f t="shared" si="120"/>
        <v>-3.5364059774706358E-2</v>
      </c>
      <c r="H1963" s="14">
        <f t="shared" si="121"/>
        <v>-4.5168742929301731E-2</v>
      </c>
      <c r="I1963" s="14">
        <f t="shared" si="122"/>
        <v>-7.4524610906809063E-2</v>
      </c>
      <c r="J1963" s="14">
        <f t="shared" si="123"/>
        <v>-4.8429404617544858E-4</v>
      </c>
    </row>
    <row r="1964" spans="1:10" x14ac:dyDescent="0.3">
      <c r="A1964" t="s">
        <v>1750</v>
      </c>
      <c r="B1964" s="12">
        <v>2022</v>
      </c>
      <c r="C1964" s="14">
        <v>0.47205592644741379</v>
      </c>
      <c r="D1964" s="14">
        <v>0.71725393156629036</v>
      </c>
      <c r="E1964" s="14">
        <v>0.42117440494633684</v>
      </c>
      <c r="F1964" s="14">
        <v>0.45560723239951179</v>
      </c>
      <c r="G1964" s="14">
        <f t="shared" si="120"/>
        <v>-8.109187544930363E-2</v>
      </c>
      <c r="H1964" s="14">
        <f t="shared" si="121"/>
        <v>-9.267380756106891E-3</v>
      </c>
      <c r="I1964" s="14">
        <f t="shared" si="122"/>
        <v>-1.4168885975047174E-2</v>
      </c>
      <c r="J1964" s="14">
        <f t="shared" si="123"/>
        <v>-3.8151408505670503E-2</v>
      </c>
    </row>
    <row r="1965" spans="1:10" x14ac:dyDescent="0.3">
      <c r="A1965" t="s">
        <v>1750</v>
      </c>
      <c r="B1965" s="12">
        <v>2023</v>
      </c>
      <c r="C1965" s="14">
        <v>0.34005883413218463</v>
      </c>
      <c r="D1965" s="14">
        <v>0.61881741646935007</v>
      </c>
      <c r="E1965" s="14">
        <v>0.38567199679639852</v>
      </c>
      <c r="F1965" s="14">
        <v>0.50068634573896409</v>
      </c>
      <c r="G1965" s="14">
        <f t="shared" si="120"/>
        <v>-0.13199709231522916</v>
      </c>
      <c r="H1965" s="14">
        <f t="shared" si="121"/>
        <v>-9.8436515096940291E-2</v>
      </c>
      <c r="I1965" s="14">
        <f t="shared" si="122"/>
        <v>-3.5502408149938325E-2</v>
      </c>
      <c r="J1965" s="14">
        <f t="shared" si="123"/>
        <v>4.5079113339452304E-2</v>
      </c>
    </row>
    <row r="1966" spans="1:10" x14ac:dyDescent="0.3">
      <c r="A1966" t="s">
        <v>1750</v>
      </c>
      <c r="B1966" s="12">
        <v>2024</v>
      </c>
      <c r="C1966" s="14">
        <v>0.38960631852373723</v>
      </c>
      <c r="D1966" s="14">
        <v>0.62676456424334281</v>
      </c>
      <c r="E1966" s="14">
        <v>0.4980138888888887</v>
      </c>
      <c r="F1966" s="14">
        <v>0.49636056656861843</v>
      </c>
      <c r="G1966" s="14">
        <f t="shared" si="120"/>
        <v>4.9547484391552599E-2</v>
      </c>
      <c r="H1966" s="14">
        <f t="shared" si="121"/>
        <v>7.9471477739927465E-3</v>
      </c>
      <c r="I1966" s="14">
        <f t="shared" si="122"/>
        <v>0.11234189209249018</v>
      </c>
      <c r="J1966" s="14">
        <f t="shared" si="123"/>
        <v>-4.3257791703456561E-3</v>
      </c>
    </row>
    <row r="1967" spans="1:10" x14ac:dyDescent="0.3">
      <c r="A1967" t="s">
        <v>1751</v>
      </c>
      <c r="B1967" s="12">
        <v>2019</v>
      </c>
      <c r="C1967" s="14">
        <v>0.17259457146645427</v>
      </c>
      <c r="D1967" s="14">
        <v>0.16721311475409834</v>
      </c>
      <c r="E1967" s="14">
        <v>0.329225908372828</v>
      </c>
      <c r="F1967" s="14">
        <v>8.7651874537120589E-2</v>
      </c>
      <c r="G1967" s="14">
        <f t="shared" si="120"/>
        <v>0.17259457146645427</v>
      </c>
      <c r="H1967" s="14">
        <f t="shared" si="121"/>
        <v>0.16721311475409834</v>
      </c>
      <c r="I1967" s="14">
        <f t="shared" si="122"/>
        <v>0.329225908372828</v>
      </c>
      <c r="J1967" s="14">
        <f t="shared" si="123"/>
        <v>8.7651874537120589E-2</v>
      </c>
    </row>
    <row r="1968" spans="1:10" x14ac:dyDescent="0.3">
      <c r="A1968" t="s">
        <v>1751</v>
      </c>
      <c r="B1968" s="12">
        <v>2020</v>
      </c>
      <c r="C1968" s="14">
        <v>0.22322862293140144</v>
      </c>
      <c r="D1968" s="14">
        <v>0</v>
      </c>
      <c r="E1968" s="14">
        <v>0.42860125260960352</v>
      </c>
      <c r="F1968" s="14">
        <v>0.11097454690191409</v>
      </c>
      <c r="G1968" s="14">
        <f t="shared" si="120"/>
        <v>5.0634051464947177E-2</v>
      </c>
      <c r="H1968" s="14">
        <f t="shared" si="121"/>
        <v>-0.16721311475409834</v>
      </c>
      <c r="I1968" s="14">
        <f t="shared" si="122"/>
        <v>9.937534423677552E-2</v>
      </c>
      <c r="J1968" s="14">
        <f t="shared" si="123"/>
        <v>2.3322672364793504E-2</v>
      </c>
    </row>
    <row r="1969" spans="1:10" x14ac:dyDescent="0.3">
      <c r="A1969" t="s">
        <v>1751</v>
      </c>
      <c r="B1969" s="12">
        <v>2021</v>
      </c>
      <c r="C1969" s="14">
        <v>0.30551749424723951</v>
      </c>
      <c r="D1969" s="14">
        <v>0</v>
      </c>
      <c r="E1969" s="14">
        <v>0.46522834839264876</v>
      </c>
      <c r="F1969" s="14">
        <v>0.25591318905038579</v>
      </c>
      <c r="G1969" s="14">
        <f t="shared" si="120"/>
        <v>8.2288871315838064E-2</v>
      </c>
      <c r="H1969" s="14">
        <f t="shared" si="121"/>
        <v>0</v>
      </c>
      <c r="I1969" s="14">
        <f t="shared" si="122"/>
        <v>3.6627095783045238E-2</v>
      </c>
      <c r="J1969" s="14">
        <f t="shared" si="123"/>
        <v>0.14493864214847169</v>
      </c>
    </row>
    <row r="1970" spans="1:10" x14ac:dyDescent="0.3">
      <c r="A1970" t="s">
        <v>1751</v>
      </c>
      <c r="B1970" s="12">
        <v>2022</v>
      </c>
      <c r="C1970" s="14">
        <v>0.32826265270909782</v>
      </c>
      <c r="D1970" s="14">
        <v>1.1678832116788322E-2</v>
      </c>
      <c r="E1970" s="14">
        <v>0.53418759879632616</v>
      </c>
      <c r="F1970" s="14">
        <v>0.24220807623213336</v>
      </c>
      <c r="G1970" s="14">
        <f t="shared" si="120"/>
        <v>2.2745158461858317E-2</v>
      </c>
      <c r="H1970" s="14">
        <f t="shared" si="121"/>
        <v>1.1678832116788322E-2</v>
      </c>
      <c r="I1970" s="14">
        <f t="shared" si="122"/>
        <v>6.8959250403677397E-2</v>
      </c>
      <c r="J1970" s="14">
        <f t="shared" si="123"/>
        <v>-1.370511281825243E-2</v>
      </c>
    </row>
    <row r="1971" spans="1:10" x14ac:dyDescent="0.3">
      <c r="A1971" t="s">
        <v>1751</v>
      </c>
      <c r="B1971" s="12">
        <v>2023</v>
      </c>
      <c r="C1971" s="14">
        <v>0.30185303061748658</v>
      </c>
      <c r="D1971" s="14">
        <v>1.2454212454212455E-2</v>
      </c>
      <c r="E1971" s="14">
        <v>0.48022449374124021</v>
      </c>
      <c r="F1971" s="14">
        <v>0.2316485817009189</v>
      </c>
      <c r="G1971" s="14">
        <f t="shared" si="120"/>
        <v>-2.640962209161124E-2</v>
      </c>
      <c r="H1971" s="14">
        <f t="shared" si="121"/>
        <v>7.753803374241329E-4</v>
      </c>
      <c r="I1971" s="14">
        <f t="shared" si="122"/>
        <v>-5.3963105055085947E-2</v>
      </c>
      <c r="J1971" s="14">
        <f t="shared" si="123"/>
        <v>-1.0559494531214464E-2</v>
      </c>
    </row>
    <row r="1972" spans="1:10" x14ac:dyDescent="0.3">
      <c r="A1972" t="s">
        <v>1751</v>
      </c>
      <c r="B1972" s="12">
        <v>2024</v>
      </c>
      <c r="C1972" s="14">
        <v>0.3083802084354601</v>
      </c>
      <c r="D1972" s="14">
        <v>1.3620071684587814E-2</v>
      </c>
      <c r="E1972" s="14">
        <v>0.51040277777777787</v>
      </c>
      <c r="F1972" s="14">
        <v>0.21943518807086543</v>
      </c>
      <c r="G1972" s="14">
        <f t="shared" si="120"/>
        <v>6.5271778179735174E-3</v>
      </c>
      <c r="H1972" s="14">
        <f t="shared" si="121"/>
        <v>1.1658592303753594E-3</v>
      </c>
      <c r="I1972" s="14">
        <f t="shared" si="122"/>
        <v>3.0178284036537661E-2</v>
      </c>
      <c r="J1972" s="14">
        <f t="shared" si="123"/>
        <v>-1.2213393630053471E-2</v>
      </c>
    </row>
    <row r="1973" spans="1:10" x14ac:dyDescent="0.3">
      <c r="A1973" t="s">
        <v>1752</v>
      </c>
      <c r="B1973" s="12">
        <v>2017</v>
      </c>
      <c r="C1973" s="14">
        <v>0.28875693564596644</v>
      </c>
      <c r="D1973" s="14">
        <v>0.22680450295825955</v>
      </c>
      <c r="E1973" s="14">
        <v>0.31700626959247657</v>
      </c>
      <c r="F1973" s="14">
        <v>0.32386772106398237</v>
      </c>
      <c r="G1973" s="14">
        <f t="shared" si="120"/>
        <v>0.28875693564596644</v>
      </c>
      <c r="H1973" s="14">
        <f t="shared" si="121"/>
        <v>0.22680450295825955</v>
      </c>
      <c r="I1973" s="14">
        <f t="shared" si="122"/>
        <v>0.31700626959247657</v>
      </c>
      <c r="J1973" s="14">
        <f t="shared" si="123"/>
        <v>0.32386772106398237</v>
      </c>
    </row>
    <row r="1974" spans="1:10" x14ac:dyDescent="0.3">
      <c r="A1974" t="s">
        <v>1752</v>
      </c>
      <c r="B1974" s="12">
        <v>2018</v>
      </c>
      <c r="C1974" s="14">
        <v>0.30886603592215733</v>
      </c>
      <c r="D1974" s="14">
        <v>0.27157072514842501</v>
      </c>
      <c r="E1974" s="14">
        <v>0.23585766614338036</v>
      </c>
      <c r="F1974" s="14">
        <v>0.380478087649402</v>
      </c>
      <c r="G1974" s="14">
        <f t="shared" si="120"/>
        <v>2.0109100276190894E-2</v>
      </c>
      <c r="H1974" s="14">
        <f t="shared" si="121"/>
        <v>4.4766222190165461E-2</v>
      </c>
      <c r="I1974" s="14">
        <f t="shared" si="122"/>
        <v>-8.1148603449096218E-2</v>
      </c>
      <c r="J1974" s="14">
        <f t="shared" si="123"/>
        <v>5.6610366585419625E-2</v>
      </c>
    </row>
    <row r="1975" spans="1:10" x14ac:dyDescent="0.3">
      <c r="A1975" t="s">
        <v>1752</v>
      </c>
      <c r="B1975" s="12">
        <v>2019</v>
      </c>
      <c r="C1975" s="14">
        <v>0.27725759895122665</v>
      </c>
      <c r="D1975" s="14">
        <v>0.24687266180321743</v>
      </c>
      <c r="E1975" s="14">
        <v>0.25811882414893283</v>
      </c>
      <c r="F1975" s="14">
        <v>0.3129791032237737</v>
      </c>
      <c r="G1975" s="14">
        <f t="shared" si="120"/>
        <v>-3.1608436970930687E-2</v>
      </c>
      <c r="H1975" s="14">
        <f t="shared" si="121"/>
        <v>-2.4698063345207577E-2</v>
      </c>
      <c r="I1975" s="14">
        <f t="shared" si="122"/>
        <v>2.2261158005552478E-2</v>
      </c>
      <c r="J1975" s="14">
        <f t="shared" si="123"/>
        <v>-6.7498984425628294E-2</v>
      </c>
    </row>
    <row r="1976" spans="1:10" x14ac:dyDescent="0.3">
      <c r="A1976" t="s">
        <v>1752</v>
      </c>
      <c r="B1976" s="12">
        <v>2020</v>
      </c>
      <c r="C1976" s="14">
        <v>0.35109913414695521</v>
      </c>
      <c r="D1976" s="14">
        <v>0.22869587098162131</v>
      </c>
      <c r="E1976" s="14">
        <v>0.48772588665648187</v>
      </c>
      <c r="F1976" s="14">
        <v>0.37515410618413164</v>
      </c>
      <c r="G1976" s="14">
        <f t="shared" si="120"/>
        <v>7.3841535195728558E-2</v>
      </c>
      <c r="H1976" s="14">
        <f t="shared" si="121"/>
        <v>-1.8176790821596123E-2</v>
      </c>
      <c r="I1976" s="14">
        <f t="shared" si="122"/>
        <v>0.22960706250754903</v>
      </c>
      <c r="J1976" s="14">
        <f t="shared" si="123"/>
        <v>6.2175002960357939E-2</v>
      </c>
    </row>
    <row r="1977" spans="1:10" x14ac:dyDescent="0.3">
      <c r="A1977" t="s">
        <v>1752</v>
      </c>
      <c r="B1977" s="12">
        <v>2021</v>
      </c>
      <c r="C1977" s="14">
        <v>0.32063174632614766</v>
      </c>
      <c r="D1977" s="14">
        <v>0.24238150587802271</v>
      </c>
      <c r="E1977" s="14">
        <v>0.40140143831827385</v>
      </c>
      <c r="F1977" s="14">
        <v>0.33969566819444225</v>
      </c>
      <c r="G1977" s="14">
        <f t="shared" si="120"/>
        <v>-3.0467387820807545E-2</v>
      </c>
      <c r="H1977" s="14">
        <f t="shared" si="121"/>
        <v>1.36856348964014E-2</v>
      </c>
      <c r="I1977" s="14">
        <f t="shared" si="122"/>
        <v>-8.6324448338208015E-2</v>
      </c>
      <c r="J1977" s="14">
        <f t="shared" si="123"/>
        <v>-3.5458437989689395E-2</v>
      </c>
    </row>
    <row r="1978" spans="1:10" x14ac:dyDescent="0.3">
      <c r="A1978" t="s">
        <v>1752</v>
      </c>
      <c r="B1978" s="12">
        <v>2022</v>
      </c>
      <c r="C1978" s="14">
        <v>0.33363859284890396</v>
      </c>
      <c r="D1978" s="14">
        <v>0.23752678621778586</v>
      </c>
      <c r="E1978" s="14">
        <v>0.50880593644475014</v>
      </c>
      <c r="F1978" s="14">
        <v>0.31445913834224704</v>
      </c>
      <c r="G1978" s="14">
        <f t="shared" si="120"/>
        <v>1.3006846522756299E-2</v>
      </c>
      <c r="H1978" s="14">
        <f t="shared" si="121"/>
        <v>-4.8547196602368448E-3</v>
      </c>
      <c r="I1978" s="14">
        <f t="shared" si="122"/>
        <v>0.10740449812647629</v>
      </c>
      <c r="J1978" s="14">
        <f t="shared" si="123"/>
        <v>-2.5236529852195211E-2</v>
      </c>
    </row>
    <row r="1979" spans="1:10" x14ac:dyDescent="0.3">
      <c r="A1979" t="s">
        <v>1752</v>
      </c>
      <c r="B1979" s="12">
        <v>2023</v>
      </c>
      <c r="C1979" s="14">
        <v>0.32781395949318731</v>
      </c>
      <c r="D1979" s="14">
        <v>0.25182224897507627</v>
      </c>
      <c r="E1979" s="14">
        <v>0.54858685971126153</v>
      </c>
      <c r="F1979" s="14">
        <v>0.26651392689981745</v>
      </c>
      <c r="G1979" s="14">
        <f t="shared" si="120"/>
        <v>-5.8246333557166463E-3</v>
      </c>
      <c r="H1979" s="14">
        <f t="shared" si="121"/>
        <v>1.4295462757290406E-2</v>
      </c>
      <c r="I1979" s="14">
        <f t="shared" si="122"/>
        <v>3.9780923266511392E-2</v>
      </c>
      <c r="J1979" s="14">
        <f t="shared" si="123"/>
        <v>-4.7945211442429581E-2</v>
      </c>
    </row>
    <row r="1980" spans="1:10" x14ac:dyDescent="0.3">
      <c r="A1980" t="s">
        <v>1752</v>
      </c>
      <c r="B1980" s="12">
        <v>2024</v>
      </c>
      <c r="C1980" s="14">
        <v>0.3345566219773613</v>
      </c>
      <c r="D1980" s="14">
        <v>0.2381303475935827</v>
      </c>
      <c r="E1980" s="14">
        <v>0.57779166666666648</v>
      </c>
      <c r="F1980" s="14">
        <v>0.27746699080366327</v>
      </c>
      <c r="G1980" s="14">
        <f t="shared" si="120"/>
        <v>6.7426624841739891E-3</v>
      </c>
      <c r="H1980" s="14">
        <f t="shared" si="121"/>
        <v>-1.3691901381493565E-2</v>
      </c>
      <c r="I1980" s="14">
        <f t="shared" si="122"/>
        <v>2.9204806955404949E-2</v>
      </c>
      <c r="J1980" s="14">
        <f t="shared" si="123"/>
        <v>1.0953063903845817E-2</v>
      </c>
    </row>
    <row r="1981" spans="1:10" x14ac:dyDescent="0.3">
      <c r="A1981" t="s">
        <v>1753</v>
      </c>
      <c r="B1981" s="12">
        <v>2023</v>
      </c>
      <c r="C1981" s="14">
        <v>0.19994236375005667</v>
      </c>
      <c r="D1981" s="14">
        <v>0.11666666666666668</v>
      </c>
      <c r="E1981" s="14">
        <v>0.24331955922865023</v>
      </c>
      <c r="F1981" s="14">
        <v>0.23775486844288851</v>
      </c>
      <c r="G1981" s="14">
        <f t="shared" si="120"/>
        <v>0.19994236375005667</v>
      </c>
      <c r="H1981" s="14">
        <f t="shared" si="121"/>
        <v>0.11666666666666668</v>
      </c>
      <c r="I1981" s="14">
        <f t="shared" si="122"/>
        <v>0.24331955922865023</v>
      </c>
      <c r="J1981" s="14">
        <f t="shared" si="123"/>
        <v>0.23775486844288851</v>
      </c>
    </row>
    <row r="1982" spans="1:10" x14ac:dyDescent="0.3">
      <c r="A1982" t="s">
        <v>1753</v>
      </c>
      <c r="B1982" s="12">
        <v>2024</v>
      </c>
      <c r="C1982" s="14">
        <v>0.2002877949717754</v>
      </c>
      <c r="D1982" s="14">
        <v>0.10481927710843374</v>
      </c>
      <c r="E1982" s="14">
        <v>0.25520833333333337</v>
      </c>
      <c r="F1982" s="14">
        <v>0.23998580999607702</v>
      </c>
      <c r="G1982" s="14">
        <f t="shared" si="120"/>
        <v>3.4543122171873386E-4</v>
      </c>
      <c r="H1982" s="14">
        <f t="shared" si="121"/>
        <v>-1.1847389558232946E-2</v>
      </c>
      <c r="I1982" s="14">
        <f t="shared" si="122"/>
        <v>1.1888774104683142E-2</v>
      </c>
      <c r="J1982" s="14">
        <f t="shared" si="123"/>
        <v>2.2309415531885091E-3</v>
      </c>
    </row>
    <row r="1983" spans="1:10" x14ac:dyDescent="0.3">
      <c r="A1983" t="s">
        <v>1754</v>
      </c>
      <c r="B1983" s="12">
        <v>2016</v>
      </c>
      <c r="C1983" s="14">
        <v>0.28206931068179136</v>
      </c>
      <c r="D1983" s="14">
        <v>2.6612236678148427E-2</v>
      </c>
      <c r="E1983" s="14">
        <v>0.68716267496709627</v>
      </c>
      <c r="F1983" s="14">
        <v>0.25831039380580817</v>
      </c>
      <c r="G1983" s="14">
        <f t="shared" si="120"/>
        <v>0.28206931068179136</v>
      </c>
      <c r="H1983" s="14">
        <f t="shared" si="121"/>
        <v>2.6612236678148427E-2</v>
      </c>
      <c r="I1983" s="14">
        <f t="shared" si="122"/>
        <v>0.68716267496709627</v>
      </c>
      <c r="J1983" s="14">
        <f t="shared" si="123"/>
        <v>0.25831039380580817</v>
      </c>
    </row>
    <row r="1984" spans="1:10" x14ac:dyDescent="0.3">
      <c r="A1984" t="s">
        <v>1754</v>
      </c>
      <c r="B1984" s="12">
        <v>2017</v>
      </c>
      <c r="C1984" s="14">
        <v>0.45769301375964833</v>
      </c>
      <c r="D1984" s="14">
        <v>0.33346262702039142</v>
      </c>
      <c r="E1984" s="14">
        <v>0.77210031347962393</v>
      </c>
      <c r="F1984" s="14">
        <v>0.3745002199600978</v>
      </c>
      <c r="G1984" s="14">
        <f t="shared" si="120"/>
        <v>0.17562370307785696</v>
      </c>
      <c r="H1984" s="14">
        <f t="shared" si="121"/>
        <v>0.30685039034224298</v>
      </c>
      <c r="I1984" s="14">
        <f t="shared" si="122"/>
        <v>8.4937638512527669E-2</v>
      </c>
      <c r="J1984" s="14">
        <f t="shared" si="123"/>
        <v>0.11618982615428963</v>
      </c>
    </row>
    <row r="1985" spans="1:10" x14ac:dyDescent="0.3">
      <c r="A1985" t="s">
        <v>1754</v>
      </c>
      <c r="B1985" s="12">
        <v>2018</v>
      </c>
      <c r="C1985" s="14">
        <v>0.46175887648730263</v>
      </c>
      <c r="D1985" s="14">
        <v>0.26717298785071653</v>
      </c>
      <c r="E1985" s="14">
        <v>0.84994453165881756</v>
      </c>
      <c r="F1985" s="14">
        <v>0.39508003356312116</v>
      </c>
      <c r="G1985" s="14">
        <f t="shared" si="120"/>
        <v>4.0658627276543013E-3</v>
      </c>
      <c r="H1985" s="14">
        <f t="shared" si="121"/>
        <v>-6.6289639169674897E-2</v>
      </c>
      <c r="I1985" s="14">
        <f t="shared" si="122"/>
        <v>7.7844218179193625E-2</v>
      </c>
      <c r="J1985" s="14">
        <f t="shared" si="123"/>
        <v>2.0579813603023356E-2</v>
      </c>
    </row>
    <row r="1986" spans="1:10" x14ac:dyDescent="0.3">
      <c r="A1986" t="s">
        <v>1754</v>
      </c>
      <c r="B1986" s="12">
        <v>2019</v>
      </c>
      <c r="C1986" s="14">
        <v>0.59055791016071424</v>
      </c>
      <c r="D1986" s="14">
        <v>0.4862931642001409</v>
      </c>
      <c r="E1986" s="14">
        <v>0.81738531115447777</v>
      </c>
      <c r="F1986" s="14">
        <v>0.54334222297071566</v>
      </c>
      <c r="G1986" s="14">
        <f t="shared" si="120"/>
        <v>0.12879903367341161</v>
      </c>
      <c r="H1986" s="14">
        <f t="shared" si="121"/>
        <v>0.21912017634942438</v>
      </c>
      <c r="I1986" s="14">
        <f t="shared" si="122"/>
        <v>-3.2559220504339792E-2</v>
      </c>
      <c r="J1986" s="14">
        <f t="shared" si="123"/>
        <v>0.1482621894075945</v>
      </c>
    </row>
    <row r="1987" spans="1:10" x14ac:dyDescent="0.3">
      <c r="A1987" t="s">
        <v>1754</v>
      </c>
      <c r="B1987" s="12">
        <v>2020</v>
      </c>
      <c r="C1987" s="14">
        <v>0.56750564501586032</v>
      </c>
      <c r="D1987" s="14">
        <v>0.44200157279570751</v>
      </c>
      <c r="E1987" s="14">
        <v>0.6868607866648001</v>
      </c>
      <c r="F1987" s="14">
        <v>0.60444166242599662</v>
      </c>
      <c r="G1987" s="14">
        <f t="shared" ref="G1987:G2050" si="124">IF(A1987&lt;&gt;A1986,C1987-0,C1987-C1986)</f>
        <v>-2.3052265144853923E-2</v>
      </c>
      <c r="H1987" s="14">
        <f t="shared" ref="H1987:H2050" si="125">IF(A1987&lt;&gt;A1986,D1987-0,D1987-D1986)</f>
        <v>-4.4291591404433395E-2</v>
      </c>
      <c r="I1987" s="14">
        <f t="shared" ref="I1987:I2050" si="126">IF(A1987&lt;&gt;A1986,E1987-0,E1987-E1986)</f>
        <v>-0.13052452448967766</v>
      </c>
      <c r="J1987" s="14">
        <f t="shared" ref="J1987:J2050" si="127">IF(A1987&lt;&gt;A1986,F1987-0,F1987-F1986)</f>
        <v>6.1099439455280957E-2</v>
      </c>
    </row>
    <row r="1988" spans="1:10" x14ac:dyDescent="0.3">
      <c r="A1988" t="s">
        <v>1754</v>
      </c>
      <c r="B1988" s="12">
        <v>2021</v>
      </c>
      <c r="C1988" s="14">
        <v>0.59127109772595376</v>
      </c>
      <c r="D1988" s="14">
        <v>0.49576678507018629</v>
      </c>
      <c r="E1988" s="14">
        <v>0.72210953346855988</v>
      </c>
      <c r="F1988" s="14">
        <v>0.59496328156161093</v>
      </c>
      <c r="G1988" s="14">
        <f t="shared" si="124"/>
        <v>2.3765452710093449E-2</v>
      </c>
      <c r="H1988" s="14">
        <f t="shared" si="125"/>
        <v>5.376521227447878E-2</v>
      </c>
      <c r="I1988" s="14">
        <f t="shared" si="126"/>
        <v>3.5248746803759778E-2</v>
      </c>
      <c r="J1988" s="14">
        <f t="shared" si="127"/>
        <v>-9.4783808643856826E-3</v>
      </c>
    </row>
    <row r="1989" spans="1:10" x14ac:dyDescent="0.3">
      <c r="A1989" t="s">
        <v>1754</v>
      </c>
      <c r="B1989" s="12">
        <v>2022</v>
      </c>
      <c r="C1989" s="14">
        <v>0.64789645043823985</v>
      </c>
      <c r="D1989" s="14">
        <v>0.6014642662257953</v>
      </c>
      <c r="E1989" s="14">
        <v>0.80153925332297016</v>
      </c>
      <c r="F1989" s="14">
        <v>0.59475678605708415</v>
      </c>
      <c r="G1989" s="14">
        <f t="shared" si="124"/>
        <v>5.6625352712286081E-2</v>
      </c>
      <c r="H1989" s="14">
        <f t="shared" si="125"/>
        <v>0.10569748115560901</v>
      </c>
      <c r="I1989" s="14">
        <f t="shared" si="126"/>
        <v>7.9429719854410274E-2</v>
      </c>
      <c r="J1989" s="14">
        <f t="shared" si="127"/>
        <v>-2.0649550452678245E-4</v>
      </c>
    </row>
    <row r="1990" spans="1:10" x14ac:dyDescent="0.3">
      <c r="A1990" t="s">
        <v>1754</v>
      </c>
      <c r="B1990" s="12">
        <v>2023</v>
      </c>
      <c r="C1990" s="14">
        <v>0.68671658716663087</v>
      </c>
      <c r="D1990" s="14">
        <v>0.65902055087966582</v>
      </c>
      <c r="E1990" s="14">
        <v>0.71150482956703065</v>
      </c>
      <c r="F1990" s="14">
        <v>0.69581385404786789</v>
      </c>
      <c r="G1990" s="14">
        <f t="shared" si="124"/>
        <v>3.8820136728391019E-2</v>
      </c>
      <c r="H1990" s="14">
        <f t="shared" si="125"/>
        <v>5.7556284653870526E-2</v>
      </c>
      <c r="I1990" s="14">
        <f t="shared" si="126"/>
        <v>-9.0034423755939508E-2</v>
      </c>
      <c r="J1990" s="14">
        <f t="shared" si="127"/>
        <v>0.10105706799078373</v>
      </c>
    </row>
    <row r="1991" spans="1:10" x14ac:dyDescent="0.3">
      <c r="A1991" t="s">
        <v>1754</v>
      </c>
      <c r="B1991" s="12">
        <v>2024</v>
      </c>
      <c r="C1991" s="14">
        <v>0.50931964143809449</v>
      </c>
      <c r="D1991" s="14">
        <v>0.79148318930791328</v>
      </c>
      <c r="E1991" s="14">
        <v>0.74362500000000009</v>
      </c>
      <c r="F1991" s="14">
        <v>0.69490278100235092</v>
      </c>
      <c r="G1991" s="14">
        <f t="shared" si="124"/>
        <v>-0.17739694572853637</v>
      </c>
      <c r="H1991" s="14">
        <f t="shared" si="125"/>
        <v>0.13246263842824746</v>
      </c>
      <c r="I1991" s="14">
        <f t="shared" si="126"/>
        <v>3.2120170432969442E-2</v>
      </c>
      <c r="J1991" s="14">
        <f t="shared" si="127"/>
        <v>-9.1107304551696355E-4</v>
      </c>
    </row>
    <row r="1992" spans="1:10" x14ac:dyDescent="0.3">
      <c r="A1992" t="s">
        <v>1550</v>
      </c>
      <c r="B1992" s="12">
        <v>2019</v>
      </c>
      <c r="C1992" s="14">
        <v>0.22434546829122978</v>
      </c>
      <c r="D1992" s="14">
        <v>0</v>
      </c>
      <c r="E1992" s="14">
        <v>0.67132701421800989</v>
      </c>
      <c r="F1992" s="14">
        <v>6.5924142083082421E-2</v>
      </c>
      <c r="G1992" s="14">
        <f t="shared" si="124"/>
        <v>0.22434546829122978</v>
      </c>
      <c r="H1992" s="14">
        <f t="shared" si="125"/>
        <v>0</v>
      </c>
      <c r="I1992" s="14">
        <f t="shared" si="126"/>
        <v>0.67132701421800989</v>
      </c>
      <c r="J1992" s="14">
        <f t="shared" si="127"/>
        <v>6.5924142083082421E-2</v>
      </c>
    </row>
    <row r="1993" spans="1:10" x14ac:dyDescent="0.3">
      <c r="A1993" t="s">
        <v>1550</v>
      </c>
      <c r="B1993" s="12">
        <v>2020</v>
      </c>
      <c r="C1993" s="14">
        <v>0.23680213511623249</v>
      </c>
      <c r="D1993" s="14">
        <v>4.7619047619047603E-2</v>
      </c>
      <c r="E1993" s="14">
        <v>0.65351426583159389</v>
      </c>
      <c r="F1993" s="14">
        <v>5.5781966377992806E-2</v>
      </c>
      <c r="G1993" s="14">
        <f t="shared" si="124"/>
        <v>1.245666682500271E-2</v>
      </c>
      <c r="H1993" s="14">
        <f t="shared" si="125"/>
        <v>4.7619047619047603E-2</v>
      </c>
      <c r="I1993" s="14">
        <f t="shared" si="126"/>
        <v>-1.7812748386416E-2</v>
      </c>
      <c r="J1993" s="14">
        <f t="shared" si="127"/>
        <v>-1.0142175705089615E-2</v>
      </c>
    </row>
    <row r="1994" spans="1:10" x14ac:dyDescent="0.3">
      <c r="A1994" t="s">
        <v>1550</v>
      </c>
      <c r="B1994" s="12">
        <v>2021</v>
      </c>
      <c r="C1994" s="14">
        <v>0.20963174356565153</v>
      </c>
      <c r="D1994" s="14">
        <v>4.3290043290043274E-2</v>
      </c>
      <c r="E1994" s="14">
        <v>0.5749154834347534</v>
      </c>
      <c r="F1994" s="14">
        <v>5.1797540208136178E-2</v>
      </c>
      <c r="G1994" s="14">
        <f t="shared" si="124"/>
        <v>-2.7170391550580958E-2</v>
      </c>
      <c r="H1994" s="14">
        <f t="shared" si="125"/>
        <v>-4.3290043290043281E-3</v>
      </c>
      <c r="I1994" s="14">
        <f t="shared" si="126"/>
        <v>-7.8598782396840483E-2</v>
      </c>
      <c r="J1994" s="14">
        <f t="shared" si="127"/>
        <v>-3.984426169856628E-3</v>
      </c>
    </row>
    <row r="1995" spans="1:10" x14ac:dyDescent="0.3">
      <c r="A1995" t="s">
        <v>1550</v>
      </c>
      <c r="B1995" s="12">
        <v>2022</v>
      </c>
      <c r="C1995" s="14">
        <v>0.19185544104422161</v>
      </c>
      <c r="D1995" s="14">
        <v>5.4945054945054923E-2</v>
      </c>
      <c r="E1995" s="14">
        <v>0.46911480242485371</v>
      </c>
      <c r="F1995" s="14">
        <v>8.9833800305654535E-2</v>
      </c>
      <c r="G1995" s="14">
        <f t="shared" si="124"/>
        <v>-1.7776302521429921E-2</v>
      </c>
      <c r="H1995" s="14">
        <f t="shared" si="125"/>
        <v>1.1655011655011649E-2</v>
      </c>
      <c r="I1995" s="14">
        <f t="shared" si="126"/>
        <v>-0.1058006810098997</v>
      </c>
      <c r="J1995" s="14">
        <f t="shared" si="127"/>
        <v>3.8036260097518357E-2</v>
      </c>
    </row>
    <row r="1996" spans="1:10" x14ac:dyDescent="0.3">
      <c r="A1996" t="s">
        <v>1550</v>
      </c>
      <c r="B1996" s="12">
        <v>2023</v>
      </c>
      <c r="C1996" s="14">
        <v>0.19779214152166893</v>
      </c>
      <c r="D1996" s="14">
        <v>1.7006802721088426E-2</v>
      </c>
      <c r="E1996" s="14">
        <v>0.55051005613206583</v>
      </c>
      <c r="F1996" s="14">
        <v>7.9041682898324833E-2</v>
      </c>
      <c r="G1996" s="14">
        <f t="shared" si="124"/>
        <v>5.9367004774473209E-3</v>
      </c>
      <c r="H1996" s="14">
        <f t="shared" si="125"/>
        <v>-3.7938252223966497E-2</v>
      </c>
      <c r="I1996" s="14">
        <f t="shared" si="126"/>
        <v>8.1395253707212123E-2</v>
      </c>
      <c r="J1996" s="14">
        <f t="shared" si="127"/>
        <v>-1.0792117407329702E-2</v>
      </c>
    </row>
    <row r="1997" spans="1:10" x14ac:dyDescent="0.3">
      <c r="A1997" t="s">
        <v>1550</v>
      </c>
      <c r="B1997" s="12">
        <v>2024</v>
      </c>
      <c r="C1997" s="14">
        <v>0.25300978710523614</v>
      </c>
      <c r="D1997" s="14">
        <v>7.9365079365079333E-2</v>
      </c>
      <c r="E1997" s="14">
        <v>0.62800000000000011</v>
      </c>
      <c r="F1997" s="14">
        <v>9.5792754187767767E-2</v>
      </c>
      <c r="G1997" s="14">
        <f t="shared" si="124"/>
        <v>5.5217645583567204E-2</v>
      </c>
      <c r="H1997" s="14">
        <f t="shared" si="125"/>
        <v>6.2358276643990906E-2</v>
      </c>
      <c r="I1997" s="14">
        <f t="shared" si="126"/>
        <v>7.7489943867934286E-2</v>
      </c>
      <c r="J1997" s="14">
        <f t="shared" si="127"/>
        <v>1.6751071289442934E-2</v>
      </c>
    </row>
    <row r="1998" spans="1:10" x14ac:dyDescent="0.3">
      <c r="A1998" t="s">
        <v>1553</v>
      </c>
      <c r="B1998" s="12">
        <v>2020</v>
      </c>
      <c r="C1998" s="14">
        <v>0.17608357170307129</v>
      </c>
      <c r="D1998" s="14">
        <v>0</v>
      </c>
      <c r="E1998" s="14">
        <v>0.21176061238691726</v>
      </c>
      <c r="F1998" s="14">
        <v>0.20130998234633285</v>
      </c>
      <c r="G1998" s="14">
        <f t="shared" si="124"/>
        <v>0.17608357170307129</v>
      </c>
      <c r="H1998" s="14">
        <f t="shared" si="125"/>
        <v>0</v>
      </c>
      <c r="I1998" s="14">
        <f t="shared" si="126"/>
        <v>0.21176061238691726</v>
      </c>
      <c r="J1998" s="14">
        <f t="shared" si="127"/>
        <v>0.20130998234633285</v>
      </c>
    </row>
    <row r="1999" spans="1:10" x14ac:dyDescent="0.3">
      <c r="A1999" t="s">
        <v>1553</v>
      </c>
      <c r="B1999" s="12">
        <v>2021</v>
      </c>
      <c r="C1999" s="14">
        <v>0.13802899794440368</v>
      </c>
      <c r="D1999" s="14">
        <v>0</v>
      </c>
      <c r="E1999" s="14">
        <v>0.17369844489519948</v>
      </c>
      <c r="F1999" s="14">
        <v>0.15221281810913684</v>
      </c>
      <c r="G1999" s="14">
        <f t="shared" si="124"/>
        <v>-3.8054573758667609E-2</v>
      </c>
      <c r="H1999" s="14">
        <f t="shared" si="125"/>
        <v>0</v>
      </c>
      <c r="I1999" s="14">
        <f t="shared" si="126"/>
        <v>-3.8062167491717785E-2</v>
      </c>
      <c r="J1999" s="14">
        <f t="shared" si="127"/>
        <v>-4.9097164237196012E-2</v>
      </c>
    </row>
    <row r="2000" spans="1:10" x14ac:dyDescent="0.3">
      <c r="A2000" t="s">
        <v>1553</v>
      </c>
      <c r="B2000" s="12">
        <v>2022</v>
      </c>
      <c r="C2000" s="14">
        <v>0.14439796283262651</v>
      </c>
      <c r="D2000" s="14">
        <v>0</v>
      </c>
      <c r="E2000" s="14">
        <v>0.22895277207392206</v>
      </c>
      <c r="F2000" s="14">
        <v>0.12494952597986816</v>
      </c>
      <c r="G2000" s="14">
        <f t="shared" si="124"/>
        <v>6.3689648882228334E-3</v>
      </c>
      <c r="H2000" s="14">
        <f t="shared" si="125"/>
        <v>0</v>
      </c>
      <c r="I2000" s="14">
        <f t="shared" si="126"/>
        <v>5.5254327178722584E-2</v>
      </c>
      <c r="J2000" s="14">
        <f t="shared" si="127"/>
        <v>-2.7263292129268674E-2</v>
      </c>
    </row>
    <row r="2001" spans="1:10" x14ac:dyDescent="0.3">
      <c r="A2001" t="s">
        <v>1553</v>
      </c>
      <c r="B2001" s="12">
        <v>2023</v>
      </c>
      <c r="C2001" s="14">
        <v>0.18899833047187592</v>
      </c>
      <c r="D2001" s="14">
        <v>0</v>
      </c>
      <c r="E2001" s="14">
        <v>0.33353994490358141</v>
      </c>
      <c r="F2001" s="14">
        <v>0.13895957723102159</v>
      </c>
      <c r="G2001" s="14">
        <f t="shared" si="124"/>
        <v>4.4600367639249405E-2</v>
      </c>
      <c r="H2001" s="14">
        <f t="shared" si="125"/>
        <v>0</v>
      </c>
      <c r="I2001" s="14">
        <f t="shared" si="126"/>
        <v>0.10458717282965935</v>
      </c>
      <c r="J2001" s="14">
        <f t="shared" si="127"/>
        <v>1.4010051251153427E-2</v>
      </c>
    </row>
    <row r="2002" spans="1:10" x14ac:dyDescent="0.3">
      <c r="A2002" t="s">
        <v>1553</v>
      </c>
      <c r="B2002" s="12">
        <v>2024</v>
      </c>
      <c r="C2002" s="14">
        <v>0.16298088092108465</v>
      </c>
      <c r="D2002" s="14">
        <v>0</v>
      </c>
      <c r="E2002" s="14">
        <v>0.28409722222222233</v>
      </c>
      <c r="F2002" s="14">
        <v>0.12239088895379979</v>
      </c>
      <c r="G2002" s="14">
        <f t="shared" si="124"/>
        <v>-2.6017449550791272E-2</v>
      </c>
      <c r="H2002" s="14">
        <f t="shared" si="125"/>
        <v>0</v>
      </c>
      <c r="I2002" s="14">
        <f t="shared" si="126"/>
        <v>-4.9442722681359075E-2</v>
      </c>
      <c r="J2002" s="14">
        <f t="shared" si="127"/>
        <v>-1.6568688277221799E-2</v>
      </c>
    </row>
    <row r="2003" spans="1:10" x14ac:dyDescent="0.3">
      <c r="A2003" t="s">
        <v>1563</v>
      </c>
      <c r="B2003" s="12">
        <v>2020</v>
      </c>
      <c r="C2003" s="14">
        <v>0.32328880533459714</v>
      </c>
      <c r="D2003" s="14">
        <v>0.36528762635961798</v>
      </c>
      <c r="E2003" s="14">
        <v>0.36308088400883765</v>
      </c>
      <c r="F2003" s="14">
        <v>0.25601602091715558</v>
      </c>
      <c r="G2003" s="14">
        <f t="shared" si="124"/>
        <v>0.32328880533459714</v>
      </c>
      <c r="H2003" s="14">
        <f t="shared" si="125"/>
        <v>0.36528762635961798</v>
      </c>
      <c r="I2003" s="14">
        <f t="shared" si="126"/>
        <v>0.36308088400883765</v>
      </c>
      <c r="J2003" s="14">
        <f t="shared" si="127"/>
        <v>0.25601602091715558</v>
      </c>
    </row>
    <row r="2004" spans="1:10" x14ac:dyDescent="0.3">
      <c r="A2004" t="s">
        <v>1563</v>
      </c>
      <c r="B2004" s="12">
        <v>2021</v>
      </c>
      <c r="C2004" s="14">
        <v>0.32116798897834631</v>
      </c>
      <c r="D2004" s="14">
        <v>0.35925931343803785</v>
      </c>
      <c r="E2004" s="14">
        <v>0.36914991702009958</v>
      </c>
      <c r="F2004" s="14">
        <v>0.25313589643507667</v>
      </c>
      <c r="G2004" s="14">
        <f t="shared" si="124"/>
        <v>-2.120816356250832E-3</v>
      </c>
      <c r="H2004" s="14">
        <f t="shared" si="125"/>
        <v>-6.0283129215801257E-3</v>
      </c>
      <c r="I2004" s="14">
        <f t="shared" si="126"/>
        <v>6.0690330112619373E-3</v>
      </c>
      <c r="J2004" s="14">
        <f t="shared" si="127"/>
        <v>-2.8801244820789162E-3</v>
      </c>
    </row>
    <row r="2005" spans="1:10" x14ac:dyDescent="0.3">
      <c r="A2005" t="s">
        <v>1563</v>
      </c>
      <c r="B2005" s="12">
        <v>2022</v>
      </c>
      <c r="C2005" s="14">
        <v>0.31582329277021298</v>
      </c>
      <c r="D2005" s="14">
        <v>0.39429567192061776</v>
      </c>
      <c r="E2005" s="14">
        <v>0.23637927986121676</v>
      </c>
      <c r="F2005" s="14">
        <v>0.28089118048756007</v>
      </c>
      <c r="G2005" s="14">
        <f t="shared" si="124"/>
        <v>-5.344696208133326E-3</v>
      </c>
      <c r="H2005" s="14">
        <f t="shared" si="125"/>
        <v>3.503635848257991E-2</v>
      </c>
      <c r="I2005" s="14">
        <f t="shared" si="126"/>
        <v>-0.13277063715888282</v>
      </c>
      <c r="J2005" s="14">
        <f t="shared" si="127"/>
        <v>2.7755284052483398E-2</v>
      </c>
    </row>
    <row r="2006" spans="1:10" x14ac:dyDescent="0.3">
      <c r="A2006" t="s">
        <v>1563</v>
      </c>
      <c r="B2006" s="12">
        <v>2023</v>
      </c>
      <c r="C2006" s="14">
        <v>0.37072016103521221</v>
      </c>
      <c r="D2006" s="14">
        <v>0.3853715197019385</v>
      </c>
      <c r="E2006" s="14">
        <v>0.23231477453965482</v>
      </c>
      <c r="F2006" s="14">
        <v>0.43712618566859485</v>
      </c>
      <c r="G2006" s="14">
        <f t="shared" si="124"/>
        <v>5.4896868264999232E-2</v>
      </c>
      <c r="H2006" s="14">
        <f t="shared" si="125"/>
        <v>-8.9241522186792599E-3</v>
      </c>
      <c r="I2006" s="14">
        <f t="shared" si="126"/>
        <v>-4.0645053215619398E-3</v>
      </c>
      <c r="J2006" s="14">
        <f t="shared" si="127"/>
        <v>0.15623500518103478</v>
      </c>
    </row>
    <row r="2007" spans="1:10" x14ac:dyDescent="0.3">
      <c r="A2007" t="s">
        <v>1563</v>
      </c>
      <c r="B2007" s="12">
        <v>2024</v>
      </c>
      <c r="C2007" s="14">
        <v>0.3566943687386554</v>
      </c>
      <c r="D2007" s="14">
        <v>0.35972536212723233</v>
      </c>
      <c r="E2007" s="14">
        <v>0.25229166666666653</v>
      </c>
      <c r="F2007" s="14">
        <v>0.41514889488747786</v>
      </c>
      <c r="G2007" s="14">
        <f t="shared" si="124"/>
        <v>-1.4025792296556816E-2</v>
      </c>
      <c r="H2007" s="14">
        <f t="shared" si="125"/>
        <v>-2.5646157574706174E-2</v>
      </c>
      <c r="I2007" s="14">
        <f t="shared" si="126"/>
        <v>1.9976892127011703E-2</v>
      </c>
      <c r="J2007" s="14">
        <f t="shared" si="127"/>
        <v>-2.1977290781116987E-2</v>
      </c>
    </row>
    <row r="2008" spans="1:10" x14ac:dyDescent="0.3">
      <c r="A2008" t="s">
        <v>1755</v>
      </c>
      <c r="B2008" s="12">
        <v>2024</v>
      </c>
      <c r="C2008" s="14">
        <v>0.56713254521245293</v>
      </c>
      <c r="D2008" s="14">
        <v>0.42313302139037401</v>
      </c>
      <c r="E2008" s="14">
        <v>0.87959722222222236</v>
      </c>
      <c r="F2008" s="14">
        <v>0.51034822255597634</v>
      </c>
      <c r="G2008" s="14">
        <f t="shared" si="124"/>
        <v>0.56713254521245293</v>
      </c>
      <c r="H2008" s="14">
        <f t="shared" si="125"/>
        <v>0.42313302139037401</v>
      </c>
      <c r="I2008" s="14">
        <f t="shared" si="126"/>
        <v>0.87959722222222236</v>
      </c>
      <c r="J2008" s="14">
        <f t="shared" si="127"/>
        <v>0.51034822255597634</v>
      </c>
    </row>
    <row r="2009" spans="1:10" x14ac:dyDescent="0.3">
      <c r="A2009" t="s">
        <v>1756</v>
      </c>
      <c r="B2009" s="12">
        <v>2016</v>
      </c>
      <c r="C2009" s="14">
        <v>0.30286086683117658</v>
      </c>
      <c r="D2009" s="14">
        <v>0.28019778340440649</v>
      </c>
      <c r="E2009" s="14">
        <v>0.36677282377919335</v>
      </c>
      <c r="F2009" s="14">
        <v>0.26525824187956792</v>
      </c>
      <c r="G2009" s="14">
        <f t="shared" si="124"/>
        <v>0.30286086683117658</v>
      </c>
      <c r="H2009" s="14">
        <f t="shared" si="125"/>
        <v>0.28019778340440649</v>
      </c>
      <c r="I2009" s="14">
        <f t="shared" si="126"/>
        <v>0.36677282377919335</v>
      </c>
      <c r="J2009" s="14">
        <f t="shared" si="127"/>
        <v>0.26525824187956792</v>
      </c>
    </row>
    <row r="2010" spans="1:10" x14ac:dyDescent="0.3">
      <c r="A2010" t="s">
        <v>1756</v>
      </c>
      <c r="B2010" s="12">
        <v>2017</v>
      </c>
      <c r="C2010" s="14">
        <v>0.45146589659894087</v>
      </c>
      <c r="D2010" s="14">
        <v>0.27851582580204259</v>
      </c>
      <c r="E2010" s="14">
        <v>0.7747648902821318</v>
      </c>
      <c r="F2010" s="14">
        <v>0.294605521207286</v>
      </c>
      <c r="G2010" s="14">
        <f t="shared" si="124"/>
        <v>0.1486050297677643</v>
      </c>
      <c r="H2010" s="14">
        <f t="shared" si="125"/>
        <v>-1.6819576023638927E-3</v>
      </c>
      <c r="I2010" s="14">
        <f t="shared" si="126"/>
        <v>0.40799206650293846</v>
      </c>
      <c r="J2010" s="14">
        <f t="shared" si="127"/>
        <v>2.9347279327718079E-2</v>
      </c>
    </row>
    <row r="2011" spans="1:10" x14ac:dyDescent="0.3">
      <c r="A2011" t="s">
        <v>1756</v>
      </c>
      <c r="B2011" s="12">
        <v>2018</v>
      </c>
      <c r="C2011" s="14">
        <v>0.47460147844188966</v>
      </c>
      <c r="D2011" s="14">
        <v>0.4453718907741897</v>
      </c>
      <c r="E2011" s="14">
        <v>0.7407493458922032</v>
      </c>
      <c r="F2011" s="14">
        <v>0.28232457368134117</v>
      </c>
      <c r="G2011" s="14">
        <f t="shared" si="124"/>
        <v>2.3135581842948783E-2</v>
      </c>
      <c r="H2011" s="14">
        <f t="shared" si="125"/>
        <v>0.16685606497214711</v>
      </c>
      <c r="I2011" s="14">
        <f t="shared" si="126"/>
        <v>-3.4015544389928598E-2</v>
      </c>
      <c r="J2011" s="14">
        <f t="shared" si="127"/>
        <v>-1.228094752594483E-2</v>
      </c>
    </row>
    <row r="2012" spans="1:10" x14ac:dyDescent="0.3">
      <c r="A2012" t="s">
        <v>1756</v>
      </c>
      <c r="B2012" s="12">
        <v>2019</v>
      </c>
      <c r="C2012" s="14">
        <v>0.4702131333603165</v>
      </c>
      <c r="D2012" s="14">
        <v>0.48378685862542942</v>
      </c>
      <c r="E2012" s="14">
        <v>0.64739697880205282</v>
      </c>
      <c r="F2012" s="14">
        <v>0.32338130512460161</v>
      </c>
      <c r="G2012" s="14">
        <f t="shared" si="124"/>
        <v>-4.3883450815731528E-3</v>
      </c>
      <c r="H2012" s="14">
        <f t="shared" si="125"/>
        <v>3.8414967851239712E-2</v>
      </c>
      <c r="I2012" s="14">
        <f t="shared" si="126"/>
        <v>-9.3352367090150379E-2</v>
      </c>
      <c r="J2012" s="14">
        <f t="shared" si="127"/>
        <v>4.1056731443260441E-2</v>
      </c>
    </row>
    <row r="2013" spans="1:10" x14ac:dyDescent="0.3">
      <c r="A2013" t="s">
        <v>1756</v>
      </c>
      <c r="B2013" s="12">
        <v>2020</v>
      </c>
      <c r="C2013" s="14">
        <v>0.49582696640637974</v>
      </c>
      <c r="D2013" s="14">
        <v>0.5178593842890109</v>
      </c>
      <c r="E2013" s="14">
        <v>0.72035419595813277</v>
      </c>
      <c r="F2013" s="14">
        <v>0.30804007087365387</v>
      </c>
      <c r="G2013" s="14">
        <f t="shared" si="124"/>
        <v>2.5613833046063239E-2</v>
      </c>
      <c r="H2013" s="14">
        <f t="shared" si="125"/>
        <v>3.4072525663581488E-2</v>
      </c>
      <c r="I2013" s="14">
        <f t="shared" si="126"/>
        <v>7.2957217156079945E-2</v>
      </c>
      <c r="J2013" s="14">
        <f t="shared" si="127"/>
        <v>-1.5341234250947744E-2</v>
      </c>
    </row>
    <row r="2014" spans="1:10" x14ac:dyDescent="0.3">
      <c r="A2014" t="s">
        <v>1756</v>
      </c>
      <c r="B2014" s="12">
        <v>2021</v>
      </c>
      <c r="C2014" s="14">
        <v>0.50115439428552178</v>
      </c>
      <c r="D2014" s="14">
        <v>0.52651368223528061</v>
      </c>
      <c r="E2014" s="14">
        <v>0.75732989120413075</v>
      </c>
      <c r="F2014" s="14">
        <v>0.28677674329848218</v>
      </c>
      <c r="G2014" s="14">
        <f t="shared" si="124"/>
        <v>5.3274278791420326E-3</v>
      </c>
      <c r="H2014" s="14">
        <f t="shared" si="125"/>
        <v>8.6542979462697067E-3</v>
      </c>
      <c r="I2014" s="14">
        <f t="shared" si="126"/>
        <v>3.6975695245997975E-2</v>
      </c>
      <c r="J2014" s="14">
        <f t="shared" si="127"/>
        <v>-2.1263327575171687E-2</v>
      </c>
    </row>
    <row r="2015" spans="1:10" x14ac:dyDescent="0.3">
      <c r="A2015" t="s">
        <v>1756</v>
      </c>
      <c r="B2015" s="12">
        <v>2022</v>
      </c>
      <c r="C2015" s="14">
        <v>0.55310592326778285</v>
      </c>
      <c r="D2015" s="14">
        <v>0.53900285745003806</v>
      </c>
      <c r="E2015" s="14">
        <v>0.77958253027128199</v>
      </c>
      <c r="F2015" s="14">
        <v>0.38358938862607084</v>
      </c>
      <c r="G2015" s="14">
        <f t="shared" si="124"/>
        <v>5.1951528982261075E-2</v>
      </c>
      <c r="H2015" s="14">
        <f t="shared" si="125"/>
        <v>1.2489175214757453E-2</v>
      </c>
      <c r="I2015" s="14">
        <f t="shared" si="126"/>
        <v>2.2252639067151248E-2</v>
      </c>
      <c r="J2015" s="14">
        <f t="shared" si="127"/>
        <v>9.6812645327588653E-2</v>
      </c>
    </row>
    <row r="2016" spans="1:10" x14ac:dyDescent="0.3">
      <c r="A2016" t="s">
        <v>1756</v>
      </c>
      <c r="B2016" s="12">
        <v>2023</v>
      </c>
      <c r="C2016" s="14">
        <v>0.42891871755655275</v>
      </c>
      <c r="D2016" s="14">
        <v>0.52599818522292796</v>
      </c>
      <c r="E2016" s="14">
        <v>0.85806199382754422</v>
      </c>
      <c r="F2016" s="14">
        <v>0.43036098218551622</v>
      </c>
      <c r="G2016" s="14">
        <f t="shared" si="124"/>
        <v>-0.1241872057112301</v>
      </c>
      <c r="H2016" s="14">
        <f t="shared" si="125"/>
        <v>-1.3004672227110103E-2</v>
      </c>
      <c r="I2016" s="14">
        <f t="shared" si="126"/>
        <v>7.847946355626223E-2</v>
      </c>
      <c r="J2016" s="14">
        <f t="shared" si="127"/>
        <v>4.6771593559445379E-2</v>
      </c>
    </row>
    <row r="2017" spans="1:10" x14ac:dyDescent="0.3">
      <c r="A2017" t="s">
        <v>1756</v>
      </c>
      <c r="B2017" s="12">
        <v>2024</v>
      </c>
      <c r="C2017" s="14">
        <v>0.43381128074075842</v>
      </c>
      <c r="D2017" s="14">
        <v>0.49079472543734481</v>
      </c>
      <c r="E2017" s="14">
        <v>0.92809722222222235</v>
      </c>
      <c r="F2017" s="14">
        <v>0.3975132936912511</v>
      </c>
      <c r="G2017" s="14">
        <f t="shared" si="124"/>
        <v>4.8925631842056672E-3</v>
      </c>
      <c r="H2017" s="14">
        <f t="shared" si="125"/>
        <v>-3.5203459785583147E-2</v>
      </c>
      <c r="I2017" s="14">
        <f t="shared" si="126"/>
        <v>7.0035228394678128E-2</v>
      </c>
      <c r="J2017" s="14">
        <f t="shared" si="127"/>
        <v>-3.2847688494265115E-2</v>
      </c>
    </row>
    <row r="2018" spans="1:10" x14ac:dyDescent="0.3">
      <c r="A2018" t="s">
        <v>1566</v>
      </c>
      <c r="B2018" s="12">
        <v>2023</v>
      </c>
      <c r="C2018" s="14">
        <v>0.32603594291513471</v>
      </c>
      <c r="D2018" s="14">
        <v>0.11999515916702617</v>
      </c>
      <c r="E2018" s="14">
        <v>0.65761632041536366</v>
      </c>
      <c r="F2018" s="14">
        <v>0.20526611207762246</v>
      </c>
      <c r="G2018" s="14">
        <f t="shared" si="124"/>
        <v>0.32603594291513471</v>
      </c>
      <c r="H2018" s="14">
        <f t="shared" si="125"/>
        <v>0.11999515916702617</v>
      </c>
      <c r="I2018" s="14">
        <f t="shared" si="126"/>
        <v>0.65761632041536366</v>
      </c>
      <c r="J2018" s="14">
        <f t="shared" si="127"/>
        <v>0.20526611207762246</v>
      </c>
    </row>
    <row r="2019" spans="1:10" x14ac:dyDescent="0.3">
      <c r="A2019" t="s">
        <v>1566</v>
      </c>
      <c r="B2019" s="12">
        <v>2024</v>
      </c>
      <c r="C2019" s="14">
        <v>0.17516255697228589</v>
      </c>
      <c r="D2019" s="14">
        <v>8.6675824175824118E-2</v>
      </c>
      <c r="E2019" s="14">
        <v>0.67863888888888901</v>
      </c>
      <c r="F2019" s="14">
        <v>0.2130566826318912</v>
      </c>
      <c r="G2019" s="14">
        <f t="shared" si="124"/>
        <v>-0.15087338594284883</v>
      </c>
      <c r="H2019" s="14">
        <f t="shared" si="125"/>
        <v>-3.3319334991202057E-2</v>
      </c>
      <c r="I2019" s="14">
        <f t="shared" si="126"/>
        <v>2.1022568473525349E-2</v>
      </c>
      <c r="J2019" s="14">
        <f t="shared" si="127"/>
        <v>7.7905705542687387E-3</v>
      </c>
    </row>
    <row r="2020" spans="1:10" x14ac:dyDescent="0.3">
      <c r="A2020" t="s">
        <v>1569</v>
      </c>
      <c r="B2020" s="12">
        <v>2019</v>
      </c>
      <c r="C2020" s="14">
        <v>8.9416532017901201E-2</v>
      </c>
      <c r="D2020" s="14">
        <v>0</v>
      </c>
      <c r="E2020" s="14">
        <v>0.21492890995260669</v>
      </c>
      <c r="F2020" s="14">
        <v>2.2079772079772072E-2</v>
      </c>
      <c r="G2020" s="14">
        <f t="shared" si="124"/>
        <v>8.9416532017901201E-2</v>
      </c>
      <c r="H2020" s="14">
        <f t="shared" si="125"/>
        <v>0</v>
      </c>
      <c r="I2020" s="14">
        <f t="shared" si="126"/>
        <v>0.21492890995260669</v>
      </c>
      <c r="J2020" s="14">
        <f t="shared" si="127"/>
        <v>2.2079772079772072E-2</v>
      </c>
    </row>
    <row r="2021" spans="1:10" x14ac:dyDescent="0.3">
      <c r="A2021" t="s">
        <v>1569</v>
      </c>
      <c r="B2021" s="12">
        <v>2020</v>
      </c>
      <c r="C2021" s="14">
        <v>0.12603902263333161</v>
      </c>
      <c r="D2021" s="14">
        <v>8.8636363636363638E-2</v>
      </c>
      <c r="E2021" s="14">
        <v>0.25170494084899098</v>
      </c>
      <c r="F2021" s="14">
        <v>3.6901865369018634E-2</v>
      </c>
      <c r="G2021" s="14">
        <f t="shared" si="124"/>
        <v>3.6622490615430409E-2</v>
      </c>
      <c r="H2021" s="14">
        <f t="shared" si="125"/>
        <v>8.8636363636363638E-2</v>
      </c>
      <c r="I2021" s="14">
        <f t="shared" si="126"/>
        <v>3.6776030896384287E-2</v>
      </c>
      <c r="J2021" s="14">
        <f t="shared" si="127"/>
        <v>1.4822093289246562E-2</v>
      </c>
    </row>
    <row r="2022" spans="1:10" x14ac:dyDescent="0.3">
      <c r="A2022" t="s">
        <v>1569</v>
      </c>
      <c r="B2022" s="12">
        <v>2021</v>
      </c>
      <c r="C2022" s="14">
        <v>0.33285875242332658</v>
      </c>
      <c r="D2022" s="14">
        <v>9.1004558305925812E-2</v>
      </c>
      <c r="E2022" s="14">
        <v>0.25886655602679931</v>
      </c>
      <c r="F2022" s="14">
        <v>0.49529149696934915</v>
      </c>
      <c r="G2022" s="14">
        <f t="shared" si="124"/>
        <v>0.20681972978999497</v>
      </c>
      <c r="H2022" s="14">
        <f t="shared" si="125"/>
        <v>2.3681946695621736E-3</v>
      </c>
      <c r="I2022" s="14">
        <f t="shared" si="126"/>
        <v>7.1616151778083337E-3</v>
      </c>
      <c r="J2022" s="14">
        <f t="shared" si="127"/>
        <v>0.45838963160033053</v>
      </c>
    </row>
    <row r="2023" spans="1:10" x14ac:dyDescent="0.3">
      <c r="A2023" t="s">
        <v>1569</v>
      </c>
      <c r="B2023" s="12">
        <v>2022</v>
      </c>
      <c r="C2023" s="14">
        <v>0.45692833213856726</v>
      </c>
      <c r="D2023" s="14">
        <v>0.31451565700907247</v>
      </c>
      <c r="E2023" s="14">
        <v>0.4029274347003331</v>
      </c>
      <c r="F2023" s="14">
        <v>0.56126769464105142</v>
      </c>
      <c r="G2023" s="14">
        <f t="shared" si="124"/>
        <v>0.12406957971524069</v>
      </c>
      <c r="H2023" s="14">
        <f t="shared" si="125"/>
        <v>0.22351109870314667</v>
      </c>
      <c r="I2023" s="14">
        <f t="shared" si="126"/>
        <v>0.14406087867353379</v>
      </c>
      <c r="J2023" s="14">
        <f t="shared" si="127"/>
        <v>6.5976197671702264E-2</v>
      </c>
    </row>
    <row r="2024" spans="1:10" x14ac:dyDescent="0.3">
      <c r="A2024" t="s">
        <v>1569</v>
      </c>
      <c r="B2024" s="12">
        <v>2023</v>
      </c>
      <c r="C2024" s="14">
        <v>0.43449936315184934</v>
      </c>
      <c r="D2024" s="14">
        <v>0.37731792717086854</v>
      </c>
      <c r="E2024" s="14">
        <v>0.36666683927449473</v>
      </c>
      <c r="F2024" s="14">
        <v>0.5148520647083864</v>
      </c>
      <c r="G2024" s="14">
        <f t="shared" si="124"/>
        <v>-2.2428968986717923E-2</v>
      </c>
      <c r="H2024" s="14">
        <f t="shared" si="125"/>
        <v>6.280227016179607E-2</v>
      </c>
      <c r="I2024" s="14">
        <f t="shared" si="126"/>
        <v>-3.6260595425838371E-2</v>
      </c>
      <c r="J2024" s="14">
        <f t="shared" si="127"/>
        <v>-4.6415629932665015E-2</v>
      </c>
    </row>
    <row r="2025" spans="1:10" x14ac:dyDescent="0.3">
      <c r="A2025" t="s">
        <v>1569</v>
      </c>
      <c r="B2025" s="12">
        <v>2024</v>
      </c>
      <c r="C2025" s="14">
        <v>0.46555661722168845</v>
      </c>
      <c r="D2025" s="14">
        <v>0.35689381386357377</v>
      </c>
      <c r="E2025" s="14">
        <v>0.47523611111111108</v>
      </c>
      <c r="F2025" s="14">
        <v>0.5027665403797168</v>
      </c>
      <c r="G2025" s="14">
        <f t="shared" si="124"/>
        <v>3.1057254069839113E-2</v>
      </c>
      <c r="H2025" s="14">
        <f t="shared" si="125"/>
        <v>-2.0424113307294767E-2</v>
      </c>
      <c r="I2025" s="14">
        <f t="shared" si="126"/>
        <v>0.10856927183661635</v>
      </c>
      <c r="J2025" s="14">
        <f t="shared" si="127"/>
        <v>-1.2085524328669606E-2</v>
      </c>
    </row>
    <row r="2026" spans="1:10" x14ac:dyDescent="0.3">
      <c r="A2026" t="s">
        <v>1572</v>
      </c>
      <c r="B2026" s="12">
        <v>2014</v>
      </c>
      <c r="C2026" s="14">
        <v>0.30566568103373581</v>
      </c>
      <c r="D2026" s="14">
        <v>0.2207070707070708</v>
      </c>
      <c r="E2026" s="14">
        <v>0.56295725037192634</v>
      </c>
      <c r="F2026" s="14">
        <v>0.18718507658325023</v>
      </c>
      <c r="G2026" s="14">
        <f t="shared" si="124"/>
        <v>0.30566568103373581</v>
      </c>
      <c r="H2026" s="14">
        <f t="shared" si="125"/>
        <v>0.2207070707070708</v>
      </c>
      <c r="I2026" s="14">
        <f t="shared" si="126"/>
        <v>0.56295725037192634</v>
      </c>
      <c r="J2026" s="14">
        <f t="shared" si="127"/>
        <v>0.18718507658325023</v>
      </c>
    </row>
    <row r="2027" spans="1:10" x14ac:dyDescent="0.3">
      <c r="A2027" t="s">
        <v>1572</v>
      </c>
      <c r="B2027" s="12">
        <v>2015</v>
      </c>
      <c r="C2027" s="14">
        <v>0.30300900453161533</v>
      </c>
      <c r="D2027" s="14">
        <v>0.25283595113438057</v>
      </c>
      <c r="E2027" s="14">
        <v>0.57865918635993252</v>
      </c>
      <c r="F2027" s="14">
        <v>0.13868844014477494</v>
      </c>
      <c r="G2027" s="14">
        <f t="shared" si="124"/>
        <v>-2.6566765021204808E-3</v>
      </c>
      <c r="H2027" s="14">
        <f t="shared" si="125"/>
        <v>3.2128880427309769E-2</v>
      </c>
      <c r="I2027" s="14">
        <f t="shared" si="126"/>
        <v>1.5701935988006177E-2</v>
      </c>
      <c r="J2027" s="14">
        <f t="shared" si="127"/>
        <v>-4.8496636438475293E-2</v>
      </c>
    </row>
    <row r="2028" spans="1:10" x14ac:dyDescent="0.3">
      <c r="A2028" t="s">
        <v>1572</v>
      </c>
      <c r="B2028" s="12">
        <v>2016</v>
      </c>
      <c r="C2028" s="14">
        <v>0.30870354815588713</v>
      </c>
      <c r="D2028" s="14">
        <v>0.25235976267529675</v>
      </c>
      <c r="E2028" s="14">
        <v>0.58736922500504385</v>
      </c>
      <c r="F2028" s="14">
        <v>0.14773081862605392</v>
      </c>
      <c r="G2028" s="14">
        <f t="shared" si="124"/>
        <v>5.6945436242717973E-3</v>
      </c>
      <c r="H2028" s="14">
        <f t="shared" si="125"/>
        <v>-4.7618845908381502E-4</v>
      </c>
      <c r="I2028" s="14">
        <f t="shared" si="126"/>
        <v>8.7100386451113287E-3</v>
      </c>
      <c r="J2028" s="14">
        <f t="shared" si="127"/>
        <v>9.0423784812789787E-3</v>
      </c>
    </row>
    <row r="2029" spans="1:10" x14ac:dyDescent="0.3">
      <c r="A2029" t="s">
        <v>1572</v>
      </c>
      <c r="B2029" s="12">
        <v>2017</v>
      </c>
      <c r="C2029" s="14">
        <v>0.31702340174324894</v>
      </c>
      <c r="D2029" s="14">
        <v>0.26266149870801048</v>
      </c>
      <c r="E2029" s="14">
        <v>0.48722570532915371</v>
      </c>
      <c r="F2029" s="14">
        <v>0.23696304754896375</v>
      </c>
      <c r="G2029" s="14">
        <f t="shared" si="124"/>
        <v>8.319853587361814E-3</v>
      </c>
      <c r="H2029" s="14">
        <f t="shared" si="125"/>
        <v>1.0301736032713726E-2</v>
      </c>
      <c r="I2029" s="14">
        <f t="shared" si="126"/>
        <v>-0.10014351967589014</v>
      </c>
      <c r="J2029" s="14">
        <f t="shared" si="127"/>
        <v>8.9232228922909829E-2</v>
      </c>
    </row>
    <row r="2030" spans="1:10" x14ac:dyDescent="0.3">
      <c r="A2030" t="s">
        <v>1572</v>
      </c>
      <c r="B2030" s="12">
        <v>2018</v>
      </c>
      <c r="C2030" s="14">
        <v>0.37524495104198941</v>
      </c>
      <c r="D2030" s="14">
        <v>8.931623931623936E-2</v>
      </c>
      <c r="E2030" s="14">
        <v>0.74538356881214052</v>
      </c>
      <c r="F2030" s="14">
        <v>0.35463330076289967</v>
      </c>
      <c r="G2030" s="14">
        <f t="shared" si="124"/>
        <v>5.822154929874046E-2</v>
      </c>
      <c r="H2030" s="14">
        <f t="shared" si="125"/>
        <v>-0.17334525939177112</v>
      </c>
      <c r="I2030" s="14">
        <f t="shared" si="126"/>
        <v>0.2581578634829868</v>
      </c>
      <c r="J2030" s="14">
        <f t="shared" si="127"/>
        <v>0.11767025321393593</v>
      </c>
    </row>
    <row r="2031" spans="1:10" x14ac:dyDescent="0.3">
      <c r="A2031" t="s">
        <v>1572</v>
      </c>
      <c r="B2031" s="12">
        <v>2019</v>
      </c>
      <c r="C2031" s="14">
        <v>0.36192999492735833</v>
      </c>
      <c r="D2031" s="14">
        <v>9.5502645502645547E-2</v>
      </c>
      <c r="E2031" s="14">
        <v>0.73597094445993261</v>
      </c>
      <c r="F2031" s="14">
        <v>0.32049328543530137</v>
      </c>
      <c r="G2031" s="14">
        <f t="shared" si="124"/>
        <v>-1.3314956114631071E-2</v>
      </c>
      <c r="H2031" s="14">
        <f t="shared" si="125"/>
        <v>6.1864061864061876E-3</v>
      </c>
      <c r="I2031" s="14">
        <f t="shared" si="126"/>
        <v>-9.4126243522079101E-3</v>
      </c>
      <c r="J2031" s="14">
        <f t="shared" si="127"/>
        <v>-3.4140015327598305E-2</v>
      </c>
    </row>
    <row r="2032" spans="1:10" x14ac:dyDescent="0.3">
      <c r="A2032" t="s">
        <v>1572</v>
      </c>
      <c r="B2032" s="12">
        <v>2020</v>
      </c>
      <c r="C2032" s="14">
        <v>0.46013735880571455</v>
      </c>
      <c r="D2032" s="14">
        <v>0.36047555750886418</v>
      </c>
      <c r="E2032" s="14">
        <v>0.6982109634787409</v>
      </c>
      <c r="F2032" s="14">
        <v>0.36977168185221865</v>
      </c>
      <c r="G2032" s="14">
        <f t="shared" si="124"/>
        <v>9.8207363878356213E-2</v>
      </c>
      <c r="H2032" s="14">
        <f t="shared" si="125"/>
        <v>0.26497291200621864</v>
      </c>
      <c r="I2032" s="14">
        <f t="shared" si="126"/>
        <v>-3.775998098119171E-2</v>
      </c>
      <c r="J2032" s="14">
        <f t="shared" si="127"/>
        <v>4.9278396416917281E-2</v>
      </c>
    </row>
    <row r="2033" spans="1:10" x14ac:dyDescent="0.3">
      <c r="A2033" t="s">
        <v>1572</v>
      </c>
      <c r="B2033" s="12">
        <v>2021</v>
      </c>
      <c r="C2033" s="14">
        <v>0.485206925732456</v>
      </c>
      <c r="D2033" s="14">
        <v>0.40336906932754496</v>
      </c>
      <c r="E2033" s="14">
        <v>0.69799618907123984</v>
      </c>
      <c r="F2033" s="14">
        <v>0.3978124748107601</v>
      </c>
      <c r="G2033" s="14">
        <f t="shared" si="124"/>
        <v>2.5069566926741449E-2</v>
      </c>
      <c r="H2033" s="14">
        <f t="shared" si="125"/>
        <v>4.2893511818680785E-2</v>
      </c>
      <c r="I2033" s="14">
        <f t="shared" si="126"/>
        <v>-2.1477440750106158E-4</v>
      </c>
      <c r="J2033" s="14">
        <f t="shared" si="127"/>
        <v>2.8040792958541449E-2</v>
      </c>
    </row>
    <row r="2034" spans="1:10" x14ac:dyDescent="0.3">
      <c r="A2034" t="s">
        <v>1572</v>
      </c>
      <c r="B2034" s="12">
        <v>2022</v>
      </c>
      <c r="C2034" s="14">
        <v>0.50598605318732937</v>
      </c>
      <c r="D2034" s="14">
        <v>0.39958888405739823</v>
      </c>
      <c r="E2034" s="14">
        <v>0.76480828917586152</v>
      </c>
      <c r="F2034" s="14">
        <v>0.40595972290821658</v>
      </c>
      <c r="G2034" s="14">
        <f t="shared" si="124"/>
        <v>2.077912745487337E-2</v>
      </c>
      <c r="H2034" s="14">
        <f t="shared" si="125"/>
        <v>-3.7801852701467298E-3</v>
      </c>
      <c r="I2034" s="14">
        <f t="shared" si="126"/>
        <v>6.6812100104621686E-2</v>
      </c>
      <c r="J2034" s="14">
        <f t="shared" si="127"/>
        <v>8.1472480974564832E-3</v>
      </c>
    </row>
    <row r="2035" spans="1:10" x14ac:dyDescent="0.3">
      <c r="A2035" t="s">
        <v>1572</v>
      </c>
      <c r="B2035" s="12">
        <v>2023</v>
      </c>
      <c r="C2035" s="14">
        <v>0.60866772460691154</v>
      </c>
      <c r="D2035" s="14">
        <v>0.57198987294454973</v>
      </c>
      <c r="E2035" s="14">
        <v>0.74570258290353986</v>
      </c>
      <c r="F2035" s="14">
        <v>0.53771917149537429</v>
      </c>
      <c r="G2035" s="14">
        <f t="shared" si="124"/>
        <v>0.10268167141958218</v>
      </c>
      <c r="H2035" s="14">
        <f t="shared" si="125"/>
        <v>0.1724009888871515</v>
      </c>
      <c r="I2035" s="14">
        <f t="shared" si="126"/>
        <v>-1.9105706272321665E-2</v>
      </c>
      <c r="J2035" s="14">
        <f t="shared" si="127"/>
        <v>0.13175944858715771</v>
      </c>
    </row>
    <row r="2036" spans="1:10" x14ac:dyDescent="0.3">
      <c r="A2036" t="s">
        <v>1572</v>
      </c>
      <c r="B2036" s="12">
        <v>2024</v>
      </c>
      <c r="C2036" s="14">
        <v>0.58302087936630687</v>
      </c>
      <c r="D2036" s="14">
        <v>0.54603449434537854</v>
      </c>
      <c r="E2036" s="14">
        <v>0.73251388888888902</v>
      </c>
      <c r="F2036" s="14">
        <v>0.50285273296993338</v>
      </c>
      <c r="G2036" s="14">
        <f t="shared" si="124"/>
        <v>-2.5646845240604677E-2</v>
      </c>
      <c r="H2036" s="14">
        <f t="shared" si="125"/>
        <v>-2.5955378599171186E-2</v>
      </c>
      <c r="I2036" s="14">
        <f t="shared" si="126"/>
        <v>-1.3188694014650837E-2</v>
      </c>
      <c r="J2036" s="14">
        <f t="shared" si="127"/>
        <v>-3.4866438525440913E-2</v>
      </c>
    </row>
    <row r="2037" spans="1:10" x14ac:dyDescent="0.3">
      <c r="A2037" t="s">
        <v>1757</v>
      </c>
      <c r="B2037" s="12">
        <v>2015</v>
      </c>
      <c r="C2037" s="14">
        <v>0.22951928469628885</v>
      </c>
      <c r="D2037" s="14">
        <v>0.16202203439876001</v>
      </c>
      <c r="E2037" s="14">
        <v>0.20409745293466233</v>
      </c>
      <c r="F2037" s="14">
        <v>0.30560181190681612</v>
      </c>
      <c r="G2037" s="14">
        <f t="shared" si="124"/>
        <v>0.22951928469628885</v>
      </c>
      <c r="H2037" s="14">
        <f t="shared" si="125"/>
        <v>0.16202203439876001</v>
      </c>
      <c r="I2037" s="14">
        <f t="shared" si="126"/>
        <v>0.20409745293466233</v>
      </c>
      <c r="J2037" s="14">
        <f t="shared" si="127"/>
        <v>0.30560181190681612</v>
      </c>
    </row>
    <row r="2038" spans="1:10" x14ac:dyDescent="0.3">
      <c r="A2038" t="s">
        <v>1757</v>
      </c>
      <c r="B2038" s="12">
        <v>2016</v>
      </c>
      <c r="C2038" s="14">
        <v>0.2066248760116477</v>
      </c>
      <c r="D2038" s="14">
        <v>0.14417328595317735</v>
      </c>
      <c r="E2038" s="14">
        <v>0.17356687898089179</v>
      </c>
      <c r="F2038" s="14">
        <v>0.28264808362369326</v>
      </c>
      <c r="G2038" s="14">
        <f t="shared" si="124"/>
        <v>-2.2894408684641154E-2</v>
      </c>
      <c r="H2038" s="14">
        <f t="shared" si="125"/>
        <v>-1.7848748445582652E-2</v>
      </c>
      <c r="I2038" s="14">
        <f t="shared" si="126"/>
        <v>-3.053057395377054E-2</v>
      </c>
      <c r="J2038" s="14">
        <f t="shared" si="127"/>
        <v>-2.2953728283122865E-2</v>
      </c>
    </row>
    <row r="2039" spans="1:10" x14ac:dyDescent="0.3">
      <c r="A2039" t="s">
        <v>1757</v>
      </c>
      <c r="B2039" s="12">
        <v>2017</v>
      </c>
      <c r="C2039" s="14">
        <v>0.28598206805356785</v>
      </c>
      <c r="D2039" s="14">
        <v>0.2508971291866029</v>
      </c>
      <c r="E2039" s="14">
        <v>0.25673981191222583</v>
      </c>
      <c r="F2039" s="14">
        <v>0.33498878684938427</v>
      </c>
      <c r="G2039" s="14">
        <f t="shared" si="124"/>
        <v>7.9357192041920155E-2</v>
      </c>
      <c r="H2039" s="14">
        <f t="shared" si="125"/>
        <v>0.10672384323342554</v>
      </c>
      <c r="I2039" s="14">
        <f t="shared" si="126"/>
        <v>8.3172932931334043E-2</v>
      </c>
      <c r="J2039" s="14">
        <f t="shared" si="127"/>
        <v>5.234070322569101E-2</v>
      </c>
    </row>
    <row r="2040" spans="1:10" x14ac:dyDescent="0.3">
      <c r="A2040" t="s">
        <v>1757</v>
      </c>
      <c r="B2040" s="12">
        <v>2018</v>
      </c>
      <c r="C2040" s="14">
        <v>0.37773854549663005</v>
      </c>
      <c r="D2040" s="14">
        <v>0.36217511579300904</v>
      </c>
      <c r="E2040" s="14">
        <v>0.38125588697017276</v>
      </c>
      <c r="F2040" s="14">
        <v>0.38974636560470144</v>
      </c>
      <c r="G2040" s="14">
        <f t="shared" si="124"/>
        <v>9.1756477443062201E-2</v>
      </c>
      <c r="H2040" s="14">
        <f t="shared" si="125"/>
        <v>0.11127798660640614</v>
      </c>
      <c r="I2040" s="14">
        <f t="shared" si="126"/>
        <v>0.12451607505794693</v>
      </c>
      <c r="J2040" s="14">
        <f t="shared" si="127"/>
        <v>5.4757578755317171E-2</v>
      </c>
    </row>
    <row r="2041" spans="1:10" x14ac:dyDescent="0.3">
      <c r="A2041" t="s">
        <v>1757</v>
      </c>
      <c r="B2041" s="12">
        <v>2019</v>
      </c>
      <c r="C2041" s="14">
        <v>0.38148776840213694</v>
      </c>
      <c r="D2041" s="14">
        <v>0.30272567964383817</v>
      </c>
      <c r="E2041" s="14">
        <v>0.50876157730074667</v>
      </c>
      <c r="F2041" s="14">
        <v>0.37764859101046766</v>
      </c>
      <c r="G2041" s="14">
        <f t="shared" si="124"/>
        <v>3.7492229055068882E-3</v>
      </c>
      <c r="H2041" s="14">
        <f t="shared" si="125"/>
        <v>-5.9449436149170864E-2</v>
      </c>
      <c r="I2041" s="14">
        <f t="shared" si="126"/>
        <v>0.12750569033057391</v>
      </c>
      <c r="J2041" s="14">
        <f t="shared" si="127"/>
        <v>-1.2097774594233779E-2</v>
      </c>
    </row>
    <row r="2042" spans="1:10" x14ac:dyDescent="0.3">
      <c r="A2042" t="s">
        <v>1757</v>
      </c>
      <c r="B2042" s="12">
        <v>2020</v>
      </c>
      <c r="C2042" s="14">
        <v>0.34748662701817762</v>
      </c>
      <c r="D2042" s="14">
        <v>0.27326129912941655</v>
      </c>
      <c r="E2042" s="14">
        <v>0.40509341822025569</v>
      </c>
      <c r="F2042" s="14">
        <v>0.38065701416874848</v>
      </c>
      <c r="G2042" s="14">
        <f t="shared" si="124"/>
        <v>-3.4001141383959321E-2</v>
      </c>
      <c r="H2042" s="14">
        <f t="shared" si="125"/>
        <v>-2.9464380514421629E-2</v>
      </c>
      <c r="I2042" s="14">
        <f t="shared" si="126"/>
        <v>-0.10366815908049098</v>
      </c>
      <c r="J2042" s="14">
        <f t="shared" si="127"/>
        <v>3.0084231582808152E-3</v>
      </c>
    </row>
    <row r="2043" spans="1:10" x14ac:dyDescent="0.3">
      <c r="A2043" t="s">
        <v>1757</v>
      </c>
      <c r="B2043" s="12">
        <v>2021</v>
      </c>
      <c r="C2043" s="14">
        <v>0.39679374239783261</v>
      </c>
      <c r="D2043" s="14">
        <v>0.41484583962844834</v>
      </c>
      <c r="E2043" s="14">
        <v>0.46204437888007877</v>
      </c>
      <c r="F2043" s="14">
        <v>0.34194950173404876</v>
      </c>
      <c r="G2043" s="14">
        <f t="shared" si="124"/>
        <v>4.9307115379654987E-2</v>
      </c>
      <c r="H2043" s="14">
        <f t="shared" si="125"/>
        <v>0.1415845404990318</v>
      </c>
      <c r="I2043" s="14">
        <f t="shared" si="126"/>
        <v>5.695096065982308E-2</v>
      </c>
      <c r="J2043" s="14">
        <f t="shared" si="127"/>
        <v>-3.870751243469972E-2</v>
      </c>
    </row>
    <row r="2044" spans="1:10" x14ac:dyDescent="0.3">
      <c r="A2044" t="s">
        <v>1757</v>
      </c>
      <c r="B2044" s="12">
        <v>2022</v>
      </c>
      <c r="C2044" s="14">
        <v>0.4112856974256468</v>
      </c>
      <c r="D2044" s="14">
        <v>0.42902714015662974</v>
      </c>
      <c r="E2044" s="14">
        <v>0.43360256699769462</v>
      </c>
      <c r="F2044" s="14">
        <v>0.38206053442000798</v>
      </c>
      <c r="G2044" s="14">
        <f t="shared" si="124"/>
        <v>1.4491955027814196E-2</v>
      </c>
      <c r="H2044" s="14">
        <f t="shared" si="125"/>
        <v>1.4181300528181395E-2</v>
      </c>
      <c r="I2044" s="14">
        <f t="shared" si="126"/>
        <v>-2.8441811882384149E-2</v>
      </c>
      <c r="J2044" s="14">
        <f t="shared" si="127"/>
        <v>4.0111032685959225E-2</v>
      </c>
    </row>
    <row r="2045" spans="1:10" x14ac:dyDescent="0.3">
      <c r="A2045" t="s">
        <v>1757</v>
      </c>
      <c r="B2045" s="12">
        <v>2023</v>
      </c>
      <c r="C2045" s="14">
        <v>0.3658331490441567</v>
      </c>
      <c r="D2045" s="14">
        <v>0.40466955116570447</v>
      </c>
      <c r="E2045" s="14">
        <v>0.32542254396321385</v>
      </c>
      <c r="F2045" s="14">
        <v>0.35453827012291944</v>
      </c>
      <c r="G2045" s="14">
        <f t="shared" si="124"/>
        <v>-4.5452548381490099E-2</v>
      </c>
      <c r="H2045" s="14">
        <f t="shared" si="125"/>
        <v>-2.4357588990925272E-2</v>
      </c>
      <c r="I2045" s="14">
        <f t="shared" si="126"/>
        <v>-0.10818002303448077</v>
      </c>
      <c r="J2045" s="14">
        <f t="shared" si="127"/>
        <v>-2.7522264297088539E-2</v>
      </c>
    </row>
    <row r="2046" spans="1:10" x14ac:dyDescent="0.3">
      <c r="A2046" t="s">
        <v>1757</v>
      </c>
      <c r="B2046" s="12">
        <v>2024</v>
      </c>
      <c r="C2046" s="14">
        <v>0.32413273058179509</v>
      </c>
      <c r="D2046" s="14">
        <v>0.34079719021665156</v>
      </c>
      <c r="E2046" s="14">
        <v>0.27809722222222222</v>
      </c>
      <c r="F2046" s="14">
        <v>0.33622125728836177</v>
      </c>
      <c r="G2046" s="14">
        <f t="shared" si="124"/>
        <v>-4.170041846236161E-2</v>
      </c>
      <c r="H2046" s="14">
        <f t="shared" si="125"/>
        <v>-6.3872360949052909E-2</v>
      </c>
      <c r="I2046" s="14">
        <f t="shared" si="126"/>
        <v>-4.7325321740991633E-2</v>
      </c>
      <c r="J2046" s="14">
        <f t="shared" si="127"/>
        <v>-1.8317012834557667E-2</v>
      </c>
    </row>
    <row r="2047" spans="1:10" x14ac:dyDescent="0.3">
      <c r="A2047" t="s">
        <v>1758</v>
      </c>
      <c r="B2047" s="12">
        <v>2017</v>
      </c>
      <c r="C2047" s="14">
        <v>0.32912187465199083</v>
      </c>
      <c r="D2047" s="14">
        <v>0.3116816135852144</v>
      </c>
      <c r="E2047" s="14">
        <v>0.44817136886102421</v>
      </c>
      <c r="F2047" s="14">
        <v>0.27173434379640554</v>
      </c>
      <c r="G2047" s="14">
        <f t="shared" si="124"/>
        <v>0.32912187465199083</v>
      </c>
      <c r="H2047" s="14">
        <f t="shared" si="125"/>
        <v>0.3116816135852144</v>
      </c>
      <c r="I2047" s="14">
        <f t="shared" si="126"/>
        <v>0.44817136886102421</v>
      </c>
      <c r="J2047" s="14">
        <f t="shared" si="127"/>
        <v>0.27173434379640554</v>
      </c>
    </row>
    <row r="2048" spans="1:10" x14ac:dyDescent="0.3">
      <c r="A2048" t="s">
        <v>1758</v>
      </c>
      <c r="B2048" s="12">
        <v>2018</v>
      </c>
      <c r="C2048" s="14">
        <v>0.31847358335219411</v>
      </c>
      <c r="D2048" s="14">
        <v>0.2738945000848752</v>
      </c>
      <c r="E2048" s="14">
        <v>0.47825641025641047</v>
      </c>
      <c r="F2048" s="14">
        <v>0.25996678552239555</v>
      </c>
      <c r="G2048" s="14">
        <f t="shared" si="124"/>
        <v>-1.0648291299796719E-2</v>
      </c>
      <c r="H2048" s="14">
        <f t="shared" si="125"/>
        <v>-3.7787113500339198E-2</v>
      </c>
      <c r="I2048" s="14">
        <f t="shared" si="126"/>
        <v>3.0085041395386258E-2</v>
      </c>
      <c r="J2048" s="14">
        <f t="shared" si="127"/>
        <v>-1.1767558274009993E-2</v>
      </c>
    </row>
    <row r="2049" spans="1:10" x14ac:dyDescent="0.3">
      <c r="A2049" t="s">
        <v>1758</v>
      </c>
      <c r="B2049" s="12">
        <v>2019</v>
      </c>
      <c r="C2049" s="14">
        <v>0.47870356149227411</v>
      </c>
      <c r="D2049" s="14">
        <v>0.31050752809782983</v>
      </c>
      <c r="E2049" s="14">
        <v>0.61134291525983753</v>
      </c>
      <c r="F2049" s="14">
        <v>0.54487133416212152</v>
      </c>
      <c r="G2049" s="14">
        <f t="shared" si="124"/>
        <v>0.16022997814008</v>
      </c>
      <c r="H2049" s="14">
        <f t="shared" si="125"/>
        <v>3.6613028012954629E-2</v>
      </c>
      <c r="I2049" s="14">
        <f t="shared" si="126"/>
        <v>0.13308650500342706</v>
      </c>
      <c r="J2049" s="14">
        <f t="shared" si="127"/>
        <v>0.28490454863972597</v>
      </c>
    </row>
    <row r="2050" spans="1:10" x14ac:dyDescent="0.3">
      <c r="A2050" t="s">
        <v>1758</v>
      </c>
      <c r="B2050" s="12">
        <v>2020</v>
      </c>
      <c r="C2050" s="14">
        <v>0.57892448254937046</v>
      </c>
      <c r="D2050" s="14">
        <v>0.5830680297562798</v>
      </c>
      <c r="E2050" s="14">
        <v>0.53347636698580403</v>
      </c>
      <c r="F2050" s="14">
        <v>0.60303168804787566</v>
      </c>
      <c r="G2050" s="14">
        <f t="shared" si="124"/>
        <v>0.10022092105709635</v>
      </c>
      <c r="H2050" s="14">
        <f t="shared" si="125"/>
        <v>0.27256050165844997</v>
      </c>
      <c r="I2050" s="14">
        <f t="shared" si="126"/>
        <v>-7.7866548274033498E-2</v>
      </c>
      <c r="J2050" s="14">
        <f t="shared" si="127"/>
        <v>5.8160353885754135E-2</v>
      </c>
    </row>
    <row r="2051" spans="1:10" x14ac:dyDescent="0.3">
      <c r="A2051" t="s">
        <v>1758</v>
      </c>
      <c r="B2051" s="12">
        <v>2021</v>
      </c>
      <c r="C2051" s="14">
        <v>0.55089229192360567</v>
      </c>
      <c r="D2051" s="14">
        <v>0.57320803140591992</v>
      </c>
      <c r="E2051" s="14">
        <v>0.43997787202655347</v>
      </c>
      <c r="F2051" s="14">
        <v>0.59905207088981638</v>
      </c>
      <c r="G2051" s="14">
        <f t="shared" ref="G2051:G2114" si="128">IF(A2051&lt;&gt;A2050,C2051-0,C2051-C2050)</f>
        <v>-2.8032190625764786E-2</v>
      </c>
      <c r="H2051" s="14">
        <f t="shared" ref="H2051:H2114" si="129">IF(A2051&lt;&gt;A2050,D2051-0,D2051-D2050)</f>
        <v>-9.8599983503598887E-3</v>
      </c>
      <c r="I2051" s="14">
        <f t="shared" ref="I2051:I2114" si="130">IF(A2051&lt;&gt;A2050,E2051-0,E2051-E2050)</f>
        <v>-9.3498494959250555E-2</v>
      </c>
      <c r="J2051" s="14">
        <f t="shared" ref="J2051:J2114" si="131">IF(A2051&lt;&gt;A2050,F2051-0,F2051-F2050)</f>
        <v>-3.9796171580592787E-3</v>
      </c>
    </row>
    <row r="2052" spans="1:10" x14ac:dyDescent="0.3">
      <c r="A2052" t="s">
        <v>1758</v>
      </c>
      <c r="B2052" s="12">
        <v>2022</v>
      </c>
      <c r="C2052" s="14">
        <v>0.58697311016122777</v>
      </c>
      <c r="D2052" s="14">
        <v>0.56096270266550086</v>
      </c>
      <c r="E2052" s="14">
        <v>0.47854358241823636</v>
      </c>
      <c r="F2052" s="14">
        <v>0.67588158517016295</v>
      </c>
      <c r="G2052" s="14">
        <f t="shared" si="128"/>
        <v>3.6080818237622103E-2</v>
      </c>
      <c r="H2052" s="14">
        <f t="shared" si="129"/>
        <v>-1.2245328740419059E-2</v>
      </c>
      <c r="I2052" s="14">
        <f t="shared" si="130"/>
        <v>3.8565710391682884E-2</v>
      </c>
      <c r="J2052" s="14">
        <f t="shared" si="131"/>
        <v>7.6829514280346567E-2</v>
      </c>
    </row>
    <row r="2053" spans="1:10" x14ac:dyDescent="0.3">
      <c r="A2053" t="s">
        <v>1758</v>
      </c>
      <c r="B2053" s="12">
        <v>2023</v>
      </c>
      <c r="C2053" s="14">
        <v>0.6176682126629407</v>
      </c>
      <c r="D2053" s="14">
        <v>0.61477690880906688</v>
      </c>
      <c r="E2053" s="14">
        <v>0.50353241920227554</v>
      </c>
      <c r="F2053" s="14">
        <v>0.68983905746707297</v>
      </c>
      <c r="G2053" s="14">
        <f t="shared" si="128"/>
        <v>3.0695102501712923E-2</v>
      </c>
      <c r="H2053" s="14">
        <f t="shared" si="129"/>
        <v>5.3814206143566023E-2</v>
      </c>
      <c r="I2053" s="14">
        <f t="shared" si="130"/>
        <v>2.4988836784039181E-2</v>
      </c>
      <c r="J2053" s="14">
        <f t="shared" si="131"/>
        <v>1.3957472296910023E-2</v>
      </c>
    </row>
    <row r="2054" spans="1:10" x14ac:dyDescent="0.3">
      <c r="A2054" t="s">
        <v>1758</v>
      </c>
      <c r="B2054" s="12">
        <v>2024</v>
      </c>
      <c r="C2054" s="14">
        <v>0.59728816079006453</v>
      </c>
      <c r="D2054" s="14">
        <v>0.60295523058475908</v>
      </c>
      <c r="E2054" s="14">
        <v>0.47409722222222211</v>
      </c>
      <c r="F2054" s="14">
        <v>0.66749922836694664</v>
      </c>
      <c r="G2054" s="14">
        <f t="shared" si="128"/>
        <v>-2.038005187287617E-2</v>
      </c>
      <c r="H2054" s="14">
        <f t="shared" si="129"/>
        <v>-1.1821678224307797E-2</v>
      </c>
      <c r="I2054" s="14">
        <f t="shared" si="130"/>
        <v>-2.9435196980053424E-2</v>
      </c>
      <c r="J2054" s="14">
        <f t="shared" si="131"/>
        <v>-2.2339829100126329E-2</v>
      </c>
    </row>
    <row r="2055" spans="1:10" x14ac:dyDescent="0.3">
      <c r="A2055" t="s">
        <v>1575</v>
      </c>
      <c r="B2055" s="12">
        <v>2023</v>
      </c>
      <c r="C2055" s="14">
        <v>0.50751141436995473</v>
      </c>
      <c r="D2055" s="14">
        <v>0.48043185494342477</v>
      </c>
      <c r="E2055" s="14">
        <v>0.78935924522048939</v>
      </c>
      <c r="F2055" s="14">
        <v>0.36448678708132126</v>
      </c>
      <c r="G2055" s="14">
        <f t="shared" si="128"/>
        <v>0.50751141436995473</v>
      </c>
      <c r="H2055" s="14">
        <f t="shared" si="129"/>
        <v>0.48043185494342477</v>
      </c>
      <c r="I2055" s="14">
        <f t="shared" si="130"/>
        <v>0.78935924522048939</v>
      </c>
      <c r="J2055" s="14">
        <f t="shared" si="131"/>
        <v>0.36448678708132126</v>
      </c>
    </row>
    <row r="2056" spans="1:10" x14ac:dyDescent="0.3">
      <c r="A2056" t="s">
        <v>1575</v>
      </c>
      <c r="B2056" s="12">
        <v>2024</v>
      </c>
      <c r="C2056" s="14">
        <v>0.50482632132671856</v>
      </c>
      <c r="D2056" s="14">
        <v>0.46455635527989531</v>
      </c>
      <c r="E2056" s="14">
        <v>0.84215277777777797</v>
      </c>
      <c r="F2056" s="14">
        <v>0.34010081410394649</v>
      </c>
      <c r="G2056" s="14">
        <f t="shared" si="128"/>
        <v>-2.6850930432361642E-3</v>
      </c>
      <c r="H2056" s="14">
        <f t="shared" si="129"/>
        <v>-1.5875499663529469E-2</v>
      </c>
      <c r="I2056" s="14">
        <f t="shared" si="130"/>
        <v>5.2793532557288581E-2</v>
      </c>
      <c r="J2056" s="14">
        <f t="shared" si="131"/>
        <v>-2.438597297737477E-2</v>
      </c>
    </row>
    <row r="2057" spans="1:10" x14ac:dyDescent="0.3">
      <c r="A2057" t="s">
        <v>1759</v>
      </c>
      <c r="B2057" s="12">
        <v>2014</v>
      </c>
      <c r="C2057" s="14">
        <v>0.55739933582344314</v>
      </c>
      <c r="D2057" s="14">
        <v>0.64663927962030943</v>
      </c>
      <c r="E2057" s="14">
        <v>0.55085761792246446</v>
      </c>
      <c r="F2057" s="14">
        <v>0.47146805915153361</v>
      </c>
      <c r="G2057" s="14">
        <f t="shared" si="128"/>
        <v>0.55739933582344314</v>
      </c>
      <c r="H2057" s="14">
        <f t="shared" si="129"/>
        <v>0.64663927962030943</v>
      </c>
      <c r="I2057" s="14">
        <f t="shared" si="130"/>
        <v>0.55085761792246446</v>
      </c>
      <c r="J2057" s="14">
        <f t="shared" si="131"/>
        <v>0.47146805915153361</v>
      </c>
    </row>
    <row r="2058" spans="1:10" x14ac:dyDescent="0.3">
      <c r="A2058" t="s">
        <v>1759</v>
      </c>
      <c r="B2058" s="12">
        <v>2015</v>
      </c>
      <c r="C2058" s="14">
        <v>0.58355253871718571</v>
      </c>
      <c r="D2058" s="14">
        <v>0.5971097818800597</v>
      </c>
      <c r="E2058" s="14">
        <v>0.60253139430410174</v>
      </c>
      <c r="F2058" s="14">
        <v>0.55865340146037334</v>
      </c>
      <c r="G2058" s="14">
        <f t="shared" si="128"/>
        <v>2.6153202893742566E-2</v>
      </c>
      <c r="H2058" s="14">
        <f t="shared" si="129"/>
        <v>-4.9529497740249728E-2</v>
      </c>
      <c r="I2058" s="14">
        <f t="shared" si="130"/>
        <v>5.1673776381637282E-2</v>
      </c>
      <c r="J2058" s="14">
        <f t="shared" si="131"/>
        <v>8.7185342308839731E-2</v>
      </c>
    </row>
    <row r="2059" spans="1:10" x14ac:dyDescent="0.3">
      <c r="A2059" t="s">
        <v>1759</v>
      </c>
      <c r="B2059" s="12">
        <v>2016</v>
      </c>
      <c r="C2059" s="14">
        <v>0.58933385120097614</v>
      </c>
      <c r="D2059" s="14">
        <v>0.60590926388621225</v>
      </c>
      <c r="E2059" s="14">
        <v>0.61947478648490262</v>
      </c>
      <c r="F2059" s="14">
        <v>0.55325319854528388</v>
      </c>
      <c r="G2059" s="14">
        <f t="shared" si="128"/>
        <v>5.7813124837904351E-3</v>
      </c>
      <c r="H2059" s="14">
        <f t="shared" si="129"/>
        <v>8.7994820061525481E-3</v>
      </c>
      <c r="I2059" s="14">
        <f t="shared" si="130"/>
        <v>1.6943392180800876E-2</v>
      </c>
      <c r="J2059" s="14">
        <f t="shared" si="131"/>
        <v>-5.4002029150894693E-3</v>
      </c>
    </row>
    <row r="2060" spans="1:10" x14ac:dyDescent="0.3">
      <c r="A2060" t="s">
        <v>1759</v>
      </c>
      <c r="B2060" s="12">
        <v>2017</v>
      </c>
      <c r="C2060" s="14">
        <v>0.62412640571320788</v>
      </c>
      <c r="D2060" s="14">
        <v>0.55353123705622598</v>
      </c>
      <c r="E2060" s="14">
        <v>0.56784221525600831</v>
      </c>
      <c r="F2060" s="14">
        <v>0.73968096603896427</v>
      </c>
      <c r="G2060" s="14">
        <f t="shared" si="128"/>
        <v>3.4792554512231733E-2</v>
      </c>
      <c r="H2060" s="14">
        <f t="shared" si="129"/>
        <v>-5.2378026829986268E-2</v>
      </c>
      <c r="I2060" s="14">
        <f t="shared" si="130"/>
        <v>-5.1632571228894308E-2</v>
      </c>
      <c r="J2060" s="14">
        <f t="shared" si="131"/>
        <v>0.1864277674936804</v>
      </c>
    </row>
    <row r="2061" spans="1:10" x14ac:dyDescent="0.3">
      <c r="A2061" t="s">
        <v>1759</v>
      </c>
      <c r="B2061" s="12">
        <v>2018</v>
      </c>
      <c r="C2061" s="14">
        <v>0.71025033712725105</v>
      </c>
      <c r="D2061" s="14">
        <v>0.80570296724050405</v>
      </c>
      <c r="E2061" s="14">
        <v>0.51877551020408152</v>
      </c>
      <c r="F2061" s="14">
        <v>0.75223181316608712</v>
      </c>
      <c r="G2061" s="14">
        <f t="shared" si="128"/>
        <v>8.6123931414043176E-2</v>
      </c>
      <c r="H2061" s="14">
        <f t="shared" si="129"/>
        <v>0.25217173018427808</v>
      </c>
      <c r="I2061" s="14">
        <f t="shared" si="130"/>
        <v>-4.9066705051926784E-2</v>
      </c>
      <c r="J2061" s="14">
        <f t="shared" si="131"/>
        <v>1.2550847127122844E-2</v>
      </c>
    </row>
    <row r="2062" spans="1:10" x14ac:dyDescent="0.3">
      <c r="A2062" t="s">
        <v>1759</v>
      </c>
      <c r="B2062" s="12">
        <v>2019</v>
      </c>
      <c r="C2062" s="14">
        <v>0.77984224319280493</v>
      </c>
      <c r="D2062" s="14">
        <v>0.92144172466046181</v>
      </c>
      <c r="E2062" s="14">
        <v>0.49989519767886076</v>
      </c>
      <c r="F2062" s="14">
        <v>0.83914627086482496</v>
      </c>
      <c r="G2062" s="14">
        <f t="shared" si="128"/>
        <v>6.9591906065553877E-2</v>
      </c>
      <c r="H2062" s="14">
        <f t="shared" si="129"/>
        <v>0.11573875741995776</v>
      </c>
      <c r="I2062" s="14">
        <f t="shared" si="130"/>
        <v>-1.8880312525220766E-2</v>
      </c>
      <c r="J2062" s="14">
        <f t="shared" si="131"/>
        <v>8.6914457698737846E-2</v>
      </c>
    </row>
    <row r="2063" spans="1:10" x14ac:dyDescent="0.3">
      <c r="A2063" t="s">
        <v>1759</v>
      </c>
      <c r="B2063" s="12">
        <v>2020</v>
      </c>
      <c r="C2063" s="14">
        <v>0.88404877258065784</v>
      </c>
      <c r="D2063" s="14">
        <v>0.91187155293355704</v>
      </c>
      <c r="E2063" s="14">
        <v>0.78311168189315683</v>
      </c>
      <c r="F2063" s="14">
        <v>0.92903802933396518</v>
      </c>
      <c r="G2063" s="14">
        <f t="shared" si="128"/>
        <v>0.10420652938785291</v>
      </c>
      <c r="H2063" s="14">
        <f t="shared" si="129"/>
        <v>-9.5701717269047748E-3</v>
      </c>
      <c r="I2063" s="14">
        <f t="shared" si="130"/>
        <v>0.28321648421429607</v>
      </c>
      <c r="J2063" s="14">
        <f t="shared" si="131"/>
        <v>8.9891758469140215E-2</v>
      </c>
    </row>
    <row r="2064" spans="1:10" x14ac:dyDescent="0.3">
      <c r="A2064" t="s">
        <v>1759</v>
      </c>
      <c r="B2064" s="12">
        <v>2021</v>
      </c>
      <c r="C2064" s="14">
        <v>0.88885236375299781</v>
      </c>
      <c r="D2064" s="14">
        <v>0.91190700671594693</v>
      </c>
      <c r="E2064" s="14">
        <v>0.78615772327739875</v>
      </c>
      <c r="F2064" s="14">
        <v>0.93996230431326122</v>
      </c>
      <c r="G2064" s="14">
        <f t="shared" si="128"/>
        <v>4.8035911723399716E-3</v>
      </c>
      <c r="H2064" s="14">
        <f t="shared" si="129"/>
        <v>3.5453782389893718E-5</v>
      </c>
      <c r="I2064" s="14">
        <f t="shared" si="130"/>
        <v>3.0460413842419154E-3</v>
      </c>
      <c r="J2064" s="14">
        <f t="shared" si="131"/>
        <v>1.0924274979296045E-2</v>
      </c>
    </row>
    <row r="2065" spans="1:10" x14ac:dyDescent="0.3">
      <c r="A2065" t="s">
        <v>1759</v>
      </c>
      <c r="B2065" s="12">
        <v>2022</v>
      </c>
      <c r="C2065" s="14">
        <v>0.91264334908727562</v>
      </c>
      <c r="D2065" s="14">
        <v>0.96655779806240782</v>
      </c>
      <c r="E2065" s="14">
        <v>0.79932726594789316</v>
      </c>
      <c r="F2065" s="14">
        <v>0.9401048564395178</v>
      </c>
      <c r="G2065" s="14">
        <f t="shared" si="128"/>
        <v>2.3790985334277814E-2</v>
      </c>
      <c r="H2065" s="14">
        <f t="shared" si="129"/>
        <v>5.4650791346460892E-2</v>
      </c>
      <c r="I2065" s="14">
        <f t="shared" si="130"/>
        <v>1.3169542670494416E-2</v>
      </c>
      <c r="J2065" s="14">
        <f t="shared" si="131"/>
        <v>1.4255212625657876E-4</v>
      </c>
    </row>
    <row r="2066" spans="1:10" x14ac:dyDescent="0.3">
      <c r="A2066" t="s">
        <v>1759</v>
      </c>
      <c r="B2066" s="12">
        <v>2023</v>
      </c>
      <c r="C2066" s="14">
        <v>0.90675176572689342</v>
      </c>
      <c r="D2066" s="14">
        <v>0.96813641600875633</v>
      </c>
      <c r="E2066" s="14">
        <v>0.80509348439970441</v>
      </c>
      <c r="F2066" s="14">
        <v>0.91816127688763971</v>
      </c>
      <c r="G2066" s="14">
        <f t="shared" si="128"/>
        <v>-5.8915833603822021E-3</v>
      </c>
      <c r="H2066" s="14">
        <f t="shared" si="129"/>
        <v>1.5786179463485039E-3</v>
      </c>
      <c r="I2066" s="14">
        <f t="shared" si="130"/>
        <v>5.7662184518112447E-3</v>
      </c>
      <c r="J2066" s="14">
        <f t="shared" si="131"/>
        <v>-2.194357955187809E-2</v>
      </c>
    </row>
    <row r="2067" spans="1:10" x14ac:dyDescent="0.3">
      <c r="A2067" t="s">
        <v>1759</v>
      </c>
      <c r="B2067" s="12">
        <v>2024</v>
      </c>
      <c r="C2067" s="14">
        <v>0.89725402948208599</v>
      </c>
      <c r="D2067" s="14">
        <v>0.96867255293969767</v>
      </c>
      <c r="E2067" s="14">
        <v>0.76898611111111104</v>
      </c>
      <c r="F2067" s="14">
        <v>0.91778127704441648</v>
      </c>
      <c r="G2067" s="14">
        <f t="shared" si="128"/>
        <v>-9.4977362448074309E-3</v>
      </c>
      <c r="H2067" s="14">
        <f t="shared" si="129"/>
        <v>5.361369309413444E-4</v>
      </c>
      <c r="I2067" s="14">
        <f t="shared" si="130"/>
        <v>-3.610737328859337E-2</v>
      </c>
      <c r="J2067" s="14">
        <f t="shared" si="131"/>
        <v>-3.7999984322323321E-4</v>
      </c>
    </row>
    <row r="2068" spans="1:10" x14ac:dyDescent="0.3">
      <c r="A2068" t="s">
        <v>1582</v>
      </c>
      <c r="B2068" s="12">
        <v>2014</v>
      </c>
      <c r="C2068" s="14">
        <v>0.1533122945544183</v>
      </c>
      <c r="D2068" s="14">
        <v>0.24955432937181665</v>
      </c>
      <c r="E2068" s="14">
        <v>0.15142207053469853</v>
      </c>
      <c r="F2068" s="14">
        <v>8.8987099856665072E-2</v>
      </c>
      <c r="G2068" s="14">
        <f t="shared" si="128"/>
        <v>0.1533122945544183</v>
      </c>
      <c r="H2068" s="14">
        <f t="shared" si="129"/>
        <v>0.24955432937181665</v>
      </c>
      <c r="I2068" s="14">
        <f t="shared" si="130"/>
        <v>0.15142207053469853</v>
      </c>
      <c r="J2068" s="14">
        <f t="shared" si="131"/>
        <v>8.8987099856665072E-2</v>
      </c>
    </row>
    <row r="2069" spans="1:10" x14ac:dyDescent="0.3">
      <c r="A2069" t="s">
        <v>1582</v>
      </c>
      <c r="B2069" s="12">
        <v>2015</v>
      </c>
      <c r="C2069" s="14">
        <v>0.13409146536398434</v>
      </c>
      <c r="D2069" s="14">
        <v>0.20276375912159861</v>
      </c>
      <c r="E2069" s="14">
        <v>0.14230343300110745</v>
      </c>
      <c r="F2069" s="14">
        <v>8.1889264581572266E-2</v>
      </c>
      <c r="G2069" s="14">
        <f t="shared" si="128"/>
        <v>-1.9220829190433969E-2</v>
      </c>
      <c r="H2069" s="14">
        <f t="shared" si="129"/>
        <v>-4.6790570250218044E-2</v>
      </c>
      <c r="I2069" s="14">
        <f t="shared" si="130"/>
        <v>-9.118637533591073E-3</v>
      </c>
      <c r="J2069" s="14">
        <f t="shared" si="131"/>
        <v>-7.0978352750928064E-3</v>
      </c>
    </row>
    <row r="2070" spans="1:10" x14ac:dyDescent="0.3">
      <c r="A2070" t="s">
        <v>1582</v>
      </c>
      <c r="B2070" s="12">
        <v>2016</v>
      </c>
      <c r="C2070" s="14">
        <v>0.13457033780887742</v>
      </c>
      <c r="D2070" s="14">
        <v>0.18946812596006149</v>
      </c>
      <c r="E2070" s="14">
        <v>0.12494692144373676</v>
      </c>
      <c r="F2070" s="14">
        <v>0.10351255886970173</v>
      </c>
      <c r="G2070" s="14">
        <f t="shared" si="128"/>
        <v>4.7887244489308589E-4</v>
      </c>
      <c r="H2070" s="14">
        <f t="shared" si="129"/>
        <v>-1.3295633161537118E-2</v>
      </c>
      <c r="I2070" s="14">
        <f t="shared" si="130"/>
        <v>-1.7356511557370696E-2</v>
      </c>
      <c r="J2070" s="14">
        <f t="shared" si="131"/>
        <v>2.1623294288129466E-2</v>
      </c>
    </row>
    <row r="2071" spans="1:10" x14ac:dyDescent="0.3">
      <c r="A2071" t="s">
        <v>1582</v>
      </c>
      <c r="B2071" s="12">
        <v>2017</v>
      </c>
      <c r="C2071" s="14">
        <v>0.10934929390869791</v>
      </c>
      <c r="D2071" s="14">
        <v>0.18314992849197523</v>
      </c>
      <c r="E2071" s="14">
        <v>0.11755485893416931</v>
      </c>
      <c r="F2071" s="14">
        <v>5.3657280219780217E-2</v>
      </c>
      <c r="G2071" s="14">
        <f t="shared" si="128"/>
        <v>-2.5221043900179513E-2</v>
      </c>
      <c r="H2071" s="14">
        <f t="shared" si="129"/>
        <v>-6.3181974680862618E-3</v>
      </c>
      <c r="I2071" s="14">
        <f t="shared" si="130"/>
        <v>-7.3920625095674486E-3</v>
      </c>
      <c r="J2071" s="14">
        <f t="shared" si="131"/>
        <v>-4.9855278649921515E-2</v>
      </c>
    </row>
    <row r="2072" spans="1:10" x14ac:dyDescent="0.3">
      <c r="A2072" t="s">
        <v>1582</v>
      </c>
      <c r="B2072" s="12">
        <v>2018</v>
      </c>
      <c r="C2072" s="14">
        <v>9.3679485237867899E-2</v>
      </c>
      <c r="D2072" s="14">
        <v>0.1463753035032952</v>
      </c>
      <c r="E2072" s="14">
        <v>0.11784615384615388</v>
      </c>
      <c r="F2072" s="14">
        <v>4.1842772612003379E-2</v>
      </c>
      <c r="G2072" s="14">
        <f t="shared" si="128"/>
        <v>-1.566980867083001E-2</v>
      </c>
      <c r="H2072" s="14">
        <f t="shared" si="129"/>
        <v>-3.6774624988680032E-2</v>
      </c>
      <c r="I2072" s="14">
        <f t="shared" si="130"/>
        <v>2.9129491198456869E-4</v>
      </c>
      <c r="J2072" s="14">
        <f t="shared" si="131"/>
        <v>-1.1814507607776838E-2</v>
      </c>
    </row>
    <row r="2073" spans="1:10" x14ac:dyDescent="0.3">
      <c r="A2073" t="s">
        <v>1582</v>
      </c>
      <c r="B2073" s="12">
        <v>2019</v>
      </c>
      <c r="C2073" s="14">
        <v>0.10981309052390306</v>
      </c>
      <c r="D2073" s="14">
        <v>0.11931363533219477</v>
      </c>
      <c r="E2073" s="14">
        <v>0.17227488151658774</v>
      </c>
      <c r="F2073" s="14">
        <v>6.2156593406593394E-2</v>
      </c>
      <c r="G2073" s="14">
        <f t="shared" si="128"/>
        <v>1.6133605286035163E-2</v>
      </c>
      <c r="H2073" s="14">
        <f t="shared" si="129"/>
        <v>-2.7061668171100423E-2</v>
      </c>
      <c r="I2073" s="14">
        <f t="shared" si="130"/>
        <v>5.4428727670433857E-2</v>
      </c>
      <c r="J2073" s="14">
        <f t="shared" si="131"/>
        <v>2.0313820794590015E-2</v>
      </c>
    </row>
    <row r="2074" spans="1:10" x14ac:dyDescent="0.3">
      <c r="A2074" t="s">
        <v>1582</v>
      </c>
      <c r="B2074" s="12">
        <v>2020</v>
      </c>
      <c r="C2074" s="14">
        <v>0.10930749967558925</v>
      </c>
      <c r="D2074" s="14">
        <v>0.15899881982690778</v>
      </c>
      <c r="E2074" s="14">
        <v>0.15414057063326378</v>
      </c>
      <c r="F2074" s="14">
        <v>4.5891608391608441E-2</v>
      </c>
      <c r="G2074" s="14">
        <f t="shared" si="128"/>
        <v>-5.0559084831380829E-4</v>
      </c>
      <c r="H2074" s="14">
        <f t="shared" si="129"/>
        <v>3.9685184494713005E-2</v>
      </c>
      <c r="I2074" s="14">
        <f t="shared" si="130"/>
        <v>-1.8134310883323956E-2</v>
      </c>
      <c r="J2074" s="14">
        <f t="shared" si="131"/>
        <v>-1.6264985014984953E-2</v>
      </c>
    </row>
    <row r="2075" spans="1:10" x14ac:dyDescent="0.3">
      <c r="A2075" t="s">
        <v>1582</v>
      </c>
      <c r="B2075" s="12">
        <v>2021</v>
      </c>
      <c r="C2075" s="14">
        <v>0.128497618066166</v>
      </c>
      <c r="D2075" s="14">
        <v>0.17297237177457042</v>
      </c>
      <c r="E2075" s="14">
        <v>0.16761939885672136</v>
      </c>
      <c r="F2075" s="14">
        <v>7.2401556776556852E-2</v>
      </c>
      <c r="G2075" s="14">
        <f t="shared" si="128"/>
        <v>1.9190118390576744E-2</v>
      </c>
      <c r="H2075" s="14">
        <f t="shared" si="129"/>
        <v>1.3973551947662644E-2</v>
      </c>
      <c r="I2075" s="14">
        <f t="shared" si="130"/>
        <v>1.3478828223457584E-2</v>
      </c>
      <c r="J2075" s="14">
        <f t="shared" si="131"/>
        <v>2.6509948384948412E-2</v>
      </c>
    </row>
    <row r="2076" spans="1:10" x14ac:dyDescent="0.3">
      <c r="A2076" t="s">
        <v>1582</v>
      </c>
      <c r="B2076" s="12">
        <v>2022</v>
      </c>
      <c r="C2076" s="14">
        <v>0.16331447681995168</v>
      </c>
      <c r="D2076" s="14">
        <v>0.23399967416096429</v>
      </c>
      <c r="E2076" s="14">
        <v>0.15106196750640258</v>
      </c>
      <c r="F2076" s="14">
        <v>0.12323390894819478</v>
      </c>
      <c r="G2076" s="14">
        <f t="shared" si="128"/>
        <v>3.4816858753785679E-2</v>
      </c>
      <c r="H2076" s="14">
        <f t="shared" si="129"/>
        <v>6.1027302386393867E-2</v>
      </c>
      <c r="I2076" s="14">
        <f t="shared" si="130"/>
        <v>-1.6557431350318785E-2</v>
      </c>
      <c r="J2076" s="14">
        <f t="shared" si="131"/>
        <v>5.0832352171637923E-2</v>
      </c>
    </row>
    <row r="2077" spans="1:10" x14ac:dyDescent="0.3">
      <c r="A2077" t="s">
        <v>1582</v>
      </c>
      <c r="B2077" s="12">
        <v>2023</v>
      </c>
      <c r="C2077" s="14">
        <v>0.13007530009959531</v>
      </c>
      <c r="D2077" s="14">
        <v>0.13137807581535577</v>
      </c>
      <c r="E2077" s="14">
        <v>0.16985732236928408</v>
      </c>
      <c r="F2077" s="14">
        <v>0.10295778987367783</v>
      </c>
      <c r="G2077" s="14">
        <f t="shared" si="128"/>
        <v>-3.3239176720356367E-2</v>
      </c>
      <c r="H2077" s="14">
        <f t="shared" si="129"/>
        <v>-0.10262159834560852</v>
      </c>
      <c r="I2077" s="14">
        <f t="shared" si="130"/>
        <v>1.8795354862881503E-2</v>
      </c>
      <c r="J2077" s="14">
        <f t="shared" si="131"/>
        <v>-2.0276119074516943E-2</v>
      </c>
    </row>
    <row r="2078" spans="1:10" x14ac:dyDescent="0.3">
      <c r="A2078" t="s">
        <v>1582</v>
      </c>
      <c r="B2078" s="12">
        <v>2024</v>
      </c>
      <c r="C2078" s="14">
        <v>0.10118781702380789</v>
      </c>
      <c r="D2078" s="14">
        <v>0.10257385645395373</v>
      </c>
      <c r="E2078" s="14">
        <v>0.16487499999999999</v>
      </c>
      <c r="F2078" s="14">
        <v>5.8251933251933313E-2</v>
      </c>
      <c r="G2078" s="14">
        <f t="shared" si="128"/>
        <v>-2.8887483075787423E-2</v>
      </c>
      <c r="H2078" s="14">
        <f t="shared" si="129"/>
        <v>-2.8804219361402039E-2</v>
      </c>
      <c r="I2078" s="14">
        <f t="shared" si="130"/>
        <v>-4.9823223692840868E-3</v>
      </c>
      <c r="J2078" s="14">
        <f t="shared" si="131"/>
        <v>-4.4705856621744519E-2</v>
      </c>
    </row>
    <row r="2079" spans="1:10" x14ac:dyDescent="0.3">
      <c r="A2079" t="s">
        <v>1760</v>
      </c>
      <c r="B2079" s="12">
        <v>2014</v>
      </c>
      <c r="C2079" s="14">
        <v>0.31874677273175805</v>
      </c>
      <c r="D2079" s="14">
        <v>0.23150810173710945</v>
      </c>
      <c r="E2079" s="14">
        <v>0.21838299641200667</v>
      </c>
      <c r="F2079" s="14">
        <v>0.53186972392881893</v>
      </c>
      <c r="G2079" s="14">
        <f t="shared" si="128"/>
        <v>0.31874677273175805</v>
      </c>
      <c r="H2079" s="14">
        <f t="shared" si="129"/>
        <v>0.23150810173710945</v>
      </c>
      <c r="I2079" s="14">
        <f t="shared" si="130"/>
        <v>0.21838299641200667</v>
      </c>
      <c r="J2079" s="14">
        <f t="shared" si="131"/>
        <v>0.53186972392881893</v>
      </c>
    </row>
    <row r="2080" spans="1:10" x14ac:dyDescent="0.3">
      <c r="A2080" t="s">
        <v>1760</v>
      </c>
      <c r="B2080" s="12">
        <v>2015</v>
      </c>
      <c r="C2080" s="14">
        <v>0.44308059435001612</v>
      </c>
      <c r="D2080" s="14">
        <v>0.24814225053078562</v>
      </c>
      <c r="E2080" s="14">
        <v>0.47429219164629455</v>
      </c>
      <c r="F2080" s="14">
        <v>0.53885865080771833</v>
      </c>
      <c r="G2080" s="14">
        <f t="shared" si="128"/>
        <v>0.12433382161825807</v>
      </c>
      <c r="H2080" s="14">
        <f t="shared" si="129"/>
        <v>1.6634148793676168E-2</v>
      </c>
      <c r="I2080" s="14">
        <f t="shared" si="130"/>
        <v>0.2559091952342879</v>
      </c>
      <c r="J2080" s="14">
        <f t="shared" si="131"/>
        <v>6.9889268788994041E-3</v>
      </c>
    </row>
    <row r="2081" spans="1:10" x14ac:dyDescent="0.3">
      <c r="A2081" t="s">
        <v>1760</v>
      </c>
      <c r="B2081" s="12">
        <v>2016</v>
      </c>
      <c r="C2081" s="14">
        <v>0.29329420125885003</v>
      </c>
      <c r="D2081" s="14">
        <v>0.20470702598878004</v>
      </c>
      <c r="E2081" s="14">
        <v>0.1833333333333334</v>
      </c>
      <c r="F2081" s="14">
        <v>0.51728063174696504</v>
      </c>
      <c r="G2081" s="14">
        <f t="shared" si="128"/>
        <v>-0.14978639309116609</v>
      </c>
      <c r="H2081" s="14">
        <f t="shared" si="129"/>
        <v>-4.3435224542005574E-2</v>
      </c>
      <c r="I2081" s="14">
        <f t="shared" si="130"/>
        <v>-0.29095885831296114</v>
      </c>
      <c r="J2081" s="14">
        <f t="shared" si="131"/>
        <v>-2.1578019060753295E-2</v>
      </c>
    </row>
    <row r="2082" spans="1:10" x14ac:dyDescent="0.3">
      <c r="A2082" t="s">
        <v>1760</v>
      </c>
      <c r="B2082" s="12">
        <v>2017</v>
      </c>
      <c r="C2082" s="14">
        <v>0.26613495491465849</v>
      </c>
      <c r="D2082" s="14">
        <v>0.19205561463625992</v>
      </c>
      <c r="E2082" s="14">
        <v>8.8714733542319776E-2</v>
      </c>
      <c r="F2082" s="14">
        <v>0.56076555023923447</v>
      </c>
      <c r="G2082" s="14">
        <f t="shared" si="128"/>
        <v>-2.7159246344191534E-2</v>
      </c>
      <c r="H2082" s="14">
        <f t="shared" si="129"/>
        <v>-1.2651411352520125E-2</v>
      </c>
      <c r="I2082" s="14">
        <f t="shared" si="130"/>
        <v>-9.4618599791013627E-2</v>
      </c>
      <c r="J2082" s="14">
        <f t="shared" si="131"/>
        <v>4.3484918492269431E-2</v>
      </c>
    </row>
    <row r="2083" spans="1:10" x14ac:dyDescent="0.3">
      <c r="A2083" t="s">
        <v>1760</v>
      </c>
      <c r="B2083" s="12">
        <v>2018</v>
      </c>
      <c r="C2083" s="14">
        <v>0.29471552269022455</v>
      </c>
      <c r="D2083" s="14">
        <v>0.19091830517546715</v>
      </c>
      <c r="E2083" s="14">
        <v>0.12769230769230777</v>
      </c>
      <c r="F2083" s="14">
        <v>0.58571540086035012</v>
      </c>
      <c r="G2083" s="14">
        <f t="shared" si="128"/>
        <v>2.8580567775566057E-2</v>
      </c>
      <c r="H2083" s="14">
        <f t="shared" si="129"/>
        <v>-1.1373094607927681E-3</v>
      </c>
      <c r="I2083" s="14">
        <f t="shared" si="130"/>
        <v>3.8977574149987995E-2</v>
      </c>
      <c r="J2083" s="14">
        <f t="shared" si="131"/>
        <v>2.4949850621115655E-2</v>
      </c>
    </row>
    <row r="2084" spans="1:10" x14ac:dyDescent="0.3">
      <c r="A2084" t="s">
        <v>1760</v>
      </c>
      <c r="B2084" s="12">
        <v>2019</v>
      </c>
      <c r="C2084" s="14">
        <v>0.38237557033234504</v>
      </c>
      <c r="D2084" s="14">
        <v>0.54676245498199305</v>
      </c>
      <c r="E2084" s="14">
        <v>0.25116779729269273</v>
      </c>
      <c r="F2084" s="14">
        <v>0.64098225786435337</v>
      </c>
      <c r="G2084" s="14">
        <f t="shared" si="128"/>
        <v>8.7660047642120487E-2</v>
      </c>
      <c r="H2084" s="14">
        <f t="shared" si="129"/>
        <v>0.3558441498065259</v>
      </c>
      <c r="I2084" s="14">
        <f t="shared" si="130"/>
        <v>0.12347548960038496</v>
      </c>
      <c r="J2084" s="14">
        <f t="shared" si="131"/>
        <v>5.5266857004003245E-2</v>
      </c>
    </row>
    <row r="2085" spans="1:10" x14ac:dyDescent="0.3">
      <c r="A2085" t="s">
        <v>1760</v>
      </c>
      <c r="B2085" s="12">
        <v>2020</v>
      </c>
      <c r="C2085" s="14">
        <v>0.44778806610807836</v>
      </c>
      <c r="D2085" s="14">
        <v>0.43764592333854235</v>
      </c>
      <c r="E2085" s="14">
        <v>0.25145376969755984</v>
      </c>
      <c r="F2085" s="14">
        <v>0.68389233626234303</v>
      </c>
      <c r="G2085" s="14">
        <f t="shared" si="128"/>
        <v>6.5412495775733326E-2</v>
      </c>
      <c r="H2085" s="14">
        <f t="shared" si="129"/>
        <v>-0.1091165316434507</v>
      </c>
      <c r="I2085" s="14">
        <f t="shared" si="130"/>
        <v>2.8597240486710751E-4</v>
      </c>
      <c r="J2085" s="14">
        <f t="shared" si="131"/>
        <v>4.2910078397989659E-2</v>
      </c>
    </row>
    <row r="2086" spans="1:10" x14ac:dyDescent="0.3">
      <c r="A2086" t="s">
        <v>1760</v>
      </c>
      <c r="B2086" s="12">
        <v>2021</v>
      </c>
      <c r="C2086" s="14">
        <v>0.45655248304310442</v>
      </c>
      <c r="D2086" s="14">
        <v>0.43264493327639869</v>
      </c>
      <c r="E2086" s="14">
        <v>0.27854201241625176</v>
      </c>
      <c r="F2086" s="14">
        <v>0.67584782778149644</v>
      </c>
      <c r="G2086" s="14">
        <f t="shared" si="128"/>
        <v>8.7644169350260537E-3</v>
      </c>
      <c r="H2086" s="14">
        <f t="shared" si="129"/>
        <v>-5.000990062143662E-3</v>
      </c>
      <c r="I2086" s="14">
        <f t="shared" si="130"/>
        <v>2.7088242718691924E-2</v>
      </c>
      <c r="J2086" s="14">
        <f t="shared" si="131"/>
        <v>-8.0445084808465905E-3</v>
      </c>
    </row>
    <row r="2087" spans="1:10" x14ac:dyDescent="0.3">
      <c r="A2087" t="s">
        <v>1760</v>
      </c>
      <c r="B2087" s="12">
        <v>2022</v>
      </c>
      <c r="C2087" s="14">
        <v>0.51175421995305248</v>
      </c>
      <c r="D2087" s="14">
        <v>0.4359595591795371</v>
      </c>
      <c r="E2087" s="14">
        <v>0.35858545543027498</v>
      </c>
      <c r="F2087" s="14">
        <v>0.72006533374166959</v>
      </c>
      <c r="G2087" s="14">
        <f t="shared" si="128"/>
        <v>5.5201736909948063E-2</v>
      </c>
      <c r="H2087" s="14">
        <f t="shared" si="129"/>
        <v>3.3146259031384129E-3</v>
      </c>
      <c r="I2087" s="14">
        <f t="shared" si="130"/>
        <v>8.0043443014023219E-2</v>
      </c>
      <c r="J2087" s="14">
        <f t="shared" si="131"/>
        <v>4.4217505960173153E-2</v>
      </c>
    </row>
    <row r="2088" spans="1:10" x14ac:dyDescent="0.3">
      <c r="A2088" t="s">
        <v>1760</v>
      </c>
      <c r="B2088" s="12">
        <v>2023</v>
      </c>
      <c r="C2088" s="14">
        <v>0.48671427835429537</v>
      </c>
      <c r="D2088" s="14">
        <v>0.4314627522592126</v>
      </c>
      <c r="E2088" s="14">
        <v>0.32305091240497941</v>
      </c>
      <c r="F2088" s="14">
        <v>0.70015499072279086</v>
      </c>
      <c r="G2088" s="14">
        <f t="shared" si="128"/>
        <v>-2.5039941598757109E-2</v>
      </c>
      <c r="H2088" s="14">
        <f t="shared" si="129"/>
        <v>-4.4968069203245031E-3</v>
      </c>
      <c r="I2088" s="14">
        <f t="shared" si="130"/>
        <v>-3.5534543025295573E-2</v>
      </c>
      <c r="J2088" s="14">
        <f t="shared" si="131"/>
        <v>-1.9910343018878729E-2</v>
      </c>
    </row>
    <row r="2089" spans="1:10" x14ac:dyDescent="0.3">
      <c r="A2089" t="s">
        <v>1760</v>
      </c>
      <c r="B2089" s="12">
        <v>2024</v>
      </c>
      <c r="C2089" s="14">
        <v>0.52359124747571328</v>
      </c>
      <c r="D2089" s="14">
        <v>0.45841481574072906</v>
      </c>
      <c r="E2089" s="14">
        <v>0.34870833333333334</v>
      </c>
      <c r="F2089" s="14">
        <v>0.7538442202343808</v>
      </c>
      <c r="G2089" s="14">
        <f t="shared" si="128"/>
        <v>3.6876969121417913E-2</v>
      </c>
      <c r="H2089" s="14">
        <f t="shared" si="129"/>
        <v>2.6952063481516464E-2</v>
      </c>
      <c r="I2089" s="14">
        <f t="shared" si="130"/>
        <v>2.5657420928353936E-2</v>
      </c>
      <c r="J2089" s="14">
        <f t="shared" si="131"/>
        <v>5.3689229511589942E-2</v>
      </c>
    </row>
    <row r="2090" spans="1:10" x14ac:dyDescent="0.3">
      <c r="A2090" t="s">
        <v>1585</v>
      </c>
      <c r="B2090" s="12">
        <v>2019</v>
      </c>
      <c r="C2090" s="14">
        <v>0.12615851426452984</v>
      </c>
      <c r="D2090" s="14">
        <v>1.2959760175256551E-2</v>
      </c>
      <c r="E2090" s="14">
        <v>0.47338072669826242</v>
      </c>
      <c r="F2090" s="14">
        <v>1.5494305119334677E-2</v>
      </c>
      <c r="G2090" s="14">
        <f t="shared" si="128"/>
        <v>0.12615851426452984</v>
      </c>
      <c r="H2090" s="14">
        <f t="shared" si="129"/>
        <v>1.2959760175256551E-2</v>
      </c>
      <c r="I2090" s="14">
        <f t="shared" si="130"/>
        <v>0.47338072669826242</v>
      </c>
      <c r="J2090" s="14">
        <f t="shared" si="131"/>
        <v>1.5494305119334677E-2</v>
      </c>
    </row>
    <row r="2091" spans="1:10" x14ac:dyDescent="0.3">
      <c r="A2091" t="s">
        <v>1585</v>
      </c>
      <c r="B2091" s="12">
        <v>2020</v>
      </c>
      <c r="C2091" s="14">
        <v>0.12445229356842318</v>
      </c>
      <c r="D2091" s="14">
        <v>1.1504129594581863E-2</v>
      </c>
      <c r="E2091" s="14">
        <v>0.46910229645093959</v>
      </c>
      <c r="F2091" s="14">
        <v>1.5090524195638586E-2</v>
      </c>
      <c r="G2091" s="14">
        <f t="shared" si="128"/>
        <v>-1.7062206961066667E-3</v>
      </c>
      <c r="H2091" s="14">
        <f t="shared" si="129"/>
        <v>-1.4556305806746883E-3</v>
      </c>
      <c r="I2091" s="14">
        <f t="shared" si="130"/>
        <v>-4.2784302473228286E-3</v>
      </c>
      <c r="J2091" s="14">
        <f t="shared" si="131"/>
        <v>-4.0378092369609125E-4</v>
      </c>
    </row>
    <row r="2092" spans="1:10" x14ac:dyDescent="0.3">
      <c r="A2092" t="s">
        <v>1585</v>
      </c>
      <c r="B2092" s="12">
        <v>2021</v>
      </c>
      <c r="C2092" s="14">
        <v>0.23866732939069649</v>
      </c>
      <c r="D2092" s="14">
        <v>8.3915582215658882E-2</v>
      </c>
      <c r="E2092" s="14">
        <v>0.43130493576741058</v>
      </c>
      <c r="F2092" s="14">
        <v>0.25274769141122128</v>
      </c>
      <c r="G2092" s="14">
        <f t="shared" si="128"/>
        <v>0.11421503582227331</v>
      </c>
      <c r="H2092" s="14">
        <f t="shared" si="129"/>
        <v>7.2411452621077024E-2</v>
      </c>
      <c r="I2092" s="14">
        <f t="shared" si="130"/>
        <v>-3.7797360683529013E-2</v>
      </c>
      <c r="J2092" s="14">
        <f t="shared" si="131"/>
        <v>0.23765716721558269</v>
      </c>
    </row>
    <row r="2093" spans="1:10" x14ac:dyDescent="0.3">
      <c r="A2093" t="s">
        <v>1585</v>
      </c>
      <c r="B2093" s="12">
        <v>2022</v>
      </c>
      <c r="C2093" s="14">
        <v>0.25668832135191016</v>
      </c>
      <c r="D2093" s="14">
        <v>8.1378473880394986E-2</v>
      </c>
      <c r="E2093" s="14">
        <v>0.21129363449692001</v>
      </c>
      <c r="F2093" s="14">
        <v>0.42720664446826262</v>
      </c>
      <c r="G2093" s="14">
        <f t="shared" si="128"/>
        <v>1.8020991961213678E-2</v>
      </c>
      <c r="H2093" s="14">
        <f t="shared" si="129"/>
        <v>-2.5371083352638962E-3</v>
      </c>
      <c r="I2093" s="14">
        <f t="shared" si="130"/>
        <v>-0.22001130127049057</v>
      </c>
      <c r="J2093" s="14">
        <f t="shared" si="131"/>
        <v>0.17445895305704134</v>
      </c>
    </row>
    <row r="2094" spans="1:10" x14ac:dyDescent="0.3">
      <c r="A2094" t="s">
        <v>1585</v>
      </c>
      <c r="B2094" s="12">
        <v>2023</v>
      </c>
      <c r="C2094" s="14">
        <v>0.26176676884711364</v>
      </c>
      <c r="D2094" s="14">
        <v>8.9010313297273547E-2</v>
      </c>
      <c r="E2094" s="14">
        <v>0.27479873927242349</v>
      </c>
      <c r="F2094" s="14">
        <v>0.39593247608491189</v>
      </c>
      <c r="G2094" s="14">
        <f t="shared" si="128"/>
        <v>5.0784474952034753E-3</v>
      </c>
      <c r="H2094" s="14">
        <f t="shared" si="129"/>
        <v>7.6318394168785608E-3</v>
      </c>
      <c r="I2094" s="14">
        <f t="shared" si="130"/>
        <v>6.3505104775503474E-2</v>
      </c>
      <c r="J2094" s="14">
        <f t="shared" si="131"/>
        <v>-3.1274168383350731E-2</v>
      </c>
    </row>
    <row r="2095" spans="1:10" x14ac:dyDescent="0.3">
      <c r="A2095" t="s">
        <v>1585</v>
      </c>
      <c r="B2095" s="12">
        <v>2024</v>
      </c>
      <c r="C2095" s="14">
        <v>0.24393173953377922</v>
      </c>
      <c r="D2095" s="14">
        <v>8.5651007348106586E-2</v>
      </c>
      <c r="E2095" s="14">
        <v>0.2460972222222223</v>
      </c>
      <c r="F2095" s="14">
        <v>0.37258632463758995</v>
      </c>
      <c r="G2095" s="14">
        <f t="shared" si="128"/>
        <v>-1.7835029313334416E-2</v>
      </c>
      <c r="H2095" s="14">
        <f t="shared" si="129"/>
        <v>-3.3593059491669602E-3</v>
      </c>
      <c r="I2095" s="14">
        <f t="shared" si="130"/>
        <v>-2.8701517050201186E-2</v>
      </c>
      <c r="J2095" s="14">
        <f t="shared" si="131"/>
        <v>-2.3346151447321939E-2</v>
      </c>
    </row>
    <row r="2096" spans="1:10" x14ac:dyDescent="0.3">
      <c r="G2096" s="14">
        <f t="shared" si="128"/>
        <v>0</v>
      </c>
      <c r="H2096" s="14">
        <f t="shared" si="129"/>
        <v>0</v>
      </c>
      <c r="I2096" s="14">
        <f t="shared" si="130"/>
        <v>0</v>
      </c>
      <c r="J2096" s="14">
        <f t="shared" si="131"/>
        <v>0</v>
      </c>
    </row>
    <row r="2097" spans="7:10" x14ac:dyDescent="0.3">
      <c r="G2097" s="14">
        <f t="shared" si="128"/>
        <v>0</v>
      </c>
      <c r="H2097" s="14">
        <f t="shared" si="129"/>
        <v>0</v>
      </c>
      <c r="I2097" s="14">
        <f t="shared" si="130"/>
        <v>0</v>
      </c>
      <c r="J2097" s="14">
        <f t="shared" si="131"/>
        <v>0</v>
      </c>
    </row>
    <row r="2098" spans="7:10" x14ac:dyDescent="0.3">
      <c r="G2098" s="14">
        <f t="shared" si="128"/>
        <v>0</v>
      </c>
      <c r="H2098" s="14">
        <f t="shared" si="129"/>
        <v>0</v>
      </c>
      <c r="I2098" s="14">
        <f t="shared" si="130"/>
        <v>0</v>
      </c>
      <c r="J2098" s="14">
        <f t="shared" si="131"/>
        <v>0</v>
      </c>
    </row>
    <row r="2099" spans="7:10" x14ac:dyDescent="0.3">
      <c r="G2099" s="14">
        <f t="shared" si="128"/>
        <v>0</v>
      </c>
      <c r="H2099" s="14">
        <f t="shared" si="129"/>
        <v>0</v>
      </c>
      <c r="I2099" s="14">
        <f t="shared" si="130"/>
        <v>0</v>
      </c>
      <c r="J2099" s="14">
        <f t="shared" si="131"/>
        <v>0</v>
      </c>
    </row>
    <row r="2100" spans="7:10" x14ac:dyDescent="0.3">
      <c r="G2100" s="14">
        <f t="shared" si="128"/>
        <v>0</v>
      </c>
      <c r="H2100" s="14">
        <f t="shared" si="129"/>
        <v>0</v>
      </c>
      <c r="I2100" s="14">
        <f t="shared" si="130"/>
        <v>0</v>
      </c>
      <c r="J2100" s="14">
        <f t="shared" si="131"/>
        <v>0</v>
      </c>
    </row>
    <row r="2101" spans="7:10" x14ac:dyDescent="0.3">
      <c r="G2101" s="14">
        <f t="shared" si="128"/>
        <v>0</v>
      </c>
      <c r="H2101" s="14">
        <f t="shared" si="129"/>
        <v>0</v>
      </c>
      <c r="I2101" s="14">
        <f t="shared" si="130"/>
        <v>0</v>
      </c>
      <c r="J2101" s="14">
        <f t="shared" si="131"/>
        <v>0</v>
      </c>
    </row>
    <row r="2102" spans="7:10" x14ac:dyDescent="0.3">
      <c r="G2102" s="14">
        <f t="shared" si="128"/>
        <v>0</v>
      </c>
      <c r="H2102" s="14">
        <f t="shared" si="129"/>
        <v>0</v>
      </c>
      <c r="I2102" s="14">
        <f t="shared" si="130"/>
        <v>0</v>
      </c>
      <c r="J2102" s="14">
        <f t="shared" si="131"/>
        <v>0</v>
      </c>
    </row>
    <row r="2103" spans="7:10" x14ac:dyDescent="0.3">
      <c r="G2103" s="14">
        <f t="shared" si="128"/>
        <v>0</v>
      </c>
      <c r="H2103" s="14">
        <f t="shared" si="129"/>
        <v>0</v>
      </c>
      <c r="I2103" s="14">
        <f t="shared" si="130"/>
        <v>0</v>
      </c>
      <c r="J2103" s="14">
        <f t="shared" si="131"/>
        <v>0</v>
      </c>
    </row>
    <row r="2104" spans="7:10" x14ac:dyDescent="0.3">
      <c r="G2104" s="14">
        <f t="shared" si="128"/>
        <v>0</v>
      </c>
      <c r="H2104" s="14">
        <f t="shared" si="129"/>
        <v>0</v>
      </c>
      <c r="I2104" s="14">
        <f t="shared" si="130"/>
        <v>0</v>
      </c>
      <c r="J2104" s="14">
        <f t="shared" si="131"/>
        <v>0</v>
      </c>
    </row>
    <row r="2105" spans="7:10" x14ac:dyDescent="0.3">
      <c r="G2105" s="14">
        <f t="shared" si="128"/>
        <v>0</v>
      </c>
      <c r="H2105" s="14">
        <f t="shared" si="129"/>
        <v>0</v>
      </c>
      <c r="I2105" s="14">
        <f t="shared" si="130"/>
        <v>0</v>
      </c>
      <c r="J2105" s="14">
        <f t="shared" si="131"/>
        <v>0</v>
      </c>
    </row>
    <row r="2106" spans="7:10" x14ac:dyDescent="0.3">
      <c r="G2106" s="14">
        <f t="shared" si="128"/>
        <v>0</v>
      </c>
      <c r="H2106" s="14">
        <f t="shared" si="129"/>
        <v>0</v>
      </c>
      <c r="I2106" s="14">
        <f t="shared" si="130"/>
        <v>0</v>
      </c>
      <c r="J2106" s="14">
        <f t="shared" si="131"/>
        <v>0</v>
      </c>
    </row>
    <row r="2107" spans="7:10" x14ac:dyDescent="0.3">
      <c r="G2107" s="14">
        <f t="shared" si="128"/>
        <v>0</v>
      </c>
      <c r="H2107" s="14">
        <f t="shared" si="129"/>
        <v>0</v>
      </c>
      <c r="I2107" s="14">
        <f t="shared" si="130"/>
        <v>0</v>
      </c>
      <c r="J2107" s="14">
        <f t="shared" si="131"/>
        <v>0</v>
      </c>
    </row>
    <row r="2108" spans="7:10" x14ac:dyDescent="0.3">
      <c r="G2108" s="14">
        <f t="shared" si="128"/>
        <v>0</v>
      </c>
      <c r="H2108" s="14">
        <f t="shared" si="129"/>
        <v>0</v>
      </c>
      <c r="I2108" s="14">
        <f t="shared" si="130"/>
        <v>0</v>
      </c>
      <c r="J2108" s="14">
        <f t="shared" si="131"/>
        <v>0</v>
      </c>
    </row>
    <row r="2109" spans="7:10" x14ac:dyDescent="0.3">
      <c r="G2109" s="14">
        <f t="shared" si="128"/>
        <v>0</v>
      </c>
      <c r="H2109" s="14">
        <f t="shared" si="129"/>
        <v>0</v>
      </c>
      <c r="I2109" s="14">
        <f t="shared" si="130"/>
        <v>0</v>
      </c>
      <c r="J2109" s="14">
        <f t="shared" si="131"/>
        <v>0</v>
      </c>
    </row>
    <row r="2110" spans="7:10" x14ac:dyDescent="0.3">
      <c r="G2110" s="14">
        <f t="shared" si="128"/>
        <v>0</v>
      </c>
      <c r="H2110" s="14">
        <f t="shared" si="129"/>
        <v>0</v>
      </c>
      <c r="I2110" s="14">
        <f t="shared" si="130"/>
        <v>0</v>
      </c>
      <c r="J2110" s="14">
        <f t="shared" si="131"/>
        <v>0</v>
      </c>
    </row>
    <row r="2111" spans="7:10" x14ac:dyDescent="0.3">
      <c r="G2111" s="14">
        <f t="shared" si="128"/>
        <v>0</v>
      </c>
      <c r="H2111" s="14">
        <f t="shared" si="129"/>
        <v>0</v>
      </c>
      <c r="I2111" s="14">
        <f t="shared" si="130"/>
        <v>0</v>
      </c>
      <c r="J2111" s="14">
        <f t="shared" si="131"/>
        <v>0</v>
      </c>
    </row>
    <row r="2112" spans="7:10" x14ac:dyDescent="0.3">
      <c r="G2112" s="14">
        <f t="shared" si="128"/>
        <v>0</v>
      </c>
      <c r="H2112" s="14">
        <f t="shared" si="129"/>
        <v>0</v>
      </c>
      <c r="I2112" s="14">
        <f t="shared" si="130"/>
        <v>0</v>
      </c>
      <c r="J2112" s="14">
        <f t="shared" si="131"/>
        <v>0</v>
      </c>
    </row>
    <row r="2113" spans="7:10" x14ac:dyDescent="0.3">
      <c r="G2113" s="14">
        <f t="shared" si="128"/>
        <v>0</v>
      </c>
      <c r="H2113" s="14">
        <f t="shared" si="129"/>
        <v>0</v>
      </c>
      <c r="I2113" s="14">
        <f t="shared" si="130"/>
        <v>0</v>
      </c>
      <c r="J2113" s="14">
        <f t="shared" si="131"/>
        <v>0</v>
      </c>
    </row>
    <row r="2114" spans="7:10" x14ac:dyDescent="0.3">
      <c r="G2114" s="14">
        <f t="shared" si="128"/>
        <v>0</v>
      </c>
      <c r="H2114" s="14">
        <f t="shared" si="129"/>
        <v>0</v>
      </c>
      <c r="I2114" s="14">
        <f t="shared" si="130"/>
        <v>0</v>
      </c>
      <c r="J2114" s="14">
        <f t="shared" si="131"/>
        <v>0</v>
      </c>
    </row>
    <row r="2115" spans="7:10" x14ac:dyDescent="0.3">
      <c r="G2115" s="14">
        <f t="shared" ref="G2115:G2178" si="132">IF(A2115&lt;&gt;A2114,C2115-0,C2115-C2114)</f>
        <v>0</v>
      </c>
      <c r="H2115" s="14">
        <f t="shared" ref="H2115:H2178" si="133">IF(A2115&lt;&gt;A2114,D2115-0,D2115-D2114)</f>
        <v>0</v>
      </c>
      <c r="I2115" s="14">
        <f t="shared" ref="I2115:I2178" si="134">IF(A2115&lt;&gt;A2114,E2115-0,E2115-E2114)</f>
        <v>0</v>
      </c>
      <c r="J2115" s="14">
        <f t="shared" ref="J2115:J2178" si="135">IF(A2115&lt;&gt;A2114,F2115-0,F2115-F2114)</f>
        <v>0</v>
      </c>
    </row>
    <row r="2116" spans="7:10" x14ac:dyDescent="0.3">
      <c r="G2116" s="14">
        <f t="shared" si="132"/>
        <v>0</v>
      </c>
      <c r="H2116" s="14">
        <f t="shared" si="133"/>
        <v>0</v>
      </c>
      <c r="I2116" s="14">
        <f t="shared" si="134"/>
        <v>0</v>
      </c>
      <c r="J2116" s="14">
        <f t="shared" si="135"/>
        <v>0</v>
      </c>
    </row>
    <row r="2117" spans="7:10" x14ac:dyDescent="0.3">
      <c r="G2117" s="14">
        <f t="shared" si="132"/>
        <v>0</v>
      </c>
      <c r="H2117" s="14">
        <f t="shared" si="133"/>
        <v>0</v>
      </c>
      <c r="I2117" s="14">
        <f t="shared" si="134"/>
        <v>0</v>
      </c>
      <c r="J2117" s="14">
        <f t="shared" si="135"/>
        <v>0</v>
      </c>
    </row>
    <row r="2118" spans="7:10" x14ac:dyDescent="0.3">
      <c r="G2118" s="14">
        <f t="shared" si="132"/>
        <v>0</v>
      </c>
      <c r="H2118" s="14">
        <f t="shared" si="133"/>
        <v>0</v>
      </c>
      <c r="I2118" s="14">
        <f t="shared" si="134"/>
        <v>0</v>
      </c>
      <c r="J2118" s="14">
        <f t="shared" si="135"/>
        <v>0</v>
      </c>
    </row>
    <row r="2119" spans="7:10" x14ac:dyDescent="0.3">
      <c r="G2119" s="14">
        <f t="shared" si="132"/>
        <v>0</v>
      </c>
      <c r="H2119" s="14">
        <f t="shared" si="133"/>
        <v>0</v>
      </c>
      <c r="I2119" s="14">
        <f t="shared" si="134"/>
        <v>0</v>
      </c>
      <c r="J2119" s="14">
        <f t="shared" si="135"/>
        <v>0</v>
      </c>
    </row>
    <row r="2120" spans="7:10" x14ac:dyDescent="0.3">
      <c r="G2120" s="14">
        <f t="shared" si="132"/>
        <v>0</v>
      </c>
      <c r="H2120" s="14">
        <f t="shared" si="133"/>
        <v>0</v>
      </c>
      <c r="I2120" s="14">
        <f t="shared" si="134"/>
        <v>0</v>
      </c>
      <c r="J2120" s="14">
        <f t="shared" si="135"/>
        <v>0</v>
      </c>
    </row>
    <row r="2121" spans="7:10" x14ac:dyDescent="0.3">
      <c r="G2121" s="14">
        <f t="shared" si="132"/>
        <v>0</v>
      </c>
      <c r="H2121" s="14">
        <f t="shared" si="133"/>
        <v>0</v>
      </c>
      <c r="I2121" s="14">
        <f t="shared" si="134"/>
        <v>0</v>
      </c>
      <c r="J2121" s="14">
        <f t="shared" si="135"/>
        <v>0</v>
      </c>
    </row>
    <row r="2122" spans="7:10" x14ac:dyDescent="0.3">
      <c r="G2122" s="14">
        <f t="shared" si="132"/>
        <v>0</v>
      </c>
      <c r="H2122" s="14">
        <f t="shared" si="133"/>
        <v>0</v>
      </c>
      <c r="I2122" s="14">
        <f t="shared" si="134"/>
        <v>0</v>
      </c>
      <c r="J2122" s="14">
        <f t="shared" si="135"/>
        <v>0</v>
      </c>
    </row>
    <row r="2123" spans="7:10" x14ac:dyDescent="0.3">
      <c r="G2123" s="14">
        <f t="shared" si="132"/>
        <v>0</v>
      </c>
      <c r="H2123" s="14">
        <f t="shared" si="133"/>
        <v>0</v>
      </c>
      <c r="I2123" s="14">
        <f t="shared" si="134"/>
        <v>0</v>
      </c>
      <c r="J2123" s="14">
        <f t="shared" si="135"/>
        <v>0</v>
      </c>
    </row>
    <row r="2124" spans="7:10" x14ac:dyDescent="0.3">
      <c r="G2124" s="14">
        <f t="shared" si="132"/>
        <v>0</v>
      </c>
      <c r="H2124" s="14">
        <f t="shared" si="133"/>
        <v>0</v>
      </c>
      <c r="I2124" s="14">
        <f t="shared" si="134"/>
        <v>0</v>
      </c>
      <c r="J2124" s="14">
        <f t="shared" si="135"/>
        <v>0</v>
      </c>
    </row>
    <row r="2125" spans="7:10" x14ac:dyDescent="0.3">
      <c r="G2125" s="14">
        <f t="shared" si="132"/>
        <v>0</v>
      </c>
      <c r="H2125" s="14">
        <f t="shared" si="133"/>
        <v>0</v>
      </c>
      <c r="I2125" s="14">
        <f t="shared" si="134"/>
        <v>0</v>
      </c>
      <c r="J2125" s="14">
        <f t="shared" si="135"/>
        <v>0</v>
      </c>
    </row>
    <row r="2126" spans="7:10" x14ac:dyDescent="0.3">
      <c r="G2126" s="14">
        <f t="shared" si="132"/>
        <v>0</v>
      </c>
      <c r="H2126" s="14">
        <f t="shared" si="133"/>
        <v>0</v>
      </c>
      <c r="I2126" s="14">
        <f t="shared" si="134"/>
        <v>0</v>
      </c>
      <c r="J2126" s="14">
        <f t="shared" si="135"/>
        <v>0</v>
      </c>
    </row>
    <row r="2127" spans="7:10" x14ac:dyDescent="0.3">
      <c r="G2127" s="14">
        <f t="shared" si="132"/>
        <v>0</v>
      </c>
      <c r="H2127" s="14">
        <f t="shared" si="133"/>
        <v>0</v>
      </c>
      <c r="I2127" s="14">
        <f t="shared" si="134"/>
        <v>0</v>
      </c>
      <c r="J2127" s="14">
        <f t="shared" si="135"/>
        <v>0</v>
      </c>
    </row>
    <row r="2128" spans="7:10" x14ac:dyDescent="0.3">
      <c r="G2128" s="14">
        <f t="shared" si="132"/>
        <v>0</v>
      </c>
      <c r="H2128" s="14">
        <f t="shared" si="133"/>
        <v>0</v>
      </c>
      <c r="I2128" s="14">
        <f t="shared" si="134"/>
        <v>0</v>
      </c>
      <c r="J2128" s="14">
        <f t="shared" si="135"/>
        <v>0</v>
      </c>
    </row>
    <row r="2129" spans="7:10" x14ac:dyDescent="0.3">
      <c r="G2129" s="14">
        <f t="shared" si="132"/>
        <v>0</v>
      </c>
      <c r="H2129" s="14">
        <f t="shared" si="133"/>
        <v>0</v>
      </c>
      <c r="I2129" s="14">
        <f t="shared" si="134"/>
        <v>0</v>
      </c>
      <c r="J2129" s="14">
        <f t="shared" si="135"/>
        <v>0</v>
      </c>
    </row>
    <row r="2130" spans="7:10" x14ac:dyDescent="0.3">
      <c r="G2130" s="14">
        <f t="shared" si="132"/>
        <v>0</v>
      </c>
      <c r="H2130" s="14">
        <f t="shared" si="133"/>
        <v>0</v>
      </c>
      <c r="I2130" s="14">
        <f t="shared" si="134"/>
        <v>0</v>
      </c>
      <c r="J2130" s="14">
        <f t="shared" si="135"/>
        <v>0</v>
      </c>
    </row>
    <row r="2131" spans="7:10" x14ac:dyDescent="0.3">
      <c r="G2131" s="14">
        <f t="shared" si="132"/>
        <v>0</v>
      </c>
      <c r="H2131" s="14">
        <f t="shared" si="133"/>
        <v>0</v>
      </c>
      <c r="I2131" s="14">
        <f t="shared" si="134"/>
        <v>0</v>
      </c>
      <c r="J2131" s="14">
        <f t="shared" si="135"/>
        <v>0</v>
      </c>
    </row>
    <row r="2132" spans="7:10" x14ac:dyDescent="0.3">
      <c r="G2132" s="14">
        <f t="shared" si="132"/>
        <v>0</v>
      </c>
      <c r="H2132" s="14">
        <f t="shared" si="133"/>
        <v>0</v>
      </c>
      <c r="I2132" s="14">
        <f t="shared" si="134"/>
        <v>0</v>
      </c>
      <c r="J2132" s="14">
        <f t="shared" si="135"/>
        <v>0</v>
      </c>
    </row>
    <row r="2133" spans="7:10" x14ac:dyDescent="0.3">
      <c r="G2133" s="14">
        <f t="shared" si="132"/>
        <v>0</v>
      </c>
      <c r="H2133" s="14">
        <f t="shared" si="133"/>
        <v>0</v>
      </c>
      <c r="I2133" s="14">
        <f t="shared" si="134"/>
        <v>0</v>
      </c>
      <c r="J2133" s="14">
        <f t="shared" si="135"/>
        <v>0</v>
      </c>
    </row>
    <row r="2134" spans="7:10" x14ac:dyDescent="0.3">
      <c r="G2134" s="14">
        <f t="shared" si="132"/>
        <v>0</v>
      </c>
      <c r="H2134" s="14">
        <f t="shared" si="133"/>
        <v>0</v>
      </c>
      <c r="I2134" s="14">
        <f t="shared" si="134"/>
        <v>0</v>
      </c>
      <c r="J2134" s="14">
        <f t="shared" si="135"/>
        <v>0</v>
      </c>
    </row>
    <row r="2135" spans="7:10" x14ac:dyDescent="0.3">
      <c r="G2135" s="14">
        <f t="shared" si="132"/>
        <v>0</v>
      </c>
      <c r="H2135" s="14">
        <f t="shared" si="133"/>
        <v>0</v>
      </c>
      <c r="I2135" s="14">
        <f t="shared" si="134"/>
        <v>0</v>
      </c>
      <c r="J2135" s="14">
        <f t="shared" si="135"/>
        <v>0</v>
      </c>
    </row>
    <row r="2136" spans="7:10" x14ac:dyDescent="0.3">
      <c r="G2136" s="14">
        <f t="shared" si="132"/>
        <v>0</v>
      </c>
      <c r="H2136" s="14">
        <f t="shared" si="133"/>
        <v>0</v>
      </c>
      <c r="I2136" s="14">
        <f t="shared" si="134"/>
        <v>0</v>
      </c>
      <c r="J2136" s="14">
        <f t="shared" si="135"/>
        <v>0</v>
      </c>
    </row>
    <row r="2137" spans="7:10" x14ac:dyDescent="0.3">
      <c r="G2137" s="14">
        <f t="shared" si="132"/>
        <v>0</v>
      </c>
      <c r="H2137" s="14">
        <f t="shared" si="133"/>
        <v>0</v>
      </c>
      <c r="I2137" s="14">
        <f t="shared" si="134"/>
        <v>0</v>
      </c>
      <c r="J2137" s="14">
        <f t="shared" si="135"/>
        <v>0</v>
      </c>
    </row>
    <row r="2138" spans="7:10" x14ac:dyDescent="0.3">
      <c r="G2138" s="14">
        <f t="shared" si="132"/>
        <v>0</v>
      </c>
      <c r="H2138" s="14">
        <f t="shared" si="133"/>
        <v>0</v>
      </c>
      <c r="I2138" s="14">
        <f t="shared" si="134"/>
        <v>0</v>
      </c>
      <c r="J2138" s="14">
        <f t="shared" si="135"/>
        <v>0</v>
      </c>
    </row>
    <row r="2139" spans="7:10" x14ac:dyDescent="0.3">
      <c r="G2139" s="14">
        <f t="shared" si="132"/>
        <v>0</v>
      </c>
      <c r="H2139" s="14">
        <f t="shared" si="133"/>
        <v>0</v>
      </c>
      <c r="I2139" s="14">
        <f t="shared" si="134"/>
        <v>0</v>
      </c>
      <c r="J2139" s="14">
        <f t="shared" si="135"/>
        <v>0</v>
      </c>
    </row>
    <row r="2140" spans="7:10" x14ac:dyDescent="0.3">
      <c r="G2140" s="14">
        <f t="shared" si="132"/>
        <v>0</v>
      </c>
      <c r="H2140" s="14">
        <f t="shared" si="133"/>
        <v>0</v>
      </c>
      <c r="I2140" s="14">
        <f t="shared" si="134"/>
        <v>0</v>
      </c>
      <c r="J2140" s="14">
        <f t="shared" si="135"/>
        <v>0</v>
      </c>
    </row>
    <row r="2141" spans="7:10" x14ac:dyDescent="0.3">
      <c r="G2141" s="14">
        <f t="shared" si="132"/>
        <v>0</v>
      </c>
      <c r="H2141" s="14">
        <f t="shared" si="133"/>
        <v>0</v>
      </c>
      <c r="I2141" s="14">
        <f t="shared" si="134"/>
        <v>0</v>
      </c>
      <c r="J2141" s="14">
        <f t="shared" si="135"/>
        <v>0</v>
      </c>
    </row>
    <row r="2142" spans="7:10" x14ac:dyDescent="0.3">
      <c r="G2142" s="14">
        <f t="shared" si="132"/>
        <v>0</v>
      </c>
      <c r="H2142" s="14">
        <f t="shared" si="133"/>
        <v>0</v>
      </c>
      <c r="I2142" s="14">
        <f t="shared" si="134"/>
        <v>0</v>
      </c>
      <c r="J2142" s="14">
        <f t="shared" si="135"/>
        <v>0</v>
      </c>
    </row>
    <row r="2143" spans="7:10" x14ac:dyDescent="0.3">
      <c r="G2143" s="14">
        <f t="shared" si="132"/>
        <v>0</v>
      </c>
      <c r="H2143" s="14">
        <f t="shared" si="133"/>
        <v>0</v>
      </c>
      <c r="I2143" s="14">
        <f t="shared" si="134"/>
        <v>0</v>
      </c>
      <c r="J2143" s="14">
        <f t="shared" si="135"/>
        <v>0</v>
      </c>
    </row>
    <row r="2144" spans="7:10" x14ac:dyDescent="0.3">
      <c r="G2144" s="14">
        <f t="shared" si="132"/>
        <v>0</v>
      </c>
      <c r="H2144" s="14">
        <f t="shared" si="133"/>
        <v>0</v>
      </c>
      <c r="I2144" s="14">
        <f t="shared" si="134"/>
        <v>0</v>
      </c>
      <c r="J2144" s="14">
        <f t="shared" si="135"/>
        <v>0</v>
      </c>
    </row>
    <row r="2145" spans="7:10" x14ac:dyDescent="0.3">
      <c r="G2145" s="14">
        <f t="shared" si="132"/>
        <v>0</v>
      </c>
      <c r="H2145" s="14">
        <f t="shared" si="133"/>
        <v>0</v>
      </c>
      <c r="I2145" s="14">
        <f t="shared" si="134"/>
        <v>0</v>
      </c>
      <c r="J2145" s="14">
        <f t="shared" si="135"/>
        <v>0</v>
      </c>
    </row>
    <row r="2146" spans="7:10" x14ac:dyDescent="0.3">
      <c r="G2146" s="14">
        <f t="shared" si="132"/>
        <v>0</v>
      </c>
      <c r="H2146" s="14">
        <f t="shared" si="133"/>
        <v>0</v>
      </c>
      <c r="I2146" s="14">
        <f t="shared" si="134"/>
        <v>0</v>
      </c>
      <c r="J2146" s="14">
        <f t="shared" si="135"/>
        <v>0</v>
      </c>
    </row>
    <row r="2147" spans="7:10" x14ac:dyDescent="0.3">
      <c r="G2147" s="14">
        <f t="shared" si="132"/>
        <v>0</v>
      </c>
      <c r="H2147" s="14">
        <f t="shared" si="133"/>
        <v>0</v>
      </c>
      <c r="I2147" s="14">
        <f t="shared" si="134"/>
        <v>0</v>
      </c>
      <c r="J2147" s="14">
        <f t="shared" si="135"/>
        <v>0</v>
      </c>
    </row>
    <row r="2148" spans="7:10" x14ac:dyDescent="0.3">
      <c r="G2148" s="14">
        <f t="shared" si="132"/>
        <v>0</v>
      </c>
      <c r="H2148" s="14">
        <f t="shared" si="133"/>
        <v>0</v>
      </c>
      <c r="I2148" s="14">
        <f t="shared" si="134"/>
        <v>0</v>
      </c>
      <c r="J2148" s="14">
        <f t="shared" si="135"/>
        <v>0</v>
      </c>
    </row>
    <row r="2149" spans="7:10" x14ac:dyDescent="0.3">
      <c r="G2149" s="14">
        <f t="shared" si="132"/>
        <v>0</v>
      </c>
      <c r="H2149" s="14">
        <f t="shared" si="133"/>
        <v>0</v>
      </c>
      <c r="I2149" s="14">
        <f t="shared" si="134"/>
        <v>0</v>
      </c>
      <c r="J2149" s="14">
        <f t="shared" si="135"/>
        <v>0</v>
      </c>
    </row>
    <row r="2150" spans="7:10" x14ac:dyDescent="0.3">
      <c r="G2150" s="14">
        <f t="shared" si="132"/>
        <v>0</v>
      </c>
      <c r="H2150" s="14">
        <f t="shared" si="133"/>
        <v>0</v>
      </c>
      <c r="I2150" s="14">
        <f t="shared" si="134"/>
        <v>0</v>
      </c>
      <c r="J2150" s="14">
        <f t="shared" si="135"/>
        <v>0</v>
      </c>
    </row>
    <row r="2151" spans="7:10" x14ac:dyDescent="0.3">
      <c r="G2151" s="14">
        <f t="shared" si="132"/>
        <v>0</v>
      </c>
      <c r="H2151" s="14">
        <f t="shared" si="133"/>
        <v>0</v>
      </c>
      <c r="I2151" s="14">
        <f t="shared" si="134"/>
        <v>0</v>
      </c>
      <c r="J2151" s="14">
        <f t="shared" si="135"/>
        <v>0</v>
      </c>
    </row>
    <row r="2152" spans="7:10" x14ac:dyDescent="0.3">
      <c r="G2152" s="14">
        <f t="shared" si="132"/>
        <v>0</v>
      </c>
      <c r="H2152" s="14">
        <f t="shared" si="133"/>
        <v>0</v>
      </c>
      <c r="I2152" s="14">
        <f t="shared" si="134"/>
        <v>0</v>
      </c>
      <c r="J2152" s="14">
        <f t="shared" si="135"/>
        <v>0</v>
      </c>
    </row>
    <row r="2153" spans="7:10" x14ac:dyDescent="0.3">
      <c r="G2153" s="14">
        <f t="shared" si="132"/>
        <v>0</v>
      </c>
      <c r="H2153" s="14">
        <f t="shared" si="133"/>
        <v>0</v>
      </c>
      <c r="I2153" s="14">
        <f t="shared" si="134"/>
        <v>0</v>
      </c>
      <c r="J2153" s="14">
        <f t="shared" si="135"/>
        <v>0</v>
      </c>
    </row>
    <row r="2154" spans="7:10" x14ac:dyDescent="0.3">
      <c r="G2154" s="14">
        <f t="shared" si="132"/>
        <v>0</v>
      </c>
      <c r="H2154" s="14">
        <f t="shared" si="133"/>
        <v>0</v>
      </c>
      <c r="I2154" s="14">
        <f t="shared" si="134"/>
        <v>0</v>
      </c>
      <c r="J2154" s="14">
        <f t="shared" si="135"/>
        <v>0</v>
      </c>
    </row>
    <row r="2155" spans="7:10" x14ac:dyDescent="0.3">
      <c r="G2155" s="14">
        <f t="shared" si="132"/>
        <v>0</v>
      </c>
      <c r="H2155" s="14">
        <f t="shared" si="133"/>
        <v>0</v>
      </c>
      <c r="I2155" s="14">
        <f t="shared" si="134"/>
        <v>0</v>
      </c>
      <c r="J2155" s="14">
        <f t="shared" si="135"/>
        <v>0</v>
      </c>
    </row>
    <row r="2156" spans="7:10" x14ac:dyDescent="0.3">
      <c r="G2156" s="14">
        <f t="shared" si="132"/>
        <v>0</v>
      </c>
      <c r="H2156" s="14">
        <f t="shared" si="133"/>
        <v>0</v>
      </c>
      <c r="I2156" s="14">
        <f t="shared" si="134"/>
        <v>0</v>
      </c>
      <c r="J2156" s="14">
        <f t="shared" si="135"/>
        <v>0</v>
      </c>
    </row>
    <row r="2157" spans="7:10" x14ac:dyDescent="0.3">
      <c r="G2157" s="14">
        <f t="shared" si="132"/>
        <v>0</v>
      </c>
      <c r="H2157" s="14">
        <f t="shared" si="133"/>
        <v>0</v>
      </c>
      <c r="I2157" s="14">
        <f t="shared" si="134"/>
        <v>0</v>
      </c>
      <c r="J2157" s="14">
        <f t="shared" si="135"/>
        <v>0</v>
      </c>
    </row>
    <row r="2158" spans="7:10" x14ac:dyDescent="0.3">
      <c r="G2158" s="14">
        <f t="shared" si="132"/>
        <v>0</v>
      </c>
      <c r="H2158" s="14">
        <f t="shared" si="133"/>
        <v>0</v>
      </c>
      <c r="I2158" s="14">
        <f t="shared" si="134"/>
        <v>0</v>
      </c>
      <c r="J2158" s="14">
        <f t="shared" si="135"/>
        <v>0</v>
      </c>
    </row>
    <row r="2159" spans="7:10" x14ac:dyDescent="0.3">
      <c r="G2159" s="14">
        <f t="shared" si="132"/>
        <v>0</v>
      </c>
      <c r="H2159" s="14">
        <f t="shared" si="133"/>
        <v>0</v>
      </c>
      <c r="I2159" s="14">
        <f t="shared" si="134"/>
        <v>0</v>
      </c>
      <c r="J2159" s="14">
        <f t="shared" si="135"/>
        <v>0</v>
      </c>
    </row>
    <row r="2160" spans="7:10" x14ac:dyDescent="0.3">
      <c r="G2160" s="14">
        <f t="shared" si="132"/>
        <v>0</v>
      </c>
      <c r="H2160" s="14">
        <f t="shared" si="133"/>
        <v>0</v>
      </c>
      <c r="I2160" s="14">
        <f t="shared" si="134"/>
        <v>0</v>
      </c>
      <c r="J2160" s="14">
        <f t="shared" si="135"/>
        <v>0</v>
      </c>
    </row>
    <row r="2161" spans="7:10" x14ac:dyDescent="0.3">
      <c r="G2161" s="14">
        <f t="shared" si="132"/>
        <v>0</v>
      </c>
      <c r="H2161" s="14">
        <f t="shared" si="133"/>
        <v>0</v>
      </c>
      <c r="I2161" s="14">
        <f t="shared" si="134"/>
        <v>0</v>
      </c>
      <c r="J2161" s="14">
        <f t="shared" si="135"/>
        <v>0</v>
      </c>
    </row>
    <row r="2162" spans="7:10" x14ac:dyDescent="0.3">
      <c r="G2162" s="14">
        <f t="shared" si="132"/>
        <v>0</v>
      </c>
      <c r="H2162" s="14">
        <f t="shared" si="133"/>
        <v>0</v>
      </c>
      <c r="I2162" s="14">
        <f t="shared" si="134"/>
        <v>0</v>
      </c>
      <c r="J2162" s="14">
        <f t="shared" si="135"/>
        <v>0</v>
      </c>
    </row>
    <row r="2163" spans="7:10" x14ac:dyDescent="0.3">
      <c r="G2163" s="14">
        <f t="shared" si="132"/>
        <v>0</v>
      </c>
      <c r="H2163" s="14">
        <f t="shared" si="133"/>
        <v>0</v>
      </c>
      <c r="I2163" s="14">
        <f t="shared" si="134"/>
        <v>0</v>
      </c>
      <c r="J2163" s="14">
        <f t="shared" si="135"/>
        <v>0</v>
      </c>
    </row>
    <row r="2164" spans="7:10" x14ac:dyDescent="0.3">
      <c r="G2164" s="14">
        <f t="shared" si="132"/>
        <v>0</v>
      </c>
      <c r="H2164" s="14">
        <f t="shared" si="133"/>
        <v>0</v>
      </c>
      <c r="I2164" s="14">
        <f t="shared" si="134"/>
        <v>0</v>
      </c>
      <c r="J2164" s="14">
        <f t="shared" si="135"/>
        <v>0</v>
      </c>
    </row>
    <row r="2165" spans="7:10" x14ac:dyDescent="0.3">
      <c r="G2165" s="14">
        <f t="shared" si="132"/>
        <v>0</v>
      </c>
      <c r="H2165" s="14">
        <f t="shared" si="133"/>
        <v>0</v>
      </c>
      <c r="I2165" s="14">
        <f t="shared" si="134"/>
        <v>0</v>
      </c>
      <c r="J2165" s="14">
        <f t="shared" si="135"/>
        <v>0</v>
      </c>
    </row>
    <row r="2166" spans="7:10" x14ac:dyDescent="0.3">
      <c r="G2166" s="14">
        <f t="shared" si="132"/>
        <v>0</v>
      </c>
      <c r="H2166" s="14">
        <f t="shared" si="133"/>
        <v>0</v>
      </c>
      <c r="I2166" s="14">
        <f t="shared" si="134"/>
        <v>0</v>
      </c>
      <c r="J2166" s="14">
        <f t="shared" si="135"/>
        <v>0</v>
      </c>
    </row>
    <row r="2167" spans="7:10" x14ac:dyDescent="0.3">
      <c r="G2167" s="14">
        <f t="shared" si="132"/>
        <v>0</v>
      </c>
      <c r="H2167" s="14">
        <f t="shared" si="133"/>
        <v>0</v>
      </c>
      <c r="I2167" s="14">
        <f t="shared" si="134"/>
        <v>0</v>
      </c>
      <c r="J2167" s="14">
        <f t="shared" si="135"/>
        <v>0</v>
      </c>
    </row>
    <row r="2168" spans="7:10" x14ac:dyDescent="0.3">
      <c r="G2168" s="14">
        <f t="shared" si="132"/>
        <v>0</v>
      </c>
      <c r="H2168" s="14">
        <f t="shared" si="133"/>
        <v>0</v>
      </c>
      <c r="I2168" s="14">
        <f t="shared" si="134"/>
        <v>0</v>
      </c>
      <c r="J2168" s="14">
        <f t="shared" si="135"/>
        <v>0</v>
      </c>
    </row>
    <row r="2169" spans="7:10" x14ac:dyDescent="0.3">
      <c r="G2169" s="14">
        <f t="shared" si="132"/>
        <v>0</v>
      </c>
      <c r="H2169" s="14">
        <f t="shared" si="133"/>
        <v>0</v>
      </c>
      <c r="I2169" s="14">
        <f t="shared" si="134"/>
        <v>0</v>
      </c>
      <c r="J2169" s="14">
        <f t="shared" si="135"/>
        <v>0</v>
      </c>
    </row>
    <row r="2170" spans="7:10" x14ac:dyDescent="0.3">
      <c r="G2170" s="14">
        <f t="shared" si="132"/>
        <v>0</v>
      </c>
      <c r="H2170" s="14">
        <f t="shared" si="133"/>
        <v>0</v>
      </c>
      <c r="I2170" s="14">
        <f t="shared" si="134"/>
        <v>0</v>
      </c>
      <c r="J2170" s="14">
        <f t="shared" si="135"/>
        <v>0</v>
      </c>
    </row>
    <row r="2171" spans="7:10" x14ac:dyDescent="0.3">
      <c r="G2171" s="14">
        <f t="shared" si="132"/>
        <v>0</v>
      </c>
      <c r="H2171" s="14">
        <f t="shared" si="133"/>
        <v>0</v>
      </c>
      <c r="I2171" s="14">
        <f t="shared" si="134"/>
        <v>0</v>
      </c>
      <c r="J2171" s="14">
        <f t="shared" si="135"/>
        <v>0</v>
      </c>
    </row>
    <row r="2172" spans="7:10" x14ac:dyDescent="0.3">
      <c r="G2172" s="14">
        <f t="shared" si="132"/>
        <v>0</v>
      </c>
      <c r="H2172" s="14">
        <f t="shared" si="133"/>
        <v>0</v>
      </c>
      <c r="I2172" s="14">
        <f t="shared" si="134"/>
        <v>0</v>
      </c>
      <c r="J2172" s="14">
        <f t="shared" si="135"/>
        <v>0</v>
      </c>
    </row>
    <row r="2173" spans="7:10" x14ac:dyDescent="0.3">
      <c r="G2173" s="14">
        <f t="shared" si="132"/>
        <v>0</v>
      </c>
      <c r="H2173" s="14">
        <f t="shared" si="133"/>
        <v>0</v>
      </c>
      <c r="I2173" s="14">
        <f t="shared" si="134"/>
        <v>0</v>
      </c>
      <c r="J2173" s="14">
        <f t="shared" si="135"/>
        <v>0</v>
      </c>
    </row>
    <row r="2174" spans="7:10" x14ac:dyDescent="0.3">
      <c r="G2174" s="14">
        <f t="shared" si="132"/>
        <v>0</v>
      </c>
      <c r="H2174" s="14">
        <f t="shared" si="133"/>
        <v>0</v>
      </c>
      <c r="I2174" s="14">
        <f t="shared" si="134"/>
        <v>0</v>
      </c>
      <c r="J2174" s="14">
        <f t="shared" si="135"/>
        <v>0</v>
      </c>
    </row>
    <row r="2175" spans="7:10" x14ac:dyDescent="0.3">
      <c r="G2175" s="14">
        <f t="shared" si="132"/>
        <v>0</v>
      </c>
      <c r="H2175" s="14">
        <f t="shared" si="133"/>
        <v>0</v>
      </c>
      <c r="I2175" s="14">
        <f t="shared" si="134"/>
        <v>0</v>
      </c>
      <c r="J2175" s="14">
        <f t="shared" si="135"/>
        <v>0</v>
      </c>
    </row>
    <row r="2176" spans="7:10" x14ac:dyDescent="0.3">
      <c r="G2176" s="14">
        <f t="shared" si="132"/>
        <v>0</v>
      </c>
      <c r="H2176" s="14">
        <f t="shared" si="133"/>
        <v>0</v>
      </c>
      <c r="I2176" s="14">
        <f t="shared" si="134"/>
        <v>0</v>
      </c>
      <c r="J2176" s="14">
        <f t="shared" si="135"/>
        <v>0</v>
      </c>
    </row>
    <row r="2177" spans="7:10" x14ac:dyDescent="0.3">
      <c r="G2177" s="14">
        <f t="shared" si="132"/>
        <v>0</v>
      </c>
      <c r="H2177" s="14">
        <f t="shared" si="133"/>
        <v>0</v>
      </c>
      <c r="I2177" s="14">
        <f t="shared" si="134"/>
        <v>0</v>
      </c>
      <c r="J2177" s="14">
        <f t="shared" si="135"/>
        <v>0</v>
      </c>
    </row>
    <row r="2178" spans="7:10" x14ac:dyDescent="0.3">
      <c r="G2178" s="14">
        <f t="shared" si="132"/>
        <v>0</v>
      </c>
      <c r="H2178" s="14">
        <f t="shared" si="133"/>
        <v>0</v>
      </c>
      <c r="I2178" s="14">
        <f t="shared" si="134"/>
        <v>0</v>
      </c>
      <c r="J2178" s="14">
        <f t="shared" si="135"/>
        <v>0</v>
      </c>
    </row>
    <row r="2179" spans="7:10" x14ac:dyDescent="0.3">
      <c r="G2179" s="14">
        <f t="shared" ref="G2179:G2242" si="136">IF(A2179&lt;&gt;A2178,C2179-0,C2179-C2178)</f>
        <v>0</v>
      </c>
      <c r="H2179" s="14">
        <f t="shared" ref="H2179:H2242" si="137">IF(A2179&lt;&gt;A2178,D2179-0,D2179-D2178)</f>
        <v>0</v>
      </c>
      <c r="I2179" s="14">
        <f t="shared" ref="I2179:I2242" si="138">IF(A2179&lt;&gt;A2178,E2179-0,E2179-E2178)</f>
        <v>0</v>
      </c>
      <c r="J2179" s="14">
        <f t="shared" ref="J2179:J2242" si="139">IF(A2179&lt;&gt;A2178,F2179-0,F2179-F2178)</f>
        <v>0</v>
      </c>
    </row>
    <row r="2180" spans="7:10" x14ac:dyDescent="0.3">
      <c r="G2180" s="14">
        <f t="shared" si="136"/>
        <v>0</v>
      </c>
      <c r="H2180" s="14">
        <f t="shared" si="137"/>
        <v>0</v>
      </c>
      <c r="I2180" s="14">
        <f t="shared" si="138"/>
        <v>0</v>
      </c>
      <c r="J2180" s="14">
        <f t="shared" si="139"/>
        <v>0</v>
      </c>
    </row>
    <row r="2181" spans="7:10" x14ac:dyDescent="0.3">
      <c r="G2181" s="14">
        <f t="shared" si="136"/>
        <v>0</v>
      </c>
      <c r="H2181" s="14">
        <f t="shared" si="137"/>
        <v>0</v>
      </c>
      <c r="I2181" s="14">
        <f t="shared" si="138"/>
        <v>0</v>
      </c>
      <c r="J2181" s="14">
        <f t="shared" si="139"/>
        <v>0</v>
      </c>
    </row>
    <row r="2182" spans="7:10" x14ac:dyDescent="0.3">
      <c r="G2182" s="14">
        <f t="shared" si="136"/>
        <v>0</v>
      </c>
      <c r="H2182" s="14">
        <f t="shared" si="137"/>
        <v>0</v>
      </c>
      <c r="I2182" s="14">
        <f t="shared" si="138"/>
        <v>0</v>
      </c>
      <c r="J2182" s="14">
        <f t="shared" si="139"/>
        <v>0</v>
      </c>
    </row>
    <row r="2183" spans="7:10" x14ac:dyDescent="0.3">
      <c r="G2183" s="14">
        <f t="shared" si="136"/>
        <v>0</v>
      </c>
      <c r="H2183" s="14">
        <f t="shared" si="137"/>
        <v>0</v>
      </c>
      <c r="I2183" s="14">
        <f t="shared" si="138"/>
        <v>0</v>
      </c>
      <c r="J2183" s="14">
        <f t="shared" si="139"/>
        <v>0</v>
      </c>
    </row>
    <row r="2184" spans="7:10" x14ac:dyDescent="0.3">
      <c r="G2184" s="14">
        <f t="shared" si="136"/>
        <v>0</v>
      </c>
      <c r="H2184" s="14">
        <f t="shared" si="137"/>
        <v>0</v>
      </c>
      <c r="I2184" s="14">
        <f t="shared" si="138"/>
        <v>0</v>
      </c>
      <c r="J2184" s="14">
        <f t="shared" si="139"/>
        <v>0</v>
      </c>
    </row>
    <row r="2185" spans="7:10" x14ac:dyDescent="0.3">
      <c r="G2185" s="14">
        <f t="shared" si="136"/>
        <v>0</v>
      </c>
      <c r="H2185" s="14">
        <f t="shared" si="137"/>
        <v>0</v>
      </c>
      <c r="I2185" s="14">
        <f t="shared" si="138"/>
        <v>0</v>
      </c>
      <c r="J2185" s="14">
        <f t="shared" si="139"/>
        <v>0</v>
      </c>
    </row>
    <row r="2186" spans="7:10" x14ac:dyDescent="0.3">
      <c r="G2186" s="14">
        <f t="shared" si="136"/>
        <v>0</v>
      </c>
      <c r="H2186" s="14">
        <f t="shared" si="137"/>
        <v>0</v>
      </c>
      <c r="I2186" s="14">
        <f t="shared" si="138"/>
        <v>0</v>
      </c>
      <c r="J2186" s="14">
        <f t="shared" si="139"/>
        <v>0</v>
      </c>
    </row>
    <row r="2187" spans="7:10" x14ac:dyDescent="0.3">
      <c r="G2187" s="14">
        <f t="shared" si="136"/>
        <v>0</v>
      </c>
      <c r="H2187" s="14">
        <f t="shared" si="137"/>
        <v>0</v>
      </c>
      <c r="I2187" s="14">
        <f t="shared" si="138"/>
        <v>0</v>
      </c>
      <c r="J2187" s="14">
        <f t="shared" si="139"/>
        <v>0</v>
      </c>
    </row>
    <row r="2188" spans="7:10" x14ac:dyDescent="0.3">
      <c r="G2188" s="14">
        <f t="shared" si="136"/>
        <v>0</v>
      </c>
      <c r="H2188" s="14">
        <f t="shared" si="137"/>
        <v>0</v>
      </c>
      <c r="I2188" s="14">
        <f t="shared" si="138"/>
        <v>0</v>
      </c>
      <c r="J2188" s="14">
        <f t="shared" si="139"/>
        <v>0</v>
      </c>
    </row>
    <row r="2189" spans="7:10" x14ac:dyDescent="0.3">
      <c r="G2189" s="14">
        <f t="shared" si="136"/>
        <v>0</v>
      </c>
      <c r="H2189" s="14">
        <f t="shared" si="137"/>
        <v>0</v>
      </c>
      <c r="I2189" s="14">
        <f t="shared" si="138"/>
        <v>0</v>
      </c>
      <c r="J2189" s="14">
        <f t="shared" si="139"/>
        <v>0</v>
      </c>
    </row>
    <row r="2190" spans="7:10" x14ac:dyDescent="0.3">
      <c r="G2190" s="14">
        <f t="shared" si="136"/>
        <v>0</v>
      </c>
      <c r="H2190" s="14">
        <f t="shared" si="137"/>
        <v>0</v>
      </c>
      <c r="I2190" s="14">
        <f t="shared" si="138"/>
        <v>0</v>
      </c>
      <c r="J2190" s="14">
        <f t="shared" si="139"/>
        <v>0</v>
      </c>
    </row>
    <row r="2191" spans="7:10" x14ac:dyDescent="0.3">
      <c r="G2191" s="14">
        <f t="shared" si="136"/>
        <v>0</v>
      </c>
      <c r="H2191" s="14">
        <f t="shared" si="137"/>
        <v>0</v>
      </c>
      <c r="I2191" s="14">
        <f t="shared" si="138"/>
        <v>0</v>
      </c>
      <c r="J2191" s="14">
        <f t="shared" si="139"/>
        <v>0</v>
      </c>
    </row>
    <row r="2192" spans="7:10" x14ac:dyDescent="0.3">
      <c r="G2192" s="14">
        <f t="shared" si="136"/>
        <v>0</v>
      </c>
      <c r="H2192" s="14">
        <f t="shared" si="137"/>
        <v>0</v>
      </c>
      <c r="I2192" s="14">
        <f t="shared" si="138"/>
        <v>0</v>
      </c>
      <c r="J2192" s="14">
        <f t="shared" si="139"/>
        <v>0</v>
      </c>
    </row>
    <row r="2193" spans="7:10" x14ac:dyDescent="0.3">
      <c r="G2193" s="14">
        <f t="shared" si="136"/>
        <v>0</v>
      </c>
      <c r="H2193" s="14">
        <f t="shared" si="137"/>
        <v>0</v>
      </c>
      <c r="I2193" s="14">
        <f t="shared" si="138"/>
        <v>0</v>
      </c>
      <c r="J2193" s="14">
        <f t="shared" si="139"/>
        <v>0</v>
      </c>
    </row>
    <row r="2194" spans="7:10" x14ac:dyDescent="0.3">
      <c r="G2194" s="14">
        <f t="shared" si="136"/>
        <v>0</v>
      </c>
      <c r="H2194" s="14">
        <f t="shared" si="137"/>
        <v>0</v>
      </c>
      <c r="I2194" s="14">
        <f t="shared" si="138"/>
        <v>0</v>
      </c>
      <c r="J2194" s="14">
        <f t="shared" si="139"/>
        <v>0</v>
      </c>
    </row>
    <row r="2195" spans="7:10" x14ac:dyDescent="0.3">
      <c r="G2195" s="14">
        <f t="shared" si="136"/>
        <v>0</v>
      </c>
      <c r="H2195" s="14">
        <f t="shared" si="137"/>
        <v>0</v>
      </c>
      <c r="I2195" s="14">
        <f t="shared" si="138"/>
        <v>0</v>
      </c>
      <c r="J2195" s="14">
        <f t="shared" si="139"/>
        <v>0</v>
      </c>
    </row>
    <row r="2196" spans="7:10" x14ac:dyDescent="0.3">
      <c r="G2196" s="14">
        <f t="shared" si="136"/>
        <v>0</v>
      </c>
      <c r="H2196" s="14">
        <f t="shared" si="137"/>
        <v>0</v>
      </c>
      <c r="I2196" s="14">
        <f t="shared" si="138"/>
        <v>0</v>
      </c>
      <c r="J2196" s="14">
        <f t="shared" si="139"/>
        <v>0</v>
      </c>
    </row>
    <row r="2197" spans="7:10" x14ac:dyDescent="0.3">
      <c r="G2197" s="14">
        <f t="shared" si="136"/>
        <v>0</v>
      </c>
      <c r="H2197" s="14">
        <f t="shared" si="137"/>
        <v>0</v>
      </c>
      <c r="I2197" s="14">
        <f t="shared" si="138"/>
        <v>0</v>
      </c>
      <c r="J2197" s="14">
        <f t="shared" si="139"/>
        <v>0</v>
      </c>
    </row>
    <row r="2198" spans="7:10" x14ac:dyDescent="0.3">
      <c r="G2198" s="14">
        <f t="shared" si="136"/>
        <v>0</v>
      </c>
      <c r="H2198" s="14">
        <f t="shared" si="137"/>
        <v>0</v>
      </c>
      <c r="I2198" s="14">
        <f t="shared" si="138"/>
        <v>0</v>
      </c>
      <c r="J2198" s="14">
        <f t="shared" si="139"/>
        <v>0</v>
      </c>
    </row>
    <row r="2199" spans="7:10" x14ac:dyDescent="0.3">
      <c r="G2199" s="14">
        <f t="shared" si="136"/>
        <v>0</v>
      </c>
      <c r="H2199" s="14">
        <f t="shared" si="137"/>
        <v>0</v>
      </c>
      <c r="I2199" s="14">
        <f t="shared" si="138"/>
        <v>0</v>
      </c>
      <c r="J2199" s="14">
        <f t="shared" si="139"/>
        <v>0</v>
      </c>
    </row>
    <row r="2200" spans="7:10" x14ac:dyDescent="0.3">
      <c r="G2200" s="14">
        <f t="shared" si="136"/>
        <v>0</v>
      </c>
      <c r="H2200" s="14">
        <f t="shared" si="137"/>
        <v>0</v>
      </c>
      <c r="I2200" s="14">
        <f t="shared" si="138"/>
        <v>0</v>
      </c>
      <c r="J2200" s="14">
        <f t="shared" si="139"/>
        <v>0</v>
      </c>
    </row>
    <row r="2201" spans="7:10" x14ac:dyDescent="0.3">
      <c r="G2201" s="14">
        <f t="shared" si="136"/>
        <v>0</v>
      </c>
      <c r="H2201" s="14">
        <f t="shared" si="137"/>
        <v>0</v>
      </c>
      <c r="I2201" s="14">
        <f t="shared" si="138"/>
        <v>0</v>
      </c>
      <c r="J2201" s="14">
        <f t="shared" si="139"/>
        <v>0</v>
      </c>
    </row>
    <row r="2202" spans="7:10" x14ac:dyDescent="0.3">
      <c r="G2202" s="14">
        <f t="shared" si="136"/>
        <v>0</v>
      </c>
      <c r="H2202" s="14">
        <f t="shared" si="137"/>
        <v>0</v>
      </c>
      <c r="I2202" s="14">
        <f t="shared" si="138"/>
        <v>0</v>
      </c>
      <c r="J2202" s="14">
        <f t="shared" si="139"/>
        <v>0</v>
      </c>
    </row>
    <row r="2203" spans="7:10" x14ac:dyDescent="0.3">
      <c r="G2203" s="14">
        <f t="shared" si="136"/>
        <v>0</v>
      </c>
      <c r="H2203" s="14">
        <f t="shared" si="137"/>
        <v>0</v>
      </c>
      <c r="I2203" s="14">
        <f t="shared" si="138"/>
        <v>0</v>
      </c>
      <c r="J2203" s="14">
        <f t="shared" si="139"/>
        <v>0</v>
      </c>
    </row>
    <row r="2204" spans="7:10" x14ac:dyDescent="0.3">
      <c r="G2204" s="14">
        <f t="shared" si="136"/>
        <v>0</v>
      </c>
      <c r="H2204" s="14">
        <f t="shared" si="137"/>
        <v>0</v>
      </c>
      <c r="I2204" s="14">
        <f t="shared" si="138"/>
        <v>0</v>
      </c>
      <c r="J2204" s="14">
        <f t="shared" si="139"/>
        <v>0</v>
      </c>
    </row>
    <row r="2205" spans="7:10" x14ac:dyDescent="0.3">
      <c r="G2205" s="14">
        <f t="shared" si="136"/>
        <v>0</v>
      </c>
      <c r="H2205" s="14">
        <f t="shared" si="137"/>
        <v>0</v>
      </c>
      <c r="I2205" s="14">
        <f t="shared" si="138"/>
        <v>0</v>
      </c>
      <c r="J2205" s="14">
        <f t="shared" si="139"/>
        <v>0</v>
      </c>
    </row>
    <row r="2206" spans="7:10" x14ac:dyDescent="0.3">
      <c r="G2206" s="14">
        <f t="shared" si="136"/>
        <v>0</v>
      </c>
      <c r="H2206" s="14">
        <f t="shared" si="137"/>
        <v>0</v>
      </c>
      <c r="I2206" s="14">
        <f t="shared" si="138"/>
        <v>0</v>
      </c>
      <c r="J2206" s="14">
        <f t="shared" si="139"/>
        <v>0</v>
      </c>
    </row>
    <row r="2207" spans="7:10" x14ac:dyDescent="0.3">
      <c r="G2207" s="14">
        <f t="shared" si="136"/>
        <v>0</v>
      </c>
      <c r="H2207" s="14">
        <f t="shared" si="137"/>
        <v>0</v>
      </c>
      <c r="I2207" s="14">
        <f t="shared" si="138"/>
        <v>0</v>
      </c>
      <c r="J2207" s="14">
        <f t="shared" si="139"/>
        <v>0</v>
      </c>
    </row>
    <row r="2208" spans="7:10" x14ac:dyDescent="0.3">
      <c r="G2208" s="14">
        <f t="shared" si="136"/>
        <v>0</v>
      </c>
      <c r="H2208" s="14">
        <f t="shared" si="137"/>
        <v>0</v>
      </c>
      <c r="I2208" s="14">
        <f t="shared" si="138"/>
        <v>0</v>
      </c>
      <c r="J2208" s="14">
        <f t="shared" si="139"/>
        <v>0</v>
      </c>
    </row>
    <row r="2209" spans="7:10" x14ac:dyDescent="0.3">
      <c r="G2209" s="14">
        <f t="shared" si="136"/>
        <v>0</v>
      </c>
      <c r="H2209" s="14">
        <f t="shared" si="137"/>
        <v>0</v>
      </c>
      <c r="I2209" s="14">
        <f t="shared" si="138"/>
        <v>0</v>
      </c>
      <c r="J2209" s="14">
        <f t="shared" si="139"/>
        <v>0</v>
      </c>
    </row>
    <row r="2210" spans="7:10" x14ac:dyDescent="0.3">
      <c r="G2210" s="14">
        <f t="shared" si="136"/>
        <v>0</v>
      </c>
      <c r="H2210" s="14">
        <f t="shared" si="137"/>
        <v>0</v>
      </c>
      <c r="I2210" s="14">
        <f t="shared" si="138"/>
        <v>0</v>
      </c>
      <c r="J2210" s="14">
        <f t="shared" si="139"/>
        <v>0</v>
      </c>
    </row>
    <row r="2211" spans="7:10" x14ac:dyDescent="0.3">
      <c r="G2211" s="14">
        <f t="shared" si="136"/>
        <v>0</v>
      </c>
      <c r="H2211" s="14">
        <f t="shared" si="137"/>
        <v>0</v>
      </c>
      <c r="I2211" s="14">
        <f t="shared" si="138"/>
        <v>0</v>
      </c>
      <c r="J2211" s="14">
        <f t="shared" si="139"/>
        <v>0</v>
      </c>
    </row>
    <row r="2212" spans="7:10" x14ac:dyDescent="0.3">
      <c r="G2212" s="14">
        <f t="shared" si="136"/>
        <v>0</v>
      </c>
      <c r="H2212" s="14">
        <f t="shared" si="137"/>
        <v>0</v>
      </c>
      <c r="I2212" s="14">
        <f t="shared" si="138"/>
        <v>0</v>
      </c>
      <c r="J2212" s="14">
        <f t="shared" si="139"/>
        <v>0</v>
      </c>
    </row>
    <row r="2213" spans="7:10" x14ac:dyDescent="0.3">
      <c r="G2213" s="14">
        <f t="shared" si="136"/>
        <v>0</v>
      </c>
      <c r="H2213" s="14">
        <f t="shared" si="137"/>
        <v>0</v>
      </c>
      <c r="I2213" s="14">
        <f t="shared" si="138"/>
        <v>0</v>
      </c>
      <c r="J2213" s="14">
        <f t="shared" si="139"/>
        <v>0</v>
      </c>
    </row>
    <row r="2214" spans="7:10" x14ac:dyDescent="0.3">
      <c r="G2214" s="14">
        <f t="shared" si="136"/>
        <v>0</v>
      </c>
      <c r="H2214" s="14">
        <f t="shared" si="137"/>
        <v>0</v>
      </c>
      <c r="I2214" s="14">
        <f t="shared" si="138"/>
        <v>0</v>
      </c>
      <c r="J2214" s="14">
        <f t="shared" si="139"/>
        <v>0</v>
      </c>
    </row>
    <row r="2215" spans="7:10" x14ac:dyDescent="0.3">
      <c r="G2215" s="14">
        <f t="shared" si="136"/>
        <v>0</v>
      </c>
      <c r="H2215" s="14">
        <f t="shared" si="137"/>
        <v>0</v>
      </c>
      <c r="I2215" s="14">
        <f t="shared" si="138"/>
        <v>0</v>
      </c>
      <c r="J2215" s="14">
        <f t="shared" si="139"/>
        <v>0</v>
      </c>
    </row>
    <row r="2216" spans="7:10" x14ac:dyDescent="0.3">
      <c r="G2216" s="14">
        <f t="shared" si="136"/>
        <v>0</v>
      </c>
      <c r="H2216" s="14">
        <f t="shared" si="137"/>
        <v>0</v>
      </c>
      <c r="I2216" s="14">
        <f t="shared" si="138"/>
        <v>0</v>
      </c>
      <c r="J2216" s="14">
        <f t="shared" si="139"/>
        <v>0</v>
      </c>
    </row>
    <row r="2217" spans="7:10" x14ac:dyDescent="0.3">
      <c r="G2217" s="14">
        <f t="shared" si="136"/>
        <v>0</v>
      </c>
      <c r="H2217" s="14">
        <f t="shared" si="137"/>
        <v>0</v>
      </c>
      <c r="I2217" s="14">
        <f t="shared" si="138"/>
        <v>0</v>
      </c>
      <c r="J2217" s="14">
        <f t="shared" si="139"/>
        <v>0</v>
      </c>
    </row>
    <row r="2218" spans="7:10" x14ac:dyDescent="0.3">
      <c r="G2218" s="14">
        <f t="shared" si="136"/>
        <v>0</v>
      </c>
      <c r="H2218" s="14">
        <f t="shared" si="137"/>
        <v>0</v>
      </c>
      <c r="I2218" s="14">
        <f t="shared" si="138"/>
        <v>0</v>
      </c>
      <c r="J2218" s="14">
        <f t="shared" si="139"/>
        <v>0</v>
      </c>
    </row>
    <row r="2219" spans="7:10" x14ac:dyDescent="0.3">
      <c r="G2219" s="14">
        <f t="shared" si="136"/>
        <v>0</v>
      </c>
      <c r="H2219" s="14">
        <f t="shared" si="137"/>
        <v>0</v>
      </c>
      <c r="I2219" s="14">
        <f t="shared" si="138"/>
        <v>0</v>
      </c>
      <c r="J2219" s="14">
        <f t="shared" si="139"/>
        <v>0</v>
      </c>
    </row>
    <row r="2220" spans="7:10" x14ac:dyDescent="0.3">
      <c r="G2220" s="14">
        <f t="shared" si="136"/>
        <v>0</v>
      </c>
      <c r="H2220" s="14">
        <f t="shared" si="137"/>
        <v>0</v>
      </c>
      <c r="I2220" s="14">
        <f t="shared" si="138"/>
        <v>0</v>
      </c>
      <c r="J2220" s="14">
        <f t="shared" si="139"/>
        <v>0</v>
      </c>
    </row>
    <row r="2221" spans="7:10" x14ac:dyDescent="0.3">
      <c r="G2221" s="14">
        <f t="shared" si="136"/>
        <v>0</v>
      </c>
      <c r="H2221" s="14">
        <f t="shared" si="137"/>
        <v>0</v>
      </c>
      <c r="I2221" s="14">
        <f t="shared" si="138"/>
        <v>0</v>
      </c>
      <c r="J2221" s="14">
        <f t="shared" si="139"/>
        <v>0</v>
      </c>
    </row>
    <row r="2222" spans="7:10" x14ac:dyDescent="0.3">
      <c r="G2222" s="14">
        <f t="shared" si="136"/>
        <v>0</v>
      </c>
      <c r="H2222" s="14">
        <f t="shared" si="137"/>
        <v>0</v>
      </c>
      <c r="I2222" s="14">
        <f t="shared" si="138"/>
        <v>0</v>
      </c>
      <c r="J2222" s="14">
        <f t="shared" si="139"/>
        <v>0</v>
      </c>
    </row>
    <row r="2223" spans="7:10" x14ac:dyDescent="0.3">
      <c r="G2223" s="14">
        <f t="shared" si="136"/>
        <v>0</v>
      </c>
      <c r="H2223" s="14">
        <f t="shared" si="137"/>
        <v>0</v>
      </c>
      <c r="I2223" s="14">
        <f t="shared" si="138"/>
        <v>0</v>
      </c>
      <c r="J2223" s="14">
        <f t="shared" si="139"/>
        <v>0</v>
      </c>
    </row>
    <row r="2224" spans="7:10" x14ac:dyDescent="0.3">
      <c r="G2224" s="14">
        <f t="shared" si="136"/>
        <v>0</v>
      </c>
      <c r="H2224" s="14">
        <f t="shared" si="137"/>
        <v>0</v>
      </c>
      <c r="I2224" s="14">
        <f t="shared" si="138"/>
        <v>0</v>
      </c>
      <c r="J2224" s="14">
        <f t="shared" si="139"/>
        <v>0</v>
      </c>
    </row>
    <row r="2225" spans="7:10" x14ac:dyDescent="0.3">
      <c r="G2225" s="14">
        <f t="shared" si="136"/>
        <v>0</v>
      </c>
      <c r="H2225" s="14">
        <f t="shared" si="137"/>
        <v>0</v>
      </c>
      <c r="I2225" s="14">
        <f t="shared" si="138"/>
        <v>0</v>
      </c>
      <c r="J2225" s="14">
        <f t="shared" si="139"/>
        <v>0</v>
      </c>
    </row>
    <row r="2226" spans="7:10" x14ac:dyDescent="0.3">
      <c r="G2226" s="14">
        <f t="shared" si="136"/>
        <v>0</v>
      </c>
      <c r="H2226" s="14">
        <f t="shared" si="137"/>
        <v>0</v>
      </c>
      <c r="I2226" s="14">
        <f t="shared" si="138"/>
        <v>0</v>
      </c>
      <c r="J2226" s="14">
        <f t="shared" si="139"/>
        <v>0</v>
      </c>
    </row>
    <row r="2227" spans="7:10" x14ac:dyDescent="0.3">
      <c r="G2227" s="14">
        <f t="shared" si="136"/>
        <v>0</v>
      </c>
      <c r="H2227" s="14">
        <f t="shared" si="137"/>
        <v>0</v>
      </c>
      <c r="I2227" s="14">
        <f t="shared" si="138"/>
        <v>0</v>
      </c>
      <c r="J2227" s="14">
        <f t="shared" si="139"/>
        <v>0</v>
      </c>
    </row>
    <row r="2228" spans="7:10" x14ac:dyDescent="0.3">
      <c r="G2228" s="14">
        <f t="shared" si="136"/>
        <v>0</v>
      </c>
      <c r="H2228" s="14">
        <f t="shared" si="137"/>
        <v>0</v>
      </c>
      <c r="I2228" s="14">
        <f t="shared" si="138"/>
        <v>0</v>
      </c>
      <c r="J2228" s="14">
        <f t="shared" si="139"/>
        <v>0</v>
      </c>
    </row>
    <row r="2229" spans="7:10" x14ac:dyDescent="0.3">
      <c r="G2229" s="14">
        <f t="shared" si="136"/>
        <v>0</v>
      </c>
      <c r="H2229" s="14">
        <f t="shared" si="137"/>
        <v>0</v>
      </c>
      <c r="I2229" s="14">
        <f t="shared" si="138"/>
        <v>0</v>
      </c>
      <c r="J2229" s="14">
        <f t="shared" si="139"/>
        <v>0</v>
      </c>
    </row>
    <row r="2230" spans="7:10" x14ac:dyDescent="0.3">
      <c r="G2230" s="14">
        <f t="shared" si="136"/>
        <v>0</v>
      </c>
      <c r="H2230" s="14">
        <f t="shared" si="137"/>
        <v>0</v>
      </c>
      <c r="I2230" s="14">
        <f t="shared" si="138"/>
        <v>0</v>
      </c>
      <c r="J2230" s="14">
        <f t="shared" si="139"/>
        <v>0</v>
      </c>
    </row>
    <row r="2231" spans="7:10" x14ac:dyDescent="0.3">
      <c r="G2231" s="14">
        <f t="shared" si="136"/>
        <v>0</v>
      </c>
      <c r="H2231" s="14">
        <f t="shared" si="137"/>
        <v>0</v>
      </c>
      <c r="I2231" s="14">
        <f t="shared" si="138"/>
        <v>0</v>
      </c>
      <c r="J2231" s="14">
        <f t="shared" si="139"/>
        <v>0</v>
      </c>
    </row>
    <row r="2232" spans="7:10" x14ac:dyDescent="0.3">
      <c r="G2232" s="14">
        <f t="shared" si="136"/>
        <v>0</v>
      </c>
      <c r="H2232" s="14">
        <f t="shared" si="137"/>
        <v>0</v>
      </c>
      <c r="I2232" s="14">
        <f t="shared" si="138"/>
        <v>0</v>
      </c>
      <c r="J2232" s="14">
        <f t="shared" si="139"/>
        <v>0</v>
      </c>
    </row>
    <row r="2233" spans="7:10" x14ac:dyDescent="0.3">
      <c r="G2233" s="14">
        <f t="shared" si="136"/>
        <v>0</v>
      </c>
      <c r="H2233" s="14">
        <f t="shared" si="137"/>
        <v>0</v>
      </c>
      <c r="I2233" s="14">
        <f t="shared" si="138"/>
        <v>0</v>
      </c>
      <c r="J2233" s="14">
        <f t="shared" si="139"/>
        <v>0</v>
      </c>
    </row>
    <row r="2234" spans="7:10" x14ac:dyDescent="0.3">
      <c r="G2234" s="14">
        <f t="shared" si="136"/>
        <v>0</v>
      </c>
      <c r="H2234" s="14">
        <f t="shared" si="137"/>
        <v>0</v>
      </c>
      <c r="I2234" s="14">
        <f t="shared" si="138"/>
        <v>0</v>
      </c>
      <c r="J2234" s="14">
        <f t="shared" si="139"/>
        <v>0</v>
      </c>
    </row>
    <row r="2235" spans="7:10" x14ac:dyDescent="0.3">
      <c r="G2235" s="14">
        <f t="shared" si="136"/>
        <v>0</v>
      </c>
      <c r="H2235" s="14">
        <f t="shared" si="137"/>
        <v>0</v>
      </c>
      <c r="I2235" s="14">
        <f t="shared" si="138"/>
        <v>0</v>
      </c>
      <c r="J2235" s="14">
        <f t="shared" si="139"/>
        <v>0</v>
      </c>
    </row>
    <row r="2236" spans="7:10" x14ac:dyDescent="0.3">
      <c r="G2236" s="14">
        <f t="shared" si="136"/>
        <v>0</v>
      </c>
      <c r="H2236" s="14">
        <f t="shared" si="137"/>
        <v>0</v>
      </c>
      <c r="I2236" s="14">
        <f t="shared" si="138"/>
        <v>0</v>
      </c>
      <c r="J2236" s="14">
        <f t="shared" si="139"/>
        <v>0</v>
      </c>
    </row>
    <row r="2237" spans="7:10" x14ac:dyDescent="0.3">
      <c r="G2237" s="14">
        <f t="shared" si="136"/>
        <v>0</v>
      </c>
      <c r="H2237" s="14">
        <f t="shared" si="137"/>
        <v>0</v>
      </c>
      <c r="I2237" s="14">
        <f t="shared" si="138"/>
        <v>0</v>
      </c>
      <c r="J2237" s="14">
        <f t="shared" si="139"/>
        <v>0</v>
      </c>
    </row>
    <row r="2238" spans="7:10" x14ac:dyDescent="0.3">
      <c r="G2238" s="14">
        <f t="shared" si="136"/>
        <v>0</v>
      </c>
      <c r="H2238" s="14">
        <f t="shared" si="137"/>
        <v>0</v>
      </c>
      <c r="I2238" s="14">
        <f t="shared" si="138"/>
        <v>0</v>
      </c>
      <c r="J2238" s="14">
        <f t="shared" si="139"/>
        <v>0</v>
      </c>
    </row>
    <row r="2239" spans="7:10" x14ac:dyDescent="0.3">
      <c r="G2239" s="14">
        <f t="shared" si="136"/>
        <v>0</v>
      </c>
      <c r="H2239" s="14">
        <f t="shared" si="137"/>
        <v>0</v>
      </c>
      <c r="I2239" s="14">
        <f t="shared" si="138"/>
        <v>0</v>
      </c>
      <c r="J2239" s="14">
        <f t="shared" si="139"/>
        <v>0</v>
      </c>
    </row>
    <row r="2240" spans="7:10" x14ac:dyDescent="0.3">
      <c r="G2240" s="14">
        <f t="shared" si="136"/>
        <v>0</v>
      </c>
      <c r="H2240" s="14">
        <f t="shared" si="137"/>
        <v>0</v>
      </c>
      <c r="I2240" s="14">
        <f t="shared" si="138"/>
        <v>0</v>
      </c>
      <c r="J2240" s="14">
        <f t="shared" si="139"/>
        <v>0</v>
      </c>
    </row>
    <row r="2241" spans="7:10" x14ac:dyDescent="0.3">
      <c r="G2241" s="14">
        <f t="shared" si="136"/>
        <v>0</v>
      </c>
      <c r="H2241" s="14">
        <f t="shared" si="137"/>
        <v>0</v>
      </c>
      <c r="I2241" s="14">
        <f t="shared" si="138"/>
        <v>0</v>
      </c>
      <c r="J2241" s="14">
        <f t="shared" si="139"/>
        <v>0</v>
      </c>
    </row>
    <row r="2242" spans="7:10" x14ac:dyDescent="0.3">
      <c r="G2242" s="14">
        <f t="shared" si="136"/>
        <v>0</v>
      </c>
      <c r="H2242" s="14">
        <f t="shared" si="137"/>
        <v>0</v>
      </c>
      <c r="I2242" s="14">
        <f t="shared" si="138"/>
        <v>0</v>
      </c>
      <c r="J2242" s="14">
        <f t="shared" si="139"/>
        <v>0</v>
      </c>
    </row>
    <row r="2243" spans="7:10" x14ac:dyDescent="0.3">
      <c r="G2243" s="14">
        <f t="shared" ref="G2243:G2306" si="140">IF(A2243&lt;&gt;A2242,C2243-0,C2243-C2242)</f>
        <v>0</v>
      </c>
      <c r="H2243" s="14">
        <f t="shared" ref="H2243:H2306" si="141">IF(A2243&lt;&gt;A2242,D2243-0,D2243-D2242)</f>
        <v>0</v>
      </c>
      <c r="I2243" s="14">
        <f t="shared" ref="I2243:I2306" si="142">IF(A2243&lt;&gt;A2242,E2243-0,E2243-E2242)</f>
        <v>0</v>
      </c>
      <c r="J2243" s="14">
        <f t="shared" ref="J2243:J2306" si="143">IF(A2243&lt;&gt;A2242,F2243-0,F2243-F2242)</f>
        <v>0</v>
      </c>
    </row>
    <row r="2244" spans="7:10" x14ac:dyDescent="0.3">
      <c r="G2244" s="14">
        <f t="shared" si="140"/>
        <v>0</v>
      </c>
      <c r="H2244" s="14">
        <f t="shared" si="141"/>
        <v>0</v>
      </c>
      <c r="I2244" s="14">
        <f t="shared" si="142"/>
        <v>0</v>
      </c>
      <c r="J2244" s="14">
        <f t="shared" si="143"/>
        <v>0</v>
      </c>
    </row>
    <row r="2245" spans="7:10" x14ac:dyDescent="0.3">
      <c r="G2245" s="14">
        <f t="shared" si="140"/>
        <v>0</v>
      </c>
      <c r="H2245" s="14">
        <f t="shared" si="141"/>
        <v>0</v>
      </c>
      <c r="I2245" s="14">
        <f t="shared" si="142"/>
        <v>0</v>
      </c>
      <c r="J2245" s="14">
        <f t="shared" si="143"/>
        <v>0</v>
      </c>
    </row>
    <row r="2246" spans="7:10" x14ac:dyDescent="0.3">
      <c r="G2246" s="14">
        <f t="shared" si="140"/>
        <v>0</v>
      </c>
      <c r="H2246" s="14">
        <f t="shared" si="141"/>
        <v>0</v>
      </c>
      <c r="I2246" s="14">
        <f t="shared" si="142"/>
        <v>0</v>
      </c>
      <c r="J2246" s="14">
        <f t="shared" si="143"/>
        <v>0</v>
      </c>
    </row>
    <row r="2247" spans="7:10" x14ac:dyDescent="0.3">
      <c r="G2247" s="14">
        <f t="shared" si="140"/>
        <v>0</v>
      </c>
      <c r="H2247" s="14">
        <f t="shared" si="141"/>
        <v>0</v>
      </c>
      <c r="I2247" s="14">
        <f t="shared" si="142"/>
        <v>0</v>
      </c>
      <c r="J2247" s="14">
        <f t="shared" si="143"/>
        <v>0</v>
      </c>
    </row>
    <row r="2248" spans="7:10" x14ac:dyDescent="0.3">
      <c r="G2248" s="14">
        <f t="shared" si="140"/>
        <v>0</v>
      </c>
      <c r="H2248" s="14">
        <f t="shared" si="141"/>
        <v>0</v>
      </c>
      <c r="I2248" s="14">
        <f t="shared" si="142"/>
        <v>0</v>
      </c>
      <c r="J2248" s="14">
        <f t="shared" si="143"/>
        <v>0</v>
      </c>
    </row>
    <row r="2249" spans="7:10" x14ac:dyDescent="0.3">
      <c r="G2249" s="14">
        <f t="shared" si="140"/>
        <v>0</v>
      </c>
      <c r="H2249" s="14">
        <f t="shared" si="141"/>
        <v>0</v>
      </c>
      <c r="I2249" s="14">
        <f t="shared" si="142"/>
        <v>0</v>
      </c>
      <c r="J2249" s="14">
        <f t="shared" si="143"/>
        <v>0</v>
      </c>
    </row>
    <row r="2250" spans="7:10" x14ac:dyDescent="0.3">
      <c r="G2250" s="14">
        <f t="shared" si="140"/>
        <v>0</v>
      </c>
      <c r="H2250" s="14">
        <f t="shared" si="141"/>
        <v>0</v>
      </c>
      <c r="I2250" s="14">
        <f t="shared" si="142"/>
        <v>0</v>
      </c>
      <c r="J2250" s="14">
        <f t="shared" si="143"/>
        <v>0</v>
      </c>
    </row>
    <row r="2251" spans="7:10" x14ac:dyDescent="0.3">
      <c r="G2251" s="14">
        <f t="shared" si="140"/>
        <v>0</v>
      </c>
      <c r="H2251" s="14">
        <f t="shared" si="141"/>
        <v>0</v>
      </c>
      <c r="I2251" s="14">
        <f t="shared" si="142"/>
        <v>0</v>
      </c>
      <c r="J2251" s="14">
        <f t="shared" si="143"/>
        <v>0</v>
      </c>
    </row>
    <row r="2252" spans="7:10" x14ac:dyDescent="0.3">
      <c r="G2252" s="14">
        <f t="shared" si="140"/>
        <v>0</v>
      </c>
      <c r="H2252" s="14">
        <f t="shared" si="141"/>
        <v>0</v>
      </c>
      <c r="I2252" s="14">
        <f t="shared" si="142"/>
        <v>0</v>
      </c>
      <c r="J2252" s="14">
        <f t="shared" si="143"/>
        <v>0</v>
      </c>
    </row>
    <row r="2253" spans="7:10" x14ac:dyDescent="0.3">
      <c r="G2253" s="14">
        <f t="shared" si="140"/>
        <v>0</v>
      </c>
      <c r="H2253" s="14">
        <f t="shared" si="141"/>
        <v>0</v>
      </c>
      <c r="I2253" s="14">
        <f t="shared" si="142"/>
        <v>0</v>
      </c>
      <c r="J2253" s="14">
        <f t="shared" si="143"/>
        <v>0</v>
      </c>
    </row>
    <row r="2254" spans="7:10" x14ac:dyDescent="0.3">
      <c r="G2254" s="14">
        <f t="shared" si="140"/>
        <v>0</v>
      </c>
      <c r="H2254" s="14">
        <f t="shared" si="141"/>
        <v>0</v>
      </c>
      <c r="I2254" s="14">
        <f t="shared" si="142"/>
        <v>0</v>
      </c>
      <c r="J2254" s="14">
        <f t="shared" si="143"/>
        <v>0</v>
      </c>
    </row>
    <row r="2255" spans="7:10" x14ac:dyDescent="0.3">
      <c r="G2255" s="14">
        <f t="shared" si="140"/>
        <v>0</v>
      </c>
      <c r="H2255" s="14">
        <f t="shared" si="141"/>
        <v>0</v>
      </c>
      <c r="I2255" s="14">
        <f t="shared" si="142"/>
        <v>0</v>
      </c>
      <c r="J2255" s="14">
        <f t="shared" si="143"/>
        <v>0</v>
      </c>
    </row>
    <row r="2256" spans="7:10" x14ac:dyDescent="0.3">
      <c r="G2256" s="14">
        <f t="shared" si="140"/>
        <v>0</v>
      </c>
      <c r="H2256" s="14">
        <f t="shared" si="141"/>
        <v>0</v>
      </c>
      <c r="I2256" s="14">
        <f t="shared" si="142"/>
        <v>0</v>
      </c>
      <c r="J2256" s="14">
        <f t="shared" si="143"/>
        <v>0</v>
      </c>
    </row>
    <row r="2257" spans="7:10" x14ac:dyDescent="0.3">
      <c r="G2257" s="14">
        <f t="shared" si="140"/>
        <v>0</v>
      </c>
      <c r="H2257" s="14">
        <f t="shared" si="141"/>
        <v>0</v>
      </c>
      <c r="I2257" s="14">
        <f t="shared" si="142"/>
        <v>0</v>
      </c>
      <c r="J2257" s="14">
        <f t="shared" si="143"/>
        <v>0</v>
      </c>
    </row>
    <row r="2258" spans="7:10" x14ac:dyDescent="0.3">
      <c r="G2258" s="14">
        <f t="shared" si="140"/>
        <v>0</v>
      </c>
      <c r="H2258" s="14">
        <f t="shared" si="141"/>
        <v>0</v>
      </c>
      <c r="I2258" s="14">
        <f t="shared" si="142"/>
        <v>0</v>
      </c>
      <c r="J2258" s="14">
        <f t="shared" si="143"/>
        <v>0</v>
      </c>
    </row>
    <row r="2259" spans="7:10" x14ac:dyDescent="0.3">
      <c r="G2259" s="14">
        <f t="shared" si="140"/>
        <v>0</v>
      </c>
      <c r="H2259" s="14">
        <f t="shared" si="141"/>
        <v>0</v>
      </c>
      <c r="I2259" s="14">
        <f t="shared" si="142"/>
        <v>0</v>
      </c>
      <c r="J2259" s="14">
        <f t="shared" si="143"/>
        <v>0</v>
      </c>
    </row>
    <row r="2260" spans="7:10" x14ac:dyDescent="0.3">
      <c r="G2260" s="14">
        <f t="shared" si="140"/>
        <v>0</v>
      </c>
      <c r="H2260" s="14">
        <f t="shared" si="141"/>
        <v>0</v>
      </c>
      <c r="I2260" s="14">
        <f t="shared" si="142"/>
        <v>0</v>
      </c>
      <c r="J2260" s="14">
        <f t="shared" si="143"/>
        <v>0</v>
      </c>
    </row>
    <row r="2261" spans="7:10" x14ac:dyDescent="0.3">
      <c r="G2261" s="14">
        <f t="shared" si="140"/>
        <v>0</v>
      </c>
      <c r="H2261" s="14">
        <f t="shared" si="141"/>
        <v>0</v>
      </c>
      <c r="I2261" s="14">
        <f t="shared" si="142"/>
        <v>0</v>
      </c>
      <c r="J2261" s="14">
        <f t="shared" si="143"/>
        <v>0</v>
      </c>
    </row>
    <row r="2262" spans="7:10" x14ac:dyDescent="0.3">
      <c r="G2262" s="14">
        <f t="shared" si="140"/>
        <v>0</v>
      </c>
      <c r="H2262" s="14">
        <f t="shared" si="141"/>
        <v>0</v>
      </c>
      <c r="I2262" s="14">
        <f t="shared" si="142"/>
        <v>0</v>
      </c>
      <c r="J2262" s="14">
        <f t="shared" si="143"/>
        <v>0</v>
      </c>
    </row>
    <row r="2263" spans="7:10" x14ac:dyDescent="0.3">
      <c r="G2263" s="14">
        <f t="shared" si="140"/>
        <v>0</v>
      </c>
      <c r="H2263" s="14">
        <f t="shared" si="141"/>
        <v>0</v>
      </c>
      <c r="I2263" s="14">
        <f t="shared" si="142"/>
        <v>0</v>
      </c>
      <c r="J2263" s="14">
        <f t="shared" si="143"/>
        <v>0</v>
      </c>
    </row>
    <row r="2264" spans="7:10" x14ac:dyDescent="0.3">
      <c r="G2264" s="14">
        <f t="shared" si="140"/>
        <v>0</v>
      </c>
      <c r="H2264" s="14">
        <f t="shared" si="141"/>
        <v>0</v>
      </c>
      <c r="I2264" s="14">
        <f t="shared" si="142"/>
        <v>0</v>
      </c>
      <c r="J2264" s="14">
        <f t="shared" si="143"/>
        <v>0</v>
      </c>
    </row>
    <row r="2265" spans="7:10" x14ac:dyDescent="0.3">
      <c r="G2265" s="14">
        <f t="shared" si="140"/>
        <v>0</v>
      </c>
      <c r="H2265" s="14">
        <f t="shared" si="141"/>
        <v>0</v>
      </c>
      <c r="I2265" s="14">
        <f t="shared" si="142"/>
        <v>0</v>
      </c>
      <c r="J2265" s="14">
        <f t="shared" si="143"/>
        <v>0</v>
      </c>
    </row>
    <row r="2266" spans="7:10" x14ac:dyDescent="0.3">
      <c r="G2266" s="14">
        <f t="shared" si="140"/>
        <v>0</v>
      </c>
      <c r="H2266" s="14">
        <f t="shared" si="141"/>
        <v>0</v>
      </c>
      <c r="I2266" s="14">
        <f t="shared" si="142"/>
        <v>0</v>
      </c>
      <c r="J2266" s="14">
        <f t="shared" si="143"/>
        <v>0</v>
      </c>
    </row>
    <row r="2267" spans="7:10" x14ac:dyDescent="0.3">
      <c r="G2267" s="14">
        <f t="shared" si="140"/>
        <v>0</v>
      </c>
      <c r="H2267" s="14">
        <f t="shared" si="141"/>
        <v>0</v>
      </c>
      <c r="I2267" s="14">
        <f t="shared" si="142"/>
        <v>0</v>
      </c>
      <c r="J2267" s="14">
        <f t="shared" si="143"/>
        <v>0</v>
      </c>
    </row>
    <row r="2268" spans="7:10" x14ac:dyDescent="0.3">
      <c r="G2268" s="14">
        <f t="shared" si="140"/>
        <v>0</v>
      </c>
      <c r="H2268" s="14">
        <f t="shared" si="141"/>
        <v>0</v>
      </c>
      <c r="I2268" s="14">
        <f t="shared" si="142"/>
        <v>0</v>
      </c>
      <c r="J2268" s="14">
        <f t="shared" si="143"/>
        <v>0</v>
      </c>
    </row>
    <row r="2269" spans="7:10" x14ac:dyDescent="0.3">
      <c r="G2269" s="14">
        <f t="shared" si="140"/>
        <v>0</v>
      </c>
      <c r="H2269" s="14">
        <f t="shared" si="141"/>
        <v>0</v>
      </c>
      <c r="I2269" s="14">
        <f t="shared" si="142"/>
        <v>0</v>
      </c>
      <c r="J2269" s="14">
        <f t="shared" si="143"/>
        <v>0</v>
      </c>
    </row>
    <row r="2270" spans="7:10" x14ac:dyDescent="0.3">
      <c r="G2270" s="14">
        <f t="shared" si="140"/>
        <v>0</v>
      </c>
      <c r="H2270" s="14">
        <f t="shared" si="141"/>
        <v>0</v>
      </c>
      <c r="I2270" s="14">
        <f t="shared" si="142"/>
        <v>0</v>
      </c>
      <c r="J2270" s="14">
        <f t="shared" si="143"/>
        <v>0</v>
      </c>
    </row>
    <row r="2271" spans="7:10" x14ac:dyDescent="0.3">
      <c r="G2271" s="14">
        <f t="shared" si="140"/>
        <v>0</v>
      </c>
      <c r="H2271" s="14">
        <f t="shared" si="141"/>
        <v>0</v>
      </c>
      <c r="I2271" s="14">
        <f t="shared" si="142"/>
        <v>0</v>
      </c>
      <c r="J2271" s="14">
        <f t="shared" si="143"/>
        <v>0</v>
      </c>
    </row>
    <row r="2272" spans="7:10" x14ac:dyDescent="0.3">
      <c r="G2272" s="14">
        <f t="shared" si="140"/>
        <v>0</v>
      </c>
      <c r="H2272" s="14">
        <f t="shared" si="141"/>
        <v>0</v>
      </c>
      <c r="I2272" s="14">
        <f t="shared" si="142"/>
        <v>0</v>
      </c>
      <c r="J2272" s="14">
        <f t="shared" si="143"/>
        <v>0</v>
      </c>
    </row>
    <row r="2273" spans="7:10" x14ac:dyDescent="0.3">
      <c r="G2273" s="14">
        <f t="shared" si="140"/>
        <v>0</v>
      </c>
      <c r="H2273" s="14">
        <f t="shared" si="141"/>
        <v>0</v>
      </c>
      <c r="I2273" s="14">
        <f t="shared" si="142"/>
        <v>0</v>
      </c>
      <c r="J2273" s="14">
        <f t="shared" si="143"/>
        <v>0</v>
      </c>
    </row>
    <row r="2274" spans="7:10" x14ac:dyDescent="0.3">
      <c r="G2274" s="14">
        <f t="shared" si="140"/>
        <v>0</v>
      </c>
      <c r="H2274" s="14">
        <f t="shared" si="141"/>
        <v>0</v>
      </c>
      <c r="I2274" s="14">
        <f t="shared" si="142"/>
        <v>0</v>
      </c>
      <c r="J2274" s="14">
        <f t="shared" si="143"/>
        <v>0</v>
      </c>
    </row>
    <row r="2275" spans="7:10" x14ac:dyDescent="0.3">
      <c r="G2275" s="14">
        <f t="shared" si="140"/>
        <v>0</v>
      </c>
      <c r="H2275" s="14">
        <f t="shared" si="141"/>
        <v>0</v>
      </c>
      <c r="I2275" s="14">
        <f t="shared" si="142"/>
        <v>0</v>
      </c>
      <c r="J2275" s="14">
        <f t="shared" si="143"/>
        <v>0</v>
      </c>
    </row>
    <row r="2276" spans="7:10" x14ac:dyDescent="0.3">
      <c r="G2276" s="14">
        <f t="shared" si="140"/>
        <v>0</v>
      </c>
      <c r="H2276" s="14">
        <f t="shared" si="141"/>
        <v>0</v>
      </c>
      <c r="I2276" s="14">
        <f t="shared" si="142"/>
        <v>0</v>
      </c>
      <c r="J2276" s="14">
        <f t="shared" si="143"/>
        <v>0</v>
      </c>
    </row>
    <row r="2277" spans="7:10" x14ac:dyDescent="0.3">
      <c r="G2277" s="14">
        <f t="shared" si="140"/>
        <v>0</v>
      </c>
      <c r="H2277" s="14">
        <f t="shared" si="141"/>
        <v>0</v>
      </c>
      <c r="I2277" s="14">
        <f t="shared" si="142"/>
        <v>0</v>
      </c>
      <c r="J2277" s="14">
        <f t="shared" si="143"/>
        <v>0</v>
      </c>
    </row>
    <row r="2278" spans="7:10" x14ac:dyDescent="0.3">
      <c r="G2278" s="14">
        <f t="shared" si="140"/>
        <v>0</v>
      </c>
      <c r="H2278" s="14">
        <f t="shared" si="141"/>
        <v>0</v>
      </c>
      <c r="I2278" s="14">
        <f t="shared" si="142"/>
        <v>0</v>
      </c>
      <c r="J2278" s="14">
        <f t="shared" si="143"/>
        <v>0</v>
      </c>
    </row>
    <row r="2279" spans="7:10" x14ac:dyDescent="0.3">
      <c r="G2279" s="14">
        <f t="shared" si="140"/>
        <v>0</v>
      </c>
      <c r="H2279" s="14">
        <f t="shared" si="141"/>
        <v>0</v>
      </c>
      <c r="I2279" s="14">
        <f t="shared" si="142"/>
        <v>0</v>
      </c>
      <c r="J2279" s="14">
        <f t="shared" si="143"/>
        <v>0</v>
      </c>
    </row>
    <row r="2280" spans="7:10" x14ac:dyDescent="0.3">
      <c r="G2280" s="14">
        <f t="shared" si="140"/>
        <v>0</v>
      </c>
      <c r="H2280" s="14">
        <f t="shared" si="141"/>
        <v>0</v>
      </c>
      <c r="I2280" s="14">
        <f t="shared" si="142"/>
        <v>0</v>
      </c>
      <c r="J2280" s="14">
        <f t="shared" si="143"/>
        <v>0</v>
      </c>
    </row>
    <row r="2281" spans="7:10" x14ac:dyDescent="0.3">
      <c r="G2281" s="14">
        <f t="shared" si="140"/>
        <v>0</v>
      </c>
      <c r="H2281" s="14">
        <f t="shared" si="141"/>
        <v>0</v>
      </c>
      <c r="I2281" s="14">
        <f t="shared" si="142"/>
        <v>0</v>
      </c>
      <c r="J2281" s="14">
        <f t="shared" si="143"/>
        <v>0</v>
      </c>
    </row>
    <row r="2282" spans="7:10" x14ac:dyDescent="0.3">
      <c r="G2282" s="14">
        <f t="shared" si="140"/>
        <v>0</v>
      </c>
      <c r="H2282" s="14">
        <f t="shared" si="141"/>
        <v>0</v>
      </c>
      <c r="I2282" s="14">
        <f t="shared" si="142"/>
        <v>0</v>
      </c>
      <c r="J2282" s="14">
        <f t="shared" si="143"/>
        <v>0</v>
      </c>
    </row>
    <row r="2283" spans="7:10" x14ac:dyDescent="0.3">
      <c r="G2283" s="14">
        <f t="shared" si="140"/>
        <v>0</v>
      </c>
      <c r="H2283" s="14">
        <f t="shared" si="141"/>
        <v>0</v>
      </c>
      <c r="I2283" s="14">
        <f t="shared" si="142"/>
        <v>0</v>
      </c>
      <c r="J2283" s="14">
        <f t="shared" si="143"/>
        <v>0</v>
      </c>
    </row>
    <row r="2284" spans="7:10" x14ac:dyDescent="0.3">
      <c r="G2284" s="14">
        <f t="shared" si="140"/>
        <v>0</v>
      </c>
      <c r="H2284" s="14">
        <f t="shared" si="141"/>
        <v>0</v>
      </c>
      <c r="I2284" s="14">
        <f t="shared" si="142"/>
        <v>0</v>
      </c>
      <c r="J2284" s="14">
        <f t="shared" si="143"/>
        <v>0</v>
      </c>
    </row>
    <row r="2285" spans="7:10" x14ac:dyDescent="0.3">
      <c r="G2285" s="14">
        <f t="shared" si="140"/>
        <v>0</v>
      </c>
      <c r="H2285" s="14">
        <f t="shared" si="141"/>
        <v>0</v>
      </c>
      <c r="I2285" s="14">
        <f t="shared" si="142"/>
        <v>0</v>
      </c>
      <c r="J2285" s="14">
        <f t="shared" si="143"/>
        <v>0</v>
      </c>
    </row>
    <row r="2286" spans="7:10" x14ac:dyDescent="0.3">
      <c r="G2286" s="14">
        <f t="shared" si="140"/>
        <v>0</v>
      </c>
      <c r="H2286" s="14">
        <f t="shared" si="141"/>
        <v>0</v>
      </c>
      <c r="I2286" s="14">
        <f t="shared" si="142"/>
        <v>0</v>
      </c>
      <c r="J2286" s="14">
        <f t="shared" si="143"/>
        <v>0</v>
      </c>
    </row>
    <row r="2287" spans="7:10" x14ac:dyDescent="0.3">
      <c r="G2287" s="14">
        <f t="shared" si="140"/>
        <v>0</v>
      </c>
      <c r="H2287" s="14">
        <f t="shared" si="141"/>
        <v>0</v>
      </c>
      <c r="I2287" s="14">
        <f t="shared" si="142"/>
        <v>0</v>
      </c>
      <c r="J2287" s="14">
        <f t="shared" si="143"/>
        <v>0</v>
      </c>
    </row>
    <row r="2288" spans="7:10" x14ac:dyDescent="0.3">
      <c r="G2288" s="14">
        <f t="shared" si="140"/>
        <v>0</v>
      </c>
      <c r="H2288" s="14">
        <f t="shared" si="141"/>
        <v>0</v>
      </c>
      <c r="I2288" s="14">
        <f t="shared" si="142"/>
        <v>0</v>
      </c>
      <c r="J2288" s="14">
        <f t="shared" si="143"/>
        <v>0</v>
      </c>
    </row>
    <row r="2289" spans="7:10" x14ac:dyDescent="0.3">
      <c r="G2289" s="14">
        <f t="shared" si="140"/>
        <v>0</v>
      </c>
      <c r="H2289" s="14">
        <f t="shared" si="141"/>
        <v>0</v>
      </c>
      <c r="I2289" s="14">
        <f t="shared" si="142"/>
        <v>0</v>
      </c>
      <c r="J2289" s="14">
        <f t="shared" si="143"/>
        <v>0</v>
      </c>
    </row>
    <row r="2290" spans="7:10" x14ac:dyDescent="0.3">
      <c r="G2290" s="14">
        <f t="shared" si="140"/>
        <v>0</v>
      </c>
      <c r="H2290" s="14">
        <f t="shared" si="141"/>
        <v>0</v>
      </c>
      <c r="I2290" s="14">
        <f t="shared" si="142"/>
        <v>0</v>
      </c>
      <c r="J2290" s="14">
        <f t="shared" si="143"/>
        <v>0</v>
      </c>
    </row>
    <row r="2291" spans="7:10" x14ac:dyDescent="0.3">
      <c r="G2291" s="14">
        <f t="shared" si="140"/>
        <v>0</v>
      </c>
      <c r="H2291" s="14">
        <f t="shared" si="141"/>
        <v>0</v>
      </c>
      <c r="I2291" s="14">
        <f t="shared" si="142"/>
        <v>0</v>
      </c>
      <c r="J2291" s="14">
        <f t="shared" si="143"/>
        <v>0</v>
      </c>
    </row>
    <row r="2292" spans="7:10" x14ac:dyDescent="0.3">
      <c r="G2292" s="14">
        <f t="shared" si="140"/>
        <v>0</v>
      </c>
      <c r="H2292" s="14">
        <f t="shared" si="141"/>
        <v>0</v>
      </c>
      <c r="I2292" s="14">
        <f t="shared" si="142"/>
        <v>0</v>
      </c>
      <c r="J2292" s="14">
        <f t="shared" si="143"/>
        <v>0</v>
      </c>
    </row>
    <row r="2293" spans="7:10" x14ac:dyDescent="0.3">
      <c r="G2293" s="14">
        <f t="shared" si="140"/>
        <v>0</v>
      </c>
      <c r="H2293" s="14">
        <f t="shared" si="141"/>
        <v>0</v>
      </c>
      <c r="I2293" s="14">
        <f t="shared" si="142"/>
        <v>0</v>
      </c>
      <c r="J2293" s="14">
        <f t="shared" si="143"/>
        <v>0</v>
      </c>
    </row>
    <row r="2294" spans="7:10" x14ac:dyDescent="0.3">
      <c r="G2294" s="14">
        <f t="shared" si="140"/>
        <v>0</v>
      </c>
      <c r="H2294" s="14">
        <f t="shared" si="141"/>
        <v>0</v>
      </c>
      <c r="I2294" s="14">
        <f t="shared" si="142"/>
        <v>0</v>
      </c>
      <c r="J2294" s="14">
        <f t="shared" si="143"/>
        <v>0</v>
      </c>
    </row>
    <row r="2295" spans="7:10" x14ac:dyDescent="0.3">
      <c r="G2295" s="14">
        <f t="shared" si="140"/>
        <v>0</v>
      </c>
      <c r="H2295" s="14">
        <f t="shared" si="141"/>
        <v>0</v>
      </c>
      <c r="I2295" s="14">
        <f t="shared" si="142"/>
        <v>0</v>
      </c>
      <c r="J2295" s="14">
        <f t="shared" si="143"/>
        <v>0</v>
      </c>
    </row>
    <row r="2296" spans="7:10" x14ac:dyDescent="0.3">
      <c r="G2296" s="14">
        <f t="shared" si="140"/>
        <v>0</v>
      </c>
      <c r="H2296" s="14">
        <f t="shared" si="141"/>
        <v>0</v>
      </c>
      <c r="I2296" s="14">
        <f t="shared" si="142"/>
        <v>0</v>
      </c>
      <c r="J2296" s="14">
        <f t="shared" si="143"/>
        <v>0</v>
      </c>
    </row>
    <row r="2297" spans="7:10" x14ac:dyDescent="0.3">
      <c r="G2297" s="14">
        <f t="shared" si="140"/>
        <v>0</v>
      </c>
      <c r="H2297" s="14">
        <f t="shared" si="141"/>
        <v>0</v>
      </c>
      <c r="I2297" s="14">
        <f t="shared" si="142"/>
        <v>0</v>
      </c>
      <c r="J2297" s="14">
        <f t="shared" si="143"/>
        <v>0</v>
      </c>
    </row>
    <row r="2298" spans="7:10" x14ac:dyDescent="0.3">
      <c r="G2298" s="14">
        <f t="shared" si="140"/>
        <v>0</v>
      </c>
      <c r="H2298" s="14">
        <f t="shared" si="141"/>
        <v>0</v>
      </c>
      <c r="I2298" s="14">
        <f t="shared" si="142"/>
        <v>0</v>
      </c>
      <c r="J2298" s="14">
        <f t="shared" si="143"/>
        <v>0</v>
      </c>
    </row>
    <row r="2299" spans="7:10" x14ac:dyDescent="0.3">
      <c r="G2299" s="14">
        <f t="shared" si="140"/>
        <v>0</v>
      </c>
      <c r="H2299" s="14">
        <f t="shared" si="141"/>
        <v>0</v>
      </c>
      <c r="I2299" s="14">
        <f t="shared" si="142"/>
        <v>0</v>
      </c>
      <c r="J2299" s="14">
        <f t="shared" si="143"/>
        <v>0</v>
      </c>
    </row>
    <row r="2300" spans="7:10" x14ac:dyDescent="0.3">
      <c r="G2300" s="14">
        <f t="shared" si="140"/>
        <v>0</v>
      </c>
      <c r="H2300" s="14">
        <f t="shared" si="141"/>
        <v>0</v>
      </c>
      <c r="I2300" s="14">
        <f t="shared" si="142"/>
        <v>0</v>
      </c>
      <c r="J2300" s="14">
        <f t="shared" si="143"/>
        <v>0</v>
      </c>
    </row>
    <row r="2301" spans="7:10" x14ac:dyDescent="0.3">
      <c r="G2301" s="14">
        <f t="shared" si="140"/>
        <v>0</v>
      </c>
      <c r="H2301" s="14">
        <f t="shared" si="141"/>
        <v>0</v>
      </c>
      <c r="I2301" s="14">
        <f t="shared" si="142"/>
        <v>0</v>
      </c>
      <c r="J2301" s="14">
        <f t="shared" si="143"/>
        <v>0</v>
      </c>
    </row>
    <row r="2302" spans="7:10" x14ac:dyDescent="0.3">
      <c r="G2302" s="14">
        <f t="shared" si="140"/>
        <v>0</v>
      </c>
      <c r="H2302" s="14">
        <f t="shared" si="141"/>
        <v>0</v>
      </c>
      <c r="I2302" s="14">
        <f t="shared" si="142"/>
        <v>0</v>
      </c>
      <c r="J2302" s="14">
        <f t="shared" si="143"/>
        <v>0</v>
      </c>
    </row>
    <row r="2303" spans="7:10" x14ac:dyDescent="0.3">
      <c r="G2303" s="14">
        <f t="shared" si="140"/>
        <v>0</v>
      </c>
      <c r="H2303" s="14">
        <f t="shared" si="141"/>
        <v>0</v>
      </c>
      <c r="I2303" s="14">
        <f t="shared" si="142"/>
        <v>0</v>
      </c>
      <c r="J2303" s="14">
        <f t="shared" si="143"/>
        <v>0</v>
      </c>
    </row>
    <row r="2304" spans="7:10" x14ac:dyDescent="0.3">
      <c r="G2304" s="14">
        <f t="shared" si="140"/>
        <v>0</v>
      </c>
      <c r="H2304" s="14">
        <f t="shared" si="141"/>
        <v>0</v>
      </c>
      <c r="I2304" s="14">
        <f t="shared" si="142"/>
        <v>0</v>
      </c>
      <c r="J2304" s="14">
        <f t="shared" si="143"/>
        <v>0</v>
      </c>
    </row>
    <row r="2305" spans="7:10" x14ac:dyDescent="0.3">
      <c r="G2305" s="14">
        <f t="shared" si="140"/>
        <v>0</v>
      </c>
      <c r="H2305" s="14">
        <f t="shared" si="141"/>
        <v>0</v>
      </c>
      <c r="I2305" s="14">
        <f t="shared" si="142"/>
        <v>0</v>
      </c>
      <c r="J2305" s="14">
        <f t="shared" si="143"/>
        <v>0</v>
      </c>
    </row>
    <row r="2306" spans="7:10" x14ac:dyDescent="0.3">
      <c r="G2306" s="14">
        <f t="shared" si="140"/>
        <v>0</v>
      </c>
      <c r="H2306" s="14">
        <f t="shared" si="141"/>
        <v>0</v>
      </c>
      <c r="I2306" s="14">
        <f t="shared" si="142"/>
        <v>0</v>
      </c>
      <c r="J2306" s="14">
        <f t="shared" si="143"/>
        <v>0</v>
      </c>
    </row>
    <row r="2307" spans="7:10" x14ac:dyDescent="0.3">
      <c r="G2307" s="14">
        <f t="shared" ref="G2307:G2370" si="144">IF(A2307&lt;&gt;A2306,C2307-0,C2307-C2306)</f>
        <v>0</v>
      </c>
      <c r="H2307" s="14">
        <f t="shared" ref="H2307:H2370" si="145">IF(A2307&lt;&gt;A2306,D2307-0,D2307-D2306)</f>
        <v>0</v>
      </c>
      <c r="I2307" s="14">
        <f t="shared" ref="I2307:I2370" si="146">IF(A2307&lt;&gt;A2306,E2307-0,E2307-E2306)</f>
        <v>0</v>
      </c>
      <c r="J2307" s="14">
        <f t="shared" ref="J2307:J2370" si="147">IF(A2307&lt;&gt;A2306,F2307-0,F2307-F2306)</f>
        <v>0</v>
      </c>
    </row>
    <row r="2308" spans="7:10" x14ac:dyDescent="0.3">
      <c r="G2308" s="14">
        <f t="shared" si="144"/>
        <v>0</v>
      </c>
      <c r="H2308" s="14">
        <f t="shared" si="145"/>
        <v>0</v>
      </c>
      <c r="I2308" s="14">
        <f t="shared" si="146"/>
        <v>0</v>
      </c>
      <c r="J2308" s="14">
        <f t="shared" si="147"/>
        <v>0</v>
      </c>
    </row>
    <row r="2309" spans="7:10" x14ac:dyDescent="0.3">
      <c r="G2309" s="14">
        <f t="shared" si="144"/>
        <v>0</v>
      </c>
      <c r="H2309" s="14">
        <f t="shared" si="145"/>
        <v>0</v>
      </c>
      <c r="I2309" s="14">
        <f t="shared" si="146"/>
        <v>0</v>
      </c>
      <c r="J2309" s="14">
        <f t="shared" si="147"/>
        <v>0</v>
      </c>
    </row>
    <row r="2310" spans="7:10" x14ac:dyDescent="0.3">
      <c r="G2310" s="14">
        <f t="shared" si="144"/>
        <v>0</v>
      </c>
      <c r="H2310" s="14">
        <f t="shared" si="145"/>
        <v>0</v>
      </c>
      <c r="I2310" s="14">
        <f t="shared" si="146"/>
        <v>0</v>
      </c>
      <c r="J2310" s="14">
        <f t="shared" si="147"/>
        <v>0</v>
      </c>
    </row>
    <row r="2311" spans="7:10" x14ac:dyDescent="0.3">
      <c r="G2311" s="14">
        <f t="shared" si="144"/>
        <v>0</v>
      </c>
      <c r="H2311" s="14">
        <f t="shared" si="145"/>
        <v>0</v>
      </c>
      <c r="I2311" s="14">
        <f t="shared" si="146"/>
        <v>0</v>
      </c>
      <c r="J2311" s="14">
        <f t="shared" si="147"/>
        <v>0</v>
      </c>
    </row>
    <row r="2312" spans="7:10" x14ac:dyDescent="0.3">
      <c r="G2312" s="14">
        <f t="shared" si="144"/>
        <v>0</v>
      </c>
      <c r="H2312" s="14">
        <f t="shared" si="145"/>
        <v>0</v>
      </c>
      <c r="I2312" s="14">
        <f t="shared" si="146"/>
        <v>0</v>
      </c>
      <c r="J2312" s="14">
        <f t="shared" si="147"/>
        <v>0</v>
      </c>
    </row>
    <row r="2313" spans="7:10" x14ac:dyDescent="0.3">
      <c r="G2313" s="14">
        <f t="shared" si="144"/>
        <v>0</v>
      </c>
      <c r="H2313" s="14">
        <f t="shared" si="145"/>
        <v>0</v>
      </c>
      <c r="I2313" s="14">
        <f t="shared" si="146"/>
        <v>0</v>
      </c>
      <c r="J2313" s="14">
        <f t="shared" si="147"/>
        <v>0</v>
      </c>
    </row>
    <row r="2314" spans="7:10" x14ac:dyDescent="0.3">
      <c r="G2314" s="14">
        <f t="shared" si="144"/>
        <v>0</v>
      </c>
      <c r="H2314" s="14">
        <f t="shared" si="145"/>
        <v>0</v>
      </c>
      <c r="I2314" s="14">
        <f t="shared" si="146"/>
        <v>0</v>
      </c>
      <c r="J2314" s="14">
        <f t="shared" si="147"/>
        <v>0</v>
      </c>
    </row>
    <row r="2315" spans="7:10" x14ac:dyDescent="0.3">
      <c r="G2315" s="14">
        <f t="shared" si="144"/>
        <v>0</v>
      </c>
      <c r="H2315" s="14">
        <f t="shared" si="145"/>
        <v>0</v>
      </c>
      <c r="I2315" s="14">
        <f t="shared" si="146"/>
        <v>0</v>
      </c>
      <c r="J2315" s="14">
        <f t="shared" si="147"/>
        <v>0</v>
      </c>
    </row>
    <row r="2316" spans="7:10" x14ac:dyDescent="0.3">
      <c r="G2316" s="14">
        <f t="shared" si="144"/>
        <v>0</v>
      </c>
      <c r="H2316" s="14">
        <f t="shared" si="145"/>
        <v>0</v>
      </c>
      <c r="I2316" s="14">
        <f t="shared" si="146"/>
        <v>0</v>
      </c>
      <c r="J2316" s="14">
        <f t="shared" si="147"/>
        <v>0</v>
      </c>
    </row>
    <row r="2317" spans="7:10" x14ac:dyDescent="0.3">
      <c r="G2317" s="14">
        <f t="shared" si="144"/>
        <v>0</v>
      </c>
      <c r="H2317" s="14">
        <f t="shared" si="145"/>
        <v>0</v>
      </c>
      <c r="I2317" s="14">
        <f t="shared" si="146"/>
        <v>0</v>
      </c>
      <c r="J2317" s="14">
        <f t="shared" si="147"/>
        <v>0</v>
      </c>
    </row>
    <row r="2318" spans="7:10" x14ac:dyDescent="0.3">
      <c r="G2318" s="14">
        <f t="shared" si="144"/>
        <v>0</v>
      </c>
      <c r="H2318" s="14">
        <f t="shared" si="145"/>
        <v>0</v>
      </c>
      <c r="I2318" s="14">
        <f t="shared" si="146"/>
        <v>0</v>
      </c>
      <c r="J2318" s="14">
        <f t="shared" si="147"/>
        <v>0</v>
      </c>
    </row>
    <row r="2319" spans="7:10" x14ac:dyDescent="0.3">
      <c r="G2319" s="14">
        <f t="shared" si="144"/>
        <v>0</v>
      </c>
      <c r="H2319" s="14">
        <f t="shared" si="145"/>
        <v>0</v>
      </c>
      <c r="I2319" s="14">
        <f t="shared" si="146"/>
        <v>0</v>
      </c>
      <c r="J2319" s="14">
        <f t="shared" si="147"/>
        <v>0</v>
      </c>
    </row>
    <row r="2320" spans="7:10" x14ac:dyDescent="0.3">
      <c r="G2320" s="14">
        <f t="shared" si="144"/>
        <v>0</v>
      </c>
      <c r="H2320" s="14">
        <f t="shared" si="145"/>
        <v>0</v>
      </c>
      <c r="I2320" s="14">
        <f t="shared" si="146"/>
        <v>0</v>
      </c>
      <c r="J2320" s="14">
        <f t="shared" si="147"/>
        <v>0</v>
      </c>
    </row>
    <row r="2321" spans="7:10" x14ac:dyDescent="0.3">
      <c r="G2321" s="14">
        <f t="shared" si="144"/>
        <v>0</v>
      </c>
      <c r="H2321" s="14">
        <f t="shared" si="145"/>
        <v>0</v>
      </c>
      <c r="I2321" s="14">
        <f t="shared" si="146"/>
        <v>0</v>
      </c>
      <c r="J2321" s="14">
        <f t="shared" si="147"/>
        <v>0</v>
      </c>
    </row>
    <row r="2322" spans="7:10" x14ac:dyDescent="0.3">
      <c r="G2322" s="14">
        <f t="shared" si="144"/>
        <v>0</v>
      </c>
      <c r="H2322" s="14">
        <f t="shared" si="145"/>
        <v>0</v>
      </c>
      <c r="I2322" s="14">
        <f t="shared" si="146"/>
        <v>0</v>
      </c>
      <c r="J2322" s="14">
        <f t="shared" si="147"/>
        <v>0</v>
      </c>
    </row>
    <row r="2323" spans="7:10" x14ac:dyDescent="0.3">
      <c r="G2323" s="14">
        <f t="shared" si="144"/>
        <v>0</v>
      </c>
      <c r="H2323" s="14">
        <f t="shared" si="145"/>
        <v>0</v>
      </c>
      <c r="I2323" s="14">
        <f t="shared" si="146"/>
        <v>0</v>
      </c>
      <c r="J2323" s="14">
        <f t="shared" si="147"/>
        <v>0</v>
      </c>
    </row>
    <row r="2324" spans="7:10" x14ac:dyDescent="0.3">
      <c r="G2324" s="14">
        <f t="shared" si="144"/>
        <v>0</v>
      </c>
      <c r="H2324" s="14">
        <f t="shared" si="145"/>
        <v>0</v>
      </c>
      <c r="I2324" s="14">
        <f t="shared" si="146"/>
        <v>0</v>
      </c>
      <c r="J2324" s="14">
        <f t="shared" si="147"/>
        <v>0</v>
      </c>
    </row>
    <row r="2325" spans="7:10" x14ac:dyDescent="0.3">
      <c r="G2325" s="14">
        <f t="shared" si="144"/>
        <v>0</v>
      </c>
      <c r="H2325" s="14">
        <f t="shared" si="145"/>
        <v>0</v>
      </c>
      <c r="I2325" s="14">
        <f t="shared" si="146"/>
        <v>0</v>
      </c>
      <c r="J2325" s="14">
        <f t="shared" si="147"/>
        <v>0</v>
      </c>
    </row>
    <row r="2326" spans="7:10" x14ac:dyDescent="0.3">
      <c r="G2326" s="14">
        <f t="shared" si="144"/>
        <v>0</v>
      </c>
      <c r="H2326" s="14">
        <f t="shared" si="145"/>
        <v>0</v>
      </c>
      <c r="I2326" s="14">
        <f t="shared" si="146"/>
        <v>0</v>
      </c>
      <c r="J2326" s="14">
        <f t="shared" si="147"/>
        <v>0</v>
      </c>
    </row>
    <row r="2327" spans="7:10" x14ac:dyDescent="0.3">
      <c r="G2327" s="14">
        <f t="shared" si="144"/>
        <v>0</v>
      </c>
      <c r="H2327" s="14">
        <f t="shared" si="145"/>
        <v>0</v>
      </c>
      <c r="I2327" s="14">
        <f t="shared" si="146"/>
        <v>0</v>
      </c>
      <c r="J2327" s="14">
        <f t="shared" si="147"/>
        <v>0</v>
      </c>
    </row>
    <row r="2328" spans="7:10" x14ac:dyDescent="0.3">
      <c r="G2328" s="14">
        <f t="shared" si="144"/>
        <v>0</v>
      </c>
      <c r="H2328" s="14">
        <f t="shared" si="145"/>
        <v>0</v>
      </c>
      <c r="I2328" s="14">
        <f t="shared" si="146"/>
        <v>0</v>
      </c>
      <c r="J2328" s="14">
        <f t="shared" si="147"/>
        <v>0</v>
      </c>
    </row>
    <row r="2329" spans="7:10" x14ac:dyDescent="0.3">
      <c r="G2329" s="14">
        <f t="shared" si="144"/>
        <v>0</v>
      </c>
      <c r="H2329" s="14">
        <f t="shared" si="145"/>
        <v>0</v>
      </c>
      <c r="I2329" s="14">
        <f t="shared" si="146"/>
        <v>0</v>
      </c>
      <c r="J2329" s="14">
        <f t="shared" si="147"/>
        <v>0</v>
      </c>
    </row>
    <row r="2330" spans="7:10" x14ac:dyDescent="0.3">
      <c r="G2330" s="14">
        <f t="shared" si="144"/>
        <v>0</v>
      </c>
      <c r="H2330" s="14">
        <f t="shared" si="145"/>
        <v>0</v>
      </c>
      <c r="I2330" s="14">
        <f t="shared" si="146"/>
        <v>0</v>
      </c>
      <c r="J2330" s="14">
        <f t="shared" si="147"/>
        <v>0</v>
      </c>
    </row>
    <row r="2331" spans="7:10" x14ac:dyDescent="0.3">
      <c r="G2331" s="14">
        <f t="shared" si="144"/>
        <v>0</v>
      </c>
      <c r="H2331" s="14">
        <f t="shared" si="145"/>
        <v>0</v>
      </c>
      <c r="I2331" s="14">
        <f t="shared" si="146"/>
        <v>0</v>
      </c>
      <c r="J2331" s="14">
        <f t="shared" si="147"/>
        <v>0</v>
      </c>
    </row>
    <row r="2332" spans="7:10" x14ac:dyDescent="0.3">
      <c r="G2332" s="14">
        <f t="shared" si="144"/>
        <v>0</v>
      </c>
      <c r="H2332" s="14">
        <f t="shared" si="145"/>
        <v>0</v>
      </c>
      <c r="I2332" s="14">
        <f t="shared" si="146"/>
        <v>0</v>
      </c>
      <c r="J2332" s="14">
        <f t="shared" si="147"/>
        <v>0</v>
      </c>
    </row>
    <row r="2333" spans="7:10" x14ac:dyDescent="0.3">
      <c r="G2333" s="14">
        <f t="shared" si="144"/>
        <v>0</v>
      </c>
      <c r="H2333" s="14">
        <f t="shared" si="145"/>
        <v>0</v>
      </c>
      <c r="I2333" s="14">
        <f t="shared" si="146"/>
        <v>0</v>
      </c>
      <c r="J2333" s="14">
        <f t="shared" si="147"/>
        <v>0</v>
      </c>
    </row>
    <row r="2334" spans="7:10" x14ac:dyDescent="0.3">
      <c r="G2334" s="14">
        <f t="shared" si="144"/>
        <v>0</v>
      </c>
      <c r="H2334" s="14">
        <f t="shared" si="145"/>
        <v>0</v>
      </c>
      <c r="I2334" s="14">
        <f t="shared" si="146"/>
        <v>0</v>
      </c>
      <c r="J2334" s="14">
        <f t="shared" si="147"/>
        <v>0</v>
      </c>
    </row>
    <row r="2335" spans="7:10" x14ac:dyDescent="0.3">
      <c r="G2335" s="14">
        <f t="shared" si="144"/>
        <v>0</v>
      </c>
      <c r="H2335" s="14">
        <f t="shared" si="145"/>
        <v>0</v>
      </c>
      <c r="I2335" s="14">
        <f t="shared" si="146"/>
        <v>0</v>
      </c>
      <c r="J2335" s="14">
        <f t="shared" si="147"/>
        <v>0</v>
      </c>
    </row>
    <row r="2336" spans="7:10" x14ac:dyDescent="0.3">
      <c r="G2336" s="14">
        <f t="shared" si="144"/>
        <v>0</v>
      </c>
      <c r="H2336" s="14">
        <f t="shared" si="145"/>
        <v>0</v>
      </c>
      <c r="I2336" s="14">
        <f t="shared" si="146"/>
        <v>0</v>
      </c>
      <c r="J2336" s="14">
        <f t="shared" si="147"/>
        <v>0</v>
      </c>
    </row>
    <row r="2337" spans="7:10" x14ac:dyDescent="0.3">
      <c r="G2337" s="14">
        <f t="shared" si="144"/>
        <v>0</v>
      </c>
      <c r="H2337" s="14">
        <f t="shared" si="145"/>
        <v>0</v>
      </c>
      <c r="I2337" s="14">
        <f t="shared" si="146"/>
        <v>0</v>
      </c>
      <c r="J2337" s="14">
        <f t="shared" si="147"/>
        <v>0</v>
      </c>
    </row>
    <row r="2338" spans="7:10" x14ac:dyDescent="0.3">
      <c r="G2338" s="14">
        <f t="shared" si="144"/>
        <v>0</v>
      </c>
      <c r="H2338" s="14">
        <f t="shared" si="145"/>
        <v>0</v>
      </c>
      <c r="I2338" s="14">
        <f t="shared" si="146"/>
        <v>0</v>
      </c>
      <c r="J2338" s="14">
        <f t="shared" si="147"/>
        <v>0</v>
      </c>
    </row>
    <row r="2339" spans="7:10" x14ac:dyDescent="0.3">
      <c r="G2339" s="14">
        <f t="shared" si="144"/>
        <v>0</v>
      </c>
      <c r="H2339" s="14">
        <f t="shared" si="145"/>
        <v>0</v>
      </c>
      <c r="I2339" s="14">
        <f t="shared" si="146"/>
        <v>0</v>
      </c>
      <c r="J2339" s="14">
        <f t="shared" si="147"/>
        <v>0</v>
      </c>
    </row>
    <row r="2340" spans="7:10" x14ac:dyDescent="0.3">
      <c r="G2340" s="14">
        <f t="shared" si="144"/>
        <v>0</v>
      </c>
      <c r="H2340" s="14">
        <f t="shared" si="145"/>
        <v>0</v>
      </c>
      <c r="I2340" s="14">
        <f t="shared" si="146"/>
        <v>0</v>
      </c>
      <c r="J2340" s="14">
        <f t="shared" si="147"/>
        <v>0</v>
      </c>
    </row>
    <row r="2341" spans="7:10" x14ac:dyDescent="0.3">
      <c r="G2341" s="14">
        <f t="shared" si="144"/>
        <v>0</v>
      </c>
      <c r="H2341" s="14">
        <f t="shared" si="145"/>
        <v>0</v>
      </c>
      <c r="I2341" s="14">
        <f t="shared" si="146"/>
        <v>0</v>
      </c>
      <c r="J2341" s="14">
        <f t="shared" si="147"/>
        <v>0</v>
      </c>
    </row>
    <row r="2342" spans="7:10" x14ac:dyDescent="0.3">
      <c r="G2342" s="14">
        <f t="shared" si="144"/>
        <v>0</v>
      </c>
      <c r="H2342" s="14">
        <f t="shared" si="145"/>
        <v>0</v>
      </c>
      <c r="I2342" s="14">
        <f t="shared" si="146"/>
        <v>0</v>
      </c>
      <c r="J2342" s="14">
        <f t="shared" si="147"/>
        <v>0</v>
      </c>
    </row>
    <row r="2343" spans="7:10" x14ac:dyDescent="0.3">
      <c r="G2343" s="14">
        <f t="shared" si="144"/>
        <v>0</v>
      </c>
      <c r="H2343" s="14">
        <f t="shared" si="145"/>
        <v>0</v>
      </c>
      <c r="I2343" s="14">
        <f t="shared" si="146"/>
        <v>0</v>
      </c>
      <c r="J2343" s="14">
        <f t="shared" si="147"/>
        <v>0</v>
      </c>
    </row>
    <row r="2344" spans="7:10" x14ac:dyDescent="0.3">
      <c r="G2344" s="14">
        <f t="shared" si="144"/>
        <v>0</v>
      </c>
      <c r="H2344" s="14">
        <f t="shared" si="145"/>
        <v>0</v>
      </c>
      <c r="I2344" s="14">
        <f t="shared" si="146"/>
        <v>0</v>
      </c>
      <c r="J2344" s="14">
        <f t="shared" si="147"/>
        <v>0</v>
      </c>
    </row>
    <row r="2345" spans="7:10" x14ac:dyDescent="0.3">
      <c r="G2345" s="14">
        <f t="shared" si="144"/>
        <v>0</v>
      </c>
      <c r="H2345" s="14">
        <f t="shared" si="145"/>
        <v>0</v>
      </c>
      <c r="I2345" s="14">
        <f t="shared" si="146"/>
        <v>0</v>
      </c>
      <c r="J2345" s="14">
        <f t="shared" si="147"/>
        <v>0</v>
      </c>
    </row>
    <row r="2346" spans="7:10" x14ac:dyDescent="0.3">
      <c r="G2346" s="14">
        <f t="shared" si="144"/>
        <v>0</v>
      </c>
      <c r="H2346" s="14">
        <f t="shared" si="145"/>
        <v>0</v>
      </c>
      <c r="I2346" s="14">
        <f t="shared" si="146"/>
        <v>0</v>
      </c>
      <c r="J2346" s="14">
        <f t="shared" si="147"/>
        <v>0</v>
      </c>
    </row>
    <row r="2347" spans="7:10" x14ac:dyDescent="0.3">
      <c r="G2347" s="14">
        <f t="shared" si="144"/>
        <v>0</v>
      </c>
      <c r="H2347" s="14">
        <f t="shared" si="145"/>
        <v>0</v>
      </c>
      <c r="I2347" s="14">
        <f t="shared" si="146"/>
        <v>0</v>
      </c>
      <c r="J2347" s="14">
        <f t="shared" si="147"/>
        <v>0</v>
      </c>
    </row>
    <row r="2348" spans="7:10" x14ac:dyDescent="0.3">
      <c r="G2348" s="14">
        <f t="shared" si="144"/>
        <v>0</v>
      </c>
      <c r="H2348" s="14">
        <f t="shared" si="145"/>
        <v>0</v>
      </c>
      <c r="I2348" s="14">
        <f t="shared" si="146"/>
        <v>0</v>
      </c>
      <c r="J2348" s="14">
        <f t="shared" si="147"/>
        <v>0</v>
      </c>
    </row>
    <row r="2349" spans="7:10" x14ac:dyDescent="0.3">
      <c r="G2349" s="14">
        <f t="shared" si="144"/>
        <v>0</v>
      </c>
      <c r="H2349" s="14">
        <f t="shared" si="145"/>
        <v>0</v>
      </c>
      <c r="I2349" s="14">
        <f t="shared" si="146"/>
        <v>0</v>
      </c>
      <c r="J2349" s="14">
        <f t="shared" si="147"/>
        <v>0</v>
      </c>
    </row>
    <row r="2350" spans="7:10" x14ac:dyDescent="0.3">
      <c r="G2350" s="14">
        <f t="shared" si="144"/>
        <v>0</v>
      </c>
      <c r="H2350" s="14">
        <f t="shared" si="145"/>
        <v>0</v>
      </c>
      <c r="I2350" s="14">
        <f t="shared" si="146"/>
        <v>0</v>
      </c>
      <c r="J2350" s="14">
        <f t="shared" si="147"/>
        <v>0</v>
      </c>
    </row>
    <row r="2351" spans="7:10" x14ac:dyDescent="0.3">
      <c r="G2351" s="14">
        <f t="shared" si="144"/>
        <v>0</v>
      </c>
      <c r="H2351" s="14">
        <f t="shared" si="145"/>
        <v>0</v>
      </c>
      <c r="I2351" s="14">
        <f t="shared" si="146"/>
        <v>0</v>
      </c>
      <c r="J2351" s="14">
        <f t="shared" si="147"/>
        <v>0</v>
      </c>
    </row>
    <row r="2352" spans="7:10" x14ac:dyDescent="0.3">
      <c r="G2352" s="14">
        <f t="shared" si="144"/>
        <v>0</v>
      </c>
      <c r="H2352" s="14">
        <f t="shared" si="145"/>
        <v>0</v>
      </c>
      <c r="I2352" s="14">
        <f t="shared" si="146"/>
        <v>0</v>
      </c>
      <c r="J2352" s="14">
        <f t="shared" si="147"/>
        <v>0</v>
      </c>
    </row>
    <row r="2353" spans="7:10" x14ac:dyDescent="0.3">
      <c r="G2353" s="14">
        <f t="shared" si="144"/>
        <v>0</v>
      </c>
      <c r="H2353" s="14">
        <f t="shared" si="145"/>
        <v>0</v>
      </c>
      <c r="I2353" s="14">
        <f t="shared" si="146"/>
        <v>0</v>
      </c>
      <c r="J2353" s="14">
        <f t="shared" si="147"/>
        <v>0</v>
      </c>
    </row>
    <row r="2354" spans="7:10" x14ac:dyDescent="0.3">
      <c r="G2354" s="14">
        <f t="shared" si="144"/>
        <v>0</v>
      </c>
      <c r="H2354" s="14">
        <f t="shared" si="145"/>
        <v>0</v>
      </c>
      <c r="I2354" s="14">
        <f t="shared" si="146"/>
        <v>0</v>
      </c>
      <c r="J2354" s="14">
        <f t="shared" si="147"/>
        <v>0</v>
      </c>
    </row>
    <row r="2355" spans="7:10" x14ac:dyDescent="0.3">
      <c r="G2355" s="14">
        <f t="shared" si="144"/>
        <v>0</v>
      </c>
      <c r="H2355" s="14">
        <f t="shared" si="145"/>
        <v>0</v>
      </c>
      <c r="I2355" s="14">
        <f t="shared" si="146"/>
        <v>0</v>
      </c>
      <c r="J2355" s="14">
        <f t="shared" si="147"/>
        <v>0</v>
      </c>
    </row>
    <row r="2356" spans="7:10" x14ac:dyDescent="0.3">
      <c r="G2356" s="14">
        <f t="shared" si="144"/>
        <v>0</v>
      </c>
      <c r="H2356" s="14">
        <f t="shared" si="145"/>
        <v>0</v>
      </c>
      <c r="I2356" s="14">
        <f t="shared" si="146"/>
        <v>0</v>
      </c>
      <c r="J2356" s="14">
        <f t="shared" si="147"/>
        <v>0</v>
      </c>
    </row>
    <row r="2357" spans="7:10" x14ac:dyDescent="0.3">
      <c r="G2357" s="14">
        <f t="shared" si="144"/>
        <v>0</v>
      </c>
      <c r="H2357" s="14">
        <f t="shared" si="145"/>
        <v>0</v>
      </c>
      <c r="I2357" s="14">
        <f t="shared" si="146"/>
        <v>0</v>
      </c>
      <c r="J2357" s="14">
        <f t="shared" si="147"/>
        <v>0</v>
      </c>
    </row>
    <row r="2358" spans="7:10" x14ac:dyDescent="0.3">
      <c r="G2358" s="14">
        <f t="shared" si="144"/>
        <v>0</v>
      </c>
      <c r="H2358" s="14">
        <f t="shared" si="145"/>
        <v>0</v>
      </c>
      <c r="I2358" s="14">
        <f t="shared" si="146"/>
        <v>0</v>
      </c>
      <c r="J2358" s="14">
        <f t="shared" si="147"/>
        <v>0</v>
      </c>
    </row>
    <row r="2359" spans="7:10" x14ac:dyDescent="0.3">
      <c r="G2359" s="14">
        <f t="shared" si="144"/>
        <v>0</v>
      </c>
      <c r="H2359" s="14">
        <f t="shared" si="145"/>
        <v>0</v>
      </c>
      <c r="I2359" s="14">
        <f t="shared" si="146"/>
        <v>0</v>
      </c>
      <c r="J2359" s="14">
        <f t="shared" si="147"/>
        <v>0</v>
      </c>
    </row>
    <row r="2360" spans="7:10" x14ac:dyDescent="0.3">
      <c r="G2360" s="14">
        <f t="shared" si="144"/>
        <v>0</v>
      </c>
      <c r="H2360" s="14">
        <f t="shared" si="145"/>
        <v>0</v>
      </c>
      <c r="I2360" s="14">
        <f t="shared" si="146"/>
        <v>0</v>
      </c>
      <c r="J2360" s="14">
        <f t="shared" si="147"/>
        <v>0</v>
      </c>
    </row>
    <row r="2361" spans="7:10" x14ac:dyDescent="0.3">
      <c r="G2361" s="14">
        <f t="shared" si="144"/>
        <v>0</v>
      </c>
      <c r="H2361" s="14">
        <f t="shared" si="145"/>
        <v>0</v>
      </c>
      <c r="I2361" s="14">
        <f t="shared" si="146"/>
        <v>0</v>
      </c>
      <c r="J2361" s="14">
        <f t="shared" si="147"/>
        <v>0</v>
      </c>
    </row>
    <row r="2362" spans="7:10" x14ac:dyDescent="0.3">
      <c r="G2362" s="14">
        <f t="shared" si="144"/>
        <v>0</v>
      </c>
      <c r="H2362" s="14">
        <f t="shared" si="145"/>
        <v>0</v>
      </c>
      <c r="I2362" s="14">
        <f t="shared" si="146"/>
        <v>0</v>
      </c>
      <c r="J2362" s="14">
        <f t="shared" si="147"/>
        <v>0</v>
      </c>
    </row>
    <row r="2363" spans="7:10" x14ac:dyDescent="0.3">
      <c r="G2363" s="14">
        <f t="shared" si="144"/>
        <v>0</v>
      </c>
      <c r="H2363" s="14">
        <f t="shared" si="145"/>
        <v>0</v>
      </c>
      <c r="I2363" s="14">
        <f t="shared" si="146"/>
        <v>0</v>
      </c>
      <c r="J2363" s="14">
        <f t="shared" si="147"/>
        <v>0</v>
      </c>
    </row>
    <row r="2364" spans="7:10" x14ac:dyDescent="0.3">
      <c r="G2364" s="14">
        <f t="shared" si="144"/>
        <v>0</v>
      </c>
      <c r="H2364" s="14">
        <f t="shared" si="145"/>
        <v>0</v>
      </c>
      <c r="I2364" s="14">
        <f t="shared" si="146"/>
        <v>0</v>
      </c>
      <c r="J2364" s="14">
        <f t="shared" si="147"/>
        <v>0</v>
      </c>
    </row>
    <row r="2365" spans="7:10" x14ac:dyDescent="0.3">
      <c r="G2365" s="14">
        <f t="shared" si="144"/>
        <v>0</v>
      </c>
      <c r="H2365" s="14">
        <f t="shared" si="145"/>
        <v>0</v>
      </c>
      <c r="I2365" s="14">
        <f t="shared" si="146"/>
        <v>0</v>
      </c>
      <c r="J2365" s="14">
        <f t="shared" si="147"/>
        <v>0</v>
      </c>
    </row>
    <row r="2366" spans="7:10" x14ac:dyDescent="0.3">
      <c r="G2366" s="14">
        <f t="shared" si="144"/>
        <v>0</v>
      </c>
      <c r="H2366" s="14">
        <f t="shared" si="145"/>
        <v>0</v>
      </c>
      <c r="I2366" s="14">
        <f t="shared" si="146"/>
        <v>0</v>
      </c>
      <c r="J2366" s="14">
        <f t="shared" si="147"/>
        <v>0</v>
      </c>
    </row>
    <row r="2367" spans="7:10" x14ac:dyDescent="0.3">
      <c r="G2367" s="14">
        <f t="shared" si="144"/>
        <v>0</v>
      </c>
      <c r="H2367" s="14">
        <f t="shared" si="145"/>
        <v>0</v>
      </c>
      <c r="I2367" s="14">
        <f t="shared" si="146"/>
        <v>0</v>
      </c>
      <c r="J2367" s="14">
        <f t="shared" si="147"/>
        <v>0</v>
      </c>
    </row>
    <row r="2368" spans="7:10" x14ac:dyDescent="0.3">
      <c r="G2368" s="14">
        <f t="shared" si="144"/>
        <v>0</v>
      </c>
      <c r="H2368" s="14">
        <f t="shared" si="145"/>
        <v>0</v>
      </c>
      <c r="I2368" s="14">
        <f t="shared" si="146"/>
        <v>0</v>
      </c>
      <c r="J2368" s="14">
        <f t="shared" si="147"/>
        <v>0</v>
      </c>
    </row>
    <row r="2369" spans="7:10" x14ac:dyDescent="0.3">
      <c r="G2369" s="14">
        <f t="shared" si="144"/>
        <v>0</v>
      </c>
      <c r="H2369" s="14">
        <f t="shared" si="145"/>
        <v>0</v>
      </c>
      <c r="I2369" s="14">
        <f t="shared" si="146"/>
        <v>0</v>
      </c>
      <c r="J2369" s="14">
        <f t="shared" si="147"/>
        <v>0</v>
      </c>
    </row>
    <row r="2370" spans="7:10" x14ac:dyDescent="0.3">
      <c r="G2370" s="14">
        <f t="shared" si="144"/>
        <v>0</v>
      </c>
      <c r="H2370" s="14">
        <f t="shared" si="145"/>
        <v>0</v>
      </c>
      <c r="I2370" s="14">
        <f t="shared" si="146"/>
        <v>0</v>
      </c>
      <c r="J2370" s="14">
        <f t="shared" si="147"/>
        <v>0</v>
      </c>
    </row>
    <row r="2371" spans="7:10" x14ac:dyDescent="0.3">
      <c r="G2371" s="14">
        <f t="shared" ref="G2371:G2434" si="148">IF(A2371&lt;&gt;A2370,C2371-0,C2371-C2370)</f>
        <v>0</v>
      </c>
      <c r="H2371" s="14">
        <f t="shared" ref="H2371:H2434" si="149">IF(A2371&lt;&gt;A2370,D2371-0,D2371-D2370)</f>
        <v>0</v>
      </c>
      <c r="I2371" s="14">
        <f t="shared" ref="I2371:I2434" si="150">IF(A2371&lt;&gt;A2370,E2371-0,E2371-E2370)</f>
        <v>0</v>
      </c>
      <c r="J2371" s="14">
        <f t="shared" ref="J2371:J2434" si="151">IF(A2371&lt;&gt;A2370,F2371-0,F2371-F2370)</f>
        <v>0</v>
      </c>
    </row>
    <row r="2372" spans="7:10" x14ac:dyDescent="0.3">
      <c r="G2372" s="14">
        <f t="shared" si="148"/>
        <v>0</v>
      </c>
      <c r="H2372" s="14">
        <f t="shared" si="149"/>
        <v>0</v>
      </c>
      <c r="I2372" s="14">
        <f t="shared" si="150"/>
        <v>0</v>
      </c>
      <c r="J2372" s="14">
        <f t="shared" si="151"/>
        <v>0</v>
      </c>
    </row>
    <row r="2373" spans="7:10" x14ac:dyDescent="0.3">
      <c r="G2373" s="14">
        <f t="shared" si="148"/>
        <v>0</v>
      </c>
      <c r="H2373" s="14">
        <f t="shared" si="149"/>
        <v>0</v>
      </c>
      <c r="I2373" s="14">
        <f t="shared" si="150"/>
        <v>0</v>
      </c>
      <c r="J2373" s="14">
        <f t="shared" si="151"/>
        <v>0</v>
      </c>
    </row>
    <row r="2374" spans="7:10" x14ac:dyDescent="0.3">
      <c r="G2374" s="14">
        <f t="shared" si="148"/>
        <v>0</v>
      </c>
      <c r="H2374" s="14">
        <f t="shared" si="149"/>
        <v>0</v>
      </c>
      <c r="I2374" s="14">
        <f t="shared" si="150"/>
        <v>0</v>
      </c>
      <c r="J2374" s="14">
        <f t="shared" si="151"/>
        <v>0</v>
      </c>
    </row>
    <row r="2375" spans="7:10" x14ac:dyDescent="0.3">
      <c r="G2375" s="14">
        <f t="shared" si="148"/>
        <v>0</v>
      </c>
      <c r="H2375" s="14">
        <f t="shared" si="149"/>
        <v>0</v>
      </c>
      <c r="I2375" s="14">
        <f t="shared" si="150"/>
        <v>0</v>
      </c>
      <c r="J2375" s="14">
        <f t="shared" si="151"/>
        <v>0</v>
      </c>
    </row>
    <row r="2376" spans="7:10" x14ac:dyDescent="0.3">
      <c r="G2376" s="14">
        <f t="shared" si="148"/>
        <v>0</v>
      </c>
      <c r="H2376" s="14">
        <f t="shared" si="149"/>
        <v>0</v>
      </c>
      <c r="I2376" s="14">
        <f t="shared" si="150"/>
        <v>0</v>
      </c>
      <c r="J2376" s="14">
        <f t="shared" si="151"/>
        <v>0</v>
      </c>
    </row>
    <row r="2377" spans="7:10" x14ac:dyDescent="0.3">
      <c r="G2377" s="14">
        <f t="shared" si="148"/>
        <v>0</v>
      </c>
      <c r="H2377" s="14">
        <f t="shared" si="149"/>
        <v>0</v>
      </c>
      <c r="I2377" s="14">
        <f t="shared" si="150"/>
        <v>0</v>
      </c>
      <c r="J2377" s="14">
        <f t="shared" si="151"/>
        <v>0</v>
      </c>
    </row>
    <row r="2378" spans="7:10" x14ac:dyDescent="0.3">
      <c r="G2378" s="14">
        <f t="shared" si="148"/>
        <v>0</v>
      </c>
      <c r="H2378" s="14">
        <f t="shared" si="149"/>
        <v>0</v>
      </c>
      <c r="I2378" s="14">
        <f t="shared" si="150"/>
        <v>0</v>
      </c>
      <c r="J2378" s="14">
        <f t="shared" si="151"/>
        <v>0</v>
      </c>
    </row>
    <row r="2379" spans="7:10" x14ac:dyDescent="0.3">
      <c r="G2379" s="14">
        <f t="shared" si="148"/>
        <v>0</v>
      </c>
      <c r="H2379" s="14">
        <f t="shared" si="149"/>
        <v>0</v>
      </c>
      <c r="I2379" s="14">
        <f t="shared" si="150"/>
        <v>0</v>
      </c>
      <c r="J2379" s="14">
        <f t="shared" si="151"/>
        <v>0</v>
      </c>
    </row>
    <row r="2380" spans="7:10" x14ac:dyDescent="0.3">
      <c r="G2380" s="14">
        <f t="shared" si="148"/>
        <v>0</v>
      </c>
      <c r="H2380" s="14">
        <f t="shared" si="149"/>
        <v>0</v>
      </c>
      <c r="I2380" s="14">
        <f t="shared" si="150"/>
        <v>0</v>
      </c>
      <c r="J2380" s="14">
        <f t="shared" si="151"/>
        <v>0</v>
      </c>
    </row>
    <row r="2381" spans="7:10" x14ac:dyDescent="0.3">
      <c r="G2381" s="14">
        <f t="shared" si="148"/>
        <v>0</v>
      </c>
      <c r="H2381" s="14">
        <f t="shared" si="149"/>
        <v>0</v>
      </c>
      <c r="I2381" s="14">
        <f t="shared" si="150"/>
        <v>0</v>
      </c>
      <c r="J2381" s="14">
        <f t="shared" si="151"/>
        <v>0</v>
      </c>
    </row>
    <row r="2382" spans="7:10" x14ac:dyDescent="0.3">
      <c r="G2382" s="14">
        <f t="shared" si="148"/>
        <v>0</v>
      </c>
      <c r="H2382" s="14">
        <f t="shared" si="149"/>
        <v>0</v>
      </c>
      <c r="I2382" s="14">
        <f t="shared" si="150"/>
        <v>0</v>
      </c>
      <c r="J2382" s="14">
        <f t="shared" si="151"/>
        <v>0</v>
      </c>
    </row>
    <row r="2383" spans="7:10" x14ac:dyDescent="0.3">
      <c r="G2383" s="14">
        <f t="shared" si="148"/>
        <v>0</v>
      </c>
      <c r="H2383" s="14">
        <f t="shared" si="149"/>
        <v>0</v>
      </c>
      <c r="I2383" s="14">
        <f t="shared" si="150"/>
        <v>0</v>
      </c>
      <c r="J2383" s="14">
        <f t="shared" si="151"/>
        <v>0</v>
      </c>
    </row>
    <row r="2384" spans="7:10" x14ac:dyDescent="0.3">
      <c r="G2384" s="14">
        <f t="shared" si="148"/>
        <v>0</v>
      </c>
      <c r="H2384" s="14">
        <f t="shared" si="149"/>
        <v>0</v>
      </c>
      <c r="I2384" s="14">
        <f t="shared" si="150"/>
        <v>0</v>
      </c>
      <c r="J2384" s="14">
        <f t="shared" si="151"/>
        <v>0</v>
      </c>
    </row>
    <row r="2385" spans="7:10" x14ac:dyDescent="0.3">
      <c r="G2385" s="14">
        <f t="shared" si="148"/>
        <v>0</v>
      </c>
      <c r="H2385" s="14">
        <f t="shared" si="149"/>
        <v>0</v>
      </c>
      <c r="I2385" s="14">
        <f t="shared" si="150"/>
        <v>0</v>
      </c>
      <c r="J2385" s="14">
        <f t="shared" si="151"/>
        <v>0</v>
      </c>
    </row>
    <row r="2386" spans="7:10" x14ac:dyDescent="0.3">
      <c r="G2386" s="14">
        <f t="shared" si="148"/>
        <v>0</v>
      </c>
      <c r="H2386" s="14">
        <f t="shared" si="149"/>
        <v>0</v>
      </c>
      <c r="I2386" s="14">
        <f t="shared" si="150"/>
        <v>0</v>
      </c>
      <c r="J2386" s="14">
        <f t="shared" si="151"/>
        <v>0</v>
      </c>
    </row>
    <row r="2387" spans="7:10" x14ac:dyDescent="0.3">
      <c r="G2387" s="14">
        <f t="shared" si="148"/>
        <v>0</v>
      </c>
      <c r="H2387" s="14">
        <f t="shared" si="149"/>
        <v>0</v>
      </c>
      <c r="I2387" s="14">
        <f t="shared" si="150"/>
        <v>0</v>
      </c>
      <c r="J2387" s="14">
        <f t="shared" si="151"/>
        <v>0</v>
      </c>
    </row>
    <row r="2388" spans="7:10" x14ac:dyDescent="0.3">
      <c r="G2388" s="14">
        <f t="shared" si="148"/>
        <v>0</v>
      </c>
      <c r="H2388" s="14">
        <f t="shared" si="149"/>
        <v>0</v>
      </c>
      <c r="I2388" s="14">
        <f t="shared" si="150"/>
        <v>0</v>
      </c>
      <c r="J2388" s="14">
        <f t="shared" si="151"/>
        <v>0</v>
      </c>
    </row>
    <row r="2389" spans="7:10" x14ac:dyDescent="0.3">
      <c r="G2389" s="14">
        <f t="shared" si="148"/>
        <v>0</v>
      </c>
      <c r="H2389" s="14">
        <f t="shared" si="149"/>
        <v>0</v>
      </c>
      <c r="I2389" s="14">
        <f t="shared" si="150"/>
        <v>0</v>
      </c>
      <c r="J2389" s="14">
        <f t="shared" si="151"/>
        <v>0</v>
      </c>
    </row>
    <row r="2390" spans="7:10" x14ac:dyDescent="0.3">
      <c r="G2390" s="14">
        <f t="shared" si="148"/>
        <v>0</v>
      </c>
      <c r="H2390" s="14">
        <f t="shared" si="149"/>
        <v>0</v>
      </c>
      <c r="I2390" s="14">
        <f t="shared" si="150"/>
        <v>0</v>
      </c>
      <c r="J2390" s="14">
        <f t="shared" si="151"/>
        <v>0</v>
      </c>
    </row>
    <row r="2391" spans="7:10" x14ac:dyDescent="0.3">
      <c r="G2391" s="14">
        <f t="shared" si="148"/>
        <v>0</v>
      </c>
      <c r="H2391" s="14">
        <f t="shared" si="149"/>
        <v>0</v>
      </c>
      <c r="I2391" s="14">
        <f t="shared" si="150"/>
        <v>0</v>
      </c>
      <c r="J2391" s="14">
        <f t="shared" si="151"/>
        <v>0</v>
      </c>
    </row>
    <row r="2392" spans="7:10" x14ac:dyDescent="0.3">
      <c r="G2392" s="14">
        <f t="shared" si="148"/>
        <v>0</v>
      </c>
      <c r="H2392" s="14">
        <f t="shared" si="149"/>
        <v>0</v>
      </c>
      <c r="I2392" s="14">
        <f t="shared" si="150"/>
        <v>0</v>
      </c>
      <c r="J2392" s="14">
        <f t="shared" si="151"/>
        <v>0</v>
      </c>
    </row>
    <row r="2393" spans="7:10" x14ac:dyDescent="0.3">
      <c r="G2393" s="14">
        <f t="shared" si="148"/>
        <v>0</v>
      </c>
      <c r="H2393" s="14">
        <f t="shared" si="149"/>
        <v>0</v>
      </c>
      <c r="I2393" s="14">
        <f t="shared" si="150"/>
        <v>0</v>
      </c>
      <c r="J2393" s="14">
        <f t="shared" si="151"/>
        <v>0</v>
      </c>
    </row>
    <row r="2394" spans="7:10" x14ac:dyDescent="0.3">
      <c r="G2394" s="14">
        <f t="shared" si="148"/>
        <v>0</v>
      </c>
      <c r="H2394" s="14">
        <f t="shared" si="149"/>
        <v>0</v>
      </c>
      <c r="I2394" s="14">
        <f t="shared" si="150"/>
        <v>0</v>
      </c>
      <c r="J2394" s="14">
        <f t="shared" si="151"/>
        <v>0</v>
      </c>
    </row>
    <row r="2395" spans="7:10" x14ac:dyDescent="0.3">
      <c r="G2395" s="14">
        <f t="shared" si="148"/>
        <v>0</v>
      </c>
      <c r="H2395" s="14">
        <f t="shared" si="149"/>
        <v>0</v>
      </c>
      <c r="I2395" s="14">
        <f t="shared" si="150"/>
        <v>0</v>
      </c>
      <c r="J2395" s="14">
        <f t="shared" si="151"/>
        <v>0</v>
      </c>
    </row>
    <row r="2396" spans="7:10" x14ac:dyDescent="0.3">
      <c r="G2396" s="14">
        <f t="shared" si="148"/>
        <v>0</v>
      </c>
      <c r="H2396" s="14">
        <f t="shared" si="149"/>
        <v>0</v>
      </c>
      <c r="I2396" s="14">
        <f t="shared" si="150"/>
        <v>0</v>
      </c>
      <c r="J2396" s="14">
        <f t="shared" si="151"/>
        <v>0</v>
      </c>
    </row>
    <row r="2397" spans="7:10" x14ac:dyDescent="0.3">
      <c r="G2397" s="14">
        <f t="shared" si="148"/>
        <v>0</v>
      </c>
      <c r="H2397" s="14">
        <f t="shared" si="149"/>
        <v>0</v>
      </c>
      <c r="I2397" s="14">
        <f t="shared" si="150"/>
        <v>0</v>
      </c>
      <c r="J2397" s="14">
        <f t="shared" si="151"/>
        <v>0</v>
      </c>
    </row>
    <row r="2398" spans="7:10" x14ac:dyDescent="0.3">
      <c r="G2398" s="14">
        <f t="shared" si="148"/>
        <v>0</v>
      </c>
      <c r="H2398" s="14">
        <f t="shared" si="149"/>
        <v>0</v>
      </c>
      <c r="I2398" s="14">
        <f t="shared" si="150"/>
        <v>0</v>
      </c>
      <c r="J2398" s="14">
        <f t="shared" si="151"/>
        <v>0</v>
      </c>
    </row>
    <row r="2399" spans="7:10" x14ac:dyDescent="0.3">
      <c r="G2399" s="14">
        <f t="shared" si="148"/>
        <v>0</v>
      </c>
      <c r="H2399" s="14">
        <f t="shared" si="149"/>
        <v>0</v>
      </c>
      <c r="I2399" s="14">
        <f t="shared" si="150"/>
        <v>0</v>
      </c>
      <c r="J2399" s="14">
        <f t="shared" si="151"/>
        <v>0</v>
      </c>
    </row>
    <row r="2400" spans="7:10" x14ac:dyDescent="0.3">
      <c r="G2400" s="14">
        <f t="shared" si="148"/>
        <v>0</v>
      </c>
      <c r="H2400" s="14">
        <f t="shared" si="149"/>
        <v>0</v>
      </c>
      <c r="I2400" s="14">
        <f t="shared" si="150"/>
        <v>0</v>
      </c>
      <c r="J2400" s="14">
        <f t="shared" si="151"/>
        <v>0</v>
      </c>
    </row>
    <row r="2401" spans="7:10" x14ac:dyDescent="0.3">
      <c r="G2401" s="14">
        <f t="shared" si="148"/>
        <v>0</v>
      </c>
      <c r="H2401" s="14">
        <f t="shared" si="149"/>
        <v>0</v>
      </c>
      <c r="I2401" s="14">
        <f t="shared" si="150"/>
        <v>0</v>
      </c>
      <c r="J2401" s="14">
        <f t="shared" si="151"/>
        <v>0</v>
      </c>
    </row>
    <row r="2402" spans="7:10" x14ac:dyDescent="0.3">
      <c r="G2402" s="14">
        <f t="shared" si="148"/>
        <v>0</v>
      </c>
      <c r="H2402" s="14">
        <f t="shared" si="149"/>
        <v>0</v>
      </c>
      <c r="I2402" s="14">
        <f t="shared" si="150"/>
        <v>0</v>
      </c>
      <c r="J2402" s="14">
        <f t="shared" si="151"/>
        <v>0</v>
      </c>
    </row>
    <row r="2403" spans="7:10" x14ac:dyDescent="0.3">
      <c r="G2403" s="14">
        <f t="shared" si="148"/>
        <v>0</v>
      </c>
      <c r="H2403" s="14">
        <f t="shared" si="149"/>
        <v>0</v>
      </c>
      <c r="I2403" s="14">
        <f t="shared" si="150"/>
        <v>0</v>
      </c>
      <c r="J2403" s="14">
        <f t="shared" si="151"/>
        <v>0</v>
      </c>
    </row>
    <row r="2404" spans="7:10" x14ac:dyDescent="0.3">
      <c r="G2404" s="14">
        <f t="shared" si="148"/>
        <v>0</v>
      </c>
      <c r="H2404" s="14">
        <f t="shared" si="149"/>
        <v>0</v>
      </c>
      <c r="I2404" s="14">
        <f t="shared" si="150"/>
        <v>0</v>
      </c>
      <c r="J2404" s="14">
        <f t="shared" si="151"/>
        <v>0</v>
      </c>
    </row>
    <row r="2405" spans="7:10" x14ac:dyDescent="0.3">
      <c r="G2405" s="14">
        <f t="shared" si="148"/>
        <v>0</v>
      </c>
      <c r="H2405" s="14">
        <f t="shared" si="149"/>
        <v>0</v>
      </c>
      <c r="I2405" s="14">
        <f t="shared" si="150"/>
        <v>0</v>
      </c>
      <c r="J2405" s="14">
        <f t="shared" si="151"/>
        <v>0</v>
      </c>
    </row>
    <row r="2406" spans="7:10" x14ac:dyDescent="0.3">
      <c r="G2406" s="14">
        <f t="shared" si="148"/>
        <v>0</v>
      </c>
      <c r="H2406" s="14">
        <f t="shared" si="149"/>
        <v>0</v>
      </c>
      <c r="I2406" s="14">
        <f t="shared" si="150"/>
        <v>0</v>
      </c>
      <c r="J2406" s="14">
        <f t="shared" si="151"/>
        <v>0</v>
      </c>
    </row>
    <row r="2407" spans="7:10" x14ac:dyDescent="0.3">
      <c r="G2407" s="14">
        <f t="shared" si="148"/>
        <v>0</v>
      </c>
      <c r="H2407" s="14">
        <f t="shared" si="149"/>
        <v>0</v>
      </c>
      <c r="I2407" s="14">
        <f t="shared" si="150"/>
        <v>0</v>
      </c>
      <c r="J2407" s="14">
        <f t="shared" si="151"/>
        <v>0</v>
      </c>
    </row>
    <row r="2408" spans="7:10" x14ac:dyDescent="0.3">
      <c r="G2408" s="14">
        <f t="shared" si="148"/>
        <v>0</v>
      </c>
      <c r="H2408" s="14">
        <f t="shared" si="149"/>
        <v>0</v>
      </c>
      <c r="I2408" s="14">
        <f t="shared" si="150"/>
        <v>0</v>
      </c>
      <c r="J2408" s="14">
        <f t="shared" si="151"/>
        <v>0</v>
      </c>
    </row>
    <row r="2409" spans="7:10" x14ac:dyDescent="0.3">
      <c r="G2409" s="14">
        <f t="shared" si="148"/>
        <v>0</v>
      </c>
      <c r="H2409" s="14">
        <f t="shared" si="149"/>
        <v>0</v>
      </c>
      <c r="I2409" s="14">
        <f t="shared" si="150"/>
        <v>0</v>
      </c>
      <c r="J2409" s="14">
        <f t="shared" si="151"/>
        <v>0</v>
      </c>
    </row>
    <row r="2410" spans="7:10" x14ac:dyDescent="0.3">
      <c r="G2410" s="14">
        <f t="shared" si="148"/>
        <v>0</v>
      </c>
      <c r="H2410" s="14">
        <f t="shared" si="149"/>
        <v>0</v>
      </c>
      <c r="I2410" s="14">
        <f t="shared" si="150"/>
        <v>0</v>
      </c>
      <c r="J2410" s="14">
        <f t="shared" si="151"/>
        <v>0</v>
      </c>
    </row>
    <row r="2411" spans="7:10" x14ac:dyDescent="0.3">
      <c r="G2411" s="14">
        <f t="shared" si="148"/>
        <v>0</v>
      </c>
      <c r="H2411" s="14">
        <f t="shared" si="149"/>
        <v>0</v>
      </c>
      <c r="I2411" s="14">
        <f t="shared" si="150"/>
        <v>0</v>
      </c>
      <c r="J2411" s="14">
        <f t="shared" si="151"/>
        <v>0</v>
      </c>
    </row>
    <row r="2412" spans="7:10" x14ac:dyDescent="0.3">
      <c r="G2412" s="14">
        <f t="shared" si="148"/>
        <v>0</v>
      </c>
      <c r="H2412" s="14">
        <f t="shared" si="149"/>
        <v>0</v>
      </c>
      <c r="I2412" s="14">
        <f t="shared" si="150"/>
        <v>0</v>
      </c>
      <c r="J2412" s="14">
        <f t="shared" si="151"/>
        <v>0</v>
      </c>
    </row>
    <row r="2413" spans="7:10" x14ac:dyDescent="0.3">
      <c r="G2413" s="14">
        <f t="shared" si="148"/>
        <v>0</v>
      </c>
      <c r="H2413" s="14">
        <f t="shared" si="149"/>
        <v>0</v>
      </c>
      <c r="I2413" s="14">
        <f t="shared" si="150"/>
        <v>0</v>
      </c>
      <c r="J2413" s="14">
        <f t="shared" si="151"/>
        <v>0</v>
      </c>
    </row>
    <row r="2414" spans="7:10" x14ac:dyDescent="0.3">
      <c r="G2414" s="14">
        <f t="shared" si="148"/>
        <v>0</v>
      </c>
      <c r="H2414" s="14">
        <f t="shared" si="149"/>
        <v>0</v>
      </c>
      <c r="I2414" s="14">
        <f t="shared" si="150"/>
        <v>0</v>
      </c>
      <c r="J2414" s="14">
        <f t="shared" si="151"/>
        <v>0</v>
      </c>
    </row>
    <row r="2415" spans="7:10" x14ac:dyDescent="0.3">
      <c r="G2415" s="14">
        <f t="shared" si="148"/>
        <v>0</v>
      </c>
      <c r="H2415" s="14">
        <f t="shared" si="149"/>
        <v>0</v>
      </c>
      <c r="I2415" s="14">
        <f t="shared" si="150"/>
        <v>0</v>
      </c>
      <c r="J2415" s="14">
        <f t="shared" si="151"/>
        <v>0</v>
      </c>
    </row>
    <row r="2416" spans="7:10" x14ac:dyDescent="0.3">
      <c r="G2416" s="14">
        <f t="shared" si="148"/>
        <v>0</v>
      </c>
      <c r="H2416" s="14">
        <f t="shared" si="149"/>
        <v>0</v>
      </c>
      <c r="I2416" s="14">
        <f t="shared" si="150"/>
        <v>0</v>
      </c>
      <c r="J2416" s="14">
        <f t="shared" si="151"/>
        <v>0</v>
      </c>
    </row>
    <row r="2417" spans="7:10" x14ac:dyDescent="0.3">
      <c r="G2417" s="14">
        <f t="shared" si="148"/>
        <v>0</v>
      </c>
      <c r="H2417" s="14">
        <f t="shared" si="149"/>
        <v>0</v>
      </c>
      <c r="I2417" s="14">
        <f t="shared" si="150"/>
        <v>0</v>
      </c>
      <c r="J2417" s="14">
        <f t="shared" si="151"/>
        <v>0</v>
      </c>
    </row>
    <row r="2418" spans="7:10" x14ac:dyDescent="0.3">
      <c r="G2418" s="14">
        <f t="shared" si="148"/>
        <v>0</v>
      </c>
      <c r="H2418" s="14">
        <f t="shared" si="149"/>
        <v>0</v>
      </c>
      <c r="I2418" s="14">
        <f t="shared" si="150"/>
        <v>0</v>
      </c>
      <c r="J2418" s="14">
        <f t="shared" si="151"/>
        <v>0</v>
      </c>
    </row>
    <row r="2419" spans="7:10" x14ac:dyDescent="0.3">
      <c r="G2419" s="14">
        <f t="shared" si="148"/>
        <v>0</v>
      </c>
      <c r="H2419" s="14">
        <f t="shared" si="149"/>
        <v>0</v>
      </c>
      <c r="I2419" s="14">
        <f t="shared" si="150"/>
        <v>0</v>
      </c>
      <c r="J2419" s="14">
        <f t="shared" si="151"/>
        <v>0</v>
      </c>
    </row>
    <row r="2420" spans="7:10" x14ac:dyDescent="0.3">
      <c r="G2420" s="14">
        <f t="shared" si="148"/>
        <v>0</v>
      </c>
      <c r="H2420" s="14">
        <f t="shared" si="149"/>
        <v>0</v>
      </c>
      <c r="I2420" s="14">
        <f t="shared" si="150"/>
        <v>0</v>
      </c>
      <c r="J2420" s="14">
        <f t="shared" si="151"/>
        <v>0</v>
      </c>
    </row>
    <row r="2421" spans="7:10" x14ac:dyDescent="0.3">
      <c r="G2421" s="14">
        <f t="shared" si="148"/>
        <v>0</v>
      </c>
      <c r="H2421" s="14">
        <f t="shared" si="149"/>
        <v>0</v>
      </c>
      <c r="I2421" s="14">
        <f t="shared" si="150"/>
        <v>0</v>
      </c>
      <c r="J2421" s="14">
        <f t="shared" si="151"/>
        <v>0</v>
      </c>
    </row>
    <row r="2422" spans="7:10" x14ac:dyDescent="0.3">
      <c r="G2422" s="14">
        <f t="shared" si="148"/>
        <v>0</v>
      </c>
      <c r="H2422" s="14">
        <f t="shared" si="149"/>
        <v>0</v>
      </c>
      <c r="I2422" s="14">
        <f t="shared" si="150"/>
        <v>0</v>
      </c>
      <c r="J2422" s="14">
        <f t="shared" si="151"/>
        <v>0</v>
      </c>
    </row>
    <row r="2423" spans="7:10" x14ac:dyDescent="0.3">
      <c r="G2423" s="14">
        <f t="shared" si="148"/>
        <v>0</v>
      </c>
      <c r="H2423" s="14">
        <f t="shared" si="149"/>
        <v>0</v>
      </c>
      <c r="I2423" s="14">
        <f t="shared" si="150"/>
        <v>0</v>
      </c>
      <c r="J2423" s="14">
        <f t="shared" si="151"/>
        <v>0</v>
      </c>
    </row>
    <row r="2424" spans="7:10" x14ac:dyDescent="0.3">
      <c r="G2424" s="14">
        <f t="shared" si="148"/>
        <v>0</v>
      </c>
      <c r="H2424" s="14">
        <f t="shared" si="149"/>
        <v>0</v>
      </c>
      <c r="I2424" s="14">
        <f t="shared" si="150"/>
        <v>0</v>
      </c>
      <c r="J2424" s="14">
        <f t="shared" si="151"/>
        <v>0</v>
      </c>
    </row>
    <row r="2425" spans="7:10" x14ac:dyDescent="0.3">
      <c r="G2425" s="14">
        <f t="shared" si="148"/>
        <v>0</v>
      </c>
      <c r="H2425" s="14">
        <f t="shared" si="149"/>
        <v>0</v>
      </c>
      <c r="I2425" s="14">
        <f t="shared" si="150"/>
        <v>0</v>
      </c>
      <c r="J2425" s="14">
        <f t="shared" si="151"/>
        <v>0</v>
      </c>
    </row>
    <row r="2426" spans="7:10" x14ac:dyDescent="0.3">
      <c r="G2426" s="14">
        <f t="shared" si="148"/>
        <v>0</v>
      </c>
      <c r="H2426" s="14">
        <f t="shared" si="149"/>
        <v>0</v>
      </c>
      <c r="I2426" s="14">
        <f t="shared" si="150"/>
        <v>0</v>
      </c>
      <c r="J2426" s="14">
        <f t="shared" si="151"/>
        <v>0</v>
      </c>
    </row>
    <row r="2427" spans="7:10" x14ac:dyDescent="0.3">
      <c r="G2427" s="14">
        <f t="shared" si="148"/>
        <v>0</v>
      </c>
      <c r="H2427" s="14">
        <f t="shared" si="149"/>
        <v>0</v>
      </c>
      <c r="I2427" s="14">
        <f t="shared" si="150"/>
        <v>0</v>
      </c>
      <c r="J2427" s="14">
        <f t="shared" si="151"/>
        <v>0</v>
      </c>
    </row>
    <row r="2428" spans="7:10" x14ac:dyDescent="0.3">
      <c r="G2428" s="14">
        <f t="shared" si="148"/>
        <v>0</v>
      </c>
      <c r="H2428" s="14">
        <f t="shared" si="149"/>
        <v>0</v>
      </c>
      <c r="I2428" s="14">
        <f t="shared" si="150"/>
        <v>0</v>
      </c>
      <c r="J2428" s="14">
        <f t="shared" si="151"/>
        <v>0</v>
      </c>
    </row>
    <row r="2429" spans="7:10" x14ac:dyDescent="0.3">
      <c r="G2429" s="14">
        <f t="shared" si="148"/>
        <v>0</v>
      </c>
      <c r="H2429" s="14">
        <f t="shared" si="149"/>
        <v>0</v>
      </c>
      <c r="I2429" s="14">
        <f t="shared" si="150"/>
        <v>0</v>
      </c>
      <c r="J2429" s="14">
        <f t="shared" si="151"/>
        <v>0</v>
      </c>
    </row>
    <row r="2430" spans="7:10" x14ac:dyDescent="0.3">
      <c r="G2430" s="14">
        <f t="shared" si="148"/>
        <v>0</v>
      </c>
      <c r="H2430" s="14">
        <f t="shared" si="149"/>
        <v>0</v>
      </c>
      <c r="I2430" s="14">
        <f t="shared" si="150"/>
        <v>0</v>
      </c>
      <c r="J2430" s="14">
        <f t="shared" si="151"/>
        <v>0</v>
      </c>
    </row>
    <row r="2431" spans="7:10" x14ac:dyDescent="0.3">
      <c r="G2431" s="14">
        <f t="shared" si="148"/>
        <v>0</v>
      </c>
      <c r="H2431" s="14">
        <f t="shared" si="149"/>
        <v>0</v>
      </c>
      <c r="I2431" s="14">
        <f t="shared" si="150"/>
        <v>0</v>
      </c>
      <c r="J2431" s="14">
        <f t="shared" si="151"/>
        <v>0</v>
      </c>
    </row>
    <row r="2432" spans="7:10" x14ac:dyDescent="0.3">
      <c r="G2432" s="14">
        <f t="shared" si="148"/>
        <v>0</v>
      </c>
      <c r="H2432" s="14">
        <f t="shared" si="149"/>
        <v>0</v>
      </c>
      <c r="I2432" s="14">
        <f t="shared" si="150"/>
        <v>0</v>
      </c>
      <c r="J2432" s="14">
        <f t="shared" si="151"/>
        <v>0</v>
      </c>
    </row>
    <row r="2433" spans="7:10" x14ac:dyDescent="0.3">
      <c r="G2433" s="14">
        <f t="shared" si="148"/>
        <v>0</v>
      </c>
      <c r="H2433" s="14">
        <f t="shared" si="149"/>
        <v>0</v>
      </c>
      <c r="I2433" s="14">
        <f t="shared" si="150"/>
        <v>0</v>
      </c>
      <c r="J2433" s="14">
        <f t="shared" si="151"/>
        <v>0</v>
      </c>
    </row>
    <row r="2434" spans="7:10" x14ac:dyDescent="0.3">
      <c r="G2434" s="14">
        <f t="shared" si="148"/>
        <v>0</v>
      </c>
      <c r="H2434" s="14">
        <f t="shared" si="149"/>
        <v>0</v>
      </c>
      <c r="I2434" s="14">
        <f t="shared" si="150"/>
        <v>0</v>
      </c>
      <c r="J2434" s="14">
        <f t="shared" si="151"/>
        <v>0</v>
      </c>
    </row>
    <row r="2435" spans="7:10" x14ac:dyDescent="0.3">
      <c r="G2435" s="14">
        <f t="shared" ref="G2435:G2498" si="152">IF(A2435&lt;&gt;A2434,C2435-0,C2435-C2434)</f>
        <v>0</v>
      </c>
      <c r="H2435" s="14">
        <f t="shared" ref="H2435:H2498" si="153">IF(A2435&lt;&gt;A2434,D2435-0,D2435-D2434)</f>
        <v>0</v>
      </c>
      <c r="I2435" s="14">
        <f t="shared" ref="I2435:I2498" si="154">IF(A2435&lt;&gt;A2434,E2435-0,E2435-E2434)</f>
        <v>0</v>
      </c>
      <c r="J2435" s="14">
        <f t="shared" ref="J2435:J2498" si="155">IF(A2435&lt;&gt;A2434,F2435-0,F2435-F2434)</f>
        <v>0</v>
      </c>
    </row>
    <row r="2436" spans="7:10" x14ac:dyDescent="0.3">
      <c r="G2436" s="14">
        <f t="shared" si="152"/>
        <v>0</v>
      </c>
      <c r="H2436" s="14">
        <f t="shared" si="153"/>
        <v>0</v>
      </c>
      <c r="I2436" s="14">
        <f t="shared" si="154"/>
        <v>0</v>
      </c>
      <c r="J2436" s="14">
        <f t="shared" si="155"/>
        <v>0</v>
      </c>
    </row>
    <row r="2437" spans="7:10" x14ac:dyDescent="0.3">
      <c r="G2437" s="14">
        <f t="shared" si="152"/>
        <v>0</v>
      </c>
      <c r="H2437" s="14">
        <f t="shared" si="153"/>
        <v>0</v>
      </c>
      <c r="I2437" s="14">
        <f t="shared" si="154"/>
        <v>0</v>
      </c>
      <c r="J2437" s="14">
        <f t="shared" si="155"/>
        <v>0</v>
      </c>
    </row>
    <row r="2438" spans="7:10" x14ac:dyDescent="0.3">
      <c r="G2438" s="14">
        <f t="shared" si="152"/>
        <v>0</v>
      </c>
      <c r="H2438" s="14">
        <f t="shared" si="153"/>
        <v>0</v>
      </c>
      <c r="I2438" s="14">
        <f t="shared" si="154"/>
        <v>0</v>
      </c>
      <c r="J2438" s="14">
        <f t="shared" si="155"/>
        <v>0</v>
      </c>
    </row>
    <row r="2439" spans="7:10" x14ac:dyDescent="0.3">
      <c r="G2439" s="14">
        <f t="shared" si="152"/>
        <v>0</v>
      </c>
      <c r="H2439" s="14">
        <f t="shared" si="153"/>
        <v>0</v>
      </c>
      <c r="I2439" s="14">
        <f t="shared" si="154"/>
        <v>0</v>
      </c>
      <c r="J2439" s="14">
        <f t="shared" si="155"/>
        <v>0</v>
      </c>
    </row>
    <row r="2440" spans="7:10" x14ac:dyDescent="0.3">
      <c r="G2440" s="14">
        <f t="shared" si="152"/>
        <v>0</v>
      </c>
      <c r="H2440" s="14">
        <f t="shared" si="153"/>
        <v>0</v>
      </c>
      <c r="I2440" s="14">
        <f t="shared" si="154"/>
        <v>0</v>
      </c>
      <c r="J2440" s="14">
        <f t="shared" si="155"/>
        <v>0</v>
      </c>
    </row>
    <row r="2441" spans="7:10" x14ac:dyDescent="0.3">
      <c r="G2441" s="14">
        <f t="shared" si="152"/>
        <v>0</v>
      </c>
      <c r="H2441" s="14">
        <f t="shared" si="153"/>
        <v>0</v>
      </c>
      <c r="I2441" s="14">
        <f t="shared" si="154"/>
        <v>0</v>
      </c>
      <c r="J2441" s="14">
        <f t="shared" si="155"/>
        <v>0</v>
      </c>
    </row>
    <row r="2442" spans="7:10" x14ac:dyDescent="0.3">
      <c r="G2442" s="14">
        <f t="shared" si="152"/>
        <v>0</v>
      </c>
      <c r="H2442" s="14">
        <f t="shared" si="153"/>
        <v>0</v>
      </c>
      <c r="I2442" s="14">
        <f t="shared" si="154"/>
        <v>0</v>
      </c>
      <c r="J2442" s="14">
        <f t="shared" si="155"/>
        <v>0</v>
      </c>
    </row>
    <row r="2443" spans="7:10" x14ac:dyDescent="0.3">
      <c r="G2443" s="14">
        <f t="shared" si="152"/>
        <v>0</v>
      </c>
      <c r="H2443" s="14">
        <f t="shared" si="153"/>
        <v>0</v>
      </c>
      <c r="I2443" s="14">
        <f t="shared" si="154"/>
        <v>0</v>
      </c>
      <c r="J2443" s="14">
        <f t="shared" si="155"/>
        <v>0</v>
      </c>
    </row>
    <row r="2444" spans="7:10" x14ac:dyDescent="0.3">
      <c r="G2444" s="14">
        <f t="shared" si="152"/>
        <v>0</v>
      </c>
      <c r="H2444" s="14">
        <f t="shared" si="153"/>
        <v>0</v>
      </c>
      <c r="I2444" s="14">
        <f t="shared" si="154"/>
        <v>0</v>
      </c>
      <c r="J2444" s="14">
        <f t="shared" si="155"/>
        <v>0</v>
      </c>
    </row>
    <row r="2445" spans="7:10" x14ac:dyDescent="0.3">
      <c r="G2445" s="14">
        <f t="shared" si="152"/>
        <v>0</v>
      </c>
      <c r="H2445" s="14">
        <f t="shared" si="153"/>
        <v>0</v>
      </c>
      <c r="I2445" s="14">
        <f t="shared" si="154"/>
        <v>0</v>
      </c>
      <c r="J2445" s="14">
        <f t="shared" si="155"/>
        <v>0</v>
      </c>
    </row>
    <row r="2446" spans="7:10" x14ac:dyDescent="0.3">
      <c r="G2446" s="14">
        <f t="shared" si="152"/>
        <v>0</v>
      </c>
      <c r="H2446" s="14">
        <f t="shared" si="153"/>
        <v>0</v>
      </c>
      <c r="I2446" s="14">
        <f t="shared" si="154"/>
        <v>0</v>
      </c>
      <c r="J2446" s="14">
        <f t="shared" si="155"/>
        <v>0</v>
      </c>
    </row>
    <row r="2447" spans="7:10" x14ac:dyDescent="0.3">
      <c r="G2447" s="14">
        <f t="shared" si="152"/>
        <v>0</v>
      </c>
      <c r="H2447" s="14">
        <f t="shared" si="153"/>
        <v>0</v>
      </c>
      <c r="I2447" s="14">
        <f t="shared" si="154"/>
        <v>0</v>
      </c>
      <c r="J2447" s="14">
        <f t="shared" si="155"/>
        <v>0</v>
      </c>
    </row>
    <row r="2448" spans="7:10" x14ac:dyDescent="0.3">
      <c r="G2448" s="14">
        <f t="shared" si="152"/>
        <v>0</v>
      </c>
      <c r="H2448" s="14">
        <f t="shared" si="153"/>
        <v>0</v>
      </c>
      <c r="I2448" s="14">
        <f t="shared" si="154"/>
        <v>0</v>
      </c>
      <c r="J2448" s="14">
        <f t="shared" si="155"/>
        <v>0</v>
      </c>
    </row>
    <row r="2449" spans="7:10" x14ac:dyDescent="0.3">
      <c r="G2449" s="14">
        <f t="shared" si="152"/>
        <v>0</v>
      </c>
      <c r="H2449" s="14">
        <f t="shared" si="153"/>
        <v>0</v>
      </c>
      <c r="I2449" s="14">
        <f t="shared" si="154"/>
        <v>0</v>
      </c>
      <c r="J2449" s="14">
        <f t="shared" si="155"/>
        <v>0</v>
      </c>
    </row>
    <row r="2450" spans="7:10" x14ac:dyDescent="0.3">
      <c r="G2450" s="14">
        <f t="shared" si="152"/>
        <v>0</v>
      </c>
      <c r="H2450" s="14">
        <f t="shared" si="153"/>
        <v>0</v>
      </c>
      <c r="I2450" s="14">
        <f t="shared" si="154"/>
        <v>0</v>
      </c>
      <c r="J2450" s="14">
        <f t="shared" si="155"/>
        <v>0</v>
      </c>
    </row>
    <row r="2451" spans="7:10" x14ac:dyDescent="0.3">
      <c r="G2451" s="14">
        <f t="shared" si="152"/>
        <v>0</v>
      </c>
      <c r="H2451" s="14">
        <f t="shared" si="153"/>
        <v>0</v>
      </c>
      <c r="I2451" s="14">
        <f t="shared" si="154"/>
        <v>0</v>
      </c>
      <c r="J2451" s="14">
        <f t="shared" si="155"/>
        <v>0</v>
      </c>
    </row>
    <row r="2452" spans="7:10" x14ac:dyDescent="0.3">
      <c r="G2452" s="14">
        <f t="shared" si="152"/>
        <v>0</v>
      </c>
      <c r="H2452" s="14">
        <f t="shared" si="153"/>
        <v>0</v>
      </c>
      <c r="I2452" s="14">
        <f t="shared" si="154"/>
        <v>0</v>
      </c>
      <c r="J2452" s="14">
        <f t="shared" si="155"/>
        <v>0</v>
      </c>
    </row>
    <row r="2453" spans="7:10" x14ac:dyDescent="0.3">
      <c r="G2453" s="14">
        <f t="shared" si="152"/>
        <v>0</v>
      </c>
      <c r="H2453" s="14">
        <f t="shared" si="153"/>
        <v>0</v>
      </c>
      <c r="I2453" s="14">
        <f t="shared" si="154"/>
        <v>0</v>
      </c>
      <c r="J2453" s="14">
        <f t="shared" si="155"/>
        <v>0</v>
      </c>
    </row>
    <row r="2454" spans="7:10" x14ac:dyDescent="0.3">
      <c r="G2454" s="14">
        <f t="shared" si="152"/>
        <v>0</v>
      </c>
      <c r="H2454" s="14">
        <f t="shared" si="153"/>
        <v>0</v>
      </c>
      <c r="I2454" s="14">
        <f t="shared" si="154"/>
        <v>0</v>
      </c>
      <c r="J2454" s="14">
        <f t="shared" si="155"/>
        <v>0</v>
      </c>
    </row>
    <row r="2455" spans="7:10" x14ac:dyDescent="0.3">
      <c r="G2455" s="14">
        <f t="shared" si="152"/>
        <v>0</v>
      </c>
      <c r="H2455" s="14">
        <f t="shared" si="153"/>
        <v>0</v>
      </c>
      <c r="I2455" s="14">
        <f t="shared" si="154"/>
        <v>0</v>
      </c>
      <c r="J2455" s="14">
        <f t="shared" si="155"/>
        <v>0</v>
      </c>
    </row>
    <row r="2456" spans="7:10" x14ac:dyDescent="0.3">
      <c r="G2456" s="14">
        <f t="shared" si="152"/>
        <v>0</v>
      </c>
      <c r="H2456" s="14">
        <f t="shared" si="153"/>
        <v>0</v>
      </c>
      <c r="I2456" s="14">
        <f t="shared" si="154"/>
        <v>0</v>
      </c>
      <c r="J2456" s="14">
        <f t="shared" si="155"/>
        <v>0</v>
      </c>
    </row>
    <row r="2457" spans="7:10" x14ac:dyDescent="0.3">
      <c r="G2457" s="14">
        <f t="shared" si="152"/>
        <v>0</v>
      </c>
      <c r="H2457" s="14">
        <f t="shared" si="153"/>
        <v>0</v>
      </c>
      <c r="I2457" s="14">
        <f t="shared" si="154"/>
        <v>0</v>
      </c>
      <c r="J2457" s="14">
        <f t="shared" si="155"/>
        <v>0</v>
      </c>
    </row>
    <row r="2458" spans="7:10" x14ac:dyDescent="0.3">
      <c r="G2458" s="14">
        <f t="shared" si="152"/>
        <v>0</v>
      </c>
      <c r="H2458" s="14">
        <f t="shared" si="153"/>
        <v>0</v>
      </c>
      <c r="I2458" s="14">
        <f t="shared" si="154"/>
        <v>0</v>
      </c>
      <c r="J2458" s="14">
        <f t="shared" si="155"/>
        <v>0</v>
      </c>
    </row>
    <row r="2459" spans="7:10" x14ac:dyDescent="0.3">
      <c r="G2459" s="14">
        <f t="shared" si="152"/>
        <v>0</v>
      </c>
      <c r="H2459" s="14">
        <f t="shared" si="153"/>
        <v>0</v>
      </c>
      <c r="I2459" s="14">
        <f t="shared" si="154"/>
        <v>0</v>
      </c>
      <c r="J2459" s="14">
        <f t="shared" si="155"/>
        <v>0</v>
      </c>
    </row>
    <row r="2460" spans="7:10" x14ac:dyDescent="0.3">
      <c r="G2460" s="14">
        <f t="shared" si="152"/>
        <v>0</v>
      </c>
      <c r="H2460" s="14">
        <f t="shared" si="153"/>
        <v>0</v>
      </c>
      <c r="I2460" s="14">
        <f t="shared" si="154"/>
        <v>0</v>
      </c>
      <c r="J2460" s="14">
        <f t="shared" si="155"/>
        <v>0</v>
      </c>
    </row>
    <row r="2461" spans="7:10" x14ac:dyDescent="0.3">
      <c r="G2461" s="14">
        <f t="shared" si="152"/>
        <v>0</v>
      </c>
      <c r="H2461" s="14">
        <f t="shared" si="153"/>
        <v>0</v>
      </c>
      <c r="I2461" s="14">
        <f t="shared" si="154"/>
        <v>0</v>
      </c>
      <c r="J2461" s="14">
        <f t="shared" si="155"/>
        <v>0</v>
      </c>
    </row>
    <row r="2462" spans="7:10" x14ac:dyDescent="0.3">
      <c r="G2462" s="14">
        <f t="shared" si="152"/>
        <v>0</v>
      </c>
      <c r="H2462" s="14">
        <f t="shared" si="153"/>
        <v>0</v>
      </c>
      <c r="I2462" s="14">
        <f t="shared" si="154"/>
        <v>0</v>
      </c>
      <c r="J2462" s="14">
        <f t="shared" si="155"/>
        <v>0</v>
      </c>
    </row>
    <row r="2463" spans="7:10" x14ac:dyDescent="0.3">
      <c r="G2463" s="14">
        <f t="shared" si="152"/>
        <v>0</v>
      </c>
      <c r="H2463" s="14">
        <f t="shared" si="153"/>
        <v>0</v>
      </c>
      <c r="I2463" s="14">
        <f t="shared" si="154"/>
        <v>0</v>
      </c>
      <c r="J2463" s="14">
        <f t="shared" si="155"/>
        <v>0</v>
      </c>
    </row>
    <row r="2464" spans="7:10" x14ac:dyDescent="0.3">
      <c r="G2464" s="14">
        <f t="shared" si="152"/>
        <v>0</v>
      </c>
      <c r="H2464" s="14">
        <f t="shared" si="153"/>
        <v>0</v>
      </c>
      <c r="I2464" s="14">
        <f t="shared" si="154"/>
        <v>0</v>
      </c>
      <c r="J2464" s="14">
        <f t="shared" si="155"/>
        <v>0</v>
      </c>
    </row>
    <row r="2465" spans="7:10" x14ac:dyDescent="0.3">
      <c r="G2465" s="14">
        <f t="shared" si="152"/>
        <v>0</v>
      </c>
      <c r="H2465" s="14">
        <f t="shared" si="153"/>
        <v>0</v>
      </c>
      <c r="I2465" s="14">
        <f t="shared" si="154"/>
        <v>0</v>
      </c>
      <c r="J2465" s="14">
        <f t="shared" si="155"/>
        <v>0</v>
      </c>
    </row>
    <row r="2466" spans="7:10" x14ac:dyDescent="0.3">
      <c r="G2466" s="14">
        <f t="shared" si="152"/>
        <v>0</v>
      </c>
      <c r="H2466" s="14">
        <f t="shared" si="153"/>
        <v>0</v>
      </c>
      <c r="I2466" s="14">
        <f t="shared" si="154"/>
        <v>0</v>
      </c>
      <c r="J2466" s="14">
        <f t="shared" si="155"/>
        <v>0</v>
      </c>
    </row>
    <row r="2467" spans="7:10" x14ac:dyDescent="0.3">
      <c r="G2467" s="14">
        <f t="shared" si="152"/>
        <v>0</v>
      </c>
      <c r="H2467" s="14">
        <f t="shared" si="153"/>
        <v>0</v>
      </c>
      <c r="I2467" s="14">
        <f t="shared" si="154"/>
        <v>0</v>
      </c>
      <c r="J2467" s="14">
        <f t="shared" si="155"/>
        <v>0</v>
      </c>
    </row>
    <row r="2468" spans="7:10" x14ac:dyDescent="0.3">
      <c r="G2468" s="14">
        <f t="shared" si="152"/>
        <v>0</v>
      </c>
      <c r="H2468" s="14">
        <f t="shared" si="153"/>
        <v>0</v>
      </c>
      <c r="I2468" s="14">
        <f t="shared" si="154"/>
        <v>0</v>
      </c>
      <c r="J2468" s="14">
        <f t="shared" si="155"/>
        <v>0</v>
      </c>
    </row>
    <row r="2469" spans="7:10" x14ac:dyDescent="0.3">
      <c r="G2469" s="14">
        <f t="shared" si="152"/>
        <v>0</v>
      </c>
      <c r="H2469" s="14">
        <f t="shared" si="153"/>
        <v>0</v>
      </c>
      <c r="I2469" s="14">
        <f t="shared" si="154"/>
        <v>0</v>
      </c>
      <c r="J2469" s="14">
        <f t="shared" si="155"/>
        <v>0</v>
      </c>
    </row>
    <row r="2470" spans="7:10" x14ac:dyDescent="0.3">
      <c r="G2470" s="14">
        <f t="shared" si="152"/>
        <v>0</v>
      </c>
      <c r="H2470" s="14">
        <f t="shared" si="153"/>
        <v>0</v>
      </c>
      <c r="I2470" s="14">
        <f t="shared" si="154"/>
        <v>0</v>
      </c>
      <c r="J2470" s="14">
        <f t="shared" si="155"/>
        <v>0</v>
      </c>
    </row>
    <row r="2471" spans="7:10" x14ac:dyDescent="0.3">
      <c r="G2471" s="14">
        <f t="shared" si="152"/>
        <v>0</v>
      </c>
      <c r="H2471" s="14">
        <f t="shared" si="153"/>
        <v>0</v>
      </c>
      <c r="I2471" s="14">
        <f t="shared" si="154"/>
        <v>0</v>
      </c>
      <c r="J2471" s="14">
        <f t="shared" si="155"/>
        <v>0</v>
      </c>
    </row>
    <row r="2472" spans="7:10" x14ac:dyDescent="0.3">
      <c r="G2472" s="14">
        <f t="shared" si="152"/>
        <v>0</v>
      </c>
      <c r="H2472" s="14">
        <f t="shared" si="153"/>
        <v>0</v>
      </c>
      <c r="I2472" s="14">
        <f t="shared" si="154"/>
        <v>0</v>
      </c>
      <c r="J2472" s="14">
        <f t="shared" si="155"/>
        <v>0</v>
      </c>
    </row>
    <row r="2473" spans="7:10" x14ac:dyDescent="0.3">
      <c r="G2473" s="14">
        <f t="shared" si="152"/>
        <v>0</v>
      </c>
      <c r="H2473" s="14">
        <f t="shared" si="153"/>
        <v>0</v>
      </c>
      <c r="I2473" s="14">
        <f t="shared" si="154"/>
        <v>0</v>
      </c>
      <c r="J2473" s="14">
        <f t="shared" si="155"/>
        <v>0</v>
      </c>
    </row>
    <row r="2474" spans="7:10" x14ac:dyDescent="0.3">
      <c r="G2474" s="14">
        <f t="shared" si="152"/>
        <v>0</v>
      </c>
      <c r="H2474" s="14">
        <f t="shared" si="153"/>
        <v>0</v>
      </c>
      <c r="I2474" s="14">
        <f t="shared" si="154"/>
        <v>0</v>
      </c>
      <c r="J2474" s="14">
        <f t="shared" si="155"/>
        <v>0</v>
      </c>
    </row>
    <row r="2475" spans="7:10" x14ac:dyDescent="0.3">
      <c r="G2475" s="14">
        <f t="shared" si="152"/>
        <v>0</v>
      </c>
      <c r="H2475" s="14">
        <f t="shared" si="153"/>
        <v>0</v>
      </c>
      <c r="I2475" s="14">
        <f t="shared" si="154"/>
        <v>0</v>
      </c>
      <c r="J2475" s="14">
        <f t="shared" si="155"/>
        <v>0</v>
      </c>
    </row>
    <row r="2476" spans="7:10" x14ac:dyDescent="0.3">
      <c r="G2476" s="14">
        <f t="shared" si="152"/>
        <v>0</v>
      </c>
      <c r="H2476" s="14">
        <f t="shared" si="153"/>
        <v>0</v>
      </c>
      <c r="I2476" s="14">
        <f t="shared" si="154"/>
        <v>0</v>
      </c>
      <c r="J2476" s="14">
        <f t="shared" si="155"/>
        <v>0</v>
      </c>
    </row>
    <row r="2477" spans="7:10" x14ac:dyDescent="0.3">
      <c r="G2477" s="14">
        <f t="shared" si="152"/>
        <v>0</v>
      </c>
      <c r="H2477" s="14">
        <f t="shared" si="153"/>
        <v>0</v>
      </c>
      <c r="I2477" s="14">
        <f t="shared" si="154"/>
        <v>0</v>
      </c>
      <c r="J2477" s="14">
        <f t="shared" si="155"/>
        <v>0</v>
      </c>
    </row>
    <row r="2478" spans="7:10" x14ac:dyDescent="0.3">
      <c r="G2478" s="14">
        <f t="shared" si="152"/>
        <v>0</v>
      </c>
      <c r="H2478" s="14">
        <f t="shared" si="153"/>
        <v>0</v>
      </c>
      <c r="I2478" s="14">
        <f t="shared" si="154"/>
        <v>0</v>
      </c>
      <c r="J2478" s="14">
        <f t="shared" si="155"/>
        <v>0</v>
      </c>
    </row>
    <row r="2479" spans="7:10" x14ac:dyDescent="0.3">
      <c r="G2479" s="14">
        <f t="shared" si="152"/>
        <v>0</v>
      </c>
      <c r="H2479" s="14">
        <f t="shared" si="153"/>
        <v>0</v>
      </c>
      <c r="I2479" s="14">
        <f t="shared" si="154"/>
        <v>0</v>
      </c>
      <c r="J2479" s="14">
        <f t="shared" si="155"/>
        <v>0</v>
      </c>
    </row>
    <row r="2480" spans="7:10" x14ac:dyDescent="0.3">
      <c r="G2480" s="14">
        <f t="shared" si="152"/>
        <v>0</v>
      </c>
      <c r="H2480" s="14">
        <f t="shared" si="153"/>
        <v>0</v>
      </c>
      <c r="I2480" s="14">
        <f t="shared" si="154"/>
        <v>0</v>
      </c>
      <c r="J2480" s="14">
        <f t="shared" si="155"/>
        <v>0</v>
      </c>
    </row>
    <row r="2481" spans="7:10" x14ac:dyDescent="0.3">
      <c r="G2481" s="14">
        <f t="shared" si="152"/>
        <v>0</v>
      </c>
      <c r="H2481" s="14">
        <f t="shared" si="153"/>
        <v>0</v>
      </c>
      <c r="I2481" s="14">
        <f t="shared" si="154"/>
        <v>0</v>
      </c>
      <c r="J2481" s="14">
        <f t="shared" si="155"/>
        <v>0</v>
      </c>
    </row>
    <row r="2482" spans="7:10" x14ac:dyDescent="0.3">
      <c r="G2482" s="14">
        <f t="shared" si="152"/>
        <v>0</v>
      </c>
      <c r="H2482" s="14">
        <f t="shared" si="153"/>
        <v>0</v>
      </c>
      <c r="I2482" s="14">
        <f t="shared" si="154"/>
        <v>0</v>
      </c>
      <c r="J2482" s="14">
        <f t="shared" si="155"/>
        <v>0</v>
      </c>
    </row>
    <row r="2483" spans="7:10" x14ac:dyDescent="0.3">
      <c r="G2483" s="14">
        <f t="shared" si="152"/>
        <v>0</v>
      </c>
      <c r="H2483" s="14">
        <f t="shared" si="153"/>
        <v>0</v>
      </c>
      <c r="I2483" s="14">
        <f t="shared" si="154"/>
        <v>0</v>
      </c>
      <c r="J2483" s="14">
        <f t="shared" si="155"/>
        <v>0</v>
      </c>
    </row>
    <row r="2484" spans="7:10" x14ac:dyDescent="0.3">
      <c r="G2484" s="14">
        <f t="shared" si="152"/>
        <v>0</v>
      </c>
      <c r="H2484" s="14">
        <f t="shared" si="153"/>
        <v>0</v>
      </c>
      <c r="I2484" s="14">
        <f t="shared" si="154"/>
        <v>0</v>
      </c>
      <c r="J2484" s="14">
        <f t="shared" si="155"/>
        <v>0</v>
      </c>
    </row>
    <row r="2485" spans="7:10" x14ac:dyDescent="0.3">
      <c r="G2485" s="14">
        <f t="shared" si="152"/>
        <v>0</v>
      </c>
      <c r="H2485" s="14">
        <f t="shared" si="153"/>
        <v>0</v>
      </c>
      <c r="I2485" s="14">
        <f t="shared" si="154"/>
        <v>0</v>
      </c>
      <c r="J2485" s="14">
        <f t="shared" si="155"/>
        <v>0</v>
      </c>
    </row>
    <row r="2486" spans="7:10" x14ac:dyDescent="0.3">
      <c r="G2486" s="14">
        <f t="shared" si="152"/>
        <v>0</v>
      </c>
      <c r="H2486" s="14">
        <f t="shared" si="153"/>
        <v>0</v>
      </c>
      <c r="I2486" s="14">
        <f t="shared" si="154"/>
        <v>0</v>
      </c>
      <c r="J2486" s="14">
        <f t="shared" si="155"/>
        <v>0</v>
      </c>
    </row>
    <row r="2487" spans="7:10" x14ac:dyDescent="0.3">
      <c r="G2487" s="14">
        <f t="shared" si="152"/>
        <v>0</v>
      </c>
      <c r="H2487" s="14">
        <f t="shared" si="153"/>
        <v>0</v>
      </c>
      <c r="I2487" s="14">
        <f t="shared" si="154"/>
        <v>0</v>
      </c>
      <c r="J2487" s="14">
        <f t="shared" si="155"/>
        <v>0</v>
      </c>
    </row>
    <row r="2488" spans="7:10" x14ac:dyDescent="0.3">
      <c r="G2488" s="14">
        <f t="shared" si="152"/>
        <v>0</v>
      </c>
      <c r="H2488" s="14">
        <f t="shared" si="153"/>
        <v>0</v>
      </c>
      <c r="I2488" s="14">
        <f t="shared" si="154"/>
        <v>0</v>
      </c>
      <c r="J2488" s="14">
        <f t="shared" si="155"/>
        <v>0</v>
      </c>
    </row>
    <row r="2489" spans="7:10" x14ac:dyDescent="0.3">
      <c r="G2489" s="14">
        <f t="shared" si="152"/>
        <v>0</v>
      </c>
      <c r="H2489" s="14">
        <f t="shared" si="153"/>
        <v>0</v>
      </c>
      <c r="I2489" s="14">
        <f t="shared" si="154"/>
        <v>0</v>
      </c>
      <c r="J2489" s="14">
        <f t="shared" si="155"/>
        <v>0</v>
      </c>
    </row>
    <row r="2490" spans="7:10" x14ac:dyDescent="0.3">
      <c r="G2490" s="14">
        <f t="shared" si="152"/>
        <v>0</v>
      </c>
      <c r="H2490" s="14">
        <f t="shared" si="153"/>
        <v>0</v>
      </c>
      <c r="I2490" s="14">
        <f t="shared" si="154"/>
        <v>0</v>
      </c>
      <c r="J2490" s="14">
        <f t="shared" si="155"/>
        <v>0</v>
      </c>
    </row>
    <row r="2491" spans="7:10" x14ac:dyDescent="0.3">
      <c r="G2491" s="14">
        <f t="shared" si="152"/>
        <v>0</v>
      </c>
      <c r="H2491" s="14">
        <f t="shared" si="153"/>
        <v>0</v>
      </c>
      <c r="I2491" s="14">
        <f t="shared" si="154"/>
        <v>0</v>
      </c>
      <c r="J2491" s="14">
        <f t="shared" si="155"/>
        <v>0</v>
      </c>
    </row>
    <row r="2492" spans="7:10" x14ac:dyDescent="0.3">
      <c r="G2492" s="14">
        <f t="shared" si="152"/>
        <v>0</v>
      </c>
      <c r="H2492" s="14">
        <f t="shared" si="153"/>
        <v>0</v>
      </c>
      <c r="I2492" s="14">
        <f t="shared" si="154"/>
        <v>0</v>
      </c>
      <c r="J2492" s="14">
        <f t="shared" si="155"/>
        <v>0</v>
      </c>
    </row>
    <row r="2493" spans="7:10" x14ac:dyDescent="0.3">
      <c r="G2493" s="14">
        <f t="shared" si="152"/>
        <v>0</v>
      </c>
      <c r="H2493" s="14">
        <f t="shared" si="153"/>
        <v>0</v>
      </c>
      <c r="I2493" s="14">
        <f t="shared" si="154"/>
        <v>0</v>
      </c>
      <c r="J2493" s="14">
        <f t="shared" si="155"/>
        <v>0</v>
      </c>
    </row>
    <row r="2494" spans="7:10" x14ac:dyDescent="0.3">
      <c r="G2494" s="14">
        <f t="shared" si="152"/>
        <v>0</v>
      </c>
      <c r="H2494" s="14">
        <f t="shared" si="153"/>
        <v>0</v>
      </c>
      <c r="I2494" s="14">
        <f t="shared" si="154"/>
        <v>0</v>
      </c>
      <c r="J2494" s="14">
        <f t="shared" si="155"/>
        <v>0</v>
      </c>
    </row>
    <row r="2495" spans="7:10" x14ac:dyDescent="0.3">
      <c r="G2495" s="14">
        <f t="shared" si="152"/>
        <v>0</v>
      </c>
      <c r="H2495" s="14">
        <f t="shared" si="153"/>
        <v>0</v>
      </c>
      <c r="I2495" s="14">
        <f t="shared" si="154"/>
        <v>0</v>
      </c>
      <c r="J2495" s="14">
        <f t="shared" si="155"/>
        <v>0</v>
      </c>
    </row>
    <row r="2496" spans="7:10" x14ac:dyDescent="0.3">
      <c r="G2496" s="14">
        <f t="shared" si="152"/>
        <v>0</v>
      </c>
      <c r="H2496" s="14">
        <f t="shared" si="153"/>
        <v>0</v>
      </c>
      <c r="I2496" s="14">
        <f t="shared" si="154"/>
        <v>0</v>
      </c>
      <c r="J2496" s="14">
        <f t="shared" si="155"/>
        <v>0</v>
      </c>
    </row>
    <row r="2497" spans="7:10" x14ac:dyDescent="0.3">
      <c r="G2497" s="14">
        <f t="shared" si="152"/>
        <v>0</v>
      </c>
      <c r="H2497" s="14">
        <f t="shared" si="153"/>
        <v>0</v>
      </c>
      <c r="I2497" s="14">
        <f t="shared" si="154"/>
        <v>0</v>
      </c>
      <c r="J2497" s="14">
        <f t="shared" si="155"/>
        <v>0</v>
      </c>
    </row>
    <row r="2498" spans="7:10" x14ac:dyDescent="0.3">
      <c r="G2498" s="14">
        <f t="shared" si="152"/>
        <v>0</v>
      </c>
      <c r="H2498" s="14">
        <f t="shared" si="153"/>
        <v>0</v>
      </c>
      <c r="I2498" s="14">
        <f t="shared" si="154"/>
        <v>0</v>
      </c>
      <c r="J2498" s="14">
        <f t="shared" si="155"/>
        <v>0</v>
      </c>
    </row>
    <row r="2499" spans="7:10" x14ac:dyDescent="0.3">
      <c r="G2499" s="14">
        <f t="shared" ref="G2499:G2562" si="156">IF(A2499&lt;&gt;A2498,C2499-0,C2499-C2498)</f>
        <v>0</v>
      </c>
      <c r="H2499" s="14">
        <f t="shared" ref="H2499:H2562" si="157">IF(A2499&lt;&gt;A2498,D2499-0,D2499-D2498)</f>
        <v>0</v>
      </c>
      <c r="I2499" s="14">
        <f t="shared" ref="I2499:I2562" si="158">IF(A2499&lt;&gt;A2498,E2499-0,E2499-E2498)</f>
        <v>0</v>
      </c>
      <c r="J2499" s="14">
        <f t="shared" ref="J2499:J2562" si="159">IF(A2499&lt;&gt;A2498,F2499-0,F2499-F2498)</f>
        <v>0</v>
      </c>
    </row>
    <row r="2500" spans="7:10" x14ac:dyDescent="0.3">
      <c r="G2500" s="14">
        <f t="shared" si="156"/>
        <v>0</v>
      </c>
      <c r="H2500" s="14">
        <f t="shared" si="157"/>
        <v>0</v>
      </c>
      <c r="I2500" s="14">
        <f t="shared" si="158"/>
        <v>0</v>
      </c>
      <c r="J2500" s="14">
        <f t="shared" si="159"/>
        <v>0</v>
      </c>
    </row>
    <row r="2501" spans="7:10" x14ac:dyDescent="0.3">
      <c r="G2501" s="14">
        <f t="shared" si="156"/>
        <v>0</v>
      </c>
      <c r="H2501" s="14">
        <f t="shared" si="157"/>
        <v>0</v>
      </c>
      <c r="I2501" s="14">
        <f t="shared" si="158"/>
        <v>0</v>
      </c>
      <c r="J2501" s="14">
        <f t="shared" si="159"/>
        <v>0</v>
      </c>
    </row>
    <row r="2502" spans="7:10" x14ac:dyDescent="0.3">
      <c r="G2502" s="14">
        <f t="shared" si="156"/>
        <v>0</v>
      </c>
      <c r="H2502" s="14">
        <f t="shared" si="157"/>
        <v>0</v>
      </c>
      <c r="I2502" s="14">
        <f t="shared" si="158"/>
        <v>0</v>
      </c>
      <c r="J2502" s="14">
        <f t="shared" si="159"/>
        <v>0</v>
      </c>
    </row>
    <row r="2503" spans="7:10" x14ac:dyDescent="0.3">
      <c r="G2503" s="14">
        <f t="shared" si="156"/>
        <v>0</v>
      </c>
      <c r="H2503" s="14">
        <f t="shared" si="157"/>
        <v>0</v>
      </c>
      <c r="I2503" s="14">
        <f t="shared" si="158"/>
        <v>0</v>
      </c>
      <c r="J2503" s="14">
        <f t="shared" si="159"/>
        <v>0</v>
      </c>
    </row>
    <row r="2504" spans="7:10" x14ac:dyDescent="0.3">
      <c r="G2504" s="14">
        <f t="shared" si="156"/>
        <v>0</v>
      </c>
      <c r="H2504" s="14">
        <f t="shared" si="157"/>
        <v>0</v>
      </c>
      <c r="I2504" s="14">
        <f t="shared" si="158"/>
        <v>0</v>
      </c>
      <c r="J2504" s="14">
        <f t="shared" si="159"/>
        <v>0</v>
      </c>
    </row>
    <row r="2505" spans="7:10" x14ac:dyDescent="0.3">
      <c r="G2505" s="14">
        <f t="shared" si="156"/>
        <v>0</v>
      </c>
      <c r="H2505" s="14">
        <f t="shared" si="157"/>
        <v>0</v>
      </c>
      <c r="I2505" s="14">
        <f t="shared" si="158"/>
        <v>0</v>
      </c>
      <c r="J2505" s="14">
        <f t="shared" si="159"/>
        <v>0</v>
      </c>
    </row>
    <row r="2506" spans="7:10" x14ac:dyDescent="0.3">
      <c r="G2506" s="14">
        <f t="shared" si="156"/>
        <v>0</v>
      </c>
      <c r="H2506" s="14">
        <f t="shared" si="157"/>
        <v>0</v>
      </c>
      <c r="I2506" s="14">
        <f t="shared" si="158"/>
        <v>0</v>
      </c>
      <c r="J2506" s="14">
        <f t="shared" si="159"/>
        <v>0</v>
      </c>
    </row>
    <row r="2507" spans="7:10" x14ac:dyDescent="0.3">
      <c r="G2507" s="14">
        <f t="shared" si="156"/>
        <v>0</v>
      </c>
      <c r="H2507" s="14">
        <f t="shared" si="157"/>
        <v>0</v>
      </c>
      <c r="I2507" s="14">
        <f t="shared" si="158"/>
        <v>0</v>
      </c>
      <c r="J2507" s="14">
        <f t="shared" si="159"/>
        <v>0</v>
      </c>
    </row>
    <row r="2508" spans="7:10" x14ac:dyDescent="0.3">
      <c r="G2508" s="14">
        <f t="shared" si="156"/>
        <v>0</v>
      </c>
      <c r="H2508" s="14">
        <f t="shared" si="157"/>
        <v>0</v>
      </c>
      <c r="I2508" s="14">
        <f t="shared" si="158"/>
        <v>0</v>
      </c>
      <c r="J2508" s="14">
        <f t="shared" si="159"/>
        <v>0</v>
      </c>
    </row>
    <row r="2509" spans="7:10" x14ac:dyDescent="0.3">
      <c r="G2509" s="14">
        <f t="shared" si="156"/>
        <v>0</v>
      </c>
      <c r="H2509" s="14">
        <f t="shared" si="157"/>
        <v>0</v>
      </c>
      <c r="I2509" s="14">
        <f t="shared" si="158"/>
        <v>0</v>
      </c>
      <c r="J2509" s="14">
        <f t="shared" si="159"/>
        <v>0</v>
      </c>
    </row>
    <row r="2510" spans="7:10" x14ac:dyDescent="0.3">
      <c r="G2510" s="14">
        <f t="shared" si="156"/>
        <v>0</v>
      </c>
      <c r="H2510" s="14">
        <f t="shared" si="157"/>
        <v>0</v>
      </c>
      <c r="I2510" s="14">
        <f t="shared" si="158"/>
        <v>0</v>
      </c>
      <c r="J2510" s="14">
        <f t="shared" si="159"/>
        <v>0</v>
      </c>
    </row>
    <row r="2511" spans="7:10" x14ac:dyDescent="0.3">
      <c r="G2511" s="14">
        <f t="shared" si="156"/>
        <v>0</v>
      </c>
      <c r="H2511" s="14">
        <f t="shared" si="157"/>
        <v>0</v>
      </c>
      <c r="I2511" s="14">
        <f t="shared" si="158"/>
        <v>0</v>
      </c>
      <c r="J2511" s="14">
        <f t="shared" si="159"/>
        <v>0</v>
      </c>
    </row>
    <row r="2512" spans="7:10" x14ac:dyDescent="0.3">
      <c r="G2512" s="14">
        <f t="shared" si="156"/>
        <v>0</v>
      </c>
      <c r="H2512" s="14">
        <f t="shared" si="157"/>
        <v>0</v>
      </c>
      <c r="I2512" s="14">
        <f t="shared" si="158"/>
        <v>0</v>
      </c>
      <c r="J2512" s="14">
        <f t="shared" si="159"/>
        <v>0</v>
      </c>
    </row>
    <row r="2513" spans="7:10" x14ac:dyDescent="0.3">
      <c r="G2513" s="14">
        <f t="shared" si="156"/>
        <v>0</v>
      </c>
      <c r="H2513" s="14">
        <f t="shared" si="157"/>
        <v>0</v>
      </c>
      <c r="I2513" s="14">
        <f t="shared" si="158"/>
        <v>0</v>
      </c>
      <c r="J2513" s="14">
        <f t="shared" si="159"/>
        <v>0</v>
      </c>
    </row>
    <row r="2514" spans="7:10" x14ac:dyDescent="0.3">
      <c r="G2514" s="14">
        <f t="shared" si="156"/>
        <v>0</v>
      </c>
      <c r="H2514" s="14">
        <f t="shared" si="157"/>
        <v>0</v>
      </c>
      <c r="I2514" s="14">
        <f t="shared" si="158"/>
        <v>0</v>
      </c>
      <c r="J2514" s="14">
        <f t="shared" si="159"/>
        <v>0</v>
      </c>
    </row>
    <row r="2515" spans="7:10" x14ac:dyDescent="0.3">
      <c r="G2515" s="14">
        <f t="shared" si="156"/>
        <v>0</v>
      </c>
      <c r="H2515" s="14">
        <f t="shared" si="157"/>
        <v>0</v>
      </c>
      <c r="I2515" s="14">
        <f t="shared" si="158"/>
        <v>0</v>
      </c>
      <c r="J2515" s="14">
        <f t="shared" si="159"/>
        <v>0</v>
      </c>
    </row>
    <row r="2516" spans="7:10" x14ac:dyDescent="0.3">
      <c r="G2516" s="14">
        <f t="shared" si="156"/>
        <v>0</v>
      </c>
      <c r="H2516" s="14">
        <f t="shared" si="157"/>
        <v>0</v>
      </c>
      <c r="I2516" s="14">
        <f t="shared" si="158"/>
        <v>0</v>
      </c>
      <c r="J2516" s="14">
        <f t="shared" si="159"/>
        <v>0</v>
      </c>
    </row>
    <row r="2517" spans="7:10" x14ac:dyDescent="0.3">
      <c r="G2517" s="14">
        <f t="shared" si="156"/>
        <v>0</v>
      </c>
      <c r="H2517" s="14">
        <f t="shared" si="157"/>
        <v>0</v>
      </c>
      <c r="I2517" s="14">
        <f t="shared" si="158"/>
        <v>0</v>
      </c>
      <c r="J2517" s="14">
        <f t="shared" si="159"/>
        <v>0</v>
      </c>
    </row>
    <row r="2518" spans="7:10" x14ac:dyDescent="0.3">
      <c r="G2518" s="14">
        <f t="shared" si="156"/>
        <v>0</v>
      </c>
      <c r="H2518" s="14">
        <f t="shared" si="157"/>
        <v>0</v>
      </c>
      <c r="I2518" s="14">
        <f t="shared" si="158"/>
        <v>0</v>
      </c>
      <c r="J2518" s="14">
        <f t="shared" si="159"/>
        <v>0</v>
      </c>
    </row>
    <row r="2519" spans="7:10" x14ac:dyDescent="0.3">
      <c r="G2519" s="14">
        <f t="shared" si="156"/>
        <v>0</v>
      </c>
      <c r="H2519" s="14">
        <f t="shared" si="157"/>
        <v>0</v>
      </c>
      <c r="I2519" s="14">
        <f t="shared" si="158"/>
        <v>0</v>
      </c>
      <c r="J2519" s="14">
        <f t="shared" si="159"/>
        <v>0</v>
      </c>
    </row>
    <row r="2520" spans="7:10" x14ac:dyDescent="0.3">
      <c r="G2520" s="14">
        <f t="shared" si="156"/>
        <v>0</v>
      </c>
      <c r="H2520" s="14">
        <f t="shared" si="157"/>
        <v>0</v>
      </c>
      <c r="I2520" s="14">
        <f t="shared" si="158"/>
        <v>0</v>
      </c>
      <c r="J2520" s="14">
        <f t="shared" si="159"/>
        <v>0</v>
      </c>
    </row>
    <row r="2521" spans="7:10" x14ac:dyDescent="0.3">
      <c r="G2521" s="14">
        <f t="shared" si="156"/>
        <v>0</v>
      </c>
      <c r="H2521" s="14">
        <f t="shared" si="157"/>
        <v>0</v>
      </c>
      <c r="I2521" s="14">
        <f t="shared" si="158"/>
        <v>0</v>
      </c>
      <c r="J2521" s="14">
        <f t="shared" si="159"/>
        <v>0</v>
      </c>
    </row>
    <row r="2522" spans="7:10" x14ac:dyDescent="0.3">
      <c r="G2522" s="14">
        <f t="shared" si="156"/>
        <v>0</v>
      </c>
      <c r="H2522" s="14">
        <f t="shared" si="157"/>
        <v>0</v>
      </c>
      <c r="I2522" s="14">
        <f t="shared" si="158"/>
        <v>0</v>
      </c>
      <c r="J2522" s="14">
        <f t="shared" si="159"/>
        <v>0</v>
      </c>
    </row>
    <row r="2523" spans="7:10" x14ac:dyDescent="0.3">
      <c r="G2523" s="14">
        <f t="shared" si="156"/>
        <v>0</v>
      </c>
      <c r="H2523" s="14">
        <f t="shared" si="157"/>
        <v>0</v>
      </c>
      <c r="I2523" s="14">
        <f t="shared" si="158"/>
        <v>0</v>
      </c>
      <c r="J2523" s="14">
        <f t="shared" si="159"/>
        <v>0</v>
      </c>
    </row>
    <row r="2524" spans="7:10" x14ac:dyDescent="0.3">
      <c r="G2524" s="14">
        <f t="shared" si="156"/>
        <v>0</v>
      </c>
      <c r="H2524" s="14">
        <f t="shared" si="157"/>
        <v>0</v>
      </c>
      <c r="I2524" s="14">
        <f t="shared" si="158"/>
        <v>0</v>
      </c>
      <c r="J2524" s="14">
        <f t="shared" si="159"/>
        <v>0</v>
      </c>
    </row>
    <row r="2525" spans="7:10" x14ac:dyDescent="0.3">
      <c r="G2525" s="14">
        <f t="shared" si="156"/>
        <v>0</v>
      </c>
      <c r="H2525" s="14">
        <f t="shared" si="157"/>
        <v>0</v>
      </c>
      <c r="I2525" s="14">
        <f t="shared" si="158"/>
        <v>0</v>
      </c>
      <c r="J2525" s="14">
        <f t="shared" si="159"/>
        <v>0</v>
      </c>
    </row>
    <row r="2526" spans="7:10" x14ac:dyDescent="0.3">
      <c r="G2526" s="14">
        <f t="shared" si="156"/>
        <v>0</v>
      </c>
      <c r="H2526" s="14">
        <f t="shared" si="157"/>
        <v>0</v>
      </c>
      <c r="I2526" s="14">
        <f t="shared" si="158"/>
        <v>0</v>
      </c>
      <c r="J2526" s="14">
        <f t="shared" si="159"/>
        <v>0</v>
      </c>
    </row>
    <row r="2527" spans="7:10" x14ac:dyDescent="0.3">
      <c r="G2527" s="14">
        <f t="shared" si="156"/>
        <v>0</v>
      </c>
      <c r="H2527" s="14">
        <f t="shared" si="157"/>
        <v>0</v>
      </c>
      <c r="I2527" s="14">
        <f t="shared" si="158"/>
        <v>0</v>
      </c>
      <c r="J2527" s="14">
        <f t="shared" si="159"/>
        <v>0</v>
      </c>
    </row>
    <row r="2528" spans="7:10" x14ac:dyDescent="0.3">
      <c r="G2528" s="14">
        <f t="shared" si="156"/>
        <v>0</v>
      </c>
      <c r="H2528" s="14">
        <f t="shared" si="157"/>
        <v>0</v>
      </c>
      <c r="I2528" s="14">
        <f t="shared" si="158"/>
        <v>0</v>
      </c>
      <c r="J2528" s="14">
        <f t="shared" si="159"/>
        <v>0</v>
      </c>
    </row>
    <row r="2529" spans="7:10" x14ac:dyDescent="0.3">
      <c r="G2529" s="14">
        <f t="shared" si="156"/>
        <v>0</v>
      </c>
      <c r="H2529" s="14">
        <f t="shared" si="157"/>
        <v>0</v>
      </c>
      <c r="I2529" s="14">
        <f t="shared" si="158"/>
        <v>0</v>
      </c>
      <c r="J2529" s="14">
        <f t="shared" si="159"/>
        <v>0</v>
      </c>
    </row>
    <row r="2530" spans="7:10" x14ac:dyDescent="0.3">
      <c r="G2530" s="14">
        <f t="shared" si="156"/>
        <v>0</v>
      </c>
      <c r="H2530" s="14">
        <f t="shared" si="157"/>
        <v>0</v>
      </c>
      <c r="I2530" s="14">
        <f t="shared" si="158"/>
        <v>0</v>
      </c>
      <c r="J2530" s="14">
        <f t="shared" si="159"/>
        <v>0</v>
      </c>
    </row>
    <row r="2531" spans="7:10" x14ac:dyDescent="0.3">
      <c r="G2531" s="14">
        <f t="shared" si="156"/>
        <v>0</v>
      </c>
      <c r="H2531" s="14">
        <f t="shared" si="157"/>
        <v>0</v>
      </c>
      <c r="I2531" s="14">
        <f t="shared" si="158"/>
        <v>0</v>
      </c>
      <c r="J2531" s="14">
        <f t="shared" si="159"/>
        <v>0</v>
      </c>
    </row>
    <row r="2532" spans="7:10" x14ac:dyDescent="0.3">
      <c r="G2532" s="14">
        <f t="shared" si="156"/>
        <v>0</v>
      </c>
      <c r="H2532" s="14">
        <f t="shared" si="157"/>
        <v>0</v>
      </c>
      <c r="I2532" s="14">
        <f t="shared" si="158"/>
        <v>0</v>
      </c>
      <c r="J2532" s="14">
        <f t="shared" si="159"/>
        <v>0</v>
      </c>
    </row>
    <row r="2533" spans="7:10" x14ac:dyDescent="0.3">
      <c r="G2533" s="14">
        <f t="shared" si="156"/>
        <v>0</v>
      </c>
      <c r="H2533" s="14">
        <f t="shared" si="157"/>
        <v>0</v>
      </c>
      <c r="I2533" s="14">
        <f t="shared" si="158"/>
        <v>0</v>
      </c>
      <c r="J2533" s="14">
        <f t="shared" si="159"/>
        <v>0</v>
      </c>
    </row>
    <row r="2534" spans="7:10" x14ac:dyDescent="0.3">
      <c r="G2534" s="14">
        <f t="shared" si="156"/>
        <v>0</v>
      </c>
      <c r="H2534" s="14">
        <f t="shared" si="157"/>
        <v>0</v>
      </c>
      <c r="I2534" s="14">
        <f t="shared" si="158"/>
        <v>0</v>
      </c>
      <c r="J2534" s="14">
        <f t="shared" si="159"/>
        <v>0</v>
      </c>
    </row>
    <row r="2535" spans="7:10" x14ac:dyDescent="0.3">
      <c r="G2535" s="14">
        <f t="shared" si="156"/>
        <v>0</v>
      </c>
      <c r="H2535" s="14">
        <f t="shared" si="157"/>
        <v>0</v>
      </c>
      <c r="I2535" s="14">
        <f t="shared" si="158"/>
        <v>0</v>
      </c>
      <c r="J2535" s="14">
        <f t="shared" si="159"/>
        <v>0</v>
      </c>
    </row>
    <row r="2536" spans="7:10" x14ac:dyDescent="0.3">
      <c r="G2536" s="14">
        <f t="shared" si="156"/>
        <v>0</v>
      </c>
      <c r="H2536" s="14">
        <f t="shared" si="157"/>
        <v>0</v>
      </c>
      <c r="I2536" s="14">
        <f t="shared" si="158"/>
        <v>0</v>
      </c>
      <c r="J2536" s="14">
        <f t="shared" si="159"/>
        <v>0</v>
      </c>
    </row>
    <row r="2537" spans="7:10" x14ac:dyDescent="0.3">
      <c r="G2537" s="14">
        <f t="shared" si="156"/>
        <v>0</v>
      </c>
      <c r="H2537" s="14">
        <f t="shared" si="157"/>
        <v>0</v>
      </c>
      <c r="I2537" s="14">
        <f t="shared" si="158"/>
        <v>0</v>
      </c>
      <c r="J2537" s="14">
        <f t="shared" si="159"/>
        <v>0</v>
      </c>
    </row>
    <row r="2538" spans="7:10" x14ac:dyDescent="0.3">
      <c r="G2538" s="14">
        <f t="shared" si="156"/>
        <v>0</v>
      </c>
      <c r="H2538" s="14">
        <f t="shared" si="157"/>
        <v>0</v>
      </c>
      <c r="I2538" s="14">
        <f t="shared" si="158"/>
        <v>0</v>
      </c>
      <c r="J2538" s="14">
        <f t="shared" si="159"/>
        <v>0</v>
      </c>
    </row>
    <row r="2539" spans="7:10" x14ac:dyDescent="0.3">
      <c r="G2539" s="14">
        <f t="shared" si="156"/>
        <v>0</v>
      </c>
      <c r="H2539" s="14">
        <f t="shared" si="157"/>
        <v>0</v>
      </c>
      <c r="I2539" s="14">
        <f t="shared" si="158"/>
        <v>0</v>
      </c>
      <c r="J2539" s="14">
        <f t="shared" si="159"/>
        <v>0</v>
      </c>
    </row>
    <row r="2540" spans="7:10" x14ac:dyDescent="0.3">
      <c r="G2540" s="14">
        <f t="shared" si="156"/>
        <v>0</v>
      </c>
      <c r="H2540" s="14">
        <f t="shared" si="157"/>
        <v>0</v>
      </c>
      <c r="I2540" s="14">
        <f t="shared" si="158"/>
        <v>0</v>
      </c>
      <c r="J2540" s="14">
        <f t="shared" si="159"/>
        <v>0</v>
      </c>
    </row>
    <row r="2541" spans="7:10" x14ac:dyDescent="0.3">
      <c r="G2541" s="14">
        <f t="shared" si="156"/>
        <v>0</v>
      </c>
      <c r="H2541" s="14">
        <f t="shared" si="157"/>
        <v>0</v>
      </c>
      <c r="I2541" s="14">
        <f t="shared" si="158"/>
        <v>0</v>
      </c>
      <c r="J2541" s="14">
        <f t="shared" si="159"/>
        <v>0</v>
      </c>
    </row>
    <row r="2542" spans="7:10" x14ac:dyDescent="0.3">
      <c r="G2542" s="14">
        <f t="shared" si="156"/>
        <v>0</v>
      </c>
      <c r="H2542" s="14">
        <f t="shared" si="157"/>
        <v>0</v>
      </c>
      <c r="I2542" s="14">
        <f t="shared" si="158"/>
        <v>0</v>
      </c>
      <c r="J2542" s="14">
        <f t="shared" si="159"/>
        <v>0</v>
      </c>
    </row>
    <row r="2543" spans="7:10" x14ac:dyDescent="0.3">
      <c r="G2543" s="14">
        <f t="shared" si="156"/>
        <v>0</v>
      </c>
      <c r="H2543" s="14">
        <f t="shared" si="157"/>
        <v>0</v>
      </c>
      <c r="I2543" s="14">
        <f t="shared" si="158"/>
        <v>0</v>
      </c>
      <c r="J2543" s="14">
        <f t="shared" si="159"/>
        <v>0</v>
      </c>
    </row>
    <row r="2544" spans="7:10" x14ac:dyDescent="0.3">
      <c r="G2544" s="14">
        <f t="shared" si="156"/>
        <v>0</v>
      </c>
      <c r="H2544" s="14">
        <f t="shared" si="157"/>
        <v>0</v>
      </c>
      <c r="I2544" s="14">
        <f t="shared" si="158"/>
        <v>0</v>
      </c>
      <c r="J2544" s="14">
        <f t="shared" si="159"/>
        <v>0</v>
      </c>
    </row>
    <row r="2545" spans="7:10" x14ac:dyDescent="0.3">
      <c r="G2545" s="14">
        <f t="shared" si="156"/>
        <v>0</v>
      </c>
      <c r="H2545" s="14">
        <f t="shared" si="157"/>
        <v>0</v>
      </c>
      <c r="I2545" s="14">
        <f t="shared" si="158"/>
        <v>0</v>
      </c>
      <c r="J2545" s="14">
        <f t="shared" si="159"/>
        <v>0</v>
      </c>
    </row>
    <row r="2546" spans="7:10" x14ac:dyDescent="0.3">
      <c r="G2546" s="14">
        <f t="shared" si="156"/>
        <v>0</v>
      </c>
      <c r="H2546" s="14">
        <f t="shared" si="157"/>
        <v>0</v>
      </c>
      <c r="I2546" s="14">
        <f t="shared" si="158"/>
        <v>0</v>
      </c>
      <c r="J2546" s="14">
        <f t="shared" si="159"/>
        <v>0</v>
      </c>
    </row>
    <row r="2547" spans="7:10" x14ac:dyDescent="0.3">
      <c r="G2547" s="14">
        <f t="shared" si="156"/>
        <v>0</v>
      </c>
      <c r="H2547" s="14">
        <f t="shared" si="157"/>
        <v>0</v>
      </c>
      <c r="I2547" s="14">
        <f t="shared" si="158"/>
        <v>0</v>
      </c>
      <c r="J2547" s="14">
        <f t="shared" si="159"/>
        <v>0</v>
      </c>
    </row>
    <row r="2548" spans="7:10" x14ac:dyDescent="0.3">
      <c r="G2548" s="14">
        <f t="shared" si="156"/>
        <v>0</v>
      </c>
      <c r="H2548" s="14">
        <f t="shared" si="157"/>
        <v>0</v>
      </c>
      <c r="I2548" s="14">
        <f t="shared" si="158"/>
        <v>0</v>
      </c>
      <c r="J2548" s="14">
        <f t="shared" si="159"/>
        <v>0</v>
      </c>
    </row>
    <row r="2549" spans="7:10" x14ac:dyDescent="0.3">
      <c r="G2549" s="14">
        <f t="shared" si="156"/>
        <v>0</v>
      </c>
      <c r="H2549" s="14">
        <f t="shared" si="157"/>
        <v>0</v>
      </c>
      <c r="I2549" s="14">
        <f t="shared" si="158"/>
        <v>0</v>
      </c>
      <c r="J2549" s="14">
        <f t="shared" si="159"/>
        <v>0</v>
      </c>
    </row>
    <row r="2550" spans="7:10" x14ac:dyDescent="0.3">
      <c r="G2550" s="14">
        <f t="shared" si="156"/>
        <v>0</v>
      </c>
      <c r="H2550" s="14">
        <f t="shared" si="157"/>
        <v>0</v>
      </c>
      <c r="I2550" s="14">
        <f t="shared" si="158"/>
        <v>0</v>
      </c>
      <c r="J2550" s="14">
        <f t="shared" si="159"/>
        <v>0</v>
      </c>
    </row>
    <row r="2551" spans="7:10" x14ac:dyDescent="0.3">
      <c r="G2551" s="14">
        <f t="shared" si="156"/>
        <v>0</v>
      </c>
      <c r="H2551" s="14">
        <f t="shared" si="157"/>
        <v>0</v>
      </c>
      <c r="I2551" s="14">
        <f t="shared" si="158"/>
        <v>0</v>
      </c>
      <c r="J2551" s="14">
        <f t="shared" si="159"/>
        <v>0</v>
      </c>
    </row>
    <row r="2552" spans="7:10" x14ac:dyDescent="0.3">
      <c r="G2552" s="14">
        <f t="shared" si="156"/>
        <v>0</v>
      </c>
      <c r="H2552" s="14">
        <f t="shared" si="157"/>
        <v>0</v>
      </c>
      <c r="I2552" s="14">
        <f t="shared" si="158"/>
        <v>0</v>
      </c>
      <c r="J2552" s="14">
        <f t="shared" si="159"/>
        <v>0</v>
      </c>
    </row>
    <row r="2553" spans="7:10" x14ac:dyDescent="0.3">
      <c r="G2553" s="14">
        <f t="shared" si="156"/>
        <v>0</v>
      </c>
      <c r="H2553" s="14">
        <f t="shared" si="157"/>
        <v>0</v>
      </c>
      <c r="I2553" s="14">
        <f t="shared" si="158"/>
        <v>0</v>
      </c>
      <c r="J2553" s="14">
        <f t="shared" si="159"/>
        <v>0</v>
      </c>
    </row>
    <row r="2554" spans="7:10" x14ac:dyDescent="0.3">
      <c r="G2554" s="14">
        <f t="shared" si="156"/>
        <v>0</v>
      </c>
      <c r="H2554" s="14">
        <f t="shared" si="157"/>
        <v>0</v>
      </c>
      <c r="I2554" s="14">
        <f t="shared" si="158"/>
        <v>0</v>
      </c>
      <c r="J2554" s="14">
        <f t="shared" si="159"/>
        <v>0</v>
      </c>
    </row>
    <row r="2555" spans="7:10" x14ac:dyDescent="0.3">
      <c r="G2555" s="14">
        <f t="shared" si="156"/>
        <v>0</v>
      </c>
      <c r="H2555" s="14">
        <f t="shared" si="157"/>
        <v>0</v>
      </c>
      <c r="I2555" s="14">
        <f t="shared" si="158"/>
        <v>0</v>
      </c>
      <c r="J2555" s="14">
        <f t="shared" si="159"/>
        <v>0</v>
      </c>
    </row>
    <row r="2556" spans="7:10" x14ac:dyDescent="0.3">
      <c r="G2556" s="14">
        <f t="shared" si="156"/>
        <v>0</v>
      </c>
      <c r="H2556" s="14">
        <f t="shared" si="157"/>
        <v>0</v>
      </c>
      <c r="I2556" s="14">
        <f t="shared" si="158"/>
        <v>0</v>
      </c>
      <c r="J2556" s="14">
        <f t="shared" si="159"/>
        <v>0</v>
      </c>
    </row>
    <row r="2557" spans="7:10" x14ac:dyDescent="0.3">
      <c r="G2557" s="14">
        <f t="shared" si="156"/>
        <v>0</v>
      </c>
      <c r="H2557" s="14">
        <f t="shared" si="157"/>
        <v>0</v>
      </c>
      <c r="I2557" s="14">
        <f t="shared" si="158"/>
        <v>0</v>
      </c>
      <c r="J2557" s="14">
        <f t="shared" si="159"/>
        <v>0</v>
      </c>
    </row>
    <row r="2558" spans="7:10" x14ac:dyDescent="0.3">
      <c r="G2558" s="14">
        <f t="shared" si="156"/>
        <v>0</v>
      </c>
      <c r="H2558" s="14">
        <f t="shared" si="157"/>
        <v>0</v>
      </c>
      <c r="I2558" s="14">
        <f t="shared" si="158"/>
        <v>0</v>
      </c>
      <c r="J2558" s="14">
        <f t="shared" si="159"/>
        <v>0</v>
      </c>
    </row>
    <row r="2559" spans="7:10" x14ac:dyDescent="0.3">
      <c r="G2559" s="14">
        <f t="shared" si="156"/>
        <v>0</v>
      </c>
      <c r="H2559" s="14">
        <f t="shared" si="157"/>
        <v>0</v>
      </c>
      <c r="I2559" s="14">
        <f t="shared" si="158"/>
        <v>0</v>
      </c>
      <c r="J2559" s="14">
        <f t="shared" si="159"/>
        <v>0</v>
      </c>
    </row>
    <row r="2560" spans="7:10" x14ac:dyDescent="0.3">
      <c r="G2560" s="14">
        <f t="shared" si="156"/>
        <v>0</v>
      </c>
      <c r="H2560" s="14">
        <f t="shared" si="157"/>
        <v>0</v>
      </c>
      <c r="I2560" s="14">
        <f t="shared" si="158"/>
        <v>0</v>
      </c>
      <c r="J2560" s="14">
        <f t="shared" si="159"/>
        <v>0</v>
      </c>
    </row>
    <row r="2561" spans="7:10" x14ac:dyDescent="0.3">
      <c r="G2561" s="14">
        <f t="shared" si="156"/>
        <v>0</v>
      </c>
      <c r="H2561" s="14">
        <f t="shared" si="157"/>
        <v>0</v>
      </c>
      <c r="I2561" s="14">
        <f t="shared" si="158"/>
        <v>0</v>
      </c>
      <c r="J2561" s="14">
        <f t="shared" si="159"/>
        <v>0</v>
      </c>
    </row>
    <row r="2562" spans="7:10" x14ac:dyDescent="0.3">
      <c r="G2562" s="14">
        <f t="shared" si="156"/>
        <v>0</v>
      </c>
      <c r="H2562" s="14">
        <f t="shared" si="157"/>
        <v>0</v>
      </c>
      <c r="I2562" s="14">
        <f t="shared" si="158"/>
        <v>0</v>
      </c>
      <c r="J2562" s="14">
        <f t="shared" si="159"/>
        <v>0</v>
      </c>
    </row>
    <row r="2563" spans="7:10" x14ac:dyDescent="0.3">
      <c r="G2563" s="14">
        <f t="shared" ref="G2563:G2626" si="160">IF(A2563&lt;&gt;A2562,C2563-0,C2563-C2562)</f>
        <v>0</v>
      </c>
      <c r="H2563" s="14">
        <f t="shared" ref="H2563:H2626" si="161">IF(A2563&lt;&gt;A2562,D2563-0,D2563-D2562)</f>
        <v>0</v>
      </c>
      <c r="I2563" s="14">
        <f t="shared" ref="I2563:I2626" si="162">IF(A2563&lt;&gt;A2562,E2563-0,E2563-E2562)</f>
        <v>0</v>
      </c>
      <c r="J2563" s="14">
        <f t="shared" ref="J2563:J2626" si="163">IF(A2563&lt;&gt;A2562,F2563-0,F2563-F2562)</f>
        <v>0</v>
      </c>
    </row>
    <row r="2564" spans="7:10" x14ac:dyDescent="0.3">
      <c r="G2564" s="14">
        <f t="shared" si="160"/>
        <v>0</v>
      </c>
      <c r="H2564" s="14">
        <f t="shared" si="161"/>
        <v>0</v>
      </c>
      <c r="I2564" s="14">
        <f t="shared" si="162"/>
        <v>0</v>
      </c>
      <c r="J2564" s="14">
        <f t="shared" si="163"/>
        <v>0</v>
      </c>
    </row>
    <row r="2565" spans="7:10" x14ac:dyDescent="0.3">
      <c r="G2565" s="14">
        <f t="shared" si="160"/>
        <v>0</v>
      </c>
      <c r="H2565" s="14">
        <f t="shared" si="161"/>
        <v>0</v>
      </c>
      <c r="I2565" s="14">
        <f t="shared" si="162"/>
        <v>0</v>
      </c>
      <c r="J2565" s="14">
        <f t="shared" si="163"/>
        <v>0</v>
      </c>
    </row>
    <row r="2566" spans="7:10" x14ac:dyDescent="0.3">
      <c r="G2566" s="14">
        <f t="shared" si="160"/>
        <v>0</v>
      </c>
      <c r="H2566" s="14">
        <f t="shared" si="161"/>
        <v>0</v>
      </c>
      <c r="I2566" s="14">
        <f t="shared" si="162"/>
        <v>0</v>
      </c>
      <c r="J2566" s="14">
        <f t="shared" si="163"/>
        <v>0</v>
      </c>
    </row>
    <row r="2567" spans="7:10" x14ac:dyDescent="0.3">
      <c r="G2567" s="14">
        <f t="shared" si="160"/>
        <v>0</v>
      </c>
      <c r="H2567" s="14">
        <f t="shared" si="161"/>
        <v>0</v>
      </c>
      <c r="I2567" s="14">
        <f t="shared" si="162"/>
        <v>0</v>
      </c>
      <c r="J2567" s="14">
        <f t="shared" si="163"/>
        <v>0</v>
      </c>
    </row>
    <row r="2568" spans="7:10" x14ac:dyDescent="0.3">
      <c r="G2568" s="14">
        <f t="shared" si="160"/>
        <v>0</v>
      </c>
      <c r="H2568" s="14">
        <f t="shared" si="161"/>
        <v>0</v>
      </c>
      <c r="I2568" s="14">
        <f t="shared" si="162"/>
        <v>0</v>
      </c>
      <c r="J2568" s="14">
        <f t="shared" si="163"/>
        <v>0</v>
      </c>
    </row>
    <row r="2569" spans="7:10" x14ac:dyDescent="0.3">
      <c r="G2569" s="14">
        <f t="shared" si="160"/>
        <v>0</v>
      </c>
      <c r="H2569" s="14">
        <f t="shared" si="161"/>
        <v>0</v>
      </c>
      <c r="I2569" s="14">
        <f t="shared" si="162"/>
        <v>0</v>
      </c>
      <c r="J2569" s="14">
        <f t="shared" si="163"/>
        <v>0</v>
      </c>
    </row>
    <row r="2570" spans="7:10" x14ac:dyDescent="0.3">
      <c r="G2570" s="14">
        <f t="shared" si="160"/>
        <v>0</v>
      </c>
      <c r="H2570" s="14">
        <f t="shared" si="161"/>
        <v>0</v>
      </c>
      <c r="I2570" s="14">
        <f t="shared" si="162"/>
        <v>0</v>
      </c>
      <c r="J2570" s="14">
        <f t="shared" si="163"/>
        <v>0</v>
      </c>
    </row>
    <row r="2571" spans="7:10" x14ac:dyDescent="0.3">
      <c r="G2571" s="14">
        <f t="shared" si="160"/>
        <v>0</v>
      </c>
      <c r="H2571" s="14">
        <f t="shared" si="161"/>
        <v>0</v>
      </c>
      <c r="I2571" s="14">
        <f t="shared" si="162"/>
        <v>0</v>
      </c>
      <c r="J2571" s="14">
        <f t="shared" si="163"/>
        <v>0</v>
      </c>
    </row>
    <row r="2572" spans="7:10" x14ac:dyDescent="0.3">
      <c r="G2572" s="14">
        <f t="shared" si="160"/>
        <v>0</v>
      </c>
      <c r="H2572" s="14">
        <f t="shared" si="161"/>
        <v>0</v>
      </c>
      <c r="I2572" s="14">
        <f t="shared" si="162"/>
        <v>0</v>
      </c>
      <c r="J2572" s="14">
        <f t="shared" si="163"/>
        <v>0</v>
      </c>
    </row>
    <row r="2573" spans="7:10" x14ac:dyDescent="0.3">
      <c r="G2573" s="14">
        <f t="shared" si="160"/>
        <v>0</v>
      </c>
      <c r="H2573" s="14">
        <f t="shared" si="161"/>
        <v>0</v>
      </c>
      <c r="I2573" s="14">
        <f t="shared" si="162"/>
        <v>0</v>
      </c>
      <c r="J2573" s="14">
        <f t="shared" si="163"/>
        <v>0</v>
      </c>
    </row>
    <row r="2574" spans="7:10" x14ac:dyDescent="0.3">
      <c r="G2574" s="14">
        <f t="shared" si="160"/>
        <v>0</v>
      </c>
      <c r="H2574" s="14">
        <f t="shared" si="161"/>
        <v>0</v>
      </c>
      <c r="I2574" s="14">
        <f t="shared" si="162"/>
        <v>0</v>
      </c>
      <c r="J2574" s="14">
        <f t="shared" si="163"/>
        <v>0</v>
      </c>
    </row>
    <row r="2575" spans="7:10" x14ac:dyDescent="0.3">
      <c r="G2575" s="14">
        <f t="shared" si="160"/>
        <v>0</v>
      </c>
      <c r="H2575" s="14">
        <f t="shared" si="161"/>
        <v>0</v>
      </c>
      <c r="I2575" s="14">
        <f t="shared" si="162"/>
        <v>0</v>
      </c>
      <c r="J2575" s="14">
        <f t="shared" si="163"/>
        <v>0</v>
      </c>
    </row>
    <row r="2576" spans="7:10" x14ac:dyDescent="0.3">
      <c r="G2576" s="14">
        <f t="shared" si="160"/>
        <v>0</v>
      </c>
      <c r="H2576" s="14">
        <f t="shared" si="161"/>
        <v>0</v>
      </c>
      <c r="I2576" s="14">
        <f t="shared" si="162"/>
        <v>0</v>
      </c>
      <c r="J2576" s="14">
        <f t="shared" si="163"/>
        <v>0</v>
      </c>
    </row>
    <row r="2577" spans="7:10" x14ac:dyDescent="0.3">
      <c r="G2577" s="14">
        <f t="shared" si="160"/>
        <v>0</v>
      </c>
      <c r="H2577" s="14">
        <f t="shared" si="161"/>
        <v>0</v>
      </c>
      <c r="I2577" s="14">
        <f t="shared" si="162"/>
        <v>0</v>
      </c>
      <c r="J2577" s="14">
        <f t="shared" si="163"/>
        <v>0</v>
      </c>
    </row>
    <row r="2578" spans="7:10" x14ac:dyDescent="0.3">
      <c r="G2578" s="14">
        <f t="shared" si="160"/>
        <v>0</v>
      </c>
      <c r="H2578" s="14">
        <f t="shared" si="161"/>
        <v>0</v>
      </c>
      <c r="I2578" s="14">
        <f t="shared" si="162"/>
        <v>0</v>
      </c>
      <c r="J2578" s="14">
        <f t="shared" si="163"/>
        <v>0</v>
      </c>
    </row>
    <row r="2579" spans="7:10" x14ac:dyDescent="0.3">
      <c r="G2579" s="14">
        <f t="shared" si="160"/>
        <v>0</v>
      </c>
      <c r="H2579" s="14">
        <f t="shared" si="161"/>
        <v>0</v>
      </c>
      <c r="I2579" s="14">
        <f t="shared" si="162"/>
        <v>0</v>
      </c>
      <c r="J2579" s="14">
        <f t="shared" si="163"/>
        <v>0</v>
      </c>
    </row>
    <row r="2580" spans="7:10" x14ac:dyDescent="0.3">
      <c r="G2580" s="14">
        <f t="shared" si="160"/>
        <v>0</v>
      </c>
      <c r="H2580" s="14">
        <f t="shared" si="161"/>
        <v>0</v>
      </c>
      <c r="I2580" s="14">
        <f t="shared" si="162"/>
        <v>0</v>
      </c>
      <c r="J2580" s="14">
        <f t="shared" si="163"/>
        <v>0</v>
      </c>
    </row>
    <row r="2581" spans="7:10" x14ac:dyDescent="0.3">
      <c r="G2581" s="14">
        <f t="shared" si="160"/>
        <v>0</v>
      </c>
      <c r="H2581" s="14">
        <f t="shared" si="161"/>
        <v>0</v>
      </c>
      <c r="I2581" s="14">
        <f t="shared" si="162"/>
        <v>0</v>
      </c>
      <c r="J2581" s="14">
        <f t="shared" si="163"/>
        <v>0</v>
      </c>
    </row>
    <row r="2582" spans="7:10" x14ac:dyDescent="0.3">
      <c r="G2582" s="14">
        <f t="shared" si="160"/>
        <v>0</v>
      </c>
      <c r="H2582" s="14">
        <f t="shared" si="161"/>
        <v>0</v>
      </c>
      <c r="I2582" s="14">
        <f t="shared" si="162"/>
        <v>0</v>
      </c>
      <c r="J2582" s="14">
        <f t="shared" si="163"/>
        <v>0</v>
      </c>
    </row>
    <row r="2583" spans="7:10" x14ac:dyDescent="0.3">
      <c r="G2583" s="14">
        <f t="shared" si="160"/>
        <v>0</v>
      </c>
      <c r="H2583" s="14">
        <f t="shared" si="161"/>
        <v>0</v>
      </c>
      <c r="I2583" s="14">
        <f t="shared" si="162"/>
        <v>0</v>
      </c>
      <c r="J2583" s="14">
        <f t="shared" si="163"/>
        <v>0</v>
      </c>
    </row>
    <row r="2584" spans="7:10" x14ac:dyDescent="0.3">
      <c r="G2584" s="14">
        <f t="shared" si="160"/>
        <v>0</v>
      </c>
      <c r="H2584" s="14">
        <f t="shared" si="161"/>
        <v>0</v>
      </c>
      <c r="I2584" s="14">
        <f t="shared" si="162"/>
        <v>0</v>
      </c>
      <c r="J2584" s="14">
        <f t="shared" si="163"/>
        <v>0</v>
      </c>
    </row>
    <row r="2585" spans="7:10" x14ac:dyDescent="0.3">
      <c r="G2585" s="14">
        <f t="shared" si="160"/>
        <v>0</v>
      </c>
      <c r="H2585" s="14">
        <f t="shared" si="161"/>
        <v>0</v>
      </c>
      <c r="I2585" s="14">
        <f t="shared" si="162"/>
        <v>0</v>
      </c>
      <c r="J2585" s="14">
        <f t="shared" si="163"/>
        <v>0</v>
      </c>
    </row>
    <row r="2586" spans="7:10" x14ac:dyDescent="0.3">
      <c r="G2586" s="14">
        <f t="shared" si="160"/>
        <v>0</v>
      </c>
      <c r="H2586" s="14">
        <f t="shared" si="161"/>
        <v>0</v>
      </c>
      <c r="I2586" s="14">
        <f t="shared" si="162"/>
        <v>0</v>
      </c>
      <c r="J2586" s="14">
        <f t="shared" si="163"/>
        <v>0</v>
      </c>
    </row>
    <row r="2587" spans="7:10" x14ac:dyDescent="0.3">
      <c r="G2587" s="14">
        <f t="shared" si="160"/>
        <v>0</v>
      </c>
      <c r="H2587" s="14">
        <f t="shared" si="161"/>
        <v>0</v>
      </c>
      <c r="I2587" s="14">
        <f t="shared" si="162"/>
        <v>0</v>
      </c>
      <c r="J2587" s="14">
        <f t="shared" si="163"/>
        <v>0</v>
      </c>
    </row>
    <row r="2588" spans="7:10" x14ac:dyDescent="0.3">
      <c r="G2588" s="14">
        <f t="shared" si="160"/>
        <v>0</v>
      </c>
      <c r="H2588" s="14">
        <f t="shared" si="161"/>
        <v>0</v>
      </c>
      <c r="I2588" s="14">
        <f t="shared" si="162"/>
        <v>0</v>
      </c>
      <c r="J2588" s="14">
        <f t="shared" si="163"/>
        <v>0</v>
      </c>
    </row>
    <row r="2589" spans="7:10" x14ac:dyDescent="0.3">
      <c r="G2589" s="14">
        <f t="shared" si="160"/>
        <v>0</v>
      </c>
      <c r="H2589" s="14">
        <f t="shared" si="161"/>
        <v>0</v>
      </c>
      <c r="I2589" s="14">
        <f t="shared" si="162"/>
        <v>0</v>
      </c>
      <c r="J2589" s="14">
        <f t="shared" si="163"/>
        <v>0</v>
      </c>
    </row>
    <row r="2590" spans="7:10" x14ac:dyDescent="0.3">
      <c r="G2590" s="14">
        <f t="shared" si="160"/>
        <v>0</v>
      </c>
      <c r="H2590" s="14">
        <f t="shared" si="161"/>
        <v>0</v>
      </c>
      <c r="I2590" s="14">
        <f t="shared" si="162"/>
        <v>0</v>
      </c>
      <c r="J2590" s="14">
        <f t="shared" si="163"/>
        <v>0</v>
      </c>
    </row>
    <row r="2591" spans="7:10" x14ac:dyDescent="0.3">
      <c r="G2591" s="14">
        <f t="shared" si="160"/>
        <v>0</v>
      </c>
      <c r="H2591" s="14">
        <f t="shared" si="161"/>
        <v>0</v>
      </c>
      <c r="I2591" s="14">
        <f t="shared" si="162"/>
        <v>0</v>
      </c>
      <c r="J2591" s="14">
        <f t="shared" si="163"/>
        <v>0</v>
      </c>
    </row>
    <row r="2592" spans="7:10" x14ac:dyDescent="0.3">
      <c r="G2592" s="14">
        <f t="shared" si="160"/>
        <v>0</v>
      </c>
      <c r="H2592" s="14">
        <f t="shared" si="161"/>
        <v>0</v>
      </c>
      <c r="I2592" s="14">
        <f t="shared" si="162"/>
        <v>0</v>
      </c>
      <c r="J2592" s="14">
        <f t="shared" si="163"/>
        <v>0</v>
      </c>
    </row>
    <row r="2593" spans="7:10" x14ac:dyDescent="0.3">
      <c r="G2593" s="14">
        <f t="shared" si="160"/>
        <v>0</v>
      </c>
      <c r="H2593" s="14">
        <f t="shared" si="161"/>
        <v>0</v>
      </c>
      <c r="I2593" s="14">
        <f t="shared" si="162"/>
        <v>0</v>
      </c>
      <c r="J2593" s="14">
        <f t="shared" si="163"/>
        <v>0</v>
      </c>
    </row>
    <row r="2594" spans="7:10" x14ac:dyDescent="0.3">
      <c r="G2594" s="14">
        <f t="shared" si="160"/>
        <v>0</v>
      </c>
      <c r="H2594" s="14">
        <f t="shared" si="161"/>
        <v>0</v>
      </c>
      <c r="I2594" s="14">
        <f t="shared" si="162"/>
        <v>0</v>
      </c>
      <c r="J2594" s="14">
        <f t="shared" si="163"/>
        <v>0</v>
      </c>
    </row>
    <row r="2595" spans="7:10" x14ac:dyDescent="0.3">
      <c r="G2595" s="14">
        <f t="shared" si="160"/>
        <v>0</v>
      </c>
      <c r="H2595" s="14">
        <f t="shared" si="161"/>
        <v>0</v>
      </c>
      <c r="I2595" s="14">
        <f t="shared" si="162"/>
        <v>0</v>
      </c>
      <c r="J2595" s="14">
        <f t="shared" si="163"/>
        <v>0</v>
      </c>
    </row>
    <row r="2596" spans="7:10" x14ac:dyDescent="0.3">
      <c r="G2596" s="14">
        <f t="shared" si="160"/>
        <v>0</v>
      </c>
      <c r="H2596" s="14">
        <f t="shared" si="161"/>
        <v>0</v>
      </c>
      <c r="I2596" s="14">
        <f t="shared" si="162"/>
        <v>0</v>
      </c>
      <c r="J2596" s="14">
        <f t="shared" si="163"/>
        <v>0</v>
      </c>
    </row>
    <row r="2597" spans="7:10" x14ac:dyDescent="0.3">
      <c r="G2597" s="14">
        <f t="shared" si="160"/>
        <v>0</v>
      </c>
      <c r="H2597" s="14">
        <f t="shared" si="161"/>
        <v>0</v>
      </c>
      <c r="I2597" s="14">
        <f t="shared" si="162"/>
        <v>0</v>
      </c>
      <c r="J2597" s="14">
        <f t="shared" si="163"/>
        <v>0</v>
      </c>
    </row>
    <row r="2598" spans="7:10" x14ac:dyDescent="0.3">
      <c r="G2598" s="14">
        <f t="shared" si="160"/>
        <v>0</v>
      </c>
      <c r="H2598" s="14">
        <f t="shared" si="161"/>
        <v>0</v>
      </c>
      <c r="I2598" s="14">
        <f t="shared" si="162"/>
        <v>0</v>
      </c>
      <c r="J2598" s="14">
        <f t="shared" si="163"/>
        <v>0</v>
      </c>
    </row>
    <row r="2599" spans="7:10" x14ac:dyDescent="0.3">
      <c r="G2599" s="14">
        <f t="shared" si="160"/>
        <v>0</v>
      </c>
      <c r="H2599" s="14">
        <f t="shared" si="161"/>
        <v>0</v>
      </c>
      <c r="I2599" s="14">
        <f t="shared" si="162"/>
        <v>0</v>
      </c>
      <c r="J2599" s="14">
        <f t="shared" si="163"/>
        <v>0</v>
      </c>
    </row>
    <row r="2600" spans="7:10" x14ac:dyDescent="0.3">
      <c r="G2600" s="14">
        <f t="shared" si="160"/>
        <v>0</v>
      </c>
      <c r="H2600" s="14">
        <f t="shared" si="161"/>
        <v>0</v>
      </c>
      <c r="I2600" s="14">
        <f t="shared" si="162"/>
        <v>0</v>
      </c>
      <c r="J2600" s="14">
        <f t="shared" si="163"/>
        <v>0</v>
      </c>
    </row>
    <row r="2601" spans="7:10" x14ac:dyDescent="0.3">
      <c r="G2601" s="14">
        <f t="shared" si="160"/>
        <v>0</v>
      </c>
      <c r="H2601" s="14">
        <f t="shared" si="161"/>
        <v>0</v>
      </c>
      <c r="I2601" s="14">
        <f t="shared" si="162"/>
        <v>0</v>
      </c>
      <c r="J2601" s="14">
        <f t="shared" si="163"/>
        <v>0</v>
      </c>
    </row>
    <row r="2602" spans="7:10" x14ac:dyDescent="0.3">
      <c r="G2602" s="14">
        <f t="shared" si="160"/>
        <v>0</v>
      </c>
      <c r="H2602" s="14">
        <f t="shared" si="161"/>
        <v>0</v>
      </c>
      <c r="I2602" s="14">
        <f t="shared" si="162"/>
        <v>0</v>
      </c>
      <c r="J2602" s="14">
        <f t="shared" si="163"/>
        <v>0</v>
      </c>
    </row>
    <row r="2603" spans="7:10" x14ac:dyDescent="0.3">
      <c r="G2603" s="14">
        <f t="shared" si="160"/>
        <v>0</v>
      </c>
      <c r="H2603" s="14">
        <f t="shared" si="161"/>
        <v>0</v>
      </c>
      <c r="I2603" s="14">
        <f t="shared" si="162"/>
        <v>0</v>
      </c>
      <c r="J2603" s="14">
        <f t="shared" si="163"/>
        <v>0</v>
      </c>
    </row>
    <row r="2604" spans="7:10" x14ac:dyDescent="0.3">
      <c r="G2604" s="14">
        <f t="shared" si="160"/>
        <v>0</v>
      </c>
      <c r="H2604" s="14">
        <f t="shared" si="161"/>
        <v>0</v>
      </c>
      <c r="I2604" s="14">
        <f t="shared" si="162"/>
        <v>0</v>
      </c>
      <c r="J2604" s="14">
        <f t="shared" si="163"/>
        <v>0</v>
      </c>
    </row>
    <row r="2605" spans="7:10" x14ac:dyDescent="0.3">
      <c r="G2605" s="14">
        <f t="shared" si="160"/>
        <v>0</v>
      </c>
      <c r="H2605" s="14">
        <f t="shared" si="161"/>
        <v>0</v>
      </c>
      <c r="I2605" s="14">
        <f t="shared" si="162"/>
        <v>0</v>
      </c>
      <c r="J2605" s="14">
        <f t="shared" si="163"/>
        <v>0</v>
      </c>
    </row>
    <row r="2606" spans="7:10" x14ac:dyDescent="0.3">
      <c r="G2606" s="14">
        <f t="shared" si="160"/>
        <v>0</v>
      </c>
      <c r="H2606" s="14">
        <f t="shared" si="161"/>
        <v>0</v>
      </c>
      <c r="I2606" s="14">
        <f t="shared" si="162"/>
        <v>0</v>
      </c>
      <c r="J2606" s="14">
        <f t="shared" si="163"/>
        <v>0</v>
      </c>
    </row>
    <row r="2607" spans="7:10" x14ac:dyDescent="0.3">
      <c r="G2607" s="14">
        <f t="shared" si="160"/>
        <v>0</v>
      </c>
      <c r="H2607" s="14">
        <f t="shared" si="161"/>
        <v>0</v>
      </c>
      <c r="I2607" s="14">
        <f t="shared" si="162"/>
        <v>0</v>
      </c>
      <c r="J2607" s="14">
        <f t="shared" si="163"/>
        <v>0</v>
      </c>
    </row>
    <row r="2608" spans="7:10" x14ac:dyDescent="0.3">
      <c r="G2608" s="14">
        <f t="shared" si="160"/>
        <v>0</v>
      </c>
      <c r="H2608" s="14">
        <f t="shared" si="161"/>
        <v>0</v>
      </c>
      <c r="I2608" s="14">
        <f t="shared" si="162"/>
        <v>0</v>
      </c>
      <c r="J2608" s="14">
        <f t="shared" si="163"/>
        <v>0</v>
      </c>
    </row>
    <row r="2609" spans="7:10" x14ac:dyDescent="0.3">
      <c r="G2609" s="14">
        <f t="shared" si="160"/>
        <v>0</v>
      </c>
      <c r="H2609" s="14">
        <f t="shared" si="161"/>
        <v>0</v>
      </c>
      <c r="I2609" s="14">
        <f t="shared" si="162"/>
        <v>0</v>
      </c>
      <c r="J2609" s="14">
        <f t="shared" si="163"/>
        <v>0</v>
      </c>
    </row>
    <row r="2610" spans="7:10" x14ac:dyDescent="0.3">
      <c r="G2610" s="14">
        <f t="shared" si="160"/>
        <v>0</v>
      </c>
      <c r="H2610" s="14">
        <f t="shared" si="161"/>
        <v>0</v>
      </c>
      <c r="I2610" s="14">
        <f t="shared" si="162"/>
        <v>0</v>
      </c>
      <c r="J2610" s="14">
        <f t="shared" si="163"/>
        <v>0</v>
      </c>
    </row>
    <row r="2611" spans="7:10" x14ac:dyDescent="0.3">
      <c r="G2611" s="14">
        <f t="shared" si="160"/>
        <v>0</v>
      </c>
      <c r="H2611" s="14">
        <f t="shared" si="161"/>
        <v>0</v>
      </c>
      <c r="I2611" s="14">
        <f t="shared" si="162"/>
        <v>0</v>
      </c>
      <c r="J2611" s="14">
        <f t="shared" si="163"/>
        <v>0</v>
      </c>
    </row>
    <row r="2612" spans="7:10" x14ac:dyDescent="0.3">
      <c r="G2612" s="14">
        <f t="shared" si="160"/>
        <v>0</v>
      </c>
      <c r="H2612" s="14">
        <f t="shared" si="161"/>
        <v>0</v>
      </c>
      <c r="I2612" s="14">
        <f t="shared" si="162"/>
        <v>0</v>
      </c>
      <c r="J2612" s="14">
        <f t="shared" si="163"/>
        <v>0</v>
      </c>
    </row>
    <row r="2613" spans="7:10" x14ac:dyDescent="0.3">
      <c r="G2613" s="14">
        <f t="shared" si="160"/>
        <v>0</v>
      </c>
      <c r="H2613" s="14">
        <f t="shared" si="161"/>
        <v>0</v>
      </c>
      <c r="I2613" s="14">
        <f t="shared" si="162"/>
        <v>0</v>
      </c>
      <c r="J2613" s="14">
        <f t="shared" si="163"/>
        <v>0</v>
      </c>
    </row>
    <row r="2614" spans="7:10" x14ac:dyDescent="0.3">
      <c r="G2614" s="14">
        <f t="shared" si="160"/>
        <v>0</v>
      </c>
      <c r="H2614" s="14">
        <f t="shared" si="161"/>
        <v>0</v>
      </c>
      <c r="I2614" s="14">
        <f t="shared" si="162"/>
        <v>0</v>
      </c>
      <c r="J2614" s="14">
        <f t="shared" si="163"/>
        <v>0</v>
      </c>
    </row>
    <row r="2615" spans="7:10" x14ac:dyDescent="0.3">
      <c r="G2615" s="14">
        <f t="shared" si="160"/>
        <v>0</v>
      </c>
      <c r="H2615" s="14">
        <f t="shared" si="161"/>
        <v>0</v>
      </c>
      <c r="I2615" s="14">
        <f t="shared" si="162"/>
        <v>0</v>
      </c>
      <c r="J2615" s="14">
        <f t="shared" si="163"/>
        <v>0</v>
      </c>
    </row>
    <row r="2616" spans="7:10" x14ac:dyDescent="0.3">
      <c r="G2616" s="14">
        <f t="shared" si="160"/>
        <v>0</v>
      </c>
      <c r="H2616" s="14">
        <f t="shared" si="161"/>
        <v>0</v>
      </c>
      <c r="I2616" s="14">
        <f t="shared" si="162"/>
        <v>0</v>
      </c>
      <c r="J2616" s="14">
        <f t="shared" si="163"/>
        <v>0</v>
      </c>
    </row>
    <row r="2617" spans="7:10" x14ac:dyDescent="0.3">
      <c r="G2617" s="14">
        <f t="shared" si="160"/>
        <v>0</v>
      </c>
      <c r="H2617" s="14">
        <f t="shared" si="161"/>
        <v>0</v>
      </c>
      <c r="I2617" s="14">
        <f t="shared" si="162"/>
        <v>0</v>
      </c>
      <c r="J2617" s="14">
        <f t="shared" si="163"/>
        <v>0</v>
      </c>
    </row>
    <row r="2618" spans="7:10" x14ac:dyDescent="0.3">
      <c r="G2618" s="14">
        <f t="shared" si="160"/>
        <v>0</v>
      </c>
      <c r="H2618" s="14">
        <f t="shared" si="161"/>
        <v>0</v>
      </c>
      <c r="I2618" s="14">
        <f t="shared" si="162"/>
        <v>0</v>
      </c>
      <c r="J2618" s="14">
        <f t="shared" si="163"/>
        <v>0</v>
      </c>
    </row>
    <row r="2619" spans="7:10" x14ac:dyDescent="0.3">
      <c r="G2619" s="14">
        <f t="shared" si="160"/>
        <v>0</v>
      </c>
      <c r="H2619" s="14">
        <f t="shared" si="161"/>
        <v>0</v>
      </c>
      <c r="I2619" s="14">
        <f t="shared" si="162"/>
        <v>0</v>
      </c>
      <c r="J2619" s="14">
        <f t="shared" si="163"/>
        <v>0</v>
      </c>
    </row>
    <row r="2620" spans="7:10" x14ac:dyDescent="0.3">
      <c r="G2620" s="14">
        <f t="shared" si="160"/>
        <v>0</v>
      </c>
      <c r="H2620" s="14">
        <f t="shared" si="161"/>
        <v>0</v>
      </c>
      <c r="I2620" s="14">
        <f t="shared" si="162"/>
        <v>0</v>
      </c>
      <c r="J2620" s="14">
        <f t="shared" si="163"/>
        <v>0</v>
      </c>
    </row>
    <row r="2621" spans="7:10" x14ac:dyDescent="0.3">
      <c r="G2621" s="14">
        <f t="shared" si="160"/>
        <v>0</v>
      </c>
      <c r="H2621" s="14">
        <f t="shared" si="161"/>
        <v>0</v>
      </c>
      <c r="I2621" s="14">
        <f t="shared" si="162"/>
        <v>0</v>
      </c>
      <c r="J2621" s="14">
        <f t="shared" si="163"/>
        <v>0</v>
      </c>
    </row>
    <row r="2622" spans="7:10" x14ac:dyDescent="0.3">
      <c r="G2622" s="14">
        <f t="shared" si="160"/>
        <v>0</v>
      </c>
      <c r="H2622" s="14">
        <f t="shared" si="161"/>
        <v>0</v>
      </c>
      <c r="I2622" s="14">
        <f t="shared" si="162"/>
        <v>0</v>
      </c>
      <c r="J2622" s="14">
        <f t="shared" si="163"/>
        <v>0</v>
      </c>
    </row>
    <row r="2623" spans="7:10" x14ac:dyDescent="0.3">
      <c r="G2623" s="14">
        <f t="shared" si="160"/>
        <v>0</v>
      </c>
      <c r="H2623" s="14">
        <f t="shared" si="161"/>
        <v>0</v>
      </c>
      <c r="I2623" s="14">
        <f t="shared" si="162"/>
        <v>0</v>
      </c>
      <c r="J2623" s="14">
        <f t="shared" si="163"/>
        <v>0</v>
      </c>
    </row>
    <row r="2624" spans="7:10" x14ac:dyDescent="0.3">
      <c r="G2624" s="14">
        <f t="shared" si="160"/>
        <v>0</v>
      </c>
      <c r="H2624" s="14">
        <f t="shared" si="161"/>
        <v>0</v>
      </c>
      <c r="I2624" s="14">
        <f t="shared" si="162"/>
        <v>0</v>
      </c>
      <c r="J2624" s="14">
        <f t="shared" si="163"/>
        <v>0</v>
      </c>
    </row>
    <row r="2625" spans="7:10" x14ac:dyDescent="0.3">
      <c r="G2625" s="14">
        <f t="shared" si="160"/>
        <v>0</v>
      </c>
      <c r="H2625" s="14">
        <f t="shared" si="161"/>
        <v>0</v>
      </c>
      <c r="I2625" s="14">
        <f t="shared" si="162"/>
        <v>0</v>
      </c>
      <c r="J2625" s="14">
        <f t="shared" si="163"/>
        <v>0</v>
      </c>
    </row>
    <row r="2626" spans="7:10" x14ac:dyDescent="0.3">
      <c r="G2626" s="14">
        <f t="shared" si="160"/>
        <v>0</v>
      </c>
      <c r="H2626" s="14">
        <f t="shared" si="161"/>
        <v>0</v>
      </c>
      <c r="I2626" s="14">
        <f t="shared" si="162"/>
        <v>0</v>
      </c>
      <c r="J2626" s="14">
        <f t="shared" si="163"/>
        <v>0</v>
      </c>
    </row>
    <row r="2627" spans="7:10" x14ac:dyDescent="0.3">
      <c r="G2627" s="14">
        <f t="shared" ref="G2627:G2690" si="164">IF(A2627&lt;&gt;A2626,C2627-0,C2627-C2626)</f>
        <v>0</v>
      </c>
      <c r="H2627" s="14">
        <f t="shared" ref="H2627:H2690" si="165">IF(A2627&lt;&gt;A2626,D2627-0,D2627-D2626)</f>
        <v>0</v>
      </c>
      <c r="I2627" s="14">
        <f t="shared" ref="I2627:I2690" si="166">IF(A2627&lt;&gt;A2626,E2627-0,E2627-E2626)</f>
        <v>0</v>
      </c>
      <c r="J2627" s="14">
        <f t="shared" ref="J2627:J2690" si="167">IF(A2627&lt;&gt;A2626,F2627-0,F2627-F2626)</f>
        <v>0</v>
      </c>
    </row>
    <row r="2628" spans="7:10" x14ac:dyDescent="0.3">
      <c r="G2628" s="14">
        <f t="shared" si="164"/>
        <v>0</v>
      </c>
      <c r="H2628" s="14">
        <f t="shared" si="165"/>
        <v>0</v>
      </c>
      <c r="I2628" s="14">
        <f t="shared" si="166"/>
        <v>0</v>
      </c>
      <c r="J2628" s="14">
        <f t="shared" si="167"/>
        <v>0</v>
      </c>
    </row>
    <row r="2629" spans="7:10" x14ac:dyDescent="0.3">
      <c r="G2629" s="14">
        <f t="shared" si="164"/>
        <v>0</v>
      </c>
      <c r="H2629" s="14">
        <f t="shared" si="165"/>
        <v>0</v>
      </c>
      <c r="I2629" s="14">
        <f t="shared" si="166"/>
        <v>0</v>
      </c>
      <c r="J2629" s="14">
        <f t="shared" si="167"/>
        <v>0</v>
      </c>
    </row>
    <row r="2630" spans="7:10" x14ac:dyDescent="0.3">
      <c r="G2630" s="14">
        <f t="shared" si="164"/>
        <v>0</v>
      </c>
      <c r="H2630" s="14">
        <f t="shared" si="165"/>
        <v>0</v>
      </c>
      <c r="I2630" s="14">
        <f t="shared" si="166"/>
        <v>0</v>
      </c>
      <c r="J2630" s="14">
        <f t="shared" si="167"/>
        <v>0</v>
      </c>
    </row>
    <row r="2631" spans="7:10" x14ac:dyDescent="0.3">
      <c r="G2631" s="14">
        <f t="shared" si="164"/>
        <v>0</v>
      </c>
      <c r="H2631" s="14">
        <f t="shared" si="165"/>
        <v>0</v>
      </c>
      <c r="I2631" s="14">
        <f t="shared" si="166"/>
        <v>0</v>
      </c>
      <c r="J2631" s="14">
        <f t="shared" si="167"/>
        <v>0</v>
      </c>
    </row>
    <row r="2632" spans="7:10" x14ac:dyDescent="0.3">
      <c r="G2632" s="14">
        <f t="shared" si="164"/>
        <v>0</v>
      </c>
      <c r="H2632" s="14">
        <f t="shared" si="165"/>
        <v>0</v>
      </c>
      <c r="I2632" s="14">
        <f t="shared" si="166"/>
        <v>0</v>
      </c>
      <c r="J2632" s="14">
        <f t="shared" si="167"/>
        <v>0</v>
      </c>
    </row>
    <row r="2633" spans="7:10" x14ac:dyDescent="0.3">
      <c r="G2633" s="14">
        <f t="shared" si="164"/>
        <v>0</v>
      </c>
      <c r="H2633" s="14">
        <f t="shared" si="165"/>
        <v>0</v>
      </c>
      <c r="I2633" s="14">
        <f t="shared" si="166"/>
        <v>0</v>
      </c>
      <c r="J2633" s="14">
        <f t="shared" si="167"/>
        <v>0</v>
      </c>
    </row>
    <row r="2634" spans="7:10" x14ac:dyDescent="0.3">
      <c r="G2634" s="14">
        <f t="shared" si="164"/>
        <v>0</v>
      </c>
      <c r="H2634" s="14">
        <f t="shared" si="165"/>
        <v>0</v>
      </c>
      <c r="I2634" s="14">
        <f t="shared" si="166"/>
        <v>0</v>
      </c>
      <c r="J2634" s="14">
        <f t="shared" si="167"/>
        <v>0</v>
      </c>
    </row>
    <row r="2635" spans="7:10" x14ac:dyDescent="0.3">
      <c r="G2635" s="14">
        <f t="shared" si="164"/>
        <v>0</v>
      </c>
      <c r="H2635" s="14">
        <f t="shared" si="165"/>
        <v>0</v>
      </c>
      <c r="I2635" s="14">
        <f t="shared" si="166"/>
        <v>0</v>
      </c>
      <c r="J2635" s="14">
        <f t="shared" si="167"/>
        <v>0</v>
      </c>
    </row>
    <row r="2636" spans="7:10" x14ac:dyDescent="0.3">
      <c r="G2636" s="14">
        <f t="shared" si="164"/>
        <v>0</v>
      </c>
      <c r="H2636" s="14">
        <f t="shared" si="165"/>
        <v>0</v>
      </c>
      <c r="I2636" s="14">
        <f t="shared" si="166"/>
        <v>0</v>
      </c>
      <c r="J2636" s="14">
        <f t="shared" si="167"/>
        <v>0</v>
      </c>
    </row>
    <row r="2637" spans="7:10" x14ac:dyDescent="0.3">
      <c r="G2637" s="14">
        <f t="shared" si="164"/>
        <v>0</v>
      </c>
      <c r="H2637" s="14">
        <f t="shared" si="165"/>
        <v>0</v>
      </c>
      <c r="I2637" s="14">
        <f t="shared" si="166"/>
        <v>0</v>
      </c>
      <c r="J2637" s="14">
        <f t="shared" si="167"/>
        <v>0</v>
      </c>
    </row>
    <row r="2638" spans="7:10" x14ac:dyDescent="0.3">
      <c r="G2638" s="14">
        <f t="shared" si="164"/>
        <v>0</v>
      </c>
      <c r="H2638" s="14">
        <f t="shared" si="165"/>
        <v>0</v>
      </c>
      <c r="I2638" s="14">
        <f t="shared" si="166"/>
        <v>0</v>
      </c>
      <c r="J2638" s="14">
        <f t="shared" si="167"/>
        <v>0</v>
      </c>
    </row>
    <row r="2639" spans="7:10" x14ac:dyDescent="0.3">
      <c r="G2639" s="14">
        <f t="shared" si="164"/>
        <v>0</v>
      </c>
      <c r="H2639" s="14">
        <f t="shared" si="165"/>
        <v>0</v>
      </c>
      <c r="I2639" s="14">
        <f t="shared" si="166"/>
        <v>0</v>
      </c>
      <c r="J2639" s="14">
        <f t="shared" si="167"/>
        <v>0</v>
      </c>
    </row>
    <row r="2640" spans="7:10" x14ac:dyDescent="0.3">
      <c r="G2640" s="14">
        <f t="shared" si="164"/>
        <v>0</v>
      </c>
      <c r="H2640" s="14">
        <f t="shared" si="165"/>
        <v>0</v>
      </c>
      <c r="I2640" s="14">
        <f t="shared" si="166"/>
        <v>0</v>
      </c>
      <c r="J2640" s="14">
        <f t="shared" si="167"/>
        <v>0</v>
      </c>
    </row>
    <row r="2641" spans="7:10" x14ac:dyDescent="0.3">
      <c r="G2641" s="14">
        <f t="shared" si="164"/>
        <v>0</v>
      </c>
      <c r="H2641" s="14">
        <f t="shared" si="165"/>
        <v>0</v>
      </c>
      <c r="I2641" s="14">
        <f t="shared" si="166"/>
        <v>0</v>
      </c>
      <c r="J2641" s="14">
        <f t="shared" si="167"/>
        <v>0</v>
      </c>
    </row>
    <row r="2642" spans="7:10" x14ac:dyDescent="0.3">
      <c r="G2642" s="14">
        <f t="shared" si="164"/>
        <v>0</v>
      </c>
      <c r="H2642" s="14">
        <f t="shared" si="165"/>
        <v>0</v>
      </c>
      <c r="I2642" s="14">
        <f t="shared" si="166"/>
        <v>0</v>
      </c>
      <c r="J2642" s="14">
        <f t="shared" si="167"/>
        <v>0</v>
      </c>
    </row>
    <row r="2643" spans="7:10" x14ac:dyDescent="0.3">
      <c r="G2643" s="14">
        <f t="shared" si="164"/>
        <v>0</v>
      </c>
      <c r="H2643" s="14">
        <f t="shared" si="165"/>
        <v>0</v>
      </c>
      <c r="I2643" s="14">
        <f t="shared" si="166"/>
        <v>0</v>
      </c>
      <c r="J2643" s="14">
        <f t="shared" si="167"/>
        <v>0</v>
      </c>
    </row>
    <row r="2644" spans="7:10" x14ac:dyDescent="0.3">
      <c r="G2644" s="14">
        <f t="shared" si="164"/>
        <v>0</v>
      </c>
      <c r="H2644" s="14">
        <f t="shared" si="165"/>
        <v>0</v>
      </c>
      <c r="I2644" s="14">
        <f t="shared" si="166"/>
        <v>0</v>
      </c>
      <c r="J2644" s="14">
        <f t="shared" si="167"/>
        <v>0</v>
      </c>
    </row>
    <row r="2645" spans="7:10" x14ac:dyDescent="0.3">
      <c r="G2645" s="14">
        <f t="shared" si="164"/>
        <v>0</v>
      </c>
      <c r="H2645" s="14">
        <f t="shared" si="165"/>
        <v>0</v>
      </c>
      <c r="I2645" s="14">
        <f t="shared" si="166"/>
        <v>0</v>
      </c>
      <c r="J2645" s="14">
        <f t="shared" si="167"/>
        <v>0</v>
      </c>
    </row>
    <row r="2646" spans="7:10" x14ac:dyDescent="0.3">
      <c r="G2646" s="14">
        <f t="shared" si="164"/>
        <v>0</v>
      </c>
      <c r="H2646" s="14">
        <f t="shared" si="165"/>
        <v>0</v>
      </c>
      <c r="I2646" s="14">
        <f t="shared" si="166"/>
        <v>0</v>
      </c>
      <c r="J2646" s="14">
        <f t="shared" si="167"/>
        <v>0</v>
      </c>
    </row>
    <row r="2647" spans="7:10" x14ac:dyDescent="0.3">
      <c r="G2647" s="14">
        <f t="shared" si="164"/>
        <v>0</v>
      </c>
      <c r="H2647" s="14">
        <f t="shared" si="165"/>
        <v>0</v>
      </c>
      <c r="I2647" s="14">
        <f t="shared" si="166"/>
        <v>0</v>
      </c>
      <c r="J2647" s="14">
        <f t="shared" si="167"/>
        <v>0</v>
      </c>
    </row>
    <row r="2648" spans="7:10" x14ac:dyDescent="0.3">
      <c r="G2648" s="14">
        <f t="shared" si="164"/>
        <v>0</v>
      </c>
      <c r="H2648" s="14">
        <f t="shared" si="165"/>
        <v>0</v>
      </c>
      <c r="I2648" s="14">
        <f t="shared" si="166"/>
        <v>0</v>
      </c>
      <c r="J2648" s="14">
        <f t="shared" si="167"/>
        <v>0</v>
      </c>
    </row>
    <row r="2649" spans="7:10" x14ac:dyDescent="0.3">
      <c r="G2649" s="14">
        <f t="shared" si="164"/>
        <v>0</v>
      </c>
      <c r="H2649" s="14">
        <f t="shared" si="165"/>
        <v>0</v>
      </c>
      <c r="I2649" s="14">
        <f t="shared" si="166"/>
        <v>0</v>
      </c>
      <c r="J2649" s="14">
        <f t="shared" si="167"/>
        <v>0</v>
      </c>
    </row>
    <row r="2650" spans="7:10" x14ac:dyDescent="0.3">
      <c r="G2650" s="14">
        <f t="shared" si="164"/>
        <v>0</v>
      </c>
      <c r="H2650" s="14">
        <f t="shared" si="165"/>
        <v>0</v>
      </c>
      <c r="I2650" s="14">
        <f t="shared" si="166"/>
        <v>0</v>
      </c>
      <c r="J2650" s="14">
        <f t="shared" si="167"/>
        <v>0</v>
      </c>
    </row>
    <row r="2651" spans="7:10" x14ac:dyDescent="0.3">
      <c r="G2651" s="14">
        <f t="shared" si="164"/>
        <v>0</v>
      </c>
      <c r="H2651" s="14">
        <f t="shared" si="165"/>
        <v>0</v>
      </c>
      <c r="I2651" s="14">
        <f t="shared" si="166"/>
        <v>0</v>
      </c>
      <c r="J2651" s="14">
        <f t="shared" si="167"/>
        <v>0</v>
      </c>
    </row>
    <row r="2652" spans="7:10" x14ac:dyDescent="0.3">
      <c r="G2652" s="14">
        <f t="shared" si="164"/>
        <v>0</v>
      </c>
      <c r="H2652" s="14">
        <f t="shared" si="165"/>
        <v>0</v>
      </c>
      <c r="I2652" s="14">
        <f t="shared" si="166"/>
        <v>0</v>
      </c>
      <c r="J2652" s="14">
        <f t="shared" si="167"/>
        <v>0</v>
      </c>
    </row>
    <row r="2653" spans="7:10" x14ac:dyDescent="0.3">
      <c r="G2653" s="14">
        <f t="shared" si="164"/>
        <v>0</v>
      </c>
      <c r="H2653" s="14">
        <f t="shared" si="165"/>
        <v>0</v>
      </c>
      <c r="I2653" s="14">
        <f t="shared" si="166"/>
        <v>0</v>
      </c>
      <c r="J2653" s="14">
        <f t="shared" si="167"/>
        <v>0</v>
      </c>
    </row>
    <row r="2654" spans="7:10" x14ac:dyDescent="0.3">
      <c r="G2654" s="14">
        <f t="shared" si="164"/>
        <v>0</v>
      </c>
      <c r="H2654" s="14">
        <f t="shared" si="165"/>
        <v>0</v>
      </c>
      <c r="I2654" s="14">
        <f t="shared" si="166"/>
        <v>0</v>
      </c>
      <c r="J2654" s="14">
        <f t="shared" si="167"/>
        <v>0</v>
      </c>
    </row>
    <row r="2655" spans="7:10" x14ac:dyDescent="0.3">
      <c r="G2655" s="14">
        <f t="shared" si="164"/>
        <v>0</v>
      </c>
      <c r="H2655" s="14">
        <f t="shared" si="165"/>
        <v>0</v>
      </c>
      <c r="I2655" s="14">
        <f t="shared" si="166"/>
        <v>0</v>
      </c>
      <c r="J2655" s="14">
        <f t="shared" si="167"/>
        <v>0</v>
      </c>
    </row>
    <row r="2656" spans="7:10" x14ac:dyDescent="0.3">
      <c r="G2656" s="14">
        <f t="shared" si="164"/>
        <v>0</v>
      </c>
      <c r="H2656" s="14">
        <f t="shared" si="165"/>
        <v>0</v>
      </c>
      <c r="I2656" s="14">
        <f t="shared" si="166"/>
        <v>0</v>
      </c>
      <c r="J2656" s="14">
        <f t="shared" si="167"/>
        <v>0</v>
      </c>
    </row>
    <row r="2657" spans="7:10" x14ac:dyDescent="0.3">
      <c r="G2657" s="14">
        <f t="shared" si="164"/>
        <v>0</v>
      </c>
      <c r="H2657" s="14">
        <f t="shared" si="165"/>
        <v>0</v>
      </c>
      <c r="I2657" s="14">
        <f t="shared" si="166"/>
        <v>0</v>
      </c>
      <c r="J2657" s="14">
        <f t="shared" si="167"/>
        <v>0</v>
      </c>
    </row>
    <row r="2658" spans="7:10" x14ac:dyDescent="0.3">
      <c r="G2658" s="14">
        <f t="shared" si="164"/>
        <v>0</v>
      </c>
      <c r="H2658" s="14">
        <f t="shared" si="165"/>
        <v>0</v>
      </c>
      <c r="I2658" s="14">
        <f t="shared" si="166"/>
        <v>0</v>
      </c>
      <c r="J2658" s="14">
        <f t="shared" si="167"/>
        <v>0</v>
      </c>
    </row>
    <row r="2659" spans="7:10" x14ac:dyDescent="0.3">
      <c r="G2659" s="14">
        <f t="shared" si="164"/>
        <v>0</v>
      </c>
      <c r="H2659" s="14">
        <f t="shared" si="165"/>
        <v>0</v>
      </c>
      <c r="I2659" s="14">
        <f t="shared" si="166"/>
        <v>0</v>
      </c>
      <c r="J2659" s="14">
        <f t="shared" si="167"/>
        <v>0</v>
      </c>
    </row>
    <row r="2660" spans="7:10" x14ac:dyDescent="0.3">
      <c r="G2660" s="14">
        <f t="shared" si="164"/>
        <v>0</v>
      </c>
      <c r="H2660" s="14">
        <f t="shared" si="165"/>
        <v>0</v>
      </c>
      <c r="I2660" s="14">
        <f t="shared" si="166"/>
        <v>0</v>
      </c>
      <c r="J2660" s="14">
        <f t="shared" si="167"/>
        <v>0</v>
      </c>
    </row>
    <row r="2661" spans="7:10" x14ac:dyDescent="0.3">
      <c r="G2661" s="14">
        <f t="shared" si="164"/>
        <v>0</v>
      </c>
      <c r="H2661" s="14">
        <f t="shared" si="165"/>
        <v>0</v>
      </c>
      <c r="I2661" s="14">
        <f t="shared" si="166"/>
        <v>0</v>
      </c>
      <c r="J2661" s="14">
        <f t="shared" si="167"/>
        <v>0</v>
      </c>
    </row>
    <row r="2662" spans="7:10" x14ac:dyDescent="0.3">
      <c r="G2662" s="14">
        <f t="shared" si="164"/>
        <v>0</v>
      </c>
      <c r="H2662" s="14">
        <f t="shared" si="165"/>
        <v>0</v>
      </c>
      <c r="I2662" s="14">
        <f t="shared" si="166"/>
        <v>0</v>
      </c>
      <c r="J2662" s="14">
        <f t="shared" si="167"/>
        <v>0</v>
      </c>
    </row>
    <row r="2663" spans="7:10" x14ac:dyDescent="0.3">
      <c r="G2663" s="14">
        <f t="shared" si="164"/>
        <v>0</v>
      </c>
      <c r="H2663" s="14">
        <f t="shared" si="165"/>
        <v>0</v>
      </c>
      <c r="I2663" s="14">
        <f t="shared" si="166"/>
        <v>0</v>
      </c>
      <c r="J2663" s="14">
        <f t="shared" si="167"/>
        <v>0</v>
      </c>
    </row>
    <row r="2664" spans="7:10" x14ac:dyDescent="0.3">
      <c r="G2664" s="14">
        <f t="shared" si="164"/>
        <v>0</v>
      </c>
      <c r="H2664" s="14">
        <f t="shared" si="165"/>
        <v>0</v>
      </c>
      <c r="I2664" s="14">
        <f t="shared" si="166"/>
        <v>0</v>
      </c>
      <c r="J2664" s="14">
        <f t="shared" si="167"/>
        <v>0</v>
      </c>
    </row>
    <row r="2665" spans="7:10" x14ac:dyDescent="0.3">
      <c r="G2665" s="14">
        <f t="shared" si="164"/>
        <v>0</v>
      </c>
      <c r="H2665" s="14">
        <f t="shared" si="165"/>
        <v>0</v>
      </c>
      <c r="I2665" s="14">
        <f t="shared" si="166"/>
        <v>0</v>
      </c>
      <c r="J2665" s="14">
        <f t="shared" si="167"/>
        <v>0</v>
      </c>
    </row>
    <row r="2666" spans="7:10" x14ac:dyDescent="0.3">
      <c r="G2666" s="14">
        <f t="shared" si="164"/>
        <v>0</v>
      </c>
      <c r="H2666" s="14">
        <f t="shared" si="165"/>
        <v>0</v>
      </c>
      <c r="I2666" s="14">
        <f t="shared" si="166"/>
        <v>0</v>
      </c>
      <c r="J2666" s="14">
        <f t="shared" si="167"/>
        <v>0</v>
      </c>
    </row>
    <row r="2667" spans="7:10" x14ac:dyDescent="0.3">
      <c r="G2667" s="14">
        <f t="shared" si="164"/>
        <v>0</v>
      </c>
      <c r="H2667" s="14">
        <f t="shared" si="165"/>
        <v>0</v>
      </c>
      <c r="I2667" s="14">
        <f t="shared" si="166"/>
        <v>0</v>
      </c>
      <c r="J2667" s="14">
        <f t="shared" si="167"/>
        <v>0</v>
      </c>
    </row>
    <row r="2668" spans="7:10" x14ac:dyDescent="0.3">
      <c r="G2668" s="14">
        <f t="shared" si="164"/>
        <v>0</v>
      </c>
      <c r="H2668" s="14">
        <f t="shared" si="165"/>
        <v>0</v>
      </c>
      <c r="I2668" s="14">
        <f t="shared" si="166"/>
        <v>0</v>
      </c>
      <c r="J2668" s="14">
        <f t="shared" si="167"/>
        <v>0</v>
      </c>
    </row>
    <row r="2669" spans="7:10" x14ac:dyDescent="0.3">
      <c r="G2669" s="14">
        <f t="shared" si="164"/>
        <v>0</v>
      </c>
      <c r="H2669" s="14">
        <f t="shared" si="165"/>
        <v>0</v>
      </c>
      <c r="I2669" s="14">
        <f t="shared" si="166"/>
        <v>0</v>
      </c>
      <c r="J2669" s="14">
        <f t="shared" si="167"/>
        <v>0</v>
      </c>
    </row>
    <row r="2670" spans="7:10" x14ac:dyDescent="0.3">
      <c r="G2670" s="14">
        <f t="shared" si="164"/>
        <v>0</v>
      </c>
      <c r="H2670" s="14">
        <f t="shared" si="165"/>
        <v>0</v>
      </c>
      <c r="I2670" s="14">
        <f t="shared" si="166"/>
        <v>0</v>
      </c>
      <c r="J2670" s="14">
        <f t="shared" si="167"/>
        <v>0</v>
      </c>
    </row>
    <row r="2671" spans="7:10" x14ac:dyDescent="0.3">
      <c r="G2671" s="14">
        <f t="shared" si="164"/>
        <v>0</v>
      </c>
      <c r="H2671" s="14">
        <f t="shared" si="165"/>
        <v>0</v>
      </c>
      <c r="I2671" s="14">
        <f t="shared" si="166"/>
        <v>0</v>
      </c>
      <c r="J2671" s="14">
        <f t="shared" si="167"/>
        <v>0</v>
      </c>
    </row>
    <row r="2672" spans="7:10" x14ac:dyDescent="0.3">
      <c r="G2672" s="14">
        <f t="shared" si="164"/>
        <v>0</v>
      </c>
      <c r="H2672" s="14">
        <f t="shared" si="165"/>
        <v>0</v>
      </c>
      <c r="I2672" s="14">
        <f t="shared" si="166"/>
        <v>0</v>
      </c>
      <c r="J2672" s="14">
        <f t="shared" si="167"/>
        <v>0</v>
      </c>
    </row>
    <row r="2673" spans="7:10" x14ac:dyDescent="0.3">
      <c r="G2673" s="14">
        <f t="shared" si="164"/>
        <v>0</v>
      </c>
      <c r="H2673" s="14">
        <f t="shared" si="165"/>
        <v>0</v>
      </c>
      <c r="I2673" s="14">
        <f t="shared" si="166"/>
        <v>0</v>
      </c>
      <c r="J2673" s="14">
        <f t="shared" si="167"/>
        <v>0</v>
      </c>
    </row>
    <row r="2674" spans="7:10" x14ac:dyDescent="0.3">
      <c r="G2674" s="14">
        <f t="shared" si="164"/>
        <v>0</v>
      </c>
      <c r="H2674" s="14">
        <f t="shared" si="165"/>
        <v>0</v>
      </c>
      <c r="I2674" s="14">
        <f t="shared" si="166"/>
        <v>0</v>
      </c>
      <c r="J2674" s="14">
        <f t="shared" si="167"/>
        <v>0</v>
      </c>
    </row>
    <row r="2675" spans="7:10" x14ac:dyDescent="0.3">
      <c r="G2675" s="14">
        <f t="shared" si="164"/>
        <v>0</v>
      </c>
      <c r="H2675" s="14">
        <f t="shared" si="165"/>
        <v>0</v>
      </c>
      <c r="I2675" s="14">
        <f t="shared" si="166"/>
        <v>0</v>
      </c>
      <c r="J2675" s="14">
        <f t="shared" si="167"/>
        <v>0</v>
      </c>
    </row>
    <row r="2676" spans="7:10" x14ac:dyDescent="0.3">
      <c r="G2676" s="14">
        <f t="shared" si="164"/>
        <v>0</v>
      </c>
      <c r="H2676" s="14">
        <f t="shared" si="165"/>
        <v>0</v>
      </c>
      <c r="I2676" s="14">
        <f t="shared" si="166"/>
        <v>0</v>
      </c>
      <c r="J2676" s="14">
        <f t="shared" si="167"/>
        <v>0</v>
      </c>
    </row>
    <row r="2677" spans="7:10" x14ac:dyDescent="0.3">
      <c r="G2677" s="14">
        <f t="shared" si="164"/>
        <v>0</v>
      </c>
      <c r="H2677" s="14">
        <f t="shared" si="165"/>
        <v>0</v>
      </c>
      <c r="I2677" s="14">
        <f t="shared" si="166"/>
        <v>0</v>
      </c>
      <c r="J2677" s="14">
        <f t="shared" si="167"/>
        <v>0</v>
      </c>
    </row>
    <row r="2678" spans="7:10" x14ac:dyDescent="0.3">
      <c r="G2678" s="14">
        <f t="shared" si="164"/>
        <v>0</v>
      </c>
      <c r="H2678" s="14">
        <f t="shared" si="165"/>
        <v>0</v>
      </c>
      <c r="I2678" s="14">
        <f t="shared" si="166"/>
        <v>0</v>
      </c>
      <c r="J2678" s="14">
        <f t="shared" si="167"/>
        <v>0</v>
      </c>
    </row>
    <row r="2679" spans="7:10" x14ac:dyDescent="0.3">
      <c r="G2679" s="14">
        <f t="shared" si="164"/>
        <v>0</v>
      </c>
      <c r="H2679" s="14">
        <f t="shared" si="165"/>
        <v>0</v>
      </c>
      <c r="I2679" s="14">
        <f t="shared" si="166"/>
        <v>0</v>
      </c>
      <c r="J2679" s="14">
        <f t="shared" si="167"/>
        <v>0</v>
      </c>
    </row>
    <row r="2680" spans="7:10" x14ac:dyDescent="0.3">
      <c r="G2680" s="14">
        <f t="shared" si="164"/>
        <v>0</v>
      </c>
      <c r="H2680" s="14">
        <f t="shared" si="165"/>
        <v>0</v>
      </c>
      <c r="I2680" s="14">
        <f t="shared" si="166"/>
        <v>0</v>
      </c>
      <c r="J2680" s="14">
        <f t="shared" si="167"/>
        <v>0</v>
      </c>
    </row>
    <row r="2681" spans="7:10" x14ac:dyDescent="0.3">
      <c r="G2681" s="14">
        <f t="shared" si="164"/>
        <v>0</v>
      </c>
      <c r="H2681" s="14">
        <f t="shared" si="165"/>
        <v>0</v>
      </c>
      <c r="I2681" s="14">
        <f t="shared" si="166"/>
        <v>0</v>
      </c>
      <c r="J2681" s="14">
        <f t="shared" si="167"/>
        <v>0</v>
      </c>
    </row>
    <row r="2682" spans="7:10" x14ac:dyDescent="0.3">
      <c r="G2682" s="14">
        <f t="shared" si="164"/>
        <v>0</v>
      </c>
      <c r="H2682" s="14">
        <f t="shared" si="165"/>
        <v>0</v>
      </c>
      <c r="I2682" s="14">
        <f t="shared" si="166"/>
        <v>0</v>
      </c>
      <c r="J2682" s="14">
        <f t="shared" si="167"/>
        <v>0</v>
      </c>
    </row>
    <row r="2683" spans="7:10" x14ac:dyDescent="0.3">
      <c r="G2683" s="14">
        <f t="shared" si="164"/>
        <v>0</v>
      </c>
      <c r="H2683" s="14">
        <f t="shared" si="165"/>
        <v>0</v>
      </c>
      <c r="I2683" s="14">
        <f t="shared" si="166"/>
        <v>0</v>
      </c>
      <c r="J2683" s="14">
        <f t="shared" si="167"/>
        <v>0</v>
      </c>
    </row>
    <row r="2684" spans="7:10" x14ac:dyDescent="0.3">
      <c r="G2684" s="14">
        <f t="shared" si="164"/>
        <v>0</v>
      </c>
      <c r="H2684" s="14">
        <f t="shared" si="165"/>
        <v>0</v>
      </c>
      <c r="I2684" s="14">
        <f t="shared" si="166"/>
        <v>0</v>
      </c>
      <c r="J2684" s="14">
        <f t="shared" si="167"/>
        <v>0</v>
      </c>
    </row>
    <row r="2685" spans="7:10" x14ac:dyDescent="0.3">
      <c r="G2685" s="14">
        <f t="shared" si="164"/>
        <v>0</v>
      </c>
      <c r="H2685" s="14">
        <f t="shared" si="165"/>
        <v>0</v>
      </c>
      <c r="I2685" s="14">
        <f t="shared" si="166"/>
        <v>0</v>
      </c>
      <c r="J2685" s="14">
        <f t="shared" si="167"/>
        <v>0</v>
      </c>
    </row>
    <row r="2686" spans="7:10" x14ac:dyDescent="0.3">
      <c r="G2686" s="14">
        <f t="shared" si="164"/>
        <v>0</v>
      </c>
      <c r="H2686" s="14">
        <f t="shared" si="165"/>
        <v>0</v>
      </c>
      <c r="I2686" s="14">
        <f t="shared" si="166"/>
        <v>0</v>
      </c>
      <c r="J2686" s="14">
        <f t="shared" si="167"/>
        <v>0</v>
      </c>
    </row>
    <row r="2687" spans="7:10" x14ac:dyDescent="0.3">
      <c r="G2687" s="14">
        <f t="shared" si="164"/>
        <v>0</v>
      </c>
      <c r="H2687" s="14">
        <f t="shared" si="165"/>
        <v>0</v>
      </c>
      <c r="I2687" s="14">
        <f t="shared" si="166"/>
        <v>0</v>
      </c>
      <c r="J2687" s="14">
        <f t="shared" si="167"/>
        <v>0</v>
      </c>
    </row>
    <row r="2688" spans="7:10" x14ac:dyDescent="0.3">
      <c r="G2688" s="14">
        <f t="shared" si="164"/>
        <v>0</v>
      </c>
      <c r="H2688" s="14">
        <f t="shared" si="165"/>
        <v>0</v>
      </c>
      <c r="I2688" s="14">
        <f t="shared" si="166"/>
        <v>0</v>
      </c>
      <c r="J2688" s="14">
        <f t="shared" si="167"/>
        <v>0</v>
      </c>
    </row>
    <row r="2689" spans="7:10" x14ac:dyDescent="0.3">
      <c r="G2689" s="14">
        <f t="shared" si="164"/>
        <v>0</v>
      </c>
      <c r="H2689" s="14">
        <f t="shared" si="165"/>
        <v>0</v>
      </c>
      <c r="I2689" s="14">
        <f t="shared" si="166"/>
        <v>0</v>
      </c>
      <c r="J2689" s="14">
        <f t="shared" si="167"/>
        <v>0</v>
      </c>
    </row>
    <row r="2690" spans="7:10" x14ac:dyDescent="0.3">
      <c r="G2690" s="14">
        <f t="shared" si="164"/>
        <v>0</v>
      </c>
      <c r="H2690" s="14">
        <f t="shared" si="165"/>
        <v>0</v>
      </c>
      <c r="I2690" s="14">
        <f t="shared" si="166"/>
        <v>0</v>
      </c>
      <c r="J2690" s="14">
        <f t="shared" si="167"/>
        <v>0</v>
      </c>
    </row>
    <row r="2691" spans="7:10" x14ac:dyDescent="0.3">
      <c r="G2691" s="14">
        <f t="shared" ref="G2691:G2754" si="168">IF(A2691&lt;&gt;A2690,C2691-0,C2691-C2690)</f>
        <v>0</v>
      </c>
      <c r="H2691" s="14">
        <f t="shared" ref="H2691:H2754" si="169">IF(A2691&lt;&gt;A2690,D2691-0,D2691-D2690)</f>
        <v>0</v>
      </c>
      <c r="I2691" s="14">
        <f t="shared" ref="I2691:I2754" si="170">IF(A2691&lt;&gt;A2690,E2691-0,E2691-E2690)</f>
        <v>0</v>
      </c>
      <c r="J2691" s="14">
        <f t="shared" ref="J2691:J2754" si="171">IF(A2691&lt;&gt;A2690,F2691-0,F2691-F2690)</f>
        <v>0</v>
      </c>
    </row>
    <row r="2692" spans="7:10" x14ac:dyDescent="0.3">
      <c r="G2692" s="14">
        <f t="shared" si="168"/>
        <v>0</v>
      </c>
      <c r="H2692" s="14">
        <f t="shared" si="169"/>
        <v>0</v>
      </c>
      <c r="I2692" s="14">
        <f t="shared" si="170"/>
        <v>0</v>
      </c>
      <c r="J2692" s="14">
        <f t="shared" si="171"/>
        <v>0</v>
      </c>
    </row>
    <row r="2693" spans="7:10" x14ac:dyDescent="0.3">
      <c r="G2693" s="14">
        <f t="shared" si="168"/>
        <v>0</v>
      </c>
      <c r="H2693" s="14">
        <f t="shared" si="169"/>
        <v>0</v>
      </c>
      <c r="I2693" s="14">
        <f t="shared" si="170"/>
        <v>0</v>
      </c>
      <c r="J2693" s="14">
        <f t="shared" si="171"/>
        <v>0</v>
      </c>
    </row>
    <row r="2694" spans="7:10" x14ac:dyDescent="0.3">
      <c r="G2694" s="14">
        <f t="shared" si="168"/>
        <v>0</v>
      </c>
      <c r="H2694" s="14">
        <f t="shared" si="169"/>
        <v>0</v>
      </c>
      <c r="I2694" s="14">
        <f t="shared" si="170"/>
        <v>0</v>
      </c>
      <c r="J2694" s="14">
        <f t="shared" si="171"/>
        <v>0</v>
      </c>
    </row>
    <row r="2695" spans="7:10" x14ac:dyDescent="0.3">
      <c r="G2695" s="14">
        <f t="shared" si="168"/>
        <v>0</v>
      </c>
      <c r="H2695" s="14">
        <f t="shared" si="169"/>
        <v>0</v>
      </c>
      <c r="I2695" s="14">
        <f t="shared" si="170"/>
        <v>0</v>
      </c>
      <c r="J2695" s="14">
        <f t="shared" si="171"/>
        <v>0</v>
      </c>
    </row>
    <row r="2696" spans="7:10" x14ac:dyDescent="0.3">
      <c r="G2696" s="14">
        <f t="shared" si="168"/>
        <v>0</v>
      </c>
      <c r="H2696" s="14">
        <f t="shared" si="169"/>
        <v>0</v>
      </c>
      <c r="I2696" s="14">
        <f t="shared" si="170"/>
        <v>0</v>
      </c>
      <c r="J2696" s="14">
        <f t="shared" si="171"/>
        <v>0</v>
      </c>
    </row>
    <row r="2697" spans="7:10" x14ac:dyDescent="0.3">
      <c r="G2697" s="14">
        <f t="shared" si="168"/>
        <v>0</v>
      </c>
      <c r="H2697" s="14">
        <f t="shared" si="169"/>
        <v>0</v>
      </c>
      <c r="I2697" s="14">
        <f t="shared" si="170"/>
        <v>0</v>
      </c>
      <c r="J2697" s="14">
        <f t="shared" si="171"/>
        <v>0</v>
      </c>
    </row>
    <row r="2698" spans="7:10" x14ac:dyDescent="0.3">
      <c r="G2698" s="14">
        <f t="shared" si="168"/>
        <v>0</v>
      </c>
      <c r="H2698" s="14">
        <f t="shared" si="169"/>
        <v>0</v>
      </c>
      <c r="I2698" s="14">
        <f t="shared" si="170"/>
        <v>0</v>
      </c>
      <c r="J2698" s="14">
        <f t="shared" si="171"/>
        <v>0</v>
      </c>
    </row>
    <row r="2699" spans="7:10" x14ac:dyDescent="0.3">
      <c r="G2699" s="14">
        <f t="shared" si="168"/>
        <v>0</v>
      </c>
      <c r="H2699" s="14">
        <f t="shared" si="169"/>
        <v>0</v>
      </c>
      <c r="I2699" s="14">
        <f t="shared" si="170"/>
        <v>0</v>
      </c>
      <c r="J2699" s="14">
        <f t="shared" si="171"/>
        <v>0</v>
      </c>
    </row>
    <row r="2700" spans="7:10" x14ac:dyDescent="0.3">
      <c r="G2700" s="14">
        <f t="shared" si="168"/>
        <v>0</v>
      </c>
      <c r="H2700" s="14">
        <f t="shared" si="169"/>
        <v>0</v>
      </c>
      <c r="I2700" s="14">
        <f t="shared" si="170"/>
        <v>0</v>
      </c>
      <c r="J2700" s="14">
        <f t="shared" si="171"/>
        <v>0</v>
      </c>
    </row>
    <row r="2701" spans="7:10" x14ac:dyDescent="0.3">
      <c r="G2701" s="14">
        <f t="shared" si="168"/>
        <v>0</v>
      </c>
      <c r="H2701" s="14">
        <f t="shared" si="169"/>
        <v>0</v>
      </c>
      <c r="I2701" s="14">
        <f t="shared" si="170"/>
        <v>0</v>
      </c>
      <c r="J2701" s="14">
        <f t="shared" si="171"/>
        <v>0</v>
      </c>
    </row>
    <row r="2702" spans="7:10" x14ac:dyDescent="0.3">
      <c r="G2702" s="14">
        <f t="shared" si="168"/>
        <v>0</v>
      </c>
      <c r="H2702" s="14">
        <f t="shared" si="169"/>
        <v>0</v>
      </c>
      <c r="I2702" s="14">
        <f t="shared" si="170"/>
        <v>0</v>
      </c>
      <c r="J2702" s="14">
        <f t="shared" si="171"/>
        <v>0</v>
      </c>
    </row>
    <row r="2703" spans="7:10" x14ac:dyDescent="0.3">
      <c r="G2703" s="14">
        <f t="shared" si="168"/>
        <v>0</v>
      </c>
      <c r="H2703" s="14">
        <f t="shared" si="169"/>
        <v>0</v>
      </c>
      <c r="I2703" s="14">
        <f t="shared" si="170"/>
        <v>0</v>
      </c>
      <c r="J2703" s="14">
        <f t="shared" si="171"/>
        <v>0</v>
      </c>
    </row>
    <row r="2704" spans="7:10" x14ac:dyDescent="0.3">
      <c r="G2704" s="14">
        <f t="shared" si="168"/>
        <v>0</v>
      </c>
      <c r="H2704" s="14">
        <f t="shared" si="169"/>
        <v>0</v>
      </c>
      <c r="I2704" s="14">
        <f t="shared" si="170"/>
        <v>0</v>
      </c>
      <c r="J2704" s="14">
        <f t="shared" si="171"/>
        <v>0</v>
      </c>
    </row>
    <row r="2705" spans="7:10" x14ac:dyDescent="0.3">
      <c r="G2705" s="14">
        <f t="shared" si="168"/>
        <v>0</v>
      </c>
      <c r="H2705" s="14">
        <f t="shared" si="169"/>
        <v>0</v>
      </c>
      <c r="I2705" s="14">
        <f t="shared" si="170"/>
        <v>0</v>
      </c>
      <c r="J2705" s="14">
        <f t="shared" si="171"/>
        <v>0</v>
      </c>
    </row>
    <row r="2706" spans="7:10" x14ac:dyDescent="0.3">
      <c r="G2706" s="14">
        <f t="shared" si="168"/>
        <v>0</v>
      </c>
      <c r="H2706" s="14">
        <f t="shared" si="169"/>
        <v>0</v>
      </c>
      <c r="I2706" s="14">
        <f t="shared" si="170"/>
        <v>0</v>
      </c>
      <c r="J2706" s="14">
        <f t="shared" si="171"/>
        <v>0</v>
      </c>
    </row>
    <row r="2707" spans="7:10" x14ac:dyDescent="0.3">
      <c r="G2707" s="14">
        <f t="shared" si="168"/>
        <v>0</v>
      </c>
      <c r="H2707" s="14">
        <f t="shared" si="169"/>
        <v>0</v>
      </c>
      <c r="I2707" s="14">
        <f t="shared" si="170"/>
        <v>0</v>
      </c>
      <c r="J2707" s="14">
        <f t="shared" si="171"/>
        <v>0</v>
      </c>
    </row>
    <row r="2708" spans="7:10" x14ac:dyDescent="0.3">
      <c r="G2708" s="14">
        <f t="shared" si="168"/>
        <v>0</v>
      </c>
      <c r="H2708" s="14">
        <f t="shared" si="169"/>
        <v>0</v>
      </c>
      <c r="I2708" s="14">
        <f t="shared" si="170"/>
        <v>0</v>
      </c>
      <c r="J2708" s="14">
        <f t="shared" si="171"/>
        <v>0</v>
      </c>
    </row>
    <row r="2709" spans="7:10" x14ac:dyDescent="0.3">
      <c r="G2709" s="14">
        <f t="shared" si="168"/>
        <v>0</v>
      </c>
      <c r="H2709" s="14">
        <f t="shared" si="169"/>
        <v>0</v>
      </c>
      <c r="I2709" s="14">
        <f t="shared" si="170"/>
        <v>0</v>
      </c>
      <c r="J2709" s="14">
        <f t="shared" si="171"/>
        <v>0</v>
      </c>
    </row>
    <row r="2710" spans="7:10" x14ac:dyDescent="0.3">
      <c r="G2710" s="14">
        <f t="shared" si="168"/>
        <v>0</v>
      </c>
      <c r="H2710" s="14">
        <f t="shared" si="169"/>
        <v>0</v>
      </c>
      <c r="I2710" s="14">
        <f t="shared" si="170"/>
        <v>0</v>
      </c>
      <c r="J2710" s="14">
        <f t="shared" si="171"/>
        <v>0</v>
      </c>
    </row>
    <row r="2711" spans="7:10" x14ac:dyDescent="0.3">
      <c r="G2711" s="14">
        <f t="shared" si="168"/>
        <v>0</v>
      </c>
      <c r="H2711" s="14">
        <f t="shared" si="169"/>
        <v>0</v>
      </c>
      <c r="I2711" s="14">
        <f t="shared" si="170"/>
        <v>0</v>
      </c>
      <c r="J2711" s="14">
        <f t="shared" si="171"/>
        <v>0</v>
      </c>
    </row>
    <row r="2712" spans="7:10" x14ac:dyDescent="0.3">
      <c r="G2712" s="14">
        <f t="shared" si="168"/>
        <v>0</v>
      </c>
      <c r="H2712" s="14">
        <f t="shared" si="169"/>
        <v>0</v>
      </c>
      <c r="I2712" s="14">
        <f t="shared" si="170"/>
        <v>0</v>
      </c>
      <c r="J2712" s="14">
        <f t="shared" si="171"/>
        <v>0</v>
      </c>
    </row>
    <row r="2713" spans="7:10" x14ac:dyDescent="0.3">
      <c r="G2713" s="14">
        <f t="shared" si="168"/>
        <v>0</v>
      </c>
      <c r="H2713" s="14">
        <f t="shared" si="169"/>
        <v>0</v>
      </c>
      <c r="I2713" s="14">
        <f t="shared" si="170"/>
        <v>0</v>
      </c>
      <c r="J2713" s="14">
        <f t="shared" si="171"/>
        <v>0</v>
      </c>
    </row>
    <row r="2714" spans="7:10" x14ac:dyDescent="0.3">
      <c r="G2714" s="14">
        <f t="shared" si="168"/>
        <v>0</v>
      </c>
      <c r="H2714" s="14">
        <f t="shared" si="169"/>
        <v>0</v>
      </c>
      <c r="I2714" s="14">
        <f t="shared" si="170"/>
        <v>0</v>
      </c>
      <c r="J2714" s="14">
        <f t="shared" si="171"/>
        <v>0</v>
      </c>
    </row>
    <row r="2715" spans="7:10" x14ac:dyDescent="0.3">
      <c r="G2715" s="14">
        <f t="shared" si="168"/>
        <v>0</v>
      </c>
      <c r="H2715" s="14">
        <f t="shared" si="169"/>
        <v>0</v>
      </c>
      <c r="I2715" s="14">
        <f t="shared" si="170"/>
        <v>0</v>
      </c>
      <c r="J2715" s="14">
        <f t="shared" si="171"/>
        <v>0</v>
      </c>
    </row>
    <row r="2716" spans="7:10" x14ac:dyDescent="0.3">
      <c r="G2716" s="14">
        <f t="shared" si="168"/>
        <v>0</v>
      </c>
      <c r="H2716" s="14">
        <f t="shared" si="169"/>
        <v>0</v>
      </c>
      <c r="I2716" s="14">
        <f t="shared" si="170"/>
        <v>0</v>
      </c>
      <c r="J2716" s="14">
        <f t="shared" si="171"/>
        <v>0</v>
      </c>
    </row>
    <row r="2717" spans="7:10" x14ac:dyDescent="0.3">
      <c r="G2717" s="14">
        <f t="shared" si="168"/>
        <v>0</v>
      </c>
      <c r="H2717" s="14">
        <f t="shared" si="169"/>
        <v>0</v>
      </c>
      <c r="I2717" s="14">
        <f t="shared" si="170"/>
        <v>0</v>
      </c>
      <c r="J2717" s="14">
        <f t="shared" si="171"/>
        <v>0</v>
      </c>
    </row>
    <row r="2718" spans="7:10" x14ac:dyDescent="0.3">
      <c r="G2718" s="14">
        <f t="shared" si="168"/>
        <v>0</v>
      </c>
      <c r="H2718" s="14">
        <f t="shared" si="169"/>
        <v>0</v>
      </c>
      <c r="I2718" s="14">
        <f t="shared" si="170"/>
        <v>0</v>
      </c>
      <c r="J2718" s="14">
        <f t="shared" si="171"/>
        <v>0</v>
      </c>
    </row>
    <row r="2719" spans="7:10" x14ac:dyDescent="0.3">
      <c r="G2719" s="14">
        <f t="shared" si="168"/>
        <v>0</v>
      </c>
      <c r="H2719" s="14">
        <f t="shared" si="169"/>
        <v>0</v>
      </c>
      <c r="I2719" s="14">
        <f t="shared" si="170"/>
        <v>0</v>
      </c>
      <c r="J2719" s="14">
        <f t="shared" si="171"/>
        <v>0</v>
      </c>
    </row>
    <row r="2720" spans="7:10" x14ac:dyDescent="0.3">
      <c r="G2720" s="14">
        <f t="shared" si="168"/>
        <v>0</v>
      </c>
      <c r="H2720" s="14">
        <f t="shared" si="169"/>
        <v>0</v>
      </c>
      <c r="I2720" s="14">
        <f t="shared" si="170"/>
        <v>0</v>
      </c>
      <c r="J2720" s="14">
        <f t="shared" si="171"/>
        <v>0</v>
      </c>
    </row>
    <row r="2721" spans="7:10" x14ac:dyDescent="0.3">
      <c r="G2721" s="14">
        <f t="shared" si="168"/>
        <v>0</v>
      </c>
      <c r="H2721" s="14">
        <f t="shared" si="169"/>
        <v>0</v>
      </c>
      <c r="I2721" s="14">
        <f t="shared" si="170"/>
        <v>0</v>
      </c>
      <c r="J2721" s="14">
        <f t="shared" si="171"/>
        <v>0</v>
      </c>
    </row>
    <row r="2722" spans="7:10" x14ac:dyDescent="0.3">
      <c r="G2722" s="14">
        <f t="shared" si="168"/>
        <v>0</v>
      </c>
      <c r="H2722" s="14">
        <f t="shared" si="169"/>
        <v>0</v>
      </c>
      <c r="I2722" s="14">
        <f t="shared" si="170"/>
        <v>0</v>
      </c>
      <c r="J2722" s="14">
        <f t="shared" si="171"/>
        <v>0</v>
      </c>
    </row>
    <row r="2723" spans="7:10" x14ac:dyDescent="0.3">
      <c r="G2723" s="14">
        <f t="shared" si="168"/>
        <v>0</v>
      </c>
      <c r="H2723" s="14">
        <f t="shared" si="169"/>
        <v>0</v>
      </c>
      <c r="I2723" s="14">
        <f t="shared" si="170"/>
        <v>0</v>
      </c>
      <c r="J2723" s="14">
        <f t="shared" si="171"/>
        <v>0</v>
      </c>
    </row>
    <row r="2724" spans="7:10" x14ac:dyDescent="0.3">
      <c r="G2724" s="14">
        <f t="shared" si="168"/>
        <v>0</v>
      </c>
      <c r="H2724" s="14">
        <f t="shared" si="169"/>
        <v>0</v>
      </c>
      <c r="I2724" s="14">
        <f t="shared" si="170"/>
        <v>0</v>
      </c>
      <c r="J2724" s="14">
        <f t="shared" si="171"/>
        <v>0</v>
      </c>
    </row>
    <row r="2725" spans="7:10" x14ac:dyDescent="0.3">
      <c r="G2725" s="14">
        <f t="shared" si="168"/>
        <v>0</v>
      </c>
      <c r="H2725" s="14">
        <f t="shared" si="169"/>
        <v>0</v>
      </c>
      <c r="I2725" s="14">
        <f t="shared" si="170"/>
        <v>0</v>
      </c>
      <c r="J2725" s="14">
        <f t="shared" si="171"/>
        <v>0</v>
      </c>
    </row>
    <row r="2726" spans="7:10" x14ac:dyDescent="0.3">
      <c r="G2726" s="14">
        <f t="shared" si="168"/>
        <v>0</v>
      </c>
      <c r="H2726" s="14">
        <f t="shared" si="169"/>
        <v>0</v>
      </c>
      <c r="I2726" s="14">
        <f t="shared" si="170"/>
        <v>0</v>
      </c>
      <c r="J2726" s="14">
        <f t="shared" si="171"/>
        <v>0</v>
      </c>
    </row>
    <row r="2727" spans="7:10" x14ac:dyDescent="0.3">
      <c r="G2727" s="14">
        <f t="shared" si="168"/>
        <v>0</v>
      </c>
      <c r="H2727" s="14">
        <f t="shared" si="169"/>
        <v>0</v>
      </c>
      <c r="I2727" s="14">
        <f t="shared" si="170"/>
        <v>0</v>
      </c>
      <c r="J2727" s="14">
        <f t="shared" si="171"/>
        <v>0</v>
      </c>
    </row>
    <row r="2728" spans="7:10" x14ac:dyDescent="0.3">
      <c r="G2728" s="14">
        <f t="shared" si="168"/>
        <v>0</v>
      </c>
      <c r="H2728" s="14">
        <f t="shared" si="169"/>
        <v>0</v>
      </c>
      <c r="I2728" s="14">
        <f t="shared" si="170"/>
        <v>0</v>
      </c>
      <c r="J2728" s="14">
        <f t="shared" si="171"/>
        <v>0</v>
      </c>
    </row>
    <row r="2729" spans="7:10" x14ac:dyDescent="0.3">
      <c r="G2729" s="14">
        <f t="shared" si="168"/>
        <v>0</v>
      </c>
      <c r="H2729" s="14">
        <f t="shared" si="169"/>
        <v>0</v>
      </c>
      <c r="I2729" s="14">
        <f t="shared" si="170"/>
        <v>0</v>
      </c>
      <c r="J2729" s="14">
        <f t="shared" si="171"/>
        <v>0</v>
      </c>
    </row>
    <row r="2730" spans="7:10" x14ac:dyDescent="0.3">
      <c r="G2730" s="14">
        <f t="shared" si="168"/>
        <v>0</v>
      </c>
      <c r="H2730" s="14">
        <f t="shared" si="169"/>
        <v>0</v>
      </c>
      <c r="I2730" s="14">
        <f t="shared" si="170"/>
        <v>0</v>
      </c>
      <c r="J2730" s="14">
        <f t="shared" si="171"/>
        <v>0</v>
      </c>
    </row>
    <row r="2731" spans="7:10" x14ac:dyDescent="0.3">
      <c r="G2731" s="14">
        <f t="shared" si="168"/>
        <v>0</v>
      </c>
      <c r="H2731" s="14">
        <f t="shared" si="169"/>
        <v>0</v>
      </c>
      <c r="I2731" s="14">
        <f t="shared" si="170"/>
        <v>0</v>
      </c>
      <c r="J2731" s="14">
        <f t="shared" si="171"/>
        <v>0</v>
      </c>
    </row>
    <row r="2732" spans="7:10" x14ac:dyDescent="0.3">
      <c r="G2732" s="14">
        <f t="shared" si="168"/>
        <v>0</v>
      </c>
      <c r="H2732" s="14">
        <f t="shared" si="169"/>
        <v>0</v>
      </c>
      <c r="I2732" s="14">
        <f t="shared" si="170"/>
        <v>0</v>
      </c>
      <c r="J2732" s="14">
        <f t="shared" si="171"/>
        <v>0</v>
      </c>
    </row>
    <row r="2733" spans="7:10" x14ac:dyDescent="0.3">
      <c r="G2733" s="14">
        <f t="shared" si="168"/>
        <v>0</v>
      </c>
      <c r="H2733" s="14">
        <f t="shared" si="169"/>
        <v>0</v>
      </c>
      <c r="I2733" s="14">
        <f t="shared" si="170"/>
        <v>0</v>
      </c>
      <c r="J2733" s="14">
        <f t="shared" si="171"/>
        <v>0</v>
      </c>
    </row>
    <row r="2734" spans="7:10" x14ac:dyDescent="0.3">
      <c r="G2734" s="14">
        <f t="shared" si="168"/>
        <v>0</v>
      </c>
      <c r="H2734" s="14">
        <f t="shared" si="169"/>
        <v>0</v>
      </c>
      <c r="I2734" s="14">
        <f t="shared" si="170"/>
        <v>0</v>
      </c>
      <c r="J2734" s="14">
        <f t="shared" si="171"/>
        <v>0</v>
      </c>
    </row>
    <row r="2735" spans="7:10" x14ac:dyDescent="0.3">
      <c r="G2735" s="14">
        <f t="shared" si="168"/>
        <v>0</v>
      </c>
      <c r="H2735" s="14">
        <f t="shared" si="169"/>
        <v>0</v>
      </c>
      <c r="I2735" s="14">
        <f t="shared" si="170"/>
        <v>0</v>
      </c>
      <c r="J2735" s="14">
        <f t="shared" si="171"/>
        <v>0</v>
      </c>
    </row>
    <row r="2736" spans="7:10" x14ac:dyDescent="0.3">
      <c r="G2736" s="14">
        <f t="shared" si="168"/>
        <v>0</v>
      </c>
      <c r="H2736" s="14">
        <f t="shared" si="169"/>
        <v>0</v>
      </c>
      <c r="I2736" s="14">
        <f t="shared" si="170"/>
        <v>0</v>
      </c>
      <c r="J2736" s="14">
        <f t="shared" si="171"/>
        <v>0</v>
      </c>
    </row>
    <row r="2737" spans="7:10" x14ac:dyDescent="0.3">
      <c r="G2737" s="14">
        <f t="shared" si="168"/>
        <v>0</v>
      </c>
      <c r="H2737" s="14">
        <f t="shared" si="169"/>
        <v>0</v>
      </c>
      <c r="I2737" s="14">
        <f t="shared" si="170"/>
        <v>0</v>
      </c>
      <c r="J2737" s="14">
        <f t="shared" si="171"/>
        <v>0</v>
      </c>
    </row>
    <row r="2738" spans="7:10" x14ac:dyDescent="0.3">
      <c r="G2738" s="14">
        <f t="shared" si="168"/>
        <v>0</v>
      </c>
      <c r="H2738" s="14">
        <f t="shared" si="169"/>
        <v>0</v>
      </c>
      <c r="I2738" s="14">
        <f t="shared" si="170"/>
        <v>0</v>
      </c>
      <c r="J2738" s="14">
        <f t="shared" si="171"/>
        <v>0</v>
      </c>
    </row>
    <row r="2739" spans="7:10" x14ac:dyDescent="0.3">
      <c r="G2739" s="14">
        <f t="shared" si="168"/>
        <v>0</v>
      </c>
      <c r="H2739" s="14">
        <f t="shared" si="169"/>
        <v>0</v>
      </c>
      <c r="I2739" s="14">
        <f t="shared" si="170"/>
        <v>0</v>
      </c>
      <c r="J2739" s="14">
        <f t="shared" si="171"/>
        <v>0</v>
      </c>
    </row>
    <row r="2740" spans="7:10" x14ac:dyDescent="0.3">
      <c r="G2740" s="14">
        <f t="shared" si="168"/>
        <v>0</v>
      </c>
      <c r="H2740" s="14">
        <f t="shared" si="169"/>
        <v>0</v>
      </c>
      <c r="I2740" s="14">
        <f t="shared" si="170"/>
        <v>0</v>
      </c>
      <c r="J2740" s="14">
        <f t="shared" si="171"/>
        <v>0</v>
      </c>
    </row>
    <row r="2741" spans="7:10" x14ac:dyDescent="0.3">
      <c r="G2741" s="14">
        <f t="shared" si="168"/>
        <v>0</v>
      </c>
      <c r="H2741" s="14">
        <f t="shared" si="169"/>
        <v>0</v>
      </c>
      <c r="I2741" s="14">
        <f t="shared" si="170"/>
        <v>0</v>
      </c>
      <c r="J2741" s="14">
        <f t="shared" si="171"/>
        <v>0</v>
      </c>
    </row>
    <row r="2742" spans="7:10" x14ac:dyDescent="0.3">
      <c r="G2742" s="14">
        <f t="shared" si="168"/>
        <v>0</v>
      </c>
      <c r="H2742" s="14">
        <f t="shared" si="169"/>
        <v>0</v>
      </c>
      <c r="I2742" s="14">
        <f t="shared" si="170"/>
        <v>0</v>
      </c>
      <c r="J2742" s="14">
        <f t="shared" si="171"/>
        <v>0</v>
      </c>
    </row>
    <row r="2743" spans="7:10" x14ac:dyDescent="0.3">
      <c r="G2743" s="14">
        <f t="shared" si="168"/>
        <v>0</v>
      </c>
      <c r="H2743" s="14">
        <f t="shared" si="169"/>
        <v>0</v>
      </c>
      <c r="I2743" s="14">
        <f t="shared" si="170"/>
        <v>0</v>
      </c>
      <c r="J2743" s="14">
        <f t="shared" si="171"/>
        <v>0</v>
      </c>
    </row>
    <row r="2744" spans="7:10" x14ac:dyDescent="0.3">
      <c r="G2744" s="14">
        <f t="shared" si="168"/>
        <v>0</v>
      </c>
      <c r="H2744" s="14">
        <f t="shared" si="169"/>
        <v>0</v>
      </c>
      <c r="I2744" s="14">
        <f t="shared" si="170"/>
        <v>0</v>
      </c>
      <c r="J2744" s="14">
        <f t="shared" si="171"/>
        <v>0</v>
      </c>
    </row>
    <row r="2745" spans="7:10" x14ac:dyDescent="0.3">
      <c r="G2745" s="14">
        <f t="shared" si="168"/>
        <v>0</v>
      </c>
      <c r="H2745" s="14">
        <f t="shared" si="169"/>
        <v>0</v>
      </c>
      <c r="I2745" s="14">
        <f t="shared" si="170"/>
        <v>0</v>
      </c>
      <c r="J2745" s="14">
        <f t="shared" si="171"/>
        <v>0</v>
      </c>
    </row>
    <row r="2746" spans="7:10" x14ac:dyDescent="0.3">
      <c r="G2746" s="14">
        <f t="shared" si="168"/>
        <v>0</v>
      </c>
      <c r="H2746" s="14">
        <f t="shared" si="169"/>
        <v>0</v>
      </c>
      <c r="I2746" s="14">
        <f t="shared" si="170"/>
        <v>0</v>
      </c>
      <c r="J2746" s="14">
        <f t="shared" si="171"/>
        <v>0</v>
      </c>
    </row>
    <row r="2747" spans="7:10" x14ac:dyDescent="0.3">
      <c r="G2747" s="14">
        <f t="shared" si="168"/>
        <v>0</v>
      </c>
      <c r="H2747" s="14">
        <f t="shared" si="169"/>
        <v>0</v>
      </c>
      <c r="I2747" s="14">
        <f t="shared" si="170"/>
        <v>0</v>
      </c>
      <c r="J2747" s="14">
        <f t="shared" si="171"/>
        <v>0</v>
      </c>
    </row>
    <row r="2748" spans="7:10" x14ac:dyDescent="0.3">
      <c r="G2748" s="14">
        <f t="shared" si="168"/>
        <v>0</v>
      </c>
      <c r="H2748" s="14">
        <f t="shared" si="169"/>
        <v>0</v>
      </c>
      <c r="I2748" s="14">
        <f t="shared" si="170"/>
        <v>0</v>
      </c>
      <c r="J2748" s="14">
        <f t="shared" si="171"/>
        <v>0</v>
      </c>
    </row>
    <row r="2749" spans="7:10" x14ac:dyDescent="0.3">
      <c r="G2749" s="14">
        <f t="shared" si="168"/>
        <v>0</v>
      </c>
      <c r="H2749" s="14">
        <f t="shared" si="169"/>
        <v>0</v>
      </c>
      <c r="I2749" s="14">
        <f t="shared" si="170"/>
        <v>0</v>
      </c>
      <c r="J2749" s="14">
        <f t="shared" si="171"/>
        <v>0</v>
      </c>
    </row>
    <row r="2750" spans="7:10" x14ac:dyDescent="0.3">
      <c r="G2750" s="14">
        <f t="shared" si="168"/>
        <v>0</v>
      </c>
      <c r="H2750" s="14">
        <f t="shared" si="169"/>
        <v>0</v>
      </c>
      <c r="I2750" s="14">
        <f t="shared" si="170"/>
        <v>0</v>
      </c>
      <c r="J2750" s="14">
        <f t="shared" si="171"/>
        <v>0</v>
      </c>
    </row>
    <row r="2751" spans="7:10" x14ac:dyDescent="0.3">
      <c r="G2751" s="14">
        <f t="shared" si="168"/>
        <v>0</v>
      </c>
      <c r="H2751" s="14">
        <f t="shared" si="169"/>
        <v>0</v>
      </c>
      <c r="I2751" s="14">
        <f t="shared" si="170"/>
        <v>0</v>
      </c>
      <c r="J2751" s="14">
        <f t="shared" si="171"/>
        <v>0</v>
      </c>
    </row>
    <row r="2752" spans="7:10" x14ac:dyDescent="0.3">
      <c r="G2752" s="14">
        <f t="shared" si="168"/>
        <v>0</v>
      </c>
      <c r="H2752" s="14">
        <f t="shared" si="169"/>
        <v>0</v>
      </c>
      <c r="I2752" s="14">
        <f t="shared" si="170"/>
        <v>0</v>
      </c>
      <c r="J2752" s="14">
        <f t="shared" si="171"/>
        <v>0</v>
      </c>
    </row>
    <row r="2753" spans="7:10" x14ac:dyDescent="0.3">
      <c r="G2753" s="14">
        <f t="shared" si="168"/>
        <v>0</v>
      </c>
      <c r="H2753" s="14">
        <f t="shared" si="169"/>
        <v>0</v>
      </c>
      <c r="I2753" s="14">
        <f t="shared" si="170"/>
        <v>0</v>
      </c>
      <c r="J2753" s="14">
        <f t="shared" si="171"/>
        <v>0</v>
      </c>
    </row>
    <row r="2754" spans="7:10" x14ac:dyDescent="0.3">
      <c r="G2754" s="14">
        <f t="shared" si="168"/>
        <v>0</v>
      </c>
      <c r="H2754" s="14">
        <f t="shared" si="169"/>
        <v>0</v>
      </c>
      <c r="I2754" s="14">
        <f t="shared" si="170"/>
        <v>0</v>
      </c>
      <c r="J2754" s="14">
        <f t="shared" si="171"/>
        <v>0</v>
      </c>
    </row>
    <row r="2755" spans="7:10" x14ac:dyDescent="0.3">
      <c r="G2755" s="14">
        <f t="shared" ref="G2755:G2818" si="172">IF(A2755&lt;&gt;A2754,C2755-0,C2755-C2754)</f>
        <v>0</v>
      </c>
      <c r="H2755" s="14">
        <f t="shared" ref="H2755:H2818" si="173">IF(A2755&lt;&gt;A2754,D2755-0,D2755-D2754)</f>
        <v>0</v>
      </c>
      <c r="I2755" s="14">
        <f t="shared" ref="I2755:I2818" si="174">IF(A2755&lt;&gt;A2754,E2755-0,E2755-E2754)</f>
        <v>0</v>
      </c>
      <c r="J2755" s="14">
        <f t="shared" ref="J2755:J2818" si="175">IF(A2755&lt;&gt;A2754,F2755-0,F2755-F2754)</f>
        <v>0</v>
      </c>
    </row>
    <row r="2756" spans="7:10" x14ac:dyDescent="0.3">
      <c r="G2756" s="14">
        <f t="shared" si="172"/>
        <v>0</v>
      </c>
      <c r="H2756" s="14">
        <f t="shared" si="173"/>
        <v>0</v>
      </c>
      <c r="I2756" s="14">
        <f t="shared" si="174"/>
        <v>0</v>
      </c>
      <c r="J2756" s="14">
        <f t="shared" si="175"/>
        <v>0</v>
      </c>
    </row>
    <row r="2757" spans="7:10" x14ac:dyDescent="0.3">
      <c r="G2757" s="14">
        <f t="shared" si="172"/>
        <v>0</v>
      </c>
      <c r="H2757" s="14">
        <f t="shared" si="173"/>
        <v>0</v>
      </c>
      <c r="I2757" s="14">
        <f t="shared" si="174"/>
        <v>0</v>
      </c>
      <c r="J2757" s="14">
        <f t="shared" si="175"/>
        <v>0</v>
      </c>
    </row>
    <row r="2758" spans="7:10" x14ac:dyDescent="0.3">
      <c r="G2758" s="14">
        <f t="shared" si="172"/>
        <v>0</v>
      </c>
      <c r="H2758" s="14">
        <f t="shared" si="173"/>
        <v>0</v>
      </c>
      <c r="I2758" s="14">
        <f t="shared" si="174"/>
        <v>0</v>
      </c>
      <c r="J2758" s="14">
        <f t="shared" si="175"/>
        <v>0</v>
      </c>
    </row>
    <row r="2759" spans="7:10" x14ac:dyDescent="0.3">
      <c r="G2759" s="14">
        <f t="shared" si="172"/>
        <v>0</v>
      </c>
      <c r="H2759" s="14">
        <f t="shared" si="173"/>
        <v>0</v>
      </c>
      <c r="I2759" s="14">
        <f t="shared" si="174"/>
        <v>0</v>
      </c>
      <c r="J2759" s="14">
        <f t="shared" si="175"/>
        <v>0</v>
      </c>
    </row>
    <row r="2760" spans="7:10" x14ac:dyDescent="0.3">
      <c r="G2760" s="14">
        <f t="shared" si="172"/>
        <v>0</v>
      </c>
      <c r="H2760" s="14">
        <f t="shared" si="173"/>
        <v>0</v>
      </c>
      <c r="I2760" s="14">
        <f t="shared" si="174"/>
        <v>0</v>
      </c>
      <c r="J2760" s="14">
        <f t="shared" si="175"/>
        <v>0</v>
      </c>
    </row>
    <row r="2761" spans="7:10" x14ac:dyDescent="0.3">
      <c r="G2761" s="14">
        <f t="shared" si="172"/>
        <v>0</v>
      </c>
      <c r="H2761" s="14">
        <f t="shared" si="173"/>
        <v>0</v>
      </c>
      <c r="I2761" s="14">
        <f t="shared" si="174"/>
        <v>0</v>
      </c>
      <c r="J2761" s="14">
        <f t="shared" si="175"/>
        <v>0</v>
      </c>
    </row>
    <row r="2762" spans="7:10" x14ac:dyDescent="0.3">
      <c r="G2762" s="14">
        <f t="shared" si="172"/>
        <v>0</v>
      </c>
      <c r="H2762" s="14">
        <f t="shared" si="173"/>
        <v>0</v>
      </c>
      <c r="I2762" s="14">
        <f t="shared" si="174"/>
        <v>0</v>
      </c>
      <c r="J2762" s="14">
        <f t="shared" si="175"/>
        <v>0</v>
      </c>
    </row>
    <row r="2763" spans="7:10" x14ac:dyDescent="0.3">
      <c r="G2763" s="14">
        <f t="shared" si="172"/>
        <v>0</v>
      </c>
      <c r="H2763" s="14">
        <f t="shared" si="173"/>
        <v>0</v>
      </c>
      <c r="I2763" s="14">
        <f t="shared" si="174"/>
        <v>0</v>
      </c>
      <c r="J2763" s="14">
        <f t="shared" si="175"/>
        <v>0</v>
      </c>
    </row>
    <row r="2764" spans="7:10" x14ac:dyDescent="0.3">
      <c r="G2764" s="14">
        <f t="shared" si="172"/>
        <v>0</v>
      </c>
      <c r="H2764" s="14">
        <f t="shared" si="173"/>
        <v>0</v>
      </c>
      <c r="I2764" s="14">
        <f t="shared" si="174"/>
        <v>0</v>
      </c>
      <c r="J2764" s="14">
        <f t="shared" si="175"/>
        <v>0</v>
      </c>
    </row>
    <row r="2765" spans="7:10" x14ac:dyDescent="0.3">
      <c r="G2765" s="14">
        <f t="shared" si="172"/>
        <v>0</v>
      </c>
      <c r="H2765" s="14">
        <f t="shared" si="173"/>
        <v>0</v>
      </c>
      <c r="I2765" s="14">
        <f t="shared" si="174"/>
        <v>0</v>
      </c>
      <c r="J2765" s="14">
        <f t="shared" si="175"/>
        <v>0</v>
      </c>
    </row>
    <row r="2766" spans="7:10" x14ac:dyDescent="0.3">
      <c r="G2766" s="14">
        <f t="shared" si="172"/>
        <v>0</v>
      </c>
      <c r="H2766" s="14">
        <f t="shared" si="173"/>
        <v>0</v>
      </c>
      <c r="I2766" s="14">
        <f t="shared" si="174"/>
        <v>0</v>
      </c>
      <c r="J2766" s="14">
        <f t="shared" si="175"/>
        <v>0</v>
      </c>
    </row>
    <row r="2767" spans="7:10" x14ac:dyDescent="0.3">
      <c r="G2767" s="14">
        <f t="shared" si="172"/>
        <v>0</v>
      </c>
      <c r="H2767" s="14">
        <f t="shared" si="173"/>
        <v>0</v>
      </c>
      <c r="I2767" s="14">
        <f t="shared" si="174"/>
        <v>0</v>
      </c>
      <c r="J2767" s="14">
        <f t="shared" si="175"/>
        <v>0</v>
      </c>
    </row>
    <row r="2768" spans="7:10" x14ac:dyDescent="0.3">
      <c r="G2768" s="14">
        <f t="shared" si="172"/>
        <v>0</v>
      </c>
      <c r="H2768" s="14">
        <f t="shared" si="173"/>
        <v>0</v>
      </c>
      <c r="I2768" s="14">
        <f t="shared" si="174"/>
        <v>0</v>
      </c>
      <c r="J2768" s="14">
        <f t="shared" si="175"/>
        <v>0</v>
      </c>
    </row>
    <row r="2769" spans="7:10" x14ac:dyDescent="0.3">
      <c r="G2769" s="14">
        <f t="shared" si="172"/>
        <v>0</v>
      </c>
      <c r="H2769" s="14">
        <f t="shared" si="173"/>
        <v>0</v>
      </c>
      <c r="I2769" s="14">
        <f t="shared" si="174"/>
        <v>0</v>
      </c>
      <c r="J2769" s="14">
        <f t="shared" si="175"/>
        <v>0</v>
      </c>
    </row>
    <row r="2770" spans="7:10" x14ac:dyDescent="0.3">
      <c r="G2770" s="14">
        <f t="shared" si="172"/>
        <v>0</v>
      </c>
      <c r="H2770" s="14">
        <f t="shared" si="173"/>
        <v>0</v>
      </c>
      <c r="I2770" s="14">
        <f t="shared" si="174"/>
        <v>0</v>
      </c>
      <c r="J2770" s="14">
        <f t="shared" si="175"/>
        <v>0</v>
      </c>
    </row>
    <row r="2771" spans="7:10" x14ac:dyDescent="0.3">
      <c r="G2771" s="14">
        <f t="shared" si="172"/>
        <v>0</v>
      </c>
      <c r="H2771" s="14">
        <f t="shared" si="173"/>
        <v>0</v>
      </c>
      <c r="I2771" s="14">
        <f t="shared" si="174"/>
        <v>0</v>
      </c>
      <c r="J2771" s="14">
        <f t="shared" si="175"/>
        <v>0</v>
      </c>
    </row>
    <row r="2772" spans="7:10" x14ac:dyDescent="0.3">
      <c r="G2772" s="14">
        <f t="shared" si="172"/>
        <v>0</v>
      </c>
      <c r="H2772" s="14">
        <f t="shared" si="173"/>
        <v>0</v>
      </c>
      <c r="I2772" s="14">
        <f t="shared" si="174"/>
        <v>0</v>
      </c>
      <c r="J2772" s="14">
        <f t="shared" si="175"/>
        <v>0</v>
      </c>
    </row>
    <row r="2773" spans="7:10" x14ac:dyDescent="0.3">
      <c r="G2773" s="14">
        <f t="shared" si="172"/>
        <v>0</v>
      </c>
      <c r="H2773" s="14">
        <f t="shared" si="173"/>
        <v>0</v>
      </c>
      <c r="I2773" s="14">
        <f t="shared" si="174"/>
        <v>0</v>
      </c>
      <c r="J2773" s="14">
        <f t="shared" si="175"/>
        <v>0</v>
      </c>
    </row>
    <row r="2774" spans="7:10" x14ac:dyDescent="0.3">
      <c r="G2774" s="14">
        <f t="shared" si="172"/>
        <v>0</v>
      </c>
      <c r="H2774" s="14">
        <f t="shared" si="173"/>
        <v>0</v>
      </c>
      <c r="I2774" s="14">
        <f t="shared" si="174"/>
        <v>0</v>
      </c>
      <c r="J2774" s="14">
        <f t="shared" si="175"/>
        <v>0</v>
      </c>
    </row>
    <row r="2775" spans="7:10" x14ac:dyDescent="0.3">
      <c r="G2775" s="14">
        <f t="shared" si="172"/>
        <v>0</v>
      </c>
      <c r="H2775" s="14">
        <f t="shared" si="173"/>
        <v>0</v>
      </c>
      <c r="I2775" s="14">
        <f t="shared" si="174"/>
        <v>0</v>
      </c>
      <c r="J2775" s="14">
        <f t="shared" si="175"/>
        <v>0</v>
      </c>
    </row>
    <row r="2776" spans="7:10" x14ac:dyDescent="0.3">
      <c r="G2776" s="14">
        <f t="shared" si="172"/>
        <v>0</v>
      </c>
      <c r="H2776" s="14">
        <f t="shared" si="173"/>
        <v>0</v>
      </c>
      <c r="I2776" s="14">
        <f t="shared" si="174"/>
        <v>0</v>
      </c>
      <c r="J2776" s="14">
        <f t="shared" si="175"/>
        <v>0</v>
      </c>
    </row>
    <row r="2777" spans="7:10" x14ac:dyDescent="0.3">
      <c r="G2777" s="14">
        <f t="shared" si="172"/>
        <v>0</v>
      </c>
      <c r="H2777" s="14">
        <f t="shared" si="173"/>
        <v>0</v>
      </c>
      <c r="I2777" s="14">
        <f t="shared" si="174"/>
        <v>0</v>
      </c>
      <c r="J2777" s="14">
        <f t="shared" si="175"/>
        <v>0</v>
      </c>
    </row>
    <row r="2778" spans="7:10" x14ac:dyDescent="0.3">
      <c r="G2778" s="14">
        <f t="shared" si="172"/>
        <v>0</v>
      </c>
      <c r="H2778" s="14">
        <f t="shared" si="173"/>
        <v>0</v>
      </c>
      <c r="I2778" s="14">
        <f t="shared" si="174"/>
        <v>0</v>
      </c>
      <c r="J2778" s="14">
        <f t="shared" si="175"/>
        <v>0</v>
      </c>
    </row>
    <row r="2779" spans="7:10" x14ac:dyDescent="0.3">
      <c r="G2779" s="14">
        <f t="shared" si="172"/>
        <v>0</v>
      </c>
      <c r="H2779" s="14">
        <f t="shared" si="173"/>
        <v>0</v>
      </c>
      <c r="I2779" s="14">
        <f t="shared" si="174"/>
        <v>0</v>
      </c>
      <c r="J2779" s="14">
        <f t="shared" si="175"/>
        <v>0</v>
      </c>
    </row>
    <row r="2780" spans="7:10" x14ac:dyDescent="0.3">
      <c r="G2780" s="14">
        <f t="shared" si="172"/>
        <v>0</v>
      </c>
      <c r="H2780" s="14">
        <f t="shared" si="173"/>
        <v>0</v>
      </c>
      <c r="I2780" s="14">
        <f t="shared" si="174"/>
        <v>0</v>
      </c>
      <c r="J2780" s="14">
        <f t="shared" si="175"/>
        <v>0</v>
      </c>
    </row>
    <row r="2781" spans="7:10" x14ac:dyDescent="0.3">
      <c r="G2781" s="14">
        <f t="shared" si="172"/>
        <v>0</v>
      </c>
      <c r="H2781" s="14">
        <f t="shared" si="173"/>
        <v>0</v>
      </c>
      <c r="I2781" s="14">
        <f t="shared" si="174"/>
        <v>0</v>
      </c>
      <c r="J2781" s="14">
        <f t="shared" si="175"/>
        <v>0</v>
      </c>
    </row>
    <row r="2782" spans="7:10" x14ac:dyDescent="0.3">
      <c r="G2782" s="14">
        <f t="shared" si="172"/>
        <v>0</v>
      </c>
      <c r="H2782" s="14">
        <f t="shared" si="173"/>
        <v>0</v>
      </c>
      <c r="I2782" s="14">
        <f t="shared" si="174"/>
        <v>0</v>
      </c>
      <c r="J2782" s="14">
        <f t="shared" si="175"/>
        <v>0</v>
      </c>
    </row>
    <row r="2783" spans="7:10" x14ac:dyDescent="0.3">
      <c r="G2783" s="14">
        <f t="shared" si="172"/>
        <v>0</v>
      </c>
      <c r="H2783" s="14">
        <f t="shared" si="173"/>
        <v>0</v>
      </c>
      <c r="I2783" s="14">
        <f t="shared" si="174"/>
        <v>0</v>
      </c>
      <c r="J2783" s="14">
        <f t="shared" si="175"/>
        <v>0</v>
      </c>
    </row>
    <row r="2784" spans="7:10" x14ac:dyDescent="0.3">
      <c r="G2784" s="14">
        <f t="shared" si="172"/>
        <v>0</v>
      </c>
      <c r="H2784" s="14">
        <f t="shared" si="173"/>
        <v>0</v>
      </c>
      <c r="I2784" s="14">
        <f t="shared" si="174"/>
        <v>0</v>
      </c>
      <c r="J2784" s="14">
        <f t="shared" si="175"/>
        <v>0</v>
      </c>
    </row>
    <row r="2785" spans="7:10" x14ac:dyDescent="0.3">
      <c r="G2785" s="14">
        <f t="shared" si="172"/>
        <v>0</v>
      </c>
      <c r="H2785" s="14">
        <f t="shared" si="173"/>
        <v>0</v>
      </c>
      <c r="I2785" s="14">
        <f t="shared" si="174"/>
        <v>0</v>
      </c>
      <c r="J2785" s="14">
        <f t="shared" si="175"/>
        <v>0</v>
      </c>
    </row>
    <row r="2786" spans="7:10" x14ac:dyDescent="0.3">
      <c r="G2786" s="14">
        <f t="shared" si="172"/>
        <v>0</v>
      </c>
      <c r="H2786" s="14">
        <f t="shared" si="173"/>
        <v>0</v>
      </c>
      <c r="I2786" s="14">
        <f t="shared" si="174"/>
        <v>0</v>
      </c>
      <c r="J2786" s="14">
        <f t="shared" si="175"/>
        <v>0</v>
      </c>
    </row>
    <row r="2787" spans="7:10" x14ac:dyDescent="0.3">
      <c r="G2787" s="14">
        <f t="shared" si="172"/>
        <v>0</v>
      </c>
      <c r="H2787" s="14">
        <f t="shared" si="173"/>
        <v>0</v>
      </c>
      <c r="I2787" s="14">
        <f t="shared" si="174"/>
        <v>0</v>
      </c>
      <c r="J2787" s="14">
        <f t="shared" si="175"/>
        <v>0</v>
      </c>
    </row>
    <row r="2788" spans="7:10" x14ac:dyDescent="0.3">
      <c r="G2788" s="14">
        <f t="shared" si="172"/>
        <v>0</v>
      </c>
      <c r="H2788" s="14">
        <f t="shared" si="173"/>
        <v>0</v>
      </c>
      <c r="I2788" s="14">
        <f t="shared" si="174"/>
        <v>0</v>
      </c>
      <c r="J2788" s="14">
        <f t="shared" si="175"/>
        <v>0</v>
      </c>
    </row>
    <row r="2789" spans="7:10" x14ac:dyDescent="0.3">
      <c r="G2789" s="14">
        <f t="shared" si="172"/>
        <v>0</v>
      </c>
      <c r="H2789" s="14">
        <f t="shared" si="173"/>
        <v>0</v>
      </c>
      <c r="I2789" s="14">
        <f t="shared" si="174"/>
        <v>0</v>
      </c>
      <c r="J2789" s="14">
        <f t="shared" si="175"/>
        <v>0</v>
      </c>
    </row>
    <row r="2790" spans="7:10" x14ac:dyDescent="0.3">
      <c r="G2790" s="14">
        <f t="shared" si="172"/>
        <v>0</v>
      </c>
      <c r="H2790" s="14">
        <f t="shared" si="173"/>
        <v>0</v>
      </c>
      <c r="I2790" s="14">
        <f t="shared" si="174"/>
        <v>0</v>
      </c>
      <c r="J2790" s="14">
        <f t="shared" si="175"/>
        <v>0</v>
      </c>
    </row>
    <row r="2791" spans="7:10" x14ac:dyDescent="0.3">
      <c r="G2791" s="14">
        <f t="shared" si="172"/>
        <v>0</v>
      </c>
      <c r="H2791" s="14">
        <f t="shared" si="173"/>
        <v>0</v>
      </c>
      <c r="I2791" s="14">
        <f t="shared" si="174"/>
        <v>0</v>
      </c>
      <c r="J2791" s="14">
        <f t="shared" si="175"/>
        <v>0</v>
      </c>
    </row>
    <row r="2792" spans="7:10" x14ac:dyDescent="0.3">
      <c r="G2792" s="14">
        <f t="shared" si="172"/>
        <v>0</v>
      </c>
      <c r="H2792" s="14">
        <f t="shared" si="173"/>
        <v>0</v>
      </c>
      <c r="I2792" s="14">
        <f t="shared" si="174"/>
        <v>0</v>
      </c>
      <c r="J2792" s="14">
        <f t="shared" si="175"/>
        <v>0</v>
      </c>
    </row>
    <row r="2793" spans="7:10" x14ac:dyDescent="0.3">
      <c r="G2793" s="14">
        <f t="shared" si="172"/>
        <v>0</v>
      </c>
      <c r="H2793" s="14">
        <f t="shared" si="173"/>
        <v>0</v>
      </c>
      <c r="I2793" s="14">
        <f t="shared" si="174"/>
        <v>0</v>
      </c>
      <c r="J2793" s="14">
        <f t="shared" si="175"/>
        <v>0</v>
      </c>
    </row>
    <row r="2794" spans="7:10" x14ac:dyDescent="0.3">
      <c r="G2794" s="14">
        <f t="shared" si="172"/>
        <v>0</v>
      </c>
      <c r="H2794" s="14">
        <f t="shared" si="173"/>
        <v>0</v>
      </c>
      <c r="I2794" s="14">
        <f t="shared" si="174"/>
        <v>0</v>
      </c>
      <c r="J2794" s="14">
        <f t="shared" si="175"/>
        <v>0</v>
      </c>
    </row>
    <row r="2795" spans="7:10" x14ac:dyDescent="0.3">
      <c r="G2795" s="14">
        <f t="shared" si="172"/>
        <v>0</v>
      </c>
      <c r="H2795" s="14">
        <f t="shared" si="173"/>
        <v>0</v>
      </c>
      <c r="I2795" s="14">
        <f t="shared" si="174"/>
        <v>0</v>
      </c>
      <c r="J2795" s="14">
        <f t="shared" si="175"/>
        <v>0</v>
      </c>
    </row>
    <row r="2796" spans="7:10" x14ac:dyDescent="0.3">
      <c r="G2796" s="14">
        <f t="shared" si="172"/>
        <v>0</v>
      </c>
      <c r="H2796" s="14">
        <f t="shared" si="173"/>
        <v>0</v>
      </c>
      <c r="I2796" s="14">
        <f t="shared" si="174"/>
        <v>0</v>
      </c>
      <c r="J2796" s="14">
        <f t="shared" si="175"/>
        <v>0</v>
      </c>
    </row>
    <row r="2797" spans="7:10" x14ac:dyDescent="0.3">
      <c r="G2797" s="14">
        <f t="shared" si="172"/>
        <v>0</v>
      </c>
      <c r="H2797" s="14">
        <f t="shared" si="173"/>
        <v>0</v>
      </c>
      <c r="I2797" s="14">
        <f t="shared" si="174"/>
        <v>0</v>
      </c>
      <c r="J2797" s="14">
        <f t="shared" si="175"/>
        <v>0</v>
      </c>
    </row>
    <row r="2798" spans="7:10" x14ac:dyDescent="0.3">
      <c r="G2798" s="14">
        <f t="shared" si="172"/>
        <v>0</v>
      </c>
      <c r="H2798" s="14">
        <f t="shared" si="173"/>
        <v>0</v>
      </c>
      <c r="I2798" s="14">
        <f t="shared" si="174"/>
        <v>0</v>
      </c>
      <c r="J2798" s="14">
        <f t="shared" si="175"/>
        <v>0</v>
      </c>
    </row>
    <row r="2799" spans="7:10" x14ac:dyDescent="0.3">
      <c r="G2799" s="14">
        <f t="shared" si="172"/>
        <v>0</v>
      </c>
      <c r="H2799" s="14">
        <f t="shared" si="173"/>
        <v>0</v>
      </c>
      <c r="I2799" s="14">
        <f t="shared" si="174"/>
        <v>0</v>
      </c>
      <c r="J2799" s="14">
        <f t="shared" si="175"/>
        <v>0</v>
      </c>
    </row>
    <row r="2800" spans="7:10" x14ac:dyDescent="0.3">
      <c r="G2800" s="14">
        <f t="shared" si="172"/>
        <v>0</v>
      </c>
      <c r="H2800" s="14">
        <f t="shared" si="173"/>
        <v>0</v>
      </c>
      <c r="I2800" s="14">
        <f t="shared" si="174"/>
        <v>0</v>
      </c>
      <c r="J2800" s="14">
        <f t="shared" si="175"/>
        <v>0</v>
      </c>
    </row>
    <row r="2801" spans="7:10" x14ac:dyDescent="0.3">
      <c r="G2801" s="14">
        <f t="shared" si="172"/>
        <v>0</v>
      </c>
      <c r="H2801" s="14">
        <f t="shared" si="173"/>
        <v>0</v>
      </c>
      <c r="I2801" s="14">
        <f t="shared" si="174"/>
        <v>0</v>
      </c>
      <c r="J2801" s="14">
        <f t="shared" si="175"/>
        <v>0</v>
      </c>
    </row>
    <row r="2802" spans="7:10" x14ac:dyDescent="0.3">
      <c r="G2802" s="14">
        <f t="shared" si="172"/>
        <v>0</v>
      </c>
      <c r="H2802" s="14">
        <f t="shared" si="173"/>
        <v>0</v>
      </c>
      <c r="I2802" s="14">
        <f t="shared" si="174"/>
        <v>0</v>
      </c>
      <c r="J2802" s="14">
        <f t="shared" si="175"/>
        <v>0</v>
      </c>
    </row>
    <row r="2803" spans="7:10" x14ac:dyDescent="0.3">
      <c r="G2803" s="14">
        <f t="shared" si="172"/>
        <v>0</v>
      </c>
      <c r="H2803" s="14">
        <f t="shared" si="173"/>
        <v>0</v>
      </c>
      <c r="I2803" s="14">
        <f t="shared" si="174"/>
        <v>0</v>
      </c>
      <c r="J2803" s="14">
        <f t="shared" si="175"/>
        <v>0</v>
      </c>
    </row>
    <row r="2804" spans="7:10" x14ac:dyDescent="0.3">
      <c r="G2804" s="14">
        <f t="shared" si="172"/>
        <v>0</v>
      </c>
      <c r="H2804" s="14">
        <f t="shared" si="173"/>
        <v>0</v>
      </c>
      <c r="I2804" s="14">
        <f t="shared" si="174"/>
        <v>0</v>
      </c>
      <c r="J2804" s="14">
        <f t="shared" si="175"/>
        <v>0</v>
      </c>
    </row>
    <row r="2805" spans="7:10" x14ac:dyDescent="0.3">
      <c r="G2805" s="14">
        <f t="shared" si="172"/>
        <v>0</v>
      </c>
      <c r="H2805" s="14">
        <f t="shared" si="173"/>
        <v>0</v>
      </c>
      <c r="I2805" s="14">
        <f t="shared" si="174"/>
        <v>0</v>
      </c>
      <c r="J2805" s="14">
        <f t="shared" si="175"/>
        <v>0</v>
      </c>
    </row>
    <row r="2806" spans="7:10" x14ac:dyDescent="0.3">
      <c r="G2806" s="14">
        <f t="shared" si="172"/>
        <v>0</v>
      </c>
      <c r="H2806" s="14">
        <f t="shared" si="173"/>
        <v>0</v>
      </c>
      <c r="I2806" s="14">
        <f t="shared" si="174"/>
        <v>0</v>
      </c>
      <c r="J2806" s="14">
        <f t="shared" si="175"/>
        <v>0</v>
      </c>
    </row>
    <row r="2807" spans="7:10" x14ac:dyDescent="0.3">
      <c r="G2807" s="14">
        <f t="shared" si="172"/>
        <v>0</v>
      </c>
      <c r="H2807" s="14">
        <f t="shared" si="173"/>
        <v>0</v>
      </c>
      <c r="I2807" s="14">
        <f t="shared" si="174"/>
        <v>0</v>
      </c>
      <c r="J2807" s="14">
        <f t="shared" si="175"/>
        <v>0</v>
      </c>
    </row>
    <row r="2808" spans="7:10" x14ac:dyDescent="0.3">
      <c r="G2808" s="14">
        <f t="shared" si="172"/>
        <v>0</v>
      </c>
      <c r="H2808" s="14">
        <f t="shared" si="173"/>
        <v>0</v>
      </c>
      <c r="I2808" s="14">
        <f t="shared" si="174"/>
        <v>0</v>
      </c>
      <c r="J2808" s="14">
        <f t="shared" si="175"/>
        <v>0</v>
      </c>
    </row>
    <row r="2809" spans="7:10" x14ac:dyDescent="0.3">
      <c r="G2809" s="14">
        <f t="shared" si="172"/>
        <v>0</v>
      </c>
      <c r="H2809" s="14">
        <f t="shared" si="173"/>
        <v>0</v>
      </c>
      <c r="I2809" s="14">
        <f t="shared" si="174"/>
        <v>0</v>
      </c>
      <c r="J2809" s="14">
        <f t="shared" si="175"/>
        <v>0</v>
      </c>
    </row>
    <row r="2810" spans="7:10" x14ac:dyDescent="0.3">
      <c r="G2810" s="14">
        <f t="shared" si="172"/>
        <v>0</v>
      </c>
      <c r="H2810" s="14">
        <f t="shared" si="173"/>
        <v>0</v>
      </c>
      <c r="I2810" s="14">
        <f t="shared" si="174"/>
        <v>0</v>
      </c>
      <c r="J2810" s="14">
        <f t="shared" si="175"/>
        <v>0</v>
      </c>
    </row>
    <row r="2811" spans="7:10" x14ac:dyDescent="0.3">
      <c r="G2811" s="14">
        <f t="shared" si="172"/>
        <v>0</v>
      </c>
      <c r="H2811" s="14">
        <f t="shared" si="173"/>
        <v>0</v>
      </c>
      <c r="I2811" s="14">
        <f t="shared" si="174"/>
        <v>0</v>
      </c>
      <c r="J2811" s="14">
        <f t="shared" si="175"/>
        <v>0</v>
      </c>
    </row>
    <row r="2812" spans="7:10" x14ac:dyDescent="0.3">
      <c r="G2812" s="14">
        <f t="shared" si="172"/>
        <v>0</v>
      </c>
      <c r="H2812" s="14">
        <f t="shared" si="173"/>
        <v>0</v>
      </c>
      <c r="I2812" s="14">
        <f t="shared" si="174"/>
        <v>0</v>
      </c>
      <c r="J2812" s="14">
        <f t="shared" si="175"/>
        <v>0</v>
      </c>
    </row>
    <row r="2813" spans="7:10" x14ac:dyDescent="0.3">
      <c r="G2813" s="14">
        <f t="shared" si="172"/>
        <v>0</v>
      </c>
      <c r="H2813" s="14">
        <f t="shared" si="173"/>
        <v>0</v>
      </c>
      <c r="I2813" s="14">
        <f t="shared" si="174"/>
        <v>0</v>
      </c>
      <c r="J2813" s="14">
        <f t="shared" si="175"/>
        <v>0</v>
      </c>
    </row>
    <row r="2814" spans="7:10" x14ac:dyDescent="0.3">
      <c r="G2814" s="14">
        <f t="shared" si="172"/>
        <v>0</v>
      </c>
      <c r="H2814" s="14">
        <f t="shared" si="173"/>
        <v>0</v>
      </c>
      <c r="I2814" s="14">
        <f t="shared" si="174"/>
        <v>0</v>
      </c>
      <c r="J2814" s="14">
        <f t="shared" si="175"/>
        <v>0</v>
      </c>
    </row>
    <row r="2815" spans="7:10" x14ac:dyDescent="0.3">
      <c r="G2815" s="14">
        <f t="shared" si="172"/>
        <v>0</v>
      </c>
      <c r="H2815" s="14">
        <f t="shared" si="173"/>
        <v>0</v>
      </c>
      <c r="I2815" s="14">
        <f t="shared" si="174"/>
        <v>0</v>
      </c>
      <c r="J2815" s="14">
        <f t="shared" si="175"/>
        <v>0</v>
      </c>
    </row>
    <row r="2816" spans="7:10" x14ac:dyDescent="0.3">
      <c r="G2816" s="14">
        <f t="shared" si="172"/>
        <v>0</v>
      </c>
      <c r="H2816" s="14">
        <f t="shared" si="173"/>
        <v>0</v>
      </c>
      <c r="I2816" s="14">
        <f t="shared" si="174"/>
        <v>0</v>
      </c>
      <c r="J2816" s="14">
        <f t="shared" si="175"/>
        <v>0</v>
      </c>
    </row>
    <row r="2817" spans="7:10" x14ac:dyDescent="0.3">
      <c r="G2817" s="14">
        <f t="shared" si="172"/>
        <v>0</v>
      </c>
      <c r="H2817" s="14">
        <f t="shared" si="173"/>
        <v>0</v>
      </c>
      <c r="I2817" s="14">
        <f t="shared" si="174"/>
        <v>0</v>
      </c>
      <c r="J2817" s="14">
        <f t="shared" si="175"/>
        <v>0</v>
      </c>
    </row>
    <row r="2818" spans="7:10" x14ac:dyDescent="0.3">
      <c r="G2818" s="14">
        <f t="shared" si="172"/>
        <v>0</v>
      </c>
      <c r="H2818" s="14">
        <f t="shared" si="173"/>
        <v>0</v>
      </c>
      <c r="I2818" s="14">
        <f t="shared" si="174"/>
        <v>0</v>
      </c>
      <c r="J2818" s="14">
        <f t="shared" si="175"/>
        <v>0</v>
      </c>
    </row>
    <row r="2819" spans="7:10" x14ac:dyDescent="0.3">
      <c r="G2819" s="14">
        <f t="shared" ref="G2819:G2882" si="176">IF(A2819&lt;&gt;A2818,C2819-0,C2819-C2818)</f>
        <v>0</v>
      </c>
      <c r="H2819" s="14">
        <f t="shared" ref="H2819:H2882" si="177">IF(A2819&lt;&gt;A2818,D2819-0,D2819-D2818)</f>
        <v>0</v>
      </c>
      <c r="I2819" s="14">
        <f t="shared" ref="I2819:I2882" si="178">IF(A2819&lt;&gt;A2818,E2819-0,E2819-E2818)</f>
        <v>0</v>
      </c>
      <c r="J2819" s="14">
        <f t="shared" ref="J2819:J2882" si="179">IF(A2819&lt;&gt;A2818,F2819-0,F2819-F2818)</f>
        <v>0</v>
      </c>
    </row>
    <row r="2820" spans="7:10" x14ac:dyDescent="0.3">
      <c r="G2820" s="14">
        <f t="shared" si="176"/>
        <v>0</v>
      </c>
      <c r="H2820" s="14">
        <f t="shared" si="177"/>
        <v>0</v>
      </c>
      <c r="I2820" s="14">
        <f t="shared" si="178"/>
        <v>0</v>
      </c>
      <c r="J2820" s="14">
        <f t="shared" si="179"/>
        <v>0</v>
      </c>
    </row>
    <row r="2821" spans="7:10" x14ac:dyDescent="0.3">
      <c r="G2821" s="14">
        <f t="shared" si="176"/>
        <v>0</v>
      </c>
      <c r="H2821" s="14">
        <f t="shared" si="177"/>
        <v>0</v>
      </c>
      <c r="I2821" s="14">
        <f t="shared" si="178"/>
        <v>0</v>
      </c>
      <c r="J2821" s="14">
        <f t="shared" si="179"/>
        <v>0</v>
      </c>
    </row>
    <row r="2822" spans="7:10" x14ac:dyDescent="0.3">
      <c r="G2822" s="14">
        <f t="shared" si="176"/>
        <v>0</v>
      </c>
      <c r="H2822" s="14">
        <f t="shared" si="177"/>
        <v>0</v>
      </c>
      <c r="I2822" s="14">
        <f t="shared" si="178"/>
        <v>0</v>
      </c>
      <c r="J2822" s="14">
        <f t="shared" si="179"/>
        <v>0</v>
      </c>
    </row>
    <row r="2823" spans="7:10" x14ac:dyDescent="0.3">
      <c r="G2823" s="14">
        <f t="shared" si="176"/>
        <v>0</v>
      </c>
      <c r="H2823" s="14">
        <f t="shared" si="177"/>
        <v>0</v>
      </c>
      <c r="I2823" s="14">
        <f t="shared" si="178"/>
        <v>0</v>
      </c>
      <c r="J2823" s="14">
        <f t="shared" si="179"/>
        <v>0</v>
      </c>
    </row>
    <row r="2824" spans="7:10" x14ac:dyDescent="0.3">
      <c r="G2824" s="14">
        <f t="shared" si="176"/>
        <v>0</v>
      </c>
      <c r="H2824" s="14">
        <f t="shared" si="177"/>
        <v>0</v>
      </c>
      <c r="I2824" s="14">
        <f t="shared" si="178"/>
        <v>0</v>
      </c>
      <c r="J2824" s="14">
        <f t="shared" si="179"/>
        <v>0</v>
      </c>
    </row>
    <row r="2825" spans="7:10" x14ac:dyDescent="0.3">
      <c r="G2825" s="14">
        <f t="shared" si="176"/>
        <v>0</v>
      </c>
      <c r="H2825" s="14">
        <f t="shared" si="177"/>
        <v>0</v>
      </c>
      <c r="I2825" s="14">
        <f t="shared" si="178"/>
        <v>0</v>
      </c>
      <c r="J2825" s="14">
        <f t="shared" si="179"/>
        <v>0</v>
      </c>
    </row>
    <row r="2826" spans="7:10" x14ac:dyDescent="0.3">
      <c r="G2826" s="14">
        <f t="shared" si="176"/>
        <v>0</v>
      </c>
      <c r="H2826" s="14">
        <f t="shared" si="177"/>
        <v>0</v>
      </c>
      <c r="I2826" s="14">
        <f t="shared" si="178"/>
        <v>0</v>
      </c>
      <c r="J2826" s="14">
        <f t="shared" si="179"/>
        <v>0</v>
      </c>
    </row>
    <row r="2827" spans="7:10" x14ac:dyDescent="0.3">
      <c r="G2827" s="14">
        <f t="shared" si="176"/>
        <v>0</v>
      </c>
      <c r="H2827" s="14">
        <f t="shared" si="177"/>
        <v>0</v>
      </c>
      <c r="I2827" s="14">
        <f t="shared" si="178"/>
        <v>0</v>
      </c>
      <c r="J2827" s="14">
        <f t="shared" si="179"/>
        <v>0</v>
      </c>
    </row>
    <row r="2828" spans="7:10" x14ac:dyDescent="0.3">
      <c r="G2828" s="14">
        <f t="shared" si="176"/>
        <v>0</v>
      </c>
      <c r="H2828" s="14">
        <f t="shared" si="177"/>
        <v>0</v>
      </c>
      <c r="I2828" s="14">
        <f t="shared" si="178"/>
        <v>0</v>
      </c>
      <c r="J2828" s="14">
        <f t="shared" si="179"/>
        <v>0</v>
      </c>
    </row>
    <row r="2829" spans="7:10" x14ac:dyDescent="0.3">
      <c r="G2829" s="14">
        <f t="shared" si="176"/>
        <v>0</v>
      </c>
      <c r="H2829" s="14">
        <f t="shared" si="177"/>
        <v>0</v>
      </c>
      <c r="I2829" s="14">
        <f t="shared" si="178"/>
        <v>0</v>
      </c>
      <c r="J2829" s="14">
        <f t="shared" si="179"/>
        <v>0</v>
      </c>
    </row>
    <row r="2830" spans="7:10" x14ac:dyDescent="0.3">
      <c r="G2830" s="14">
        <f t="shared" si="176"/>
        <v>0</v>
      </c>
      <c r="H2830" s="14">
        <f t="shared" si="177"/>
        <v>0</v>
      </c>
      <c r="I2830" s="14">
        <f t="shared" si="178"/>
        <v>0</v>
      </c>
      <c r="J2830" s="14">
        <f t="shared" si="179"/>
        <v>0</v>
      </c>
    </row>
    <row r="2831" spans="7:10" x14ac:dyDescent="0.3">
      <c r="G2831" s="14">
        <f t="shared" si="176"/>
        <v>0</v>
      </c>
      <c r="H2831" s="14">
        <f t="shared" si="177"/>
        <v>0</v>
      </c>
      <c r="I2831" s="14">
        <f t="shared" si="178"/>
        <v>0</v>
      </c>
      <c r="J2831" s="14">
        <f t="shared" si="179"/>
        <v>0</v>
      </c>
    </row>
    <row r="2832" spans="7:10" x14ac:dyDescent="0.3">
      <c r="G2832" s="14">
        <f t="shared" si="176"/>
        <v>0</v>
      </c>
      <c r="H2832" s="14">
        <f t="shared" si="177"/>
        <v>0</v>
      </c>
      <c r="I2832" s="14">
        <f t="shared" si="178"/>
        <v>0</v>
      </c>
      <c r="J2832" s="14">
        <f t="shared" si="179"/>
        <v>0</v>
      </c>
    </row>
    <row r="2833" spans="7:10" x14ac:dyDescent="0.3">
      <c r="G2833" s="14">
        <f t="shared" si="176"/>
        <v>0</v>
      </c>
      <c r="H2833" s="14">
        <f t="shared" si="177"/>
        <v>0</v>
      </c>
      <c r="I2833" s="14">
        <f t="shared" si="178"/>
        <v>0</v>
      </c>
      <c r="J2833" s="14">
        <f t="shared" si="179"/>
        <v>0</v>
      </c>
    </row>
    <row r="2834" spans="7:10" x14ac:dyDescent="0.3">
      <c r="G2834" s="14">
        <f t="shared" si="176"/>
        <v>0</v>
      </c>
      <c r="H2834" s="14">
        <f t="shared" si="177"/>
        <v>0</v>
      </c>
      <c r="I2834" s="14">
        <f t="shared" si="178"/>
        <v>0</v>
      </c>
      <c r="J2834" s="14">
        <f t="shared" si="179"/>
        <v>0</v>
      </c>
    </row>
    <row r="2835" spans="7:10" x14ac:dyDescent="0.3">
      <c r="G2835" s="14">
        <f t="shared" si="176"/>
        <v>0</v>
      </c>
      <c r="H2835" s="14">
        <f t="shared" si="177"/>
        <v>0</v>
      </c>
      <c r="I2835" s="14">
        <f t="shared" si="178"/>
        <v>0</v>
      </c>
      <c r="J2835" s="14">
        <f t="shared" si="179"/>
        <v>0</v>
      </c>
    </row>
    <row r="2836" spans="7:10" x14ac:dyDescent="0.3">
      <c r="G2836" s="14">
        <f t="shared" si="176"/>
        <v>0</v>
      </c>
      <c r="H2836" s="14">
        <f t="shared" si="177"/>
        <v>0</v>
      </c>
      <c r="I2836" s="14">
        <f t="shared" si="178"/>
        <v>0</v>
      </c>
      <c r="J2836" s="14">
        <f t="shared" si="179"/>
        <v>0</v>
      </c>
    </row>
    <row r="2837" spans="7:10" x14ac:dyDescent="0.3">
      <c r="G2837" s="14">
        <f t="shared" si="176"/>
        <v>0</v>
      </c>
      <c r="H2837" s="14">
        <f t="shared" si="177"/>
        <v>0</v>
      </c>
      <c r="I2837" s="14">
        <f t="shared" si="178"/>
        <v>0</v>
      </c>
      <c r="J2837" s="14">
        <f t="shared" si="179"/>
        <v>0</v>
      </c>
    </row>
    <row r="2838" spans="7:10" x14ac:dyDescent="0.3">
      <c r="G2838" s="14">
        <f t="shared" si="176"/>
        <v>0</v>
      </c>
      <c r="H2838" s="14">
        <f t="shared" si="177"/>
        <v>0</v>
      </c>
      <c r="I2838" s="14">
        <f t="shared" si="178"/>
        <v>0</v>
      </c>
      <c r="J2838" s="14">
        <f t="shared" si="179"/>
        <v>0</v>
      </c>
    </row>
    <row r="2839" spans="7:10" x14ac:dyDescent="0.3">
      <c r="G2839" s="14">
        <f t="shared" si="176"/>
        <v>0</v>
      </c>
      <c r="H2839" s="14">
        <f t="shared" si="177"/>
        <v>0</v>
      </c>
      <c r="I2839" s="14">
        <f t="shared" si="178"/>
        <v>0</v>
      </c>
      <c r="J2839" s="14">
        <f t="shared" si="179"/>
        <v>0</v>
      </c>
    </row>
    <row r="2840" spans="7:10" x14ac:dyDescent="0.3">
      <c r="G2840" s="14">
        <f t="shared" si="176"/>
        <v>0</v>
      </c>
      <c r="H2840" s="14">
        <f t="shared" si="177"/>
        <v>0</v>
      </c>
      <c r="I2840" s="14">
        <f t="shared" si="178"/>
        <v>0</v>
      </c>
      <c r="J2840" s="14">
        <f t="shared" si="179"/>
        <v>0</v>
      </c>
    </row>
    <row r="2841" spans="7:10" x14ac:dyDescent="0.3">
      <c r="G2841" s="14">
        <f t="shared" si="176"/>
        <v>0</v>
      </c>
      <c r="H2841" s="14">
        <f t="shared" si="177"/>
        <v>0</v>
      </c>
      <c r="I2841" s="14">
        <f t="shared" si="178"/>
        <v>0</v>
      </c>
      <c r="J2841" s="14">
        <f t="shared" si="179"/>
        <v>0</v>
      </c>
    </row>
    <row r="2842" spans="7:10" x14ac:dyDescent="0.3">
      <c r="G2842" s="14">
        <f t="shared" si="176"/>
        <v>0</v>
      </c>
      <c r="H2842" s="14">
        <f t="shared" si="177"/>
        <v>0</v>
      </c>
      <c r="I2842" s="14">
        <f t="shared" si="178"/>
        <v>0</v>
      </c>
      <c r="J2842" s="14">
        <f t="shared" si="179"/>
        <v>0</v>
      </c>
    </row>
    <row r="2843" spans="7:10" x14ac:dyDescent="0.3">
      <c r="G2843" s="14">
        <f t="shared" si="176"/>
        <v>0</v>
      </c>
      <c r="H2843" s="14">
        <f t="shared" si="177"/>
        <v>0</v>
      </c>
      <c r="I2843" s="14">
        <f t="shared" si="178"/>
        <v>0</v>
      </c>
      <c r="J2843" s="14">
        <f t="shared" si="179"/>
        <v>0</v>
      </c>
    </row>
    <row r="2844" spans="7:10" x14ac:dyDescent="0.3">
      <c r="G2844" s="14">
        <f t="shared" si="176"/>
        <v>0</v>
      </c>
      <c r="H2844" s="14">
        <f t="shared" si="177"/>
        <v>0</v>
      </c>
      <c r="I2844" s="14">
        <f t="shared" si="178"/>
        <v>0</v>
      </c>
      <c r="J2844" s="14">
        <f t="shared" si="179"/>
        <v>0</v>
      </c>
    </row>
    <row r="2845" spans="7:10" x14ac:dyDescent="0.3">
      <c r="G2845" s="14">
        <f t="shared" si="176"/>
        <v>0</v>
      </c>
      <c r="H2845" s="14">
        <f t="shared" si="177"/>
        <v>0</v>
      </c>
      <c r="I2845" s="14">
        <f t="shared" si="178"/>
        <v>0</v>
      </c>
      <c r="J2845" s="14">
        <f t="shared" si="179"/>
        <v>0</v>
      </c>
    </row>
    <row r="2846" spans="7:10" x14ac:dyDescent="0.3">
      <c r="G2846" s="14">
        <f t="shared" si="176"/>
        <v>0</v>
      </c>
      <c r="H2846" s="14">
        <f t="shared" si="177"/>
        <v>0</v>
      </c>
      <c r="I2846" s="14">
        <f t="shared" si="178"/>
        <v>0</v>
      </c>
      <c r="J2846" s="14">
        <f t="shared" si="179"/>
        <v>0</v>
      </c>
    </row>
    <row r="2847" spans="7:10" x14ac:dyDescent="0.3">
      <c r="G2847" s="14">
        <f t="shared" si="176"/>
        <v>0</v>
      </c>
      <c r="H2847" s="14">
        <f t="shared" si="177"/>
        <v>0</v>
      </c>
      <c r="I2847" s="14">
        <f t="shared" si="178"/>
        <v>0</v>
      </c>
      <c r="J2847" s="14">
        <f t="shared" si="179"/>
        <v>0</v>
      </c>
    </row>
    <row r="2848" spans="7:10" x14ac:dyDescent="0.3">
      <c r="G2848" s="14">
        <f t="shared" si="176"/>
        <v>0</v>
      </c>
      <c r="H2848" s="14">
        <f t="shared" si="177"/>
        <v>0</v>
      </c>
      <c r="I2848" s="14">
        <f t="shared" si="178"/>
        <v>0</v>
      </c>
      <c r="J2848" s="14">
        <f t="shared" si="179"/>
        <v>0</v>
      </c>
    </row>
    <row r="2849" spans="7:10" x14ac:dyDescent="0.3">
      <c r="G2849" s="14">
        <f t="shared" si="176"/>
        <v>0</v>
      </c>
      <c r="H2849" s="14">
        <f t="shared" si="177"/>
        <v>0</v>
      </c>
      <c r="I2849" s="14">
        <f t="shared" si="178"/>
        <v>0</v>
      </c>
      <c r="J2849" s="14">
        <f t="shared" si="179"/>
        <v>0</v>
      </c>
    </row>
    <row r="2850" spans="7:10" x14ac:dyDescent="0.3">
      <c r="G2850" s="14">
        <f t="shared" si="176"/>
        <v>0</v>
      </c>
      <c r="H2850" s="14">
        <f t="shared" si="177"/>
        <v>0</v>
      </c>
      <c r="I2850" s="14">
        <f t="shared" si="178"/>
        <v>0</v>
      </c>
      <c r="J2850" s="14">
        <f t="shared" si="179"/>
        <v>0</v>
      </c>
    </row>
    <row r="2851" spans="7:10" x14ac:dyDescent="0.3">
      <c r="G2851" s="14">
        <f t="shared" si="176"/>
        <v>0</v>
      </c>
      <c r="H2851" s="14">
        <f t="shared" si="177"/>
        <v>0</v>
      </c>
      <c r="I2851" s="14">
        <f t="shared" si="178"/>
        <v>0</v>
      </c>
      <c r="J2851" s="14">
        <f t="shared" si="179"/>
        <v>0</v>
      </c>
    </row>
    <row r="2852" spans="7:10" x14ac:dyDescent="0.3">
      <c r="G2852" s="14">
        <f t="shared" si="176"/>
        <v>0</v>
      </c>
      <c r="H2852" s="14">
        <f t="shared" si="177"/>
        <v>0</v>
      </c>
      <c r="I2852" s="14">
        <f t="shared" si="178"/>
        <v>0</v>
      </c>
      <c r="J2852" s="14">
        <f t="shared" si="179"/>
        <v>0</v>
      </c>
    </row>
    <row r="2853" spans="7:10" x14ac:dyDescent="0.3">
      <c r="G2853" s="14">
        <f t="shared" si="176"/>
        <v>0</v>
      </c>
      <c r="H2853" s="14">
        <f t="shared" si="177"/>
        <v>0</v>
      </c>
      <c r="I2853" s="14">
        <f t="shared" si="178"/>
        <v>0</v>
      </c>
      <c r="J2853" s="14">
        <f t="shared" si="179"/>
        <v>0</v>
      </c>
    </row>
    <row r="2854" spans="7:10" x14ac:dyDescent="0.3">
      <c r="G2854" s="14">
        <f t="shared" si="176"/>
        <v>0</v>
      </c>
      <c r="H2854" s="14">
        <f t="shared" si="177"/>
        <v>0</v>
      </c>
      <c r="I2854" s="14">
        <f t="shared" si="178"/>
        <v>0</v>
      </c>
      <c r="J2854" s="14">
        <f t="shared" si="179"/>
        <v>0</v>
      </c>
    </row>
    <row r="2855" spans="7:10" x14ac:dyDescent="0.3">
      <c r="G2855" s="14">
        <f t="shared" si="176"/>
        <v>0</v>
      </c>
      <c r="H2855" s="14">
        <f t="shared" si="177"/>
        <v>0</v>
      </c>
      <c r="I2855" s="14">
        <f t="shared" si="178"/>
        <v>0</v>
      </c>
      <c r="J2855" s="14">
        <f t="shared" si="179"/>
        <v>0</v>
      </c>
    </row>
    <row r="2856" spans="7:10" x14ac:dyDescent="0.3">
      <c r="G2856" s="14">
        <f t="shared" si="176"/>
        <v>0</v>
      </c>
      <c r="H2856" s="14">
        <f t="shared" si="177"/>
        <v>0</v>
      </c>
      <c r="I2856" s="14">
        <f t="shared" si="178"/>
        <v>0</v>
      </c>
      <c r="J2856" s="14">
        <f t="shared" si="179"/>
        <v>0</v>
      </c>
    </row>
    <row r="2857" spans="7:10" x14ac:dyDescent="0.3">
      <c r="G2857" s="14">
        <f t="shared" si="176"/>
        <v>0</v>
      </c>
      <c r="H2857" s="14">
        <f t="shared" si="177"/>
        <v>0</v>
      </c>
      <c r="I2857" s="14">
        <f t="shared" si="178"/>
        <v>0</v>
      </c>
      <c r="J2857" s="14">
        <f t="shared" si="179"/>
        <v>0</v>
      </c>
    </row>
    <row r="2858" spans="7:10" x14ac:dyDescent="0.3">
      <c r="G2858" s="14">
        <f t="shared" si="176"/>
        <v>0</v>
      </c>
      <c r="H2858" s="14">
        <f t="shared" si="177"/>
        <v>0</v>
      </c>
      <c r="I2858" s="14">
        <f t="shared" si="178"/>
        <v>0</v>
      </c>
      <c r="J2858" s="14">
        <f t="shared" si="179"/>
        <v>0</v>
      </c>
    </row>
    <row r="2859" spans="7:10" x14ac:dyDescent="0.3">
      <c r="G2859" s="14">
        <f t="shared" si="176"/>
        <v>0</v>
      </c>
      <c r="H2859" s="14">
        <f t="shared" si="177"/>
        <v>0</v>
      </c>
      <c r="I2859" s="14">
        <f t="shared" si="178"/>
        <v>0</v>
      </c>
      <c r="J2859" s="14">
        <f t="shared" si="179"/>
        <v>0</v>
      </c>
    </row>
    <row r="2860" spans="7:10" x14ac:dyDescent="0.3">
      <c r="G2860" s="14">
        <f t="shared" si="176"/>
        <v>0</v>
      </c>
      <c r="H2860" s="14">
        <f t="shared" si="177"/>
        <v>0</v>
      </c>
      <c r="I2860" s="14">
        <f t="shared" si="178"/>
        <v>0</v>
      </c>
      <c r="J2860" s="14">
        <f t="shared" si="179"/>
        <v>0</v>
      </c>
    </row>
    <row r="2861" spans="7:10" x14ac:dyDescent="0.3">
      <c r="G2861" s="14">
        <f t="shared" si="176"/>
        <v>0</v>
      </c>
      <c r="H2861" s="14">
        <f t="shared" si="177"/>
        <v>0</v>
      </c>
      <c r="I2861" s="14">
        <f t="shared" si="178"/>
        <v>0</v>
      </c>
      <c r="J2861" s="14">
        <f t="shared" si="179"/>
        <v>0</v>
      </c>
    </row>
    <row r="2862" spans="7:10" x14ac:dyDescent="0.3">
      <c r="G2862" s="14">
        <f t="shared" si="176"/>
        <v>0</v>
      </c>
      <c r="H2862" s="14">
        <f t="shared" si="177"/>
        <v>0</v>
      </c>
      <c r="I2862" s="14">
        <f t="shared" si="178"/>
        <v>0</v>
      </c>
      <c r="J2862" s="14">
        <f t="shared" si="179"/>
        <v>0</v>
      </c>
    </row>
    <row r="2863" spans="7:10" x14ac:dyDescent="0.3">
      <c r="G2863" s="14">
        <f t="shared" si="176"/>
        <v>0</v>
      </c>
      <c r="H2863" s="14">
        <f t="shared" si="177"/>
        <v>0</v>
      </c>
      <c r="I2863" s="14">
        <f t="shared" si="178"/>
        <v>0</v>
      </c>
      <c r="J2863" s="14">
        <f t="shared" si="179"/>
        <v>0</v>
      </c>
    </row>
    <row r="2864" spans="7:10" x14ac:dyDescent="0.3">
      <c r="G2864" s="14">
        <f t="shared" si="176"/>
        <v>0</v>
      </c>
      <c r="H2864" s="14">
        <f t="shared" si="177"/>
        <v>0</v>
      </c>
      <c r="I2864" s="14">
        <f t="shared" si="178"/>
        <v>0</v>
      </c>
      <c r="J2864" s="14">
        <f t="shared" si="179"/>
        <v>0</v>
      </c>
    </row>
    <row r="2865" spans="7:10" x14ac:dyDescent="0.3">
      <c r="G2865" s="14">
        <f t="shared" si="176"/>
        <v>0</v>
      </c>
      <c r="H2865" s="14">
        <f t="shared" si="177"/>
        <v>0</v>
      </c>
      <c r="I2865" s="14">
        <f t="shared" si="178"/>
        <v>0</v>
      </c>
      <c r="J2865" s="14">
        <f t="shared" si="179"/>
        <v>0</v>
      </c>
    </row>
    <row r="2866" spans="7:10" x14ac:dyDescent="0.3">
      <c r="G2866" s="14">
        <f t="shared" si="176"/>
        <v>0</v>
      </c>
      <c r="H2866" s="14">
        <f t="shared" si="177"/>
        <v>0</v>
      </c>
      <c r="I2866" s="14">
        <f t="shared" si="178"/>
        <v>0</v>
      </c>
      <c r="J2866" s="14">
        <f t="shared" si="179"/>
        <v>0</v>
      </c>
    </row>
    <row r="2867" spans="7:10" x14ac:dyDescent="0.3">
      <c r="G2867" s="14">
        <f t="shared" si="176"/>
        <v>0</v>
      </c>
      <c r="H2867" s="14">
        <f t="shared" si="177"/>
        <v>0</v>
      </c>
      <c r="I2867" s="14">
        <f t="shared" si="178"/>
        <v>0</v>
      </c>
      <c r="J2867" s="14">
        <f t="shared" si="179"/>
        <v>0</v>
      </c>
    </row>
    <row r="2868" spans="7:10" x14ac:dyDescent="0.3">
      <c r="G2868" s="14">
        <f t="shared" si="176"/>
        <v>0</v>
      </c>
      <c r="H2868" s="14">
        <f t="shared" si="177"/>
        <v>0</v>
      </c>
      <c r="I2868" s="14">
        <f t="shared" si="178"/>
        <v>0</v>
      </c>
      <c r="J2868" s="14">
        <f t="shared" si="179"/>
        <v>0</v>
      </c>
    </row>
    <row r="2869" spans="7:10" x14ac:dyDescent="0.3">
      <c r="G2869" s="14">
        <f t="shared" si="176"/>
        <v>0</v>
      </c>
      <c r="H2869" s="14">
        <f t="shared" si="177"/>
        <v>0</v>
      </c>
      <c r="I2869" s="14">
        <f t="shared" si="178"/>
        <v>0</v>
      </c>
      <c r="J2869" s="14">
        <f t="shared" si="179"/>
        <v>0</v>
      </c>
    </row>
    <row r="2870" spans="7:10" x14ac:dyDescent="0.3">
      <c r="G2870" s="14">
        <f t="shared" si="176"/>
        <v>0</v>
      </c>
      <c r="H2870" s="14">
        <f t="shared" si="177"/>
        <v>0</v>
      </c>
      <c r="I2870" s="14">
        <f t="shared" si="178"/>
        <v>0</v>
      </c>
      <c r="J2870" s="14">
        <f t="shared" si="179"/>
        <v>0</v>
      </c>
    </row>
    <row r="2871" spans="7:10" x14ac:dyDescent="0.3">
      <c r="G2871" s="14">
        <f t="shared" si="176"/>
        <v>0</v>
      </c>
      <c r="H2871" s="14">
        <f t="shared" si="177"/>
        <v>0</v>
      </c>
      <c r="I2871" s="14">
        <f t="shared" si="178"/>
        <v>0</v>
      </c>
      <c r="J2871" s="14">
        <f t="shared" si="179"/>
        <v>0</v>
      </c>
    </row>
    <row r="2872" spans="7:10" x14ac:dyDescent="0.3">
      <c r="G2872" s="14">
        <f t="shared" si="176"/>
        <v>0</v>
      </c>
      <c r="H2872" s="14">
        <f t="shared" si="177"/>
        <v>0</v>
      </c>
      <c r="I2872" s="14">
        <f t="shared" si="178"/>
        <v>0</v>
      </c>
      <c r="J2872" s="14">
        <f t="shared" si="179"/>
        <v>0</v>
      </c>
    </row>
    <row r="2873" spans="7:10" x14ac:dyDescent="0.3">
      <c r="G2873" s="14">
        <f t="shared" si="176"/>
        <v>0</v>
      </c>
      <c r="H2873" s="14">
        <f t="shared" si="177"/>
        <v>0</v>
      </c>
      <c r="I2873" s="14">
        <f t="shared" si="178"/>
        <v>0</v>
      </c>
      <c r="J2873" s="14">
        <f t="shared" si="179"/>
        <v>0</v>
      </c>
    </row>
    <row r="2874" spans="7:10" x14ac:dyDescent="0.3">
      <c r="G2874" s="14">
        <f t="shared" si="176"/>
        <v>0</v>
      </c>
      <c r="H2874" s="14">
        <f t="shared" si="177"/>
        <v>0</v>
      </c>
      <c r="I2874" s="14">
        <f t="shared" si="178"/>
        <v>0</v>
      </c>
      <c r="J2874" s="14">
        <f t="shared" si="179"/>
        <v>0</v>
      </c>
    </row>
    <row r="2875" spans="7:10" x14ac:dyDescent="0.3">
      <c r="G2875" s="14">
        <f t="shared" si="176"/>
        <v>0</v>
      </c>
      <c r="H2875" s="14">
        <f t="shared" si="177"/>
        <v>0</v>
      </c>
      <c r="I2875" s="14">
        <f t="shared" si="178"/>
        <v>0</v>
      </c>
      <c r="J2875" s="14">
        <f t="shared" si="179"/>
        <v>0</v>
      </c>
    </row>
    <row r="2876" spans="7:10" x14ac:dyDescent="0.3">
      <c r="G2876" s="14">
        <f t="shared" si="176"/>
        <v>0</v>
      </c>
      <c r="H2876" s="14">
        <f t="shared" si="177"/>
        <v>0</v>
      </c>
      <c r="I2876" s="14">
        <f t="shared" si="178"/>
        <v>0</v>
      </c>
      <c r="J2876" s="14">
        <f t="shared" si="179"/>
        <v>0</v>
      </c>
    </row>
    <row r="2877" spans="7:10" x14ac:dyDescent="0.3">
      <c r="G2877" s="14">
        <f t="shared" si="176"/>
        <v>0</v>
      </c>
      <c r="H2877" s="14">
        <f t="shared" si="177"/>
        <v>0</v>
      </c>
      <c r="I2877" s="14">
        <f t="shared" si="178"/>
        <v>0</v>
      </c>
      <c r="J2877" s="14">
        <f t="shared" si="179"/>
        <v>0</v>
      </c>
    </row>
    <row r="2878" spans="7:10" x14ac:dyDescent="0.3">
      <c r="G2878" s="14">
        <f t="shared" si="176"/>
        <v>0</v>
      </c>
      <c r="H2878" s="14">
        <f t="shared" si="177"/>
        <v>0</v>
      </c>
      <c r="I2878" s="14">
        <f t="shared" si="178"/>
        <v>0</v>
      </c>
      <c r="J2878" s="14">
        <f t="shared" si="179"/>
        <v>0</v>
      </c>
    </row>
    <row r="2879" spans="7:10" x14ac:dyDescent="0.3">
      <c r="G2879" s="14">
        <f t="shared" si="176"/>
        <v>0</v>
      </c>
      <c r="H2879" s="14">
        <f t="shared" si="177"/>
        <v>0</v>
      </c>
      <c r="I2879" s="14">
        <f t="shared" si="178"/>
        <v>0</v>
      </c>
      <c r="J2879" s="14">
        <f t="shared" si="179"/>
        <v>0</v>
      </c>
    </row>
    <row r="2880" spans="7:10" x14ac:dyDescent="0.3">
      <c r="G2880" s="14">
        <f t="shared" si="176"/>
        <v>0</v>
      </c>
      <c r="H2880" s="14">
        <f t="shared" si="177"/>
        <v>0</v>
      </c>
      <c r="I2880" s="14">
        <f t="shared" si="178"/>
        <v>0</v>
      </c>
      <c r="J2880" s="14">
        <f t="shared" si="179"/>
        <v>0</v>
      </c>
    </row>
    <row r="2881" spans="7:10" x14ac:dyDescent="0.3">
      <c r="G2881" s="14">
        <f t="shared" si="176"/>
        <v>0</v>
      </c>
      <c r="H2881" s="14">
        <f t="shared" si="177"/>
        <v>0</v>
      </c>
      <c r="I2881" s="14">
        <f t="shared" si="178"/>
        <v>0</v>
      </c>
      <c r="J2881" s="14">
        <f t="shared" si="179"/>
        <v>0</v>
      </c>
    </row>
    <row r="2882" spans="7:10" x14ac:dyDescent="0.3">
      <c r="G2882" s="14">
        <f t="shared" si="176"/>
        <v>0</v>
      </c>
      <c r="H2882" s="14">
        <f t="shared" si="177"/>
        <v>0</v>
      </c>
      <c r="I2882" s="14">
        <f t="shared" si="178"/>
        <v>0</v>
      </c>
      <c r="J2882" s="14">
        <f t="shared" si="179"/>
        <v>0</v>
      </c>
    </row>
    <row r="2883" spans="7:10" x14ac:dyDescent="0.3">
      <c r="G2883" s="14">
        <f t="shared" ref="G2883:G2946" si="180">IF(A2883&lt;&gt;A2882,C2883-0,C2883-C2882)</f>
        <v>0</v>
      </c>
      <c r="H2883" s="14">
        <f t="shared" ref="H2883:H2946" si="181">IF(A2883&lt;&gt;A2882,D2883-0,D2883-D2882)</f>
        <v>0</v>
      </c>
      <c r="I2883" s="14">
        <f t="shared" ref="I2883:I2946" si="182">IF(A2883&lt;&gt;A2882,E2883-0,E2883-E2882)</f>
        <v>0</v>
      </c>
      <c r="J2883" s="14">
        <f t="shared" ref="J2883:J2946" si="183">IF(A2883&lt;&gt;A2882,F2883-0,F2883-F2882)</f>
        <v>0</v>
      </c>
    </row>
    <row r="2884" spans="7:10" x14ac:dyDescent="0.3">
      <c r="G2884" s="14">
        <f t="shared" si="180"/>
        <v>0</v>
      </c>
      <c r="H2884" s="14">
        <f t="shared" si="181"/>
        <v>0</v>
      </c>
      <c r="I2884" s="14">
        <f t="shared" si="182"/>
        <v>0</v>
      </c>
      <c r="J2884" s="14">
        <f t="shared" si="183"/>
        <v>0</v>
      </c>
    </row>
    <row r="2885" spans="7:10" x14ac:dyDescent="0.3">
      <c r="G2885" s="14">
        <f t="shared" si="180"/>
        <v>0</v>
      </c>
      <c r="H2885" s="14">
        <f t="shared" si="181"/>
        <v>0</v>
      </c>
      <c r="I2885" s="14">
        <f t="shared" si="182"/>
        <v>0</v>
      </c>
      <c r="J2885" s="14">
        <f t="shared" si="183"/>
        <v>0</v>
      </c>
    </row>
    <row r="2886" spans="7:10" x14ac:dyDescent="0.3">
      <c r="G2886" s="14">
        <f t="shared" si="180"/>
        <v>0</v>
      </c>
      <c r="H2886" s="14">
        <f t="shared" si="181"/>
        <v>0</v>
      </c>
      <c r="I2886" s="14">
        <f t="shared" si="182"/>
        <v>0</v>
      </c>
      <c r="J2886" s="14">
        <f t="shared" si="183"/>
        <v>0</v>
      </c>
    </row>
    <row r="2887" spans="7:10" x14ac:dyDescent="0.3">
      <c r="G2887" s="14">
        <f t="shared" si="180"/>
        <v>0</v>
      </c>
      <c r="H2887" s="14">
        <f t="shared" si="181"/>
        <v>0</v>
      </c>
      <c r="I2887" s="14">
        <f t="shared" si="182"/>
        <v>0</v>
      </c>
      <c r="J2887" s="14">
        <f t="shared" si="183"/>
        <v>0</v>
      </c>
    </row>
    <row r="2888" spans="7:10" x14ac:dyDescent="0.3">
      <c r="G2888" s="14">
        <f t="shared" si="180"/>
        <v>0</v>
      </c>
      <c r="H2888" s="14">
        <f t="shared" si="181"/>
        <v>0</v>
      </c>
      <c r="I2888" s="14">
        <f t="shared" si="182"/>
        <v>0</v>
      </c>
      <c r="J2888" s="14">
        <f t="shared" si="183"/>
        <v>0</v>
      </c>
    </row>
    <row r="2889" spans="7:10" x14ac:dyDescent="0.3">
      <c r="G2889" s="14">
        <f t="shared" si="180"/>
        <v>0</v>
      </c>
      <c r="H2889" s="14">
        <f t="shared" si="181"/>
        <v>0</v>
      </c>
      <c r="I2889" s="14">
        <f t="shared" si="182"/>
        <v>0</v>
      </c>
      <c r="J2889" s="14">
        <f t="shared" si="183"/>
        <v>0</v>
      </c>
    </row>
    <row r="2890" spans="7:10" x14ac:dyDescent="0.3">
      <c r="G2890" s="14">
        <f t="shared" si="180"/>
        <v>0</v>
      </c>
      <c r="H2890" s="14">
        <f t="shared" si="181"/>
        <v>0</v>
      </c>
      <c r="I2890" s="14">
        <f t="shared" si="182"/>
        <v>0</v>
      </c>
      <c r="J2890" s="14">
        <f t="shared" si="183"/>
        <v>0</v>
      </c>
    </row>
    <row r="2891" spans="7:10" x14ac:dyDescent="0.3">
      <c r="G2891" s="14">
        <f t="shared" si="180"/>
        <v>0</v>
      </c>
      <c r="H2891" s="14">
        <f t="shared" si="181"/>
        <v>0</v>
      </c>
      <c r="I2891" s="14">
        <f t="shared" si="182"/>
        <v>0</v>
      </c>
      <c r="J2891" s="14">
        <f t="shared" si="183"/>
        <v>0</v>
      </c>
    </row>
    <row r="2892" spans="7:10" x14ac:dyDescent="0.3">
      <c r="G2892" s="14">
        <f t="shared" si="180"/>
        <v>0</v>
      </c>
      <c r="H2892" s="14">
        <f t="shared" si="181"/>
        <v>0</v>
      </c>
      <c r="I2892" s="14">
        <f t="shared" si="182"/>
        <v>0</v>
      </c>
      <c r="J2892" s="14">
        <f t="shared" si="183"/>
        <v>0</v>
      </c>
    </row>
    <row r="2893" spans="7:10" x14ac:dyDescent="0.3">
      <c r="G2893" s="14">
        <f t="shared" si="180"/>
        <v>0</v>
      </c>
      <c r="H2893" s="14">
        <f t="shared" si="181"/>
        <v>0</v>
      </c>
      <c r="I2893" s="14">
        <f t="shared" si="182"/>
        <v>0</v>
      </c>
      <c r="J2893" s="14">
        <f t="shared" si="183"/>
        <v>0</v>
      </c>
    </row>
    <row r="2894" spans="7:10" x14ac:dyDescent="0.3">
      <c r="G2894" s="14">
        <f t="shared" si="180"/>
        <v>0</v>
      </c>
      <c r="H2894" s="14">
        <f t="shared" si="181"/>
        <v>0</v>
      </c>
      <c r="I2894" s="14">
        <f t="shared" si="182"/>
        <v>0</v>
      </c>
      <c r="J2894" s="14">
        <f t="shared" si="183"/>
        <v>0</v>
      </c>
    </row>
    <row r="2895" spans="7:10" x14ac:dyDescent="0.3">
      <c r="G2895" s="14">
        <f t="shared" si="180"/>
        <v>0</v>
      </c>
      <c r="H2895" s="14">
        <f t="shared" si="181"/>
        <v>0</v>
      </c>
      <c r="I2895" s="14">
        <f t="shared" si="182"/>
        <v>0</v>
      </c>
      <c r="J2895" s="14">
        <f t="shared" si="183"/>
        <v>0</v>
      </c>
    </row>
    <row r="2896" spans="7:10" x14ac:dyDescent="0.3">
      <c r="G2896" s="14">
        <f t="shared" si="180"/>
        <v>0</v>
      </c>
      <c r="H2896" s="14">
        <f t="shared" si="181"/>
        <v>0</v>
      </c>
      <c r="I2896" s="14">
        <f t="shared" si="182"/>
        <v>0</v>
      </c>
      <c r="J2896" s="14">
        <f t="shared" si="183"/>
        <v>0</v>
      </c>
    </row>
    <row r="2897" spans="7:10" x14ac:dyDescent="0.3">
      <c r="G2897" s="14">
        <f t="shared" si="180"/>
        <v>0</v>
      </c>
      <c r="H2897" s="14">
        <f t="shared" si="181"/>
        <v>0</v>
      </c>
      <c r="I2897" s="14">
        <f t="shared" si="182"/>
        <v>0</v>
      </c>
      <c r="J2897" s="14">
        <f t="shared" si="183"/>
        <v>0</v>
      </c>
    </row>
    <row r="2898" spans="7:10" x14ac:dyDescent="0.3">
      <c r="G2898" s="14">
        <f t="shared" si="180"/>
        <v>0</v>
      </c>
      <c r="H2898" s="14">
        <f t="shared" si="181"/>
        <v>0</v>
      </c>
      <c r="I2898" s="14">
        <f t="shared" si="182"/>
        <v>0</v>
      </c>
      <c r="J2898" s="14">
        <f t="shared" si="183"/>
        <v>0</v>
      </c>
    </row>
    <row r="2899" spans="7:10" x14ac:dyDescent="0.3">
      <c r="G2899" s="14">
        <f t="shared" si="180"/>
        <v>0</v>
      </c>
      <c r="H2899" s="14">
        <f t="shared" si="181"/>
        <v>0</v>
      </c>
      <c r="I2899" s="14">
        <f t="shared" si="182"/>
        <v>0</v>
      </c>
      <c r="J2899" s="14">
        <f t="shared" si="183"/>
        <v>0</v>
      </c>
    </row>
    <row r="2900" spans="7:10" x14ac:dyDescent="0.3">
      <c r="G2900" s="14">
        <f t="shared" si="180"/>
        <v>0</v>
      </c>
      <c r="H2900" s="14">
        <f t="shared" si="181"/>
        <v>0</v>
      </c>
      <c r="I2900" s="14">
        <f t="shared" si="182"/>
        <v>0</v>
      </c>
      <c r="J2900" s="14">
        <f t="shared" si="183"/>
        <v>0</v>
      </c>
    </row>
    <row r="2901" spans="7:10" x14ac:dyDescent="0.3">
      <c r="G2901" s="14">
        <f t="shared" si="180"/>
        <v>0</v>
      </c>
      <c r="H2901" s="14">
        <f t="shared" si="181"/>
        <v>0</v>
      </c>
      <c r="I2901" s="14">
        <f t="shared" si="182"/>
        <v>0</v>
      </c>
      <c r="J2901" s="14">
        <f t="shared" si="183"/>
        <v>0</v>
      </c>
    </row>
    <row r="2902" spans="7:10" x14ac:dyDescent="0.3">
      <c r="G2902" s="14">
        <f t="shared" si="180"/>
        <v>0</v>
      </c>
      <c r="H2902" s="14">
        <f t="shared" si="181"/>
        <v>0</v>
      </c>
      <c r="I2902" s="14">
        <f t="shared" si="182"/>
        <v>0</v>
      </c>
      <c r="J2902" s="14">
        <f t="shared" si="183"/>
        <v>0</v>
      </c>
    </row>
    <row r="2903" spans="7:10" x14ac:dyDescent="0.3">
      <c r="G2903" s="14">
        <f t="shared" si="180"/>
        <v>0</v>
      </c>
      <c r="H2903" s="14">
        <f t="shared" si="181"/>
        <v>0</v>
      </c>
      <c r="I2903" s="14">
        <f t="shared" si="182"/>
        <v>0</v>
      </c>
      <c r="J2903" s="14">
        <f t="shared" si="183"/>
        <v>0</v>
      </c>
    </row>
    <row r="2904" spans="7:10" x14ac:dyDescent="0.3">
      <c r="G2904" s="14">
        <f t="shared" si="180"/>
        <v>0</v>
      </c>
      <c r="H2904" s="14">
        <f t="shared" si="181"/>
        <v>0</v>
      </c>
      <c r="I2904" s="14">
        <f t="shared" si="182"/>
        <v>0</v>
      </c>
      <c r="J2904" s="14">
        <f t="shared" si="183"/>
        <v>0</v>
      </c>
    </row>
    <row r="2905" spans="7:10" x14ac:dyDescent="0.3">
      <c r="G2905" s="14">
        <f t="shared" si="180"/>
        <v>0</v>
      </c>
      <c r="H2905" s="14">
        <f t="shared" si="181"/>
        <v>0</v>
      </c>
      <c r="I2905" s="14">
        <f t="shared" si="182"/>
        <v>0</v>
      </c>
      <c r="J2905" s="14">
        <f t="shared" si="183"/>
        <v>0</v>
      </c>
    </row>
    <row r="2906" spans="7:10" x14ac:dyDescent="0.3">
      <c r="G2906" s="14">
        <f t="shared" si="180"/>
        <v>0</v>
      </c>
      <c r="H2906" s="14">
        <f t="shared" si="181"/>
        <v>0</v>
      </c>
      <c r="I2906" s="14">
        <f t="shared" si="182"/>
        <v>0</v>
      </c>
      <c r="J2906" s="14">
        <f t="shared" si="183"/>
        <v>0</v>
      </c>
    </row>
    <row r="2907" spans="7:10" x14ac:dyDescent="0.3">
      <c r="G2907" s="14">
        <f t="shared" si="180"/>
        <v>0</v>
      </c>
      <c r="H2907" s="14">
        <f t="shared" si="181"/>
        <v>0</v>
      </c>
      <c r="I2907" s="14">
        <f t="shared" si="182"/>
        <v>0</v>
      </c>
      <c r="J2907" s="14">
        <f t="shared" si="183"/>
        <v>0</v>
      </c>
    </row>
    <row r="2908" spans="7:10" x14ac:dyDescent="0.3">
      <c r="G2908" s="14">
        <f t="shared" si="180"/>
        <v>0</v>
      </c>
      <c r="H2908" s="14">
        <f t="shared" si="181"/>
        <v>0</v>
      </c>
      <c r="I2908" s="14">
        <f t="shared" si="182"/>
        <v>0</v>
      </c>
      <c r="J2908" s="14">
        <f t="shared" si="183"/>
        <v>0</v>
      </c>
    </row>
    <row r="2909" spans="7:10" x14ac:dyDescent="0.3">
      <c r="G2909" s="14">
        <f t="shared" si="180"/>
        <v>0</v>
      </c>
      <c r="H2909" s="14">
        <f t="shared" si="181"/>
        <v>0</v>
      </c>
      <c r="I2909" s="14">
        <f t="shared" si="182"/>
        <v>0</v>
      </c>
      <c r="J2909" s="14">
        <f t="shared" si="183"/>
        <v>0</v>
      </c>
    </row>
    <row r="2910" spans="7:10" x14ac:dyDescent="0.3">
      <c r="G2910" s="14">
        <f t="shared" si="180"/>
        <v>0</v>
      </c>
      <c r="H2910" s="14">
        <f t="shared" si="181"/>
        <v>0</v>
      </c>
      <c r="I2910" s="14">
        <f t="shared" si="182"/>
        <v>0</v>
      </c>
      <c r="J2910" s="14">
        <f t="shared" si="183"/>
        <v>0</v>
      </c>
    </row>
    <row r="2911" spans="7:10" x14ac:dyDescent="0.3">
      <c r="G2911" s="14">
        <f t="shared" si="180"/>
        <v>0</v>
      </c>
      <c r="H2911" s="14">
        <f t="shared" si="181"/>
        <v>0</v>
      </c>
      <c r="I2911" s="14">
        <f t="shared" si="182"/>
        <v>0</v>
      </c>
      <c r="J2911" s="14">
        <f t="shared" si="183"/>
        <v>0</v>
      </c>
    </row>
    <row r="2912" spans="7:10" x14ac:dyDescent="0.3">
      <c r="G2912" s="14">
        <f t="shared" si="180"/>
        <v>0</v>
      </c>
      <c r="H2912" s="14">
        <f t="shared" si="181"/>
        <v>0</v>
      </c>
      <c r="I2912" s="14">
        <f t="shared" si="182"/>
        <v>0</v>
      </c>
      <c r="J2912" s="14">
        <f t="shared" si="183"/>
        <v>0</v>
      </c>
    </row>
    <row r="2913" spans="7:10" x14ac:dyDescent="0.3">
      <c r="G2913" s="14">
        <f t="shared" si="180"/>
        <v>0</v>
      </c>
      <c r="H2913" s="14">
        <f t="shared" si="181"/>
        <v>0</v>
      </c>
      <c r="I2913" s="14">
        <f t="shared" si="182"/>
        <v>0</v>
      </c>
      <c r="J2913" s="14">
        <f t="shared" si="183"/>
        <v>0</v>
      </c>
    </row>
    <row r="2914" spans="7:10" x14ac:dyDescent="0.3">
      <c r="G2914" s="14">
        <f t="shared" si="180"/>
        <v>0</v>
      </c>
      <c r="H2914" s="14">
        <f t="shared" si="181"/>
        <v>0</v>
      </c>
      <c r="I2914" s="14">
        <f t="shared" si="182"/>
        <v>0</v>
      </c>
      <c r="J2914" s="14">
        <f t="shared" si="183"/>
        <v>0</v>
      </c>
    </row>
    <row r="2915" spans="7:10" x14ac:dyDescent="0.3">
      <c r="G2915" s="14">
        <f t="shared" si="180"/>
        <v>0</v>
      </c>
      <c r="H2915" s="14">
        <f t="shared" si="181"/>
        <v>0</v>
      </c>
      <c r="I2915" s="14">
        <f t="shared" si="182"/>
        <v>0</v>
      </c>
      <c r="J2915" s="14">
        <f t="shared" si="183"/>
        <v>0</v>
      </c>
    </row>
    <row r="2916" spans="7:10" x14ac:dyDescent="0.3">
      <c r="G2916" s="14">
        <f t="shared" si="180"/>
        <v>0</v>
      </c>
      <c r="H2916" s="14">
        <f t="shared" si="181"/>
        <v>0</v>
      </c>
      <c r="I2916" s="14">
        <f t="shared" si="182"/>
        <v>0</v>
      </c>
      <c r="J2916" s="14">
        <f t="shared" si="183"/>
        <v>0</v>
      </c>
    </row>
    <row r="2917" spans="7:10" x14ac:dyDescent="0.3">
      <c r="G2917" s="14">
        <f t="shared" si="180"/>
        <v>0</v>
      </c>
      <c r="H2917" s="14">
        <f t="shared" si="181"/>
        <v>0</v>
      </c>
      <c r="I2917" s="14">
        <f t="shared" si="182"/>
        <v>0</v>
      </c>
      <c r="J2917" s="14">
        <f t="shared" si="183"/>
        <v>0</v>
      </c>
    </row>
    <row r="2918" spans="7:10" x14ac:dyDescent="0.3">
      <c r="G2918" s="14">
        <f t="shared" si="180"/>
        <v>0</v>
      </c>
      <c r="H2918" s="14">
        <f t="shared" si="181"/>
        <v>0</v>
      </c>
      <c r="I2918" s="14">
        <f t="shared" si="182"/>
        <v>0</v>
      </c>
      <c r="J2918" s="14">
        <f t="shared" si="183"/>
        <v>0</v>
      </c>
    </row>
    <row r="2919" spans="7:10" x14ac:dyDescent="0.3">
      <c r="G2919" s="14">
        <f t="shared" si="180"/>
        <v>0</v>
      </c>
      <c r="H2919" s="14">
        <f t="shared" si="181"/>
        <v>0</v>
      </c>
      <c r="I2919" s="14">
        <f t="shared" si="182"/>
        <v>0</v>
      </c>
      <c r="J2919" s="14">
        <f t="shared" si="183"/>
        <v>0</v>
      </c>
    </row>
    <row r="2920" spans="7:10" x14ac:dyDescent="0.3">
      <c r="G2920" s="14">
        <f t="shared" si="180"/>
        <v>0</v>
      </c>
      <c r="H2920" s="14">
        <f t="shared" si="181"/>
        <v>0</v>
      </c>
      <c r="I2920" s="14">
        <f t="shared" si="182"/>
        <v>0</v>
      </c>
      <c r="J2920" s="14">
        <f t="shared" si="183"/>
        <v>0</v>
      </c>
    </row>
    <row r="2921" spans="7:10" x14ac:dyDescent="0.3">
      <c r="G2921" s="14">
        <f t="shared" si="180"/>
        <v>0</v>
      </c>
      <c r="H2921" s="14">
        <f t="shared" si="181"/>
        <v>0</v>
      </c>
      <c r="I2921" s="14">
        <f t="shared" si="182"/>
        <v>0</v>
      </c>
      <c r="J2921" s="14">
        <f t="shared" si="183"/>
        <v>0</v>
      </c>
    </row>
    <row r="2922" spans="7:10" x14ac:dyDescent="0.3">
      <c r="G2922" s="14">
        <f t="shared" si="180"/>
        <v>0</v>
      </c>
      <c r="H2922" s="14">
        <f t="shared" si="181"/>
        <v>0</v>
      </c>
      <c r="I2922" s="14">
        <f t="shared" si="182"/>
        <v>0</v>
      </c>
      <c r="J2922" s="14">
        <f t="shared" si="183"/>
        <v>0</v>
      </c>
    </row>
    <row r="2923" spans="7:10" x14ac:dyDescent="0.3">
      <c r="G2923" s="14">
        <f t="shared" si="180"/>
        <v>0</v>
      </c>
      <c r="H2923" s="14">
        <f t="shared" si="181"/>
        <v>0</v>
      </c>
      <c r="I2923" s="14">
        <f t="shared" si="182"/>
        <v>0</v>
      </c>
      <c r="J2923" s="14">
        <f t="shared" si="183"/>
        <v>0</v>
      </c>
    </row>
    <row r="2924" spans="7:10" x14ac:dyDescent="0.3">
      <c r="G2924" s="14">
        <f t="shared" si="180"/>
        <v>0</v>
      </c>
      <c r="H2924" s="14">
        <f t="shared" si="181"/>
        <v>0</v>
      </c>
      <c r="I2924" s="14">
        <f t="shared" si="182"/>
        <v>0</v>
      </c>
      <c r="J2924" s="14">
        <f t="shared" si="183"/>
        <v>0</v>
      </c>
    </row>
    <row r="2925" spans="7:10" x14ac:dyDescent="0.3">
      <c r="G2925" s="14">
        <f t="shared" si="180"/>
        <v>0</v>
      </c>
      <c r="H2925" s="14">
        <f t="shared" si="181"/>
        <v>0</v>
      </c>
      <c r="I2925" s="14">
        <f t="shared" si="182"/>
        <v>0</v>
      </c>
      <c r="J2925" s="14">
        <f t="shared" si="183"/>
        <v>0</v>
      </c>
    </row>
    <row r="2926" spans="7:10" x14ac:dyDescent="0.3">
      <c r="G2926" s="14">
        <f t="shared" si="180"/>
        <v>0</v>
      </c>
      <c r="H2926" s="14">
        <f t="shared" si="181"/>
        <v>0</v>
      </c>
      <c r="I2926" s="14">
        <f t="shared" si="182"/>
        <v>0</v>
      </c>
      <c r="J2926" s="14">
        <f t="shared" si="183"/>
        <v>0</v>
      </c>
    </row>
    <row r="2927" spans="7:10" x14ac:dyDescent="0.3">
      <c r="G2927" s="14">
        <f t="shared" si="180"/>
        <v>0</v>
      </c>
      <c r="H2927" s="14">
        <f t="shared" si="181"/>
        <v>0</v>
      </c>
      <c r="I2927" s="14">
        <f t="shared" si="182"/>
        <v>0</v>
      </c>
      <c r="J2927" s="14">
        <f t="shared" si="183"/>
        <v>0</v>
      </c>
    </row>
    <row r="2928" spans="7:10" x14ac:dyDescent="0.3">
      <c r="G2928" s="14">
        <f t="shared" si="180"/>
        <v>0</v>
      </c>
      <c r="H2928" s="14">
        <f t="shared" si="181"/>
        <v>0</v>
      </c>
      <c r="I2928" s="14">
        <f t="shared" si="182"/>
        <v>0</v>
      </c>
      <c r="J2928" s="14">
        <f t="shared" si="183"/>
        <v>0</v>
      </c>
    </row>
    <row r="2929" spans="7:10" x14ac:dyDescent="0.3">
      <c r="G2929" s="14">
        <f t="shared" si="180"/>
        <v>0</v>
      </c>
      <c r="H2929" s="14">
        <f t="shared" si="181"/>
        <v>0</v>
      </c>
      <c r="I2929" s="14">
        <f t="shared" si="182"/>
        <v>0</v>
      </c>
      <c r="J2929" s="14">
        <f t="shared" si="183"/>
        <v>0</v>
      </c>
    </row>
    <row r="2930" spans="7:10" x14ac:dyDescent="0.3">
      <c r="G2930" s="14">
        <f t="shared" si="180"/>
        <v>0</v>
      </c>
      <c r="H2930" s="14">
        <f t="shared" si="181"/>
        <v>0</v>
      </c>
      <c r="I2930" s="14">
        <f t="shared" si="182"/>
        <v>0</v>
      </c>
      <c r="J2930" s="14">
        <f t="shared" si="183"/>
        <v>0</v>
      </c>
    </row>
    <row r="2931" spans="7:10" x14ac:dyDescent="0.3">
      <c r="G2931" s="14">
        <f t="shared" si="180"/>
        <v>0</v>
      </c>
      <c r="H2931" s="14">
        <f t="shared" si="181"/>
        <v>0</v>
      </c>
      <c r="I2931" s="14">
        <f t="shared" si="182"/>
        <v>0</v>
      </c>
      <c r="J2931" s="14">
        <f t="shared" si="183"/>
        <v>0</v>
      </c>
    </row>
    <row r="2932" spans="7:10" x14ac:dyDescent="0.3">
      <c r="G2932" s="14">
        <f t="shared" si="180"/>
        <v>0</v>
      </c>
      <c r="H2932" s="14">
        <f t="shared" si="181"/>
        <v>0</v>
      </c>
      <c r="I2932" s="14">
        <f t="shared" si="182"/>
        <v>0</v>
      </c>
      <c r="J2932" s="14">
        <f t="shared" si="183"/>
        <v>0</v>
      </c>
    </row>
    <row r="2933" spans="7:10" x14ac:dyDescent="0.3">
      <c r="G2933" s="14">
        <f t="shared" si="180"/>
        <v>0</v>
      </c>
      <c r="H2933" s="14">
        <f t="shared" si="181"/>
        <v>0</v>
      </c>
      <c r="I2933" s="14">
        <f t="shared" si="182"/>
        <v>0</v>
      </c>
      <c r="J2933" s="14">
        <f t="shared" si="183"/>
        <v>0</v>
      </c>
    </row>
    <row r="2934" spans="7:10" x14ac:dyDescent="0.3">
      <c r="G2934" s="14">
        <f t="shared" si="180"/>
        <v>0</v>
      </c>
      <c r="H2934" s="14">
        <f t="shared" si="181"/>
        <v>0</v>
      </c>
      <c r="I2934" s="14">
        <f t="shared" si="182"/>
        <v>0</v>
      </c>
      <c r="J2934" s="14">
        <f t="shared" si="183"/>
        <v>0</v>
      </c>
    </row>
    <row r="2935" spans="7:10" x14ac:dyDescent="0.3">
      <c r="G2935" s="14">
        <f t="shared" si="180"/>
        <v>0</v>
      </c>
      <c r="H2935" s="14">
        <f t="shared" si="181"/>
        <v>0</v>
      </c>
      <c r="I2935" s="14">
        <f t="shared" si="182"/>
        <v>0</v>
      </c>
      <c r="J2935" s="14">
        <f t="shared" si="183"/>
        <v>0</v>
      </c>
    </row>
    <row r="2936" spans="7:10" x14ac:dyDescent="0.3">
      <c r="G2936" s="14">
        <f t="shared" si="180"/>
        <v>0</v>
      </c>
      <c r="H2936" s="14">
        <f t="shared" si="181"/>
        <v>0</v>
      </c>
      <c r="I2936" s="14">
        <f t="shared" si="182"/>
        <v>0</v>
      </c>
      <c r="J2936" s="14">
        <f t="shared" si="183"/>
        <v>0</v>
      </c>
    </row>
    <row r="2937" spans="7:10" x14ac:dyDescent="0.3">
      <c r="G2937" s="14">
        <f t="shared" si="180"/>
        <v>0</v>
      </c>
      <c r="H2937" s="14">
        <f t="shared" si="181"/>
        <v>0</v>
      </c>
      <c r="I2937" s="14">
        <f t="shared" si="182"/>
        <v>0</v>
      </c>
      <c r="J2937" s="14">
        <f t="shared" si="183"/>
        <v>0</v>
      </c>
    </row>
    <row r="2938" spans="7:10" x14ac:dyDescent="0.3">
      <c r="G2938" s="14">
        <f t="shared" si="180"/>
        <v>0</v>
      </c>
      <c r="H2938" s="14">
        <f t="shared" si="181"/>
        <v>0</v>
      </c>
      <c r="I2938" s="14">
        <f t="shared" si="182"/>
        <v>0</v>
      </c>
      <c r="J2938" s="14">
        <f t="shared" si="183"/>
        <v>0</v>
      </c>
    </row>
    <row r="2939" spans="7:10" x14ac:dyDescent="0.3">
      <c r="G2939" s="14">
        <f t="shared" si="180"/>
        <v>0</v>
      </c>
      <c r="H2939" s="14">
        <f t="shared" si="181"/>
        <v>0</v>
      </c>
      <c r="I2939" s="14">
        <f t="shared" si="182"/>
        <v>0</v>
      </c>
      <c r="J2939" s="14">
        <f t="shared" si="183"/>
        <v>0</v>
      </c>
    </row>
    <row r="2940" spans="7:10" x14ac:dyDescent="0.3">
      <c r="G2940" s="14">
        <f t="shared" si="180"/>
        <v>0</v>
      </c>
      <c r="H2940" s="14">
        <f t="shared" si="181"/>
        <v>0</v>
      </c>
      <c r="I2940" s="14">
        <f t="shared" si="182"/>
        <v>0</v>
      </c>
      <c r="J2940" s="14">
        <f t="shared" si="183"/>
        <v>0</v>
      </c>
    </row>
    <row r="2941" spans="7:10" x14ac:dyDescent="0.3">
      <c r="G2941" s="14">
        <f t="shared" si="180"/>
        <v>0</v>
      </c>
      <c r="H2941" s="14">
        <f t="shared" si="181"/>
        <v>0</v>
      </c>
      <c r="I2941" s="14">
        <f t="shared" si="182"/>
        <v>0</v>
      </c>
      <c r="J2941" s="14">
        <f t="shared" si="183"/>
        <v>0</v>
      </c>
    </row>
    <row r="2942" spans="7:10" x14ac:dyDescent="0.3">
      <c r="G2942" s="14">
        <f t="shared" si="180"/>
        <v>0</v>
      </c>
      <c r="H2942" s="14">
        <f t="shared" si="181"/>
        <v>0</v>
      </c>
      <c r="I2942" s="14">
        <f t="shared" si="182"/>
        <v>0</v>
      </c>
      <c r="J2942" s="14">
        <f t="shared" si="183"/>
        <v>0</v>
      </c>
    </row>
    <row r="2943" spans="7:10" x14ac:dyDescent="0.3">
      <c r="G2943" s="14">
        <f t="shared" si="180"/>
        <v>0</v>
      </c>
      <c r="H2943" s="14">
        <f t="shared" si="181"/>
        <v>0</v>
      </c>
      <c r="I2943" s="14">
        <f t="shared" si="182"/>
        <v>0</v>
      </c>
      <c r="J2943" s="14">
        <f t="shared" si="183"/>
        <v>0</v>
      </c>
    </row>
    <row r="2944" spans="7:10" x14ac:dyDescent="0.3">
      <c r="G2944" s="14">
        <f t="shared" si="180"/>
        <v>0</v>
      </c>
      <c r="H2944" s="14">
        <f t="shared" si="181"/>
        <v>0</v>
      </c>
      <c r="I2944" s="14">
        <f t="shared" si="182"/>
        <v>0</v>
      </c>
      <c r="J2944" s="14">
        <f t="shared" si="183"/>
        <v>0</v>
      </c>
    </row>
    <row r="2945" spans="7:10" x14ac:dyDescent="0.3">
      <c r="G2945" s="14">
        <f t="shared" si="180"/>
        <v>0</v>
      </c>
      <c r="H2945" s="14">
        <f t="shared" si="181"/>
        <v>0</v>
      </c>
      <c r="I2945" s="14">
        <f t="shared" si="182"/>
        <v>0</v>
      </c>
      <c r="J2945" s="14">
        <f t="shared" si="183"/>
        <v>0</v>
      </c>
    </row>
    <row r="2946" spans="7:10" x14ac:dyDescent="0.3">
      <c r="G2946" s="14">
        <f t="shared" si="180"/>
        <v>0</v>
      </c>
      <c r="H2946" s="14">
        <f t="shared" si="181"/>
        <v>0</v>
      </c>
      <c r="I2946" s="14">
        <f t="shared" si="182"/>
        <v>0</v>
      </c>
      <c r="J2946" s="14">
        <f t="shared" si="183"/>
        <v>0</v>
      </c>
    </row>
    <row r="2947" spans="7:10" x14ac:dyDescent="0.3">
      <c r="G2947" s="14">
        <f t="shared" ref="G2947:G3010" si="184">IF(A2947&lt;&gt;A2946,C2947-0,C2947-C2946)</f>
        <v>0</v>
      </c>
      <c r="H2947" s="14">
        <f t="shared" ref="H2947:H3010" si="185">IF(A2947&lt;&gt;A2946,D2947-0,D2947-D2946)</f>
        <v>0</v>
      </c>
      <c r="I2947" s="14">
        <f t="shared" ref="I2947:I3010" si="186">IF(A2947&lt;&gt;A2946,E2947-0,E2947-E2946)</f>
        <v>0</v>
      </c>
      <c r="J2947" s="14">
        <f t="shared" ref="J2947:J3010" si="187">IF(A2947&lt;&gt;A2946,F2947-0,F2947-F2946)</f>
        <v>0</v>
      </c>
    </row>
    <row r="2948" spans="7:10" x14ac:dyDescent="0.3">
      <c r="G2948" s="14">
        <f t="shared" si="184"/>
        <v>0</v>
      </c>
      <c r="H2948" s="14">
        <f t="shared" si="185"/>
        <v>0</v>
      </c>
      <c r="I2948" s="14">
        <f t="shared" si="186"/>
        <v>0</v>
      </c>
      <c r="J2948" s="14">
        <f t="shared" si="187"/>
        <v>0</v>
      </c>
    </row>
    <row r="2949" spans="7:10" x14ac:dyDescent="0.3">
      <c r="G2949" s="14">
        <f t="shared" si="184"/>
        <v>0</v>
      </c>
      <c r="H2949" s="14">
        <f t="shared" si="185"/>
        <v>0</v>
      </c>
      <c r="I2949" s="14">
        <f t="shared" si="186"/>
        <v>0</v>
      </c>
      <c r="J2949" s="14">
        <f t="shared" si="187"/>
        <v>0</v>
      </c>
    </row>
    <row r="2950" spans="7:10" x14ac:dyDescent="0.3">
      <c r="G2950" s="14">
        <f t="shared" si="184"/>
        <v>0</v>
      </c>
      <c r="H2950" s="14">
        <f t="shared" si="185"/>
        <v>0</v>
      </c>
      <c r="I2950" s="14">
        <f t="shared" si="186"/>
        <v>0</v>
      </c>
      <c r="J2950" s="14">
        <f t="shared" si="187"/>
        <v>0</v>
      </c>
    </row>
    <row r="2951" spans="7:10" x14ac:dyDescent="0.3">
      <c r="G2951" s="14">
        <f t="shared" si="184"/>
        <v>0</v>
      </c>
      <c r="H2951" s="14">
        <f t="shared" si="185"/>
        <v>0</v>
      </c>
      <c r="I2951" s="14">
        <f t="shared" si="186"/>
        <v>0</v>
      </c>
      <c r="J2951" s="14">
        <f t="shared" si="187"/>
        <v>0</v>
      </c>
    </row>
    <row r="2952" spans="7:10" x14ac:dyDescent="0.3">
      <c r="G2952" s="14">
        <f t="shared" si="184"/>
        <v>0</v>
      </c>
      <c r="H2952" s="14">
        <f t="shared" si="185"/>
        <v>0</v>
      </c>
      <c r="I2952" s="14">
        <f t="shared" si="186"/>
        <v>0</v>
      </c>
      <c r="J2952" s="14">
        <f t="shared" si="187"/>
        <v>0</v>
      </c>
    </row>
    <row r="2953" spans="7:10" x14ac:dyDescent="0.3">
      <c r="G2953" s="14">
        <f t="shared" si="184"/>
        <v>0</v>
      </c>
      <c r="H2953" s="14">
        <f t="shared" si="185"/>
        <v>0</v>
      </c>
      <c r="I2953" s="14">
        <f t="shared" si="186"/>
        <v>0</v>
      </c>
      <c r="J2953" s="14">
        <f t="shared" si="187"/>
        <v>0</v>
      </c>
    </row>
    <row r="2954" spans="7:10" x14ac:dyDescent="0.3">
      <c r="G2954" s="14">
        <f t="shared" si="184"/>
        <v>0</v>
      </c>
      <c r="H2954" s="14">
        <f t="shared" si="185"/>
        <v>0</v>
      </c>
      <c r="I2954" s="14">
        <f t="shared" si="186"/>
        <v>0</v>
      </c>
      <c r="J2954" s="14">
        <f t="shared" si="187"/>
        <v>0</v>
      </c>
    </row>
    <row r="2955" spans="7:10" x14ac:dyDescent="0.3">
      <c r="G2955" s="14">
        <f t="shared" si="184"/>
        <v>0</v>
      </c>
      <c r="H2955" s="14">
        <f t="shared" si="185"/>
        <v>0</v>
      </c>
      <c r="I2955" s="14">
        <f t="shared" si="186"/>
        <v>0</v>
      </c>
      <c r="J2955" s="14">
        <f t="shared" si="187"/>
        <v>0</v>
      </c>
    </row>
    <row r="2956" spans="7:10" x14ac:dyDescent="0.3">
      <c r="G2956" s="14">
        <f t="shared" si="184"/>
        <v>0</v>
      </c>
      <c r="H2956" s="14">
        <f t="shared" si="185"/>
        <v>0</v>
      </c>
      <c r="I2956" s="14">
        <f t="shared" si="186"/>
        <v>0</v>
      </c>
      <c r="J2956" s="14">
        <f t="shared" si="187"/>
        <v>0</v>
      </c>
    </row>
    <row r="2957" spans="7:10" x14ac:dyDescent="0.3">
      <c r="G2957" s="14">
        <f t="shared" si="184"/>
        <v>0</v>
      </c>
      <c r="H2957" s="14">
        <f t="shared" si="185"/>
        <v>0</v>
      </c>
      <c r="I2957" s="14">
        <f t="shared" si="186"/>
        <v>0</v>
      </c>
      <c r="J2957" s="14">
        <f t="shared" si="187"/>
        <v>0</v>
      </c>
    </row>
    <row r="2958" spans="7:10" x14ac:dyDescent="0.3">
      <c r="G2958" s="14">
        <f t="shared" si="184"/>
        <v>0</v>
      </c>
      <c r="H2958" s="14">
        <f t="shared" si="185"/>
        <v>0</v>
      </c>
      <c r="I2958" s="14">
        <f t="shared" si="186"/>
        <v>0</v>
      </c>
      <c r="J2958" s="14">
        <f t="shared" si="187"/>
        <v>0</v>
      </c>
    </row>
    <row r="2959" spans="7:10" x14ac:dyDescent="0.3">
      <c r="G2959" s="14">
        <f t="shared" si="184"/>
        <v>0</v>
      </c>
      <c r="H2959" s="14">
        <f t="shared" si="185"/>
        <v>0</v>
      </c>
      <c r="I2959" s="14">
        <f t="shared" si="186"/>
        <v>0</v>
      </c>
      <c r="J2959" s="14">
        <f t="shared" si="187"/>
        <v>0</v>
      </c>
    </row>
    <row r="2960" spans="7:10" x14ac:dyDescent="0.3">
      <c r="G2960" s="14">
        <f t="shared" si="184"/>
        <v>0</v>
      </c>
      <c r="H2960" s="14">
        <f t="shared" si="185"/>
        <v>0</v>
      </c>
      <c r="I2960" s="14">
        <f t="shared" si="186"/>
        <v>0</v>
      </c>
      <c r="J2960" s="14">
        <f t="shared" si="187"/>
        <v>0</v>
      </c>
    </row>
    <row r="2961" spans="7:10" x14ac:dyDescent="0.3">
      <c r="G2961" s="14">
        <f t="shared" si="184"/>
        <v>0</v>
      </c>
      <c r="H2961" s="14">
        <f t="shared" si="185"/>
        <v>0</v>
      </c>
      <c r="I2961" s="14">
        <f t="shared" si="186"/>
        <v>0</v>
      </c>
      <c r="J2961" s="14">
        <f t="shared" si="187"/>
        <v>0</v>
      </c>
    </row>
    <row r="2962" spans="7:10" x14ac:dyDescent="0.3">
      <c r="G2962" s="14">
        <f t="shared" si="184"/>
        <v>0</v>
      </c>
      <c r="H2962" s="14">
        <f t="shared" si="185"/>
        <v>0</v>
      </c>
      <c r="I2962" s="14">
        <f t="shared" si="186"/>
        <v>0</v>
      </c>
      <c r="J2962" s="14">
        <f t="shared" si="187"/>
        <v>0</v>
      </c>
    </row>
    <row r="2963" spans="7:10" x14ac:dyDescent="0.3">
      <c r="G2963" s="14">
        <f t="shared" si="184"/>
        <v>0</v>
      </c>
      <c r="H2963" s="14">
        <f t="shared" si="185"/>
        <v>0</v>
      </c>
      <c r="I2963" s="14">
        <f t="shared" si="186"/>
        <v>0</v>
      </c>
      <c r="J2963" s="14">
        <f t="shared" si="187"/>
        <v>0</v>
      </c>
    </row>
    <row r="2964" spans="7:10" x14ac:dyDescent="0.3">
      <c r="G2964" s="14">
        <f t="shared" si="184"/>
        <v>0</v>
      </c>
      <c r="H2964" s="14">
        <f t="shared" si="185"/>
        <v>0</v>
      </c>
      <c r="I2964" s="14">
        <f t="shared" si="186"/>
        <v>0</v>
      </c>
      <c r="J2964" s="14">
        <f t="shared" si="187"/>
        <v>0</v>
      </c>
    </row>
    <row r="2965" spans="7:10" x14ac:dyDescent="0.3">
      <c r="G2965" s="14">
        <f t="shared" si="184"/>
        <v>0</v>
      </c>
      <c r="H2965" s="14">
        <f t="shared" si="185"/>
        <v>0</v>
      </c>
      <c r="I2965" s="14">
        <f t="shared" si="186"/>
        <v>0</v>
      </c>
      <c r="J2965" s="14">
        <f t="shared" si="187"/>
        <v>0</v>
      </c>
    </row>
    <row r="2966" spans="7:10" x14ac:dyDescent="0.3">
      <c r="G2966" s="14">
        <f t="shared" si="184"/>
        <v>0</v>
      </c>
      <c r="H2966" s="14">
        <f t="shared" si="185"/>
        <v>0</v>
      </c>
      <c r="I2966" s="14">
        <f t="shared" si="186"/>
        <v>0</v>
      </c>
      <c r="J2966" s="14">
        <f t="shared" si="187"/>
        <v>0</v>
      </c>
    </row>
    <row r="2967" spans="7:10" x14ac:dyDescent="0.3">
      <c r="G2967" s="14">
        <f t="shared" si="184"/>
        <v>0</v>
      </c>
      <c r="H2967" s="14">
        <f t="shared" si="185"/>
        <v>0</v>
      </c>
      <c r="I2967" s="14">
        <f t="shared" si="186"/>
        <v>0</v>
      </c>
      <c r="J2967" s="14">
        <f t="shared" si="187"/>
        <v>0</v>
      </c>
    </row>
    <row r="2968" spans="7:10" x14ac:dyDescent="0.3">
      <c r="G2968" s="14">
        <f t="shared" si="184"/>
        <v>0</v>
      </c>
      <c r="H2968" s="14">
        <f t="shared" si="185"/>
        <v>0</v>
      </c>
      <c r="I2968" s="14">
        <f t="shared" si="186"/>
        <v>0</v>
      </c>
      <c r="J2968" s="14">
        <f t="shared" si="187"/>
        <v>0</v>
      </c>
    </row>
    <row r="2969" spans="7:10" x14ac:dyDescent="0.3">
      <c r="G2969" s="14">
        <f t="shared" si="184"/>
        <v>0</v>
      </c>
      <c r="H2969" s="14">
        <f t="shared" si="185"/>
        <v>0</v>
      </c>
      <c r="I2969" s="14">
        <f t="shared" si="186"/>
        <v>0</v>
      </c>
      <c r="J2969" s="14">
        <f t="shared" si="187"/>
        <v>0</v>
      </c>
    </row>
    <row r="2970" spans="7:10" x14ac:dyDescent="0.3">
      <c r="G2970" s="14">
        <f t="shared" si="184"/>
        <v>0</v>
      </c>
      <c r="H2970" s="14">
        <f t="shared" si="185"/>
        <v>0</v>
      </c>
      <c r="I2970" s="14">
        <f t="shared" si="186"/>
        <v>0</v>
      </c>
      <c r="J2970" s="14">
        <f t="shared" si="187"/>
        <v>0</v>
      </c>
    </row>
    <row r="2971" spans="7:10" x14ac:dyDescent="0.3">
      <c r="G2971" s="14">
        <f t="shared" si="184"/>
        <v>0</v>
      </c>
      <c r="H2971" s="14">
        <f t="shared" si="185"/>
        <v>0</v>
      </c>
      <c r="I2971" s="14">
        <f t="shared" si="186"/>
        <v>0</v>
      </c>
      <c r="J2971" s="14">
        <f t="shared" si="187"/>
        <v>0</v>
      </c>
    </row>
    <row r="2972" spans="7:10" x14ac:dyDescent="0.3">
      <c r="G2972" s="14">
        <f t="shared" si="184"/>
        <v>0</v>
      </c>
      <c r="H2972" s="14">
        <f t="shared" si="185"/>
        <v>0</v>
      </c>
      <c r="I2972" s="14">
        <f t="shared" si="186"/>
        <v>0</v>
      </c>
      <c r="J2972" s="14">
        <f t="shared" si="187"/>
        <v>0</v>
      </c>
    </row>
    <row r="2973" spans="7:10" x14ac:dyDescent="0.3">
      <c r="G2973" s="14">
        <f t="shared" si="184"/>
        <v>0</v>
      </c>
      <c r="H2973" s="14">
        <f t="shared" si="185"/>
        <v>0</v>
      </c>
      <c r="I2973" s="14">
        <f t="shared" si="186"/>
        <v>0</v>
      </c>
      <c r="J2973" s="14">
        <f t="shared" si="187"/>
        <v>0</v>
      </c>
    </row>
    <row r="2974" spans="7:10" x14ac:dyDescent="0.3">
      <c r="G2974" s="14">
        <f t="shared" si="184"/>
        <v>0</v>
      </c>
      <c r="H2974" s="14">
        <f t="shared" si="185"/>
        <v>0</v>
      </c>
      <c r="I2974" s="14">
        <f t="shared" si="186"/>
        <v>0</v>
      </c>
      <c r="J2974" s="14">
        <f t="shared" si="187"/>
        <v>0</v>
      </c>
    </row>
    <row r="2975" spans="7:10" x14ac:dyDescent="0.3">
      <c r="G2975" s="14">
        <f t="shared" si="184"/>
        <v>0</v>
      </c>
      <c r="H2975" s="14">
        <f t="shared" si="185"/>
        <v>0</v>
      </c>
      <c r="I2975" s="14">
        <f t="shared" si="186"/>
        <v>0</v>
      </c>
      <c r="J2975" s="14">
        <f t="shared" si="187"/>
        <v>0</v>
      </c>
    </row>
    <row r="2976" spans="7:10" x14ac:dyDescent="0.3">
      <c r="G2976" s="14">
        <f t="shared" si="184"/>
        <v>0</v>
      </c>
      <c r="H2976" s="14">
        <f t="shared" si="185"/>
        <v>0</v>
      </c>
      <c r="I2976" s="14">
        <f t="shared" si="186"/>
        <v>0</v>
      </c>
      <c r="J2976" s="14">
        <f t="shared" si="187"/>
        <v>0</v>
      </c>
    </row>
    <row r="2977" spans="7:10" x14ac:dyDescent="0.3">
      <c r="G2977" s="14">
        <f t="shared" si="184"/>
        <v>0</v>
      </c>
      <c r="H2977" s="14">
        <f t="shared" si="185"/>
        <v>0</v>
      </c>
      <c r="I2977" s="14">
        <f t="shared" si="186"/>
        <v>0</v>
      </c>
      <c r="J2977" s="14">
        <f t="shared" si="187"/>
        <v>0</v>
      </c>
    </row>
    <row r="2978" spans="7:10" x14ac:dyDescent="0.3">
      <c r="G2978" s="14">
        <f t="shared" si="184"/>
        <v>0</v>
      </c>
      <c r="H2978" s="14">
        <f t="shared" si="185"/>
        <v>0</v>
      </c>
      <c r="I2978" s="14">
        <f t="shared" si="186"/>
        <v>0</v>
      </c>
      <c r="J2978" s="14">
        <f t="shared" si="187"/>
        <v>0</v>
      </c>
    </row>
    <row r="2979" spans="7:10" x14ac:dyDescent="0.3">
      <c r="G2979" s="14">
        <f t="shared" si="184"/>
        <v>0</v>
      </c>
      <c r="H2979" s="14">
        <f t="shared" si="185"/>
        <v>0</v>
      </c>
      <c r="I2979" s="14">
        <f t="shared" si="186"/>
        <v>0</v>
      </c>
      <c r="J2979" s="14">
        <f t="shared" si="187"/>
        <v>0</v>
      </c>
    </row>
    <row r="2980" spans="7:10" x14ac:dyDescent="0.3">
      <c r="G2980" s="14">
        <f t="shared" si="184"/>
        <v>0</v>
      </c>
      <c r="H2980" s="14">
        <f t="shared" si="185"/>
        <v>0</v>
      </c>
      <c r="I2980" s="14">
        <f t="shared" si="186"/>
        <v>0</v>
      </c>
      <c r="J2980" s="14">
        <f t="shared" si="187"/>
        <v>0</v>
      </c>
    </row>
    <row r="2981" spans="7:10" x14ac:dyDescent="0.3">
      <c r="G2981" s="14">
        <f t="shared" si="184"/>
        <v>0</v>
      </c>
      <c r="H2981" s="14">
        <f t="shared" si="185"/>
        <v>0</v>
      </c>
      <c r="I2981" s="14">
        <f t="shared" si="186"/>
        <v>0</v>
      </c>
      <c r="J2981" s="14">
        <f t="shared" si="187"/>
        <v>0</v>
      </c>
    </row>
    <row r="2982" spans="7:10" x14ac:dyDescent="0.3">
      <c r="G2982" s="14">
        <f t="shared" si="184"/>
        <v>0</v>
      </c>
      <c r="H2982" s="14">
        <f t="shared" si="185"/>
        <v>0</v>
      </c>
      <c r="I2982" s="14">
        <f t="shared" si="186"/>
        <v>0</v>
      </c>
      <c r="J2982" s="14">
        <f t="shared" si="187"/>
        <v>0</v>
      </c>
    </row>
    <row r="2983" spans="7:10" x14ac:dyDescent="0.3">
      <c r="G2983" s="14">
        <f t="shared" si="184"/>
        <v>0</v>
      </c>
      <c r="H2983" s="14">
        <f t="shared" si="185"/>
        <v>0</v>
      </c>
      <c r="I2983" s="14">
        <f t="shared" si="186"/>
        <v>0</v>
      </c>
      <c r="J2983" s="14">
        <f t="shared" si="187"/>
        <v>0</v>
      </c>
    </row>
    <row r="2984" spans="7:10" x14ac:dyDescent="0.3">
      <c r="G2984" s="14">
        <f t="shared" si="184"/>
        <v>0</v>
      </c>
      <c r="H2984" s="14">
        <f t="shared" si="185"/>
        <v>0</v>
      </c>
      <c r="I2984" s="14">
        <f t="shared" si="186"/>
        <v>0</v>
      </c>
      <c r="J2984" s="14">
        <f t="shared" si="187"/>
        <v>0</v>
      </c>
    </row>
    <row r="2985" spans="7:10" x14ac:dyDescent="0.3">
      <c r="G2985" s="14">
        <f t="shared" si="184"/>
        <v>0</v>
      </c>
      <c r="H2985" s="14">
        <f t="shared" si="185"/>
        <v>0</v>
      </c>
      <c r="I2985" s="14">
        <f t="shared" si="186"/>
        <v>0</v>
      </c>
      <c r="J2985" s="14">
        <f t="shared" si="187"/>
        <v>0</v>
      </c>
    </row>
    <row r="2986" spans="7:10" x14ac:dyDescent="0.3">
      <c r="G2986" s="14">
        <f t="shared" si="184"/>
        <v>0</v>
      </c>
      <c r="H2986" s="14">
        <f t="shared" si="185"/>
        <v>0</v>
      </c>
      <c r="I2986" s="14">
        <f t="shared" si="186"/>
        <v>0</v>
      </c>
      <c r="J2986" s="14">
        <f t="shared" si="187"/>
        <v>0</v>
      </c>
    </row>
    <row r="2987" spans="7:10" x14ac:dyDescent="0.3">
      <c r="G2987" s="14">
        <f t="shared" si="184"/>
        <v>0</v>
      </c>
      <c r="H2987" s="14">
        <f t="shared" si="185"/>
        <v>0</v>
      </c>
      <c r="I2987" s="14">
        <f t="shared" si="186"/>
        <v>0</v>
      </c>
      <c r="J2987" s="14">
        <f t="shared" si="187"/>
        <v>0</v>
      </c>
    </row>
    <row r="2988" spans="7:10" x14ac:dyDescent="0.3">
      <c r="G2988" s="14">
        <f t="shared" si="184"/>
        <v>0</v>
      </c>
      <c r="H2988" s="14">
        <f t="shared" si="185"/>
        <v>0</v>
      </c>
      <c r="I2988" s="14">
        <f t="shared" si="186"/>
        <v>0</v>
      </c>
      <c r="J2988" s="14">
        <f t="shared" si="187"/>
        <v>0</v>
      </c>
    </row>
    <row r="2989" spans="7:10" x14ac:dyDescent="0.3">
      <c r="G2989" s="14">
        <f t="shared" si="184"/>
        <v>0</v>
      </c>
      <c r="H2989" s="14">
        <f t="shared" si="185"/>
        <v>0</v>
      </c>
      <c r="I2989" s="14">
        <f t="shared" si="186"/>
        <v>0</v>
      </c>
      <c r="J2989" s="14">
        <f t="shared" si="187"/>
        <v>0</v>
      </c>
    </row>
    <row r="2990" spans="7:10" x14ac:dyDescent="0.3">
      <c r="G2990" s="14">
        <f t="shared" si="184"/>
        <v>0</v>
      </c>
      <c r="H2990" s="14">
        <f t="shared" si="185"/>
        <v>0</v>
      </c>
      <c r="I2990" s="14">
        <f t="shared" si="186"/>
        <v>0</v>
      </c>
      <c r="J2990" s="14">
        <f t="shared" si="187"/>
        <v>0</v>
      </c>
    </row>
    <row r="2991" spans="7:10" x14ac:dyDescent="0.3">
      <c r="G2991" s="14">
        <f t="shared" si="184"/>
        <v>0</v>
      </c>
      <c r="H2991" s="14">
        <f t="shared" si="185"/>
        <v>0</v>
      </c>
      <c r="I2991" s="14">
        <f t="shared" si="186"/>
        <v>0</v>
      </c>
      <c r="J2991" s="14">
        <f t="shared" si="187"/>
        <v>0</v>
      </c>
    </row>
    <row r="2992" spans="7:10" x14ac:dyDescent="0.3">
      <c r="G2992" s="14">
        <f t="shared" si="184"/>
        <v>0</v>
      </c>
      <c r="H2992" s="14">
        <f t="shared" si="185"/>
        <v>0</v>
      </c>
      <c r="I2992" s="14">
        <f t="shared" si="186"/>
        <v>0</v>
      </c>
      <c r="J2992" s="14">
        <f t="shared" si="187"/>
        <v>0</v>
      </c>
    </row>
    <row r="2993" spans="7:10" x14ac:dyDescent="0.3">
      <c r="G2993" s="14">
        <f t="shared" si="184"/>
        <v>0</v>
      </c>
      <c r="H2993" s="14">
        <f t="shared" si="185"/>
        <v>0</v>
      </c>
      <c r="I2993" s="14">
        <f t="shared" si="186"/>
        <v>0</v>
      </c>
      <c r="J2993" s="14">
        <f t="shared" si="187"/>
        <v>0</v>
      </c>
    </row>
    <row r="2994" spans="7:10" x14ac:dyDescent="0.3">
      <c r="G2994" s="14">
        <f t="shared" si="184"/>
        <v>0</v>
      </c>
      <c r="H2994" s="14">
        <f t="shared" si="185"/>
        <v>0</v>
      </c>
      <c r="I2994" s="14">
        <f t="shared" si="186"/>
        <v>0</v>
      </c>
      <c r="J2994" s="14">
        <f t="shared" si="187"/>
        <v>0</v>
      </c>
    </row>
    <row r="2995" spans="7:10" x14ac:dyDescent="0.3">
      <c r="G2995" s="14">
        <f t="shared" si="184"/>
        <v>0</v>
      </c>
      <c r="H2995" s="14">
        <f t="shared" si="185"/>
        <v>0</v>
      </c>
      <c r="I2995" s="14">
        <f t="shared" si="186"/>
        <v>0</v>
      </c>
      <c r="J2995" s="14">
        <f t="shared" si="187"/>
        <v>0</v>
      </c>
    </row>
    <row r="2996" spans="7:10" x14ac:dyDescent="0.3">
      <c r="G2996" s="14">
        <f t="shared" si="184"/>
        <v>0</v>
      </c>
      <c r="H2996" s="14">
        <f t="shared" si="185"/>
        <v>0</v>
      </c>
      <c r="I2996" s="14">
        <f t="shared" si="186"/>
        <v>0</v>
      </c>
      <c r="J2996" s="14">
        <f t="shared" si="187"/>
        <v>0</v>
      </c>
    </row>
    <row r="2997" spans="7:10" x14ac:dyDescent="0.3">
      <c r="G2997" s="14">
        <f t="shared" si="184"/>
        <v>0</v>
      </c>
      <c r="H2997" s="14">
        <f t="shared" si="185"/>
        <v>0</v>
      </c>
      <c r="I2997" s="14">
        <f t="shared" si="186"/>
        <v>0</v>
      </c>
      <c r="J2997" s="14">
        <f t="shared" si="187"/>
        <v>0</v>
      </c>
    </row>
    <row r="2998" spans="7:10" x14ac:dyDescent="0.3">
      <c r="G2998" s="14">
        <f t="shared" si="184"/>
        <v>0</v>
      </c>
      <c r="H2998" s="14">
        <f t="shared" si="185"/>
        <v>0</v>
      </c>
      <c r="I2998" s="14">
        <f t="shared" si="186"/>
        <v>0</v>
      </c>
      <c r="J2998" s="14">
        <f t="shared" si="187"/>
        <v>0</v>
      </c>
    </row>
    <row r="2999" spans="7:10" x14ac:dyDescent="0.3">
      <c r="G2999" s="14">
        <f t="shared" si="184"/>
        <v>0</v>
      </c>
      <c r="H2999" s="14">
        <f t="shared" si="185"/>
        <v>0</v>
      </c>
      <c r="I2999" s="14">
        <f t="shared" si="186"/>
        <v>0</v>
      </c>
      <c r="J2999" s="14">
        <f t="shared" si="187"/>
        <v>0</v>
      </c>
    </row>
    <row r="3000" spans="7:10" x14ac:dyDescent="0.3">
      <c r="G3000" s="14">
        <f t="shared" si="184"/>
        <v>0</v>
      </c>
      <c r="H3000" s="14">
        <f t="shared" si="185"/>
        <v>0</v>
      </c>
      <c r="I3000" s="14">
        <f t="shared" si="186"/>
        <v>0</v>
      </c>
      <c r="J3000" s="14">
        <f t="shared" si="187"/>
        <v>0</v>
      </c>
    </row>
    <row r="3001" spans="7:10" x14ac:dyDescent="0.3">
      <c r="G3001" s="14">
        <f t="shared" si="184"/>
        <v>0</v>
      </c>
      <c r="H3001" s="14">
        <f t="shared" si="185"/>
        <v>0</v>
      </c>
      <c r="I3001" s="14">
        <f t="shared" si="186"/>
        <v>0</v>
      </c>
      <c r="J3001" s="14">
        <f t="shared" si="187"/>
        <v>0</v>
      </c>
    </row>
    <row r="3002" spans="7:10" x14ac:dyDescent="0.3">
      <c r="G3002" s="14">
        <f t="shared" si="184"/>
        <v>0</v>
      </c>
      <c r="H3002" s="14">
        <f t="shared" si="185"/>
        <v>0</v>
      </c>
      <c r="I3002" s="14">
        <f t="shared" si="186"/>
        <v>0</v>
      </c>
      <c r="J3002" s="14">
        <f t="shared" si="187"/>
        <v>0</v>
      </c>
    </row>
    <row r="3003" spans="7:10" x14ac:dyDescent="0.3">
      <c r="G3003" s="14">
        <f t="shared" si="184"/>
        <v>0</v>
      </c>
      <c r="H3003" s="14">
        <f t="shared" si="185"/>
        <v>0</v>
      </c>
      <c r="I3003" s="14">
        <f t="shared" si="186"/>
        <v>0</v>
      </c>
      <c r="J3003" s="14">
        <f t="shared" si="187"/>
        <v>0</v>
      </c>
    </row>
    <row r="3004" spans="7:10" x14ac:dyDescent="0.3">
      <c r="G3004" s="14">
        <f t="shared" si="184"/>
        <v>0</v>
      </c>
      <c r="H3004" s="14">
        <f t="shared" si="185"/>
        <v>0</v>
      </c>
      <c r="I3004" s="14">
        <f t="shared" si="186"/>
        <v>0</v>
      </c>
      <c r="J3004" s="14">
        <f t="shared" si="187"/>
        <v>0</v>
      </c>
    </row>
    <row r="3005" spans="7:10" x14ac:dyDescent="0.3">
      <c r="G3005" s="14">
        <f t="shared" si="184"/>
        <v>0</v>
      </c>
      <c r="H3005" s="14">
        <f t="shared" si="185"/>
        <v>0</v>
      </c>
      <c r="I3005" s="14">
        <f t="shared" si="186"/>
        <v>0</v>
      </c>
      <c r="J3005" s="14">
        <f t="shared" si="187"/>
        <v>0</v>
      </c>
    </row>
    <row r="3006" spans="7:10" x14ac:dyDescent="0.3">
      <c r="G3006" s="14">
        <f t="shared" si="184"/>
        <v>0</v>
      </c>
      <c r="H3006" s="14">
        <f t="shared" si="185"/>
        <v>0</v>
      </c>
      <c r="I3006" s="14">
        <f t="shared" si="186"/>
        <v>0</v>
      </c>
      <c r="J3006" s="14">
        <f t="shared" si="187"/>
        <v>0</v>
      </c>
    </row>
    <row r="3007" spans="7:10" x14ac:dyDescent="0.3">
      <c r="G3007" s="14">
        <f t="shared" si="184"/>
        <v>0</v>
      </c>
      <c r="H3007" s="14">
        <f t="shared" si="185"/>
        <v>0</v>
      </c>
      <c r="I3007" s="14">
        <f t="shared" si="186"/>
        <v>0</v>
      </c>
      <c r="J3007" s="14">
        <f t="shared" si="187"/>
        <v>0</v>
      </c>
    </row>
    <row r="3008" spans="7:10" x14ac:dyDescent="0.3">
      <c r="G3008" s="14">
        <f t="shared" si="184"/>
        <v>0</v>
      </c>
      <c r="H3008" s="14">
        <f t="shared" si="185"/>
        <v>0</v>
      </c>
      <c r="I3008" s="14">
        <f t="shared" si="186"/>
        <v>0</v>
      </c>
      <c r="J3008" s="14">
        <f t="shared" si="187"/>
        <v>0</v>
      </c>
    </row>
    <row r="3009" spans="7:10" x14ac:dyDescent="0.3">
      <c r="G3009" s="14">
        <f t="shared" si="184"/>
        <v>0</v>
      </c>
      <c r="H3009" s="14">
        <f t="shared" si="185"/>
        <v>0</v>
      </c>
      <c r="I3009" s="14">
        <f t="shared" si="186"/>
        <v>0</v>
      </c>
      <c r="J3009" s="14">
        <f t="shared" si="187"/>
        <v>0</v>
      </c>
    </row>
    <row r="3010" spans="7:10" x14ac:dyDescent="0.3">
      <c r="G3010" s="14">
        <f t="shared" si="184"/>
        <v>0</v>
      </c>
      <c r="H3010" s="14">
        <f t="shared" si="185"/>
        <v>0</v>
      </c>
      <c r="I3010" s="14">
        <f t="shared" si="186"/>
        <v>0</v>
      </c>
      <c r="J3010" s="14">
        <f t="shared" si="187"/>
        <v>0</v>
      </c>
    </row>
    <row r="3011" spans="7:10" x14ac:dyDescent="0.3">
      <c r="G3011" s="14">
        <f t="shared" ref="G3011:G3074" si="188">IF(A3011&lt;&gt;A3010,C3011-0,C3011-C3010)</f>
        <v>0</v>
      </c>
      <c r="H3011" s="14">
        <f t="shared" ref="H3011:H3074" si="189">IF(A3011&lt;&gt;A3010,D3011-0,D3011-D3010)</f>
        <v>0</v>
      </c>
      <c r="I3011" s="14">
        <f t="shared" ref="I3011:I3074" si="190">IF(A3011&lt;&gt;A3010,E3011-0,E3011-E3010)</f>
        <v>0</v>
      </c>
      <c r="J3011" s="14">
        <f t="shared" ref="J3011:J3074" si="191">IF(A3011&lt;&gt;A3010,F3011-0,F3011-F3010)</f>
        <v>0</v>
      </c>
    </row>
    <row r="3012" spans="7:10" x14ac:dyDescent="0.3">
      <c r="G3012" s="14">
        <f t="shared" si="188"/>
        <v>0</v>
      </c>
      <c r="H3012" s="14">
        <f t="shared" si="189"/>
        <v>0</v>
      </c>
      <c r="I3012" s="14">
        <f t="shared" si="190"/>
        <v>0</v>
      </c>
      <c r="J3012" s="14">
        <f t="shared" si="191"/>
        <v>0</v>
      </c>
    </row>
    <row r="3013" spans="7:10" x14ac:dyDescent="0.3">
      <c r="G3013" s="14">
        <f t="shared" si="188"/>
        <v>0</v>
      </c>
      <c r="H3013" s="14">
        <f t="shared" si="189"/>
        <v>0</v>
      </c>
      <c r="I3013" s="14">
        <f t="shared" si="190"/>
        <v>0</v>
      </c>
      <c r="J3013" s="14">
        <f t="shared" si="191"/>
        <v>0</v>
      </c>
    </row>
    <row r="3014" spans="7:10" x14ac:dyDescent="0.3">
      <c r="G3014" s="14">
        <f t="shared" si="188"/>
        <v>0</v>
      </c>
      <c r="H3014" s="14">
        <f t="shared" si="189"/>
        <v>0</v>
      </c>
      <c r="I3014" s="14">
        <f t="shared" si="190"/>
        <v>0</v>
      </c>
      <c r="J3014" s="14">
        <f t="shared" si="191"/>
        <v>0</v>
      </c>
    </row>
    <row r="3015" spans="7:10" x14ac:dyDescent="0.3">
      <c r="G3015" s="14">
        <f t="shared" si="188"/>
        <v>0</v>
      </c>
      <c r="H3015" s="14">
        <f t="shared" si="189"/>
        <v>0</v>
      </c>
      <c r="I3015" s="14">
        <f t="shared" si="190"/>
        <v>0</v>
      </c>
      <c r="J3015" s="14">
        <f t="shared" si="191"/>
        <v>0</v>
      </c>
    </row>
    <row r="3016" spans="7:10" x14ac:dyDescent="0.3">
      <c r="G3016" s="14">
        <f t="shared" si="188"/>
        <v>0</v>
      </c>
      <c r="H3016" s="14">
        <f t="shared" si="189"/>
        <v>0</v>
      </c>
      <c r="I3016" s="14">
        <f t="shared" si="190"/>
        <v>0</v>
      </c>
      <c r="J3016" s="14">
        <f t="shared" si="191"/>
        <v>0</v>
      </c>
    </row>
    <row r="3017" spans="7:10" x14ac:dyDescent="0.3">
      <c r="G3017" s="14">
        <f t="shared" si="188"/>
        <v>0</v>
      </c>
      <c r="H3017" s="14">
        <f t="shared" si="189"/>
        <v>0</v>
      </c>
      <c r="I3017" s="14">
        <f t="shared" si="190"/>
        <v>0</v>
      </c>
      <c r="J3017" s="14">
        <f t="shared" si="191"/>
        <v>0</v>
      </c>
    </row>
    <row r="3018" spans="7:10" x14ac:dyDescent="0.3">
      <c r="G3018" s="14">
        <f t="shared" si="188"/>
        <v>0</v>
      </c>
      <c r="H3018" s="14">
        <f t="shared" si="189"/>
        <v>0</v>
      </c>
      <c r="I3018" s="14">
        <f t="shared" si="190"/>
        <v>0</v>
      </c>
      <c r="J3018" s="14">
        <f t="shared" si="191"/>
        <v>0</v>
      </c>
    </row>
    <row r="3019" spans="7:10" x14ac:dyDescent="0.3">
      <c r="G3019" s="14">
        <f t="shared" si="188"/>
        <v>0</v>
      </c>
      <c r="H3019" s="14">
        <f t="shared" si="189"/>
        <v>0</v>
      </c>
      <c r="I3019" s="14">
        <f t="shared" si="190"/>
        <v>0</v>
      </c>
      <c r="J3019" s="14">
        <f t="shared" si="191"/>
        <v>0</v>
      </c>
    </row>
    <row r="3020" spans="7:10" x14ac:dyDescent="0.3">
      <c r="G3020" s="14">
        <f t="shared" si="188"/>
        <v>0</v>
      </c>
      <c r="H3020" s="14">
        <f t="shared" si="189"/>
        <v>0</v>
      </c>
      <c r="I3020" s="14">
        <f t="shared" si="190"/>
        <v>0</v>
      </c>
      <c r="J3020" s="14">
        <f t="shared" si="191"/>
        <v>0</v>
      </c>
    </row>
    <row r="3021" spans="7:10" x14ac:dyDescent="0.3">
      <c r="G3021" s="14">
        <f t="shared" si="188"/>
        <v>0</v>
      </c>
      <c r="H3021" s="14">
        <f t="shared" si="189"/>
        <v>0</v>
      </c>
      <c r="I3021" s="14">
        <f t="shared" si="190"/>
        <v>0</v>
      </c>
      <c r="J3021" s="14">
        <f t="shared" si="191"/>
        <v>0</v>
      </c>
    </row>
    <row r="3022" spans="7:10" x14ac:dyDescent="0.3">
      <c r="G3022" s="14">
        <f t="shared" si="188"/>
        <v>0</v>
      </c>
      <c r="H3022" s="14">
        <f t="shared" si="189"/>
        <v>0</v>
      </c>
      <c r="I3022" s="14">
        <f t="shared" si="190"/>
        <v>0</v>
      </c>
      <c r="J3022" s="14">
        <f t="shared" si="191"/>
        <v>0</v>
      </c>
    </row>
    <row r="3023" spans="7:10" x14ac:dyDescent="0.3">
      <c r="G3023" s="14">
        <f t="shared" si="188"/>
        <v>0</v>
      </c>
      <c r="H3023" s="14">
        <f t="shared" si="189"/>
        <v>0</v>
      </c>
      <c r="I3023" s="14">
        <f t="shared" si="190"/>
        <v>0</v>
      </c>
      <c r="J3023" s="14">
        <f t="shared" si="191"/>
        <v>0</v>
      </c>
    </row>
    <row r="3024" spans="7:10" x14ac:dyDescent="0.3">
      <c r="G3024" s="14">
        <f t="shared" si="188"/>
        <v>0</v>
      </c>
      <c r="H3024" s="14">
        <f t="shared" si="189"/>
        <v>0</v>
      </c>
      <c r="I3024" s="14">
        <f t="shared" si="190"/>
        <v>0</v>
      </c>
      <c r="J3024" s="14">
        <f t="shared" si="191"/>
        <v>0</v>
      </c>
    </row>
    <row r="3025" spans="7:10" x14ac:dyDescent="0.3">
      <c r="G3025" s="14">
        <f t="shared" si="188"/>
        <v>0</v>
      </c>
      <c r="H3025" s="14">
        <f t="shared" si="189"/>
        <v>0</v>
      </c>
      <c r="I3025" s="14">
        <f t="shared" si="190"/>
        <v>0</v>
      </c>
      <c r="J3025" s="14">
        <f t="shared" si="191"/>
        <v>0</v>
      </c>
    </row>
    <row r="3026" spans="7:10" x14ac:dyDescent="0.3">
      <c r="G3026" s="14">
        <f t="shared" si="188"/>
        <v>0</v>
      </c>
      <c r="H3026" s="14">
        <f t="shared" si="189"/>
        <v>0</v>
      </c>
      <c r="I3026" s="14">
        <f t="shared" si="190"/>
        <v>0</v>
      </c>
      <c r="J3026" s="14">
        <f t="shared" si="191"/>
        <v>0</v>
      </c>
    </row>
    <row r="3027" spans="7:10" x14ac:dyDescent="0.3">
      <c r="G3027" s="14">
        <f t="shared" si="188"/>
        <v>0</v>
      </c>
      <c r="H3027" s="14">
        <f t="shared" si="189"/>
        <v>0</v>
      </c>
      <c r="I3027" s="14">
        <f t="shared" si="190"/>
        <v>0</v>
      </c>
      <c r="J3027" s="14">
        <f t="shared" si="191"/>
        <v>0</v>
      </c>
    </row>
    <row r="3028" spans="7:10" x14ac:dyDescent="0.3">
      <c r="G3028" s="14">
        <f t="shared" si="188"/>
        <v>0</v>
      </c>
      <c r="H3028" s="14">
        <f t="shared" si="189"/>
        <v>0</v>
      </c>
      <c r="I3028" s="14">
        <f t="shared" si="190"/>
        <v>0</v>
      </c>
      <c r="J3028" s="14">
        <f t="shared" si="191"/>
        <v>0</v>
      </c>
    </row>
    <row r="3029" spans="7:10" x14ac:dyDescent="0.3">
      <c r="G3029" s="14">
        <f t="shared" si="188"/>
        <v>0</v>
      </c>
      <c r="H3029" s="14">
        <f t="shared" si="189"/>
        <v>0</v>
      </c>
      <c r="I3029" s="14">
        <f t="shared" si="190"/>
        <v>0</v>
      </c>
      <c r="J3029" s="14">
        <f t="shared" si="191"/>
        <v>0</v>
      </c>
    </row>
    <row r="3030" spans="7:10" x14ac:dyDescent="0.3">
      <c r="G3030" s="14">
        <f t="shared" si="188"/>
        <v>0</v>
      </c>
      <c r="H3030" s="14">
        <f t="shared" si="189"/>
        <v>0</v>
      </c>
      <c r="I3030" s="14">
        <f t="shared" si="190"/>
        <v>0</v>
      </c>
      <c r="J3030" s="14">
        <f t="shared" si="191"/>
        <v>0</v>
      </c>
    </row>
    <row r="3031" spans="7:10" x14ac:dyDescent="0.3">
      <c r="G3031" s="14">
        <f t="shared" si="188"/>
        <v>0</v>
      </c>
      <c r="H3031" s="14">
        <f t="shared" si="189"/>
        <v>0</v>
      </c>
      <c r="I3031" s="14">
        <f t="shared" si="190"/>
        <v>0</v>
      </c>
      <c r="J3031" s="14">
        <f t="shared" si="191"/>
        <v>0</v>
      </c>
    </row>
    <row r="3032" spans="7:10" x14ac:dyDescent="0.3">
      <c r="G3032" s="14">
        <f t="shared" si="188"/>
        <v>0</v>
      </c>
      <c r="H3032" s="14">
        <f t="shared" si="189"/>
        <v>0</v>
      </c>
      <c r="I3032" s="14">
        <f t="shared" si="190"/>
        <v>0</v>
      </c>
      <c r="J3032" s="14">
        <f t="shared" si="191"/>
        <v>0</v>
      </c>
    </row>
    <row r="3033" spans="7:10" x14ac:dyDescent="0.3">
      <c r="G3033" s="14">
        <f t="shared" si="188"/>
        <v>0</v>
      </c>
      <c r="H3033" s="14">
        <f t="shared" si="189"/>
        <v>0</v>
      </c>
      <c r="I3033" s="14">
        <f t="shared" si="190"/>
        <v>0</v>
      </c>
      <c r="J3033" s="14">
        <f t="shared" si="191"/>
        <v>0</v>
      </c>
    </row>
    <row r="3034" spans="7:10" x14ac:dyDescent="0.3">
      <c r="G3034" s="14">
        <f t="shared" si="188"/>
        <v>0</v>
      </c>
      <c r="H3034" s="14">
        <f t="shared" si="189"/>
        <v>0</v>
      </c>
      <c r="I3034" s="14">
        <f t="shared" si="190"/>
        <v>0</v>
      </c>
      <c r="J3034" s="14">
        <f t="shared" si="191"/>
        <v>0</v>
      </c>
    </row>
    <row r="3035" spans="7:10" x14ac:dyDescent="0.3">
      <c r="G3035" s="14">
        <f t="shared" si="188"/>
        <v>0</v>
      </c>
      <c r="H3035" s="14">
        <f t="shared" si="189"/>
        <v>0</v>
      </c>
      <c r="I3035" s="14">
        <f t="shared" si="190"/>
        <v>0</v>
      </c>
      <c r="J3035" s="14">
        <f t="shared" si="191"/>
        <v>0</v>
      </c>
    </row>
    <row r="3036" spans="7:10" x14ac:dyDescent="0.3">
      <c r="G3036" s="14">
        <f t="shared" si="188"/>
        <v>0</v>
      </c>
      <c r="H3036" s="14">
        <f t="shared" si="189"/>
        <v>0</v>
      </c>
      <c r="I3036" s="14">
        <f t="shared" si="190"/>
        <v>0</v>
      </c>
      <c r="J3036" s="14">
        <f t="shared" si="191"/>
        <v>0</v>
      </c>
    </row>
    <row r="3037" spans="7:10" x14ac:dyDescent="0.3">
      <c r="G3037" s="14">
        <f t="shared" si="188"/>
        <v>0</v>
      </c>
      <c r="H3037" s="14">
        <f t="shared" si="189"/>
        <v>0</v>
      </c>
      <c r="I3037" s="14">
        <f t="shared" si="190"/>
        <v>0</v>
      </c>
      <c r="J3037" s="14">
        <f t="shared" si="191"/>
        <v>0</v>
      </c>
    </row>
    <row r="3038" spans="7:10" x14ac:dyDescent="0.3">
      <c r="G3038" s="14">
        <f t="shared" si="188"/>
        <v>0</v>
      </c>
      <c r="H3038" s="14">
        <f t="shared" si="189"/>
        <v>0</v>
      </c>
      <c r="I3038" s="14">
        <f t="shared" si="190"/>
        <v>0</v>
      </c>
      <c r="J3038" s="14">
        <f t="shared" si="191"/>
        <v>0</v>
      </c>
    </row>
    <row r="3039" spans="7:10" x14ac:dyDescent="0.3">
      <c r="G3039" s="14">
        <f t="shared" si="188"/>
        <v>0</v>
      </c>
      <c r="H3039" s="14">
        <f t="shared" si="189"/>
        <v>0</v>
      </c>
      <c r="I3039" s="14">
        <f t="shared" si="190"/>
        <v>0</v>
      </c>
      <c r="J3039" s="14">
        <f t="shared" si="191"/>
        <v>0</v>
      </c>
    </row>
    <row r="3040" spans="7:10" x14ac:dyDescent="0.3">
      <c r="G3040" s="14">
        <f t="shared" si="188"/>
        <v>0</v>
      </c>
      <c r="H3040" s="14">
        <f t="shared" si="189"/>
        <v>0</v>
      </c>
      <c r="I3040" s="14">
        <f t="shared" si="190"/>
        <v>0</v>
      </c>
      <c r="J3040" s="14">
        <f t="shared" si="191"/>
        <v>0</v>
      </c>
    </row>
    <row r="3041" spans="7:10" x14ac:dyDescent="0.3">
      <c r="G3041" s="14">
        <f t="shared" si="188"/>
        <v>0</v>
      </c>
      <c r="H3041" s="14">
        <f t="shared" si="189"/>
        <v>0</v>
      </c>
      <c r="I3041" s="14">
        <f t="shared" si="190"/>
        <v>0</v>
      </c>
      <c r="J3041" s="14">
        <f t="shared" si="191"/>
        <v>0</v>
      </c>
    </row>
    <row r="3042" spans="7:10" x14ac:dyDescent="0.3">
      <c r="G3042" s="14">
        <f t="shared" si="188"/>
        <v>0</v>
      </c>
      <c r="H3042" s="14">
        <f t="shared" si="189"/>
        <v>0</v>
      </c>
      <c r="I3042" s="14">
        <f t="shared" si="190"/>
        <v>0</v>
      </c>
      <c r="J3042" s="14">
        <f t="shared" si="191"/>
        <v>0</v>
      </c>
    </row>
    <row r="3043" spans="7:10" x14ac:dyDescent="0.3">
      <c r="G3043" s="14">
        <f t="shared" si="188"/>
        <v>0</v>
      </c>
      <c r="H3043" s="14">
        <f t="shared" si="189"/>
        <v>0</v>
      </c>
      <c r="I3043" s="14">
        <f t="shared" si="190"/>
        <v>0</v>
      </c>
      <c r="J3043" s="14">
        <f t="shared" si="191"/>
        <v>0</v>
      </c>
    </row>
    <row r="3044" spans="7:10" x14ac:dyDescent="0.3">
      <c r="G3044" s="14">
        <f t="shared" si="188"/>
        <v>0</v>
      </c>
      <c r="H3044" s="14">
        <f t="shared" si="189"/>
        <v>0</v>
      </c>
      <c r="I3044" s="14">
        <f t="shared" si="190"/>
        <v>0</v>
      </c>
      <c r="J3044" s="14">
        <f t="shared" si="191"/>
        <v>0</v>
      </c>
    </row>
    <row r="3045" spans="7:10" x14ac:dyDescent="0.3">
      <c r="G3045" s="14">
        <f t="shared" si="188"/>
        <v>0</v>
      </c>
      <c r="H3045" s="14">
        <f t="shared" si="189"/>
        <v>0</v>
      </c>
      <c r="I3045" s="14">
        <f t="shared" si="190"/>
        <v>0</v>
      </c>
      <c r="J3045" s="14">
        <f t="shared" si="191"/>
        <v>0</v>
      </c>
    </row>
    <row r="3046" spans="7:10" x14ac:dyDescent="0.3">
      <c r="G3046" s="14">
        <f t="shared" si="188"/>
        <v>0</v>
      </c>
      <c r="H3046" s="14">
        <f t="shared" si="189"/>
        <v>0</v>
      </c>
      <c r="I3046" s="14">
        <f t="shared" si="190"/>
        <v>0</v>
      </c>
      <c r="J3046" s="14">
        <f t="shared" si="191"/>
        <v>0</v>
      </c>
    </row>
    <row r="3047" spans="7:10" x14ac:dyDescent="0.3">
      <c r="G3047" s="14">
        <f t="shared" si="188"/>
        <v>0</v>
      </c>
      <c r="H3047" s="14">
        <f t="shared" si="189"/>
        <v>0</v>
      </c>
      <c r="I3047" s="14">
        <f t="shared" si="190"/>
        <v>0</v>
      </c>
      <c r="J3047" s="14">
        <f t="shared" si="191"/>
        <v>0</v>
      </c>
    </row>
    <row r="3048" spans="7:10" x14ac:dyDescent="0.3">
      <c r="G3048" s="14">
        <f t="shared" si="188"/>
        <v>0</v>
      </c>
      <c r="H3048" s="14">
        <f t="shared" si="189"/>
        <v>0</v>
      </c>
      <c r="I3048" s="14">
        <f t="shared" si="190"/>
        <v>0</v>
      </c>
      <c r="J3048" s="14">
        <f t="shared" si="191"/>
        <v>0</v>
      </c>
    </row>
    <row r="3049" spans="7:10" x14ac:dyDescent="0.3">
      <c r="G3049" s="14">
        <f t="shared" si="188"/>
        <v>0</v>
      </c>
      <c r="H3049" s="14">
        <f t="shared" si="189"/>
        <v>0</v>
      </c>
      <c r="I3049" s="14">
        <f t="shared" si="190"/>
        <v>0</v>
      </c>
      <c r="J3049" s="14">
        <f t="shared" si="191"/>
        <v>0</v>
      </c>
    </row>
    <row r="3050" spans="7:10" x14ac:dyDescent="0.3">
      <c r="G3050" s="14">
        <f t="shared" si="188"/>
        <v>0</v>
      </c>
      <c r="H3050" s="14">
        <f t="shared" si="189"/>
        <v>0</v>
      </c>
      <c r="I3050" s="14">
        <f t="shared" si="190"/>
        <v>0</v>
      </c>
      <c r="J3050" s="14">
        <f t="shared" si="191"/>
        <v>0</v>
      </c>
    </row>
    <row r="3051" spans="7:10" x14ac:dyDescent="0.3">
      <c r="G3051" s="14">
        <f t="shared" si="188"/>
        <v>0</v>
      </c>
      <c r="H3051" s="14">
        <f t="shared" si="189"/>
        <v>0</v>
      </c>
      <c r="I3051" s="14">
        <f t="shared" si="190"/>
        <v>0</v>
      </c>
      <c r="J3051" s="14">
        <f t="shared" si="191"/>
        <v>0</v>
      </c>
    </row>
    <row r="3052" spans="7:10" x14ac:dyDescent="0.3">
      <c r="G3052" s="14">
        <f t="shared" si="188"/>
        <v>0</v>
      </c>
      <c r="H3052" s="14">
        <f t="shared" si="189"/>
        <v>0</v>
      </c>
      <c r="I3052" s="14">
        <f t="shared" si="190"/>
        <v>0</v>
      </c>
      <c r="J3052" s="14">
        <f t="shared" si="191"/>
        <v>0</v>
      </c>
    </row>
    <row r="3053" spans="7:10" x14ac:dyDescent="0.3">
      <c r="G3053" s="14">
        <f t="shared" si="188"/>
        <v>0</v>
      </c>
      <c r="H3053" s="14">
        <f t="shared" si="189"/>
        <v>0</v>
      </c>
      <c r="I3053" s="14">
        <f t="shared" si="190"/>
        <v>0</v>
      </c>
      <c r="J3053" s="14">
        <f t="shared" si="191"/>
        <v>0</v>
      </c>
    </row>
    <row r="3054" spans="7:10" x14ac:dyDescent="0.3">
      <c r="G3054" s="14">
        <f t="shared" si="188"/>
        <v>0</v>
      </c>
      <c r="H3054" s="14">
        <f t="shared" si="189"/>
        <v>0</v>
      </c>
      <c r="I3054" s="14">
        <f t="shared" si="190"/>
        <v>0</v>
      </c>
      <c r="J3054" s="14">
        <f t="shared" si="191"/>
        <v>0</v>
      </c>
    </row>
    <row r="3055" spans="7:10" x14ac:dyDescent="0.3">
      <c r="G3055" s="14">
        <f t="shared" si="188"/>
        <v>0</v>
      </c>
      <c r="H3055" s="14">
        <f t="shared" si="189"/>
        <v>0</v>
      </c>
      <c r="I3055" s="14">
        <f t="shared" si="190"/>
        <v>0</v>
      </c>
      <c r="J3055" s="14">
        <f t="shared" si="191"/>
        <v>0</v>
      </c>
    </row>
    <row r="3056" spans="7:10" x14ac:dyDescent="0.3">
      <c r="G3056" s="14">
        <f t="shared" si="188"/>
        <v>0</v>
      </c>
      <c r="H3056" s="14">
        <f t="shared" si="189"/>
        <v>0</v>
      </c>
      <c r="I3056" s="14">
        <f t="shared" si="190"/>
        <v>0</v>
      </c>
      <c r="J3056" s="14">
        <f t="shared" si="191"/>
        <v>0</v>
      </c>
    </row>
    <row r="3057" spans="7:10" x14ac:dyDescent="0.3">
      <c r="G3057" s="14">
        <f t="shared" si="188"/>
        <v>0</v>
      </c>
      <c r="H3057" s="14">
        <f t="shared" si="189"/>
        <v>0</v>
      </c>
      <c r="I3057" s="14">
        <f t="shared" si="190"/>
        <v>0</v>
      </c>
      <c r="J3057" s="14">
        <f t="shared" si="191"/>
        <v>0</v>
      </c>
    </row>
    <row r="3058" spans="7:10" x14ac:dyDescent="0.3">
      <c r="G3058" s="14">
        <f t="shared" si="188"/>
        <v>0</v>
      </c>
      <c r="H3058" s="14">
        <f t="shared" si="189"/>
        <v>0</v>
      </c>
      <c r="I3058" s="14">
        <f t="shared" si="190"/>
        <v>0</v>
      </c>
      <c r="J3058" s="14">
        <f t="shared" si="191"/>
        <v>0</v>
      </c>
    </row>
    <row r="3059" spans="7:10" x14ac:dyDescent="0.3">
      <c r="G3059" s="14">
        <f t="shared" si="188"/>
        <v>0</v>
      </c>
      <c r="H3059" s="14">
        <f t="shared" si="189"/>
        <v>0</v>
      </c>
      <c r="I3059" s="14">
        <f t="shared" si="190"/>
        <v>0</v>
      </c>
      <c r="J3059" s="14">
        <f t="shared" si="191"/>
        <v>0</v>
      </c>
    </row>
    <row r="3060" spans="7:10" x14ac:dyDescent="0.3">
      <c r="G3060" s="14">
        <f t="shared" si="188"/>
        <v>0</v>
      </c>
      <c r="H3060" s="14">
        <f t="shared" si="189"/>
        <v>0</v>
      </c>
      <c r="I3060" s="14">
        <f t="shared" si="190"/>
        <v>0</v>
      </c>
      <c r="J3060" s="14">
        <f t="shared" si="191"/>
        <v>0</v>
      </c>
    </row>
    <row r="3061" spans="7:10" x14ac:dyDescent="0.3">
      <c r="G3061" s="14">
        <f t="shared" si="188"/>
        <v>0</v>
      </c>
      <c r="H3061" s="14">
        <f t="shared" si="189"/>
        <v>0</v>
      </c>
      <c r="I3061" s="14">
        <f t="shared" si="190"/>
        <v>0</v>
      </c>
      <c r="J3061" s="14">
        <f t="shared" si="191"/>
        <v>0</v>
      </c>
    </row>
    <row r="3062" spans="7:10" x14ac:dyDescent="0.3">
      <c r="G3062" s="14">
        <f t="shared" si="188"/>
        <v>0</v>
      </c>
      <c r="H3062" s="14">
        <f t="shared" si="189"/>
        <v>0</v>
      </c>
      <c r="I3062" s="14">
        <f t="shared" si="190"/>
        <v>0</v>
      </c>
      <c r="J3062" s="14">
        <f t="shared" si="191"/>
        <v>0</v>
      </c>
    </row>
    <row r="3063" spans="7:10" x14ac:dyDescent="0.3">
      <c r="G3063" s="14">
        <f t="shared" si="188"/>
        <v>0</v>
      </c>
      <c r="H3063" s="14">
        <f t="shared" si="189"/>
        <v>0</v>
      </c>
      <c r="I3063" s="14">
        <f t="shared" si="190"/>
        <v>0</v>
      </c>
      <c r="J3063" s="14">
        <f t="shared" si="191"/>
        <v>0</v>
      </c>
    </row>
    <row r="3064" spans="7:10" x14ac:dyDescent="0.3">
      <c r="G3064" s="14">
        <f t="shared" si="188"/>
        <v>0</v>
      </c>
      <c r="H3064" s="14">
        <f t="shared" si="189"/>
        <v>0</v>
      </c>
      <c r="I3064" s="14">
        <f t="shared" si="190"/>
        <v>0</v>
      </c>
      <c r="J3064" s="14">
        <f t="shared" si="191"/>
        <v>0</v>
      </c>
    </row>
    <row r="3065" spans="7:10" x14ac:dyDescent="0.3">
      <c r="G3065" s="14">
        <f t="shared" si="188"/>
        <v>0</v>
      </c>
      <c r="H3065" s="14">
        <f t="shared" si="189"/>
        <v>0</v>
      </c>
      <c r="I3065" s="14">
        <f t="shared" si="190"/>
        <v>0</v>
      </c>
      <c r="J3065" s="14">
        <f t="shared" si="191"/>
        <v>0</v>
      </c>
    </row>
    <row r="3066" spans="7:10" x14ac:dyDescent="0.3">
      <c r="G3066" s="14">
        <f t="shared" si="188"/>
        <v>0</v>
      </c>
      <c r="H3066" s="14">
        <f t="shared" si="189"/>
        <v>0</v>
      </c>
      <c r="I3066" s="14">
        <f t="shared" si="190"/>
        <v>0</v>
      </c>
      <c r="J3066" s="14">
        <f t="shared" si="191"/>
        <v>0</v>
      </c>
    </row>
    <row r="3067" spans="7:10" x14ac:dyDescent="0.3">
      <c r="G3067" s="14">
        <f t="shared" si="188"/>
        <v>0</v>
      </c>
      <c r="H3067" s="14">
        <f t="shared" si="189"/>
        <v>0</v>
      </c>
      <c r="I3067" s="14">
        <f t="shared" si="190"/>
        <v>0</v>
      </c>
      <c r="J3067" s="14">
        <f t="shared" si="191"/>
        <v>0</v>
      </c>
    </row>
    <row r="3068" spans="7:10" x14ac:dyDescent="0.3">
      <c r="G3068" s="14">
        <f t="shared" si="188"/>
        <v>0</v>
      </c>
      <c r="H3068" s="14">
        <f t="shared" si="189"/>
        <v>0</v>
      </c>
      <c r="I3068" s="14">
        <f t="shared" si="190"/>
        <v>0</v>
      </c>
      <c r="J3068" s="14">
        <f t="shared" si="191"/>
        <v>0</v>
      </c>
    </row>
    <row r="3069" spans="7:10" x14ac:dyDescent="0.3">
      <c r="G3069" s="14">
        <f t="shared" si="188"/>
        <v>0</v>
      </c>
      <c r="H3069" s="14">
        <f t="shared" si="189"/>
        <v>0</v>
      </c>
      <c r="I3069" s="14">
        <f t="shared" si="190"/>
        <v>0</v>
      </c>
      <c r="J3069" s="14">
        <f t="shared" si="191"/>
        <v>0</v>
      </c>
    </row>
    <row r="3070" spans="7:10" x14ac:dyDescent="0.3">
      <c r="G3070" s="14">
        <f t="shared" si="188"/>
        <v>0</v>
      </c>
      <c r="H3070" s="14">
        <f t="shared" si="189"/>
        <v>0</v>
      </c>
      <c r="I3070" s="14">
        <f t="shared" si="190"/>
        <v>0</v>
      </c>
      <c r="J3070" s="14">
        <f t="shared" si="191"/>
        <v>0</v>
      </c>
    </row>
    <row r="3071" spans="7:10" x14ac:dyDescent="0.3">
      <c r="G3071" s="14">
        <f t="shared" si="188"/>
        <v>0</v>
      </c>
      <c r="H3071" s="14">
        <f t="shared" si="189"/>
        <v>0</v>
      </c>
      <c r="I3071" s="14">
        <f t="shared" si="190"/>
        <v>0</v>
      </c>
      <c r="J3071" s="14">
        <f t="shared" si="191"/>
        <v>0</v>
      </c>
    </row>
    <row r="3072" spans="7:10" x14ac:dyDescent="0.3">
      <c r="G3072" s="14">
        <f t="shared" si="188"/>
        <v>0</v>
      </c>
      <c r="H3072" s="14">
        <f t="shared" si="189"/>
        <v>0</v>
      </c>
      <c r="I3072" s="14">
        <f t="shared" si="190"/>
        <v>0</v>
      </c>
      <c r="J3072" s="14">
        <f t="shared" si="191"/>
        <v>0</v>
      </c>
    </row>
    <row r="3073" spans="7:10" x14ac:dyDescent="0.3">
      <c r="G3073" s="14">
        <f t="shared" si="188"/>
        <v>0</v>
      </c>
      <c r="H3073" s="14">
        <f t="shared" si="189"/>
        <v>0</v>
      </c>
      <c r="I3073" s="14">
        <f t="shared" si="190"/>
        <v>0</v>
      </c>
      <c r="J3073" s="14">
        <f t="shared" si="191"/>
        <v>0</v>
      </c>
    </row>
    <row r="3074" spans="7:10" x14ac:dyDescent="0.3">
      <c r="G3074" s="14">
        <f t="shared" si="188"/>
        <v>0</v>
      </c>
      <c r="H3074" s="14">
        <f t="shared" si="189"/>
        <v>0</v>
      </c>
      <c r="I3074" s="14">
        <f t="shared" si="190"/>
        <v>0</v>
      </c>
      <c r="J3074" s="14">
        <f t="shared" si="191"/>
        <v>0</v>
      </c>
    </row>
    <row r="3075" spans="7:10" x14ac:dyDescent="0.3">
      <c r="G3075" s="14">
        <f t="shared" ref="G3075:G3138" si="192">IF(A3075&lt;&gt;A3074,C3075-0,C3075-C3074)</f>
        <v>0</v>
      </c>
      <c r="H3075" s="14">
        <f t="shared" ref="H3075:H3138" si="193">IF(A3075&lt;&gt;A3074,D3075-0,D3075-D3074)</f>
        <v>0</v>
      </c>
      <c r="I3075" s="14">
        <f t="shared" ref="I3075:I3138" si="194">IF(A3075&lt;&gt;A3074,E3075-0,E3075-E3074)</f>
        <v>0</v>
      </c>
      <c r="J3075" s="14">
        <f t="shared" ref="J3075:J3138" si="195">IF(A3075&lt;&gt;A3074,F3075-0,F3075-F3074)</f>
        <v>0</v>
      </c>
    </row>
    <row r="3076" spans="7:10" x14ac:dyDescent="0.3">
      <c r="G3076" s="14">
        <f t="shared" si="192"/>
        <v>0</v>
      </c>
      <c r="H3076" s="14">
        <f t="shared" si="193"/>
        <v>0</v>
      </c>
      <c r="I3076" s="14">
        <f t="shared" si="194"/>
        <v>0</v>
      </c>
      <c r="J3076" s="14">
        <f t="shared" si="195"/>
        <v>0</v>
      </c>
    </row>
    <row r="3077" spans="7:10" x14ac:dyDescent="0.3">
      <c r="G3077" s="14">
        <f t="shared" si="192"/>
        <v>0</v>
      </c>
      <c r="H3077" s="14">
        <f t="shared" si="193"/>
        <v>0</v>
      </c>
      <c r="I3077" s="14">
        <f t="shared" si="194"/>
        <v>0</v>
      </c>
      <c r="J3077" s="14">
        <f t="shared" si="195"/>
        <v>0</v>
      </c>
    </row>
    <row r="3078" spans="7:10" x14ac:dyDescent="0.3">
      <c r="G3078" s="14">
        <f t="shared" si="192"/>
        <v>0</v>
      </c>
      <c r="H3078" s="14">
        <f t="shared" si="193"/>
        <v>0</v>
      </c>
      <c r="I3078" s="14">
        <f t="shared" si="194"/>
        <v>0</v>
      </c>
      <c r="J3078" s="14">
        <f t="shared" si="195"/>
        <v>0</v>
      </c>
    </row>
    <row r="3079" spans="7:10" x14ac:dyDescent="0.3">
      <c r="G3079" s="14">
        <f t="shared" si="192"/>
        <v>0</v>
      </c>
      <c r="H3079" s="14">
        <f t="shared" si="193"/>
        <v>0</v>
      </c>
      <c r="I3079" s="14">
        <f t="shared" si="194"/>
        <v>0</v>
      </c>
      <c r="J3079" s="14">
        <f t="shared" si="195"/>
        <v>0</v>
      </c>
    </row>
    <row r="3080" spans="7:10" x14ac:dyDescent="0.3">
      <c r="G3080" s="14">
        <f t="shared" si="192"/>
        <v>0</v>
      </c>
      <c r="H3080" s="14">
        <f t="shared" si="193"/>
        <v>0</v>
      </c>
      <c r="I3080" s="14">
        <f t="shared" si="194"/>
        <v>0</v>
      </c>
      <c r="J3080" s="14">
        <f t="shared" si="195"/>
        <v>0</v>
      </c>
    </row>
    <row r="3081" spans="7:10" x14ac:dyDescent="0.3">
      <c r="G3081" s="14">
        <f t="shared" si="192"/>
        <v>0</v>
      </c>
      <c r="H3081" s="14">
        <f t="shared" si="193"/>
        <v>0</v>
      </c>
      <c r="I3081" s="14">
        <f t="shared" si="194"/>
        <v>0</v>
      </c>
      <c r="J3081" s="14">
        <f t="shared" si="195"/>
        <v>0</v>
      </c>
    </row>
    <row r="3082" spans="7:10" x14ac:dyDescent="0.3">
      <c r="G3082" s="14">
        <f t="shared" si="192"/>
        <v>0</v>
      </c>
      <c r="H3082" s="14">
        <f t="shared" si="193"/>
        <v>0</v>
      </c>
      <c r="I3082" s="14">
        <f t="shared" si="194"/>
        <v>0</v>
      </c>
      <c r="J3082" s="14">
        <f t="shared" si="195"/>
        <v>0</v>
      </c>
    </row>
    <row r="3083" spans="7:10" x14ac:dyDescent="0.3">
      <c r="G3083" s="14">
        <f t="shared" si="192"/>
        <v>0</v>
      </c>
      <c r="H3083" s="14">
        <f t="shared" si="193"/>
        <v>0</v>
      </c>
      <c r="I3083" s="14">
        <f t="shared" si="194"/>
        <v>0</v>
      </c>
      <c r="J3083" s="14">
        <f t="shared" si="195"/>
        <v>0</v>
      </c>
    </row>
    <row r="3084" spans="7:10" x14ac:dyDescent="0.3">
      <c r="G3084" s="14">
        <f t="shared" si="192"/>
        <v>0</v>
      </c>
      <c r="H3084" s="14">
        <f t="shared" si="193"/>
        <v>0</v>
      </c>
      <c r="I3084" s="14">
        <f t="shared" si="194"/>
        <v>0</v>
      </c>
      <c r="J3084" s="14">
        <f t="shared" si="195"/>
        <v>0</v>
      </c>
    </row>
    <row r="3085" spans="7:10" x14ac:dyDescent="0.3">
      <c r="G3085" s="14">
        <f t="shared" si="192"/>
        <v>0</v>
      </c>
      <c r="H3085" s="14">
        <f t="shared" si="193"/>
        <v>0</v>
      </c>
      <c r="I3085" s="14">
        <f t="shared" si="194"/>
        <v>0</v>
      </c>
      <c r="J3085" s="14">
        <f t="shared" si="195"/>
        <v>0</v>
      </c>
    </row>
    <row r="3086" spans="7:10" x14ac:dyDescent="0.3">
      <c r="G3086" s="14">
        <f t="shared" si="192"/>
        <v>0</v>
      </c>
      <c r="H3086" s="14">
        <f t="shared" si="193"/>
        <v>0</v>
      </c>
      <c r="I3086" s="14">
        <f t="shared" si="194"/>
        <v>0</v>
      </c>
      <c r="J3086" s="14">
        <f t="shared" si="195"/>
        <v>0</v>
      </c>
    </row>
    <row r="3087" spans="7:10" x14ac:dyDescent="0.3">
      <c r="G3087" s="14">
        <f t="shared" si="192"/>
        <v>0</v>
      </c>
      <c r="H3087" s="14">
        <f t="shared" si="193"/>
        <v>0</v>
      </c>
      <c r="I3087" s="14">
        <f t="shared" si="194"/>
        <v>0</v>
      </c>
      <c r="J3087" s="14">
        <f t="shared" si="195"/>
        <v>0</v>
      </c>
    </row>
    <row r="3088" spans="7:10" x14ac:dyDescent="0.3">
      <c r="G3088" s="14">
        <f t="shared" si="192"/>
        <v>0</v>
      </c>
      <c r="H3088" s="14">
        <f t="shared" si="193"/>
        <v>0</v>
      </c>
      <c r="I3088" s="14">
        <f t="shared" si="194"/>
        <v>0</v>
      </c>
      <c r="J3088" s="14">
        <f t="shared" si="195"/>
        <v>0</v>
      </c>
    </row>
    <row r="3089" spans="7:10" x14ac:dyDescent="0.3">
      <c r="G3089" s="14">
        <f t="shared" si="192"/>
        <v>0</v>
      </c>
      <c r="H3089" s="14">
        <f t="shared" si="193"/>
        <v>0</v>
      </c>
      <c r="I3089" s="14">
        <f t="shared" si="194"/>
        <v>0</v>
      </c>
      <c r="J3089" s="14">
        <f t="shared" si="195"/>
        <v>0</v>
      </c>
    </row>
    <row r="3090" spans="7:10" x14ac:dyDescent="0.3">
      <c r="G3090" s="14">
        <f t="shared" si="192"/>
        <v>0</v>
      </c>
      <c r="H3090" s="14">
        <f t="shared" si="193"/>
        <v>0</v>
      </c>
      <c r="I3090" s="14">
        <f t="shared" si="194"/>
        <v>0</v>
      </c>
      <c r="J3090" s="14">
        <f t="shared" si="195"/>
        <v>0</v>
      </c>
    </row>
    <row r="3091" spans="7:10" x14ac:dyDescent="0.3">
      <c r="G3091" s="14">
        <f t="shared" si="192"/>
        <v>0</v>
      </c>
      <c r="H3091" s="14">
        <f t="shared" si="193"/>
        <v>0</v>
      </c>
      <c r="I3091" s="14">
        <f t="shared" si="194"/>
        <v>0</v>
      </c>
      <c r="J3091" s="14">
        <f t="shared" si="195"/>
        <v>0</v>
      </c>
    </row>
    <row r="3092" spans="7:10" x14ac:dyDescent="0.3">
      <c r="G3092" s="14">
        <f t="shared" si="192"/>
        <v>0</v>
      </c>
      <c r="H3092" s="14">
        <f t="shared" si="193"/>
        <v>0</v>
      </c>
      <c r="I3092" s="14">
        <f t="shared" si="194"/>
        <v>0</v>
      </c>
      <c r="J3092" s="14">
        <f t="shared" si="195"/>
        <v>0</v>
      </c>
    </row>
    <row r="3093" spans="7:10" x14ac:dyDescent="0.3">
      <c r="G3093" s="14">
        <f t="shared" si="192"/>
        <v>0</v>
      </c>
      <c r="H3093" s="14">
        <f t="shared" si="193"/>
        <v>0</v>
      </c>
      <c r="I3093" s="14">
        <f t="shared" si="194"/>
        <v>0</v>
      </c>
      <c r="J3093" s="14">
        <f t="shared" si="195"/>
        <v>0</v>
      </c>
    </row>
    <row r="3094" spans="7:10" x14ac:dyDescent="0.3">
      <c r="G3094" s="14">
        <f t="shared" si="192"/>
        <v>0</v>
      </c>
      <c r="H3094" s="14">
        <f t="shared" si="193"/>
        <v>0</v>
      </c>
      <c r="I3094" s="14">
        <f t="shared" si="194"/>
        <v>0</v>
      </c>
      <c r="J3094" s="14">
        <f t="shared" si="195"/>
        <v>0</v>
      </c>
    </row>
    <row r="3095" spans="7:10" x14ac:dyDescent="0.3">
      <c r="G3095" s="14">
        <f t="shared" si="192"/>
        <v>0</v>
      </c>
      <c r="H3095" s="14">
        <f t="shared" si="193"/>
        <v>0</v>
      </c>
      <c r="I3095" s="14">
        <f t="shared" si="194"/>
        <v>0</v>
      </c>
      <c r="J3095" s="14">
        <f t="shared" si="195"/>
        <v>0</v>
      </c>
    </row>
    <row r="3096" spans="7:10" x14ac:dyDescent="0.3">
      <c r="G3096" s="14">
        <f t="shared" si="192"/>
        <v>0</v>
      </c>
      <c r="H3096" s="14">
        <f t="shared" si="193"/>
        <v>0</v>
      </c>
      <c r="I3096" s="14">
        <f t="shared" si="194"/>
        <v>0</v>
      </c>
      <c r="J3096" s="14">
        <f t="shared" si="195"/>
        <v>0</v>
      </c>
    </row>
    <row r="3097" spans="7:10" x14ac:dyDescent="0.3">
      <c r="G3097" s="14">
        <f t="shared" si="192"/>
        <v>0</v>
      </c>
      <c r="H3097" s="14">
        <f t="shared" si="193"/>
        <v>0</v>
      </c>
      <c r="I3097" s="14">
        <f t="shared" si="194"/>
        <v>0</v>
      </c>
      <c r="J3097" s="14">
        <f t="shared" si="195"/>
        <v>0</v>
      </c>
    </row>
    <row r="3098" spans="7:10" x14ac:dyDescent="0.3">
      <c r="G3098" s="14">
        <f t="shared" si="192"/>
        <v>0</v>
      </c>
      <c r="H3098" s="14">
        <f t="shared" si="193"/>
        <v>0</v>
      </c>
      <c r="I3098" s="14">
        <f t="shared" si="194"/>
        <v>0</v>
      </c>
      <c r="J3098" s="14">
        <f t="shared" si="195"/>
        <v>0</v>
      </c>
    </row>
    <row r="3099" spans="7:10" x14ac:dyDescent="0.3">
      <c r="G3099" s="14">
        <f t="shared" si="192"/>
        <v>0</v>
      </c>
      <c r="H3099" s="14">
        <f t="shared" si="193"/>
        <v>0</v>
      </c>
      <c r="I3099" s="14">
        <f t="shared" si="194"/>
        <v>0</v>
      </c>
      <c r="J3099" s="14">
        <f t="shared" si="195"/>
        <v>0</v>
      </c>
    </row>
    <row r="3100" spans="7:10" x14ac:dyDescent="0.3">
      <c r="G3100" s="14">
        <f t="shared" si="192"/>
        <v>0</v>
      </c>
      <c r="H3100" s="14">
        <f t="shared" si="193"/>
        <v>0</v>
      </c>
      <c r="I3100" s="14">
        <f t="shared" si="194"/>
        <v>0</v>
      </c>
      <c r="J3100" s="14">
        <f t="shared" si="195"/>
        <v>0</v>
      </c>
    </row>
    <row r="3101" spans="7:10" x14ac:dyDescent="0.3">
      <c r="G3101" s="14">
        <f t="shared" si="192"/>
        <v>0</v>
      </c>
      <c r="H3101" s="14">
        <f t="shared" si="193"/>
        <v>0</v>
      </c>
      <c r="I3101" s="14">
        <f t="shared" si="194"/>
        <v>0</v>
      </c>
      <c r="J3101" s="14">
        <f t="shared" si="195"/>
        <v>0</v>
      </c>
    </row>
    <row r="3102" spans="7:10" x14ac:dyDescent="0.3">
      <c r="G3102" s="14">
        <f t="shared" si="192"/>
        <v>0</v>
      </c>
      <c r="H3102" s="14">
        <f t="shared" si="193"/>
        <v>0</v>
      </c>
      <c r="I3102" s="14">
        <f t="shared" si="194"/>
        <v>0</v>
      </c>
      <c r="J3102" s="14">
        <f t="shared" si="195"/>
        <v>0</v>
      </c>
    </row>
    <row r="3103" spans="7:10" x14ac:dyDescent="0.3">
      <c r="G3103" s="14">
        <f t="shared" si="192"/>
        <v>0</v>
      </c>
      <c r="H3103" s="14">
        <f t="shared" si="193"/>
        <v>0</v>
      </c>
      <c r="I3103" s="14">
        <f t="shared" si="194"/>
        <v>0</v>
      </c>
      <c r="J3103" s="14">
        <f t="shared" si="195"/>
        <v>0</v>
      </c>
    </row>
    <row r="3104" spans="7:10" x14ac:dyDescent="0.3">
      <c r="G3104" s="14">
        <f t="shared" si="192"/>
        <v>0</v>
      </c>
      <c r="H3104" s="14">
        <f t="shared" si="193"/>
        <v>0</v>
      </c>
      <c r="I3104" s="14">
        <f t="shared" si="194"/>
        <v>0</v>
      </c>
      <c r="J3104" s="14">
        <f t="shared" si="195"/>
        <v>0</v>
      </c>
    </row>
    <row r="3105" spans="7:10" x14ac:dyDescent="0.3">
      <c r="G3105" s="14">
        <f t="shared" si="192"/>
        <v>0</v>
      </c>
      <c r="H3105" s="14">
        <f t="shared" si="193"/>
        <v>0</v>
      </c>
      <c r="I3105" s="14">
        <f t="shared" si="194"/>
        <v>0</v>
      </c>
      <c r="J3105" s="14">
        <f t="shared" si="195"/>
        <v>0</v>
      </c>
    </row>
    <row r="3106" spans="7:10" x14ac:dyDescent="0.3">
      <c r="G3106" s="14">
        <f t="shared" si="192"/>
        <v>0</v>
      </c>
      <c r="H3106" s="14">
        <f t="shared" si="193"/>
        <v>0</v>
      </c>
      <c r="I3106" s="14">
        <f t="shared" si="194"/>
        <v>0</v>
      </c>
      <c r="J3106" s="14">
        <f t="shared" si="195"/>
        <v>0</v>
      </c>
    </row>
    <row r="3107" spans="7:10" x14ac:dyDescent="0.3">
      <c r="G3107" s="14">
        <f t="shared" si="192"/>
        <v>0</v>
      </c>
      <c r="H3107" s="14">
        <f t="shared" si="193"/>
        <v>0</v>
      </c>
      <c r="I3107" s="14">
        <f t="shared" si="194"/>
        <v>0</v>
      </c>
      <c r="J3107" s="14">
        <f t="shared" si="195"/>
        <v>0</v>
      </c>
    </row>
    <row r="3108" spans="7:10" x14ac:dyDescent="0.3">
      <c r="G3108" s="14">
        <f t="shared" si="192"/>
        <v>0</v>
      </c>
      <c r="H3108" s="14">
        <f t="shared" si="193"/>
        <v>0</v>
      </c>
      <c r="I3108" s="14">
        <f t="shared" si="194"/>
        <v>0</v>
      </c>
      <c r="J3108" s="14">
        <f t="shared" si="195"/>
        <v>0</v>
      </c>
    </row>
    <row r="3109" spans="7:10" x14ac:dyDescent="0.3">
      <c r="G3109" s="14">
        <f t="shared" si="192"/>
        <v>0</v>
      </c>
      <c r="H3109" s="14">
        <f t="shared" si="193"/>
        <v>0</v>
      </c>
      <c r="I3109" s="14">
        <f t="shared" si="194"/>
        <v>0</v>
      </c>
      <c r="J3109" s="14">
        <f t="shared" si="195"/>
        <v>0</v>
      </c>
    </row>
    <row r="3110" spans="7:10" x14ac:dyDescent="0.3">
      <c r="G3110" s="14">
        <f t="shared" si="192"/>
        <v>0</v>
      </c>
      <c r="H3110" s="14">
        <f t="shared" si="193"/>
        <v>0</v>
      </c>
      <c r="I3110" s="14">
        <f t="shared" si="194"/>
        <v>0</v>
      </c>
      <c r="J3110" s="14">
        <f t="shared" si="195"/>
        <v>0</v>
      </c>
    </row>
    <row r="3111" spans="7:10" x14ac:dyDescent="0.3">
      <c r="G3111" s="14">
        <f t="shared" si="192"/>
        <v>0</v>
      </c>
      <c r="H3111" s="14">
        <f t="shared" si="193"/>
        <v>0</v>
      </c>
      <c r="I3111" s="14">
        <f t="shared" si="194"/>
        <v>0</v>
      </c>
      <c r="J3111" s="14">
        <f t="shared" si="195"/>
        <v>0</v>
      </c>
    </row>
    <row r="3112" spans="7:10" x14ac:dyDescent="0.3">
      <c r="G3112" s="14">
        <f t="shared" si="192"/>
        <v>0</v>
      </c>
      <c r="H3112" s="14">
        <f t="shared" si="193"/>
        <v>0</v>
      </c>
      <c r="I3112" s="14">
        <f t="shared" si="194"/>
        <v>0</v>
      </c>
      <c r="J3112" s="14">
        <f t="shared" si="195"/>
        <v>0</v>
      </c>
    </row>
    <row r="3113" spans="7:10" x14ac:dyDescent="0.3">
      <c r="G3113" s="14">
        <f t="shared" si="192"/>
        <v>0</v>
      </c>
      <c r="H3113" s="14">
        <f t="shared" si="193"/>
        <v>0</v>
      </c>
      <c r="I3113" s="14">
        <f t="shared" si="194"/>
        <v>0</v>
      </c>
      <c r="J3113" s="14">
        <f t="shared" si="195"/>
        <v>0</v>
      </c>
    </row>
    <row r="3114" spans="7:10" x14ac:dyDescent="0.3">
      <c r="G3114" s="14">
        <f t="shared" si="192"/>
        <v>0</v>
      </c>
      <c r="H3114" s="14">
        <f t="shared" si="193"/>
        <v>0</v>
      </c>
      <c r="I3114" s="14">
        <f t="shared" si="194"/>
        <v>0</v>
      </c>
      <c r="J3114" s="14">
        <f t="shared" si="195"/>
        <v>0</v>
      </c>
    </row>
    <row r="3115" spans="7:10" x14ac:dyDescent="0.3">
      <c r="G3115" s="14">
        <f t="shared" si="192"/>
        <v>0</v>
      </c>
      <c r="H3115" s="14">
        <f t="shared" si="193"/>
        <v>0</v>
      </c>
      <c r="I3115" s="14">
        <f t="shared" si="194"/>
        <v>0</v>
      </c>
      <c r="J3115" s="14">
        <f t="shared" si="195"/>
        <v>0</v>
      </c>
    </row>
    <row r="3116" spans="7:10" x14ac:dyDescent="0.3">
      <c r="G3116" s="14">
        <f t="shared" si="192"/>
        <v>0</v>
      </c>
      <c r="H3116" s="14">
        <f t="shared" si="193"/>
        <v>0</v>
      </c>
      <c r="I3116" s="14">
        <f t="shared" si="194"/>
        <v>0</v>
      </c>
      <c r="J3116" s="14">
        <f t="shared" si="195"/>
        <v>0</v>
      </c>
    </row>
    <row r="3117" spans="7:10" x14ac:dyDescent="0.3">
      <c r="G3117" s="14">
        <f t="shared" si="192"/>
        <v>0</v>
      </c>
      <c r="H3117" s="14">
        <f t="shared" si="193"/>
        <v>0</v>
      </c>
      <c r="I3117" s="14">
        <f t="shared" si="194"/>
        <v>0</v>
      </c>
      <c r="J3117" s="14">
        <f t="shared" si="195"/>
        <v>0</v>
      </c>
    </row>
    <row r="3118" spans="7:10" x14ac:dyDescent="0.3">
      <c r="G3118" s="14">
        <f t="shared" si="192"/>
        <v>0</v>
      </c>
      <c r="H3118" s="14">
        <f t="shared" si="193"/>
        <v>0</v>
      </c>
      <c r="I3118" s="14">
        <f t="shared" si="194"/>
        <v>0</v>
      </c>
      <c r="J3118" s="14">
        <f t="shared" si="195"/>
        <v>0</v>
      </c>
    </row>
    <row r="3119" spans="7:10" x14ac:dyDescent="0.3">
      <c r="G3119" s="14">
        <f t="shared" si="192"/>
        <v>0</v>
      </c>
      <c r="H3119" s="14">
        <f t="shared" si="193"/>
        <v>0</v>
      </c>
      <c r="I3119" s="14">
        <f t="shared" si="194"/>
        <v>0</v>
      </c>
      <c r="J3119" s="14">
        <f t="shared" si="195"/>
        <v>0</v>
      </c>
    </row>
    <row r="3120" spans="7:10" x14ac:dyDescent="0.3">
      <c r="G3120" s="14">
        <f t="shared" si="192"/>
        <v>0</v>
      </c>
      <c r="H3120" s="14">
        <f t="shared" si="193"/>
        <v>0</v>
      </c>
      <c r="I3120" s="14">
        <f t="shared" si="194"/>
        <v>0</v>
      </c>
      <c r="J3120" s="14">
        <f t="shared" si="195"/>
        <v>0</v>
      </c>
    </row>
    <row r="3121" spans="7:10" x14ac:dyDescent="0.3">
      <c r="G3121" s="14">
        <f t="shared" si="192"/>
        <v>0</v>
      </c>
      <c r="H3121" s="14">
        <f t="shared" si="193"/>
        <v>0</v>
      </c>
      <c r="I3121" s="14">
        <f t="shared" si="194"/>
        <v>0</v>
      </c>
      <c r="J3121" s="14">
        <f t="shared" si="195"/>
        <v>0</v>
      </c>
    </row>
    <row r="3122" spans="7:10" x14ac:dyDescent="0.3">
      <c r="G3122" s="14">
        <f t="shared" si="192"/>
        <v>0</v>
      </c>
      <c r="H3122" s="14">
        <f t="shared" si="193"/>
        <v>0</v>
      </c>
      <c r="I3122" s="14">
        <f t="shared" si="194"/>
        <v>0</v>
      </c>
      <c r="J3122" s="14">
        <f t="shared" si="195"/>
        <v>0</v>
      </c>
    </row>
    <row r="3123" spans="7:10" x14ac:dyDescent="0.3">
      <c r="G3123" s="14">
        <f t="shared" si="192"/>
        <v>0</v>
      </c>
      <c r="H3123" s="14">
        <f t="shared" si="193"/>
        <v>0</v>
      </c>
      <c r="I3123" s="14">
        <f t="shared" si="194"/>
        <v>0</v>
      </c>
      <c r="J3123" s="14">
        <f t="shared" si="195"/>
        <v>0</v>
      </c>
    </row>
    <row r="3124" spans="7:10" x14ac:dyDescent="0.3">
      <c r="G3124" s="14">
        <f t="shared" si="192"/>
        <v>0</v>
      </c>
      <c r="H3124" s="14">
        <f t="shared" si="193"/>
        <v>0</v>
      </c>
      <c r="I3124" s="14">
        <f t="shared" si="194"/>
        <v>0</v>
      </c>
      <c r="J3124" s="14">
        <f t="shared" si="195"/>
        <v>0</v>
      </c>
    </row>
    <row r="3125" spans="7:10" x14ac:dyDescent="0.3">
      <c r="G3125" s="14">
        <f t="shared" si="192"/>
        <v>0</v>
      </c>
      <c r="H3125" s="14">
        <f t="shared" si="193"/>
        <v>0</v>
      </c>
      <c r="I3125" s="14">
        <f t="shared" si="194"/>
        <v>0</v>
      </c>
      <c r="J3125" s="14">
        <f t="shared" si="195"/>
        <v>0</v>
      </c>
    </row>
    <row r="3126" spans="7:10" x14ac:dyDescent="0.3">
      <c r="G3126" s="14">
        <f t="shared" si="192"/>
        <v>0</v>
      </c>
      <c r="H3126" s="14">
        <f t="shared" si="193"/>
        <v>0</v>
      </c>
      <c r="I3126" s="14">
        <f t="shared" si="194"/>
        <v>0</v>
      </c>
      <c r="J3126" s="14">
        <f t="shared" si="195"/>
        <v>0</v>
      </c>
    </row>
    <row r="3127" spans="7:10" x14ac:dyDescent="0.3">
      <c r="G3127" s="14">
        <f t="shared" si="192"/>
        <v>0</v>
      </c>
      <c r="H3127" s="14">
        <f t="shared" si="193"/>
        <v>0</v>
      </c>
      <c r="I3127" s="14">
        <f t="shared" si="194"/>
        <v>0</v>
      </c>
      <c r="J3127" s="14">
        <f t="shared" si="195"/>
        <v>0</v>
      </c>
    </row>
    <row r="3128" spans="7:10" x14ac:dyDescent="0.3">
      <c r="G3128" s="14">
        <f t="shared" si="192"/>
        <v>0</v>
      </c>
      <c r="H3128" s="14">
        <f t="shared" si="193"/>
        <v>0</v>
      </c>
      <c r="I3128" s="14">
        <f t="shared" si="194"/>
        <v>0</v>
      </c>
      <c r="J3128" s="14">
        <f t="shared" si="195"/>
        <v>0</v>
      </c>
    </row>
    <row r="3129" spans="7:10" x14ac:dyDescent="0.3">
      <c r="G3129" s="14">
        <f t="shared" si="192"/>
        <v>0</v>
      </c>
      <c r="H3129" s="14">
        <f t="shared" si="193"/>
        <v>0</v>
      </c>
      <c r="I3129" s="14">
        <f t="shared" si="194"/>
        <v>0</v>
      </c>
      <c r="J3129" s="14">
        <f t="shared" si="195"/>
        <v>0</v>
      </c>
    </row>
    <row r="3130" spans="7:10" x14ac:dyDescent="0.3">
      <c r="G3130" s="14">
        <f t="shared" si="192"/>
        <v>0</v>
      </c>
      <c r="H3130" s="14">
        <f t="shared" si="193"/>
        <v>0</v>
      </c>
      <c r="I3130" s="14">
        <f t="shared" si="194"/>
        <v>0</v>
      </c>
      <c r="J3130" s="14">
        <f t="shared" si="195"/>
        <v>0</v>
      </c>
    </row>
    <row r="3131" spans="7:10" x14ac:dyDescent="0.3">
      <c r="G3131" s="14">
        <f t="shared" si="192"/>
        <v>0</v>
      </c>
      <c r="H3131" s="14">
        <f t="shared" si="193"/>
        <v>0</v>
      </c>
      <c r="I3131" s="14">
        <f t="shared" si="194"/>
        <v>0</v>
      </c>
      <c r="J3131" s="14">
        <f t="shared" si="195"/>
        <v>0</v>
      </c>
    </row>
    <row r="3132" spans="7:10" x14ac:dyDescent="0.3">
      <c r="G3132" s="14">
        <f t="shared" si="192"/>
        <v>0</v>
      </c>
      <c r="H3132" s="14">
        <f t="shared" si="193"/>
        <v>0</v>
      </c>
      <c r="I3132" s="14">
        <f t="shared" si="194"/>
        <v>0</v>
      </c>
      <c r="J3132" s="14">
        <f t="shared" si="195"/>
        <v>0</v>
      </c>
    </row>
    <row r="3133" spans="7:10" x14ac:dyDescent="0.3">
      <c r="G3133" s="14">
        <f t="shared" si="192"/>
        <v>0</v>
      </c>
      <c r="H3133" s="14">
        <f t="shared" si="193"/>
        <v>0</v>
      </c>
      <c r="I3133" s="14">
        <f t="shared" si="194"/>
        <v>0</v>
      </c>
      <c r="J3133" s="14">
        <f t="shared" si="195"/>
        <v>0</v>
      </c>
    </row>
    <row r="3134" spans="7:10" x14ac:dyDescent="0.3">
      <c r="G3134" s="14">
        <f t="shared" si="192"/>
        <v>0</v>
      </c>
      <c r="H3134" s="14">
        <f t="shared" si="193"/>
        <v>0</v>
      </c>
      <c r="I3134" s="14">
        <f t="shared" si="194"/>
        <v>0</v>
      </c>
      <c r="J3134" s="14">
        <f t="shared" si="195"/>
        <v>0</v>
      </c>
    </row>
    <row r="3135" spans="7:10" x14ac:dyDescent="0.3">
      <c r="G3135" s="14">
        <f t="shared" si="192"/>
        <v>0</v>
      </c>
      <c r="H3135" s="14">
        <f t="shared" si="193"/>
        <v>0</v>
      </c>
      <c r="I3135" s="14">
        <f t="shared" si="194"/>
        <v>0</v>
      </c>
      <c r="J3135" s="14">
        <f t="shared" si="195"/>
        <v>0</v>
      </c>
    </row>
    <row r="3136" spans="7:10" x14ac:dyDescent="0.3">
      <c r="G3136" s="14">
        <f t="shared" si="192"/>
        <v>0</v>
      </c>
      <c r="H3136" s="14">
        <f t="shared" si="193"/>
        <v>0</v>
      </c>
      <c r="I3136" s="14">
        <f t="shared" si="194"/>
        <v>0</v>
      </c>
      <c r="J3136" s="14">
        <f t="shared" si="195"/>
        <v>0</v>
      </c>
    </row>
    <row r="3137" spans="7:10" x14ac:dyDescent="0.3">
      <c r="G3137" s="14">
        <f t="shared" si="192"/>
        <v>0</v>
      </c>
      <c r="H3137" s="14">
        <f t="shared" si="193"/>
        <v>0</v>
      </c>
      <c r="I3137" s="14">
        <f t="shared" si="194"/>
        <v>0</v>
      </c>
      <c r="J3137" s="14">
        <f t="shared" si="195"/>
        <v>0</v>
      </c>
    </row>
    <row r="3138" spans="7:10" x14ac:dyDescent="0.3">
      <c r="G3138" s="14">
        <f t="shared" si="192"/>
        <v>0</v>
      </c>
      <c r="H3138" s="14">
        <f t="shared" si="193"/>
        <v>0</v>
      </c>
      <c r="I3138" s="14">
        <f t="shared" si="194"/>
        <v>0</v>
      </c>
      <c r="J3138" s="14">
        <f t="shared" si="195"/>
        <v>0</v>
      </c>
    </row>
    <row r="3139" spans="7:10" x14ac:dyDescent="0.3">
      <c r="G3139" s="14">
        <f t="shared" ref="G3139:G3202" si="196">IF(A3139&lt;&gt;A3138,C3139-0,C3139-C3138)</f>
        <v>0</v>
      </c>
      <c r="H3139" s="14">
        <f t="shared" ref="H3139:H3202" si="197">IF(A3139&lt;&gt;A3138,D3139-0,D3139-D3138)</f>
        <v>0</v>
      </c>
      <c r="I3139" s="14">
        <f t="shared" ref="I3139:I3202" si="198">IF(A3139&lt;&gt;A3138,E3139-0,E3139-E3138)</f>
        <v>0</v>
      </c>
      <c r="J3139" s="14">
        <f t="shared" ref="J3139:J3202" si="199">IF(A3139&lt;&gt;A3138,F3139-0,F3139-F3138)</f>
        <v>0</v>
      </c>
    </row>
    <row r="3140" spans="7:10" x14ac:dyDescent="0.3">
      <c r="G3140" s="14">
        <f t="shared" si="196"/>
        <v>0</v>
      </c>
      <c r="H3140" s="14">
        <f t="shared" si="197"/>
        <v>0</v>
      </c>
      <c r="I3140" s="14">
        <f t="shared" si="198"/>
        <v>0</v>
      </c>
      <c r="J3140" s="14">
        <f t="shared" si="199"/>
        <v>0</v>
      </c>
    </row>
    <row r="3141" spans="7:10" x14ac:dyDescent="0.3">
      <c r="G3141" s="14">
        <f t="shared" si="196"/>
        <v>0</v>
      </c>
      <c r="H3141" s="14">
        <f t="shared" si="197"/>
        <v>0</v>
      </c>
      <c r="I3141" s="14">
        <f t="shared" si="198"/>
        <v>0</v>
      </c>
      <c r="J3141" s="14">
        <f t="shared" si="199"/>
        <v>0</v>
      </c>
    </row>
    <row r="3142" spans="7:10" x14ac:dyDescent="0.3">
      <c r="G3142" s="14">
        <f t="shared" si="196"/>
        <v>0</v>
      </c>
      <c r="H3142" s="14">
        <f t="shared" si="197"/>
        <v>0</v>
      </c>
      <c r="I3142" s="14">
        <f t="shared" si="198"/>
        <v>0</v>
      </c>
      <c r="J3142" s="14">
        <f t="shared" si="199"/>
        <v>0</v>
      </c>
    </row>
    <row r="3143" spans="7:10" x14ac:dyDescent="0.3">
      <c r="G3143" s="14">
        <f t="shared" si="196"/>
        <v>0</v>
      </c>
      <c r="H3143" s="14">
        <f t="shared" si="197"/>
        <v>0</v>
      </c>
      <c r="I3143" s="14">
        <f t="shared" si="198"/>
        <v>0</v>
      </c>
      <c r="J3143" s="14">
        <f t="shared" si="199"/>
        <v>0</v>
      </c>
    </row>
    <row r="3144" spans="7:10" x14ac:dyDescent="0.3">
      <c r="G3144" s="14">
        <f t="shared" si="196"/>
        <v>0</v>
      </c>
      <c r="H3144" s="14">
        <f t="shared" si="197"/>
        <v>0</v>
      </c>
      <c r="I3144" s="14">
        <f t="shared" si="198"/>
        <v>0</v>
      </c>
      <c r="J3144" s="14">
        <f t="shared" si="199"/>
        <v>0</v>
      </c>
    </row>
    <row r="3145" spans="7:10" x14ac:dyDescent="0.3">
      <c r="G3145" s="14">
        <f t="shared" si="196"/>
        <v>0</v>
      </c>
      <c r="H3145" s="14">
        <f t="shared" si="197"/>
        <v>0</v>
      </c>
      <c r="I3145" s="14">
        <f t="shared" si="198"/>
        <v>0</v>
      </c>
      <c r="J3145" s="14">
        <f t="shared" si="199"/>
        <v>0</v>
      </c>
    </row>
    <row r="3146" spans="7:10" x14ac:dyDescent="0.3">
      <c r="G3146" s="14">
        <f t="shared" si="196"/>
        <v>0</v>
      </c>
      <c r="H3146" s="14">
        <f t="shared" si="197"/>
        <v>0</v>
      </c>
      <c r="I3146" s="14">
        <f t="shared" si="198"/>
        <v>0</v>
      </c>
      <c r="J3146" s="14">
        <f t="shared" si="199"/>
        <v>0</v>
      </c>
    </row>
    <row r="3147" spans="7:10" x14ac:dyDescent="0.3">
      <c r="G3147" s="14">
        <f t="shared" si="196"/>
        <v>0</v>
      </c>
      <c r="H3147" s="14">
        <f t="shared" si="197"/>
        <v>0</v>
      </c>
      <c r="I3147" s="14">
        <f t="shared" si="198"/>
        <v>0</v>
      </c>
      <c r="J3147" s="14">
        <f t="shared" si="199"/>
        <v>0</v>
      </c>
    </row>
    <row r="3148" spans="7:10" x14ac:dyDescent="0.3">
      <c r="G3148" s="14">
        <f t="shared" si="196"/>
        <v>0</v>
      </c>
      <c r="H3148" s="14">
        <f t="shared" si="197"/>
        <v>0</v>
      </c>
      <c r="I3148" s="14">
        <f t="shared" si="198"/>
        <v>0</v>
      </c>
      <c r="J3148" s="14">
        <f t="shared" si="199"/>
        <v>0</v>
      </c>
    </row>
    <row r="3149" spans="7:10" x14ac:dyDescent="0.3">
      <c r="G3149" s="14">
        <f t="shared" si="196"/>
        <v>0</v>
      </c>
      <c r="H3149" s="14">
        <f t="shared" si="197"/>
        <v>0</v>
      </c>
      <c r="I3149" s="14">
        <f t="shared" si="198"/>
        <v>0</v>
      </c>
      <c r="J3149" s="14">
        <f t="shared" si="199"/>
        <v>0</v>
      </c>
    </row>
    <row r="3150" spans="7:10" x14ac:dyDescent="0.3">
      <c r="G3150" s="14">
        <f t="shared" si="196"/>
        <v>0</v>
      </c>
      <c r="H3150" s="14">
        <f t="shared" si="197"/>
        <v>0</v>
      </c>
      <c r="I3150" s="14">
        <f t="shared" si="198"/>
        <v>0</v>
      </c>
      <c r="J3150" s="14">
        <f t="shared" si="199"/>
        <v>0</v>
      </c>
    </row>
    <row r="3151" spans="7:10" x14ac:dyDescent="0.3">
      <c r="G3151" s="14">
        <f t="shared" si="196"/>
        <v>0</v>
      </c>
      <c r="H3151" s="14">
        <f t="shared" si="197"/>
        <v>0</v>
      </c>
      <c r="I3151" s="14">
        <f t="shared" si="198"/>
        <v>0</v>
      </c>
      <c r="J3151" s="14">
        <f t="shared" si="199"/>
        <v>0</v>
      </c>
    </row>
    <row r="3152" spans="7:10" x14ac:dyDescent="0.3">
      <c r="G3152" s="14">
        <f t="shared" si="196"/>
        <v>0</v>
      </c>
      <c r="H3152" s="14">
        <f t="shared" si="197"/>
        <v>0</v>
      </c>
      <c r="I3152" s="14">
        <f t="shared" si="198"/>
        <v>0</v>
      </c>
      <c r="J3152" s="14">
        <f t="shared" si="199"/>
        <v>0</v>
      </c>
    </row>
    <row r="3153" spans="7:10" x14ac:dyDescent="0.3">
      <c r="G3153" s="14">
        <f t="shared" si="196"/>
        <v>0</v>
      </c>
      <c r="H3153" s="14">
        <f t="shared" si="197"/>
        <v>0</v>
      </c>
      <c r="I3153" s="14">
        <f t="shared" si="198"/>
        <v>0</v>
      </c>
      <c r="J3153" s="14">
        <f t="shared" si="199"/>
        <v>0</v>
      </c>
    </row>
    <row r="3154" spans="7:10" x14ac:dyDescent="0.3">
      <c r="G3154" s="14">
        <f t="shared" si="196"/>
        <v>0</v>
      </c>
      <c r="H3154" s="14">
        <f t="shared" si="197"/>
        <v>0</v>
      </c>
      <c r="I3154" s="14">
        <f t="shared" si="198"/>
        <v>0</v>
      </c>
      <c r="J3154" s="14">
        <f t="shared" si="199"/>
        <v>0</v>
      </c>
    </row>
    <row r="3155" spans="7:10" x14ac:dyDescent="0.3">
      <c r="G3155" s="14">
        <f t="shared" si="196"/>
        <v>0</v>
      </c>
      <c r="H3155" s="14">
        <f t="shared" si="197"/>
        <v>0</v>
      </c>
      <c r="I3155" s="14">
        <f t="shared" si="198"/>
        <v>0</v>
      </c>
      <c r="J3155" s="14">
        <f t="shared" si="199"/>
        <v>0</v>
      </c>
    </row>
    <row r="3156" spans="7:10" x14ac:dyDescent="0.3">
      <c r="G3156" s="14">
        <f t="shared" si="196"/>
        <v>0</v>
      </c>
      <c r="H3156" s="14">
        <f t="shared" si="197"/>
        <v>0</v>
      </c>
      <c r="I3156" s="14">
        <f t="shared" si="198"/>
        <v>0</v>
      </c>
      <c r="J3156" s="14">
        <f t="shared" si="199"/>
        <v>0</v>
      </c>
    </row>
    <row r="3157" spans="7:10" x14ac:dyDescent="0.3">
      <c r="G3157" s="14">
        <f t="shared" si="196"/>
        <v>0</v>
      </c>
      <c r="H3157" s="14">
        <f t="shared" si="197"/>
        <v>0</v>
      </c>
      <c r="I3157" s="14">
        <f t="shared" si="198"/>
        <v>0</v>
      </c>
      <c r="J3157" s="14">
        <f t="shared" si="199"/>
        <v>0</v>
      </c>
    </row>
    <row r="3158" spans="7:10" x14ac:dyDescent="0.3">
      <c r="G3158" s="14">
        <f t="shared" si="196"/>
        <v>0</v>
      </c>
      <c r="H3158" s="14">
        <f t="shared" si="197"/>
        <v>0</v>
      </c>
      <c r="I3158" s="14">
        <f t="shared" si="198"/>
        <v>0</v>
      </c>
      <c r="J3158" s="14">
        <f t="shared" si="199"/>
        <v>0</v>
      </c>
    </row>
    <row r="3159" spans="7:10" x14ac:dyDescent="0.3">
      <c r="G3159" s="14">
        <f t="shared" si="196"/>
        <v>0</v>
      </c>
      <c r="H3159" s="14">
        <f t="shared" si="197"/>
        <v>0</v>
      </c>
      <c r="I3159" s="14">
        <f t="shared" si="198"/>
        <v>0</v>
      </c>
      <c r="J3159" s="14">
        <f t="shared" si="199"/>
        <v>0</v>
      </c>
    </row>
    <row r="3160" spans="7:10" x14ac:dyDescent="0.3">
      <c r="G3160" s="14">
        <f t="shared" si="196"/>
        <v>0</v>
      </c>
      <c r="H3160" s="14">
        <f t="shared" si="197"/>
        <v>0</v>
      </c>
      <c r="I3160" s="14">
        <f t="shared" si="198"/>
        <v>0</v>
      </c>
      <c r="J3160" s="14">
        <f t="shared" si="199"/>
        <v>0</v>
      </c>
    </row>
    <row r="3161" spans="7:10" x14ac:dyDescent="0.3">
      <c r="G3161" s="14">
        <f t="shared" si="196"/>
        <v>0</v>
      </c>
      <c r="H3161" s="14">
        <f t="shared" si="197"/>
        <v>0</v>
      </c>
      <c r="I3161" s="14">
        <f t="shared" si="198"/>
        <v>0</v>
      </c>
      <c r="J3161" s="14">
        <f t="shared" si="199"/>
        <v>0</v>
      </c>
    </row>
    <row r="3162" spans="7:10" x14ac:dyDescent="0.3">
      <c r="G3162" s="14">
        <f t="shared" si="196"/>
        <v>0</v>
      </c>
      <c r="H3162" s="14">
        <f t="shared" si="197"/>
        <v>0</v>
      </c>
      <c r="I3162" s="14">
        <f t="shared" si="198"/>
        <v>0</v>
      </c>
      <c r="J3162" s="14">
        <f t="shared" si="199"/>
        <v>0</v>
      </c>
    </row>
    <row r="3163" spans="7:10" x14ac:dyDescent="0.3">
      <c r="G3163" s="14">
        <f t="shared" si="196"/>
        <v>0</v>
      </c>
      <c r="H3163" s="14">
        <f t="shared" si="197"/>
        <v>0</v>
      </c>
      <c r="I3163" s="14">
        <f t="shared" si="198"/>
        <v>0</v>
      </c>
      <c r="J3163" s="14">
        <f t="shared" si="199"/>
        <v>0</v>
      </c>
    </row>
    <row r="3164" spans="7:10" x14ac:dyDescent="0.3">
      <c r="G3164" s="14">
        <f t="shared" si="196"/>
        <v>0</v>
      </c>
      <c r="H3164" s="14">
        <f t="shared" si="197"/>
        <v>0</v>
      </c>
      <c r="I3164" s="14">
        <f t="shared" si="198"/>
        <v>0</v>
      </c>
      <c r="J3164" s="14">
        <f t="shared" si="199"/>
        <v>0</v>
      </c>
    </row>
    <row r="3165" spans="7:10" x14ac:dyDescent="0.3">
      <c r="G3165" s="14">
        <f t="shared" si="196"/>
        <v>0</v>
      </c>
      <c r="H3165" s="14">
        <f t="shared" si="197"/>
        <v>0</v>
      </c>
      <c r="I3165" s="14">
        <f t="shared" si="198"/>
        <v>0</v>
      </c>
      <c r="J3165" s="14">
        <f t="shared" si="199"/>
        <v>0</v>
      </c>
    </row>
    <row r="3166" spans="7:10" x14ac:dyDescent="0.3">
      <c r="G3166" s="14">
        <f t="shared" si="196"/>
        <v>0</v>
      </c>
      <c r="H3166" s="14">
        <f t="shared" si="197"/>
        <v>0</v>
      </c>
      <c r="I3166" s="14">
        <f t="shared" si="198"/>
        <v>0</v>
      </c>
      <c r="J3166" s="14">
        <f t="shared" si="199"/>
        <v>0</v>
      </c>
    </row>
    <row r="3167" spans="7:10" x14ac:dyDescent="0.3">
      <c r="G3167" s="14">
        <f t="shared" si="196"/>
        <v>0</v>
      </c>
      <c r="H3167" s="14">
        <f t="shared" si="197"/>
        <v>0</v>
      </c>
      <c r="I3167" s="14">
        <f t="shared" si="198"/>
        <v>0</v>
      </c>
      <c r="J3167" s="14">
        <f t="shared" si="199"/>
        <v>0</v>
      </c>
    </row>
    <row r="3168" spans="7:10" x14ac:dyDescent="0.3">
      <c r="G3168" s="14">
        <f t="shared" si="196"/>
        <v>0</v>
      </c>
      <c r="H3168" s="14">
        <f t="shared" si="197"/>
        <v>0</v>
      </c>
      <c r="I3168" s="14">
        <f t="shared" si="198"/>
        <v>0</v>
      </c>
      <c r="J3168" s="14">
        <f t="shared" si="199"/>
        <v>0</v>
      </c>
    </row>
    <row r="3169" spans="7:10" x14ac:dyDescent="0.3">
      <c r="G3169" s="14">
        <f t="shared" si="196"/>
        <v>0</v>
      </c>
      <c r="H3169" s="14">
        <f t="shared" si="197"/>
        <v>0</v>
      </c>
      <c r="I3169" s="14">
        <f t="shared" si="198"/>
        <v>0</v>
      </c>
      <c r="J3169" s="14">
        <f t="shared" si="199"/>
        <v>0</v>
      </c>
    </row>
    <row r="3170" spans="7:10" x14ac:dyDescent="0.3">
      <c r="G3170" s="14">
        <f t="shared" si="196"/>
        <v>0</v>
      </c>
      <c r="H3170" s="14">
        <f t="shared" si="197"/>
        <v>0</v>
      </c>
      <c r="I3170" s="14">
        <f t="shared" si="198"/>
        <v>0</v>
      </c>
      <c r="J3170" s="14">
        <f t="shared" si="199"/>
        <v>0</v>
      </c>
    </row>
    <row r="3171" spans="7:10" x14ac:dyDescent="0.3">
      <c r="G3171" s="14">
        <f t="shared" si="196"/>
        <v>0</v>
      </c>
      <c r="H3171" s="14">
        <f t="shared" si="197"/>
        <v>0</v>
      </c>
      <c r="I3171" s="14">
        <f t="shared" si="198"/>
        <v>0</v>
      </c>
      <c r="J3171" s="14">
        <f t="shared" si="199"/>
        <v>0</v>
      </c>
    </row>
    <row r="3172" spans="7:10" x14ac:dyDescent="0.3">
      <c r="G3172" s="14">
        <f t="shared" si="196"/>
        <v>0</v>
      </c>
      <c r="H3172" s="14">
        <f t="shared" si="197"/>
        <v>0</v>
      </c>
      <c r="I3172" s="14">
        <f t="shared" si="198"/>
        <v>0</v>
      </c>
      <c r="J3172" s="14">
        <f t="shared" si="199"/>
        <v>0</v>
      </c>
    </row>
    <row r="3173" spans="7:10" x14ac:dyDescent="0.3">
      <c r="G3173" s="14">
        <f t="shared" si="196"/>
        <v>0</v>
      </c>
      <c r="H3173" s="14">
        <f t="shared" si="197"/>
        <v>0</v>
      </c>
      <c r="I3173" s="14">
        <f t="shared" si="198"/>
        <v>0</v>
      </c>
      <c r="J3173" s="14">
        <f t="shared" si="199"/>
        <v>0</v>
      </c>
    </row>
    <row r="3174" spans="7:10" x14ac:dyDescent="0.3">
      <c r="G3174" s="14">
        <f t="shared" si="196"/>
        <v>0</v>
      </c>
      <c r="H3174" s="14">
        <f t="shared" si="197"/>
        <v>0</v>
      </c>
      <c r="I3174" s="14">
        <f t="shared" si="198"/>
        <v>0</v>
      </c>
      <c r="J3174" s="14">
        <f t="shared" si="199"/>
        <v>0</v>
      </c>
    </row>
    <row r="3175" spans="7:10" x14ac:dyDescent="0.3">
      <c r="G3175" s="14">
        <f t="shared" si="196"/>
        <v>0</v>
      </c>
      <c r="H3175" s="14">
        <f t="shared" si="197"/>
        <v>0</v>
      </c>
      <c r="I3175" s="14">
        <f t="shared" si="198"/>
        <v>0</v>
      </c>
      <c r="J3175" s="14">
        <f t="shared" si="199"/>
        <v>0</v>
      </c>
    </row>
    <row r="3176" spans="7:10" x14ac:dyDescent="0.3">
      <c r="G3176" s="14">
        <f t="shared" si="196"/>
        <v>0</v>
      </c>
      <c r="H3176" s="14">
        <f t="shared" si="197"/>
        <v>0</v>
      </c>
      <c r="I3176" s="14">
        <f t="shared" si="198"/>
        <v>0</v>
      </c>
      <c r="J3176" s="14">
        <f t="shared" si="199"/>
        <v>0</v>
      </c>
    </row>
    <row r="3177" spans="7:10" x14ac:dyDescent="0.3">
      <c r="G3177" s="14">
        <f t="shared" si="196"/>
        <v>0</v>
      </c>
      <c r="H3177" s="14">
        <f t="shared" si="197"/>
        <v>0</v>
      </c>
      <c r="I3177" s="14">
        <f t="shared" si="198"/>
        <v>0</v>
      </c>
      <c r="J3177" s="14">
        <f t="shared" si="199"/>
        <v>0</v>
      </c>
    </row>
    <row r="3178" spans="7:10" x14ac:dyDescent="0.3">
      <c r="G3178" s="14">
        <f t="shared" si="196"/>
        <v>0</v>
      </c>
      <c r="H3178" s="14">
        <f t="shared" si="197"/>
        <v>0</v>
      </c>
      <c r="I3178" s="14">
        <f t="shared" si="198"/>
        <v>0</v>
      </c>
      <c r="J3178" s="14">
        <f t="shared" si="199"/>
        <v>0</v>
      </c>
    </row>
    <row r="3179" spans="7:10" x14ac:dyDescent="0.3">
      <c r="G3179" s="14">
        <f t="shared" si="196"/>
        <v>0</v>
      </c>
      <c r="H3179" s="14">
        <f t="shared" si="197"/>
        <v>0</v>
      </c>
      <c r="I3179" s="14">
        <f t="shared" si="198"/>
        <v>0</v>
      </c>
      <c r="J3179" s="14">
        <f t="shared" si="199"/>
        <v>0</v>
      </c>
    </row>
    <row r="3180" spans="7:10" x14ac:dyDescent="0.3">
      <c r="G3180" s="14">
        <f t="shared" si="196"/>
        <v>0</v>
      </c>
      <c r="H3180" s="14">
        <f t="shared" si="197"/>
        <v>0</v>
      </c>
      <c r="I3180" s="14">
        <f t="shared" si="198"/>
        <v>0</v>
      </c>
      <c r="J3180" s="14">
        <f t="shared" si="199"/>
        <v>0</v>
      </c>
    </row>
    <row r="3181" spans="7:10" x14ac:dyDescent="0.3">
      <c r="G3181" s="14">
        <f t="shared" si="196"/>
        <v>0</v>
      </c>
      <c r="H3181" s="14">
        <f t="shared" si="197"/>
        <v>0</v>
      </c>
      <c r="I3181" s="14">
        <f t="shared" si="198"/>
        <v>0</v>
      </c>
      <c r="J3181" s="14">
        <f t="shared" si="199"/>
        <v>0</v>
      </c>
    </row>
    <row r="3182" spans="7:10" x14ac:dyDescent="0.3">
      <c r="G3182" s="14">
        <f t="shared" si="196"/>
        <v>0</v>
      </c>
      <c r="H3182" s="14">
        <f t="shared" si="197"/>
        <v>0</v>
      </c>
      <c r="I3182" s="14">
        <f t="shared" si="198"/>
        <v>0</v>
      </c>
      <c r="J3182" s="14">
        <f t="shared" si="199"/>
        <v>0</v>
      </c>
    </row>
    <row r="3183" spans="7:10" x14ac:dyDescent="0.3">
      <c r="G3183" s="14">
        <f t="shared" si="196"/>
        <v>0</v>
      </c>
      <c r="H3183" s="14">
        <f t="shared" si="197"/>
        <v>0</v>
      </c>
      <c r="I3183" s="14">
        <f t="shared" si="198"/>
        <v>0</v>
      </c>
      <c r="J3183" s="14">
        <f t="shared" si="199"/>
        <v>0</v>
      </c>
    </row>
    <row r="3184" spans="7:10" x14ac:dyDescent="0.3">
      <c r="G3184" s="14">
        <f t="shared" si="196"/>
        <v>0</v>
      </c>
      <c r="H3184" s="14">
        <f t="shared" si="197"/>
        <v>0</v>
      </c>
      <c r="I3184" s="14">
        <f t="shared" si="198"/>
        <v>0</v>
      </c>
      <c r="J3184" s="14">
        <f t="shared" si="199"/>
        <v>0</v>
      </c>
    </row>
    <row r="3185" spans="7:10" x14ac:dyDescent="0.3">
      <c r="G3185" s="14">
        <f t="shared" si="196"/>
        <v>0</v>
      </c>
      <c r="H3185" s="14">
        <f t="shared" si="197"/>
        <v>0</v>
      </c>
      <c r="I3185" s="14">
        <f t="shared" si="198"/>
        <v>0</v>
      </c>
      <c r="J3185" s="14">
        <f t="shared" si="199"/>
        <v>0</v>
      </c>
    </row>
    <row r="3186" spans="7:10" x14ac:dyDescent="0.3">
      <c r="G3186" s="14">
        <f t="shared" si="196"/>
        <v>0</v>
      </c>
      <c r="H3186" s="14">
        <f t="shared" si="197"/>
        <v>0</v>
      </c>
      <c r="I3186" s="14">
        <f t="shared" si="198"/>
        <v>0</v>
      </c>
      <c r="J3186" s="14">
        <f t="shared" si="199"/>
        <v>0</v>
      </c>
    </row>
    <row r="3187" spans="7:10" x14ac:dyDescent="0.3">
      <c r="G3187" s="14">
        <f t="shared" si="196"/>
        <v>0</v>
      </c>
      <c r="H3187" s="14">
        <f t="shared" si="197"/>
        <v>0</v>
      </c>
      <c r="I3187" s="14">
        <f t="shared" si="198"/>
        <v>0</v>
      </c>
      <c r="J3187" s="14">
        <f t="shared" si="199"/>
        <v>0</v>
      </c>
    </row>
    <row r="3188" spans="7:10" x14ac:dyDescent="0.3">
      <c r="G3188" s="14">
        <f t="shared" si="196"/>
        <v>0</v>
      </c>
      <c r="H3188" s="14">
        <f t="shared" si="197"/>
        <v>0</v>
      </c>
      <c r="I3188" s="14">
        <f t="shared" si="198"/>
        <v>0</v>
      </c>
      <c r="J3188" s="14">
        <f t="shared" si="199"/>
        <v>0</v>
      </c>
    </row>
    <row r="3189" spans="7:10" x14ac:dyDescent="0.3">
      <c r="G3189" s="14">
        <f t="shared" si="196"/>
        <v>0</v>
      </c>
      <c r="H3189" s="14">
        <f t="shared" si="197"/>
        <v>0</v>
      </c>
      <c r="I3189" s="14">
        <f t="shared" si="198"/>
        <v>0</v>
      </c>
      <c r="J3189" s="14">
        <f t="shared" si="199"/>
        <v>0</v>
      </c>
    </row>
    <row r="3190" spans="7:10" x14ac:dyDescent="0.3">
      <c r="G3190" s="14">
        <f t="shared" si="196"/>
        <v>0</v>
      </c>
      <c r="H3190" s="14">
        <f t="shared" si="197"/>
        <v>0</v>
      </c>
      <c r="I3190" s="14">
        <f t="shared" si="198"/>
        <v>0</v>
      </c>
      <c r="J3190" s="14">
        <f t="shared" si="199"/>
        <v>0</v>
      </c>
    </row>
    <row r="3191" spans="7:10" x14ac:dyDescent="0.3">
      <c r="G3191" s="14">
        <f t="shared" si="196"/>
        <v>0</v>
      </c>
      <c r="H3191" s="14">
        <f t="shared" si="197"/>
        <v>0</v>
      </c>
      <c r="I3191" s="14">
        <f t="shared" si="198"/>
        <v>0</v>
      </c>
      <c r="J3191" s="14">
        <f t="shared" si="199"/>
        <v>0</v>
      </c>
    </row>
    <row r="3192" spans="7:10" x14ac:dyDescent="0.3">
      <c r="G3192" s="14">
        <f t="shared" si="196"/>
        <v>0</v>
      </c>
      <c r="H3192" s="14">
        <f t="shared" si="197"/>
        <v>0</v>
      </c>
      <c r="I3192" s="14">
        <f t="shared" si="198"/>
        <v>0</v>
      </c>
      <c r="J3192" s="14">
        <f t="shared" si="199"/>
        <v>0</v>
      </c>
    </row>
    <row r="3193" spans="7:10" x14ac:dyDescent="0.3">
      <c r="G3193" s="14">
        <f t="shared" si="196"/>
        <v>0</v>
      </c>
      <c r="H3193" s="14">
        <f t="shared" si="197"/>
        <v>0</v>
      </c>
      <c r="I3193" s="14">
        <f t="shared" si="198"/>
        <v>0</v>
      </c>
      <c r="J3193" s="14">
        <f t="shared" si="199"/>
        <v>0</v>
      </c>
    </row>
    <row r="3194" spans="7:10" x14ac:dyDescent="0.3">
      <c r="G3194" s="14">
        <f t="shared" si="196"/>
        <v>0</v>
      </c>
      <c r="H3194" s="14">
        <f t="shared" si="197"/>
        <v>0</v>
      </c>
      <c r="I3194" s="14">
        <f t="shared" si="198"/>
        <v>0</v>
      </c>
      <c r="J3194" s="14">
        <f t="shared" si="199"/>
        <v>0</v>
      </c>
    </row>
    <row r="3195" spans="7:10" x14ac:dyDescent="0.3">
      <c r="G3195" s="14">
        <f t="shared" si="196"/>
        <v>0</v>
      </c>
      <c r="H3195" s="14">
        <f t="shared" si="197"/>
        <v>0</v>
      </c>
      <c r="I3195" s="14">
        <f t="shared" si="198"/>
        <v>0</v>
      </c>
      <c r="J3195" s="14">
        <f t="shared" si="199"/>
        <v>0</v>
      </c>
    </row>
    <row r="3196" spans="7:10" x14ac:dyDescent="0.3">
      <c r="G3196" s="14">
        <f t="shared" si="196"/>
        <v>0</v>
      </c>
      <c r="H3196" s="14">
        <f t="shared" si="197"/>
        <v>0</v>
      </c>
      <c r="I3196" s="14">
        <f t="shared" si="198"/>
        <v>0</v>
      </c>
      <c r="J3196" s="14">
        <f t="shared" si="199"/>
        <v>0</v>
      </c>
    </row>
    <row r="3197" spans="7:10" x14ac:dyDescent="0.3">
      <c r="G3197" s="14">
        <f t="shared" si="196"/>
        <v>0</v>
      </c>
      <c r="H3197" s="14">
        <f t="shared" si="197"/>
        <v>0</v>
      </c>
      <c r="I3197" s="14">
        <f t="shared" si="198"/>
        <v>0</v>
      </c>
      <c r="J3197" s="14">
        <f t="shared" si="199"/>
        <v>0</v>
      </c>
    </row>
    <row r="3198" spans="7:10" x14ac:dyDescent="0.3">
      <c r="G3198" s="14">
        <f t="shared" si="196"/>
        <v>0</v>
      </c>
      <c r="H3198" s="14">
        <f t="shared" si="197"/>
        <v>0</v>
      </c>
      <c r="I3198" s="14">
        <f t="shared" si="198"/>
        <v>0</v>
      </c>
      <c r="J3198" s="14">
        <f t="shared" si="199"/>
        <v>0</v>
      </c>
    </row>
    <row r="3199" spans="7:10" x14ac:dyDescent="0.3">
      <c r="G3199" s="14">
        <f t="shared" si="196"/>
        <v>0</v>
      </c>
      <c r="H3199" s="14">
        <f t="shared" si="197"/>
        <v>0</v>
      </c>
      <c r="I3199" s="14">
        <f t="shared" si="198"/>
        <v>0</v>
      </c>
      <c r="J3199" s="14">
        <f t="shared" si="199"/>
        <v>0</v>
      </c>
    </row>
    <row r="3200" spans="7:10" x14ac:dyDescent="0.3">
      <c r="G3200" s="14">
        <f t="shared" si="196"/>
        <v>0</v>
      </c>
      <c r="H3200" s="14">
        <f t="shared" si="197"/>
        <v>0</v>
      </c>
      <c r="I3200" s="14">
        <f t="shared" si="198"/>
        <v>0</v>
      </c>
      <c r="J3200" s="14">
        <f t="shared" si="199"/>
        <v>0</v>
      </c>
    </row>
    <row r="3201" spans="7:10" x14ac:dyDescent="0.3">
      <c r="G3201" s="14">
        <f t="shared" si="196"/>
        <v>0</v>
      </c>
      <c r="H3201" s="14">
        <f t="shared" si="197"/>
        <v>0</v>
      </c>
      <c r="I3201" s="14">
        <f t="shared" si="198"/>
        <v>0</v>
      </c>
      <c r="J3201" s="14">
        <f t="shared" si="199"/>
        <v>0</v>
      </c>
    </row>
    <row r="3202" spans="7:10" x14ac:dyDescent="0.3">
      <c r="G3202" s="14">
        <f t="shared" si="196"/>
        <v>0</v>
      </c>
      <c r="H3202" s="14">
        <f t="shared" si="197"/>
        <v>0</v>
      </c>
      <c r="I3202" s="14">
        <f t="shared" si="198"/>
        <v>0</v>
      </c>
      <c r="J3202" s="14">
        <f t="shared" si="199"/>
        <v>0</v>
      </c>
    </row>
    <row r="3203" spans="7:10" x14ac:dyDescent="0.3">
      <c r="G3203" s="14">
        <f t="shared" ref="G3203:G3266" si="200">IF(A3203&lt;&gt;A3202,C3203-0,C3203-C3202)</f>
        <v>0</v>
      </c>
      <c r="H3203" s="14">
        <f t="shared" ref="H3203:H3266" si="201">IF(A3203&lt;&gt;A3202,D3203-0,D3203-D3202)</f>
        <v>0</v>
      </c>
      <c r="I3203" s="14">
        <f t="shared" ref="I3203:I3266" si="202">IF(A3203&lt;&gt;A3202,E3203-0,E3203-E3202)</f>
        <v>0</v>
      </c>
      <c r="J3203" s="14">
        <f t="shared" ref="J3203:J3266" si="203">IF(A3203&lt;&gt;A3202,F3203-0,F3203-F3202)</f>
        <v>0</v>
      </c>
    </row>
    <row r="3204" spans="7:10" x14ac:dyDescent="0.3">
      <c r="G3204" s="14">
        <f t="shared" si="200"/>
        <v>0</v>
      </c>
      <c r="H3204" s="14">
        <f t="shared" si="201"/>
        <v>0</v>
      </c>
      <c r="I3204" s="14">
        <f t="shared" si="202"/>
        <v>0</v>
      </c>
      <c r="J3204" s="14">
        <f t="shared" si="203"/>
        <v>0</v>
      </c>
    </row>
    <row r="3205" spans="7:10" x14ac:dyDescent="0.3">
      <c r="G3205" s="14">
        <f t="shared" si="200"/>
        <v>0</v>
      </c>
      <c r="H3205" s="14">
        <f t="shared" si="201"/>
        <v>0</v>
      </c>
      <c r="I3205" s="14">
        <f t="shared" si="202"/>
        <v>0</v>
      </c>
      <c r="J3205" s="14">
        <f t="shared" si="203"/>
        <v>0</v>
      </c>
    </row>
    <row r="3206" spans="7:10" x14ac:dyDescent="0.3">
      <c r="G3206" s="14">
        <f t="shared" si="200"/>
        <v>0</v>
      </c>
      <c r="H3206" s="14">
        <f t="shared" si="201"/>
        <v>0</v>
      </c>
      <c r="I3206" s="14">
        <f t="shared" si="202"/>
        <v>0</v>
      </c>
      <c r="J3206" s="14">
        <f t="shared" si="203"/>
        <v>0</v>
      </c>
    </row>
    <row r="3207" spans="7:10" x14ac:dyDescent="0.3">
      <c r="G3207" s="14">
        <f t="shared" si="200"/>
        <v>0</v>
      </c>
      <c r="H3207" s="14">
        <f t="shared" si="201"/>
        <v>0</v>
      </c>
      <c r="I3207" s="14">
        <f t="shared" si="202"/>
        <v>0</v>
      </c>
      <c r="J3207" s="14">
        <f t="shared" si="203"/>
        <v>0</v>
      </c>
    </row>
    <row r="3208" spans="7:10" x14ac:dyDescent="0.3">
      <c r="G3208" s="14">
        <f t="shared" si="200"/>
        <v>0</v>
      </c>
      <c r="H3208" s="14">
        <f t="shared" si="201"/>
        <v>0</v>
      </c>
      <c r="I3208" s="14">
        <f t="shared" si="202"/>
        <v>0</v>
      </c>
      <c r="J3208" s="14">
        <f t="shared" si="203"/>
        <v>0</v>
      </c>
    </row>
    <row r="3209" spans="7:10" x14ac:dyDescent="0.3">
      <c r="G3209" s="14">
        <f t="shared" si="200"/>
        <v>0</v>
      </c>
      <c r="H3209" s="14">
        <f t="shared" si="201"/>
        <v>0</v>
      </c>
      <c r="I3209" s="14">
        <f t="shared" si="202"/>
        <v>0</v>
      </c>
      <c r="J3209" s="14">
        <f t="shared" si="203"/>
        <v>0</v>
      </c>
    </row>
    <row r="3210" spans="7:10" x14ac:dyDescent="0.3">
      <c r="G3210" s="14">
        <f t="shared" si="200"/>
        <v>0</v>
      </c>
      <c r="H3210" s="14">
        <f t="shared" si="201"/>
        <v>0</v>
      </c>
      <c r="I3210" s="14">
        <f t="shared" si="202"/>
        <v>0</v>
      </c>
      <c r="J3210" s="14">
        <f t="shared" si="203"/>
        <v>0</v>
      </c>
    </row>
    <row r="3211" spans="7:10" x14ac:dyDescent="0.3">
      <c r="G3211" s="14">
        <f t="shared" si="200"/>
        <v>0</v>
      </c>
      <c r="H3211" s="14">
        <f t="shared" si="201"/>
        <v>0</v>
      </c>
      <c r="I3211" s="14">
        <f t="shared" si="202"/>
        <v>0</v>
      </c>
      <c r="J3211" s="14">
        <f t="shared" si="203"/>
        <v>0</v>
      </c>
    </row>
    <row r="3212" spans="7:10" x14ac:dyDescent="0.3">
      <c r="G3212" s="14">
        <f t="shared" si="200"/>
        <v>0</v>
      </c>
      <c r="H3212" s="14">
        <f t="shared" si="201"/>
        <v>0</v>
      </c>
      <c r="I3212" s="14">
        <f t="shared" si="202"/>
        <v>0</v>
      </c>
      <c r="J3212" s="14">
        <f t="shared" si="203"/>
        <v>0</v>
      </c>
    </row>
    <row r="3213" spans="7:10" x14ac:dyDescent="0.3">
      <c r="G3213" s="14">
        <f t="shared" si="200"/>
        <v>0</v>
      </c>
      <c r="H3213" s="14">
        <f t="shared" si="201"/>
        <v>0</v>
      </c>
      <c r="I3213" s="14">
        <f t="shared" si="202"/>
        <v>0</v>
      </c>
      <c r="J3213" s="14">
        <f t="shared" si="203"/>
        <v>0</v>
      </c>
    </row>
    <row r="3214" spans="7:10" x14ac:dyDescent="0.3">
      <c r="G3214" s="14">
        <f t="shared" si="200"/>
        <v>0</v>
      </c>
      <c r="H3214" s="14">
        <f t="shared" si="201"/>
        <v>0</v>
      </c>
      <c r="I3214" s="14">
        <f t="shared" si="202"/>
        <v>0</v>
      </c>
      <c r="J3214" s="14">
        <f t="shared" si="203"/>
        <v>0</v>
      </c>
    </row>
    <row r="3215" spans="7:10" x14ac:dyDescent="0.3">
      <c r="G3215" s="14">
        <f t="shared" si="200"/>
        <v>0</v>
      </c>
      <c r="H3215" s="14">
        <f t="shared" si="201"/>
        <v>0</v>
      </c>
      <c r="I3215" s="14">
        <f t="shared" si="202"/>
        <v>0</v>
      </c>
      <c r="J3215" s="14">
        <f t="shared" si="203"/>
        <v>0</v>
      </c>
    </row>
    <row r="3216" spans="7:10" x14ac:dyDescent="0.3">
      <c r="G3216" s="14">
        <f t="shared" si="200"/>
        <v>0</v>
      </c>
      <c r="H3216" s="14">
        <f t="shared" si="201"/>
        <v>0</v>
      </c>
      <c r="I3216" s="14">
        <f t="shared" si="202"/>
        <v>0</v>
      </c>
      <c r="J3216" s="14">
        <f t="shared" si="203"/>
        <v>0</v>
      </c>
    </row>
    <row r="3217" spans="7:10" x14ac:dyDescent="0.3">
      <c r="G3217" s="14">
        <f t="shared" si="200"/>
        <v>0</v>
      </c>
      <c r="H3217" s="14">
        <f t="shared" si="201"/>
        <v>0</v>
      </c>
      <c r="I3217" s="14">
        <f t="shared" si="202"/>
        <v>0</v>
      </c>
      <c r="J3217" s="14">
        <f t="shared" si="203"/>
        <v>0</v>
      </c>
    </row>
    <row r="3218" spans="7:10" x14ac:dyDescent="0.3">
      <c r="G3218" s="14">
        <f t="shared" si="200"/>
        <v>0</v>
      </c>
      <c r="H3218" s="14">
        <f t="shared" si="201"/>
        <v>0</v>
      </c>
      <c r="I3218" s="14">
        <f t="shared" si="202"/>
        <v>0</v>
      </c>
      <c r="J3218" s="14">
        <f t="shared" si="203"/>
        <v>0</v>
      </c>
    </row>
    <row r="3219" spans="7:10" x14ac:dyDescent="0.3">
      <c r="G3219" s="14">
        <f t="shared" si="200"/>
        <v>0</v>
      </c>
      <c r="H3219" s="14">
        <f t="shared" si="201"/>
        <v>0</v>
      </c>
      <c r="I3219" s="14">
        <f t="shared" si="202"/>
        <v>0</v>
      </c>
      <c r="J3219" s="14">
        <f t="shared" si="203"/>
        <v>0</v>
      </c>
    </row>
    <row r="3220" spans="7:10" x14ac:dyDescent="0.3">
      <c r="G3220" s="14">
        <f t="shared" si="200"/>
        <v>0</v>
      </c>
      <c r="H3220" s="14">
        <f t="shared" si="201"/>
        <v>0</v>
      </c>
      <c r="I3220" s="14">
        <f t="shared" si="202"/>
        <v>0</v>
      </c>
      <c r="J3220" s="14">
        <f t="shared" si="203"/>
        <v>0</v>
      </c>
    </row>
    <row r="3221" spans="7:10" x14ac:dyDescent="0.3">
      <c r="G3221" s="14">
        <f t="shared" si="200"/>
        <v>0</v>
      </c>
      <c r="H3221" s="14">
        <f t="shared" si="201"/>
        <v>0</v>
      </c>
      <c r="I3221" s="14">
        <f t="shared" si="202"/>
        <v>0</v>
      </c>
      <c r="J3221" s="14">
        <f t="shared" si="203"/>
        <v>0</v>
      </c>
    </row>
    <row r="3222" spans="7:10" x14ac:dyDescent="0.3">
      <c r="G3222" s="14">
        <f t="shared" si="200"/>
        <v>0</v>
      </c>
      <c r="H3222" s="14">
        <f t="shared" si="201"/>
        <v>0</v>
      </c>
      <c r="I3222" s="14">
        <f t="shared" si="202"/>
        <v>0</v>
      </c>
      <c r="J3222" s="14">
        <f t="shared" si="203"/>
        <v>0</v>
      </c>
    </row>
    <row r="3223" spans="7:10" x14ac:dyDescent="0.3">
      <c r="G3223" s="14">
        <f t="shared" si="200"/>
        <v>0</v>
      </c>
      <c r="H3223" s="14">
        <f t="shared" si="201"/>
        <v>0</v>
      </c>
      <c r="I3223" s="14">
        <f t="shared" si="202"/>
        <v>0</v>
      </c>
      <c r="J3223" s="14">
        <f t="shared" si="203"/>
        <v>0</v>
      </c>
    </row>
    <row r="3224" spans="7:10" x14ac:dyDescent="0.3">
      <c r="G3224" s="14">
        <f t="shared" si="200"/>
        <v>0</v>
      </c>
      <c r="H3224" s="14">
        <f t="shared" si="201"/>
        <v>0</v>
      </c>
      <c r="I3224" s="14">
        <f t="shared" si="202"/>
        <v>0</v>
      </c>
      <c r="J3224" s="14">
        <f t="shared" si="203"/>
        <v>0</v>
      </c>
    </row>
    <row r="3225" spans="7:10" x14ac:dyDescent="0.3">
      <c r="G3225" s="14">
        <f t="shared" si="200"/>
        <v>0</v>
      </c>
      <c r="H3225" s="14">
        <f t="shared" si="201"/>
        <v>0</v>
      </c>
      <c r="I3225" s="14">
        <f t="shared" si="202"/>
        <v>0</v>
      </c>
      <c r="J3225" s="14">
        <f t="shared" si="203"/>
        <v>0</v>
      </c>
    </row>
    <row r="3226" spans="7:10" x14ac:dyDescent="0.3">
      <c r="G3226" s="14">
        <f t="shared" si="200"/>
        <v>0</v>
      </c>
      <c r="H3226" s="14">
        <f t="shared" si="201"/>
        <v>0</v>
      </c>
      <c r="I3226" s="14">
        <f t="shared" si="202"/>
        <v>0</v>
      </c>
      <c r="J3226" s="14">
        <f t="shared" si="203"/>
        <v>0</v>
      </c>
    </row>
    <row r="3227" spans="7:10" x14ac:dyDescent="0.3">
      <c r="G3227" s="14">
        <f t="shared" si="200"/>
        <v>0</v>
      </c>
      <c r="H3227" s="14">
        <f t="shared" si="201"/>
        <v>0</v>
      </c>
      <c r="I3227" s="14">
        <f t="shared" si="202"/>
        <v>0</v>
      </c>
      <c r="J3227" s="14">
        <f t="shared" si="203"/>
        <v>0</v>
      </c>
    </row>
    <row r="3228" spans="7:10" x14ac:dyDescent="0.3">
      <c r="G3228" s="14">
        <f t="shared" si="200"/>
        <v>0</v>
      </c>
      <c r="H3228" s="14">
        <f t="shared" si="201"/>
        <v>0</v>
      </c>
      <c r="I3228" s="14">
        <f t="shared" si="202"/>
        <v>0</v>
      </c>
      <c r="J3228" s="14">
        <f t="shared" si="203"/>
        <v>0</v>
      </c>
    </row>
    <row r="3229" spans="7:10" x14ac:dyDescent="0.3">
      <c r="G3229" s="14">
        <f t="shared" si="200"/>
        <v>0</v>
      </c>
      <c r="H3229" s="14">
        <f t="shared" si="201"/>
        <v>0</v>
      </c>
      <c r="I3229" s="14">
        <f t="shared" si="202"/>
        <v>0</v>
      </c>
      <c r="J3229" s="14">
        <f t="shared" si="203"/>
        <v>0</v>
      </c>
    </row>
    <row r="3230" spans="7:10" x14ac:dyDescent="0.3">
      <c r="G3230" s="14">
        <f t="shared" si="200"/>
        <v>0</v>
      </c>
      <c r="H3230" s="14">
        <f t="shared" si="201"/>
        <v>0</v>
      </c>
      <c r="I3230" s="14">
        <f t="shared" si="202"/>
        <v>0</v>
      </c>
      <c r="J3230" s="14">
        <f t="shared" si="203"/>
        <v>0</v>
      </c>
    </row>
    <row r="3231" spans="7:10" x14ac:dyDescent="0.3">
      <c r="G3231" s="14">
        <f t="shared" si="200"/>
        <v>0</v>
      </c>
      <c r="H3231" s="14">
        <f t="shared" si="201"/>
        <v>0</v>
      </c>
      <c r="I3231" s="14">
        <f t="shared" si="202"/>
        <v>0</v>
      </c>
      <c r="J3231" s="14">
        <f t="shared" si="203"/>
        <v>0</v>
      </c>
    </row>
    <row r="3232" spans="7:10" x14ac:dyDescent="0.3">
      <c r="G3232" s="14">
        <f t="shared" si="200"/>
        <v>0</v>
      </c>
      <c r="H3232" s="14">
        <f t="shared" si="201"/>
        <v>0</v>
      </c>
      <c r="I3232" s="14">
        <f t="shared" si="202"/>
        <v>0</v>
      </c>
      <c r="J3232" s="14">
        <f t="shared" si="203"/>
        <v>0</v>
      </c>
    </row>
    <row r="3233" spans="7:10" x14ac:dyDescent="0.3">
      <c r="G3233" s="14">
        <f t="shared" si="200"/>
        <v>0</v>
      </c>
      <c r="H3233" s="14">
        <f t="shared" si="201"/>
        <v>0</v>
      </c>
      <c r="I3233" s="14">
        <f t="shared" si="202"/>
        <v>0</v>
      </c>
      <c r="J3233" s="14">
        <f t="shared" si="203"/>
        <v>0</v>
      </c>
    </row>
    <row r="3234" spans="7:10" x14ac:dyDescent="0.3">
      <c r="G3234" s="14">
        <f t="shared" si="200"/>
        <v>0</v>
      </c>
      <c r="H3234" s="14">
        <f t="shared" si="201"/>
        <v>0</v>
      </c>
      <c r="I3234" s="14">
        <f t="shared" si="202"/>
        <v>0</v>
      </c>
      <c r="J3234" s="14">
        <f t="shared" si="203"/>
        <v>0</v>
      </c>
    </row>
    <row r="3235" spans="7:10" x14ac:dyDescent="0.3">
      <c r="G3235" s="14">
        <f t="shared" si="200"/>
        <v>0</v>
      </c>
      <c r="H3235" s="14">
        <f t="shared" si="201"/>
        <v>0</v>
      </c>
      <c r="I3235" s="14">
        <f t="shared" si="202"/>
        <v>0</v>
      </c>
      <c r="J3235" s="14">
        <f t="shared" si="203"/>
        <v>0</v>
      </c>
    </row>
    <row r="3236" spans="7:10" x14ac:dyDescent="0.3">
      <c r="G3236" s="14">
        <f t="shared" si="200"/>
        <v>0</v>
      </c>
      <c r="H3236" s="14">
        <f t="shared" si="201"/>
        <v>0</v>
      </c>
      <c r="I3236" s="14">
        <f t="shared" si="202"/>
        <v>0</v>
      </c>
      <c r="J3236" s="14">
        <f t="shared" si="203"/>
        <v>0</v>
      </c>
    </row>
    <row r="3237" spans="7:10" x14ac:dyDescent="0.3">
      <c r="G3237" s="14">
        <f t="shared" si="200"/>
        <v>0</v>
      </c>
      <c r="H3237" s="14">
        <f t="shared" si="201"/>
        <v>0</v>
      </c>
      <c r="I3237" s="14">
        <f t="shared" si="202"/>
        <v>0</v>
      </c>
      <c r="J3237" s="14">
        <f t="shared" si="203"/>
        <v>0</v>
      </c>
    </row>
    <row r="3238" spans="7:10" x14ac:dyDescent="0.3">
      <c r="G3238" s="14">
        <f t="shared" si="200"/>
        <v>0</v>
      </c>
      <c r="H3238" s="14">
        <f t="shared" si="201"/>
        <v>0</v>
      </c>
      <c r="I3238" s="14">
        <f t="shared" si="202"/>
        <v>0</v>
      </c>
      <c r="J3238" s="14">
        <f t="shared" si="203"/>
        <v>0</v>
      </c>
    </row>
    <row r="3239" spans="7:10" x14ac:dyDescent="0.3">
      <c r="G3239" s="14">
        <f t="shared" si="200"/>
        <v>0</v>
      </c>
      <c r="H3239" s="14">
        <f t="shared" si="201"/>
        <v>0</v>
      </c>
      <c r="I3239" s="14">
        <f t="shared" si="202"/>
        <v>0</v>
      </c>
      <c r="J3239" s="14">
        <f t="shared" si="203"/>
        <v>0</v>
      </c>
    </row>
    <row r="3240" spans="7:10" x14ac:dyDescent="0.3">
      <c r="G3240" s="14">
        <f t="shared" si="200"/>
        <v>0</v>
      </c>
      <c r="H3240" s="14">
        <f t="shared" si="201"/>
        <v>0</v>
      </c>
      <c r="I3240" s="14">
        <f t="shared" si="202"/>
        <v>0</v>
      </c>
      <c r="J3240" s="14">
        <f t="shared" si="203"/>
        <v>0</v>
      </c>
    </row>
    <row r="3241" spans="7:10" x14ac:dyDescent="0.3">
      <c r="G3241" s="14">
        <f t="shared" si="200"/>
        <v>0</v>
      </c>
      <c r="H3241" s="14">
        <f t="shared" si="201"/>
        <v>0</v>
      </c>
      <c r="I3241" s="14">
        <f t="shared" si="202"/>
        <v>0</v>
      </c>
      <c r="J3241" s="14">
        <f t="shared" si="203"/>
        <v>0</v>
      </c>
    </row>
    <row r="3242" spans="7:10" x14ac:dyDescent="0.3">
      <c r="G3242" s="14">
        <f t="shared" si="200"/>
        <v>0</v>
      </c>
      <c r="H3242" s="14">
        <f t="shared" si="201"/>
        <v>0</v>
      </c>
      <c r="I3242" s="14">
        <f t="shared" si="202"/>
        <v>0</v>
      </c>
      <c r="J3242" s="14">
        <f t="shared" si="203"/>
        <v>0</v>
      </c>
    </row>
    <row r="3243" spans="7:10" x14ac:dyDescent="0.3">
      <c r="G3243" s="14">
        <f t="shared" si="200"/>
        <v>0</v>
      </c>
      <c r="H3243" s="14">
        <f t="shared" si="201"/>
        <v>0</v>
      </c>
      <c r="I3243" s="14">
        <f t="shared" si="202"/>
        <v>0</v>
      </c>
      <c r="J3243" s="14">
        <f t="shared" si="203"/>
        <v>0</v>
      </c>
    </row>
    <row r="3244" spans="7:10" x14ac:dyDescent="0.3">
      <c r="G3244" s="14">
        <f t="shared" si="200"/>
        <v>0</v>
      </c>
      <c r="H3244" s="14">
        <f t="shared" si="201"/>
        <v>0</v>
      </c>
      <c r="I3244" s="14">
        <f t="shared" si="202"/>
        <v>0</v>
      </c>
      <c r="J3244" s="14">
        <f t="shared" si="203"/>
        <v>0</v>
      </c>
    </row>
    <row r="3245" spans="7:10" x14ac:dyDescent="0.3">
      <c r="G3245" s="14">
        <f t="shared" si="200"/>
        <v>0</v>
      </c>
      <c r="H3245" s="14">
        <f t="shared" si="201"/>
        <v>0</v>
      </c>
      <c r="I3245" s="14">
        <f t="shared" si="202"/>
        <v>0</v>
      </c>
      <c r="J3245" s="14">
        <f t="shared" si="203"/>
        <v>0</v>
      </c>
    </row>
    <row r="3246" spans="7:10" x14ac:dyDescent="0.3">
      <c r="G3246" s="14">
        <f t="shared" si="200"/>
        <v>0</v>
      </c>
      <c r="H3246" s="14">
        <f t="shared" si="201"/>
        <v>0</v>
      </c>
      <c r="I3246" s="14">
        <f t="shared" si="202"/>
        <v>0</v>
      </c>
      <c r="J3246" s="14">
        <f t="shared" si="203"/>
        <v>0</v>
      </c>
    </row>
    <row r="3247" spans="7:10" x14ac:dyDescent="0.3">
      <c r="G3247" s="14">
        <f t="shared" si="200"/>
        <v>0</v>
      </c>
      <c r="H3247" s="14">
        <f t="shared" si="201"/>
        <v>0</v>
      </c>
      <c r="I3247" s="14">
        <f t="shared" si="202"/>
        <v>0</v>
      </c>
      <c r="J3247" s="14">
        <f t="shared" si="203"/>
        <v>0</v>
      </c>
    </row>
    <row r="3248" spans="7:10" x14ac:dyDescent="0.3">
      <c r="G3248" s="14">
        <f t="shared" si="200"/>
        <v>0</v>
      </c>
      <c r="H3248" s="14">
        <f t="shared" si="201"/>
        <v>0</v>
      </c>
      <c r="I3248" s="14">
        <f t="shared" si="202"/>
        <v>0</v>
      </c>
      <c r="J3248" s="14">
        <f t="shared" si="203"/>
        <v>0</v>
      </c>
    </row>
    <row r="3249" spans="7:10" x14ac:dyDescent="0.3">
      <c r="G3249" s="14">
        <f t="shared" si="200"/>
        <v>0</v>
      </c>
      <c r="H3249" s="14">
        <f t="shared" si="201"/>
        <v>0</v>
      </c>
      <c r="I3249" s="14">
        <f t="shared" si="202"/>
        <v>0</v>
      </c>
      <c r="J3249" s="14">
        <f t="shared" si="203"/>
        <v>0</v>
      </c>
    </row>
    <row r="3250" spans="7:10" x14ac:dyDescent="0.3">
      <c r="G3250" s="14">
        <f t="shared" si="200"/>
        <v>0</v>
      </c>
      <c r="H3250" s="14">
        <f t="shared" si="201"/>
        <v>0</v>
      </c>
      <c r="I3250" s="14">
        <f t="shared" si="202"/>
        <v>0</v>
      </c>
      <c r="J3250" s="14">
        <f t="shared" si="203"/>
        <v>0</v>
      </c>
    </row>
    <row r="3251" spans="7:10" x14ac:dyDescent="0.3">
      <c r="G3251" s="14">
        <f t="shared" si="200"/>
        <v>0</v>
      </c>
      <c r="H3251" s="14">
        <f t="shared" si="201"/>
        <v>0</v>
      </c>
      <c r="I3251" s="14">
        <f t="shared" si="202"/>
        <v>0</v>
      </c>
      <c r="J3251" s="14">
        <f t="shared" si="203"/>
        <v>0</v>
      </c>
    </row>
    <row r="3252" spans="7:10" x14ac:dyDescent="0.3">
      <c r="G3252" s="14">
        <f t="shared" si="200"/>
        <v>0</v>
      </c>
      <c r="H3252" s="14">
        <f t="shared" si="201"/>
        <v>0</v>
      </c>
      <c r="I3252" s="14">
        <f t="shared" si="202"/>
        <v>0</v>
      </c>
      <c r="J3252" s="14">
        <f t="shared" si="203"/>
        <v>0</v>
      </c>
    </row>
    <row r="3253" spans="7:10" x14ac:dyDescent="0.3">
      <c r="G3253" s="14">
        <f t="shared" si="200"/>
        <v>0</v>
      </c>
      <c r="H3253" s="14">
        <f t="shared" si="201"/>
        <v>0</v>
      </c>
      <c r="I3253" s="14">
        <f t="shared" si="202"/>
        <v>0</v>
      </c>
      <c r="J3253" s="14">
        <f t="shared" si="203"/>
        <v>0</v>
      </c>
    </row>
    <row r="3254" spans="7:10" x14ac:dyDescent="0.3">
      <c r="G3254" s="14">
        <f t="shared" si="200"/>
        <v>0</v>
      </c>
      <c r="H3254" s="14">
        <f t="shared" si="201"/>
        <v>0</v>
      </c>
      <c r="I3254" s="14">
        <f t="shared" si="202"/>
        <v>0</v>
      </c>
      <c r="J3254" s="14">
        <f t="shared" si="203"/>
        <v>0</v>
      </c>
    </row>
    <row r="3255" spans="7:10" x14ac:dyDescent="0.3">
      <c r="G3255" s="14">
        <f t="shared" si="200"/>
        <v>0</v>
      </c>
      <c r="H3255" s="14">
        <f t="shared" si="201"/>
        <v>0</v>
      </c>
      <c r="I3255" s="14">
        <f t="shared" si="202"/>
        <v>0</v>
      </c>
      <c r="J3255" s="14">
        <f t="shared" si="203"/>
        <v>0</v>
      </c>
    </row>
    <row r="3256" spans="7:10" x14ac:dyDescent="0.3">
      <c r="G3256" s="14">
        <f t="shared" si="200"/>
        <v>0</v>
      </c>
      <c r="H3256" s="14">
        <f t="shared" si="201"/>
        <v>0</v>
      </c>
      <c r="I3256" s="14">
        <f t="shared" si="202"/>
        <v>0</v>
      </c>
      <c r="J3256" s="14">
        <f t="shared" si="203"/>
        <v>0</v>
      </c>
    </row>
    <row r="3257" spans="7:10" x14ac:dyDescent="0.3">
      <c r="G3257" s="14">
        <f t="shared" si="200"/>
        <v>0</v>
      </c>
      <c r="H3257" s="14">
        <f t="shared" si="201"/>
        <v>0</v>
      </c>
      <c r="I3257" s="14">
        <f t="shared" si="202"/>
        <v>0</v>
      </c>
      <c r="J3257" s="14">
        <f t="shared" si="203"/>
        <v>0</v>
      </c>
    </row>
    <row r="3258" spans="7:10" x14ac:dyDescent="0.3">
      <c r="G3258" s="14">
        <f t="shared" si="200"/>
        <v>0</v>
      </c>
      <c r="H3258" s="14">
        <f t="shared" si="201"/>
        <v>0</v>
      </c>
      <c r="I3258" s="14">
        <f t="shared" si="202"/>
        <v>0</v>
      </c>
      <c r="J3258" s="14">
        <f t="shared" si="203"/>
        <v>0</v>
      </c>
    </row>
    <row r="3259" spans="7:10" x14ac:dyDescent="0.3">
      <c r="G3259" s="14">
        <f t="shared" si="200"/>
        <v>0</v>
      </c>
      <c r="H3259" s="14">
        <f t="shared" si="201"/>
        <v>0</v>
      </c>
      <c r="I3259" s="14">
        <f t="shared" si="202"/>
        <v>0</v>
      </c>
      <c r="J3259" s="14">
        <f t="shared" si="203"/>
        <v>0</v>
      </c>
    </row>
    <row r="3260" spans="7:10" x14ac:dyDescent="0.3">
      <c r="G3260" s="14">
        <f t="shared" si="200"/>
        <v>0</v>
      </c>
      <c r="H3260" s="14">
        <f t="shared" si="201"/>
        <v>0</v>
      </c>
      <c r="I3260" s="14">
        <f t="shared" si="202"/>
        <v>0</v>
      </c>
      <c r="J3260" s="14">
        <f t="shared" si="203"/>
        <v>0</v>
      </c>
    </row>
    <row r="3261" spans="7:10" x14ac:dyDescent="0.3">
      <c r="G3261" s="14">
        <f t="shared" si="200"/>
        <v>0</v>
      </c>
      <c r="H3261" s="14">
        <f t="shared" si="201"/>
        <v>0</v>
      </c>
      <c r="I3261" s="14">
        <f t="shared" si="202"/>
        <v>0</v>
      </c>
      <c r="J3261" s="14">
        <f t="shared" si="203"/>
        <v>0</v>
      </c>
    </row>
    <row r="3262" spans="7:10" x14ac:dyDescent="0.3">
      <c r="G3262" s="14">
        <f t="shared" si="200"/>
        <v>0</v>
      </c>
      <c r="H3262" s="14">
        <f t="shared" si="201"/>
        <v>0</v>
      </c>
      <c r="I3262" s="14">
        <f t="shared" si="202"/>
        <v>0</v>
      </c>
      <c r="J3262" s="14">
        <f t="shared" si="203"/>
        <v>0</v>
      </c>
    </row>
    <row r="3263" spans="7:10" x14ac:dyDescent="0.3">
      <c r="G3263" s="14">
        <f t="shared" si="200"/>
        <v>0</v>
      </c>
      <c r="H3263" s="14">
        <f t="shared" si="201"/>
        <v>0</v>
      </c>
      <c r="I3263" s="14">
        <f t="shared" si="202"/>
        <v>0</v>
      </c>
      <c r="J3263" s="14">
        <f t="shared" si="203"/>
        <v>0</v>
      </c>
    </row>
    <row r="3264" spans="7:10" x14ac:dyDescent="0.3">
      <c r="G3264" s="14">
        <f t="shared" si="200"/>
        <v>0</v>
      </c>
      <c r="H3264" s="14">
        <f t="shared" si="201"/>
        <v>0</v>
      </c>
      <c r="I3264" s="14">
        <f t="shared" si="202"/>
        <v>0</v>
      </c>
      <c r="J3264" s="14">
        <f t="shared" si="203"/>
        <v>0</v>
      </c>
    </row>
    <row r="3265" spans="7:10" x14ac:dyDescent="0.3">
      <c r="G3265" s="14">
        <f t="shared" si="200"/>
        <v>0</v>
      </c>
      <c r="H3265" s="14">
        <f t="shared" si="201"/>
        <v>0</v>
      </c>
      <c r="I3265" s="14">
        <f t="shared" si="202"/>
        <v>0</v>
      </c>
      <c r="J3265" s="14">
        <f t="shared" si="203"/>
        <v>0</v>
      </c>
    </row>
    <row r="3266" spans="7:10" x14ac:dyDescent="0.3">
      <c r="G3266" s="14">
        <f t="shared" si="200"/>
        <v>0</v>
      </c>
      <c r="H3266" s="14">
        <f t="shared" si="201"/>
        <v>0</v>
      </c>
      <c r="I3266" s="14">
        <f t="shared" si="202"/>
        <v>0</v>
      </c>
      <c r="J3266" s="14">
        <f t="shared" si="203"/>
        <v>0</v>
      </c>
    </row>
    <row r="3267" spans="7:10" x14ac:dyDescent="0.3">
      <c r="G3267" s="14">
        <f t="shared" ref="G3267:G3330" si="204">IF(A3267&lt;&gt;A3266,C3267-0,C3267-C3266)</f>
        <v>0</v>
      </c>
      <c r="H3267" s="14">
        <f t="shared" ref="H3267:H3330" si="205">IF(A3267&lt;&gt;A3266,D3267-0,D3267-D3266)</f>
        <v>0</v>
      </c>
      <c r="I3267" s="14">
        <f t="shared" ref="I3267:I3330" si="206">IF(A3267&lt;&gt;A3266,E3267-0,E3267-E3266)</f>
        <v>0</v>
      </c>
      <c r="J3267" s="14">
        <f t="shared" ref="J3267:J3330" si="207">IF(A3267&lt;&gt;A3266,F3267-0,F3267-F3266)</f>
        <v>0</v>
      </c>
    </row>
    <row r="3268" spans="7:10" x14ac:dyDescent="0.3">
      <c r="G3268" s="14">
        <f t="shared" si="204"/>
        <v>0</v>
      </c>
      <c r="H3268" s="14">
        <f t="shared" si="205"/>
        <v>0</v>
      </c>
      <c r="I3268" s="14">
        <f t="shared" si="206"/>
        <v>0</v>
      </c>
      <c r="J3268" s="14">
        <f t="shared" si="207"/>
        <v>0</v>
      </c>
    </row>
    <row r="3269" spans="7:10" x14ac:dyDescent="0.3">
      <c r="G3269" s="14">
        <f t="shared" si="204"/>
        <v>0</v>
      </c>
      <c r="H3269" s="14">
        <f t="shared" si="205"/>
        <v>0</v>
      </c>
      <c r="I3269" s="14">
        <f t="shared" si="206"/>
        <v>0</v>
      </c>
      <c r="J3269" s="14">
        <f t="shared" si="207"/>
        <v>0</v>
      </c>
    </row>
    <row r="3270" spans="7:10" x14ac:dyDescent="0.3">
      <c r="G3270" s="14">
        <f t="shared" si="204"/>
        <v>0</v>
      </c>
      <c r="H3270" s="14">
        <f t="shared" si="205"/>
        <v>0</v>
      </c>
      <c r="I3270" s="14">
        <f t="shared" si="206"/>
        <v>0</v>
      </c>
      <c r="J3270" s="14">
        <f t="shared" si="207"/>
        <v>0</v>
      </c>
    </row>
    <row r="3271" spans="7:10" x14ac:dyDescent="0.3">
      <c r="G3271" s="14">
        <f t="shared" si="204"/>
        <v>0</v>
      </c>
      <c r="H3271" s="14">
        <f t="shared" si="205"/>
        <v>0</v>
      </c>
      <c r="I3271" s="14">
        <f t="shared" si="206"/>
        <v>0</v>
      </c>
      <c r="J3271" s="14">
        <f t="shared" si="207"/>
        <v>0</v>
      </c>
    </row>
    <row r="3272" spans="7:10" x14ac:dyDescent="0.3">
      <c r="G3272" s="14">
        <f t="shared" si="204"/>
        <v>0</v>
      </c>
      <c r="H3272" s="14">
        <f t="shared" si="205"/>
        <v>0</v>
      </c>
      <c r="I3272" s="14">
        <f t="shared" si="206"/>
        <v>0</v>
      </c>
      <c r="J3272" s="14">
        <f t="shared" si="207"/>
        <v>0</v>
      </c>
    </row>
    <row r="3273" spans="7:10" x14ac:dyDescent="0.3">
      <c r="G3273" s="14">
        <f t="shared" si="204"/>
        <v>0</v>
      </c>
      <c r="H3273" s="14">
        <f t="shared" si="205"/>
        <v>0</v>
      </c>
      <c r="I3273" s="14">
        <f t="shared" si="206"/>
        <v>0</v>
      </c>
      <c r="J3273" s="14">
        <f t="shared" si="207"/>
        <v>0</v>
      </c>
    </row>
    <row r="3274" spans="7:10" x14ac:dyDescent="0.3">
      <c r="G3274" s="14">
        <f t="shared" si="204"/>
        <v>0</v>
      </c>
      <c r="H3274" s="14">
        <f t="shared" si="205"/>
        <v>0</v>
      </c>
      <c r="I3274" s="14">
        <f t="shared" si="206"/>
        <v>0</v>
      </c>
      <c r="J3274" s="14">
        <f t="shared" si="207"/>
        <v>0</v>
      </c>
    </row>
    <row r="3275" spans="7:10" x14ac:dyDescent="0.3">
      <c r="G3275" s="14">
        <f t="shared" si="204"/>
        <v>0</v>
      </c>
      <c r="H3275" s="14">
        <f t="shared" si="205"/>
        <v>0</v>
      </c>
      <c r="I3275" s="14">
        <f t="shared" si="206"/>
        <v>0</v>
      </c>
      <c r="J3275" s="14">
        <f t="shared" si="207"/>
        <v>0</v>
      </c>
    </row>
    <row r="3276" spans="7:10" x14ac:dyDescent="0.3">
      <c r="G3276" s="14">
        <f t="shared" si="204"/>
        <v>0</v>
      </c>
      <c r="H3276" s="14">
        <f t="shared" si="205"/>
        <v>0</v>
      </c>
      <c r="I3276" s="14">
        <f t="shared" si="206"/>
        <v>0</v>
      </c>
      <c r="J3276" s="14">
        <f t="shared" si="207"/>
        <v>0</v>
      </c>
    </row>
    <row r="3277" spans="7:10" x14ac:dyDescent="0.3">
      <c r="G3277" s="14">
        <f t="shared" si="204"/>
        <v>0</v>
      </c>
      <c r="H3277" s="14">
        <f t="shared" si="205"/>
        <v>0</v>
      </c>
      <c r="I3277" s="14">
        <f t="shared" si="206"/>
        <v>0</v>
      </c>
      <c r="J3277" s="14">
        <f t="shared" si="207"/>
        <v>0</v>
      </c>
    </row>
    <row r="3278" spans="7:10" x14ac:dyDescent="0.3">
      <c r="G3278" s="14">
        <f t="shared" si="204"/>
        <v>0</v>
      </c>
      <c r="H3278" s="14">
        <f t="shared" si="205"/>
        <v>0</v>
      </c>
      <c r="I3278" s="14">
        <f t="shared" si="206"/>
        <v>0</v>
      </c>
      <c r="J3278" s="14">
        <f t="shared" si="207"/>
        <v>0</v>
      </c>
    </row>
    <row r="3279" spans="7:10" x14ac:dyDescent="0.3">
      <c r="G3279" s="14">
        <f t="shared" si="204"/>
        <v>0</v>
      </c>
      <c r="H3279" s="14">
        <f t="shared" si="205"/>
        <v>0</v>
      </c>
      <c r="I3279" s="14">
        <f t="shared" si="206"/>
        <v>0</v>
      </c>
      <c r="J3279" s="14">
        <f t="shared" si="207"/>
        <v>0</v>
      </c>
    </row>
    <row r="3280" spans="7:10" x14ac:dyDescent="0.3">
      <c r="G3280" s="14">
        <f t="shared" si="204"/>
        <v>0</v>
      </c>
      <c r="H3280" s="14">
        <f t="shared" si="205"/>
        <v>0</v>
      </c>
      <c r="I3280" s="14">
        <f t="shared" si="206"/>
        <v>0</v>
      </c>
      <c r="J3280" s="14">
        <f t="shared" si="207"/>
        <v>0</v>
      </c>
    </row>
    <row r="3281" spans="7:10" x14ac:dyDescent="0.3">
      <c r="G3281" s="14">
        <f t="shared" si="204"/>
        <v>0</v>
      </c>
      <c r="H3281" s="14">
        <f t="shared" si="205"/>
        <v>0</v>
      </c>
      <c r="I3281" s="14">
        <f t="shared" si="206"/>
        <v>0</v>
      </c>
      <c r="J3281" s="14">
        <f t="shared" si="207"/>
        <v>0</v>
      </c>
    </row>
    <row r="3282" spans="7:10" x14ac:dyDescent="0.3">
      <c r="G3282" s="14">
        <f t="shared" si="204"/>
        <v>0</v>
      </c>
      <c r="H3282" s="14">
        <f t="shared" si="205"/>
        <v>0</v>
      </c>
      <c r="I3282" s="14">
        <f t="shared" si="206"/>
        <v>0</v>
      </c>
      <c r="J3282" s="14">
        <f t="shared" si="207"/>
        <v>0</v>
      </c>
    </row>
    <row r="3283" spans="7:10" x14ac:dyDescent="0.3">
      <c r="G3283" s="14">
        <f t="shared" si="204"/>
        <v>0</v>
      </c>
      <c r="H3283" s="14">
        <f t="shared" si="205"/>
        <v>0</v>
      </c>
      <c r="I3283" s="14">
        <f t="shared" si="206"/>
        <v>0</v>
      </c>
      <c r="J3283" s="14">
        <f t="shared" si="207"/>
        <v>0</v>
      </c>
    </row>
    <row r="3284" spans="7:10" x14ac:dyDescent="0.3">
      <c r="G3284" s="14">
        <f t="shared" si="204"/>
        <v>0</v>
      </c>
      <c r="H3284" s="14">
        <f t="shared" si="205"/>
        <v>0</v>
      </c>
      <c r="I3284" s="14">
        <f t="shared" si="206"/>
        <v>0</v>
      </c>
      <c r="J3284" s="14">
        <f t="shared" si="207"/>
        <v>0</v>
      </c>
    </row>
    <row r="3285" spans="7:10" x14ac:dyDescent="0.3">
      <c r="G3285" s="14">
        <f t="shared" si="204"/>
        <v>0</v>
      </c>
      <c r="H3285" s="14">
        <f t="shared" si="205"/>
        <v>0</v>
      </c>
      <c r="I3285" s="14">
        <f t="shared" si="206"/>
        <v>0</v>
      </c>
      <c r="J3285" s="14">
        <f t="shared" si="207"/>
        <v>0</v>
      </c>
    </row>
    <row r="3286" spans="7:10" x14ac:dyDescent="0.3">
      <c r="G3286" s="14">
        <f t="shared" si="204"/>
        <v>0</v>
      </c>
      <c r="H3286" s="14">
        <f t="shared" si="205"/>
        <v>0</v>
      </c>
      <c r="I3286" s="14">
        <f t="shared" si="206"/>
        <v>0</v>
      </c>
      <c r="J3286" s="14">
        <f t="shared" si="207"/>
        <v>0</v>
      </c>
    </row>
    <row r="3287" spans="7:10" x14ac:dyDescent="0.3">
      <c r="G3287" s="14">
        <f t="shared" si="204"/>
        <v>0</v>
      </c>
      <c r="H3287" s="14">
        <f t="shared" si="205"/>
        <v>0</v>
      </c>
      <c r="I3287" s="14">
        <f t="shared" si="206"/>
        <v>0</v>
      </c>
      <c r="J3287" s="14">
        <f t="shared" si="207"/>
        <v>0</v>
      </c>
    </row>
    <row r="3288" spans="7:10" x14ac:dyDescent="0.3">
      <c r="G3288" s="14">
        <f t="shared" si="204"/>
        <v>0</v>
      </c>
      <c r="H3288" s="14">
        <f t="shared" si="205"/>
        <v>0</v>
      </c>
      <c r="I3288" s="14">
        <f t="shared" si="206"/>
        <v>0</v>
      </c>
      <c r="J3288" s="14">
        <f t="shared" si="207"/>
        <v>0</v>
      </c>
    </row>
    <row r="3289" spans="7:10" x14ac:dyDescent="0.3">
      <c r="G3289" s="14">
        <f t="shared" si="204"/>
        <v>0</v>
      </c>
      <c r="H3289" s="14">
        <f t="shared" si="205"/>
        <v>0</v>
      </c>
      <c r="I3289" s="14">
        <f t="shared" si="206"/>
        <v>0</v>
      </c>
      <c r="J3289" s="14">
        <f t="shared" si="207"/>
        <v>0</v>
      </c>
    </row>
    <row r="3290" spans="7:10" x14ac:dyDescent="0.3">
      <c r="G3290" s="14">
        <f t="shared" si="204"/>
        <v>0</v>
      </c>
      <c r="H3290" s="14">
        <f t="shared" si="205"/>
        <v>0</v>
      </c>
      <c r="I3290" s="14">
        <f t="shared" si="206"/>
        <v>0</v>
      </c>
      <c r="J3290" s="14">
        <f t="shared" si="207"/>
        <v>0</v>
      </c>
    </row>
    <row r="3291" spans="7:10" x14ac:dyDescent="0.3">
      <c r="G3291" s="14">
        <f t="shared" si="204"/>
        <v>0</v>
      </c>
      <c r="H3291" s="14">
        <f t="shared" si="205"/>
        <v>0</v>
      </c>
      <c r="I3291" s="14">
        <f t="shared" si="206"/>
        <v>0</v>
      </c>
      <c r="J3291" s="14">
        <f t="shared" si="207"/>
        <v>0</v>
      </c>
    </row>
    <row r="3292" spans="7:10" x14ac:dyDescent="0.3">
      <c r="G3292" s="14">
        <f t="shared" si="204"/>
        <v>0</v>
      </c>
      <c r="H3292" s="14">
        <f t="shared" si="205"/>
        <v>0</v>
      </c>
      <c r="I3292" s="14">
        <f t="shared" si="206"/>
        <v>0</v>
      </c>
      <c r="J3292" s="14">
        <f t="shared" si="207"/>
        <v>0</v>
      </c>
    </row>
    <row r="3293" spans="7:10" x14ac:dyDescent="0.3">
      <c r="G3293" s="14">
        <f t="shared" si="204"/>
        <v>0</v>
      </c>
      <c r="H3293" s="14">
        <f t="shared" si="205"/>
        <v>0</v>
      </c>
      <c r="I3293" s="14">
        <f t="shared" si="206"/>
        <v>0</v>
      </c>
      <c r="J3293" s="14">
        <f t="shared" si="207"/>
        <v>0</v>
      </c>
    </row>
    <row r="3294" spans="7:10" x14ac:dyDescent="0.3">
      <c r="G3294" s="14">
        <f t="shared" si="204"/>
        <v>0</v>
      </c>
      <c r="H3294" s="14">
        <f t="shared" si="205"/>
        <v>0</v>
      </c>
      <c r="I3294" s="14">
        <f t="shared" si="206"/>
        <v>0</v>
      </c>
      <c r="J3294" s="14">
        <f t="shared" si="207"/>
        <v>0</v>
      </c>
    </row>
    <row r="3295" spans="7:10" x14ac:dyDescent="0.3">
      <c r="G3295" s="14">
        <f t="shared" si="204"/>
        <v>0</v>
      </c>
      <c r="H3295" s="14">
        <f t="shared" si="205"/>
        <v>0</v>
      </c>
      <c r="I3295" s="14">
        <f t="shared" si="206"/>
        <v>0</v>
      </c>
      <c r="J3295" s="14">
        <f t="shared" si="207"/>
        <v>0</v>
      </c>
    </row>
    <row r="3296" spans="7:10" x14ac:dyDescent="0.3">
      <c r="G3296" s="14">
        <f t="shared" si="204"/>
        <v>0</v>
      </c>
      <c r="H3296" s="14">
        <f t="shared" si="205"/>
        <v>0</v>
      </c>
      <c r="I3296" s="14">
        <f t="shared" si="206"/>
        <v>0</v>
      </c>
      <c r="J3296" s="14">
        <f t="shared" si="207"/>
        <v>0</v>
      </c>
    </row>
    <row r="3297" spans="7:10" x14ac:dyDescent="0.3">
      <c r="G3297" s="14">
        <f t="shared" si="204"/>
        <v>0</v>
      </c>
      <c r="H3297" s="14">
        <f t="shared" si="205"/>
        <v>0</v>
      </c>
      <c r="I3297" s="14">
        <f t="shared" si="206"/>
        <v>0</v>
      </c>
      <c r="J3297" s="14">
        <f t="shared" si="207"/>
        <v>0</v>
      </c>
    </row>
    <row r="3298" spans="7:10" x14ac:dyDescent="0.3">
      <c r="G3298" s="14">
        <f t="shared" si="204"/>
        <v>0</v>
      </c>
      <c r="H3298" s="14">
        <f t="shared" si="205"/>
        <v>0</v>
      </c>
      <c r="I3298" s="14">
        <f t="shared" si="206"/>
        <v>0</v>
      </c>
      <c r="J3298" s="14">
        <f t="shared" si="207"/>
        <v>0</v>
      </c>
    </row>
    <row r="3299" spans="7:10" x14ac:dyDescent="0.3">
      <c r="G3299" s="14">
        <f t="shared" si="204"/>
        <v>0</v>
      </c>
      <c r="H3299" s="14">
        <f t="shared" si="205"/>
        <v>0</v>
      </c>
      <c r="I3299" s="14">
        <f t="shared" si="206"/>
        <v>0</v>
      </c>
      <c r="J3299" s="14">
        <f t="shared" si="207"/>
        <v>0</v>
      </c>
    </row>
    <row r="3300" spans="7:10" x14ac:dyDescent="0.3">
      <c r="G3300" s="14">
        <f t="shared" si="204"/>
        <v>0</v>
      </c>
      <c r="H3300" s="14">
        <f t="shared" si="205"/>
        <v>0</v>
      </c>
      <c r="I3300" s="14">
        <f t="shared" si="206"/>
        <v>0</v>
      </c>
      <c r="J3300" s="14">
        <f t="shared" si="207"/>
        <v>0</v>
      </c>
    </row>
    <row r="3301" spans="7:10" x14ac:dyDescent="0.3">
      <c r="G3301" s="14">
        <f t="shared" si="204"/>
        <v>0</v>
      </c>
      <c r="H3301" s="14">
        <f t="shared" si="205"/>
        <v>0</v>
      </c>
      <c r="I3301" s="14">
        <f t="shared" si="206"/>
        <v>0</v>
      </c>
      <c r="J3301" s="14">
        <f t="shared" si="207"/>
        <v>0</v>
      </c>
    </row>
    <row r="3302" spans="7:10" x14ac:dyDescent="0.3">
      <c r="G3302" s="14">
        <f t="shared" si="204"/>
        <v>0</v>
      </c>
      <c r="H3302" s="14">
        <f t="shared" si="205"/>
        <v>0</v>
      </c>
      <c r="I3302" s="14">
        <f t="shared" si="206"/>
        <v>0</v>
      </c>
      <c r="J3302" s="14">
        <f t="shared" si="207"/>
        <v>0</v>
      </c>
    </row>
    <row r="3303" spans="7:10" x14ac:dyDescent="0.3">
      <c r="G3303" s="14">
        <f t="shared" si="204"/>
        <v>0</v>
      </c>
      <c r="H3303" s="14">
        <f t="shared" si="205"/>
        <v>0</v>
      </c>
      <c r="I3303" s="14">
        <f t="shared" si="206"/>
        <v>0</v>
      </c>
      <c r="J3303" s="14">
        <f t="shared" si="207"/>
        <v>0</v>
      </c>
    </row>
    <row r="3304" spans="7:10" x14ac:dyDescent="0.3">
      <c r="G3304" s="14">
        <f t="shared" si="204"/>
        <v>0</v>
      </c>
      <c r="H3304" s="14">
        <f t="shared" si="205"/>
        <v>0</v>
      </c>
      <c r="I3304" s="14">
        <f t="shared" si="206"/>
        <v>0</v>
      </c>
      <c r="J3304" s="14">
        <f t="shared" si="207"/>
        <v>0</v>
      </c>
    </row>
    <row r="3305" spans="7:10" x14ac:dyDescent="0.3">
      <c r="G3305" s="14">
        <f t="shared" si="204"/>
        <v>0</v>
      </c>
      <c r="H3305" s="14">
        <f t="shared" si="205"/>
        <v>0</v>
      </c>
      <c r="I3305" s="14">
        <f t="shared" si="206"/>
        <v>0</v>
      </c>
      <c r="J3305" s="14">
        <f t="shared" si="207"/>
        <v>0</v>
      </c>
    </row>
    <row r="3306" spans="7:10" x14ac:dyDescent="0.3">
      <c r="G3306" s="14">
        <f t="shared" si="204"/>
        <v>0</v>
      </c>
      <c r="H3306" s="14">
        <f t="shared" si="205"/>
        <v>0</v>
      </c>
      <c r="I3306" s="14">
        <f t="shared" si="206"/>
        <v>0</v>
      </c>
      <c r="J3306" s="14">
        <f t="shared" si="207"/>
        <v>0</v>
      </c>
    </row>
    <row r="3307" spans="7:10" x14ac:dyDescent="0.3">
      <c r="G3307" s="14">
        <f t="shared" si="204"/>
        <v>0</v>
      </c>
      <c r="H3307" s="14">
        <f t="shared" si="205"/>
        <v>0</v>
      </c>
      <c r="I3307" s="14">
        <f t="shared" si="206"/>
        <v>0</v>
      </c>
      <c r="J3307" s="14">
        <f t="shared" si="207"/>
        <v>0</v>
      </c>
    </row>
    <row r="3308" spans="7:10" x14ac:dyDescent="0.3">
      <c r="G3308" s="14">
        <f t="shared" si="204"/>
        <v>0</v>
      </c>
      <c r="H3308" s="14">
        <f t="shared" si="205"/>
        <v>0</v>
      </c>
      <c r="I3308" s="14">
        <f t="shared" si="206"/>
        <v>0</v>
      </c>
      <c r="J3308" s="14">
        <f t="shared" si="207"/>
        <v>0</v>
      </c>
    </row>
    <row r="3309" spans="7:10" x14ac:dyDescent="0.3">
      <c r="G3309" s="14">
        <f t="shared" si="204"/>
        <v>0</v>
      </c>
      <c r="H3309" s="14">
        <f t="shared" si="205"/>
        <v>0</v>
      </c>
      <c r="I3309" s="14">
        <f t="shared" si="206"/>
        <v>0</v>
      </c>
      <c r="J3309" s="14">
        <f t="shared" si="207"/>
        <v>0</v>
      </c>
    </row>
    <row r="3310" spans="7:10" x14ac:dyDescent="0.3">
      <c r="G3310" s="14">
        <f t="shared" si="204"/>
        <v>0</v>
      </c>
      <c r="H3310" s="14">
        <f t="shared" si="205"/>
        <v>0</v>
      </c>
      <c r="I3310" s="14">
        <f t="shared" si="206"/>
        <v>0</v>
      </c>
      <c r="J3310" s="14">
        <f t="shared" si="207"/>
        <v>0</v>
      </c>
    </row>
    <row r="3311" spans="7:10" x14ac:dyDescent="0.3">
      <c r="G3311" s="14">
        <f t="shared" si="204"/>
        <v>0</v>
      </c>
      <c r="H3311" s="14">
        <f t="shared" si="205"/>
        <v>0</v>
      </c>
      <c r="I3311" s="14">
        <f t="shared" si="206"/>
        <v>0</v>
      </c>
      <c r="J3311" s="14">
        <f t="shared" si="207"/>
        <v>0</v>
      </c>
    </row>
    <row r="3312" spans="7:10" x14ac:dyDescent="0.3">
      <c r="G3312" s="14">
        <f t="shared" si="204"/>
        <v>0</v>
      </c>
      <c r="H3312" s="14">
        <f t="shared" si="205"/>
        <v>0</v>
      </c>
      <c r="I3312" s="14">
        <f t="shared" si="206"/>
        <v>0</v>
      </c>
      <c r="J3312" s="14">
        <f t="shared" si="207"/>
        <v>0</v>
      </c>
    </row>
    <row r="3313" spans="7:10" x14ac:dyDescent="0.3">
      <c r="G3313" s="14">
        <f t="shared" si="204"/>
        <v>0</v>
      </c>
      <c r="H3313" s="14">
        <f t="shared" si="205"/>
        <v>0</v>
      </c>
      <c r="I3313" s="14">
        <f t="shared" si="206"/>
        <v>0</v>
      </c>
      <c r="J3313" s="14">
        <f t="shared" si="207"/>
        <v>0</v>
      </c>
    </row>
    <row r="3314" spans="7:10" x14ac:dyDescent="0.3">
      <c r="G3314" s="14">
        <f t="shared" si="204"/>
        <v>0</v>
      </c>
      <c r="H3314" s="14">
        <f t="shared" si="205"/>
        <v>0</v>
      </c>
      <c r="I3314" s="14">
        <f t="shared" si="206"/>
        <v>0</v>
      </c>
      <c r="J3314" s="14">
        <f t="shared" si="207"/>
        <v>0</v>
      </c>
    </row>
    <row r="3315" spans="7:10" x14ac:dyDescent="0.3">
      <c r="G3315" s="14">
        <f t="shared" si="204"/>
        <v>0</v>
      </c>
      <c r="H3315" s="14">
        <f t="shared" si="205"/>
        <v>0</v>
      </c>
      <c r="I3315" s="14">
        <f t="shared" si="206"/>
        <v>0</v>
      </c>
      <c r="J3315" s="14">
        <f t="shared" si="207"/>
        <v>0</v>
      </c>
    </row>
    <row r="3316" spans="7:10" x14ac:dyDescent="0.3">
      <c r="G3316" s="14">
        <f t="shared" si="204"/>
        <v>0</v>
      </c>
      <c r="H3316" s="14">
        <f t="shared" si="205"/>
        <v>0</v>
      </c>
      <c r="I3316" s="14">
        <f t="shared" si="206"/>
        <v>0</v>
      </c>
      <c r="J3316" s="14">
        <f t="shared" si="207"/>
        <v>0</v>
      </c>
    </row>
    <row r="3317" spans="7:10" x14ac:dyDescent="0.3">
      <c r="G3317" s="14">
        <f t="shared" si="204"/>
        <v>0</v>
      </c>
      <c r="H3317" s="14">
        <f t="shared" si="205"/>
        <v>0</v>
      </c>
      <c r="I3317" s="14">
        <f t="shared" si="206"/>
        <v>0</v>
      </c>
      <c r="J3317" s="14">
        <f t="shared" si="207"/>
        <v>0</v>
      </c>
    </row>
    <row r="3318" spans="7:10" x14ac:dyDescent="0.3">
      <c r="G3318" s="14">
        <f t="shared" si="204"/>
        <v>0</v>
      </c>
      <c r="H3318" s="14">
        <f t="shared" si="205"/>
        <v>0</v>
      </c>
      <c r="I3318" s="14">
        <f t="shared" si="206"/>
        <v>0</v>
      </c>
      <c r="J3318" s="14">
        <f t="shared" si="207"/>
        <v>0</v>
      </c>
    </row>
    <row r="3319" spans="7:10" x14ac:dyDescent="0.3">
      <c r="G3319" s="14">
        <f t="shared" si="204"/>
        <v>0</v>
      </c>
      <c r="H3319" s="14">
        <f t="shared" si="205"/>
        <v>0</v>
      </c>
      <c r="I3319" s="14">
        <f t="shared" si="206"/>
        <v>0</v>
      </c>
      <c r="J3319" s="14">
        <f t="shared" si="207"/>
        <v>0</v>
      </c>
    </row>
    <row r="3320" spans="7:10" x14ac:dyDescent="0.3">
      <c r="G3320" s="14">
        <f t="shared" si="204"/>
        <v>0</v>
      </c>
      <c r="H3320" s="14">
        <f t="shared" si="205"/>
        <v>0</v>
      </c>
      <c r="I3320" s="14">
        <f t="shared" si="206"/>
        <v>0</v>
      </c>
      <c r="J3320" s="14">
        <f t="shared" si="207"/>
        <v>0</v>
      </c>
    </row>
    <row r="3321" spans="7:10" x14ac:dyDescent="0.3">
      <c r="G3321" s="14">
        <f t="shared" si="204"/>
        <v>0</v>
      </c>
      <c r="H3321" s="14">
        <f t="shared" si="205"/>
        <v>0</v>
      </c>
      <c r="I3321" s="14">
        <f t="shared" si="206"/>
        <v>0</v>
      </c>
      <c r="J3321" s="14">
        <f t="shared" si="207"/>
        <v>0</v>
      </c>
    </row>
    <row r="3322" spans="7:10" x14ac:dyDescent="0.3">
      <c r="G3322" s="14">
        <f t="shared" si="204"/>
        <v>0</v>
      </c>
      <c r="H3322" s="14">
        <f t="shared" si="205"/>
        <v>0</v>
      </c>
      <c r="I3322" s="14">
        <f t="shared" si="206"/>
        <v>0</v>
      </c>
      <c r="J3322" s="14">
        <f t="shared" si="207"/>
        <v>0</v>
      </c>
    </row>
    <row r="3323" spans="7:10" x14ac:dyDescent="0.3">
      <c r="G3323" s="14">
        <f t="shared" si="204"/>
        <v>0</v>
      </c>
      <c r="H3323" s="14">
        <f t="shared" si="205"/>
        <v>0</v>
      </c>
      <c r="I3323" s="14">
        <f t="shared" si="206"/>
        <v>0</v>
      </c>
      <c r="J3323" s="14">
        <f t="shared" si="207"/>
        <v>0</v>
      </c>
    </row>
    <row r="3324" spans="7:10" x14ac:dyDescent="0.3">
      <c r="G3324" s="14">
        <f t="shared" si="204"/>
        <v>0</v>
      </c>
      <c r="H3324" s="14">
        <f t="shared" si="205"/>
        <v>0</v>
      </c>
      <c r="I3324" s="14">
        <f t="shared" si="206"/>
        <v>0</v>
      </c>
      <c r="J3324" s="14">
        <f t="shared" si="207"/>
        <v>0</v>
      </c>
    </row>
    <row r="3325" spans="7:10" x14ac:dyDescent="0.3">
      <c r="G3325" s="14">
        <f t="shared" si="204"/>
        <v>0</v>
      </c>
      <c r="H3325" s="14">
        <f t="shared" si="205"/>
        <v>0</v>
      </c>
      <c r="I3325" s="14">
        <f t="shared" si="206"/>
        <v>0</v>
      </c>
      <c r="J3325" s="14">
        <f t="shared" si="207"/>
        <v>0</v>
      </c>
    </row>
    <row r="3326" spans="7:10" x14ac:dyDescent="0.3">
      <c r="G3326" s="14">
        <f t="shared" si="204"/>
        <v>0</v>
      </c>
      <c r="H3326" s="14">
        <f t="shared" si="205"/>
        <v>0</v>
      </c>
      <c r="I3326" s="14">
        <f t="shared" si="206"/>
        <v>0</v>
      </c>
      <c r="J3326" s="14">
        <f t="shared" si="207"/>
        <v>0</v>
      </c>
    </row>
    <row r="3327" spans="7:10" x14ac:dyDescent="0.3">
      <c r="G3327" s="14">
        <f t="shared" si="204"/>
        <v>0</v>
      </c>
      <c r="H3327" s="14">
        <f t="shared" si="205"/>
        <v>0</v>
      </c>
      <c r="I3327" s="14">
        <f t="shared" si="206"/>
        <v>0</v>
      </c>
      <c r="J3327" s="14">
        <f t="shared" si="207"/>
        <v>0</v>
      </c>
    </row>
    <row r="3328" spans="7:10" x14ac:dyDescent="0.3">
      <c r="G3328" s="14">
        <f t="shared" si="204"/>
        <v>0</v>
      </c>
      <c r="H3328" s="14">
        <f t="shared" si="205"/>
        <v>0</v>
      </c>
      <c r="I3328" s="14">
        <f t="shared" si="206"/>
        <v>0</v>
      </c>
      <c r="J3328" s="14">
        <f t="shared" si="207"/>
        <v>0</v>
      </c>
    </row>
    <row r="3329" spans="7:10" x14ac:dyDescent="0.3">
      <c r="G3329" s="14">
        <f t="shared" si="204"/>
        <v>0</v>
      </c>
      <c r="H3329" s="14">
        <f t="shared" si="205"/>
        <v>0</v>
      </c>
      <c r="I3329" s="14">
        <f t="shared" si="206"/>
        <v>0</v>
      </c>
      <c r="J3329" s="14">
        <f t="shared" si="207"/>
        <v>0</v>
      </c>
    </row>
    <row r="3330" spans="7:10" x14ac:dyDescent="0.3">
      <c r="G3330" s="14">
        <f t="shared" si="204"/>
        <v>0</v>
      </c>
      <c r="H3330" s="14">
        <f t="shared" si="205"/>
        <v>0</v>
      </c>
      <c r="I3330" s="14">
        <f t="shared" si="206"/>
        <v>0</v>
      </c>
      <c r="J3330" s="14">
        <f t="shared" si="207"/>
        <v>0</v>
      </c>
    </row>
    <row r="3331" spans="7:10" x14ac:dyDescent="0.3">
      <c r="G3331" s="14">
        <f t="shared" ref="G3331:G3394" si="208">IF(A3331&lt;&gt;A3330,C3331-0,C3331-C3330)</f>
        <v>0</v>
      </c>
      <c r="H3331" s="14">
        <f t="shared" ref="H3331:H3394" si="209">IF(A3331&lt;&gt;A3330,D3331-0,D3331-D3330)</f>
        <v>0</v>
      </c>
      <c r="I3331" s="14">
        <f t="shared" ref="I3331:I3394" si="210">IF(A3331&lt;&gt;A3330,E3331-0,E3331-E3330)</f>
        <v>0</v>
      </c>
      <c r="J3331" s="14">
        <f t="shared" ref="J3331:J3394" si="211">IF(A3331&lt;&gt;A3330,F3331-0,F3331-F3330)</f>
        <v>0</v>
      </c>
    </row>
    <row r="3332" spans="7:10" x14ac:dyDescent="0.3">
      <c r="G3332" s="14">
        <f t="shared" si="208"/>
        <v>0</v>
      </c>
      <c r="H3332" s="14">
        <f t="shared" si="209"/>
        <v>0</v>
      </c>
      <c r="I3332" s="14">
        <f t="shared" si="210"/>
        <v>0</v>
      </c>
      <c r="J3332" s="14">
        <f t="shared" si="211"/>
        <v>0</v>
      </c>
    </row>
    <row r="3333" spans="7:10" x14ac:dyDescent="0.3">
      <c r="G3333" s="14">
        <f t="shared" si="208"/>
        <v>0</v>
      </c>
      <c r="H3333" s="14">
        <f t="shared" si="209"/>
        <v>0</v>
      </c>
      <c r="I3333" s="14">
        <f t="shared" si="210"/>
        <v>0</v>
      </c>
      <c r="J3333" s="14">
        <f t="shared" si="211"/>
        <v>0</v>
      </c>
    </row>
    <row r="3334" spans="7:10" x14ac:dyDescent="0.3">
      <c r="G3334" s="14">
        <f t="shared" si="208"/>
        <v>0</v>
      </c>
      <c r="H3334" s="14">
        <f t="shared" si="209"/>
        <v>0</v>
      </c>
      <c r="I3334" s="14">
        <f t="shared" si="210"/>
        <v>0</v>
      </c>
      <c r="J3334" s="14">
        <f t="shared" si="211"/>
        <v>0</v>
      </c>
    </row>
    <row r="3335" spans="7:10" x14ac:dyDescent="0.3">
      <c r="G3335" s="14">
        <f t="shared" si="208"/>
        <v>0</v>
      </c>
      <c r="H3335" s="14">
        <f t="shared" si="209"/>
        <v>0</v>
      </c>
      <c r="I3335" s="14">
        <f t="shared" si="210"/>
        <v>0</v>
      </c>
      <c r="J3335" s="14">
        <f t="shared" si="211"/>
        <v>0</v>
      </c>
    </row>
    <row r="3336" spans="7:10" x14ac:dyDescent="0.3">
      <c r="G3336" s="14">
        <f t="shared" si="208"/>
        <v>0</v>
      </c>
      <c r="H3336" s="14">
        <f t="shared" si="209"/>
        <v>0</v>
      </c>
      <c r="I3336" s="14">
        <f t="shared" si="210"/>
        <v>0</v>
      </c>
      <c r="J3336" s="14">
        <f t="shared" si="211"/>
        <v>0</v>
      </c>
    </row>
    <row r="3337" spans="7:10" x14ac:dyDescent="0.3">
      <c r="G3337" s="14">
        <f t="shared" si="208"/>
        <v>0</v>
      </c>
      <c r="H3337" s="14">
        <f t="shared" si="209"/>
        <v>0</v>
      </c>
      <c r="I3337" s="14">
        <f t="shared" si="210"/>
        <v>0</v>
      </c>
      <c r="J3337" s="14">
        <f t="shared" si="211"/>
        <v>0</v>
      </c>
    </row>
    <row r="3338" spans="7:10" x14ac:dyDescent="0.3">
      <c r="G3338" s="14">
        <f t="shared" si="208"/>
        <v>0</v>
      </c>
      <c r="H3338" s="14">
        <f t="shared" si="209"/>
        <v>0</v>
      </c>
      <c r="I3338" s="14">
        <f t="shared" si="210"/>
        <v>0</v>
      </c>
      <c r="J3338" s="14">
        <f t="shared" si="211"/>
        <v>0</v>
      </c>
    </row>
    <row r="3339" spans="7:10" x14ac:dyDescent="0.3">
      <c r="G3339" s="14">
        <f t="shared" si="208"/>
        <v>0</v>
      </c>
      <c r="H3339" s="14">
        <f t="shared" si="209"/>
        <v>0</v>
      </c>
      <c r="I3339" s="14">
        <f t="shared" si="210"/>
        <v>0</v>
      </c>
      <c r="J3339" s="14">
        <f t="shared" si="211"/>
        <v>0</v>
      </c>
    </row>
    <row r="3340" spans="7:10" x14ac:dyDescent="0.3">
      <c r="G3340" s="14">
        <f t="shared" si="208"/>
        <v>0</v>
      </c>
      <c r="H3340" s="14">
        <f t="shared" si="209"/>
        <v>0</v>
      </c>
      <c r="I3340" s="14">
        <f t="shared" si="210"/>
        <v>0</v>
      </c>
      <c r="J3340" s="14">
        <f t="shared" si="211"/>
        <v>0</v>
      </c>
    </row>
    <row r="3341" spans="7:10" x14ac:dyDescent="0.3">
      <c r="G3341" s="14">
        <f t="shared" si="208"/>
        <v>0</v>
      </c>
      <c r="H3341" s="14">
        <f t="shared" si="209"/>
        <v>0</v>
      </c>
      <c r="I3341" s="14">
        <f t="shared" si="210"/>
        <v>0</v>
      </c>
      <c r="J3341" s="14">
        <f t="shared" si="211"/>
        <v>0</v>
      </c>
    </row>
    <row r="3342" spans="7:10" x14ac:dyDescent="0.3">
      <c r="G3342" s="14">
        <f t="shared" si="208"/>
        <v>0</v>
      </c>
      <c r="H3342" s="14">
        <f t="shared" si="209"/>
        <v>0</v>
      </c>
      <c r="I3342" s="14">
        <f t="shared" si="210"/>
        <v>0</v>
      </c>
      <c r="J3342" s="14">
        <f t="shared" si="211"/>
        <v>0</v>
      </c>
    </row>
    <row r="3343" spans="7:10" x14ac:dyDescent="0.3">
      <c r="G3343" s="14">
        <f t="shared" si="208"/>
        <v>0</v>
      </c>
      <c r="H3343" s="14">
        <f t="shared" si="209"/>
        <v>0</v>
      </c>
      <c r="I3343" s="14">
        <f t="shared" si="210"/>
        <v>0</v>
      </c>
      <c r="J3343" s="14">
        <f t="shared" si="211"/>
        <v>0</v>
      </c>
    </row>
    <row r="3344" spans="7:10" x14ac:dyDescent="0.3">
      <c r="G3344" s="14">
        <f t="shared" si="208"/>
        <v>0</v>
      </c>
      <c r="H3344" s="14">
        <f t="shared" si="209"/>
        <v>0</v>
      </c>
      <c r="I3344" s="14">
        <f t="shared" si="210"/>
        <v>0</v>
      </c>
      <c r="J3344" s="14">
        <f t="shared" si="211"/>
        <v>0</v>
      </c>
    </row>
    <row r="3345" spans="7:10" x14ac:dyDescent="0.3">
      <c r="G3345" s="14">
        <f t="shared" si="208"/>
        <v>0</v>
      </c>
      <c r="H3345" s="14">
        <f t="shared" si="209"/>
        <v>0</v>
      </c>
      <c r="I3345" s="14">
        <f t="shared" si="210"/>
        <v>0</v>
      </c>
      <c r="J3345" s="14">
        <f t="shared" si="211"/>
        <v>0</v>
      </c>
    </row>
    <row r="3346" spans="7:10" x14ac:dyDescent="0.3">
      <c r="G3346" s="14">
        <f t="shared" si="208"/>
        <v>0</v>
      </c>
      <c r="H3346" s="14">
        <f t="shared" si="209"/>
        <v>0</v>
      </c>
      <c r="I3346" s="14">
        <f t="shared" si="210"/>
        <v>0</v>
      </c>
      <c r="J3346" s="14">
        <f t="shared" si="211"/>
        <v>0</v>
      </c>
    </row>
    <row r="3347" spans="7:10" x14ac:dyDescent="0.3">
      <c r="G3347" s="14">
        <f t="shared" si="208"/>
        <v>0</v>
      </c>
      <c r="H3347" s="14">
        <f t="shared" si="209"/>
        <v>0</v>
      </c>
      <c r="I3347" s="14">
        <f t="shared" si="210"/>
        <v>0</v>
      </c>
      <c r="J3347" s="14">
        <f t="shared" si="211"/>
        <v>0</v>
      </c>
    </row>
    <row r="3348" spans="7:10" x14ac:dyDescent="0.3">
      <c r="G3348" s="14">
        <f t="shared" si="208"/>
        <v>0</v>
      </c>
      <c r="H3348" s="14">
        <f t="shared" si="209"/>
        <v>0</v>
      </c>
      <c r="I3348" s="14">
        <f t="shared" si="210"/>
        <v>0</v>
      </c>
      <c r="J3348" s="14">
        <f t="shared" si="211"/>
        <v>0</v>
      </c>
    </row>
    <row r="3349" spans="7:10" x14ac:dyDescent="0.3">
      <c r="G3349" s="14">
        <f t="shared" si="208"/>
        <v>0</v>
      </c>
      <c r="H3349" s="14">
        <f t="shared" si="209"/>
        <v>0</v>
      </c>
      <c r="I3349" s="14">
        <f t="shared" si="210"/>
        <v>0</v>
      </c>
      <c r="J3349" s="14">
        <f t="shared" si="211"/>
        <v>0</v>
      </c>
    </row>
    <row r="3350" spans="7:10" x14ac:dyDescent="0.3">
      <c r="G3350" s="14">
        <f t="shared" si="208"/>
        <v>0</v>
      </c>
      <c r="H3350" s="14">
        <f t="shared" si="209"/>
        <v>0</v>
      </c>
      <c r="I3350" s="14">
        <f t="shared" si="210"/>
        <v>0</v>
      </c>
      <c r="J3350" s="14">
        <f t="shared" si="211"/>
        <v>0</v>
      </c>
    </row>
    <row r="3351" spans="7:10" x14ac:dyDescent="0.3">
      <c r="G3351" s="14">
        <f t="shared" si="208"/>
        <v>0</v>
      </c>
      <c r="H3351" s="14">
        <f t="shared" si="209"/>
        <v>0</v>
      </c>
      <c r="I3351" s="14">
        <f t="shared" si="210"/>
        <v>0</v>
      </c>
      <c r="J3351" s="14">
        <f t="shared" si="211"/>
        <v>0</v>
      </c>
    </row>
    <row r="3352" spans="7:10" x14ac:dyDescent="0.3">
      <c r="G3352" s="14">
        <f t="shared" si="208"/>
        <v>0</v>
      </c>
      <c r="H3352" s="14">
        <f t="shared" si="209"/>
        <v>0</v>
      </c>
      <c r="I3352" s="14">
        <f t="shared" si="210"/>
        <v>0</v>
      </c>
      <c r="J3352" s="14">
        <f t="shared" si="211"/>
        <v>0</v>
      </c>
    </row>
    <row r="3353" spans="7:10" x14ac:dyDescent="0.3">
      <c r="G3353" s="14">
        <f t="shared" si="208"/>
        <v>0</v>
      </c>
      <c r="H3353" s="14">
        <f t="shared" si="209"/>
        <v>0</v>
      </c>
      <c r="I3353" s="14">
        <f t="shared" si="210"/>
        <v>0</v>
      </c>
      <c r="J3353" s="14">
        <f t="shared" si="211"/>
        <v>0</v>
      </c>
    </row>
    <row r="3354" spans="7:10" x14ac:dyDescent="0.3">
      <c r="G3354" s="14">
        <f t="shared" si="208"/>
        <v>0</v>
      </c>
      <c r="H3354" s="14">
        <f t="shared" si="209"/>
        <v>0</v>
      </c>
      <c r="I3354" s="14">
        <f t="shared" si="210"/>
        <v>0</v>
      </c>
      <c r="J3354" s="14">
        <f t="shared" si="211"/>
        <v>0</v>
      </c>
    </row>
    <row r="3355" spans="7:10" x14ac:dyDescent="0.3">
      <c r="G3355" s="14">
        <f t="shared" si="208"/>
        <v>0</v>
      </c>
      <c r="H3355" s="14">
        <f t="shared" si="209"/>
        <v>0</v>
      </c>
      <c r="I3355" s="14">
        <f t="shared" si="210"/>
        <v>0</v>
      </c>
      <c r="J3355" s="14">
        <f t="shared" si="211"/>
        <v>0</v>
      </c>
    </row>
    <row r="3356" spans="7:10" x14ac:dyDescent="0.3">
      <c r="G3356" s="14">
        <f t="shared" si="208"/>
        <v>0</v>
      </c>
      <c r="H3356" s="14">
        <f t="shared" si="209"/>
        <v>0</v>
      </c>
      <c r="I3356" s="14">
        <f t="shared" si="210"/>
        <v>0</v>
      </c>
      <c r="J3356" s="14">
        <f t="shared" si="211"/>
        <v>0</v>
      </c>
    </row>
    <row r="3357" spans="7:10" x14ac:dyDescent="0.3">
      <c r="G3357" s="14">
        <f t="shared" si="208"/>
        <v>0</v>
      </c>
      <c r="H3357" s="14">
        <f t="shared" si="209"/>
        <v>0</v>
      </c>
      <c r="I3357" s="14">
        <f t="shared" si="210"/>
        <v>0</v>
      </c>
      <c r="J3357" s="14">
        <f t="shared" si="211"/>
        <v>0</v>
      </c>
    </row>
    <row r="3358" spans="7:10" x14ac:dyDescent="0.3">
      <c r="G3358" s="14">
        <f t="shared" si="208"/>
        <v>0</v>
      </c>
      <c r="H3358" s="14">
        <f t="shared" si="209"/>
        <v>0</v>
      </c>
      <c r="I3358" s="14">
        <f t="shared" si="210"/>
        <v>0</v>
      </c>
      <c r="J3358" s="14">
        <f t="shared" si="211"/>
        <v>0</v>
      </c>
    </row>
    <row r="3359" spans="7:10" x14ac:dyDescent="0.3">
      <c r="G3359" s="14">
        <f t="shared" si="208"/>
        <v>0</v>
      </c>
      <c r="H3359" s="14">
        <f t="shared" si="209"/>
        <v>0</v>
      </c>
      <c r="I3359" s="14">
        <f t="shared" si="210"/>
        <v>0</v>
      </c>
      <c r="J3359" s="14">
        <f t="shared" si="211"/>
        <v>0</v>
      </c>
    </row>
    <row r="3360" spans="7:10" x14ac:dyDescent="0.3">
      <c r="G3360" s="14">
        <f t="shared" si="208"/>
        <v>0</v>
      </c>
      <c r="H3360" s="14">
        <f t="shared" si="209"/>
        <v>0</v>
      </c>
      <c r="I3360" s="14">
        <f t="shared" si="210"/>
        <v>0</v>
      </c>
      <c r="J3360" s="14">
        <f t="shared" si="211"/>
        <v>0</v>
      </c>
    </row>
    <row r="3361" spans="7:10" x14ac:dyDescent="0.3">
      <c r="G3361" s="14">
        <f t="shared" si="208"/>
        <v>0</v>
      </c>
      <c r="H3361" s="14">
        <f t="shared" si="209"/>
        <v>0</v>
      </c>
      <c r="I3361" s="14">
        <f t="shared" si="210"/>
        <v>0</v>
      </c>
      <c r="J3361" s="14">
        <f t="shared" si="211"/>
        <v>0</v>
      </c>
    </row>
    <row r="3362" spans="7:10" x14ac:dyDescent="0.3">
      <c r="G3362" s="14">
        <f t="shared" si="208"/>
        <v>0</v>
      </c>
      <c r="H3362" s="14">
        <f t="shared" si="209"/>
        <v>0</v>
      </c>
      <c r="I3362" s="14">
        <f t="shared" si="210"/>
        <v>0</v>
      </c>
      <c r="J3362" s="14">
        <f t="shared" si="211"/>
        <v>0</v>
      </c>
    </row>
    <row r="3363" spans="7:10" x14ac:dyDescent="0.3">
      <c r="G3363" s="14">
        <f t="shared" si="208"/>
        <v>0</v>
      </c>
      <c r="H3363" s="14">
        <f t="shared" si="209"/>
        <v>0</v>
      </c>
      <c r="I3363" s="14">
        <f t="shared" si="210"/>
        <v>0</v>
      </c>
      <c r="J3363" s="14">
        <f t="shared" si="211"/>
        <v>0</v>
      </c>
    </row>
    <row r="3364" spans="7:10" x14ac:dyDescent="0.3">
      <c r="G3364" s="14">
        <f t="shared" si="208"/>
        <v>0</v>
      </c>
      <c r="H3364" s="14">
        <f t="shared" si="209"/>
        <v>0</v>
      </c>
      <c r="I3364" s="14">
        <f t="shared" si="210"/>
        <v>0</v>
      </c>
      <c r="J3364" s="14">
        <f t="shared" si="211"/>
        <v>0</v>
      </c>
    </row>
    <row r="3365" spans="7:10" x14ac:dyDescent="0.3">
      <c r="G3365" s="14">
        <f t="shared" si="208"/>
        <v>0</v>
      </c>
      <c r="H3365" s="14">
        <f t="shared" si="209"/>
        <v>0</v>
      </c>
      <c r="I3365" s="14">
        <f t="shared" si="210"/>
        <v>0</v>
      </c>
      <c r="J3365" s="14">
        <f t="shared" si="211"/>
        <v>0</v>
      </c>
    </row>
    <row r="3366" spans="7:10" x14ac:dyDescent="0.3">
      <c r="G3366" s="14">
        <f t="shared" si="208"/>
        <v>0</v>
      </c>
      <c r="H3366" s="14">
        <f t="shared" si="209"/>
        <v>0</v>
      </c>
      <c r="I3366" s="14">
        <f t="shared" si="210"/>
        <v>0</v>
      </c>
      <c r="J3366" s="14">
        <f t="shared" si="211"/>
        <v>0</v>
      </c>
    </row>
    <row r="3367" spans="7:10" x14ac:dyDescent="0.3">
      <c r="G3367" s="14">
        <f t="shared" si="208"/>
        <v>0</v>
      </c>
      <c r="H3367" s="14">
        <f t="shared" si="209"/>
        <v>0</v>
      </c>
      <c r="I3367" s="14">
        <f t="shared" si="210"/>
        <v>0</v>
      </c>
      <c r="J3367" s="14">
        <f t="shared" si="211"/>
        <v>0</v>
      </c>
    </row>
    <row r="3368" spans="7:10" x14ac:dyDescent="0.3">
      <c r="G3368" s="14">
        <f t="shared" si="208"/>
        <v>0</v>
      </c>
      <c r="H3368" s="14">
        <f t="shared" si="209"/>
        <v>0</v>
      </c>
      <c r="I3368" s="14">
        <f t="shared" si="210"/>
        <v>0</v>
      </c>
      <c r="J3368" s="14">
        <f t="shared" si="211"/>
        <v>0</v>
      </c>
    </row>
    <row r="3369" spans="7:10" x14ac:dyDescent="0.3">
      <c r="G3369" s="14">
        <f t="shared" si="208"/>
        <v>0</v>
      </c>
      <c r="H3369" s="14">
        <f t="shared" si="209"/>
        <v>0</v>
      </c>
      <c r="I3369" s="14">
        <f t="shared" si="210"/>
        <v>0</v>
      </c>
      <c r="J3369" s="14">
        <f t="shared" si="211"/>
        <v>0</v>
      </c>
    </row>
    <row r="3370" spans="7:10" x14ac:dyDescent="0.3">
      <c r="G3370" s="14">
        <f t="shared" si="208"/>
        <v>0</v>
      </c>
      <c r="H3370" s="14">
        <f t="shared" si="209"/>
        <v>0</v>
      </c>
      <c r="I3370" s="14">
        <f t="shared" si="210"/>
        <v>0</v>
      </c>
      <c r="J3370" s="14">
        <f t="shared" si="211"/>
        <v>0</v>
      </c>
    </row>
    <row r="3371" spans="7:10" x14ac:dyDescent="0.3">
      <c r="G3371" s="14">
        <f t="shared" si="208"/>
        <v>0</v>
      </c>
      <c r="H3371" s="14">
        <f t="shared" si="209"/>
        <v>0</v>
      </c>
      <c r="I3371" s="14">
        <f t="shared" si="210"/>
        <v>0</v>
      </c>
      <c r="J3371" s="14">
        <f t="shared" si="211"/>
        <v>0</v>
      </c>
    </row>
    <row r="3372" spans="7:10" x14ac:dyDescent="0.3">
      <c r="G3372" s="14">
        <f t="shared" si="208"/>
        <v>0</v>
      </c>
      <c r="H3372" s="14">
        <f t="shared" si="209"/>
        <v>0</v>
      </c>
      <c r="I3372" s="14">
        <f t="shared" si="210"/>
        <v>0</v>
      </c>
      <c r="J3372" s="14">
        <f t="shared" si="211"/>
        <v>0</v>
      </c>
    </row>
    <row r="3373" spans="7:10" x14ac:dyDescent="0.3">
      <c r="G3373" s="14">
        <f t="shared" si="208"/>
        <v>0</v>
      </c>
      <c r="H3373" s="14">
        <f t="shared" si="209"/>
        <v>0</v>
      </c>
      <c r="I3373" s="14">
        <f t="shared" si="210"/>
        <v>0</v>
      </c>
      <c r="J3373" s="14">
        <f t="shared" si="211"/>
        <v>0</v>
      </c>
    </row>
    <row r="3374" spans="7:10" x14ac:dyDescent="0.3">
      <c r="G3374" s="14">
        <f t="shared" si="208"/>
        <v>0</v>
      </c>
      <c r="H3374" s="14">
        <f t="shared" si="209"/>
        <v>0</v>
      </c>
      <c r="I3374" s="14">
        <f t="shared" si="210"/>
        <v>0</v>
      </c>
      <c r="J3374" s="14">
        <f t="shared" si="211"/>
        <v>0</v>
      </c>
    </row>
    <row r="3375" spans="7:10" x14ac:dyDescent="0.3">
      <c r="G3375" s="14">
        <f t="shared" si="208"/>
        <v>0</v>
      </c>
      <c r="H3375" s="14">
        <f t="shared" si="209"/>
        <v>0</v>
      </c>
      <c r="I3375" s="14">
        <f t="shared" si="210"/>
        <v>0</v>
      </c>
      <c r="J3375" s="14">
        <f t="shared" si="211"/>
        <v>0</v>
      </c>
    </row>
    <row r="3376" spans="7:10" x14ac:dyDescent="0.3">
      <c r="G3376" s="14">
        <f t="shared" si="208"/>
        <v>0</v>
      </c>
      <c r="H3376" s="14">
        <f t="shared" si="209"/>
        <v>0</v>
      </c>
      <c r="I3376" s="14">
        <f t="shared" si="210"/>
        <v>0</v>
      </c>
      <c r="J3376" s="14">
        <f t="shared" si="211"/>
        <v>0</v>
      </c>
    </row>
    <row r="3377" spans="7:10" x14ac:dyDescent="0.3">
      <c r="G3377" s="14">
        <f t="shared" si="208"/>
        <v>0</v>
      </c>
      <c r="H3377" s="14">
        <f t="shared" si="209"/>
        <v>0</v>
      </c>
      <c r="I3377" s="14">
        <f t="shared" si="210"/>
        <v>0</v>
      </c>
      <c r="J3377" s="14">
        <f t="shared" si="211"/>
        <v>0</v>
      </c>
    </row>
    <row r="3378" spans="7:10" x14ac:dyDescent="0.3">
      <c r="G3378" s="14">
        <f t="shared" si="208"/>
        <v>0</v>
      </c>
      <c r="H3378" s="14">
        <f t="shared" si="209"/>
        <v>0</v>
      </c>
      <c r="I3378" s="14">
        <f t="shared" si="210"/>
        <v>0</v>
      </c>
      <c r="J3378" s="14">
        <f t="shared" si="211"/>
        <v>0</v>
      </c>
    </row>
    <row r="3379" spans="7:10" x14ac:dyDescent="0.3">
      <c r="G3379" s="14">
        <f t="shared" si="208"/>
        <v>0</v>
      </c>
      <c r="H3379" s="14">
        <f t="shared" si="209"/>
        <v>0</v>
      </c>
      <c r="I3379" s="14">
        <f t="shared" si="210"/>
        <v>0</v>
      </c>
      <c r="J3379" s="14">
        <f t="shared" si="211"/>
        <v>0</v>
      </c>
    </row>
    <row r="3380" spans="7:10" x14ac:dyDescent="0.3">
      <c r="G3380" s="14">
        <f t="shared" si="208"/>
        <v>0</v>
      </c>
      <c r="H3380" s="14">
        <f t="shared" si="209"/>
        <v>0</v>
      </c>
      <c r="I3380" s="14">
        <f t="shared" si="210"/>
        <v>0</v>
      </c>
      <c r="J3380" s="14">
        <f t="shared" si="211"/>
        <v>0</v>
      </c>
    </row>
    <row r="3381" spans="7:10" x14ac:dyDescent="0.3">
      <c r="G3381" s="14">
        <f t="shared" si="208"/>
        <v>0</v>
      </c>
      <c r="H3381" s="14">
        <f t="shared" si="209"/>
        <v>0</v>
      </c>
      <c r="I3381" s="14">
        <f t="shared" si="210"/>
        <v>0</v>
      </c>
      <c r="J3381" s="14">
        <f t="shared" si="211"/>
        <v>0</v>
      </c>
    </row>
    <row r="3382" spans="7:10" x14ac:dyDescent="0.3">
      <c r="G3382" s="14">
        <f t="shared" si="208"/>
        <v>0</v>
      </c>
      <c r="H3382" s="14">
        <f t="shared" si="209"/>
        <v>0</v>
      </c>
      <c r="I3382" s="14">
        <f t="shared" si="210"/>
        <v>0</v>
      </c>
      <c r="J3382" s="14">
        <f t="shared" si="211"/>
        <v>0</v>
      </c>
    </row>
    <row r="3383" spans="7:10" x14ac:dyDescent="0.3">
      <c r="G3383" s="14">
        <f t="shared" si="208"/>
        <v>0</v>
      </c>
      <c r="H3383" s="14">
        <f t="shared" si="209"/>
        <v>0</v>
      </c>
      <c r="I3383" s="14">
        <f t="shared" si="210"/>
        <v>0</v>
      </c>
      <c r="J3383" s="14">
        <f t="shared" si="211"/>
        <v>0</v>
      </c>
    </row>
    <row r="3384" spans="7:10" x14ac:dyDescent="0.3">
      <c r="G3384" s="14">
        <f t="shared" si="208"/>
        <v>0</v>
      </c>
      <c r="H3384" s="14">
        <f t="shared" si="209"/>
        <v>0</v>
      </c>
      <c r="I3384" s="14">
        <f t="shared" si="210"/>
        <v>0</v>
      </c>
      <c r="J3384" s="14">
        <f t="shared" si="211"/>
        <v>0</v>
      </c>
    </row>
    <row r="3385" spans="7:10" x14ac:dyDescent="0.3">
      <c r="G3385" s="14">
        <f t="shared" si="208"/>
        <v>0</v>
      </c>
      <c r="H3385" s="14">
        <f t="shared" si="209"/>
        <v>0</v>
      </c>
      <c r="I3385" s="14">
        <f t="shared" si="210"/>
        <v>0</v>
      </c>
      <c r="J3385" s="14">
        <f t="shared" si="211"/>
        <v>0</v>
      </c>
    </row>
    <row r="3386" spans="7:10" x14ac:dyDescent="0.3">
      <c r="G3386" s="14">
        <f t="shared" si="208"/>
        <v>0</v>
      </c>
      <c r="H3386" s="14">
        <f t="shared" si="209"/>
        <v>0</v>
      </c>
      <c r="I3386" s="14">
        <f t="shared" si="210"/>
        <v>0</v>
      </c>
      <c r="J3386" s="14">
        <f t="shared" si="211"/>
        <v>0</v>
      </c>
    </row>
    <row r="3387" spans="7:10" x14ac:dyDescent="0.3">
      <c r="G3387" s="14">
        <f t="shared" si="208"/>
        <v>0</v>
      </c>
      <c r="H3387" s="14">
        <f t="shared" si="209"/>
        <v>0</v>
      </c>
      <c r="I3387" s="14">
        <f t="shared" si="210"/>
        <v>0</v>
      </c>
      <c r="J3387" s="14">
        <f t="shared" si="211"/>
        <v>0</v>
      </c>
    </row>
    <row r="3388" spans="7:10" x14ac:dyDescent="0.3">
      <c r="G3388" s="14">
        <f t="shared" si="208"/>
        <v>0</v>
      </c>
      <c r="H3388" s="14">
        <f t="shared" si="209"/>
        <v>0</v>
      </c>
      <c r="I3388" s="14">
        <f t="shared" si="210"/>
        <v>0</v>
      </c>
      <c r="J3388" s="14">
        <f t="shared" si="211"/>
        <v>0</v>
      </c>
    </row>
    <row r="3389" spans="7:10" x14ac:dyDescent="0.3">
      <c r="G3389" s="14">
        <f t="shared" si="208"/>
        <v>0</v>
      </c>
      <c r="H3389" s="14">
        <f t="shared" si="209"/>
        <v>0</v>
      </c>
      <c r="I3389" s="14">
        <f t="shared" si="210"/>
        <v>0</v>
      </c>
      <c r="J3389" s="14">
        <f t="shared" si="211"/>
        <v>0</v>
      </c>
    </row>
    <row r="3390" spans="7:10" x14ac:dyDescent="0.3">
      <c r="G3390" s="14">
        <f t="shared" si="208"/>
        <v>0</v>
      </c>
      <c r="H3390" s="14">
        <f t="shared" si="209"/>
        <v>0</v>
      </c>
      <c r="I3390" s="14">
        <f t="shared" si="210"/>
        <v>0</v>
      </c>
      <c r="J3390" s="14">
        <f t="shared" si="211"/>
        <v>0</v>
      </c>
    </row>
    <row r="3391" spans="7:10" x14ac:dyDescent="0.3">
      <c r="G3391" s="14">
        <f t="shared" si="208"/>
        <v>0</v>
      </c>
      <c r="H3391" s="14">
        <f t="shared" si="209"/>
        <v>0</v>
      </c>
      <c r="I3391" s="14">
        <f t="shared" si="210"/>
        <v>0</v>
      </c>
      <c r="J3391" s="14">
        <f t="shared" si="211"/>
        <v>0</v>
      </c>
    </row>
    <row r="3392" spans="7:10" x14ac:dyDescent="0.3">
      <c r="G3392" s="14">
        <f t="shared" si="208"/>
        <v>0</v>
      </c>
      <c r="H3392" s="14">
        <f t="shared" si="209"/>
        <v>0</v>
      </c>
      <c r="I3392" s="14">
        <f t="shared" si="210"/>
        <v>0</v>
      </c>
      <c r="J3392" s="14">
        <f t="shared" si="211"/>
        <v>0</v>
      </c>
    </row>
    <row r="3393" spans="7:10" x14ac:dyDescent="0.3">
      <c r="G3393" s="14">
        <f t="shared" si="208"/>
        <v>0</v>
      </c>
      <c r="H3393" s="14">
        <f t="shared" si="209"/>
        <v>0</v>
      </c>
      <c r="I3393" s="14">
        <f t="shared" si="210"/>
        <v>0</v>
      </c>
      <c r="J3393" s="14">
        <f t="shared" si="211"/>
        <v>0</v>
      </c>
    </row>
    <row r="3394" spans="7:10" x14ac:dyDescent="0.3">
      <c r="G3394" s="14">
        <f t="shared" si="208"/>
        <v>0</v>
      </c>
      <c r="H3394" s="14">
        <f t="shared" si="209"/>
        <v>0</v>
      </c>
      <c r="I3394" s="14">
        <f t="shared" si="210"/>
        <v>0</v>
      </c>
      <c r="J3394" s="14">
        <f t="shared" si="211"/>
        <v>0</v>
      </c>
    </row>
    <row r="3395" spans="7:10" x14ac:dyDescent="0.3">
      <c r="G3395" s="14">
        <f t="shared" ref="G3395:G3458" si="212">IF(A3395&lt;&gt;A3394,C3395-0,C3395-C3394)</f>
        <v>0</v>
      </c>
      <c r="H3395" s="14">
        <f t="shared" ref="H3395:H3458" si="213">IF(A3395&lt;&gt;A3394,D3395-0,D3395-D3394)</f>
        <v>0</v>
      </c>
      <c r="I3395" s="14">
        <f t="shared" ref="I3395:I3458" si="214">IF(A3395&lt;&gt;A3394,E3395-0,E3395-E3394)</f>
        <v>0</v>
      </c>
      <c r="J3395" s="14">
        <f t="shared" ref="J3395:J3458" si="215">IF(A3395&lt;&gt;A3394,F3395-0,F3395-F3394)</f>
        <v>0</v>
      </c>
    </row>
    <row r="3396" spans="7:10" x14ac:dyDescent="0.3">
      <c r="G3396" s="14">
        <f t="shared" si="212"/>
        <v>0</v>
      </c>
      <c r="H3396" s="14">
        <f t="shared" si="213"/>
        <v>0</v>
      </c>
      <c r="I3396" s="14">
        <f t="shared" si="214"/>
        <v>0</v>
      </c>
      <c r="J3396" s="14">
        <f t="shared" si="215"/>
        <v>0</v>
      </c>
    </row>
    <row r="3397" spans="7:10" x14ac:dyDescent="0.3">
      <c r="G3397" s="14">
        <f t="shared" si="212"/>
        <v>0</v>
      </c>
      <c r="H3397" s="14">
        <f t="shared" si="213"/>
        <v>0</v>
      </c>
      <c r="I3397" s="14">
        <f t="shared" si="214"/>
        <v>0</v>
      </c>
      <c r="J3397" s="14">
        <f t="shared" si="215"/>
        <v>0</v>
      </c>
    </row>
    <row r="3398" spans="7:10" x14ac:dyDescent="0.3">
      <c r="G3398" s="14">
        <f t="shared" si="212"/>
        <v>0</v>
      </c>
      <c r="H3398" s="14">
        <f t="shared" si="213"/>
        <v>0</v>
      </c>
      <c r="I3398" s="14">
        <f t="shared" si="214"/>
        <v>0</v>
      </c>
      <c r="J3398" s="14">
        <f t="shared" si="215"/>
        <v>0</v>
      </c>
    </row>
    <row r="3399" spans="7:10" x14ac:dyDescent="0.3">
      <c r="G3399" s="14">
        <f t="shared" si="212"/>
        <v>0</v>
      </c>
      <c r="H3399" s="14">
        <f t="shared" si="213"/>
        <v>0</v>
      </c>
      <c r="I3399" s="14">
        <f t="shared" si="214"/>
        <v>0</v>
      </c>
      <c r="J3399" s="14">
        <f t="shared" si="215"/>
        <v>0</v>
      </c>
    </row>
    <row r="3400" spans="7:10" x14ac:dyDescent="0.3">
      <c r="G3400" s="14">
        <f t="shared" si="212"/>
        <v>0</v>
      </c>
      <c r="H3400" s="14">
        <f t="shared" si="213"/>
        <v>0</v>
      </c>
      <c r="I3400" s="14">
        <f t="shared" si="214"/>
        <v>0</v>
      </c>
      <c r="J3400" s="14">
        <f t="shared" si="215"/>
        <v>0</v>
      </c>
    </row>
    <row r="3401" spans="7:10" x14ac:dyDescent="0.3">
      <c r="G3401" s="14">
        <f t="shared" si="212"/>
        <v>0</v>
      </c>
      <c r="H3401" s="14">
        <f t="shared" si="213"/>
        <v>0</v>
      </c>
      <c r="I3401" s="14">
        <f t="shared" si="214"/>
        <v>0</v>
      </c>
      <c r="J3401" s="14">
        <f t="shared" si="215"/>
        <v>0</v>
      </c>
    </row>
    <row r="3402" spans="7:10" x14ac:dyDescent="0.3">
      <c r="G3402" s="14">
        <f t="shared" si="212"/>
        <v>0</v>
      </c>
      <c r="H3402" s="14">
        <f t="shared" si="213"/>
        <v>0</v>
      </c>
      <c r="I3402" s="14">
        <f t="shared" si="214"/>
        <v>0</v>
      </c>
      <c r="J3402" s="14">
        <f t="shared" si="215"/>
        <v>0</v>
      </c>
    </row>
    <row r="3403" spans="7:10" x14ac:dyDescent="0.3">
      <c r="G3403" s="14">
        <f t="shared" si="212"/>
        <v>0</v>
      </c>
      <c r="H3403" s="14">
        <f t="shared" si="213"/>
        <v>0</v>
      </c>
      <c r="I3403" s="14">
        <f t="shared" si="214"/>
        <v>0</v>
      </c>
      <c r="J3403" s="14">
        <f t="shared" si="215"/>
        <v>0</v>
      </c>
    </row>
    <row r="3404" spans="7:10" x14ac:dyDescent="0.3">
      <c r="G3404" s="14">
        <f t="shared" si="212"/>
        <v>0</v>
      </c>
      <c r="H3404" s="14">
        <f t="shared" si="213"/>
        <v>0</v>
      </c>
      <c r="I3404" s="14">
        <f t="shared" si="214"/>
        <v>0</v>
      </c>
      <c r="J3404" s="14">
        <f t="shared" si="215"/>
        <v>0</v>
      </c>
    </row>
    <row r="3405" spans="7:10" x14ac:dyDescent="0.3">
      <c r="G3405" s="14">
        <f t="shared" si="212"/>
        <v>0</v>
      </c>
      <c r="H3405" s="14">
        <f t="shared" si="213"/>
        <v>0</v>
      </c>
      <c r="I3405" s="14">
        <f t="shared" si="214"/>
        <v>0</v>
      </c>
      <c r="J3405" s="14">
        <f t="shared" si="215"/>
        <v>0</v>
      </c>
    </row>
    <row r="3406" spans="7:10" x14ac:dyDescent="0.3">
      <c r="G3406" s="14">
        <f t="shared" si="212"/>
        <v>0</v>
      </c>
      <c r="H3406" s="14">
        <f t="shared" si="213"/>
        <v>0</v>
      </c>
      <c r="I3406" s="14">
        <f t="shared" si="214"/>
        <v>0</v>
      </c>
      <c r="J3406" s="14">
        <f t="shared" si="215"/>
        <v>0</v>
      </c>
    </row>
    <row r="3407" spans="7:10" x14ac:dyDescent="0.3">
      <c r="G3407" s="14">
        <f t="shared" si="212"/>
        <v>0</v>
      </c>
      <c r="H3407" s="14">
        <f t="shared" si="213"/>
        <v>0</v>
      </c>
      <c r="I3407" s="14">
        <f t="shared" si="214"/>
        <v>0</v>
      </c>
      <c r="J3407" s="14">
        <f t="shared" si="215"/>
        <v>0</v>
      </c>
    </row>
    <row r="3408" spans="7:10" x14ac:dyDescent="0.3">
      <c r="G3408" s="14">
        <f t="shared" si="212"/>
        <v>0</v>
      </c>
      <c r="H3408" s="14">
        <f t="shared" si="213"/>
        <v>0</v>
      </c>
      <c r="I3408" s="14">
        <f t="shared" si="214"/>
        <v>0</v>
      </c>
      <c r="J3408" s="14">
        <f t="shared" si="215"/>
        <v>0</v>
      </c>
    </row>
    <row r="3409" spans="7:10" x14ac:dyDescent="0.3">
      <c r="G3409" s="14">
        <f t="shared" si="212"/>
        <v>0</v>
      </c>
      <c r="H3409" s="14">
        <f t="shared" si="213"/>
        <v>0</v>
      </c>
      <c r="I3409" s="14">
        <f t="shared" si="214"/>
        <v>0</v>
      </c>
      <c r="J3409" s="14">
        <f t="shared" si="215"/>
        <v>0</v>
      </c>
    </row>
    <row r="3410" spans="7:10" x14ac:dyDescent="0.3">
      <c r="G3410" s="14">
        <f t="shared" si="212"/>
        <v>0</v>
      </c>
      <c r="H3410" s="14">
        <f t="shared" si="213"/>
        <v>0</v>
      </c>
      <c r="I3410" s="14">
        <f t="shared" si="214"/>
        <v>0</v>
      </c>
      <c r="J3410" s="14">
        <f t="shared" si="215"/>
        <v>0</v>
      </c>
    </row>
    <row r="3411" spans="7:10" x14ac:dyDescent="0.3">
      <c r="G3411" s="14">
        <f t="shared" si="212"/>
        <v>0</v>
      </c>
      <c r="H3411" s="14">
        <f t="shared" si="213"/>
        <v>0</v>
      </c>
      <c r="I3411" s="14">
        <f t="shared" si="214"/>
        <v>0</v>
      </c>
      <c r="J3411" s="14">
        <f t="shared" si="215"/>
        <v>0</v>
      </c>
    </row>
    <row r="3412" spans="7:10" x14ac:dyDescent="0.3">
      <c r="G3412" s="14">
        <f t="shared" si="212"/>
        <v>0</v>
      </c>
      <c r="H3412" s="14">
        <f t="shared" si="213"/>
        <v>0</v>
      </c>
      <c r="I3412" s="14">
        <f t="shared" si="214"/>
        <v>0</v>
      </c>
      <c r="J3412" s="14">
        <f t="shared" si="215"/>
        <v>0</v>
      </c>
    </row>
    <row r="3413" spans="7:10" x14ac:dyDescent="0.3">
      <c r="G3413" s="14">
        <f t="shared" si="212"/>
        <v>0</v>
      </c>
      <c r="H3413" s="14">
        <f t="shared" si="213"/>
        <v>0</v>
      </c>
      <c r="I3413" s="14">
        <f t="shared" si="214"/>
        <v>0</v>
      </c>
      <c r="J3413" s="14">
        <f t="shared" si="215"/>
        <v>0</v>
      </c>
    </row>
    <row r="3414" spans="7:10" x14ac:dyDescent="0.3">
      <c r="G3414" s="14">
        <f t="shared" si="212"/>
        <v>0</v>
      </c>
      <c r="H3414" s="14">
        <f t="shared" si="213"/>
        <v>0</v>
      </c>
      <c r="I3414" s="14">
        <f t="shared" si="214"/>
        <v>0</v>
      </c>
      <c r="J3414" s="14">
        <f t="shared" si="215"/>
        <v>0</v>
      </c>
    </row>
    <row r="3415" spans="7:10" x14ac:dyDescent="0.3">
      <c r="G3415" s="14">
        <f t="shared" si="212"/>
        <v>0</v>
      </c>
      <c r="H3415" s="14">
        <f t="shared" si="213"/>
        <v>0</v>
      </c>
      <c r="I3415" s="14">
        <f t="shared" si="214"/>
        <v>0</v>
      </c>
      <c r="J3415" s="14">
        <f t="shared" si="215"/>
        <v>0</v>
      </c>
    </row>
    <row r="3416" spans="7:10" x14ac:dyDescent="0.3">
      <c r="G3416" s="14">
        <f t="shared" si="212"/>
        <v>0</v>
      </c>
      <c r="H3416" s="14">
        <f t="shared" si="213"/>
        <v>0</v>
      </c>
      <c r="I3416" s="14">
        <f t="shared" si="214"/>
        <v>0</v>
      </c>
      <c r="J3416" s="14">
        <f t="shared" si="215"/>
        <v>0</v>
      </c>
    </row>
    <row r="3417" spans="7:10" x14ac:dyDescent="0.3">
      <c r="G3417" s="14">
        <f t="shared" si="212"/>
        <v>0</v>
      </c>
      <c r="H3417" s="14">
        <f t="shared" si="213"/>
        <v>0</v>
      </c>
      <c r="I3417" s="14">
        <f t="shared" si="214"/>
        <v>0</v>
      </c>
      <c r="J3417" s="14">
        <f t="shared" si="215"/>
        <v>0</v>
      </c>
    </row>
    <row r="3418" spans="7:10" x14ac:dyDescent="0.3">
      <c r="G3418" s="14">
        <f t="shared" si="212"/>
        <v>0</v>
      </c>
      <c r="H3418" s="14">
        <f t="shared" si="213"/>
        <v>0</v>
      </c>
      <c r="I3418" s="14">
        <f t="shared" si="214"/>
        <v>0</v>
      </c>
      <c r="J3418" s="14">
        <f t="shared" si="215"/>
        <v>0</v>
      </c>
    </row>
    <row r="3419" spans="7:10" x14ac:dyDescent="0.3">
      <c r="G3419" s="14">
        <f t="shared" si="212"/>
        <v>0</v>
      </c>
      <c r="H3419" s="14">
        <f t="shared" si="213"/>
        <v>0</v>
      </c>
      <c r="I3419" s="14">
        <f t="shared" si="214"/>
        <v>0</v>
      </c>
      <c r="J3419" s="14">
        <f t="shared" si="215"/>
        <v>0</v>
      </c>
    </row>
    <row r="3420" spans="7:10" x14ac:dyDescent="0.3">
      <c r="G3420" s="14">
        <f t="shared" si="212"/>
        <v>0</v>
      </c>
      <c r="H3420" s="14">
        <f t="shared" si="213"/>
        <v>0</v>
      </c>
      <c r="I3420" s="14">
        <f t="shared" si="214"/>
        <v>0</v>
      </c>
      <c r="J3420" s="14">
        <f t="shared" si="215"/>
        <v>0</v>
      </c>
    </row>
    <row r="3421" spans="7:10" x14ac:dyDescent="0.3">
      <c r="G3421" s="14">
        <f t="shared" si="212"/>
        <v>0</v>
      </c>
      <c r="H3421" s="14">
        <f t="shared" si="213"/>
        <v>0</v>
      </c>
      <c r="I3421" s="14">
        <f t="shared" si="214"/>
        <v>0</v>
      </c>
      <c r="J3421" s="14">
        <f t="shared" si="215"/>
        <v>0</v>
      </c>
    </row>
    <row r="3422" spans="7:10" x14ac:dyDescent="0.3">
      <c r="G3422" s="14">
        <f t="shared" si="212"/>
        <v>0</v>
      </c>
      <c r="H3422" s="14">
        <f t="shared" si="213"/>
        <v>0</v>
      </c>
      <c r="I3422" s="14">
        <f t="shared" si="214"/>
        <v>0</v>
      </c>
      <c r="J3422" s="14">
        <f t="shared" si="215"/>
        <v>0</v>
      </c>
    </row>
    <row r="3423" spans="7:10" x14ac:dyDescent="0.3">
      <c r="G3423" s="14">
        <f t="shared" si="212"/>
        <v>0</v>
      </c>
      <c r="H3423" s="14">
        <f t="shared" si="213"/>
        <v>0</v>
      </c>
      <c r="I3423" s="14">
        <f t="shared" si="214"/>
        <v>0</v>
      </c>
      <c r="J3423" s="14">
        <f t="shared" si="215"/>
        <v>0</v>
      </c>
    </row>
    <row r="3424" spans="7:10" x14ac:dyDescent="0.3">
      <c r="G3424" s="14">
        <f t="shared" si="212"/>
        <v>0</v>
      </c>
      <c r="H3424" s="14">
        <f t="shared" si="213"/>
        <v>0</v>
      </c>
      <c r="I3424" s="14">
        <f t="shared" si="214"/>
        <v>0</v>
      </c>
      <c r="J3424" s="14">
        <f t="shared" si="215"/>
        <v>0</v>
      </c>
    </row>
    <row r="3425" spans="7:10" x14ac:dyDescent="0.3">
      <c r="G3425" s="14">
        <f t="shared" si="212"/>
        <v>0</v>
      </c>
      <c r="H3425" s="14">
        <f t="shared" si="213"/>
        <v>0</v>
      </c>
      <c r="I3425" s="14">
        <f t="shared" si="214"/>
        <v>0</v>
      </c>
      <c r="J3425" s="14">
        <f t="shared" si="215"/>
        <v>0</v>
      </c>
    </row>
    <row r="3426" spans="7:10" x14ac:dyDescent="0.3">
      <c r="G3426" s="14">
        <f t="shared" si="212"/>
        <v>0</v>
      </c>
      <c r="H3426" s="14">
        <f t="shared" si="213"/>
        <v>0</v>
      </c>
      <c r="I3426" s="14">
        <f t="shared" si="214"/>
        <v>0</v>
      </c>
      <c r="J3426" s="14">
        <f t="shared" si="215"/>
        <v>0</v>
      </c>
    </row>
    <row r="3427" spans="7:10" x14ac:dyDescent="0.3">
      <c r="G3427" s="14">
        <f t="shared" si="212"/>
        <v>0</v>
      </c>
      <c r="H3427" s="14">
        <f t="shared" si="213"/>
        <v>0</v>
      </c>
      <c r="I3427" s="14">
        <f t="shared" si="214"/>
        <v>0</v>
      </c>
      <c r="J3427" s="14">
        <f t="shared" si="215"/>
        <v>0</v>
      </c>
    </row>
    <row r="3428" spans="7:10" x14ac:dyDescent="0.3">
      <c r="G3428" s="14">
        <f t="shared" si="212"/>
        <v>0</v>
      </c>
      <c r="H3428" s="14">
        <f t="shared" si="213"/>
        <v>0</v>
      </c>
      <c r="I3428" s="14">
        <f t="shared" si="214"/>
        <v>0</v>
      </c>
      <c r="J3428" s="14">
        <f t="shared" si="215"/>
        <v>0</v>
      </c>
    </row>
    <row r="3429" spans="7:10" x14ac:dyDescent="0.3">
      <c r="G3429" s="14">
        <f t="shared" si="212"/>
        <v>0</v>
      </c>
      <c r="H3429" s="14">
        <f t="shared" si="213"/>
        <v>0</v>
      </c>
      <c r="I3429" s="14">
        <f t="shared" si="214"/>
        <v>0</v>
      </c>
      <c r="J3429" s="14">
        <f t="shared" si="215"/>
        <v>0</v>
      </c>
    </row>
    <row r="3430" spans="7:10" x14ac:dyDescent="0.3">
      <c r="G3430" s="14">
        <f t="shared" si="212"/>
        <v>0</v>
      </c>
      <c r="H3430" s="14">
        <f t="shared" si="213"/>
        <v>0</v>
      </c>
      <c r="I3430" s="14">
        <f t="shared" si="214"/>
        <v>0</v>
      </c>
      <c r="J3430" s="14">
        <f t="shared" si="215"/>
        <v>0</v>
      </c>
    </row>
    <row r="3431" spans="7:10" x14ac:dyDescent="0.3">
      <c r="G3431" s="14">
        <f t="shared" si="212"/>
        <v>0</v>
      </c>
      <c r="H3431" s="14">
        <f t="shared" si="213"/>
        <v>0</v>
      </c>
      <c r="I3431" s="14">
        <f t="shared" si="214"/>
        <v>0</v>
      </c>
      <c r="J3431" s="14">
        <f t="shared" si="215"/>
        <v>0</v>
      </c>
    </row>
    <row r="3432" spans="7:10" x14ac:dyDescent="0.3">
      <c r="G3432" s="14">
        <f t="shared" si="212"/>
        <v>0</v>
      </c>
      <c r="H3432" s="14">
        <f t="shared" si="213"/>
        <v>0</v>
      </c>
      <c r="I3432" s="14">
        <f t="shared" si="214"/>
        <v>0</v>
      </c>
      <c r="J3432" s="14">
        <f t="shared" si="215"/>
        <v>0</v>
      </c>
    </row>
    <row r="3433" spans="7:10" x14ac:dyDescent="0.3">
      <c r="G3433" s="14">
        <f t="shared" si="212"/>
        <v>0</v>
      </c>
      <c r="H3433" s="14">
        <f t="shared" si="213"/>
        <v>0</v>
      </c>
      <c r="I3433" s="14">
        <f t="shared" si="214"/>
        <v>0</v>
      </c>
      <c r="J3433" s="14">
        <f t="shared" si="215"/>
        <v>0</v>
      </c>
    </row>
    <row r="3434" spans="7:10" x14ac:dyDescent="0.3">
      <c r="G3434" s="14">
        <f t="shared" si="212"/>
        <v>0</v>
      </c>
      <c r="H3434" s="14">
        <f t="shared" si="213"/>
        <v>0</v>
      </c>
      <c r="I3434" s="14">
        <f t="shared" si="214"/>
        <v>0</v>
      </c>
      <c r="J3434" s="14">
        <f t="shared" si="215"/>
        <v>0</v>
      </c>
    </row>
    <row r="3435" spans="7:10" x14ac:dyDescent="0.3">
      <c r="G3435" s="14">
        <f t="shared" si="212"/>
        <v>0</v>
      </c>
      <c r="H3435" s="14">
        <f t="shared" si="213"/>
        <v>0</v>
      </c>
      <c r="I3435" s="14">
        <f t="shared" si="214"/>
        <v>0</v>
      </c>
      <c r="J3435" s="14">
        <f t="shared" si="215"/>
        <v>0</v>
      </c>
    </row>
    <row r="3436" spans="7:10" x14ac:dyDescent="0.3">
      <c r="G3436" s="14">
        <f t="shared" si="212"/>
        <v>0</v>
      </c>
      <c r="H3436" s="14">
        <f t="shared" si="213"/>
        <v>0</v>
      </c>
      <c r="I3436" s="14">
        <f t="shared" si="214"/>
        <v>0</v>
      </c>
      <c r="J3436" s="14">
        <f t="shared" si="215"/>
        <v>0</v>
      </c>
    </row>
    <row r="3437" spans="7:10" x14ac:dyDescent="0.3">
      <c r="G3437" s="14">
        <f t="shared" si="212"/>
        <v>0</v>
      </c>
      <c r="H3437" s="14">
        <f t="shared" si="213"/>
        <v>0</v>
      </c>
      <c r="I3437" s="14">
        <f t="shared" si="214"/>
        <v>0</v>
      </c>
      <c r="J3437" s="14">
        <f t="shared" si="215"/>
        <v>0</v>
      </c>
    </row>
    <row r="3438" spans="7:10" x14ac:dyDescent="0.3">
      <c r="G3438" s="14">
        <f t="shared" si="212"/>
        <v>0</v>
      </c>
      <c r="H3438" s="14">
        <f t="shared" si="213"/>
        <v>0</v>
      </c>
      <c r="I3438" s="14">
        <f t="shared" si="214"/>
        <v>0</v>
      </c>
      <c r="J3438" s="14">
        <f t="shared" si="215"/>
        <v>0</v>
      </c>
    </row>
    <row r="3439" spans="7:10" x14ac:dyDescent="0.3">
      <c r="G3439" s="14">
        <f t="shared" si="212"/>
        <v>0</v>
      </c>
      <c r="H3439" s="14">
        <f t="shared" si="213"/>
        <v>0</v>
      </c>
      <c r="I3439" s="14">
        <f t="shared" si="214"/>
        <v>0</v>
      </c>
      <c r="J3439" s="14">
        <f t="shared" si="215"/>
        <v>0</v>
      </c>
    </row>
    <row r="3440" spans="7:10" x14ac:dyDescent="0.3">
      <c r="G3440" s="14">
        <f t="shared" si="212"/>
        <v>0</v>
      </c>
      <c r="H3440" s="14">
        <f t="shared" si="213"/>
        <v>0</v>
      </c>
      <c r="I3440" s="14">
        <f t="shared" si="214"/>
        <v>0</v>
      </c>
      <c r="J3440" s="14">
        <f t="shared" si="215"/>
        <v>0</v>
      </c>
    </row>
    <row r="3441" spans="7:10" x14ac:dyDescent="0.3">
      <c r="G3441" s="14">
        <f t="shared" si="212"/>
        <v>0</v>
      </c>
      <c r="H3441" s="14">
        <f t="shared" si="213"/>
        <v>0</v>
      </c>
      <c r="I3441" s="14">
        <f t="shared" si="214"/>
        <v>0</v>
      </c>
      <c r="J3441" s="14">
        <f t="shared" si="215"/>
        <v>0</v>
      </c>
    </row>
    <row r="3442" spans="7:10" x14ac:dyDescent="0.3">
      <c r="G3442" s="14">
        <f t="shared" si="212"/>
        <v>0</v>
      </c>
      <c r="H3442" s="14">
        <f t="shared" si="213"/>
        <v>0</v>
      </c>
      <c r="I3442" s="14">
        <f t="shared" si="214"/>
        <v>0</v>
      </c>
      <c r="J3442" s="14">
        <f t="shared" si="215"/>
        <v>0</v>
      </c>
    </row>
    <row r="3443" spans="7:10" x14ac:dyDescent="0.3">
      <c r="G3443" s="14">
        <f t="shared" si="212"/>
        <v>0</v>
      </c>
      <c r="H3443" s="14">
        <f t="shared" si="213"/>
        <v>0</v>
      </c>
      <c r="I3443" s="14">
        <f t="shared" si="214"/>
        <v>0</v>
      </c>
      <c r="J3443" s="14">
        <f t="shared" si="215"/>
        <v>0</v>
      </c>
    </row>
    <row r="3444" spans="7:10" x14ac:dyDescent="0.3">
      <c r="G3444" s="14">
        <f t="shared" si="212"/>
        <v>0</v>
      </c>
      <c r="H3444" s="14">
        <f t="shared" si="213"/>
        <v>0</v>
      </c>
      <c r="I3444" s="14">
        <f t="shared" si="214"/>
        <v>0</v>
      </c>
      <c r="J3444" s="14">
        <f t="shared" si="215"/>
        <v>0</v>
      </c>
    </row>
    <row r="3445" spans="7:10" x14ac:dyDescent="0.3">
      <c r="G3445" s="14">
        <f t="shared" si="212"/>
        <v>0</v>
      </c>
      <c r="H3445" s="14">
        <f t="shared" si="213"/>
        <v>0</v>
      </c>
      <c r="I3445" s="14">
        <f t="shared" si="214"/>
        <v>0</v>
      </c>
      <c r="J3445" s="14">
        <f t="shared" si="215"/>
        <v>0</v>
      </c>
    </row>
    <row r="3446" spans="7:10" x14ac:dyDescent="0.3">
      <c r="G3446" s="14">
        <f t="shared" si="212"/>
        <v>0</v>
      </c>
      <c r="H3446" s="14">
        <f t="shared" si="213"/>
        <v>0</v>
      </c>
      <c r="I3446" s="14">
        <f t="shared" si="214"/>
        <v>0</v>
      </c>
      <c r="J3446" s="14">
        <f t="shared" si="215"/>
        <v>0</v>
      </c>
    </row>
    <row r="3447" spans="7:10" x14ac:dyDescent="0.3">
      <c r="G3447" s="14">
        <f t="shared" si="212"/>
        <v>0</v>
      </c>
      <c r="H3447" s="14">
        <f t="shared" si="213"/>
        <v>0</v>
      </c>
      <c r="I3447" s="14">
        <f t="shared" si="214"/>
        <v>0</v>
      </c>
      <c r="J3447" s="14">
        <f t="shared" si="215"/>
        <v>0</v>
      </c>
    </row>
    <row r="3448" spans="7:10" x14ac:dyDescent="0.3">
      <c r="G3448" s="14">
        <f t="shared" si="212"/>
        <v>0</v>
      </c>
      <c r="H3448" s="14">
        <f t="shared" si="213"/>
        <v>0</v>
      </c>
      <c r="I3448" s="14">
        <f t="shared" si="214"/>
        <v>0</v>
      </c>
      <c r="J3448" s="14">
        <f t="shared" si="215"/>
        <v>0</v>
      </c>
    </row>
    <row r="3449" spans="7:10" x14ac:dyDescent="0.3">
      <c r="G3449" s="14">
        <f t="shared" si="212"/>
        <v>0</v>
      </c>
      <c r="H3449" s="14">
        <f t="shared" si="213"/>
        <v>0</v>
      </c>
      <c r="I3449" s="14">
        <f t="shared" si="214"/>
        <v>0</v>
      </c>
      <c r="J3449" s="14">
        <f t="shared" si="215"/>
        <v>0</v>
      </c>
    </row>
    <row r="3450" spans="7:10" x14ac:dyDescent="0.3">
      <c r="G3450" s="14">
        <f t="shared" si="212"/>
        <v>0</v>
      </c>
      <c r="H3450" s="14">
        <f t="shared" si="213"/>
        <v>0</v>
      </c>
      <c r="I3450" s="14">
        <f t="shared" si="214"/>
        <v>0</v>
      </c>
      <c r="J3450" s="14">
        <f t="shared" si="215"/>
        <v>0</v>
      </c>
    </row>
    <row r="3451" spans="7:10" x14ac:dyDescent="0.3">
      <c r="G3451" s="14">
        <f t="shared" si="212"/>
        <v>0</v>
      </c>
      <c r="H3451" s="14">
        <f t="shared" si="213"/>
        <v>0</v>
      </c>
      <c r="I3451" s="14">
        <f t="shared" si="214"/>
        <v>0</v>
      </c>
      <c r="J3451" s="14">
        <f t="shared" si="215"/>
        <v>0</v>
      </c>
    </row>
    <row r="3452" spans="7:10" x14ac:dyDescent="0.3">
      <c r="G3452" s="14">
        <f t="shared" si="212"/>
        <v>0</v>
      </c>
      <c r="H3452" s="14">
        <f t="shared" si="213"/>
        <v>0</v>
      </c>
      <c r="I3452" s="14">
        <f t="shared" si="214"/>
        <v>0</v>
      </c>
      <c r="J3452" s="14">
        <f t="shared" si="215"/>
        <v>0</v>
      </c>
    </row>
    <row r="3453" spans="7:10" x14ac:dyDescent="0.3">
      <c r="G3453" s="14">
        <f t="shared" si="212"/>
        <v>0</v>
      </c>
      <c r="H3453" s="14">
        <f t="shared" si="213"/>
        <v>0</v>
      </c>
      <c r="I3453" s="14">
        <f t="shared" si="214"/>
        <v>0</v>
      </c>
      <c r="J3453" s="14">
        <f t="shared" si="215"/>
        <v>0</v>
      </c>
    </row>
    <row r="3454" spans="7:10" x14ac:dyDescent="0.3">
      <c r="G3454" s="14">
        <f t="shared" si="212"/>
        <v>0</v>
      </c>
      <c r="H3454" s="14">
        <f t="shared" si="213"/>
        <v>0</v>
      </c>
      <c r="I3454" s="14">
        <f t="shared" si="214"/>
        <v>0</v>
      </c>
      <c r="J3454" s="14">
        <f t="shared" si="215"/>
        <v>0</v>
      </c>
    </row>
    <row r="3455" spans="7:10" x14ac:dyDescent="0.3">
      <c r="G3455" s="14">
        <f t="shared" si="212"/>
        <v>0</v>
      </c>
      <c r="H3455" s="14">
        <f t="shared" si="213"/>
        <v>0</v>
      </c>
      <c r="I3455" s="14">
        <f t="shared" si="214"/>
        <v>0</v>
      </c>
      <c r="J3455" s="14">
        <f t="shared" si="215"/>
        <v>0</v>
      </c>
    </row>
    <row r="3456" spans="7:10" x14ac:dyDescent="0.3">
      <c r="G3456" s="14">
        <f t="shared" si="212"/>
        <v>0</v>
      </c>
      <c r="H3456" s="14">
        <f t="shared" si="213"/>
        <v>0</v>
      </c>
      <c r="I3456" s="14">
        <f t="shared" si="214"/>
        <v>0</v>
      </c>
      <c r="J3456" s="14">
        <f t="shared" si="215"/>
        <v>0</v>
      </c>
    </row>
    <row r="3457" spans="7:10" x14ac:dyDescent="0.3">
      <c r="G3457" s="14">
        <f t="shared" si="212"/>
        <v>0</v>
      </c>
      <c r="H3457" s="14">
        <f t="shared" si="213"/>
        <v>0</v>
      </c>
      <c r="I3457" s="14">
        <f t="shared" si="214"/>
        <v>0</v>
      </c>
      <c r="J3457" s="14">
        <f t="shared" si="215"/>
        <v>0</v>
      </c>
    </row>
    <row r="3458" spans="7:10" x14ac:dyDescent="0.3">
      <c r="G3458" s="14">
        <f t="shared" si="212"/>
        <v>0</v>
      </c>
      <c r="H3458" s="14">
        <f t="shared" si="213"/>
        <v>0</v>
      </c>
      <c r="I3458" s="14">
        <f t="shared" si="214"/>
        <v>0</v>
      </c>
      <c r="J3458" s="14">
        <f t="shared" si="215"/>
        <v>0</v>
      </c>
    </row>
    <row r="3459" spans="7:10" x14ac:dyDescent="0.3">
      <c r="G3459" s="14">
        <f t="shared" ref="G3459:G3522" si="216">IF(A3459&lt;&gt;A3458,C3459-0,C3459-C3458)</f>
        <v>0</v>
      </c>
      <c r="H3459" s="14">
        <f t="shared" ref="H3459:H3522" si="217">IF(A3459&lt;&gt;A3458,D3459-0,D3459-D3458)</f>
        <v>0</v>
      </c>
      <c r="I3459" s="14">
        <f t="shared" ref="I3459:I3522" si="218">IF(A3459&lt;&gt;A3458,E3459-0,E3459-E3458)</f>
        <v>0</v>
      </c>
      <c r="J3459" s="14">
        <f t="shared" ref="J3459:J3522" si="219">IF(A3459&lt;&gt;A3458,F3459-0,F3459-F3458)</f>
        <v>0</v>
      </c>
    </row>
    <row r="3460" spans="7:10" x14ac:dyDescent="0.3">
      <c r="G3460" s="14">
        <f t="shared" si="216"/>
        <v>0</v>
      </c>
      <c r="H3460" s="14">
        <f t="shared" si="217"/>
        <v>0</v>
      </c>
      <c r="I3460" s="14">
        <f t="shared" si="218"/>
        <v>0</v>
      </c>
      <c r="J3460" s="14">
        <f t="shared" si="219"/>
        <v>0</v>
      </c>
    </row>
    <row r="3461" spans="7:10" x14ac:dyDescent="0.3">
      <c r="G3461" s="14">
        <f t="shared" si="216"/>
        <v>0</v>
      </c>
      <c r="H3461" s="14">
        <f t="shared" si="217"/>
        <v>0</v>
      </c>
      <c r="I3461" s="14">
        <f t="shared" si="218"/>
        <v>0</v>
      </c>
      <c r="J3461" s="14">
        <f t="shared" si="219"/>
        <v>0</v>
      </c>
    </row>
    <row r="3462" spans="7:10" x14ac:dyDescent="0.3">
      <c r="G3462" s="14">
        <f t="shared" si="216"/>
        <v>0</v>
      </c>
      <c r="H3462" s="14">
        <f t="shared" si="217"/>
        <v>0</v>
      </c>
      <c r="I3462" s="14">
        <f t="shared" si="218"/>
        <v>0</v>
      </c>
      <c r="J3462" s="14">
        <f t="shared" si="219"/>
        <v>0</v>
      </c>
    </row>
    <row r="3463" spans="7:10" x14ac:dyDescent="0.3">
      <c r="G3463" s="14">
        <f t="shared" si="216"/>
        <v>0</v>
      </c>
      <c r="H3463" s="14">
        <f t="shared" si="217"/>
        <v>0</v>
      </c>
      <c r="I3463" s="14">
        <f t="shared" si="218"/>
        <v>0</v>
      </c>
      <c r="J3463" s="14">
        <f t="shared" si="219"/>
        <v>0</v>
      </c>
    </row>
    <row r="3464" spans="7:10" x14ac:dyDescent="0.3">
      <c r="G3464" s="14">
        <f t="shared" si="216"/>
        <v>0</v>
      </c>
      <c r="H3464" s="14">
        <f t="shared" si="217"/>
        <v>0</v>
      </c>
      <c r="I3464" s="14">
        <f t="shared" si="218"/>
        <v>0</v>
      </c>
      <c r="J3464" s="14">
        <f t="shared" si="219"/>
        <v>0</v>
      </c>
    </row>
    <row r="3465" spans="7:10" x14ac:dyDescent="0.3">
      <c r="G3465" s="14">
        <f t="shared" si="216"/>
        <v>0</v>
      </c>
      <c r="H3465" s="14">
        <f t="shared" si="217"/>
        <v>0</v>
      </c>
      <c r="I3465" s="14">
        <f t="shared" si="218"/>
        <v>0</v>
      </c>
      <c r="J3465" s="14">
        <f t="shared" si="219"/>
        <v>0</v>
      </c>
    </row>
    <row r="3466" spans="7:10" x14ac:dyDescent="0.3">
      <c r="G3466" s="14">
        <f t="shared" si="216"/>
        <v>0</v>
      </c>
      <c r="H3466" s="14">
        <f t="shared" si="217"/>
        <v>0</v>
      </c>
      <c r="I3466" s="14">
        <f t="shared" si="218"/>
        <v>0</v>
      </c>
      <c r="J3466" s="14">
        <f t="shared" si="219"/>
        <v>0</v>
      </c>
    </row>
    <row r="3467" spans="7:10" x14ac:dyDescent="0.3">
      <c r="G3467" s="14">
        <f t="shared" si="216"/>
        <v>0</v>
      </c>
      <c r="H3467" s="14">
        <f t="shared" si="217"/>
        <v>0</v>
      </c>
      <c r="I3467" s="14">
        <f t="shared" si="218"/>
        <v>0</v>
      </c>
      <c r="J3467" s="14">
        <f t="shared" si="219"/>
        <v>0</v>
      </c>
    </row>
    <row r="3468" spans="7:10" x14ac:dyDescent="0.3">
      <c r="G3468" s="14">
        <f t="shared" si="216"/>
        <v>0</v>
      </c>
      <c r="H3468" s="14">
        <f t="shared" si="217"/>
        <v>0</v>
      </c>
      <c r="I3468" s="14">
        <f t="shared" si="218"/>
        <v>0</v>
      </c>
      <c r="J3468" s="14">
        <f t="shared" si="219"/>
        <v>0</v>
      </c>
    </row>
    <row r="3469" spans="7:10" x14ac:dyDescent="0.3">
      <c r="G3469" s="14">
        <f t="shared" si="216"/>
        <v>0</v>
      </c>
      <c r="H3469" s="14">
        <f t="shared" si="217"/>
        <v>0</v>
      </c>
      <c r="I3469" s="14">
        <f t="shared" si="218"/>
        <v>0</v>
      </c>
      <c r="J3469" s="14">
        <f t="shared" si="219"/>
        <v>0</v>
      </c>
    </row>
    <row r="3470" spans="7:10" x14ac:dyDescent="0.3">
      <c r="G3470" s="14">
        <f t="shared" si="216"/>
        <v>0</v>
      </c>
      <c r="H3470" s="14">
        <f t="shared" si="217"/>
        <v>0</v>
      </c>
      <c r="I3470" s="14">
        <f t="shared" si="218"/>
        <v>0</v>
      </c>
      <c r="J3470" s="14">
        <f t="shared" si="219"/>
        <v>0</v>
      </c>
    </row>
    <row r="3471" spans="7:10" x14ac:dyDescent="0.3">
      <c r="G3471" s="14">
        <f t="shared" si="216"/>
        <v>0</v>
      </c>
      <c r="H3471" s="14">
        <f t="shared" si="217"/>
        <v>0</v>
      </c>
      <c r="I3471" s="14">
        <f t="shared" si="218"/>
        <v>0</v>
      </c>
      <c r="J3471" s="14">
        <f t="shared" si="219"/>
        <v>0</v>
      </c>
    </row>
    <row r="3472" spans="7:10" x14ac:dyDescent="0.3">
      <c r="G3472" s="14">
        <f t="shared" si="216"/>
        <v>0</v>
      </c>
      <c r="H3472" s="14">
        <f t="shared" si="217"/>
        <v>0</v>
      </c>
      <c r="I3472" s="14">
        <f t="shared" si="218"/>
        <v>0</v>
      </c>
      <c r="J3472" s="14">
        <f t="shared" si="219"/>
        <v>0</v>
      </c>
    </row>
    <row r="3473" spans="7:10" x14ac:dyDescent="0.3">
      <c r="G3473" s="14">
        <f t="shared" si="216"/>
        <v>0</v>
      </c>
      <c r="H3473" s="14">
        <f t="shared" si="217"/>
        <v>0</v>
      </c>
      <c r="I3473" s="14">
        <f t="shared" si="218"/>
        <v>0</v>
      </c>
      <c r="J3473" s="14">
        <f t="shared" si="219"/>
        <v>0</v>
      </c>
    </row>
    <row r="3474" spans="7:10" x14ac:dyDescent="0.3">
      <c r="G3474" s="14">
        <f t="shared" si="216"/>
        <v>0</v>
      </c>
      <c r="H3474" s="14">
        <f t="shared" si="217"/>
        <v>0</v>
      </c>
      <c r="I3474" s="14">
        <f t="shared" si="218"/>
        <v>0</v>
      </c>
      <c r="J3474" s="14">
        <f t="shared" si="219"/>
        <v>0</v>
      </c>
    </row>
    <row r="3475" spans="7:10" x14ac:dyDescent="0.3">
      <c r="G3475" s="14">
        <f t="shared" si="216"/>
        <v>0</v>
      </c>
      <c r="H3475" s="14">
        <f t="shared" si="217"/>
        <v>0</v>
      </c>
      <c r="I3475" s="14">
        <f t="shared" si="218"/>
        <v>0</v>
      </c>
      <c r="J3475" s="14">
        <f t="shared" si="219"/>
        <v>0</v>
      </c>
    </row>
    <row r="3476" spans="7:10" x14ac:dyDescent="0.3">
      <c r="G3476" s="14">
        <f t="shared" si="216"/>
        <v>0</v>
      </c>
      <c r="H3476" s="14">
        <f t="shared" si="217"/>
        <v>0</v>
      </c>
      <c r="I3476" s="14">
        <f t="shared" si="218"/>
        <v>0</v>
      </c>
      <c r="J3476" s="14">
        <f t="shared" si="219"/>
        <v>0</v>
      </c>
    </row>
    <row r="3477" spans="7:10" x14ac:dyDescent="0.3">
      <c r="G3477" s="14">
        <f t="shared" si="216"/>
        <v>0</v>
      </c>
      <c r="H3477" s="14">
        <f t="shared" si="217"/>
        <v>0</v>
      </c>
      <c r="I3477" s="14">
        <f t="shared" si="218"/>
        <v>0</v>
      </c>
      <c r="J3477" s="14">
        <f t="shared" si="219"/>
        <v>0</v>
      </c>
    </row>
    <row r="3478" spans="7:10" x14ac:dyDescent="0.3">
      <c r="G3478" s="14">
        <f t="shared" si="216"/>
        <v>0</v>
      </c>
      <c r="H3478" s="14">
        <f t="shared" si="217"/>
        <v>0</v>
      </c>
      <c r="I3478" s="14">
        <f t="shared" si="218"/>
        <v>0</v>
      </c>
      <c r="J3478" s="14">
        <f t="shared" si="219"/>
        <v>0</v>
      </c>
    </row>
    <row r="3479" spans="7:10" x14ac:dyDescent="0.3">
      <c r="G3479" s="14">
        <f t="shared" si="216"/>
        <v>0</v>
      </c>
      <c r="H3479" s="14">
        <f t="shared" si="217"/>
        <v>0</v>
      </c>
      <c r="I3479" s="14">
        <f t="shared" si="218"/>
        <v>0</v>
      </c>
      <c r="J3479" s="14">
        <f t="shared" si="219"/>
        <v>0</v>
      </c>
    </row>
    <row r="3480" spans="7:10" x14ac:dyDescent="0.3">
      <c r="G3480" s="14">
        <f t="shared" si="216"/>
        <v>0</v>
      </c>
      <c r="H3480" s="14">
        <f t="shared" si="217"/>
        <v>0</v>
      </c>
      <c r="I3480" s="14">
        <f t="shared" si="218"/>
        <v>0</v>
      </c>
      <c r="J3480" s="14">
        <f t="shared" si="219"/>
        <v>0</v>
      </c>
    </row>
    <row r="3481" spans="7:10" x14ac:dyDescent="0.3">
      <c r="G3481" s="14">
        <f t="shared" si="216"/>
        <v>0</v>
      </c>
      <c r="H3481" s="14">
        <f t="shared" si="217"/>
        <v>0</v>
      </c>
      <c r="I3481" s="14">
        <f t="shared" si="218"/>
        <v>0</v>
      </c>
      <c r="J3481" s="14">
        <f t="shared" si="219"/>
        <v>0</v>
      </c>
    </row>
    <row r="3482" spans="7:10" x14ac:dyDescent="0.3">
      <c r="G3482" s="14">
        <f t="shared" si="216"/>
        <v>0</v>
      </c>
      <c r="H3482" s="14">
        <f t="shared" si="217"/>
        <v>0</v>
      </c>
      <c r="I3482" s="14">
        <f t="shared" si="218"/>
        <v>0</v>
      </c>
      <c r="J3482" s="14">
        <f t="shared" si="219"/>
        <v>0</v>
      </c>
    </row>
    <row r="3483" spans="7:10" x14ac:dyDescent="0.3">
      <c r="G3483" s="14">
        <f t="shared" si="216"/>
        <v>0</v>
      </c>
      <c r="H3483" s="14">
        <f t="shared" si="217"/>
        <v>0</v>
      </c>
      <c r="I3483" s="14">
        <f t="shared" si="218"/>
        <v>0</v>
      </c>
      <c r="J3483" s="14">
        <f t="shared" si="219"/>
        <v>0</v>
      </c>
    </row>
    <row r="3484" spans="7:10" x14ac:dyDescent="0.3">
      <c r="G3484" s="14">
        <f t="shared" si="216"/>
        <v>0</v>
      </c>
      <c r="H3484" s="14">
        <f t="shared" si="217"/>
        <v>0</v>
      </c>
      <c r="I3484" s="14">
        <f t="shared" si="218"/>
        <v>0</v>
      </c>
      <c r="J3484" s="14">
        <f t="shared" si="219"/>
        <v>0</v>
      </c>
    </row>
    <row r="3485" spans="7:10" x14ac:dyDescent="0.3">
      <c r="G3485" s="14">
        <f t="shared" si="216"/>
        <v>0</v>
      </c>
      <c r="H3485" s="14">
        <f t="shared" si="217"/>
        <v>0</v>
      </c>
      <c r="I3485" s="14">
        <f t="shared" si="218"/>
        <v>0</v>
      </c>
      <c r="J3485" s="14">
        <f t="shared" si="219"/>
        <v>0</v>
      </c>
    </row>
    <row r="3486" spans="7:10" x14ac:dyDescent="0.3">
      <c r="G3486" s="14">
        <f t="shared" si="216"/>
        <v>0</v>
      </c>
      <c r="H3486" s="14">
        <f t="shared" si="217"/>
        <v>0</v>
      </c>
      <c r="I3486" s="14">
        <f t="shared" si="218"/>
        <v>0</v>
      </c>
      <c r="J3486" s="14">
        <f t="shared" si="219"/>
        <v>0</v>
      </c>
    </row>
    <row r="3487" spans="7:10" x14ac:dyDescent="0.3">
      <c r="G3487" s="14">
        <f t="shared" si="216"/>
        <v>0</v>
      </c>
      <c r="H3487" s="14">
        <f t="shared" si="217"/>
        <v>0</v>
      </c>
      <c r="I3487" s="14">
        <f t="shared" si="218"/>
        <v>0</v>
      </c>
      <c r="J3487" s="14">
        <f t="shared" si="219"/>
        <v>0</v>
      </c>
    </row>
    <row r="3488" spans="7:10" x14ac:dyDescent="0.3">
      <c r="G3488" s="14">
        <f t="shared" si="216"/>
        <v>0</v>
      </c>
      <c r="H3488" s="14">
        <f t="shared" si="217"/>
        <v>0</v>
      </c>
      <c r="I3488" s="14">
        <f t="shared" si="218"/>
        <v>0</v>
      </c>
      <c r="J3488" s="14">
        <f t="shared" si="219"/>
        <v>0</v>
      </c>
    </row>
    <row r="3489" spans="7:10" x14ac:dyDescent="0.3">
      <c r="G3489" s="14">
        <f t="shared" si="216"/>
        <v>0</v>
      </c>
      <c r="H3489" s="14">
        <f t="shared" si="217"/>
        <v>0</v>
      </c>
      <c r="I3489" s="14">
        <f t="shared" si="218"/>
        <v>0</v>
      </c>
      <c r="J3489" s="14">
        <f t="shared" si="219"/>
        <v>0</v>
      </c>
    </row>
    <row r="3490" spans="7:10" x14ac:dyDescent="0.3">
      <c r="G3490" s="14">
        <f t="shared" si="216"/>
        <v>0</v>
      </c>
      <c r="H3490" s="14">
        <f t="shared" si="217"/>
        <v>0</v>
      </c>
      <c r="I3490" s="14">
        <f t="shared" si="218"/>
        <v>0</v>
      </c>
      <c r="J3490" s="14">
        <f t="shared" si="219"/>
        <v>0</v>
      </c>
    </row>
    <row r="3491" spans="7:10" x14ac:dyDescent="0.3">
      <c r="G3491" s="14">
        <f t="shared" si="216"/>
        <v>0</v>
      </c>
      <c r="H3491" s="14">
        <f t="shared" si="217"/>
        <v>0</v>
      </c>
      <c r="I3491" s="14">
        <f t="shared" si="218"/>
        <v>0</v>
      </c>
      <c r="J3491" s="14">
        <f t="shared" si="219"/>
        <v>0</v>
      </c>
    </row>
    <row r="3492" spans="7:10" x14ac:dyDescent="0.3">
      <c r="G3492" s="14">
        <f t="shared" si="216"/>
        <v>0</v>
      </c>
      <c r="H3492" s="14">
        <f t="shared" si="217"/>
        <v>0</v>
      </c>
      <c r="I3492" s="14">
        <f t="shared" si="218"/>
        <v>0</v>
      </c>
      <c r="J3492" s="14">
        <f t="shared" si="219"/>
        <v>0</v>
      </c>
    </row>
    <row r="3493" spans="7:10" x14ac:dyDescent="0.3">
      <c r="G3493" s="14">
        <f t="shared" si="216"/>
        <v>0</v>
      </c>
      <c r="H3493" s="14">
        <f t="shared" si="217"/>
        <v>0</v>
      </c>
      <c r="I3493" s="14">
        <f t="shared" si="218"/>
        <v>0</v>
      </c>
      <c r="J3493" s="14">
        <f t="shared" si="219"/>
        <v>0</v>
      </c>
    </row>
    <row r="3494" spans="7:10" x14ac:dyDescent="0.3">
      <c r="G3494" s="14">
        <f t="shared" si="216"/>
        <v>0</v>
      </c>
      <c r="H3494" s="14">
        <f t="shared" si="217"/>
        <v>0</v>
      </c>
      <c r="I3494" s="14">
        <f t="shared" si="218"/>
        <v>0</v>
      </c>
      <c r="J3494" s="14">
        <f t="shared" si="219"/>
        <v>0</v>
      </c>
    </row>
    <row r="3495" spans="7:10" x14ac:dyDescent="0.3">
      <c r="G3495" s="14">
        <f t="shared" si="216"/>
        <v>0</v>
      </c>
      <c r="H3495" s="14">
        <f t="shared" si="217"/>
        <v>0</v>
      </c>
      <c r="I3495" s="14">
        <f t="shared" si="218"/>
        <v>0</v>
      </c>
      <c r="J3495" s="14">
        <f t="shared" si="219"/>
        <v>0</v>
      </c>
    </row>
    <row r="3496" spans="7:10" x14ac:dyDescent="0.3">
      <c r="G3496" s="14">
        <f t="shared" si="216"/>
        <v>0</v>
      </c>
      <c r="H3496" s="14">
        <f t="shared" si="217"/>
        <v>0</v>
      </c>
      <c r="I3496" s="14">
        <f t="shared" si="218"/>
        <v>0</v>
      </c>
      <c r="J3496" s="14">
        <f t="shared" si="219"/>
        <v>0</v>
      </c>
    </row>
    <row r="3497" spans="7:10" x14ac:dyDescent="0.3">
      <c r="G3497" s="14">
        <f t="shared" si="216"/>
        <v>0</v>
      </c>
      <c r="H3497" s="14">
        <f t="shared" si="217"/>
        <v>0</v>
      </c>
      <c r="I3497" s="14">
        <f t="shared" si="218"/>
        <v>0</v>
      </c>
      <c r="J3497" s="14">
        <f t="shared" si="219"/>
        <v>0</v>
      </c>
    </row>
    <row r="3498" spans="7:10" x14ac:dyDescent="0.3">
      <c r="G3498" s="14">
        <f t="shared" si="216"/>
        <v>0</v>
      </c>
      <c r="H3498" s="14">
        <f t="shared" si="217"/>
        <v>0</v>
      </c>
      <c r="I3498" s="14">
        <f t="shared" si="218"/>
        <v>0</v>
      </c>
      <c r="J3498" s="14">
        <f t="shared" si="219"/>
        <v>0</v>
      </c>
    </row>
    <row r="3499" spans="7:10" x14ac:dyDescent="0.3">
      <c r="G3499" s="14">
        <f t="shared" si="216"/>
        <v>0</v>
      </c>
      <c r="H3499" s="14">
        <f t="shared" si="217"/>
        <v>0</v>
      </c>
      <c r="I3499" s="14">
        <f t="shared" si="218"/>
        <v>0</v>
      </c>
      <c r="J3499" s="14">
        <f t="shared" si="219"/>
        <v>0</v>
      </c>
    </row>
    <row r="3500" spans="7:10" x14ac:dyDescent="0.3">
      <c r="G3500" s="14">
        <f t="shared" si="216"/>
        <v>0</v>
      </c>
      <c r="H3500" s="14">
        <f t="shared" si="217"/>
        <v>0</v>
      </c>
      <c r="I3500" s="14">
        <f t="shared" si="218"/>
        <v>0</v>
      </c>
      <c r="J3500" s="14">
        <f t="shared" si="219"/>
        <v>0</v>
      </c>
    </row>
    <row r="3501" spans="7:10" x14ac:dyDescent="0.3">
      <c r="G3501" s="14">
        <f t="shared" si="216"/>
        <v>0</v>
      </c>
      <c r="H3501" s="14">
        <f t="shared" si="217"/>
        <v>0</v>
      </c>
      <c r="I3501" s="14">
        <f t="shared" si="218"/>
        <v>0</v>
      </c>
      <c r="J3501" s="14">
        <f t="shared" si="219"/>
        <v>0</v>
      </c>
    </row>
    <row r="3502" spans="7:10" x14ac:dyDescent="0.3">
      <c r="G3502" s="14">
        <f t="shared" si="216"/>
        <v>0</v>
      </c>
      <c r="H3502" s="14">
        <f t="shared" si="217"/>
        <v>0</v>
      </c>
      <c r="I3502" s="14">
        <f t="shared" si="218"/>
        <v>0</v>
      </c>
      <c r="J3502" s="14">
        <f t="shared" si="219"/>
        <v>0</v>
      </c>
    </row>
    <row r="3503" spans="7:10" x14ac:dyDescent="0.3">
      <c r="G3503" s="14">
        <f t="shared" si="216"/>
        <v>0</v>
      </c>
      <c r="H3503" s="14">
        <f t="shared" si="217"/>
        <v>0</v>
      </c>
      <c r="I3503" s="14">
        <f t="shared" si="218"/>
        <v>0</v>
      </c>
      <c r="J3503" s="14">
        <f t="shared" si="219"/>
        <v>0</v>
      </c>
    </row>
    <row r="3504" spans="7:10" x14ac:dyDescent="0.3">
      <c r="G3504" s="14">
        <f t="shared" si="216"/>
        <v>0</v>
      </c>
      <c r="H3504" s="14">
        <f t="shared" si="217"/>
        <v>0</v>
      </c>
      <c r="I3504" s="14">
        <f t="shared" si="218"/>
        <v>0</v>
      </c>
      <c r="J3504" s="14">
        <f t="shared" si="219"/>
        <v>0</v>
      </c>
    </row>
    <row r="3505" spans="7:10" x14ac:dyDescent="0.3">
      <c r="G3505" s="14">
        <f t="shared" si="216"/>
        <v>0</v>
      </c>
      <c r="H3505" s="14">
        <f t="shared" si="217"/>
        <v>0</v>
      </c>
      <c r="I3505" s="14">
        <f t="shared" si="218"/>
        <v>0</v>
      </c>
      <c r="J3505" s="14">
        <f t="shared" si="219"/>
        <v>0</v>
      </c>
    </row>
    <row r="3506" spans="7:10" x14ac:dyDescent="0.3">
      <c r="G3506" s="14">
        <f t="shared" si="216"/>
        <v>0</v>
      </c>
      <c r="H3506" s="14">
        <f t="shared" si="217"/>
        <v>0</v>
      </c>
      <c r="I3506" s="14">
        <f t="shared" si="218"/>
        <v>0</v>
      </c>
      <c r="J3506" s="14">
        <f t="shared" si="219"/>
        <v>0</v>
      </c>
    </row>
    <row r="3507" spans="7:10" x14ac:dyDescent="0.3">
      <c r="G3507" s="14">
        <f t="shared" si="216"/>
        <v>0</v>
      </c>
      <c r="H3507" s="14">
        <f t="shared" si="217"/>
        <v>0</v>
      </c>
      <c r="I3507" s="14">
        <f t="shared" si="218"/>
        <v>0</v>
      </c>
      <c r="J3507" s="14">
        <f t="shared" si="219"/>
        <v>0</v>
      </c>
    </row>
    <row r="3508" spans="7:10" x14ac:dyDescent="0.3">
      <c r="G3508" s="14">
        <f t="shared" si="216"/>
        <v>0</v>
      </c>
      <c r="H3508" s="14">
        <f t="shared" si="217"/>
        <v>0</v>
      </c>
      <c r="I3508" s="14">
        <f t="shared" si="218"/>
        <v>0</v>
      </c>
      <c r="J3508" s="14">
        <f t="shared" si="219"/>
        <v>0</v>
      </c>
    </row>
    <row r="3509" spans="7:10" x14ac:dyDescent="0.3">
      <c r="G3509" s="14">
        <f t="shared" si="216"/>
        <v>0</v>
      </c>
      <c r="H3509" s="14">
        <f t="shared" si="217"/>
        <v>0</v>
      </c>
      <c r="I3509" s="14">
        <f t="shared" si="218"/>
        <v>0</v>
      </c>
      <c r="J3509" s="14">
        <f t="shared" si="219"/>
        <v>0</v>
      </c>
    </row>
    <row r="3510" spans="7:10" x14ac:dyDescent="0.3">
      <c r="G3510" s="14">
        <f t="shared" si="216"/>
        <v>0</v>
      </c>
      <c r="H3510" s="14">
        <f t="shared" si="217"/>
        <v>0</v>
      </c>
      <c r="I3510" s="14">
        <f t="shared" si="218"/>
        <v>0</v>
      </c>
      <c r="J3510" s="14">
        <f t="shared" si="219"/>
        <v>0</v>
      </c>
    </row>
    <row r="3511" spans="7:10" x14ac:dyDescent="0.3">
      <c r="G3511" s="14">
        <f t="shared" si="216"/>
        <v>0</v>
      </c>
      <c r="H3511" s="14">
        <f t="shared" si="217"/>
        <v>0</v>
      </c>
      <c r="I3511" s="14">
        <f t="shared" si="218"/>
        <v>0</v>
      </c>
      <c r="J3511" s="14">
        <f t="shared" si="219"/>
        <v>0</v>
      </c>
    </row>
    <row r="3512" spans="7:10" x14ac:dyDescent="0.3">
      <c r="G3512" s="14">
        <f t="shared" si="216"/>
        <v>0</v>
      </c>
      <c r="H3512" s="14">
        <f t="shared" si="217"/>
        <v>0</v>
      </c>
      <c r="I3512" s="14">
        <f t="shared" si="218"/>
        <v>0</v>
      </c>
      <c r="J3512" s="14">
        <f t="shared" si="219"/>
        <v>0</v>
      </c>
    </row>
    <row r="3513" spans="7:10" x14ac:dyDescent="0.3">
      <c r="G3513" s="14">
        <f t="shared" si="216"/>
        <v>0</v>
      </c>
      <c r="H3513" s="14">
        <f t="shared" si="217"/>
        <v>0</v>
      </c>
      <c r="I3513" s="14">
        <f t="shared" si="218"/>
        <v>0</v>
      </c>
      <c r="J3513" s="14">
        <f t="shared" si="219"/>
        <v>0</v>
      </c>
    </row>
    <row r="3514" spans="7:10" x14ac:dyDescent="0.3">
      <c r="G3514" s="14">
        <f t="shared" si="216"/>
        <v>0</v>
      </c>
      <c r="H3514" s="14">
        <f t="shared" si="217"/>
        <v>0</v>
      </c>
      <c r="I3514" s="14">
        <f t="shared" si="218"/>
        <v>0</v>
      </c>
      <c r="J3514" s="14">
        <f t="shared" si="219"/>
        <v>0</v>
      </c>
    </row>
    <row r="3515" spans="7:10" x14ac:dyDescent="0.3">
      <c r="G3515" s="14">
        <f t="shared" si="216"/>
        <v>0</v>
      </c>
      <c r="H3515" s="14">
        <f t="shared" si="217"/>
        <v>0</v>
      </c>
      <c r="I3515" s="14">
        <f t="shared" si="218"/>
        <v>0</v>
      </c>
      <c r="J3515" s="14">
        <f t="shared" si="219"/>
        <v>0</v>
      </c>
    </row>
    <row r="3516" spans="7:10" x14ac:dyDescent="0.3">
      <c r="G3516" s="14">
        <f t="shared" si="216"/>
        <v>0</v>
      </c>
      <c r="H3516" s="14">
        <f t="shared" si="217"/>
        <v>0</v>
      </c>
      <c r="I3516" s="14">
        <f t="shared" si="218"/>
        <v>0</v>
      </c>
      <c r="J3516" s="14">
        <f t="shared" si="219"/>
        <v>0</v>
      </c>
    </row>
    <row r="3517" spans="7:10" x14ac:dyDescent="0.3">
      <c r="G3517" s="14">
        <f t="shared" si="216"/>
        <v>0</v>
      </c>
      <c r="H3517" s="14">
        <f t="shared" si="217"/>
        <v>0</v>
      </c>
      <c r="I3517" s="14">
        <f t="shared" si="218"/>
        <v>0</v>
      </c>
      <c r="J3517" s="14">
        <f t="shared" si="219"/>
        <v>0</v>
      </c>
    </row>
    <row r="3518" spans="7:10" x14ac:dyDescent="0.3">
      <c r="G3518" s="14">
        <f t="shared" si="216"/>
        <v>0</v>
      </c>
      <c r="H3518" s="14">
        <f t="shared" si="217"/>
        <v>0</v>
      </c>
      <c r="I3518" s="14">
        <f t="shared" si="218"/>
        <v>0</v>
      </c>
      <c r="J3518" s="14">
        <f t="shared" si="219"/>
        <v>0</v>
      </c>
    </row>
    <row r="3519" spans="7:10" x14ac:dyDescent="0.3">
      <c r="G3519" s="14">
        <f t="shared" si="216"/>
        <v>0</v>
      </c>
      <c r="H3519" s="14">
        <f t="shared" si="217"/>
        <v>0</v>
      </c>
      <c r="I3519" s="14">
        <f t="shared" si="218"/>
        <v>0</v>
      </c>
      <c r="J3519" s="14">
        <f t="shared" si="219"/>
        <v>0</v>
      </c>
    </row>
    <row r="3520" spans="7:10" x14ac:dyDescent="0.3">
      <c r="G3520" s="14">
        <f t="shared" si="216"/>
        <v>0</v>
      </c>
      <c r="H3520" s="14">
        <f t="shared" si="217"/>
        <v>0</v>
      </c>
      <c r="I3520" s="14">
        <f t="shared" si="218"/>
        <v>0</v>
      </c>
      <c r="J3520" s="14">
        <f t="shared" si="219"/>
        <v>0</v>
      </c>
    </row>
    <row r="3521" spans="7:10" x14ac:dyDescent="0.3">
      <c r="G3521" s="14">
        <f t="shared" si="216"/>
        <v>0</v>
      </c>
      <c r="H3521" s="14">
        <f t="shared" si="217"/>
        <v>0</v>
      </c>
      <c r="I3521" s="14">
        <f t="shared" si="218"/>
        <v>0</v>
      </c>
      <c r="J3521" s="14">
        <f t="shared" si="219"/>
        <v>0</v>
      </c>
    </row>
    <row r="3522" spans="7:10" x14ac:dyDescent="0.3">
      <c r="G3522" s="14">
        <f t="shared" si="216"/>
        <v>0</v>
      </c>
      <c r="H3522" s="14">
        <f t="shared" si="217"/>
        <v>0</v>
      </c>
      <c r="I3522" s="14">
        <f t="shared" si="218"/>
        <v>0</v>
      </c>
      <c r="J3522" s="14">
        <f t="shared" si="219"/>
        <v>0</v>
      </c>
    </row>
    <row r="3523" spans="7:10" x14ac:dyDescent="0.3">
      <c r="G3523" s="14">
        <f t="shared" ref="G3523:G3586" si="220">IF(A3523&lt;&gt;A3522,C3523-0,C3523-C3522)</f>
        <v>0</v>
      </c>
      <c r="H3523" s="14">
        <f t="shared" ref="H3523:H3586" si="221">IF(A3523&lt;&gt;A3522,D3523-0,D3523-D3522)</f>
        <v>0</v>
      </c>
      <c r="I3523" s="14">
        <f t="shared" ref="I3523:I3586" si="222">IF(A3523&lt;&gt;A3522,E3523-0,E3523-E3522)</f>
        <v>0</v>
      </c>
      <c r="J3523" s="14">
        <f t="shared" ref="J3523:J3586" si="223">IF(A3523&lt;&gt;A3522,F3523-0,F3523-F3522)</f>
        <v>0</v>
      </c>
    </row>
    <row r="3524" spans="7:10" x14ac:dyDescent="0.3">
      <c r="G3524" s="14">
        <f t="shared" si="220"/>
        <v>0</v>
      </c>
      <c r="H3524" s="14">
        <f t="shared" si="221"/>
        <v>0</v>
      </c>
      <c r="I3524" s="14">
        <f t="shared" si="222"/>
        <v>0</v>
      </c>
      <c r="J3524" s="14">
        <f t="shared" si="223"/>
        <v>0</v>
      </c>
    </row>
    <row r="3525" spans="7:10" x14ac:dyDescent="0.3">
      <c r="G3525" s="14">
        <f t="shared" si="220"/>
        <v>0</v>
      </c>
      <c r="H3525" s="14">
        <f t="shared" si="221"/>
        <v>0</v>
      </c>
      <c r="I3525" s="14">
        <f t="shared" si="222"/>
        <v>0</v>
      </c>
      <c r="J3525" s="14">
        <f t="shared" si="223"/>
        <v>0</v>
      </c>
    </row>
    <row r="3526" spans="7:10" x14ac:dyDescent="0.3">
      <c r="G3526" s="14">
        <f t="shared" si="220"/>
        <v>0</v>
      </c>
      <c r="H3526" s="14">
        <f t="shared" si="221"/>
        <v>0</v>
      </c>
      <c r="I3526" s="14">
        <f t="shared" si="222"/>
        <v>0</v>
      </c>
      <c r="J3526" s="14">
        <f t="shared" si="223"/>
        <v>0</v>
      </c>
    </row>
    <row r="3527" spans="7:10" x14ac:dyDescent="0.3">
      <c r="G3527" s="14">
        <f t="shared" si="220"/>
        <v>0</v>
      </c>
      <c r="H3527" s="14">
        <f t="shared" si="221"/>
        <v>0</v>
      </c>
      <c r="I3527" s="14">
        <f t="shared" si="222"/>
        <v>0</v>
      </c>
      <c r="J3527" s="14">
        <f t="shared" si="223"/>
        <v>0</v>
      </c>
    </row>
    <row r="3528" spans="7:10" x14ac:dyDescent="0.3">
      <c r="G3528" s="14">
        <f t="shared" si="220"/>
        <v>0</v>
      </c>
      <c r="H3528" s="14">
        <f t="shared" si="221"/>
        <v>0</v>
      </c>
      <c r="I3528" s="14">
        <f t="shared" si="222"/>
        <v>0</v>
      </c>
      <c r="J3528" s="14">
        <f t="shared" si="223"/>
        <v>0</v>
      </c>
    </row>
    <row r="3529" spans="7:10" x14ac:dyDescent="0.3">
      <c r="G3529" s="14">
        <f t="shared" si="220"/>
        <v>0</v>
      </c>
      <c r="H3529" s="14">
        <f t="shared" si="221"/>
        <v>0</v>
      </c>
      <c r="I3529" s="14">
        <f t="shared" si="222"/>
        <v>0</v>
      </c>
      <c r="J3529" s="14">
        <f t="shared" si="223"/>
        <v>0</v>
      </c>
    </row>
    <row r="3530" spans="7:10" x14ac:dyDescent="0.3">
      <c r="G3530" s="14">
        <f t="shared" si="220"/>
        <v>0</v>
      </c>
      <c r="H3530" s="14">
        <f t="shared" si="221"/>
        <v>0</v>
      </c>
      <c r="I3530" s="14">
        <f t="shared" si="222"/>
        <v>0</v>
      </c>
      <c r="J3530" s="14">
        <f t="shared" si="223"/>
        <v>0</v>
      </c>
    </row>
    <row r="3531" spans="7:10" x14ac:dyDescent="0.3">
      <c r="G3531" s="14">
        <f t="shared" si="220"/>
        <v>0</v>
      </c>
      <c r="H3531" s="14">
        <f t="shared" si="221"/>
        <v>0</v>
      </c>
      <c r="I3531" s="14">
        <f t="shared" si="222"/>
        <v>0</v>
      </c>
      <c r="J3531" s="14">
        <f t="shared" si="223"/>
        <v>0</v>
      </c>
    </row>
    <row r="3532" spans="7:10" x14ac:dyDescent="0.3">
      <c r="G3532" s="14">
        <f t="shared" si="220"/>
        <v>0</v>
      </c>
      <c r="H3532" s="14">
        <f t="shared" si="221"/>
        <v>0</v>
      </c>
      <c r="I3532" s="14">
        <f t="shared" si="222"/>
        <v>0</v>
      </c>
      <c r="J3532" s="14">
        <f t="shared" si="223"/>
        <v>0</v>
      </c>
    </row>
    <row r="3533" spans="7:10" x14ac:dyDescent="0.3">
      <c r="G3533" s="14">
        <f t="shared" si="220"/>
        <v>0</v>
      </c>
      <c r="H3533" s="14">
        <f t="shared" si="221"/>
        <v>0</v>
      </c>
      <c r="I3533" s="14">
        <f t="shared" si="222"/>
        <v>0</v>
      </c>
      <c r="J3533" s="14">
        <f t="shared" si="223"/>
        <v>0</v>
      </c>
    </row>
    <row r="3534" spans="7:10" x14ac:dyDescent="0.3">
      <c r="G3534" s="14">
        <f t="shared" si="220"/>
        <v>0</v>
      </c>
      <c r="H3534" s="14">
        <f t="shared" si="221"/>
        <v>0</v>
      </c>
      <c r="I3534" s="14">
        <f t="shared" si="222"/>
        <v>0</v>
      </c>
      <c r="J3534" s="14">
        <f t="shared" si="223"/>
        <v>0</v>
      </c>
    </row>
    <row r="3535" spans="7:10" x14ac:dyDescent="0.3">
      <c r="G3535" s="14">
        <f t="shared" si="220"/>
        <v>0</v>
      </c>
      <c r="H3535" s="14">
        <f t="shared" si="221"/>
        <v>0</v>
      </c>
      <c r="I3535" s="14">
        <f t="shared" si="222"/>
        <v>0</v>
      </c>
      <c r="J3535" s="14">
        <f t="shared" si="223"/>
        <v>0</v>
      </c>
    </row>
    <row r="3536" spans="7:10" x14ac:dyDescent="0.3">
      <c r="G3536" s="14">
        <f t="shared" si="220"/>
        <v>0</v>
      </c>
      <c r="H3536" s="14">
        <f t="shared" si="221"/>
        <v>0</v>
      </c>
      <c r="I3536" s="14">
        <f t="shared" si="222"/>
        <v>0</v>
      </c>
      <c r="J3536" s="14">
        <f t="shared" si="223"/>
        <v>0</v>
      </c>
    </row>
    <row r="3537" spans="7:10" x14ac:dyDescent="0.3">
      <c r="G3537" s="14">
        <f t="shared" si="220"/>
        <v>0</v>
      </c>
      <c r="H3537" s="14">
        <f t="shared" si="221"/>
        <v>0</v>
      </c>
      <c r="I3537" s="14">
        <f t="shared" si="222"/>
        <v>0</v>
      </c>
      <c r="J3537" s="14">
        <f t="shared" si="223"/>
        <v>0</v>
      </c>
    </row>
    <row r="3538" spans="7:10" x14ac:dyDescent="0.3">
      <c r="G3538" s="14">
        <f t="shared" si="220"/>
        <v>0</v>
      </c>
      <c r="H3538" s="14">
        <f t="shared" si="221"/>
        <v>0</v>
      </c>
      <c r="I3538" s="14">
        <f t="shared" si="222"/>
        <v>0</v>
      </c>
      <c r="J3538" s="14">
        <f t="shared" si="223"/>
        <v>0</v>
      </c>
    </row>
    <row r="3539" spans="7:10" x14ac:dyDescent="0.3">
      <c r="G3539" s="14">
        <f t="shared" si="220"/>
        <v>0</v>
      </c>
      <c r="H3539" s="14">
        <f t="shared" si="221"/>
        <v>0</v>
      </c>
      <c r="I3539" s="14">
        <f t="shared" si="222"/>
        <v>0</v>
      </c>
      <c r="J3539" s="14">
        <f t="shared" si="223"/>
        <v>0</v>
      </c>
    </row>
    <row r="3540" spans="7:10" x14ac:dyDescent="0.3">
      <c r="G3540" s="14">
        <f t="shared" si="220"/>
        <v>0</v>
      </c>
      <c r="H3540" s="14">
        <f t="shared" si="221"/>
        <v>0</v>
      </c>
      <c r="I3540" s="14">
        <f t="shared" si="222"/>
        <v>0</v>
      </c>
      <c r="J3540" s="14">
        <f t="shared" si="223"/>
        <v>0</v>
      </c>
    </row>
    <row r="3541" spans="7:10" x14ac:dyDescent="0.3">
      <c r="G3541" s="14">
        <f t="shared" si="220"/>
        <v>0</v>
      </c>
      <c r="H3541" s="14">
        <f t="shared" si="221"/>
        <v>0</v>
      </c>
      <c r="I3541" s="14">
        <f t="shared" si="222"/>
        <v>0</v>
      </c>
      <c r="J3541" s="14">
        <f t="shared" si="223"/>
        <v>0</v>
      </c>
    </row>
    <row r="3542" spans="7:10" x14ac:dyDescent="0.3">
      <c r="G3542" s="14">
        <f t="shared" si="220"/>
        <v>0</v>
      </c>
      <c r="H3542" s="14">
        <f t="shared" si="221"/>
        <v>0</v>
      </c>
      <c r="I3542" s="14">
        <f t="shared" si="222"/>
        <v>0</v>
      </c>
      <c r="J3542" s="14">
        <f t="shared" si="223"/>
        <v>0</v>
      </c>
    </row>
    <row r="3543" spans="7:10" x14ac:dyDescent="0.3">
      <c r="G3543" s="14">
        <f t="shared" si="220"/>
        <v>0</v>
      </c>
      <c r="H3543" s="14">
        <f t="shared" si="221"/>
        <v>0</v>
      </c>
      <c r="I3543" s="14">
        <f t="shared" si="222"/>
        <v>0</v>
      </c>
      <c r="J3543" s="14">
        <f t="shared" si="223"/>
        <v>0</v>
      </c>
    </row>
    <row r="3544" spans="7:10" x14ac:dyDescent="0.3">
      <c r="G3544" s="14">
        <f t="shared" si="220"/>
        <v>0</v>
      </c>
      <c r="H3544" s="14">
        <f t="shared" si="221"/>
        <v>0</v>
      </c>
      <c r="I3544" s="14">
        <f t="shared" si="222"/>
        <v>0</v>
      </c>
      <c r="J3544" s="14">
        <f t="shared" si="223"/>
        <v>0</v>
      </c>
    </row>
    <row r="3545" spans="7:10" x14ac:dyDescent="0.3">
      <c r="G3545" s="14">
        <f t="shared" si="220"/>
        <v>0</v>
      </c>
      <c r="H3545" s="14">
        <f t="shared" si="221"/>
        <v>0</v>
      </c>
      <c r="I3545" s="14">
        <f t="shared" si="222"/>
        <v>0</v>
      </c>
      <c r="J3545" s="14">
        <f t="shared" si="223"/>
        <v>0</v>
      </c>
    </row>
    <row r="3546" spans="7:10" x14ac:dyDescent="0.3">
      <c r="G3546" s="14">
        <f t="shared" si="220"/>
        <v>0</v>
      </c>
      <c r="H3546" s="14">
        <f t="shared" si="221"/>
        <v>0</v>
      </c>
      <c r="I3546" s="14">
        <f t="shared" si="222"/>
        <v>0</v>
      </c>
      <c r="J3546" s="14">
        <f t="shared" si="223"/>
        <v>0</v>
      </c>
    </row>
    <row r="3547" spans="7:10" x14ac:dyDescent="0.3">
      <c r="G3547" s="14">
        <f t="shared" si="220"/>
        <v>0</v>
      </c>
      <c r="H3547" s="14">
        <f t="shared" si="221"/>
        <v>0</v>
      </c>
      <c r="I3547" s="14">
        <f t="shared" si="222"/>
        <v>0</v>
      </c>
      <c r="J3547" s="14">
        <f t="shared" si="223"/>
        <v>0</v>
      </c>
    </row>
    <row r="3548" spans="7:10" x14ac:dyDescent="0.3">
      <c r="G3548" s="14">
        <f t="shared" si="220"/>
        <v>0</v>
      </c>
      <c r="H3548" s="14">
        <f t="shared" si="221"/>
        <v>0</v>
      </c>
      <c r="I3548" s="14">
        <f t="shared" si="222"/>
        <v>0</v>
      </c>
      <c r="J3548" s="14">
        <f t="shared" si="223"/>
        <v>0</v>
      </c>
    </row>
    <row r="3549" spans="7:10" x14ac:dyDescent="0.3">
      <c r="G3549" s="14">
        <f t="shared" si="220"/>
        <v>0</v>
      </c>
      <c r="H3549" s="14">
        <f t="shared" si="221"/>
        <v>0</v>
      </c>
      <c r="I3549" s="14">
        <f t="shared" si="222"/>
        <v>0</v>
      </c>
      <c r="J3549" s="14">
        <f t="shared" si="223"/>
        <v>0</v>
      </c>
    </row>
    <row r="3550" spans="7:10" x14ac:dyDescent="0.3">
      <c r="G3550" s="14">
        <f t="shared" si="220"/>
        <v>0</v>
      </c>
      <c r="H3550" s="14">
        <f t="shared" si="221"/>
        <v>0</v>
      </c>
      <c r="I3550" s="14">
        <f t="shared" si="222"/>
        <v>0</v>
      </c>
      <c r="J3550" s="14">
        <f t="shared" si="223"/>
        <v>0</v>
      </c>
    </row>
    <row r="3551" spans="7:10" x14ac:dyDescent="0.3">
      <c r="G3551" s="14">
        <f t="shared" si="220"/>
        <v>0</v>
      </c>
      <c r="H3551" s="14">
        <f t="shared" si="221"/>
        <v>0</v>
      </c>
      <c r="I3551" s="14">
        <f t="shared" si="222"/>
        <v>0</v>
      </c>
      <c r="J3551" s="14">
        <f t="shared" si="223"/>
        <v>0</v>
      </c>
    </row>
    <row r="3552" spans="7:10" x14ac:dyDescent="0.3">
      <c r="G3552" s="14">
        <f t="shared" si="220"/>
        <v>0</v>
      </c>
      <c r="H3552" s="14">
        <f t="shared" si="221"/>
        <v>0</v>
      </c>
      <c r="I3552" s="14">
        <f t="shared" si="222"/>
        <v>0</v>
      </c>
      <c r="J3552" s="14">
        <f t="shared" si="223"/>
        <v>0</v>
      </c>
    </row>
    <row r="3553" spans="7:10" x14ac:dyDescent="0.3">
      <c r="G3553" s="14">
        <f t="shared" si="220"/>
        <v>0</v>
      </c>
      <c r="H3553" s="14">
        <f t="shared" si="221"/>
        <v>0</v>
      </c>
      <c r="I3553" s="14">
        <f t="shared" si="222"/>
        <v>0</v>
      </c>
      <c r="J3553" s="14">
        <f t="shared" si="223"/>
        <v>0</v>
      </c>
    </row>
    <row r="3554" spans="7:10" x14ac:dyDescent="0.3">
      <c r="G3554" s="14">
        <f t="shared" si="220"/>
        <v>0</v>
      </c>
      <c r="H3554" s="14">
        <f t="shared" si="221"/>
        <v>0</v>
      </c>
      <c r="I3554" s="14">
        <f t="shared" si="222"/>
        <v>0</v>
      </c>
      <c r="J3554" s="14">
        <f t="shared" si="223"/>
        <v>0</v>
      </c>
    </row>
    <row r="3555" spans="7:10" x14ac:dyDescent="0.3">
      <c r="G3555" s="14">
        <f t="shared" si="220"/>
        <v>0</v>
      </c>
      <c r="H3555" s="14">
        <f t="shared" si="221"/>
        <v>0</v>
      </c>
      <c r="I3555" s="14">
        <f t="shared" si="222"/>
        <v>0</v>
      </c>
      <c r="J3555" s="14">
        <f t="shared" si="223"/>
        <v>0</v>
      </c>
    </row>
    <row r="3556" spans="7:10" x14ac:dyDescent="0.3">
      <c r="G3556" s="14">
        <f t="shared" si="220"/>
        <v>0</v>
      </c>
      <c r="H3556" s="14">
        <f t="shared" si="221"/>
        <v>0</v>
      </c>
      <c r="I3556" s="14">
        <f t="shared" si="222"/>
        <v>0</v>
      </c>
      <c r="J3556" s="14">
        <f t="shared" si="223"/>
        <v>0</v>
      </c>
    </row>
    <row r="3557" spans="7:10" x14ac:dyDescent="0.3">
      <c r="G3557" s="14">
        <f t="shared" si="220"/>
        <v>0</v>
      </c>
      <c r="H3557" s="14">
        <f t="shared" si="221"/>
        <v>0</v>
      </c>
      <c r="I3557" s="14">
        <f t="shared" si="222"/>
        <v>0</v>
      </c>
      <c r="J3557" s="14">
        <f t="shared" si="223"/>
        <v>0</v>
      </c>
    </row>
    <row r="3558" spans="7:10" x14ac:dyDescent="0.3">
      <c r="G3558" s="14">
        <f t="shared" si="220"/>
        <v>0</v>
      </c>
      <c r="H3558" s="14">
        <f t="shared" si="221"/>
        <v>0</v>
      </c>
      <c r="I3558" s="14">
        <f t="shared" si="222"/>
        <v>0</v>
      </c>
      <c r="J3558" s="14">
        <f t="shared" si="223"/>
        <v>0</v>
      </c>
    </row>
    <row r="3559" spans="7:10" x14ac:dyDescent="0.3">
      <c r="G3559" s="14">
        <f t="shared" si="220"/>
        <v>0</v>
      </c>
      <c r="H3559" s="14">
        <f t="shared" si="221"/>
        <v>0</v>
      </c>
      <c r="I3559" s="14">
        <f t="shared" si="222"/>
        <v>0</v>
      </c>
      <c r="J3559" s="14">
        <f t="shared" si="223"/>
        <v>0</v>
      </c>
    </row>
    <row r="3560" spans="7:10" x14ac:dyDescent="0.3">
      <c r="G3560" s="14">
        <f t="shared" si="220"/>
        <v>0</v>
      </c>
      <c r="H3560" s="14">
        <f t="shared" si="221"/>
        <v>0</v>
      </c>
      <c r="I3560" s="14">
        <f t="shared" si="222"/>
        <v>0</v>
      </c>
      <c r="J3560" s="14">
        <f t="shared" si="223"/>
        <v>0</v>
      </c>
    </row>
    <row r="3561" spans="7:10" x14ac:dyDescent="0.3">
      <c r="G3561" s="14">
        <f t="shared" si="220"/>
        <v>0</v>
      </c>
      <c r="H3561" s="14">
        <f t="shared" si="221"/>
        <v>0</v>
      </c>
      <c r="I3561" s="14">
        <f t="shared" si="222"/>
        <v>0</v>
      </c>
      <c r="J3561" s="14">
        <f t="shared" si="223"/>
        <v>0</v>
      </c>
    </row>
    <row r="3562" spans="7:10" x14ac:dyDescent="0.3">
      <c r="G3562" s="14">
        <f t="shared" si="220"/>
        <v>0</v>
      </c>
      <c r="H3562" s="14">
        <f t="shared" si="221"/>
        <v>0</v>
      </c>
      <c r="I3562" s="14">
        <f t="shared" si="222"/>
        <v>0</v>
      </c>
      <c r="J3562" s="14">
        <f t="shared" si="223"/>
        <v>0</v>
      </c>
    </row>
    <row r="3563" spans="7:10" x14ac:dyDescent="0.3">
      <c r="G3563" s="14">
        <f t="shared" si="220"/>
        <v>0</v>
      </c>
      <c r="H3563" s="14">
        <f t="shared" si="221"/>
        <v>0</v>
      </c>
      <c r="I3563" s="14">
        <f t="shared" si="222"/>
        <v>0</v>
      </c>
      <c r="J3563" s="14">
        <f t="shared" si="223"/>
        <v>0</v>
      </c>
    </row>
    <row r="3564" spans="7:10" x14ac:dyDescent="0.3">
      <c r="G3564" s="14">
        <f t="shared" si="220"/>
        <v>0</v>
      </c>
      <c r="H3564" s="14">
        <f t="shared" si="221"/>
        <v>0</v>
      </c>
      <c r="I3564" s="14">
        <f t="shared" si="222"/>
        <v>0</v>
      </c>
      <c r="J3564" s="14">
        <f t="shared" si="223"/>
        <v>0</v>
      </c>
    </row>
    <row r="3565" spans="7:10" x14ac:dyDescent="0.3">
      <c r="G3565" s="14">
        <f t="shared" si="220"/>
        <v>0</v>
      </c>
      <c r="H3565" s="14">
        <f t="shared" si="221"/>
        <v>0</v>
      </c>
      <c r="I3565" s="14">
        <f t="shared" si="222"/>
        <v>0</v>
      </c>
      <c r="J3565" s="14">
        <f t="shared" si="223"/>
        <v>0</v>
      </c>
    </row>
    <row r="3566" spans="7:10" x14ac:dyDescent="0.3">
      <c r="G3566" s="14">
        <f t="shared" si="220"/>
        <v>0</v>
      </c>
      <c r="H3566" s="14">
        <f t="shared" si="221"/>
        <v>0</v>
      </c>
      <c r="I3566" s="14">
        <f t="shared" si="222"/>
        <v>0</v>
      </c>
      <c r="J3566" s="14">
        <f t="shared" si="223"/>
        <v>0</v>
      </c>
    </row>
    <row r="3567" spans="7:10" x14ac:dyDescent="0.3">
      <c r="G3567" s="14">
        <f t="shared" si="220"/>
        <v>0</v>
      </c>
      <c r="H3567" s="14">
        <f t="shared" si="221"/>
        <v>0</v>
      </c>
      <c r="I3567" s="14">
        <f t="shared" si="222"/>
        <v>0</v>
      </c>
      <c r="J3567" s="14">
        <f t="shared" si="223"/>
        <v>0</v>
      </c>
    </row>
    <row r="3568" spans="7:10" x14ac:dyDescent="0.3">
      <c r="G3568" s="14">
        <f t="shared" si="220"/>
        <v>0</v>
      </c>
      <c r="H3568" s="14">
        <f t="shared" si="221"/>
        <v>0</v>
      </c>
      <c r="I3568" s="14">
        <f t="shared" si="222"/>
        <v>0</v>
      </c>
      <c r="J3568" s="14">
        <f t="shared" si="223"/>
        <v>0</v>
      </c>
    </row>
    <row r="3569" spans="7:10" x14ac:dyDescent="0.3">
      <c r="G3569" s="14">
        <f t="shared" si="220"/>
        <v>0</v>
      </c>
      <c r="H3569" s="14">
        <f t="shared" si="221"/>
        <v>0</v>
      </c>
      <c r="I3569" s="14">
        <f t="shared" si="222"/>
        <v>0</v>
      </c>
      <c r="J3569" s="14">
        <f t="shared" si="223"/>
        <v>0</v>
      </c>
    </row>
    <row r="3570" spans="7:10" x14ac:dyDescent="0.3">
      <c r="G3570" s="14">
        <f t="shared" si="220"/>
        <v>0</v>
      </c>
      <c r="H3570" s="14">
        <f t="shared" si="221"/>
        <v>0</v>
      </c>
      <c r="I3570" s="14">
        <f t="shared" si="222"/>
        <v>0</v>
      </c>
      <c r="J3570" s="14">
        <f t="shared" si="223"/>
        <v>0</v>
      </c>
    </row>
    <row r="3571" spans="7:10" x14ac:dyDescent="0.3">
      <c r="G3571" s="14">
        <f t="shared" si="220"/>
        <v>0</v>
      </c>
      <c r="H3571" s="14">
        <f t="shared" si="221"/>
        <v>0</v>
      </c>
      <c r="I3571" s="14">
        <f t="shared" si="222"/>
        <v>0</v>
      </c>
      <c r="J3571" s="14">
        <f t="shared" si="223"/>
        <v>0</v>
      </c>
    </row>
    <row r="3572" spans="7:10" x14ac:dyDescent="0.3">
      <c r="G3572" s="14">
        <f t="shared" si="220"/>
        <v>0</v>
      </c>
      <c r="H3572" s="14">
        <f t="shared" si="221"/>
        <v>0</v>
      </c>
      <c r="I3572" s="14">
        <f t="shared" si="222"/>
        <v>0</v>
      </c>
      <c r="J3572" s="14">
        <f t="shared" si="223"/>
        <v>0</v>
      </c>
    </row>
    <row r="3573" spans="7:10" x14ac:dyDescent="0.3">
      <c r="G3573" s="14">
        <f t="shared" si="220"/>
        <v>0</v>
      </c>
      <c r="H3573" s="14">
        <f t="shared" si="221"/>
        <v>0</v>
      </c>
      <c r="I3573" s="14">
        <f t="shared" si="222"/>
        <v>0</v>
      </c>
      <c r="J3573" s="14">
        <f t="shared" si="223"/>
        <v>0</v>
      </c>
    </row>
    <row r="3574" spans="7:10" x14ac:dyDescent="0.3">
      <c r="G3574" s="14">
        <f t="shared" si="220"/>
        <v>0</v>
      </c>
      <c r="H3574" s="14">
        <f t="shared" si="221"/>
        <v>0</v>
      </c>
      <c r="I3574" s="14">
        <f t="shared" si="222"/>
        <v>0</v>
      </c>
      <c r="J3574" s="14">
        <f t="shared" si="223"/>
        <v>0</v>
      </c>
    </row>
    <row r="3575" spans="7:10" x14ac:dyDescent="0.3">
      <c r="G3575" s="14">
        <f t="shared" si="220"/>
        <v>0</v>
      </c>
      <c r="H3575" s="14">
        <f t="shared" si="221"/>
        <v>0</v>
      </c>
      <c r="I3575" s="14">
        <f t="shared" si="222"/>
        <v>0</v>
      </c>
      <c r="J3575" s="14">
        <f t="shared" si="223"/>
        <v>0</v>
      </c>
    </row>
    <row r="3576" spans="7:10" x14ac:dyDescent="0.3">
      <c r="G3576" s="14">
        <f t="shared" si="220"/>
        <v>0</v>
      </c>
      <c r="H3576" s="14">
        <f t="shared" si="221"/>
        <v>0</v>
      </c>
      <c r="I3576" s="14">
        <f t="shared" si="222"/>
        <v>0</v>
      </c>
      <c r="J3576" s="14">
        <f t="shared" si="223"/>
        <v>0</v>
      </c>
    </row>
    <row r="3577" spans="7:10" x14ac:dyDescent="0.3">
      <c r="G3577" s="14">
        <f t="shared" si="220"/>
        <v>0</v>
      </c>
      <c r="H3577" s="14">
        <f t="shared" si="221"/>
        <v>0</v>
      </c>
      <c r="I3577" s="14">
        <f t="shared" si="222"/>
        <v>0</v>
      </c>
      <c r="J3577" s="14">
        <f t="shared" si="223"/>
        <v>0</v>
      </c>
    </row>
    <row r="3578" spans="7:10" x14ac:dyDescent="0.3">
      <c r="G3578" s="14">
        <f t="shared" si="220"/>
        <v>0</v>
      </c>
      <c r="H3578" s="14">
        <f t="shared" si="221"/>
        <v>0</v>
      </c>
      <c r="I3578" s="14">
        <f t="shared" si="222"/>
        <v>0</v>
      </c>
      <c r="J3578" s="14">
        <f t="shared" si="223"/>
        <v>0</v>
      </c>
    </row>
    <row r="3579" spans="7:10" x14ac:dyDescent="0.3">
      <c r="G3579" s="14">
        <f t="shared" si="220"/>
        <v>0</v>
      </c>
      <c r="H3579" s="14">
        <f t="shared" si="221"/>
        <v>0</v>
      </c>
      <c r="I3579" s="14">
        <f t="shared" si="222"/>
        <v>0</v>
      </c>
      <c r="J3579" s="14">
        <f t="shared" si="223"/>
        <v>0</v>
      </c>
    </row>
    <row r="3580" spans="7:10" x14ac:dyDescent="0.3">
      <c r="G3580" s="14">
        <f t="shared" si="220"/>
        <v>0</v>
      </c>
      <c r="H3580" s="14">
        <f t="shared" si="221"/>
        <v>0</v>
      </c>
      <c r="I3580" s="14">
        <f t="shared" si="222"/>
        <v>0</v>
      </c>
      <c r="J3580" s="14">
        <f t="shared" si="223"/>
        <v>0</v>
      </c>
    </row>
    <row r="3581" spans="7:10" x14ac:dyDescent="0.3">
      <c r="G3581" s="14">
        <f t="shared" si="220"/>
        <v>0</v>
      </c>
      <c r="H3581" s="14">
        <f t="shared" si="221"/>
        <v>0</v>
      </c>
      <c r="I3581" s="14">
        <f t="shared" si="222"/>
        <v>0</v>
      </c>
      <c r="J3581" s="14">
        <f t="shared" si="223"/>
        <v>0</v>
      </c>
    </row>
    <row r="3582" spans="7:10" x14ac:dyDescent="0.3">
      <c r="G3582" s="14">
        <f t="shared" si="220"/>
        <v>0</v>
      </c>
      <c r="H3582" s="14">
        <f t="shared" si="221"/>
        <v>0</v>
      </c>
      <c r="I3582" s="14">
        <f t="shared" si="222"/>
        <v>0</v>
      </c>
      <c r="J3582" s="14">
        <f t="shared" si="223"/>
        <v>0</v>
      </c>
    </row>
    <row r="3583" spans="7:10" x14ac:dyDescent="0.3">
      <c r="G3583" s="14">
        <f t="shared" si="220"/>
        <v>0</v>
      </c>
      <c r="H3583" s="14">
        <f t="shared" si="221"/>
        <v>0</v>
      </c>
      <c r="I3583" s="14">
        <f t="shared" si="222"/>
        <v>0</v>
      </c>
      <c r="J3583" s="14">
        <f t="shared" si="223"/>
        <v>0</v>
      </c>
    </row>
    <row r="3584" spans="7:10" x14ac:dyDescent="0.3">
      <c r="G3584" s="14">
        <f t="shared" si="220"/>
        <v>0</v>
      </c>
      <c r="H3584" s="14">
        <f t="shared" si="221"/>
        <v>0</v>
      </c>
      <c r="I3584" s="14">
        <f t="shared" si="222"/>
        <v>0</v>
      </c>
      <c r="J3584" s="14">
        <f t="shared" si="223"/>
        <v>0</v>
      </c>
    </row>
    <row r="3585" spans="7:10" x14ac:dyDescent="0.3">
      <c r="G3585" s="14">
        <f t="shared" si="220"/>
        <v>0</v>
      </c>
      <c r="H3585" s="14">
        <f t="shared" si="221"/>
        <v>0</v>
      </c>
      <c r="I3585" s="14">
        <f t="shared" si="222"/>
        <v>0</v>
      </c>
      <c r="J3585" s="14">
        <f t="shared" si="223"/>
        <v>0</v>
      </c>
    </row>
    <row r="3586" spans="7:10" x14ac:dyDescent="0.3">
      <c r="G3586" s="14">
        <f t="shared" si="220"/>
        <v>0</v>
      </c>
      <c r="H3586" s="14">
        <f t="shared" si="221"/>
        <v>0</v>
      </c>
      <c r="I3586" s="14">
        <f t="shared" si="222"/>
        <v>0</v>
      </c>
      <c r="J3586" s="14">
        <f t="shared" si="223"/>
        <v>0</v>
      </c>
    </row>
    <row r="3587" spans="7:10" x14ac:dyDescent="0.3">
      <c r="G3587" s="14">
        <f t="shared" ref="G3587:G3650" si="224">IF(A3587&lt;&gt;A3586,C3587-0,C3587-C3586)</f>
        <v>0</v>
      </c>
      <c r="H3587" s="14">
        <f t="shared" ref="H3587:H3650" si="225">IF(A3587&lt;&gt;A3586,D3587-0,D3587-D3586)</f>
        <v>0</v>
      </c>
      <c r="I3587" s="14">
        <f t="shared" ref="I3587:I3650" si="226">IF(A3587&lt;&gt;A3586,E3587-0,E3587-E3586)</f>
        <v>0</v>
      </c>
      <c r="J3587" s="14">
        <f t="shared" ref="J3587:J3650" si="227">IF(A3587&lt;&gt;A3586,F3587-0,F3587-F3586)</f>
        <v>0</v>
      </c>
    </row>
    <row r="3588" spans="7:10" x14ac:dyDescent="0.3">
      <c r="G3588" s="14">
        <f t="shared" si="224"/>
        <v>0</v>
      </c>
      <c r="H3588" s="14">
        <f t="shared" si="225"/>
        <v>0</v>
      </c>
      <c r="I3588" s="14">
        <f t="shared" si="226"/>
        <v>0</v>
      </c>
      <c r="J3588" s="14">
        <f t="shared" si="227"/>
        <v>0</v>
      </c>
    </row>
    <row r="3589" spans="7:10" x14ac:dyDescent="0.3">
      <c r="G3589" s="14">
        <f t="shared" si="224"/>
        <v>0</v>
      </c>
      <c r="H3589" s="14">
        <f t="shared" si="225"/>
        <v>0</v>
      </c>
      <c r="I3589" s="14">
        <f t="shared" si="226"/>
        <v>0</v>
      </c>
      <c r="J3589" s="14">
        <f t="shared" si="227"/>
        <v>0</v>
      </c>
    </row>
    <row r="3590" spans="7:10" x14ac:dyDescent="0.3">
      <c r="G3590" s="14">
        <f t="shared" si="224"/>
        <v>0</v>
      </c>
      <c r="H3590" s="14">
        <f t="shared" si="225"/>
        <v>0</v>
      </c>
      <c r="I3590" s="14">
        <f t="shared" si="226"/>
        <v>0</v>
      </c>
      <c r="J3590" s="14">
        <f t="shared" si="227"/>
        <v>0</v>
      </c>
    </row>
    <row r="3591" spans="7:10" x14ac:dyDescent="0.3">
      <c r="G3591" s="14">
        <f t="shared" si="224"/>
        <v>0</v>
      </c>
      <c r="H3591" s="14">
        <f t="shared" si="225"/>
        <v>0</v>
      </c>
      <c r="I3591" s="14">
        <f t="shared" si="226"/>
        <v>0</v>
      </c>
      <c r="J3591" s="14">
        <f t="shared" si="227"/>
        <v>0</v>
      </c>
    </row>
    <row r="3592" spans="7:10" x14ac:dyDescent="0.3">
      <c r="G3592" s="14">
        <f t="shared" si="224"/>
        <v>0</v>
      </c>
      <c r="H3592" s="14">
        <f t="shared" si="225"/>
        <v>0</v>
      </c>
      <c r="I3592" s="14">
        <f t="shared" si="226"/>
        <v>0</v>
      </c>
      <c r="J3592" s="14">
        <f t="shared" si="227"/>
        <v>0</v>
      </c>
    </row>
    <row r="3593" spans="7:10" x14ac:dyDescent="0.3">
      <c r="G3593" s="14">
        <f t="shared" si="224"/>
        <v>0</v>
      </c>
      <c r="H3593" s="14">
        <f t="shared" si="225"/>
        <v>0</v>
      </c>
      <c r="I3593" s="14">
        <f t="shared" si="226"/>
        <v>0</v>
      </c>
      <c r="J3593" s="14">
        <f t="shared" si="227"/>
        <v>0</v>
      </c>
    </row>
    <row r="3594" spans="7:10" x14ac:dyDescent="0.3">
      <c r="G3594" s="14">
        <f t="shared" si="224"/>
        <v>0</v>
      </c>
      <c r="H3594" s="14">
        <f t="shared" si="225"/>
        <v>0</v>
      </c>
      <c r="I3594" s="14">
        <f t="shared" si="226"/>
        <v>0</v>
      </c>
      <c r="J3594" s="14">
        <f t="shared" si="227"/>
        <v>0</v>
      </c>
    </row>
    <row r="3595" spans="7:10" x14ac:dyDescent="0.3">
      <c r="G3595" s="14">
        <f t="shared" si="224"/>
        <v>0</v>
      </c>
      <c r="H3595" s="14">
        <f t="shared" si="225"/>
        <v>0</v>
      </c>
      <c r="I3595" s="14">
        <f t="shared" si="226"/>
        <v>0</v>
      </c>
      <c r="J3595" s="14">
        <f t="shared" si="227"/>
        <v>0</v>
      </c>
    </row>
    <row r="3596" spans="7:10" x14ac:dyDescent="0.3">
      <c r="G3596" s="14">
        <f t="shared" si="224"/>
        <v>0</v>
      </c>
      <c r="H3596" s="14">
        <f t="shared" si="225"/>
        <v>0</v>
      </c>
      <c r="I3596" s="14">
        <f t="shared" si="226"/>
        <v>0</v>
      </c>
      <c r="J3596" s="14">
        <f t="shared" si="227"/>
        <v>0</v>
      </c>
    </row>
    <row r="3597" spans="7:10" x14ac:dyDescent="0.3">
      <c r="G3597" s="14">
        <f t="shared" si="224"/>
        <v>0</v>
      </c>
      <c r="H3597" s="14">
        <f t="shared" si="225"/>
        <v>0</v>
      </c>
      <c r="I3597" s="14">
        <f t="shared" si="226"/>
        <v>0</v>
      </c>
      <c r="J3597" s="14">
        <f t="shared" si="227"/>
        <v>0</v>
      </c>
    </row>
    <row r="3598" spans="7:10" x14ac:dyDescent="0.3">
      <c r="G3598" s="14">
        <f t="shared" si="224"/>
        <v>0</v>
      </c>
      <c r="H3598" s="14">
        <f t="shared" si="225"/>
        <v>0</v>
      </c>
      <c r="I3598" s="14">
        <f t="shared" si="226"/>
        <v>0</v>
      </c>
      <c r="J3598" s="14">
        <f t="shared" si="227"/>
        <v>0</v>
      </c>
    </row>
    <row r="3599" spans="7:10" x14ac:dyDescent="0.3">
      <c r="G3599" s="14">
        <f t="shared" si="224"/>
        <v>0</v>
      </c>
      <c r="H3599" s="14">
        <f t="shared" si="225"/>
        <v>0</v>
      </c>
      <c r="I3599" s="14">
        <f t="shared" si="226"/>
        <v>0</v>
      </c>
      <c r="J3599" s="14">
        <f t="shared" si="227"/>
        <v>0</v>
      </c>
    </row>
    <row r="3600" spans="7:10" x14ac:dyDescent="0.3">
      <c r="G3600" s="14">
        <f t="shared" si="224"/>
        <v>0</v>
      </c>
      <c r="H3600" s="14">
        <f t="shared" si="225"/>
        <v>0</v>
      </c>
      <c r="I3600" s="14">
        <f t="shared" si="226"/>
        <v>0</v>
      </c>
      <c r="J3600" s="14">
        <f t="shared" si="227"/>
        <v>0</v>
      </c>
    </row>
    <row r="3601" spans="7:10" x14ac:dyDescent="0.3">
      <c r="G3601" s="14">
        <f t="shared" si="224"/>
        <v>0</v>
      </c>
      <c r="H3601" s="14">
        <f t="shared" si="225"/>
        <v>0</v>
      </c>
      <c r="I3601" s="14">
        <f t="shared" si="226"/>
        <v>0</v>
      </c>
      <c r="J3601" s="14">
        <f t="shared" si="227"/>
        <v>0</v>
      </c>
    </row>
    <row r="3602" spans="7:10" x14ac:dyDescent="0.3">
      <c r="G3602" s="14">
        <f t="shared" si="224"/>
        <v>0</v>
      </c>
      <c r="H3602" s="14">
        <f t="shared" si="225"/>
        <v>0</v>
      </c>
      <c r="I3602" s="14">
        <f t="shared" si="226"/>
        <v>0</v>
      </c>
      <c r="J3602" s="14">
        <f t="shared" si="227"/>
        <v>0</v>
      </c>
    </row>
    <row r="3603" spans="7:10" x14ac:dyDescent="0.3">
      <c r="G3603" s="14">
        <f t="shared" si="224"/>
        <v>0</v>
      </c>
      <c r="H3603" s="14">
        <f t="shared" si="225"/>
        <v>0</v>
      </c>
      <c r="I3603" s="14">
        <f t="shared" si="226"/>
        <v>0</v>
      </c>
      <c r="J3603" s="14">
        <f t="shared" si="227"/>
        <v>0</v>
      </c>
    </row>
    <row r="3604" spans="7:10" x14ac:dyDescent="0.3">
      <c r="G3604" s="14">
        <f t="shared" si="224"/>
        <v>0</v>
      </c>
      <c r="H3604" s="14">
        <f t="shared" si="225"/>
        <v>0</v>
      </c>
      <c r="I3604" s="14">
        <f t="shared" si="226"/>
        <v>0</v>
      </c>
      <c r="J3604" s="14">
        <f t="shared" si="227"/>
        <v>0</v>
      </c>
    </row>
    <row r="3605" spans="7:10" x14ac:dyDescent="0.3">
      <c r="G3605" s="14">
        <f t="shared" si="224"/>
        <v>0</v>
      </c>
      <c r="H3605" s="14">
        <f t="shared" si="225"/>
        <v>0</v>
      </c>
      <c r="I3605" s="14">
        <f t="shared" si="226"/>
        <v>0</v>
      </c>
      <c r="J3605" s="14">
        <f t="shared" si="227"/>
        <v>0</v>
      </c>
    </row>
    <row r="3606" spans="7:10" x14ac:dyDescent="0.3">
      <c r="G3606" s="14">
        <f t="shared" si="224"/>
        <v>0</v>
      </c>
      <c r="H3606" s="14">
        <f t="shared" si="225"/>
        <v>0</v>
      </c>
      <c r="I3606" s="14">
        <f t="shared" si="226"/>
        <v>0</v>
      </c>
      <c r="J3606" s="14">
        <f t="shared" si="227"/>
        <v>0</v>
      </c>
    </row>
    <row r="3607" spans="7:10" x14ac:dyDescent="0.3">
      <c r="G3607" s="14">
        <f t="shared" si="224"/>
        <v>0</v>
      </c>
      <c r="H3607" s="14">
        <f t="shared" si="225"/>
        <v>0</v>
      </c>
      <c r="I3607" s="14">
        <f t="shared" si="226"/>
        <v>0</v>
      </c>
      <c r="J3607" s="14">
        <f t="shared" si="227"/>
        <v>0</v>
      </c>
    </row>
    <row r="3608" spans="7:10" x14ac:dyDescent="0.3">
      <c r="G3608" s="14">
        <f t="shared" si="224"/>
        <v>0</v>
      </c>
      <c r="H3608" s="14">
        <f t="shared" si="225"/>
        <v>0</v>
      </c>
      <c r="I3608" s="14">
        <f t="shared" si="226"/>
        <v>0</v>
      </c>
      <c r="J3608" s="14">
        <f t="shared" si="227"/>
        <v>0</v>
      </c>
    </row>
    <row r="3609" spans="7:10" x14ac:dyDescent="0.3">
      <c r="G3609" s="14">
        <f t="shared" si="224"/>
        <v>0</v>
      </c>
      <c r="H3609" s="14">
        <f t="shared" si="225"/>
        <v>0</v>
      </c>
      <c r="I3609" s="14">
        <f t="shared" si="226"/>
        <v>0</v>
      </c>
      <c r="J3609" s="14">
        <f t="shared" si="227"/>
        <v>0</v>
      </c>
    </row>
    <row r="3610" spans="7:10" x14ac:dyDescent="0.3">
      <c r="G3610" s="14">
        <f t="shared" si="224"/>
        <v>0</v>
      </c>
      <c r="H3610" s="14">
        <f t="shared" si="225"/>
        <v>0</v>
      </c>
      <c r="I3610" s="14">
        <f t="shared" si="226"/>
        <v>0</v>
      </c>
      <c r="J3610" s="14">
        <f t="shared" si="227"/>
        <v>0</v>
      </c>
    </row>
    <row r="3611" spans="7:10" x14ac:dyDescent="0.3">
      <c r="G3611" s="14">
        <f t="shared" si="224"/>
        <v>0</v>
      </c>
      <c r="H3611" s="14">
        <f t="shared" si="225"/>
        <v>0</v>
      </c>
      <c r="I3611" s="14">
        <f t="shared" si="226"/>
        <v>0</v>
      </c>
      <c r="J3611" s="14">
        <f t="shared" si="227"/>
        <v>0</v>
      </c>
    </row>
    <row r="3612" spans="7:10" x14ac:dyDescent="0.3">
      <c r="G3612" s="14">
        <f t="shared" si="224"/>
        <v>0</v>
      </c>
      <c r="H3612" s="14">
        <f t="shared" si="225"/>
        <v>0</v>
      </c>
      <c r="I3612" s="14">
        <f t="shared" si="226"/>
        <v>0</v>
      </c>
      <c r="J3612" s="14">
        <f t="shared" si="227"/>
        <v>0</v>
      </c>
    </row>
    <row r="3613" spans="7:10" x14ac:dyDescent="0.3">
      <c r="G3613" s="14">
        <f t="shared" si="224"/>
        <v>0</v>
      </c>
      <c r="H3613" s="14">
        <f t="shared" si="225"/>
        <v>0</v>
      </c>
      <c r="I3613" s="14">
        <f t="shared" si="226"/>
        <v>0</v>
      </c>
      <c r="J3613" s="14">
        <f t="shared" si="227"/>
        <v>0</v>
      </c>
    </row>
    <row r="3614" spans="7:10" x14ac:dyDescent="0.3">
      <c r="G3614" s="14">
        <f t="shared" si="224"/>
        <v>0</v>
      </c>
      <c r="H3614" s="14">
        <f t="shared" si="225"/>
        <v>0</v>
      </c>
      <c r="I3614" s="14">
        <f t="shared" si="226"/>
        <v>0</v>
      </c>
      <c r="J3614" s="14">
        <f t="shared" si="227"/>
        <v>0</v>
      </c>
    </row>
    <row r="3615" spans="7:10" x14ac:dyDescent="0.3">
      <c r="G3615" s="14">
        <f t="shared" si="224"/>
        <v>0</v>
      </c>
      <c r="H3615" s="14">
        <f t="shared" si="225"/>
        <v>0</v>
      </c>
      <c r="I3615" s="14">
        <f t="shared" si="226"/>
        <v>0</v>
      </c>
      <c r="J3615" s="14">
        <f t="shared" si="227"/>
        <v>0</v>
      </c>
    </row>
    <row r="3616" spans="7:10" x14ac:dyDescent="0.3">
      <c r="G3616" s="14">
        <f t="shared" si="224"/>
        <v>0</v>
      </c>
      <c r="H3616" s="14">
        <f t="shared" si="225"/>
        <v>0</v>
      </c>
      <c r="I3616" s="14">
        <f t="shared" si="226"/>
        <v>0</v>
      </c>
      <c r="J3616" s="14">
        <f t="shared" si="227"/>
        <v>0</v>
      </c>
    </row>
    <row r="3617" spans="7:10" x14ac:dyDescent="0.3">
      <c r="G3617" s="14">
        <f t="shared" si="224"/>
        <v>0</v>
      </c>
      <c r="H3617" s="14">
        <f t="shared" si="225"/>
        <v>0</v>
      </c>
      <c r="I3617" s="14">
        <f t="shared" si="226"/>
        <v>0</v>
      </c>
      <c r="J3617" s="14">
        <f t="shared" si="227"/>
        <v>0</v>
      </c>
    </row>
    <row r="3618" spans="7:10" x14ac:dyDescent="0.3">
      <c r="G3618" s="14">
        <f t="shared" si="224"/>
        <v>0</v>
      </c>
      <c r="H3618" s="14">
        <f t="shared" si="225"/>
        <v>0</v>
      </c>
      <c r="I3618" s="14">
        <f t="shared" si="226"/>
        <v>0</v>
      </c>
      <c r="J3618" s="14">
        <f t="shared" si="227"/>
        <v>0</v>
      </c>
    </row>
    <row r="3619" spans="7:10" x14ac:dyDescent="0.3">
      <c r="G3619" s="14">
        <f t="shared" si="224"/>
        <v>0</v>
      </c>
      <c r="H3619" s="14">
        <f t="shared" si="225"/>
        <v>0</v>
      </c>
      <c r="I3619" s="14">
        <f t="shared" si="226"/>
        <v>0</v>
      </c>
      <c r="J3619" s="14">
        <f t="shared" si="227"/>
        <v>0</v>
      </c>
    </row>
    <row r="3620" spans="7:10" x14ac:dyDescent="0.3">
      <c r="G3620" s="14">
        <f t="shared" si="224"/>
        <v>0</v>
      </c>
      <c r="H3620" s="14">
        <f t="shared" si="225"/>
        <v>0</v>
      </c>
      <c r="I3620" s="14">
        <f t="shared" si="226"/>
        <v>0</v>
      </c>
      <c r="J3620" s="14">
        <f t="shared" si="227"/>
        <v>0</v>
      </c>
    </row>
    <row r="3621" spans="7:10" x14ac:dyDescent="0.3">
      <c r="G3621" s="14">
        <f t="shared" si="224"/>
        <v>0</v>
      </c>
      <c r="H3621" s="14">
        <f t="shared" si="225"/>
        <v>0</v>
      </c>
      <c r="I3621" s="14">
        <f t="shared" si="226"/>
        <v>0</v>
      </c>
      <c r="J3621" s="14">
        <f t="shared" si="227"/>
        <v>0</v>
      </c>
    </row>
    <row r="3622" spans="7:10" x14ac:dyDescent="0.3">
      <c r="G3622" s="14">
        <f t="shared" si="224"/>
        <v>0</v>
      </c>
      <c r="H3622" s="14">
        <f t="shared" si="225"/>
        <v>0</v>
      </c>
      <c r="I3622" s="14">
        <f t="shared" si="226"/>
        <v>0</v>
      </c>
      <c r="J3622" s="14">
        <f t="shared" si="227"/>
        <v>0</v>
      </c>
    </row>
    <row r="3623" spans="7:10" x14ac:dyDescent="0.3">
      <c r="G3623" s="14">
        <f t="shared" si="224"/>
        <v>0</v>
      </c>
      <c r="H3623" s="14">
        <f t="shared" si="225"/>
        <v>0</v>
      </c>
      <c r="I3623" s="14">
        <f t="shared" si="226"/>
        <v>0</v>
      </c>
      <c r="J3623" s="14">
        <f t="shared" si="227"/>
        <v>0</v>
      </c>
    </row>
    <row r="3624" spans="7:10" x14ac:dyDescent="0.3">
      <c r="G3624" s="14">
        <f t="shared" si="224"/>
        <v>0</v>
      </c>
      <c r="H3624" s="14">
        <f t="shared" si="225"/>
        <v>0</v>
      </c>
      <c r="I3624" s="14">
        <f t="shared" si="226"/>
        <v>0</v>
      </c>
      <c r="J3624" s="14">
        <f t="shared" si="227"/>
        <v>0</v>
      </c>
    </row>
    <row r="3625" spans="7:10" x14ac:dyDescent="0.3">
      <c r="G3625" s="14">
        <f t="shared" si="224"/>
        <v>0</v>
      </c>
      <c r="H3625" s="14">
        <f t="shared" si="225"/>
        <v>0</v>
      </c>
      <c r="I3625" s="14">
        <f t="shared" si="226"/>
        <v>0</v>
      </c>
      <c r="J3625" s="14">
        <f t="shared" si="227"/>
        <v>0</v>
      </c>
    </row>
    <row r="3626" spans="7:10" x14ac:dyDescent="0.3">
      <c r="G3626" s="14">
        <f t="shared" si="224"/>
        <v>0</v>
      </c>
      <c r="H3626" s="14">
        <f t="shared" si="225"/>
        <v>0</v>
      </c>
      <c r="I3626" s="14">
        <f t="shared" si="226"/>
        <v>0</v>
      </c>
      <c r="J3626" s="14">
        <f t="shared" si="227"/>
        <v>0</v>
      </c>
    </row>
    <row r="3627" spans="7:10" x14ac:dyDescent="0.3">
      <c r="G3627" s="14">
        <f t="shared" si="224"/>
        <v>0</v>
      </c>
      <c r="H3627" s="14">
        <f t="shared" si="225"/>
        <v>0</v>
      </c>
      <c r="I3627" s="14">
        <f t="shared" si="226"/>
        <v>0</v>
      </c>
      <c r="J3627" s="14">
        <f t="shared" si="227"/>
        <v>0</v>
      </c>
    </row>
    <row r="3628" spans="7:10" x14ac:dyDescent="0.3">
      <c r="G3628" s="14">
        <f t="shared" si="224"/>
        <v>0</v>
      </c>
      <c r="H3628" s="14">
        <f t="shared" si="225"/>
        <v>0</v>
      </c>
      <c r="I3628" s="14">
        <f t="shared" si="226"/>
        <v>0</v>
      </c>
      <c r="J3628" s="14">
        <f t="shared" si="227"/>
        <v>0</v>
      </c>
    </row>
    <row r="3629" spans="7:10" x14ac:dyDescent="0.3">
      <c r="G3629" s="14">
        <f t="shared" si="224"/>
        <v>0</v>
      </c>
      <c r="H3629" s="14">
        <f t="shared" si="225"/>
        <v>0</v>
      </c>
      <c r="I3629" s="14">
        <f t="shared" si="226"/>
        <v>0</v>
      </c>
      <c r="J3629" s="14">
        <f t="shared" si="227"/>
        <v>0</v>
      </c>
    </row>
    <row r="3630" spans="7:10" x14ac:dyDescent="0.3">
      <c r="G3630" s="14">
        <f t="shared" si="224"/>
        <v>0</v>
      </c>
      <c r="H3630" s="14">
        <f t="shared" si="225"/>
        <v>0</v>
      </c>
      <c r="I3630" s="14">
        <f t="shared" si="226"/>
        <v>0</v>
      </c>
      <c r="J3630" s="14">
        <f t="shared" si="227"/>
        <v>0</v>
      </c>
    </row>
    <row r="3631" spans="7:10" x14ac:dyDescent="0.3">
      <c r="G3631" s="14">
        <f t="shared" si="224"/>
        <v>0</v>
      </c>
      <c r="H3631" s="14">
        <f t="shared" si="225"/>
        <v>0</v>
      </c>
      <c r="I3631" s="14">
        <f t="shared" si="226"/>
        <v>0</v>
      </c>
      <c r="J3631" s="14">
        <f t="shared" si="227"/>
        <v>0</v>
      </c>
    </row>
    <row r="3632" spans="7:10" x14ac:dyDescent="0.3">
      <c r="G3632" s="14">
        <f t="shared" si="224"/>
        <v>0</v>
      </c>
      <c r="H3632" s="14">
        <f t="shared" si="225"/>
        <v>0</v>
      </c>
      <c r="I3632" s="14">
        <f t="shared" si="226"/>
        <v>0</v>
      </c>
      <c r="J3632" s="14">
        <f t="shared" si="227"/>
        <v>0</v>
      </c>
    </row>
    <row r="3633" spans="7:10" x14ac:dyDescent="0.3">
      <c r="G3633" s="14">
        <f t="shared" si="224"/>
        <v>0</v>
      </c>
      <c r="H3633" s="14">
        <f t="shared" si="225"/>
        <v>0</v>
      </c>
      <c r="I3633" s="14">
        <f t="shared" si="226"/>
        <v>0</v>
      </c>
      <c r="J3633" s="14">
        <f t="shared" si="227"/>
        <v>0</v>
      </c>
    </row>
    <row r="3634" spans="7:10" x14ac:dyDescent="0.3">
      <c r="G3634" s="14">
        <f t="shared" si="224"/>
        <v>0</v>
      </c>
      <c r="H3634" s="14">
        <f t="shared" si="225"/>
        <v>0</v>
      </c>
      <c r="I3634" s="14">
        <f t="shared" si="226"/>
        <v>0</v>
      </c>
      <c r="J3634" s="14">
        <f t="shared" si="227"/>
        <v>0</v>
      </c>
    </row>
    <row r="3635" spans="7:10" x14ac:dyDescent="0.3">
      <c r="G3635" s="14">
        <f t="shared" si="224"/>
        <v>0</v>
      </c>
      <c r="H3635" s="14">
        <f t="shared" si="225"/>
        <v>0</v>
      </c>
      <c r="I3635" s="14">
        <f t="shared" si="226"/>
        <v>0</v>
      </c>
      <c r="J3635" s="14">
        <f t="shared" si="227"/>
        <v>0</v>
      </c>
    </row>
    <row r="3636" spans="7:10" x14ac:dyDescent="0.3">
      <c r="G3636" s="14">
        <f t="shared" si="224"/>
        <v>0</v>
      </c>
      <c r="H3636" s="14">
        <f t="shared" si="225"/>
        <v>0</v>
      </c>
      <c r="I3636" s="14">
        <f t="shared" si="226"/>
        <v>0</v>
      </c>
      <c r="J3636" s="14">
        <f t="shared" si="227"/>
        <v>0</v>
      </c>
    </row>
    <row r="3637" spans="7:10" x14ac:dyDescent="0.3">
      <c r="G3637" s="14">
        <f t="shared" si="224"/>
        <v>0</v>
      </c>
      <c r="H3637" s="14">
        <f t="shared" si="225"/>
        <v>0</v>
      </c>
      <c r="I3637" s="14">
        <f t="shared" si="226"/>
        <v>0</v>
      </c>
      <c r="J3637" s="14">
        <f t="shared" si="227"/>
        <v>0</v>
      </c>
    </row>
    <row r="3638" spans="7:10" x14ac:dyDescent="0.3">
      <c r="G3638" s="14">
        <f t="shared" si="224"/>
        <v>0</v>
      </c>
      <c r="H3638" s="14">
        <f t="shared" si="225"/>
        <v>0</v>
      </c>
      <c r="I3638" s="14">
        <f t="shared" si="226"/>
        <v>0</v>
      </c>
      <c r="J3638" s="14">
        <f t="shared" si="227"/>
        <v>0</v>
      </c>
    </row>
    <row r="3639" spans="7:10" x14ac:dyDescent="0.3">
      <c r="G3639" s="14">
        <f t="shared" si="224"/>
        <v>0</v>
      </c>
      <c r="H3639" s="14">
        <f t="shared" si="225"/>
        <v>0</v>
      </c>
      <c r="I3639" s="14">
        <f t="shared" si="226"/>
        <v>0</v>
      </c>
      <c r="J3639" s="14">
        <f t="shared" si="227"/>
        <v>0</v>
      </c>
    </row>
    <row r="3640" spans="7:10" x14ac:dyDescent="0.3">
      <c r="G3640" s="14">
        <f t="shared" si="224"/>
        <v>0</v>
      </c>
      <c r="H3640" s="14">
        <f t="shared" si="225"/>
        <v>0</v>
      </c>
      <c r="I3640" s="14">
        <f t="shared" si="226"/>
        <v>0</v>
      </c>
      <c r="J3640" s="14">
        <f t="shared" si="227"/>
        <v>0</v>
      </c>
    </row>
    <row r="3641" spans="7:10" x14ac:dyDescent="0.3">
      <c r="G3641" s="14">
        <f t="shared" si="224"/>
        <v>0</v>
      </c>
      <c r="H3641" s="14">
        <f t="shared" si="225"/>
        <v>0</v>
      </c>
      <c r="I3641" s="14">
        <f t="shared" si="226"/>
        <v>0</v>
      </c>
      <c r="J3641" s="14">
        <f t="shared" si="227"/>
        <v>0</v>
      </c>
    </row>
    <row r="3642" spans="7:10" x14ac:dyDescent="0.3">
      <c r="G3642" s="14">
        <f t="shared" si="224"/>
        <v>0</v>
      </c>
      <c r="H3642" s="14">
        <f t="shared" si="225"/>
        <v>0</v>
      </c>
      <c r="I3642" s="14">
        <f t="shared" si="226"/>
        <v>0</v>
      </c>
      <c r="J3642" s="14">
        <f t="shared" si="227"/>
        <v>0</v>
      </c>
    </row>
    <row r="3643" spans="7:10" x14ac:dyDescent="0.3">
      <c r="G3643" s="14">
        <f t="shared" si="224"/>
        <v>0</v>
      </c>
      <c r="H3643" s="14">
        <f t="shared" si="225"/>
        <v>0</v>
      </c>
      <c r="I3643" s="14">
        <f t="shared" si="226"/>
        <v>0</v>
      </c>
      <c r="J3643" s="14">
        <f t="shared" si="227"/>
        <v>0</v>
      </c>
    </row>
    <row r="3644" spans="7:10" x14ac:dyDescent="0.3">
      <c r="G3644" s="14">
        <f t="shared" si="224"/>
        <v>0</v>
      </c>
      <c r="H3644" s="14">
        <f t="shared" si="225"/>
        <v>0</v>
      </c>
      <c r="I3644" s="14">
        <f t="shared" si="226"/>
        <v>0</v>
      </c>
      <c r="J3644" s="14">
        <f t="shared" si="227"/>
        <v>0</v>
      </c>
    </row>
    <row r="3645" spans="7:10" x14ac:dyDescent="0.3">
      <c r="G3645" s="14">
        <f t="shared" si="224"/>
        <v>0</v>
      </c>
      <c r="H3645" s="14">
        <f t="shared" si="225"/>
        <v>0</v>
      </c>
      <c r="I3645" s="14">
        <f t="shared" si="226"/>
        <v>0</v>
      </c>
      <c r="J3645" s="14">
        <f t="shared" si="227"/>
        <v>0</v>
      </c>
    </row>
    <row r="3646" spans="7:10" x14ac:dyDescent="0.3">
      <c r="G3646" s="14">
        <f t="shared" si="224"/>
        <v>0</v>
      </c>
      <c r="H3646" s="14">
        <f t="shared" si="225"/>
        <v>0</v>
      </c>
      <c r="I3646" s="14">
        <f t="shared" si="226"/>
        <v>0</v>
      </c>
      <c r="J3646" s="14">
        <f t="shared" si="227"/>
        <v>0</v>
      </c>
    </row>
    <row r="3647" spans="7:10" x14ac:dyDescent="0.3">
      <c r="G3647" s="14">
        <f t="shared" si="224"/>
        <v>0</v>
      </c>
      <c r="H3647" s="14">
        <f t="shared" si="225"/>
        <v>0</v>
      </c>
      <c r="I3647" s="14">
        <f t="shared" si="226"/>
        <v>0</v>
      </c>
      <c r="J3647" s="14">
        <f t="shared" si="227"/>
        <v>0</v>
      </c>
    </row>
    <row r="3648" spans="7:10" x14ac:dyDescent="0.3">
      <c r="G3648" s="14">
        <f t="shared" si="224"/>
        <v>0</v>
      </c>
      <c r="H3648" s="14">
        <f t="shared" si="225"/>
        <v>0</v>
      </c>
      <c r="I3648" s="14">
        <f t="shared" si="226"/>
        <v>0</v>
      </c>
      <c r="J3648" s="14">
        <f t="shared" si="227"/>
        <v>0</v>
      </c>
    </row>
    <row r="3649" spans="7:10" x14ac:dyDescent="0.3">
      <c r="G3649" s="14">
        <f t="shared" si="224"/>
        <v>0</v>
      </c>
      <c r="H3649" s="14">
        <f t="shared" si="225"/>
        <v>0</v>
      </c>
      <c r="I3649" s="14">
        <f t="shared" si="226"/>
        <v>0</v>
      </c>
      <c r="J3649" s="14">
        <f t="shared" si="227"/>
        <v>0</v>
      </c>
    </row>
    <row r="3650" spans="7:10" x14ac:dyDescent="0.3">
      <c r="G3650" s="14">
        <f t="shared" si="224"/>
        <v>0</v>
      </c>
      <c r="H3650" s="14">
        <f t="shared" si="225"/>
        <v>0</v>
      </c>
      <c r="I3650" s="14">
        <f t="shared" si="226"/>
        <v>0</v>
      </c>
      <c r="J3650" s="14">
        <f t="shared" si="227"/>
        <v>0</v>
      </c>
    </row>
    <row r="3651" spans="7:10" x14ac:dyDescent="0.3">
      <c r="G3651" s="14">
        <f t="shared" ref="G3651:G3714" si="228">IF(A3651&lt;&gt;A3650,C3651-0,C3651-C3650)</f>
        <v>0</v>
      </c>
      <c r="H3651" s="14">
        <f t="shared" ref="H3651:H3714" si="229">IF(A3651&lt;&gt;A3650,D3651-0,D3651-D3650)</f>
        <v>0</v>
      </c>
      <c r="I3651" s="14">
        <f t="shared" ref="I3651:I3714" si="230">IF(A3651&lt;&gt;A3650,E3651-0,E3651-E3650)</f>
        <v>0</v>
      </c>
      <c r="J3651" s="14">
        <f t="shared" ref="J3651:J3714" si="231">IF(A3651&lt;&gt;A3650,F3651-0,F3651-F3650)</f>
        <v>0</v>
      </c>
    </row>
    <row r="3652" spans="7:10" x14ac:dyDescent="0.3">
      <c r="G3652" s="14">
        <f t="shared" si="228"/>
        <v>0</v>
      </c>
      <c r="H3652" s="14">
        <f t="shared" si="229"/>
        <v>0</v>
      </c>
      <c r="I3652" s="14">
        <f t="shared" si="230"/>
        <v>0</v>
      </c>
      <c r="J3652" s="14">
        <f t="shared" si="231"/>
        <v>0</v>
      </c>
    </row>
    <row r="3653" spans="7:10" x14ac:dyDescent="0.3">
      <c r="G3653" s="14">
        <f t="shared" si="228"/>
        <v>0</v>
      </c>
      <c r="H3653" s="14">
        <f t="shared" si="229"/>
        <v>0</v>
      </c>
      <c r="I3653" s="14">
        <f t="shared" si="230"/>
        <v>0</v>
      </c>
      <c r="J3653" s="14">
        <f t="shared" si="231"/>
        <v>0</v>
      </c>
    </row>
    <row r="3654" spans="7:10" x14ac:dyDescent="0.3">
      <c r="G3654" s="14">
        <f t="shared" si="228"/>
        <v>0</v>
      </c>
      <c r="H3654" s="14">
        <f t="shared" si="229"/>
        <v>0</v>
      </c>
      <c r="I3654" s="14">
        <f t="shared" si="230"/>
        <v>0</v>
      </c>
      <c r="J3654" s="14">
        <f t="shared" si="231"/>
        <v>0</v>
      </c>
    </row>
    <row r="3655" spans="7:10" x14ac:dyDescent="0.3">
      <c r="G3655" s="14">
        <f t="shared" si="228"/>
        <v>0</v>
      </c>
      <c r="H3655" s="14">
        <f t="shared" si="229"/>
        <v>0</v>
      </c>
      <c r="I3655" s="14">
        <f t="shared" si="230"/>
        <v>0</v>
      </c>
      <c r="J3655" s="14">
        <f t="shared" si="231"/>
        <v>0</v>
      </c>
    </row>
    <row r="3656" spans="7:10" x14ac:dyDescent="0.3">
      <c r="G3656" s="14">
        <f t="shared" si="228"/>
        <v>0</v>
      </c>
      <c r="H3656" s="14">
        <f t="shared" si="229"/>
        <v>0</v>
      </c>
      <c r="I3656" s="14">
        <f t="shared" si="230"/>
        <v>0</v>
      </c>
      <c r="J3656" s="14">
        <f t="shared" si="231"/>
        <v>0</v>
      </c>
    </row>
    <row r="3657" spans="7:10" x14ac:dyDescent="0.3">
      <c r="G3657" s="14">
        <f t="shared" si="228"/>
        <v>0</v>
      </c>
      <c r="H3657" s="14">
        <f t="shared" si="229"/>
        <v>0</v>
      </c>
      <c r="I3657" s="14">
        <f t="shared" si="230"/>
        <v>0</v>
      </c>
      <c r="J3657" s="14">
        <f t="shared" si="231"/>
        <v>0</v>
      </c>
    </row>
    <row r="3658" spans="7:10" x14ac:dyDescent="0.3">
      <c r="G3658" s="14">
        <f t="shared" si="228"/>
        <v>0</v>
      </c>
      <c r="H3658" s="14">
        <f t="shared" si="229"/>
        <v>0</v>
      </c>
      <c r="I3658" s="14">
        <f t="shared" si="230"/>
        <v>0</v>
      </c>
      <c r="J3658" s="14">
        <f t="shared" si="231"/>
        <v>0</v>
      </c>
    </row>
    <row r="3659" spans="7:10" x14ac:dyDescent="0.3">
      <c r="G3659" s="14">
        <f t="shared" si="228"/>
        <v>0</v>
      </c>
      <c r="H3659" s="14">
        <f t="shared" si="229"/>
        <v>0</v>
      </c>
      <c r="I3659" s="14">
        <f t="shared" si="230"/>
        <v>0</v>
      </c>
      <c r="J3659" s="14">
        <f t="shared" si="231"/>
        <v>0</v>
      </c>
    </row>
    <row r="3660" spans="7:10" x14ac:dyDescent="0.3">
      <c r="G3660" s="14">
        <f t="shared" si="228"/>
        <v>0</v>
      </c>
      <c r="H3660" s="14">
        <f t="shared" si="229"/>
        <v>0</v>
      </c>
      <c r="I3660" s="14">
        <f t="shared" si="230"/>
        <v>0</v>
      </c>
      <c r="J3660" s="14">
        <f t="shared" si="231"/>
        <v>0</v>
      </c>
    </row>
    <row r="3661" spans="7:10" x14ac:dyDescent="0.3">
      <c r="G3661" s="14">
        <f t="shared" si="228"/>
        <v>0</v>
      </c>
      <c r="H3661" s="14">
        <f t="shared" si="229"/>
        <v>0</v>
      </c>
      <c r="I3661" s="14">
        <f t="shared" si="230"/>
        <v>0</v>
      </c>
      <c r="J3661" s="14">
        <f t="shared" si="231"/>
        <v>0</v>
      </c>
    </row>
    <row r="3662" spans="7:10" x14ac:dyDescent="0.3">
      <c r="G3662" s="14">
        <f t="shared" si="228"/>
        <v>0</v>
      </c>
      <c r="H3662" s="14">
        <f t="shared" si="229"/>
        <v>0</v>
      </c>
      <c r="I3662" s="14">
        <f t="shared" si="230"/>
        <v>0</v>
      </c>
      <c r="J3662" s="14">
        <f t="shared" si="231"/>
        <v>0</v>
      </c>
    </row>
    <row r="3663" spans="7:10" x14ac:dyDescent="0.3">
      <c r="G3663" s="14">
        <f t="shared" si="228"/>
        <v>0</v>
      </c>
      <c r="H3663" s="14">
        <f t="shared" si="229"/>
        <v>0</v>
      </c>
      <c r="I3663" s="14">
        <f t="shared" si="230"/>
        <v>0</v>
      </c>
      <c r="J3663" s="14">
        <f t="shared" si="231"/>
        <v>0</v>
      </c>
    </row>
    <row r="3664" spans="7:10" x14ac:dyDescent="0.3">
      <c r="G3664" s="14">
        <f t="shared" si="228"/>
        <v>0</v>
      </c>
      <c r="H3664" s="14">
        <f t="shared" si="229"/>
        <v>0</v>
      </c>
      <c r="I3664" s="14">
        <f t="shared" si="230"/>
        <v>0</v>
      </c>
      <c r="J3664" s="14">
        <f t="shared" si="231"/>
        <v>0</v>
      </c>
    </row>
    <row r="3665" spans="7:10" x14ac:dyDescent="0.3">
      <c r="G3665" s="14">
        <f t="shared" si="228"/>
        <v>0</v>
      </c>
      <c r="H3665" s="14">
        <f t="shared" si="229"/>
        <v>0</v>
      </c>
      <c r="I3665" s="14">
        <f t="shared" si="230"/>
        <v>0</v>
      </c>
      <c r="J3665" s="14">
        <f t="shared" si="231"/>
        <v>0</v>
      </c>
    </row>
    <row r="3666" spans="7:10" x14ac:dyDescent="0.3">
      <c r="G3666" s="14">
        <f t="shared" si="228"/>
        <v>0</v>
      </c>
      <c r="H3666" s="14">
        <f t="shared" si="229"/>
        <v>0</v>
      </c>
      <c r="I3666" s="14">
        <f t="shared" si="230"/>
        <v>0</v>
      </c>
      <c r="J3666" s="14">
        <f t="shared" si="231"/>
        <v>0</v>
      </c>
    </row>
    <row r="3667" spans="7:10" x14ac:dyDescent="0.3">
      <c r="G3667" s="14">
        <f t="shared" si="228"/>
        <v>0</v>
      </c>
      <c r="H3667" s="14">
        <f t="shared" si="229"/>
        <v>0</v>
      </c>
      <c r="I3667" s="14">
        <f t="shared" si="230"/>
        <v>0</v>
      </c>
      <c r="J3667" s="14">
        <f t="shared" si="231"/>
        <v>0</v>
      </c>
    </row>
    <row r="3668" spans="7:10" x14ac:dyDescent="0.3">
      <c r="G3668" s="14">
        <f t="shared" si="228"/>
        <v>0</v>
      </c>
      <c r="H3668" s="14">
        <f t="shared" si="229"/>
        <v>0</v>
      </c>
      <c r="I3668" s="14">
        <f t="shared" si="230"/>
        <v>0</v>
      </c>
      <c r="J3668" s="14">
        <f t="shared" si="231"/>
        <v>0</v>
      </c>
    </row>
    <row r="3669" spans="7:10" x14ac:dyDescent="0.3">
      <c r="G3669" s="14">
        <f t="shared" si="228"/>
        <v>0</v>
      </c>
      <c r="H3669" s="14">
        <f t="shared" si="229"/>
        <v>0</v>
      </c>
      <c r="I3669" s="14">
        <f t="shared" si="230"/>
        <v>0</v>
      </c>
      <c r="J3669" s="14">
        <f t="shared" si="231"/>
        <v>0</v>
      </c>
    </row>
    <row r="3670" spans="7:10" x14ac:dyDescent="0.3">
      <c r="G3670" s="14">
        <f t="shared" si="228"/>
        <v>0</v>
      </c>
      <c r="H3670" s="14">
        <f t="shared" si="229"/>
        <v>0</v>
      </c>
      <c r="I3670" s="14">
        <f t="shared" si="230"/>
        <v>0</v>
      </c>
      <c r="J3670" s="14">
        <f t="shared" si="231"/>
        <v>0</v>
      </c>
    </row>
    <row r="3671" spans="7:10" x14ac:dyDescent="0.3">
      <c r="G3671" s="14">
        <f t="shared" si="228"/>
        <v>0</v>
      </c>
      <c r="H3671" s="14">
        <f t="shared" si="229"/>
        <v>0</v>
      </c>
      <c r="I3671" s="14">
        <f t="shared" si="230"/>
        <v>0</v>
      </c>
      <c r="J3671" s="14">
        <f t="shared" si="231"/>
        <v>0</v>
      </c>
    </row>
    <row r="3672" spans="7:10" x14ac:dyDescent="0.3">
      <c r="G3672" s="14">
        <f t="shared" si="228"/>
        <v>0</v>
      </c>
      <c r="H3672" s="14">
        <f t="shared" si="229"/>
        <v>0</v>
      </c>
      <c r="I3672" s="14">
        <f t="shared" si="230"/>
        <v>0</v>
      </c>
      <c r="J3672" s="14">
        <f t="shared" si="231"/>
        <v>0</v>
      </c>
    </row>
    <row r="3673" spans="7:10" x14ac:dyDescent="0.3">
      <c r="G3673" s="14">
        <f t="shared" si="228"/>
        <v>0</v>
      </c>
      <c r="H3673" s="14">
        <f t="shared" si="229"/>
        <v>0</v>
      </c>
      <c r="I3673" s="14">
        <f t="shared" si="230"/>
        <v>0</v>
      </c>
      <c r="J3673" s="14">
        <f t="shared" si="231"/>
        <v>0</v>
      </c>
    </row>
    <row r="3674" spans="7:10" x14ac:dyDescent="0.3">
      <c r="G3674" s="14">
        <f t="shared" si="228"/>
        <v>0</v>
      </c>
      <c r="H3674" s="14">
        <f t="shared" si="229"/>
        <v>0</v>
      </c>
      <c r="I3674" s="14">
        <f t="shared" si="230"/>
        <v>0</v>
      </c>
      <c r="J3674" s="14">
        <f t="shared" si="231"/>
        <v>0</v>
      </c>
    </row>
    <row r="3675" spans="7:10" x14ac:dyDescent="0.3">
      <c r="G3675" s="14">
        <f t="shared" si="228"/>
        <v>0</v>
      </c>
      <c r="H3675" s="14">
        <f t="shared" si="229"/>
        <v>0</v>
      </c>
      <c r="I3675" s="14">
        <f t="shared" si="230"/>
        <v>0</v>
      </c>
      <c r="J3675" s="14">
        <f t="shared" si="231"/>
        <v>0</v>
      </c>
    </row>
    <row r="3676" spans="7:10" x14ac:dyDescent="0.3">
      <c r="G3676" s="14">
        <f t="shared" si="228"/>
        <v>0</v>
      </c>
      <c r="H3676" s="14">
        <f t="shared" si="229"/>
        <v>0</v>
      </c>
      <c r="I3676" s="14">
        <f t="shared" si="230"/>
        <v>0</v>
      </c>
      <c r="J3676" s="14">
        <f t="shared" si="231"/>
        <v>0</v>
      </c>
    </row>
    <row r="3677" spans="7:10" x14ac:dyDescent="0.3">
      <c r="G3677" s="14">
        <f t="shared" si="228"/>
        <v>0</v>
      </c>
      <c r="H3677" s="14">
        <f t="shared" si="229"/>
        <v>0</v>
      </c>
      <c r="I3677" s="14">
        <f t="shared" si="230"/>
        <v>0</v>
      </c>
      <c r="J3677" s="14">
        <f t="shared" si="231"/>
        <v>0</v>
      </c>
    </row>
    <row r="3678" spans="7:10" x14ac:dyDescent="0.3">
      <c r="G3678" s="14">
        <f t="shared" si="228"/>
        <v>0</v>
      </c>
      <c r="H3678" s="14">
        <f t="shared" si="229"/>
        <v>0</v>
      </c>
      <c r="I3678" s="14">
        <f t="shared" si="230"/>
        <v>0</v>
      </c>
      <c r="J3678" s="14">
        <f t="shared" si="231"/>
        <v>0</v>
      </c>
    </row>
    <row r="3679" spans="7:10" x14ac:dyDescent="0.3">
      <c r="G3679" s="14">
        <f t="shared" si="228"/>
        <v>0</v>
      </c>
      <c r="H3679" s="14">
        <f t="shared" si="229"/>
        <v>0</v>
      </c>
      <c r="I3679" s="14">
        <f t="shared" si="230"/>
        <v>0</v>
      </c>
      <c r="J3679" s="14">
        <f t="shared" si="231"/>
        <v>0</v>
      </c>
    </row>
    <row r="3680" spans="7:10" x14ac:dyDescent="0.3">
      <c r="G3680" s="14">
        <f t="shared" si="228"/>
        <v>0</v>
      </c>
      <c r="H3680" s="14">
        <f t="shared" si="229"/>
        <v>0</v>
      </c>
      <c r="I3680" s="14">
        <f t="shared" si="230"/>
        <v>0</v>
      </c>
      <c r="J3680" s="14">
        <f t="shared" si="231"/>
        <v>0</v>
      </c>
    </row>
    <row r="3681" spans="7:10" x14ac:dyDescent="0.3">
      <c r="G3681" s="14">
        <f t="shared" si="228"/>
        <v>0</v>
      </c>
      <c r="H3681" s="14">
        <f t="shared" si="229"/>
        <v>0</v>
      </c>
      <c r="I3681" s="14">
        <f t="shared" si="230"/>
        <v>0</v>
      </c>
      <c r="J3681" s="14">
        <f t="shared" si="231"/>
        <v>0</v>
      </c>
    </row>
    <row r="3682" spans="7:10" x14ac:dyDescent="0.3">
      <c r="G3682" s="14">
        <f t="shared" si="228"/>
        <v>0</v>
      </c>
      <c r="H3682" s="14">
        <f t="shared" si="229"/>
        <v>0</v>
      </c>
      <c r="I3682" s="14">
        <f t="shared" si="230"/>
        <v>0</v>
      </c>
      <c r="J3682" s="14">
        <f t="shared" si="231"/>
        <v>0</v>
      </c>
    </row>
    <row r="3683" spans="7:10" x14ac:dyDescent="0.3">
      <c r="G3683" s="14">
        <f t="shared" si="228"/>
        <v>0</v>
      </c>
      <c r="H3683" s="14">
        <f t="shared" si="229"/>
        <v>0</v>
      </c>
      <c r="I3683" s="14">
        <f t="shared" si="230"/>
        <v>0</v>
      </c>
      <c r="J3683" s="14">
        <f t="shared" si="231"/>
        <v>0</v>
      </c>
    </row>
    <row r="3684" spans="7:10" x14ac:dyDescent="0.3">
      <c r="G3684" s="14">
        <f t="shared" si="228"/>
        <v>0</v>
      </c>
      <c r="H3684" s="14">
        <f t="shared" si="229"/>
        <v>0</v>
      </c>
      <c r="I3684" s="14">
        <f t="shared" si="230"/>
        <v>0</v>
      </c>
      <c r="J3684" s="14">
        <f t="shared" si="231"/>
        <v>0</v>
      </c>
    </row>
    <row r="3685" spans="7:10" x14ac:dyDescent="0.3">
      <c r="G3685" s="14">
        <f t="shared" si="228"/>
        <v>0</v>
      </c>
      <c r="H3685" s="14">
        <f t="shared" si="229"/>
        <v>0</v>
      </c>
      <c r="I3685" s="14">
        <f t="shared" si="230"/>
        <v>0</v>
      </c>
      <c r="J3685" s="14">
        <f t="shared" si="231"/>
        <v>0</v>
      </c>
    </row>
    <row r="3686" spans="7:10" x14ac:dyDescent="0.3">
      <c r="G3686" s="14">
        <f t="shared" si="228"/>
        <v>0</v>
      </c>
      <c r="H3686" s="14">
        <f t="shared" si="229"/>
        <v>0</v>
      </c>
      <c r="I3686" s="14">
        <f t="shared" si="230"/>
        <v>0</v>
      </c>
      <c r="J3686" s="14">
        <f t="shared" si="231"/>
        <v>0</v>
      </c>
    </row>
    <row r="3687" spans="7:10" x14ac:dyDescent="0.3">
      <c r="G3687" s="14">
        <f t="shared" si="228"/>
        <v>0</v>
      </c>
      <c r="H3687" s="14">
        <f t="shared" si="229"/>
        <v>0</v>
      </c>
      <c r="I3687" s="14">
        <f t="shared" si="230"/>
        <v>0</v>
      </c>
      <c r="J3687" s="14">
        <f t="shared" si="231"/>
        <v>0</v>
      </c>
    </row>
    <row r="3688" spans="7:10" x14ac:dyDescent="0.3">
      <c r="G3688" s="14">
        <f t="shared" si="228"/>
        <v>0</v>
      </c>
      <c r="H3688" s="14">
        <f t="shared" si="229"/>
        <v>0</v>
      </c>
      <c r="I3688" s="14">
        <f t="shared" si="230"/>
        <v>0</v>
      </c>
      <c r="J3688" s="14">
        <f t="shared" si="231"/>
        <v>0</v>
      </c>
    </row>
    <row r="3689" spans="7:10" x14ac:dyDescent="0.3">
      <c r="G3689" s="14">
        <f t="shared" si="228"/>
        <v>0</v>
      </c>
      <c r="H3689" s="14">
        <f t="shared" si="229"/>
        <v>0</v>
      </c>
      <c r="I3689" s="14">
        <f t="shared" si="230"/>
        <v>0</v>
      </c>
      <c r="J3689" s="14">
        <f t="shared" si="231"/>
        <v>0</v>
      </c>
    </row>
    <row r="3690" spans="7:10" x14ac:dyDescent="0.3">
      <c r="G3690" s="14">
        <f t="shared" si="228"/>
        <v>0</v>
      </c>
      <c r="H3690" s="14">
        <f t="shared" si="229"/>
        <v>0</v>
      </c>
      <c r="I3690" s="14">
        <f t="shared" si="230"/>
        <v>0</v>
      </c>
      <c r="J3690" s="14">
        <f t="shared" si="231"/>
        <v>0</v>
      </c>
    </row>
    <row r="3691" spans="7:10" x14ac:dyDescent="0.3">
      <c r="G3691" s="14">
        <f t="shared" si="228"/>
        <v>0</v>
      </c>
      <c r="H3691" s="14">
        <f t="shared" si="229"/>
        <v>0</v>
      </c>
      <c r="I3691" s="14">
        <f t="shared" si="230"/>
        <v>0</v>
      </c>
      <c r="J3691" s="14">
        <f t="shared" si="231"/>
        <v>0</v>
      </c>
    </row>
    <row r="3692" spans="7:10" x14ac:dyDescent="0.3">
      <c r="G3692" s="14">
        <f t="shared" si="228"/>
        <v>0</v>
      </c>
      <c r="H3692" s="14">
        <f t="shared" si="229"/>
        <v>0</v>
      </c>
      <c r="I3692" s="14">
        <f t="shared" si="230"/>
        <v>0</v>
      </c>
      <c r="J3692" s="14">
        <f t="shared" si="231"/>
        <v>0</v>
      </c>
    </row>
    <row r="3693" spans="7:10" x14ac:dyDescent="0.3">
      <c r="G3693" s="14">
        <f t="shared" si="228"/>
        <v>0</v>
      </c>
      <c r="H3693" s="14">
        <f t="shared" si="229"/>
        <v>0</v>
      </c>
      <c r="I3693" s="14">
        <f t="shared" si="230"/>
        <v>0</v>
      </c>
      <c r="J3693" s="14">
        <f t="shared" si="231"/>
        <v>0</v>
      </c>
    </row>
    <row r="3694" spans="7:10" x14ac:dyDescent="0.3">
      <c r="G3694" s="14">
        <f t="shared" si="228"/>
        <v>0</v>
      </c>
      <c r="H3694" s="14">
        <f t="shared" si="229"/>
        <v>0</v>
      </c>
      <c r="I3694" s="14">
        <f t="shared" si="230"/>
        <v>0</v>
      </c>
      <c r="J3694" s="14">
        <f t="shared" si="231"/>
        <v>0</v>
      </c>
    </row>
    <row r="3695" spans="7:10" x14ac:dyDescent="0.3">
      <c r="G3695" s="14">
        <f t="shared" si="228"/>
        <v>0</v>
      </c>
      <c r="H3695" s="14">
        <f t="shared" si="229"/>
        <v>0</v>
      </c>
      <c r="I3695" s="14">
        <f t="shared" si="230"/>
        <v>0</v>
      </c>
      <c r="J3695" s="14">
        <f t="shared" si="231"/>
        <v>0</v>
      </c>
    </row>
    <row r="3696" spans="7:10" x14ac:dyDescent="0.3">
      <c r="G3696" s="14">
        <f t="shared" si="228"/>
        <v>0</v>
      </c>
      <c r="H3696" s="14">
        <f t="shared" si="229"/>
        <v>0</v>
      </c>
      <c r="I3696" s="14">
        <f t="shared" si="230"/>
        <v>0</v>
      </c>
      <c r="J3696" s="14">
        <f t="shared" si="231"/>
        <v>0</v>
      </c>
    </row>
    <row r="3697" spans="7:10" x14ac:dyDescent="0.3">
      <c r="G3697" s="14">
        <f t="shared" si="228"/>
        <v>0</v>
      </c>
      <c r="H3697" s="14">
        <f t="shared" si="229"/>
        <v>0</v>
      </c>
      <c r="I3697" s="14">
        <f t="shared" si="230"/>
        <v>0</v>
      </c>
      <c r="J3697" s="14">
        <f t="shared" si="231"/>
        <v>0</v>
      </c>
    </row>
    <row r="3698" spans="7:10" x14ac:dyDescent="0.3">
      <c r="G3698" s="14">
        <f t="shared" si="228"/>
        <v>0</v>
      </c>
      <c r="H3698" s="14">
        <f t="shared" si="229"/>
        <v>0</v>
      </c>
      <c r="I3698" s="14">
        <f t="shared" si="230"/>
        <v>0</v>
      </c>
      <c r="J3698" s="14">
        <f t="shared" si="231"/>
        <v>0</v>
      </c>
    </row>
    <row r="3699" spans="7:10" x14ac:dyDescent="0.3">
      <c r="G3699" s="14">
        <f t="shared" si="228"/>
        <v>0</v>
      </c>
      <c r="H3699" s="14">
        <f t="shared" si="229"/>
        <v>0</v>
      </c>
      <c r="I3699" s="14">
        <f t="shared" si="230"/>
        <v>0</v>
      </c>
      <c r="J3699" s="14">
        <f t="shared" si="231"/>
        <v>0</v>
      </c>
    </row>
    <row r="3700" spans="7:10" x14ac:dyDescent="0.3">
      <c r="G3700" s="14">
        <f t="shared" si="228"/>
        <v>0</v>
      </c>
      <c r="H3700" s="14">
        <f t="shared" si="229"/>
        <v>0</v>
      </c>
      <c r="I3700" s="14">
        <f t="shared" si="230"/>
        <v>0</v>
      </c>
      <c r="J3700" s="14">
        <f t="shared" si="231"/>
        <v>0</v>
      </c>
    </row>
    <row r="3701" spans="7:10" x14ac:dyDescent="0.3">
      <c r="G3701" s="14">
        <f t="shared" si="228"/>
        <v>0</v>
      </c>
      <c r="H3701" s="14">
        <f t="shared" si="229"/>
        <v>0</v>
      </c>
      <c r="I3701" s="14">
        <f t="shared" si="230"/>
        <v>0</v>
      </c>
      <c r="J3701" s="14">
        <f t="shared" si="231"/>
        <v>0</v>
      </c>
    </row>
    <row r="3702" spans="7:10" x14ac:dyDescent="0.3">
      <c r="G3702" s="14">
        <f t="shared" si="228"/>
        <v>0</v>
      </c>
      <c r="H3702" s="14">
        <f t="shared" si="229"/>
        <v>0</v>
      </c>
      <c r="I3702" s="14">
        <f t="shared" si="230"/>
        <v>0</v>
      </c>
      <c r="J3702" s="14">
        <f t="shared" si="231"/>
        <v>0</v>
      </c>
    </row>
    <row r="3703" spans="7:10" x14ac:dyDescent="0.3">
      <c r="G3703" s="14">
        <f t="shared" si="228"/>
        <v>0</v>
      </c>
      <c r="H3703" s="14">
        <f t="shared" si="229"/>
        <v>0</v>
      </c>
      <c r="I3703" s="14">
        <f t="shared" si="230"/>
        <v>0</v>
      </c>
      <c r="J3703" s="14">
        <f t="shared" si="231"/>
        <v>0</v>
      </c>
    </row>
    <row r="3704" spans="7:10" x14ac:dyDescent="0.3">
      <c r="G3704" s="14">
        <f t="shared" si="228"/>
        <v>0</v>
      </c>
      <c r="H3704" s="14">
        <f t="shared" si="229"/>
        <v>0</v>
      </c>
      <c r="I3704" s="14">
        <f t="shared" si="230"/>
        <v>0</v>
      </c>
      <c r="J3704" s="14">
        <f t="shared" si="231"/>
        <v>0</v>
      </c>
    </row>
    <row r="3705" spans="7:10" x14ac:dyDescent="0.3">
      <c r="G3705" s="14">
        <f t="shared" si="228"/>
        <v>0</v>
      </c>
      <c r="H3705" s="14">
        <f t="shared" si="229"/>
        <v>0</v>
      </c>
      <c r="I3705" s="14">
        <f t="shared" si="230"/>
        <v>0</v>
      </c>
      <c r="J3705" s="14">
        <f t="shared" si="231"/>
        <v>0</v>
      </c>
    </row>
    <row r="3706" spans="7:10" x14ac:dyDescent="0.3">
      <c r="G3706" s="14">
        <f t="shared" si="228"/>
        <v>0</v>
      </c>
      <c r="H3706" s="14">
        <f t="shared" si="229"/>
        <v>0</v>
      </c>
      <c r="I3706" s="14">
        <f t="shared" si="230"/>
        <v>0</v>
      </c>
      <c r="J3706" s="14">
        <f t="shared" si="231"/>
        <v>0</v>
      </c>
    </row>
    <row r="3707" spans="7:10" x14ac:dyDescent="0.3">
      <c r="G3707" s="14">
        <f t="shared" si="228"/>
        <v>0</v>
      </c>
      <c r="H3707" s="14">
        <f t="shared" si="229"/>
        <v>0</v>
      </c>
      <c r="I3707" s="14">
        <f t="shared" si="230"/>
        <v>0</v>
      </c>
      <c r="J3707" s="14">
        <f t="shared" si="231"/>
        <v>0</v>
      </c>
    </row>
    <row r="3708" spans="7:10" x14ac:dyDescent="0.3">
      <c r="G3708" s="14">
        <f t="shared" si="228"/>
        <v>0</v>
      </c>
      <c r="H3708" s="14">
        <f t="shared" si="229"/>
        <v>0</v>
      </c>
      <c r="I3708" s="14">
        <f t="shared" si="230"/>
        <v>0</v>
      </c>
      <c r="J3708" s="14">
        <f t="shared" si="231"/>
        <v>0</v>
      </c>
    </row>
    <row r="3709" spans="7:10" x14ac:dyDescent="0.3">
      <c r="G3709" s="14">
        <f t="shared" si="228"/>
        <v>0</v>
      </c>
      <c r="H3709" s="14">
        <f t="shared" si="229"/>
        <v>0</v>
      </c>
      <c r="I3709" s="14">
        <f t="shared" si="230"/>
        <v>0</v>
      </c>
      <c r="J3709" s="14">
        <f t="shared" si="231"/>
        <v>0</v>
      </c>
    </row>
    <row r="3710" spans="7:10" x14ac:dyDescent="0.3">
      <c r="G3710" s="14">
        <f t="shared" si="228"/>
        <v>0</v>
      </c>
      <c r="H3710" s="14">
        <f t="shared" si="229"/>
        <v>0</v>
      </c>
      <c r="I3710" s="14">
        <f t="shared" si="230"/>
        <v>0</v>
      </c>
      <c r="J3710" s="14">
        <f t="shared" si="231"/>
        <v>0</v>
      </c>
    </row>
    <row r="3711" spans="7:10" x14ac:dyDescent="0.3">
      <c r="G3711" s="14">
        <f t="shared" si="228"/>
        <v>0</v>
      </c>
      <c r="H3711" s="14">
        <f t="shared" si="229"/>
        <v>0</v>
      </c>
      <c r="I3711" s="14">
        <f t="shared" si="230"/>
        <v>0</v>
      </c>
      <c r="J3711" s="14">
        <f t="shared" si="231"/>
        <v>0</v>
      </c>
    </row>
    <row r="3712" spans="7:10" x14ac:dyDescent="0.3">
      <c r="G3712" s="14">
        <f t="shared" si="228"/>
        <v>0</v>
      </c>
      <c r="H3712" s="14">
        <f t="shared" si="229"/>
        <v>0</v>
      </c>
      <c r="I3712" s="14">
        <f t="shared" si="230"/>
        <v>0</v>
      </c>
      <c r="J3712" s="14">
        <f t="shared" si="231"/>
        <v>0</v>
      </c>
    </row>
    <row r="3713" spans="7:10" x14ac:dyDescent="0.3">
      <c r="G3713" s="14">
        <f t="shared" si="228"/>
        <v>0</v>
      </c>
      <c r="H3713" s="14">
        <f t="shared" si="229"/>
        <v>0</v>
      </c>
      <c r="I3713" s="14">
        <f t="shared" si="230"/>
        <v>0</v>
      </c>
      <c r="J3713" s="14">
        <f t="shared" si="231"/>
        <v>0</v>
      </c>
    </row>
    <row r="3714" spans="7:10" x14ac:dyDescent="0.3">
      <c r="G3714" s="14">
        <f t="shared" si="228"/>
        <v>0</v>
      </c>
      <c r="H3714" s="14">
        <f t="shared" si="229"/>
        <v>0</v>
      </c>
      <c r="I3714" s="14">
        <f t="shared" si="230"/>
        <v>0</v>
      </c>
      <c r="J3714" s="14">
        <f t="shared" si="231"/>
        <v>0</v>
      </c>
    </row>
    <row r="3715" spans="7:10" x14ac:dyDescent="0.3">
      <c r="G3715" s="14">
        <f t="shared" ref="G3715:G3778" si="232">IF(A3715&lt;&gt;A3714,C3715-0,C3715-C3714)</f>
        <v>0</v>
      </c>
      <c r="H3715" s="14">
        <f t="shared" ref="H3715:H3778" si="233">IF(A3715&lt;&gt;A3714,D3715-0,D3715-D3714)</f>
        <v>0</v>
      </c>
      <c r="I3715" s="14">
        <f t="shared" ref="I3715:I3778" si="234">IF(A3715&lt;&gt;A3714,E3715-0,E3715-E3714)</f>
        <v>0</v>
      </c>
      <c r="J3715" s="14">
        <f t="shared" ref="J3715:J3778" si="235">IF(A3715&lt;&gt;A3714,F3715-0,F3715-F3714)</f>
        <v>0</v>
      </c>
    </row>
    <row r="3716" spans="7:10" x14ac:dyDescent="0.3">
      <c r="G3716" s="14">
        <f t="shared" si="232"/>
        <v>0</v>
      </c>
      <c r="H3716" s="14">
        <f t="shared" si="233"/>
        <v>0</v>
      </c>
      <c r="I3716" s="14">
        <f t="shared" si="234"/>
        <v>0</v>
      </c>
      <c r="J3716" s="14">
        <f t="shared" si="235"/>
        <v>0</v>
      </c>
    </row>
    <row r="3717" spans="7:10" x14ac:dyDescent="0.3">
      <c r="G3717" s="14">
        <f t="shared" si="232"/>
        <v>0</v>
      </c>
      <c r="H3717" s="14">
        <f t="shared" si="233"/>
        <v>0</v>
      </c>
      <c r="I3717" s="14">
        <f t="shared" si="234"/>
        <v>0</v>
      </c>
      <c r="J3717" s="14">
        <f t="shared" si="235"/>
        <v>0</v>
      </c>
    </row>
    <row r="3718" spans="7:10" x14ac:dyDescent="0.3">
      <c r="G3718" s="14">
        <f t="shared" si="232"/>
        <v>0</v>
      </c>
      <c r="H3718" s="14">
        <f t="shared" si="233"/>
        <v>0</v>
      </c>
      <c r="I3718" s="14">
        <f t="shared" si="234"/>
        <v>0</v>
      </c>
      <c r="J3718" s="14">
        <f t="shared" si="235"/>
        <v>0</v>
      </c>
    </row>
    <row r="3719" spans="7:10" x14ac:dyDescent="0.3">
      <c r="G3719" s="14">
        <f t="shared" si="232"/>
        <v>0</v>
      </c>
      <c r="H3719" s="14">
        <f t="shared" si="233"/>
        <v>0</v>
      </c>
      <c r="I3719" s="14">
        <f t="shared" si="234"/>
        <v>0</v>
      </c>
      <c r="J3719" s="14">
        <f t="shared" si="235"/>
        <v>0</v>
      </c>
    </row>
    <row r="3720" spans="7:10" x14ac:dyDescent="0.3">
      <c r="G3720" s="14">
        <f t="shared" si="232"/>
        <v>0</v>
      </c>
      <c r="H3720" s="14">
        <f t="shared" si="233"/>
        <v>0</v>
      </c>
      <c r="I3720" s="14">
        <f t="shared" si="234"/>
        <v>0</v>
      </c>
      <c r="J3720" s="14">
        <f t="shared" si="235"/>
        <v>0</v>
      </c>
    </row>
    <row r="3721" spans="7:10" x14ac:dyDescent="0.3">
      <c r="G3721" s="14">
        <f t="shared" si="232"/>
        <v>0</v>
      </c>
      <c r="H3721" s="14">
        <f t="shared" si="233"/>
        <v>0</v>
      </c>
      <c r="I3721" s="14">
        <f t="shared" si="234"/>
        <v>0</v>
      </c>
      <c r="J3721" s="14">
        <f t="shared" si="235"/>
        <v>0</v>
      </c>
    </row>
    <row r="3722" spans="7:10" x14ac:dyDescent="0.3">
      <c r="G3722" s="14">
        <f t="shared" si="232"/>
        <v>0</v>
      </c>
      <c r="H3722" s="14">
        <f t="shared" si="233"/>
        <v>0</v>
      </c>
      <c r="I3722" s="14">
        <f t="shared" si="234"/>
        <v>0</v>
      </c>
      <c r="J3722" s="14">
        <f t="shared" si="235"/>
        <v>0</v>
      </c>
    </row>
    <row r="3723" spans="7:10" x14ac:dyDescent="0.3">
      <c r="G3723" s="14">
        <f t="shared" si="232"/>
        <v>0</v>
      </c>
      <c r="H3723" s="14">
        <f t="shared" si="233"/>
        <v>0</v>
      </c>
      <c r="I3723" s="14">
        <f t="shared" si="234"/>
        <v>0</v>
      </c>
      <c r="J3723" s="14">
        <f t="shared" si="235"/>
        <v>0</v>
      </c>
    </row>
    <row r="3724" spans="7:10" x14ac:dyDescent="0.3">
      <c r="G3724" s="14">
        <f t="shared" si="232"/>
        <v>0</v>
      </c>
      <c r="H3724" s="14">
        <f t="shared" si="233"/>
        <v>0</v>
      </c>
      <c r="I3724" s="14">
        <f t="shared" si="234"/>
        <v>0</v>
      </c>
      <c r="J3724" s="14">
        <f t="shared" si="235"/>
        <v>0</v>
      </c>
    </row>
    <row r="3725" spans="7:10" x14ac:dyDescent="0.3">
      <c r="G3725" s="14">
        <f t="shared" si="232"/>
        <v>0</v>
      </c>
      <c r="H3725" s="14">
        <f t="shared" si="233"/>
        <v>0</v>
      </c>
      <c r="I3725" s="14">
        <f t="shared" si="234"/>
        <v>0</v>
      </c>
      <c r="J3725" s="14">
        <f t="shared" si="235"/>
        <v>0</v>
      </c>
    </row>
    <row r="3726" spans="7:10" x14ac:dyDescent="0.3">
      <c r="G3726" s="14">
        <f t="shared" si="232"/>
        <v>0</v>
      </c>
      <c r="H3726" s="14">
        <f t="shared" si="233"/>
        <v>0</v>
      </c>
      <c r="I3726" s="14">
        <f t="shared" si="234"/>
        <v>0</v>
      </c>
      <c r="J3726" s="14">
        <f t="shared" si="235"/>
        <v>0</v>
      </c>
    </row>
    <row r="3727" spans="7:10" x14ac:dyDescent="0.3">
      <c r="G3727" s="14">
        <f t="shared" si="232"/>
        <v>0</v>
      </c>
      <c r="H3727" s="14">
        <f t="shared" si="233"/>
        <v>0</v>
      </c>
      <c r="I3727" s="14">
        <f t="shared" si="234"/>
        <v>0</v>
      </c>
      <c r="J3727" s="14">
        <f t="shared" si="235"/>
        <v>0</v>
      </c>
    </row>
    <row r="3728" spans="7:10" x14ac:dyDescent="0.3">
      <c r="G3728" s="14">
        <f t="shared" si="232"/>
        <v>0</v>
      </c>
      <c r="H3728" s="14">
        <f t="shared" si="233"/>
        <v>0</v>
      </c>
      <c r="I3728" s="14">
        <f t="shared" si="234"/>
        <v>0</v>
      </c>
      <c r="J3728" s="14">
        <f t="shared" si="235"/>
        <v>0</v>
      </c>
    </row>
    <row r="3729" spans="7:10" x14ac:dyDescent="0.3">
      <c r="G3729" s="14">
        <f t="shared" si="232"/>
        <v>0</v>
      </c>
      <c r="H3729" s="14">
        <f t="shared" si="233"/>
        <v>0</v>
      </c>
      <c r="I3729" s="14">
        <f t="shared" si="234"/>
        <v>0</v>
      </c>
      <c r="J3729" s="14">
        <f t="shared" si="235"/>
        <v>0</v>
      </c>
    </row>
    <row r="3730" spans="7:10" x14ac:dyDescent="0.3">
      <c r="G3730" s="14">
        <f t="shared" si="232"/>
        <v>0</v>
      </c>
      <c r="H3730" s="14">
        <f t="shared" si="233"/>
        <v>0</v>
      </c>
      <c r="I3730" s="14">
        <f t="shared" si="234"/>
        <v>0</v>
      </c>
      <c r="J3730" s="14">
        <f t="shared" si="235"/>
        <v>0</v>
      </c>
    </row>
    <row r="3731" spans="7:10" x14ac:dyDescent="0.3">
      <c r="G3731" s="14">
        <f t="shared" si="232"/>
        <v>0</v>
      </c>
      <c r="H3731" s="14">
        <f t="shared" si="233"/>
        <v>0</v>
      </c>
      <c r="I3731" s="14">
        <f t="shared" si="234"/>
        <v>0</v>
      </c>
      <c r="J3731" s="14">
        <f t="shared" si="235"/>
        <v>0</v>
      </c>
    </row>
    <row r="3732" spans="7:10" x14ac:dyDescent="0.3">
      <c r="G3732" s="14">
        <f t="shared" si="232"/>
        <v>0</v>
      </c>
      <c r="H3732" s="14">
        <f t="shared" si="233"/>
        <v>0</v>
      </c>
      <c r="I3732" s="14">
        <f t="shared" si="234"/>
        <v>0</v>
      </c>
      <c r="J3732" s="14">
        <f t="shared" si="235"/>
        <v>0</v>
      </c>
    </row>
    <row r="3733" spans="7:10" x14ac:dyDescent="0.3">
      <c r="G3733" s="14">
        <f t="shared" si="232"/>
        <v>0</v>
      </c>
      <c r="H3733" s="14">
        <f t="shared" si="233"/>
        <v>0</v>
      </c>
      <c r="I3733" s="14">
        <f t="shared" si="234"/>
        <v>0</v>
      </c>
      <c r="J3733" s="14">
        <f t="shared" si="235"/>
        <v>0</v>
      </c>
    </row>
    <row r="3734" spans="7:10" x14ac:dyDescent="0.3">
      <c r="G3734" s="14">
        <f t="shared" si="232"/>
        <v>0</v>
      </c>
      <c r="H3734" s="14">
        <f t="shared" si="233"/>
        <v>0</v>
      </c>
      <c r="I3734" s="14">
        <f t="shared" si="234"/>
        <v>0</v>
      </c>
      <c r="J3734" s="14">
        <f t="shared" si="235"/>
        <v>0</v>
      </c>
    </row>
    <row r="3735" spans="7:10" x14ac:dyDescent="0.3">
      <c r="G3735" s="14">
        <f t="shared" si="232"/>
        <v>0</v>
      </c>
      <c r="H3735" s="14">
        <f t="shared" si="233"/>
        <v>0</v>
      </c>
      <c r="I3735" s="14">
        <f t="shared" si="234"/>
        <v>0</v>
      </c>
      <c r="J3735" s="14">
        <f t="shared" si="235"/>
        <v>0</v>
      </c>
    </row>
    <row r="3736" spans="7:10" x14ac:dyDescent="0.3">
      <c r="G3736" s="14">
        <f t="shared" si="232"/>
        <v>0</v>
      </c>
      <c r="H3736" s="14">
        <f t="shared" si="233"/>
        <v>0</v>
      </c>
      <c r="I3736" s="14">
        <f t="shared" si="234"/>
        <v>0</v>
      </c>
      <c r="J3736" s="14">
        <f t="shared" si="235"/>
        <v>0</v>
      </c>
    </row>
    <row r="3737" spans="7:10" x14ac:dyDescent="0.3">
      <c r="G3737" s="14">
        <f t="shared" si="232"/>
        <v>0</v>
      </c>
      <c r="H3737" s="14">
        <f t="shared" si="233"/>
        <v>0</v>
      </c>
      <c r="I3737" s="14">
        <f t="shared" si="234"/>
        <v>0</v>
      </c>
      <c r="J3737" s="14">
        <f t="shared" si="235"/>
        <v>0</v>
      </c>
    </row>
    <row r="3738" spans="7:10" x14ac:dyDescent="0.3">
      <c r="G3738" s="14">
        <f t="shared" si="232"/>
        <v>0</v>
      </c>
      <c r="H3738" s="14">
        <f t="shared" si="233"/>
        <v>0</v>
      </c>
      <c r="I3738" s="14">
        <f t="shared" si="234"/>
        <v>0</v>
      </c>
      <c r="J3738" s="14">
        <f t="shared" si="235"/>
        <v>0</v>
      </c>
    </row>
    <row r="3739" spans="7:10" x14ac:dyDescent="0.3">
      <c r="G3739" s="14">
        <f t="shared" si="232"/>
        <v>0</v>
      </c>
      <c r="H3739" s="14">
        <f t="shared" si="233"/>
        <v>0</v>
      </c>
      <c r="I3739" s="14">
        <f t="shared" si="234"/>
        <v>0</v>
      </c>
      <c r="J3739" s="14">
        <f t="shared" si="235"/>
        <v>0</v>
      </c>
    </row>
    <row r="3740" spans="7:10" x14ac:dyDescent="0.3">
      <c r="G3740" s="14">
        <f t="shared" si="232"/>
        <v>0</v>
      </c>
      <c r="H3740" s="14">
        <f t="shared" si="233"/>
        <v>0</v>
      </c>
      <c r="I3740" s="14">
        <f t="shared" si="234"/>
        <v>0</v>
      </c>
      <c r="J3740" s="14">
        <f t="shared" si="235"/>
        <v>0</v>
      </c>
    </row>
    <row r="3741" spans="7:10" x14ac:dyDescent="0.3">
      <c r="G3741" s="14">
        <f t="shared" si="232"/>
        <v>0</v>
      </c>
      <c r="H3741" s="14">
        <f t="shared" si="233"/>
        <v>0</v>
      </c>
      <c r="I3741" s="14">
        <f t="shared" si="234"/>
        <v>0</v>
      </c>
      <c r="J3741" s="14">
        <f t="shared" si="235"/>
        <v>0</v>
      </c>
    </row>
    <row r="3742" spans="7:10" x14ac:dyDescent="0.3">
      <c r="G3742" s="14">
        <f t="shared" si="232"/>
        <v>0</v>
      </c>
      <c r="H3742" s="14">
        <f t="shared" si="233"/>
        <v>0</v>
      </c>
      <c r="I3742" s="14">
        <f t="shared" si="234"/>
        <v>0</v>
      </c>
      <c r="J3742" s="14">
        <f t="shared" si="235"/>
        <v>0</v>
      </c>
    </row>
    <row r="3743" spans="7:10" x14ac:dyDescent="0.3">
      <c r="G3743" s="14">
        <f t="shared" si="232"/>
        <v>0</v>
      </c>
      <c r="H3743" s="14">
        <f t="shared" si="233"/>
        <v>0</v>
      </c>
      <c r="I3743" s="14">
        <f t="shared" si="234"/>
        <v>0</v>
      </c>
      <c r="J3743" s="14">
        <f t="shared" si="235"/>
        <v>0</v>
      </c>
    </row>
    <row r="3744" spans="7:10" x14ac:dyDescent="0.3">
      <c r="G3744" s="14">
        <f t="shared" si="232"/>
        <v>0</v>
      </c>
      <c r="H3744" s="14">
        <f t="shared" si="233"/>
        <v>0</v>
      </c>
      <c r="I3744" s="14">
        <f t="shared" si="234"/>
        <v>0</v>
      </c>
      <c r="J3744" s="14">
        <f t="shared" si="235"/>
        <v>0</v>
      </c>
    </row>
    <row r="3745" spans="7:10" x14ac:dyDescent="0.3">
      <c r="G3745" s="14">
        <f t="shared" si="232"/>
        <v>0</v>
      </c>
      <c r="H3745" s="14">
        <f t="shared" si="233"/>
        <v>0</v>
      </c>
      <c r="I3745" s="14">
        <f t="shared" si="234"/>
        <v>0</v>
      </c>
      <c r="J3745" s="14">
        <f t="shared" si="235"/>
        <v>0</v>
      </c>
    </row>
    <row r="3746" spans="7:10" x14ac:dyDescent="0.3">
      <c r="G3746" s="14">
        <f t="shared" si="232"/>
        <v>0</v>
      </c>
      <c r="H3746" s="14">
        <f t="shared" si="233"/>
        <v>0</v>
      </c>
      <c r="I3746" s="14">
        <f t="shared" si="234"/>
        <v>0</v>
      </c>
      <c r="J3746" s="14">
        <f t="shared" si="235"/>
        <v>0</v>
      </c>
    </row>
    <row r="3747" spans="7:10" x14ac:dyDescent="0.3">
      <c r="G3747" s="14">
        <f t="shared" si="232"/>
        <v>0</v>
      </c>
      <c r="H3747" s="14">
        <f t="shared" si="233"/>
        <v>0</v>
      </c>
      <c r="I3747" s="14">
        <f t="shared" si="234"/>
        <v>0</v>
      </c>
      <c r="J3747" s="14">
        <f t="shared" si="235"/>
        <v>0</v>
      </c>
    </row>
    <row r="3748" spans="7:10" x14ac:dyDescent="0.3">
      <c r="G3748" s="14">
        <f t="shared" si="232"/>
        <v>0</v>
      </c>
      <c r="H3748" s="14">
        <f t="shared" si="233"/>
        <v>0</v>
      </c>
      <c r="I3748" s="14">
        <f t="shared" si="234"/>
        <v>0</v>
      </c>
      <c r="J3748" s="14">
        <f t="shared" si="235"/>
        <v>0</v>
      </c>
    </row>
    <row r="3749" spans="7:10" x14ac:dyDescent="0.3">
      <c r="G3749" s="14">
        <f t="shared" si="232"/>
        <v>0</v>
      </c>
      <c r="H3749" s="14">
        <f t="shared" si="233"/>
        <v>0</v>
      </c>
      <c r="I3749" s="14">
        <f t="shared" si="234"/>
        <v>0</v>
      </c>
      <c r="J3749" s="14">
        <f t="shared" si="235"/>
        <v>0</v>
      </c>
    </row>
    <row r="3750" spans="7:10" x14ac:dyDescent="0.3">
      <c r="G3750" s="14">
        <f t="shared" si="232"/>
        <v>0</v>
      </c>
      <c r="H3750" s="14">
        <f t="shared" si="233"/>
        <v>0</v>
      </c>
      <c r="I3750" s="14">
        <f t="shared" si="234"/>
        <v>0</v>
      </c>
      <c r="J3750" s="14">
        <f t="shared" si="235"/>
        <v>0</v>
      </c>
    </row>
    <row r="3751" spans="7:10" x14ac:dyDescent="0.3">
      <c r="G3751" s="14">
        <f t="shared" si="232"/>
        <v>0</v>
      </c>
      <c r="H3751" s="14">
        <f t="shared" si="233"/>
        <v>0</v>
      </c>
      <c r="I3751" s="14">
        <f t="shared" si="234"/>
        <v>0</v>
      </c>
      <c r="J3751" s="14">
        <f t="shared" si="235"/>
        <v>0</v>
      </c>
    </row>
    <row r="3752" spans="7:10" x14ac:dyDescent="0.3">
      <c r="G3752" s="14">
        <f t="shared" si="232"/>
        <v>0</v>
      </c>
      <c r="H3752" s="14">
        <f t="shared" si="233"/>
        <v>0</v>
      </c>
      <c r="I3752" s="14">
        <f t="shared" si="234"/>
        <v>0</v>
      </c>
      <c r="J3752" s="14">
        <f t="shared" si="235"/>
        <v>0</v>
      </c>
    </row>
    <row r="3753" spans="7:10" x14ac:dyDescent="0.3">
      <c r="G3753" s="14">
        <f t="shared" si="232"/>
        <v>0</v>
      </c>
      <c r="H3753" s="14">
        <f t="shared" si="233"/>
        <v>0</v>
      </c>
      <c r="I3753" s="14">
        <f t="shared" si="234"/>
        <v>0</v>
      </c>
      <c r="J3753" s="14">
        <f t="shared" si="235"/>
        <v>0</v>
      </c>
    </row>
    <row r="3754" spans="7:10" x14ac:dyDescent="0.3">
      <c r="G3754" s="14">
        <f t="shared" si="232"/>
        <v>0</v>
      </c>
      <c r="H3754" s="14">
        <f t="shared" si="233"/>
        <v>0</v>
      </c>
      <c r="I3754" s="14">
        <f t="shared" si="234"/>
        <v>0</v>
      </c>
      <c r="J3754" s="14">
        <f t="shared" si="235"/>
        <v>0</v>
      </c>
    </row>
    <row r="3755" spans="7:10" x14ac:dyDescent="0.3">
      <c r="G3755" s="14">
        <f t="shared" si="232"/>
        <v>0</v>
      </c>
      <c r="H3755" s="14">
        <f t="shared" si="233"/>
        <v>0</v>
      </c>
      <c r="I3755" s="14">
        <f t="shared" si="234"/>
        <v>0</v>
      </c>
      <c r="J3755" s="14">
        <f t="shared" si="235"/>
        <v>0</v>
      </c>
    </row>
    <row r="3756" spans="7:10" x14ac:dyDescent="0.3">
      <c r="G3756" s="14">
        <f t="shared" si="232"/>
        <v>0</v>
      </c>
      <c r="H3756" s="14">
        <f t="shared" si="233"/>
        <v>0</v>
      </c>
      <c r="I3756" s="14">
        <f t="shared" si="234"/>
        <v>0</v>
      </c>
      <c r="J3756" s="14">
        <f t="shared" si="235"/>
        <v>0</v>
      </c>
    </row>
    <row r="3757" spans="7:10" x14ac:dyDescent="0.3">
      <c r="G3757" s="14">
        <f t="shared" si="232"/>
        <v>0</v>
      </c>
      <c r="H3757" s="14">
        <f t="shared" si="233"/>
        <v>0</v>
      </c>
      <c r="I3757" s="14">
        <f t="shared" si="234"/>
        <v>0</v>
      </c>
      <c r="J3757" s="14">
        <f t="shared" si="235"/>
        <v>0</v>
      </c>
    </row>
    <row r="3758" spans="7:10" x14ac:dyDescent="0.3">
      <c r="G3758" s="14">
        <f t="shared" si="232"/>
        <v>0</v>
      </c>
      <c r="H3758" s="14">
        <f t="shared" si="233"/>
        <v>0</v>
      </c>
      <c r="I3758" s="14">
        <f t="shared" si="234"/>
        <v>0</v>
      </c>
      <c r="J3758" s="14">
        <f t="shared" si="235"/>
        <v>0</v>
      </c>
    </row>
    <row r="3759" spans="7:10" x14ac:dyDescent="0.3">
      <c r="G3759" s="14">
        <f t="shared" si="232"/>
        <v>0</v>
      </c>
      <c r="H3759" s="14">
        <f t="shared" si="233"/>
        <v>0</v>
      </c>
      <c r="I3759" s="14">
        <f t="shared" si="234"/>
        <v>0</v>
      </c>
      <c r="J3759" s="14">
        <f t="shared" si="235"/>
        <v>0</v>
      </c>
    </row>
    <row r="3760" spans="7:10" x14ac:dyDescent="0.3">
      <c r="G3760" s="14">
        <f t="shared" si="232"/>
        <v>0</v>
      </c>
      <c r="H3760" s="14">
        <f t="shared" si="233"/>
        <v>0</v>
      </c>
      <c r="I3760" s="14">
        <f t="shared" si="234"/>
        <v>0</v>
      </c>
      <c r="J3760" s="14">
        <f t="shared" si="235"/>
        <v>0</v>
      </c>
    </row>
    <row r="3761" spans="7:10" x14ac:dyDescent="0.3">
      <c r="G3761" s="14">
        <f t="shared" si="232"/>
        <v>0</v>
      </c>
      <c r="H3761" s="14">
        <f t="shared" si="233"/>
        <v>0</v>
      </c>
      <c r="I3761" s="14">
        <f t="shared" si="234"/>
        <v>0</v>
      </c>
      <c r="J3761" s="14">
        <f t="shared" si="235"/>
        <v>0</v>
      </c>
    </row>
    <row r="3762" spans="7:10" x14ac:dyDescent="0.3">
      <c r="G3762" s="14">
        <f t="shared" si="232"/>
        <v>0</v>
      </c>
      <c r="H3762" s="14">
        <f t="shared" si="233"/>
        <v>0</v>
      </c>
      <c r="I3762" s="14">
        <f t="shared" si="234"/>
        <v>0</v>
      </c>
      <c r="J3762" s="14">
        <f t="shared" si="235"/>
        <v>0</v>
      </c>
    </row>
    <row r="3763" spans="7:10" x14ac:dyDescent="0.3">
      <c r="G3763" s="14">
        <f t="shared" si="232"/>
        <v>0</v>
      </c>
      <c r="H3763" s="14">
        <f t="shared" si="233"/>
        <v>0</v>
      </c>
      <c r="I3763" s="14">
        <f t="shared" si="234"/>
        <v>0</v>
      </c>
      <c r="J3763" s="14">
        <f t="shared" si="235"/>
        <v>0</v>
      </c>
    </row>
    <row r="3764" spans="7:10" x14ac:dyDescent="0.3">
      <c r="G3764" s="14">
        <f t="shared" si="232"/>
        <v>0</v>
      </c>
      <c r="H3764" s="14">
        <f t="shared" si="233"/>
        <v>0</v>
      </c>
      <c r="I3764" s="14">
        <f t="shared" si="234"/>
        <v>0</v>
      </c>
      <c r="J3764" s="14">
        <f t="shared" si="235"/>
        <v>0</v>
      </c>
    </row>
    <row r="3765" spans="7:10" x14ac:dyDescent="0.3">
      <c r="G3765" s="14">
        <f t="shared" si="232"/>
        <v>0</v>
      </c>
      <c r="H3765" s="14">
        <f t="shared" si="233"/>
        <v>0</v>
      </c>
      <c r="I3765" s="14">
        <f t="shared" si="234"/>
        <v>0</v>
      </c>
      <c r="J3765" s="14">
        <f t="shared" si="235"/>
        <v>0</v>
      </c>
    </row>
    <row r="3766" spans="7:10" x14ac:dyDescent="0.3">
      <c r="G3766" s="14">
        <f t="shared" si="232"/>
        <v>0</v>
      </c>
      <c r="H3766" s="14">
        <f t="shared" si="233"/>
        <v>0</v>
      </c>
      <c r="I3766" s="14">
        <f t="shared" si="234"/>
        <v>0</v>
      </c>
      <c r="J3766" s="14">
        <f t="shared" si="235"/>
        <v>0</v>
      </c>
    </row>
    <row r="3767" spans="7:10" x14ac:dyDescent="0.3">
      <c r="G3767" s="14">
        <f t="shared" si="232"/>
        <v>0</v>
      </c>
      <c r="H3767" s="14">
        <f t="shared" si="233"/>
        <v>0</v>
      </c>
      <c r="I3767" s="14">
        <f t="shared" si="234"/>
        <v>0</v>
      </c>
      <c r="J3767" s="14">
        <f t="shared" si="235"/>
        <v>0</v>
      </c>
    </row>
    <row r="3768" spans="7:10" x14ac:dyDescent="0.3">
      <c r="G3768" s="14">
        <f t="shared" si="232"/>
        <v>0</v>
      </c>
      <c r="H3768" s="14">
        <f t="shared" si="233"/>
        <v>0</v>
      </c>
      <c r="I3768" s="14">
        <f t="shared" si="234"/>
        <v>0</v>
      </c>
      <c r="J3768" s="14">
        <f t="shared" si="235"/>
        <v>0</v>
      </c>
    </row>
    <row r="3769" spans="7:10" x14ac:dyDescent="0.3">
      <c r="G3769" s="14">
        <f t="shared" si="232"/>
        <v>0</v>
      </c>
      <c r="H3769" s="14">
        <f t="shared" si="233"/>
        <v>0</v>
      </c>
      <c r="I3769" s="14">
        <f t="shared" si="234"/>
        <v>0</v>
      </c>
      <c r="J3769" s="14">
        <f t="shared" si="235"/>
        <v>0</v>
      </c>
    </row>
    <row r="3770" spans="7:10" x14ac:dyDescent="0.3">
      <c r="G3770" s="14">
        <f t="shared" si="232"/>
        <v>0</v>
      </c>
      <c r="H3770" s="14">
        <f t="shared" si="233"/>
        <v>0</v>
      </c>
      <c r="I3770" s="14">
        <f t="shared" si="234"/>
        <v>0</v>
      </c>
      <c r="J3770" s="14">
        <f t="shared" si="235"/>
        <v>0</v>
      </c>
    </row>
    <row r="3771" spans="7:10" x14ac:dyDescent="0.3">
      <c r="G3771" s="14">
        <f t="shared" si="232"/>
        <v>0</v>
      </c>
      <c r="H3771" s="14">
        <f t="shared" si="233"/>
        <v>0</v>
      </c>
      <c r="I3771" s="14">
        <f t="shared" si="234"/>
        <v>0</v>
      </c>
      <c r="J3771" s="14">
        <f t="shared" si="235"/>
        <v>0</v>
      </c>
    </row>
    <row r="3772" spans="7:10" x14ac:dyDescent="0.3">
      <c r="G3772" s="14">
        <f t="shared" si="232"/>
        <v>0</v>
      </c>
      <c r="H3772" s="14">
        <f t="shared" si="233"/>
        <v>0</v>
      </c>
      <c r="I3772" s="14">
        <f t="shared" si="234"/>
        <v>0</v>
      </c>
      <c r="J3772" s="14">
        <f t="shared" si="235"/>
        <v>0</v>
      </c>
    </row>
    <row r="3773" spans="7:10" x14ac:dyDescent="0.3">
      <c r="G3773" s="14">
        <f t="shared" si="232"/>
        <v>0</v>
      </c>
      <c r="H3773" s="14">
        <f t="shared" si="233"/>
        <v>0</v>
      </c>
      <c r="I3773" s="14">
        <f t="shared" si="234"/>
        <v>0</v>
      </c>
      <c r="J3773" s="14">
        <f t="shared" si="235"/>
        <v>0</v>
      </c>
    </row>
    <row r="3774" spans="7:10" x14ac:dyDescent="0.3">
      <c r="G3774" s="14">
        <f t="shared" si="232"/>
        <v>0</v>
      </c>
      <c r="H3774" s="14">
        <f t="shared" si="233"/>
        <v>0</v>
      </c>
      <c r="I3774" s="14">
        <f t="shared" si="234"/>
        <v>0</v>
      </c>
      <c r="J3774" s="14">
        <f t="shared" si="235"/>
        <v>0</v>
      </c>
    </row>
    <row r="3775" spans="7:10" x14ac:dyDescent="0.3">
      <c r="G3775" s="14">
        <f t="shared" si="232"/>
        <v>0</v>
      </c>
      <c r="H3775" s="14">
        <f t="shared" si="233"/>
        <v>0</v>
      </c>
      <c r="I3775" s="14">
        <f t="shared" si="234"/>
        <v>0</v>
      </c>
      <c r="J3775" s="14">
        <f t="shared" si="235"/>
        <v>0</v>
      </c>
    </row>
    <row r="3776" spans="7:10" x14ac:dyDescent="0.3">
      <c r="G3776" s="14">
        <f t="shared" si="232"/>
        <v>0</v>
      </c>
      <c r="H3776" s="14">
        <f t="shared" si="233"/>
        <v>0</v>
      </c>
      <c r="I3776" s="14">
        <f t="shared" si="234"/>
        <v>0</v>
      </c>
      <c r="J3776" s="14">
        <f t="shared" si="235"/>
        <v>0</v>
      </c>
    </row>
    <row r="3777" spans="7:10" x14ac:dyDescent="0.3">
      <c r="G3777" s="14">
        <f t="shared" si="232"/>
        <v>0</v>
      </c>
      <c r="H3777" s="14">
        <f t="shared" si="233"/>
        <v>0</v>
      </c>
      <c r="I3777" s="14">
        <f t="shared" si="234"/>
        <v>0</v>
      </c>
      <c r="J3777" s="14">
        <f t="shared" si="235"/>
        <v>0</v>
      </c>
    </row>
    <row r="3778" spans="7:10" x14ac:dyDescent="0.3">
      <c r="G3778" s="14">
        <f t="shared" si="232"/>
        <v>0</v>
      </c>
      <c r="H3778" s="14">
        <f t="shared" si="233"/>
        <v>0</v>
      </c>
      <c r="I3778" s="14">
        <f t="shared" si="234"/>
        <v>0</v>
      </c>
      <c r="J3778" s="14">
        <f t="shared" si="235"/>
        <v>0</v>
      </c>
    </row>
    <row r="3779" spans="7:10" x14ac:dyDescent="0.3">
      <c r="G3779" s="14">
        <f t="shared" ref="G3779:G3842" si="236">IF(A3779&lt;&gt;A3778,C3779-0,C3779-C3778)</f>
        <v>0</v>
      </c>
      <c r="H3779" s="14">
        <f t="shared" ref="H3779:H3842" si="237">IF(A3779&lt;&gt;A3778,D3779-0,D3779-D3778)</f>
        <v>0</v>
      </c>
      <c r="I3779" s="14">
        <f t="shared" ref="I3779:I3842" si="238">IF(A3779&lt;&gt;A3778,E3779-0,E3779-E3778)</f>
        <v>0</v>
      </c>
      <c r="J3779" s="14">
        <f t="shared" ref="J3779:J3842" si="239">IF(A3779&lt;&gt;A3778,F3779-0,F3779-F3778)</f>
        <v>0</v>
      </c>
    </row>
    <row r="3780" spans="7:10" x14ac:dyDescent="0.3">
      <c r="G3780" s="14">
        <f t="shared" si="236"/>
        <v>0</v>
      </c>
      <c r="H3780" s="14">
        <f t="shared" si="237"/>
        <v>0</v>
      </c>
      <c r="I3780" s="14">
        <f t="shared" si="238"/>
        <v>0</v>
      </c>
      <c r="J3780" s="14">
        <f t="shared" si="239"/>
        <v>0</v>
      </c>
    </row>
    <row r="3781" spans="7:10" x14ac:dyDescent="0.3">
      <c r="G3781" s="14">
        <f t="shared" si="236"/>
        <v>0</v>
      </c>
      <c r="H3781" s="14">
        <f t="shared" si="237"/>
        <v>0</v>
      </c>
      <c r="I3781" s="14">
        <f t="shared" si="238"/>
        <v>0</v>
      </c>
      <c r="J3781" s="14">
        <f t="shared" si="239"/>
        <v>0</v>
      </c>
    </row>
    <row r="3782" spans="7:10" x14ac:dyDescent="0.3">
      <c r="G3782" s="14">
        <f t="shared" si="236"/>
        <v>0</v>
      </c>
      <c r="H3782" s="14">
        <f t="shared" si="237"/>
        <v>0</v>
      </c>
      <c r="I3782" s="14">
        <f t="shared" si="238"/>
        <v>0</v>
      </c>
      <c r="J3782" s="14">
        <f t="shared" si="239"/>
        <v>0</v>
      </c>
    </row>
    <row r="3783" spans="7:10" x14ac:dyDescent="0.3">
      <c r="G3783" s="14">
        <f t="shared" si="236"/>
        <v>0</v>
      </c>
      <c r="H3783" s="14">
        <f t="shared" si="237"/>
        <v>0</v>
      </c>
      <c r="I3783" s="14">
        <f t="shared" si="238"/>
        <v>0</v>
      </c>
      <c r="J3783" s="14">
        <f t="shared" si="239"/>
        <v>0</v>
      </c>
    </row>
    <row r="3784" spans="7:10" x14ac:dyDescent="0.3">
      <c r="G3784" s="14">
        <f t="shared" si="236"/>
        <v>0</v>
      </c>
      <c r="H3784" s="14">
        <f t="shared" si="237"/>
        <v>0</v>
      </c>
      <c r="I3784" s="14">
        <f t="shared" si="238"/>
        <v>0</v>
      </c>
      <c r="J3784" s="14">
        <f t="shared" si="239"/>
        <v>0</v>
      </c>
    </row>
    <row r="3785" spans="7:10" x14ac:dyDescent="0.3">
      <c r="G3785" s="14">
        <f t="shared" si="236"/>
        <v>0</v>
      </c>
      <c r="H3785" s="14">
        <f t="shared" si="237"/>
        <v>0</v>
      </c>
      <c r="I3785" s="14">
        <f t="shared" si="238"/>
        <v>0</v>
      </c>
      <c r="J3785" s="14">
        <f t="shared" si="239"/>
        <v>0</v>
      </c>
    </row>
    <row r="3786" spans="7:10" x14ac:dyDescent="0.3">
      <c r="G3786" s="14">
        <f t="shared" si="236"/>
        <v>0</v>
      </c>
      <c r="H3786" s="14">
        <f t="shared" si="237"/>
        <v>0</v>
      </c>
      <c r="I3786" s="14">
        <f t="shared" si="238"/>
        <v>0</v>
      </c>
      <c r="J3786" s="14">
        <f t="shared" si="239"/>
        <v>0</v>
      </c>
    </row>
    <row r="3787" spans="7:10" x14ac:dyDescent="0.3">
      <c r="G3787" s="14">
        <f t="shared" si="236"/>
        <v>0</v>
      </c>
      <c r="H3787" s="14">
        <f t="shared" si="237"/>
        <v>0</v>
      </c>
      <c r="I3787" s="14">
        <f t="shared" si="238"/>
        <v>0</v>
      </c>
      <c r="J3787" s="14">
        <f t="shared" si="239"/>
        <v>0</v>
      </c>
    </row>
    <row r="3788" spans="7:10" x14ac:dyDescent="0.3">
      <c r="G3788" s="14">
        <f t="shared" si="236"/>
        <v>0</v>
      </c>
      <c r="H3788" s="14">
        <f t="shared" si="237"/>
        <v>0</v>
      </c>
      <c r="I3788" s="14">
        <f t="shared" si="238"/>
        <v>0</v>
      </c>
      <c r="J3788" s="14">
        <f t="shared" si="239"/>
        <v>0</v>
      </c>
    </row>
    <row r="3789" spans="7:10" x14ac:dyDescent="0.3">
      <c r="G3789" s="14">
        <f t="shared" si="236"/>
        <v>0</v>
      </c>
      <c r="H3789" s="14">
        <f t="shared" si="237"/>
        <v>0</v>
      </c>
      <c r="I3789" s="14">
        <f t="shared" si="238"/>
        <v>0</v>
      </c>
      <c r="J3789" s="14">
        <f t="shared" si="239"/>
        <v>0</v>
      </c>
    </row>
    <row r="3790" spans="7:10" x14ac:dyDescent="0.3">
      <c r="G3790" s="14">
        <f t="shared" si="236"/>
        <v>0</v>
      </c>
      <c r="H3790" s="14">
        <f t="shared" si="237"/>
        <v>0</v>
      </c>
      <c r="I3790" s="14">
        <f t="shared" si="238"/>
        <v>0</v>
      </c>
      <c r="J3790" s="14">
        <f t="shared" si="239"/>
        <v>0</v>
      </c>
    </row>
    <row r="3791" spans="7:10" x14ac:dyDescent="0.3">
      <c r="G3791" s="14">
        <f t="shared" si="236"/>
        <v>0</v>
      </c>
      <c r="H3791" s="14">
        <f t="shared" si="237"/>
        <v>0</v>
      </c>
      <c r="I3791" s="14">
        <f t="shared" si="238"/>
        <v>0</v>
      </c>
      <c r="J3791" s="14">
        <f t="shared" si="239"/>
        <v>0</v>
      </c>
    </row>
    <row r="3792" spans="7:10" x14ac:dyDescent="0.3">
      <c r="G3792" s="14">
        <f t="shared" si="236"/>
        <v>0</v>
      </c>
      <c r="H3792" s="14">
        <f t="shared" si="237"/>
        <v>0</v>
      </c>
      <c r="I3792" s="14">
        <f t="shared" si="238"/>
        <v>0</v>
      </c>
      <c r="J3792" s="14">
        <f t="shared" si="239"/>
        <v>0</v>
      </c>
    </row>
    <row r="3793" spans="7:10" x14ac:dyDescent="0.3">
      <c r="G3793" s="14">
        <f t="shared" si="236"/>
        <v>0</v>
      </c>
      <c r="H3793" s="14">
        <f t="shared" si="237"/>
        <v>0</v>
      </c>
      <c r="I3793" s="14">
        <f t="shared" si="238"/>
        <v>0</v>
      </c>
      <c r="J3793" s="14">
        <f t="shared" si="239"/>
        <v>0</v>
      </c>
    </row>
    <row r="3794" spans="7:10" x14ac:dyDescent="0.3">
      <c r="G3794" s="14">
        <f t="shared" si="236"/>
        <v>0</v>
      </c>
      <c r="H3794" s="14">
        <f t="shared" si="237"/>
        <v>0</v>
      </c>
      <c r="I3794" s="14">
        <f t="shared" si="238"/>
        <v>0</v>
      </c>
      <c r="J3794" s="14">
        <f t="shared" si="239"/>
        <v>0</v>
      </c>
    </row>
    <row r="3795" spans="7:10" x14ac:dyDescent="0.3">
      <c r="G3795" s="14">
        <f t="shared" si="236"/>
        <v>0</v>
      </c>
      <c r="H3795" s="14">
        <f t="shared" si="237"/>
        <v>0</v>
      </c>
      <c r="I3795" s="14">
        <f t="shared" si="238"/>
        <v>0</v>
      </c>
      <c r="J3795" s="14">
        <f t="shared" si="239"/>
        <v>0</v>
      </c>
    </row>
    <row r="3796" spans="7:10" x14ac:dyDescent="0.3">
      <c r="G3796" s="14">
        <f t="shared" si="236"/>
        <v>0</v>
      </c>
      <c r="H3796" s="14">
        <f t="shared" si="237"/>
        <v>0</v>
      </c>
      <c r="I3796" s="14">
        <f t="shared" si="238"/>
        <v>0</v>
      </c>
      <c r="J3796" s="14">
        <f t="shared" si="239"/>
        <v>0</v>
      </c>
    </row>
    <row r="3797" spans="7:10" x14ac:dyDescent="0.3">
      <c r="G3797" s="14">
        <f t="shared" si="236"/>
        <v>0</v>
      </c>
      <c r="H3797" s="14">
        <f t="shared" si="237"/>
        <v>0</v>
      </c>
      <c r="I3797" s="14">
        <f t="shared" si="238"/>
        <v>0</v>
      </c>
      <c r="J3797" s="14">
        <f t="shared" si="239"/>
        <v>0</v>
      </c>
    </row>
    <row r="3798" spans="7:10" x14ac:dyDescent="0.3">
      <c r="G3798" s="14">
        <f t="shared" si="236"/>
        <v>0</v>
      </c>
      <c r="H3798" s="14">
        <f t="shared" si="237"/>
        <v>0</v>
      </c>
      <c r="I3798" s="14">
        <f t="shared" si="238"/>
        <v>0</v>
      </c>
      <c r="J3798" s="14">
        <f t="shared" si="239"/>
        <v>0</v>
      </c>
    </row>
    <row r="3799" spans="7:10" x14ac:dyDescent="0.3">
      <c r="G3799" s="14">
        <f t="shared" si="236"/>
        <v>0</v>
      </c>
      <c r="H3799" s="14">
        <f t="shared" si="237"/>
        <v>0</v>
      </c>
      <c r="I3799" s="14">
        <f t="shared" si="238"/>
        <v>0</v>
      </c>
      <c r="J3799" s="14">
        <f t="shared" si="239"/>
        <v>0</v>
      </c>
    </row>
    <row r="3800" spans="7:10" x14ac:dyDescent="0.3">
      <c r="G3800" s="14">
        <f t="shared" si="236"/>
        <v>0</v>
      </c>
      <c r="H3800" s="14">
        <f t="shared" si="237"/>
        <v>0</v>
      </c>
      <c r="I3800" s="14">
        <f t="shared" si="238"/>
        <v>0</v>
      </c>
      <c r="J3800" s="14">
        <f t="shared" si="239"/>
        <v>0</v>
      </c>
    </row>
    <row r="3801" spans="7:10" x14ac:dyDescent="0.3">
      <c r="G3801" s="14">
        <f t="shared" si="236"/>
        <v>0</v>
      </c>
      <c r="H3801" s="14">
        <f t="shared" si="237"/>
        <v>0</v>
      </c>
      <c r="I3801" s="14">
        <f t="shared" si="238"/>
        <v>0</v>
      </c>
      <c r="J3801" s="14">
        <f t="shared" si="239"/>
        <v>0</v>
      </c>
    </row>
    <row r="3802" spans="7:10" x14ac:dyDescent="0.3">
      <c r="G3802" s="14">
        <f t="shared" si="236"/>
        <v>0</v>
      </c>
      <c r="H3802" s="14">
        <f t="shared" si="237"/>
        <v>0</v>
      </c>
      <c r="I3802" s="14">
        <f t="shared" si="238"/>
        <v>0</v>
      </c>
      <c r="J3802" s="14">
        <f t="shared" si="239"/>
        <v>0</v>
      </c>
    </row>
    <row r="3803" spans="7:10" x14ac:dyDescent="0.3">
      <c r="G3803" s="14">
        <f t="shared" si="236"/>
        <v>0</v>
      </c>
      <c r="H3803" s="14">
        <f t="shared" si="237"/>
        <v>0</v>
      </c>
      <c r="I3803" s="14">
        <f t="shared" si="238"/>
        <v>0</v>
      </c>
      <c r="J3803" s="14">
        <f t="shared" si="239"/>
        <v>0</v>
      </c>
    </row>
    <row r="3804" spans="7:10" x14ac:dyDescent="0.3">
      <c r="G3804" s="14">
        <f t="shared" si="236"/>
        <v>0</v>
      </c>
      <c r="H3804" s="14">
        <f t="shared" si="237"/>
        <v>0</v>
      </c>
      <c r="I3804" s="14">
        <f t="shared" si="238"/>
        <v>0</v>
      </c>
      <c r="J3804" s="14">
        <f t="shared" si="239"/>
        <v>0</v>
      </c>
    </row>
    <row r="3805" spans="7:10" x14ac:dyDescent="0.3">
      <c r="G3805" s="14">
        <f t="shared" si="236"/>
        <v>0</v>
      </c>
      <c r="H3805" s="14">
        <f t="shared" si="237"/>
        <v>0</v>
      </c>
      <c r="I3805" s="14">
        <f t="shared" si="238"/>
        <v>0</v>
      </c>
      <c r="J3805" s="14">
        <f t="shared" si="239"/>
        <v>0</v>
      </c>
    </row>
    <row r="3806" spans="7:10" x14ac:dyDescent="0.3">
      <c r="G3806" s="14">
        <f t="shared" si="236"/>
        <v>0</v>
      </c>
      <c r="H3806" s="14">
        <f t="shared" si="237"/>
        <v>0</v>
      </c>
      <c r="I3806" s="14">
        <f t="shared" si="238"/>
        <v>0</v>
      </c>
      <c r="J3806" s="14">
        <f t="shared" si="239"/>
        <v>0</v>
      </c>
    </row>
    <row r="3807" spans="7:10" x14ac:dyDescent="0.3">
      <c r="G3807" s="14">
        <f t="shared" si="236"/>
        <v>0</v>
      </c>
      <c r="H3807" s="14">
        <f t="shared" si="237"/>
        <v>0</v>
      </c>
      <c r="I3807" s="14">
        <f t="shared" si="238"/>
        <v>0</v>
      </c>
      <c r="J3807" s="14">
        <f t="shared" si="239"/>
        <v>0</v>
      </c>
    </row>
    <row r="3808" spans="7:10" x14ac:dyDescent="0.3">
      <c r="G3808" s="14">
        <f t="shared" si="236"/>
        <v>0</v>
      </c>
      <c r="H3808" s="14">
        <f t="shared" si="237"/>
        <v>0</v>
      </c>
      <c r="I3808" s="14">
        <f t="shared" si="238"/>
        <v>0</v>
      </c>
      <c r="J3808" s="14">
        <f t="shared" si="239"/>
        <v>0</v>
      </c>
    </row>
    <row r="3809" spans="7:10" x14ac:dyDescent="0.3">
      <c r="G3809" s="14">
        <f t="shared" si="236"/>
        <v>0</v>
      </c>
      <c r="H3809" s="14">
        <f t="shared" si="237"/>
        <v>0</v>
      </c>
      <c r="I3809" s="14">
        <f t="shared" si="238"/>
        <v>0</v>
      </c>
      <c r="J3809" s="14">
        <f t="shared" si="239"/>
        <v>0</v>
      </c>
    </row>
    <row r="3810" spans="7:10" x14ac:dyDescent="0.3">
      <c r="G3810" s="14">
        <f t="shared" si="236"/>
        <v>0</v>
      </c>
      <c r="H3810" s="14">
        <f t="shared" si="237"/>
        <v>0</v>
      </c>
      <c r="I3810" s="14">
        <f t="shared" si="238"/>
        <v>0</v>
      </c>
      <c r="J3810" s="14">
        <f t="shared" si="239"/>
        <v>0</v>
      </c>
    </row>
    <row r="3811" spans="7:10" x14ac:dyDescent="0.3">
      <c r="G3811" s="14">
        <f t="shared" si="236"/>
        <v>0</v>
      </c>
      <c r="H3811" s="14">
        <f t="shared" si="237"/>
        <v>0</v>
      </c>
      <c r="I3811" s="14">
        <f t="shared" si="238"/>
        <v>0</v>
      </c>
      <c r="J3811" s="14">
        <f t="shared" si="239"/>
        <v>0</v>
      </c>
    </row>
    <row r="3812" spans="7:10" x14ac:dyDescent="0.3">
      <c r="G3812" s="14">
        <f t="shared" si="236"/>
        <v>0</v>
      </c>
      <c r="H3812" s="14">
        <f t="shared" si="237"/>
        <v>0</v>
      </c>
      <c r="I3812" s="14">
        <f t="shared" si="238"/>
        <v>0</v>
      </c>
      <c r="J3812" s="14">
        <f t="shared" si="239"/>
        <v>0</v>
      </c>
    </row>
    <row r="3813" spans="7:10" x14ac:dyDescent="0.3">
      <c r="G3813" s="14">
        <f t="shared" si="236"/>
        <v>0</v>
      </c>
      <c r="H3813" s="14">
        <f t="shared" si="237"/>
        <v>0</v>
      </c>
      <c r="I3813" s="14">
        <f t="shared" si="238"/>
        <v>0</v>
      </c>
      <c r="J3813" s="14">
        <f t="shared" si="239"/>
        <v>0</v>
      </c>
    </row>
    <row r="3814" spans="7:10" x14ac:dyDescent="0.3">
      <c r="G3814" s="14">
        <f t="shared" si="236"/>
        <v>0</v>
      </c>
      <c r="H3814" s="14">
        <f t="shared" si="237"/>
        <v>0</v>
      </c>
      <c r="I3814" s="14">
        <f t="shared" si="238"/>
        <v>0</v>
      </c>
      <c r="J3814" s="14">
        <f t="shared" si="239"/>
        <v>0</v>
      </c>
    </row>
    <row r="3815" spans="7:10" x14ac:dyDescent="0.3">
      <c r="G3815" s="14">
        <f t="shared" si="236"/>
        <v>0</v>
      </c>
      <c r="H3815" s="14">
        <f t="shared" si="237"/>
        <v>0</v>
      </c>
      <c r="I3815" s="14">
        <f t="shared" si="238"/>
        <v>0</v>
      </c>
      <c r="J3815" s="14">
        <f t="shared" si="239"/>
        <v>0</v>
      </c>
    </row>
    <row r="3816" spans="7:10" x14ac:dyDescent="0.3">
      <c r="G3816" s="14">
        <f t="shared" si="236"/>
        <v>0</v>
      </c>
      <c r="H3816" s="14">
        <f t="shared" si="237"/>
        <v>0</v>
      </c>
      <c r="I3816" s="14">
        <f t="shared" si="238"/>
        <v>0</v>
      </c>
      <c r="J3816" s="14">
        <f t="shared" si="239"/>
        <v>0</v>
      </c>
    </row>
    <row r="3817" spans="7:10" x14ac:dyDescent="0.3">
      <c r="G3817" s="14">
        <f t="shared" si="236"/>
        <v>0</v>
      </c>
      <c r="H3817" s="14">
        <f t="shared" si="237"/>
        <v>0</v>
      </c>
      <c r="I3817" s="14">
        <f t="shared" si="238"/>
        <v>0</v>
      </c>
      <c r="J3817" s="14">
        <f t="shared" si="239"/>
        <v>0</v>
      </c>
    </row>
    <row r="3818" spans="7:10" x14ac:dyDescent="0.3">
      <c r="G3818" s="14">
        <f t="shared" si="236"/>
        <v>0</v>
      </c>
      <c r="H3818" s="14">
        <f t="shared" si="237"/>
        <v>0</v>
      </c>
      <c r="I3818" s="14">
        <f t="shared" si="238"/>
        <v>0</v>
      </c>
      <c r="J3818" s="14">
        <f t="shared" si="239"/>
        <v>0</v>
      </c>
    </row>
    <row r="3819" spans="7:10" x14ac:dyDescent="0.3">
      <c r="G3819" s="14">
        <f t="shared" si="236"/>
        <v>0</v>
      </c>
      <c r="H3819" s="14">
        <f t="shared" si="237"/>
        <v>0</v>
      </c>
      <c r="I3819" s="14">
        <f t="shared" si="238"/>
        <v>0</v>
      </c>
      <c r="J3819" s="14">
        <f t="shared" si="239"/>
        <v>0</v>
      </c>
    </row>
    <row r="3820" spans="7:10" x14ac:dyDescent="0.3">
      <c r="G3820" s="14">
        <f t="shared" si="236"/>
        <v>0</v>
      </c>
      <c r="H3820" s="14">
        <f t="shared" si="237"/>
        <v>0</v>
      </c>
      <c r="I3820" s="14">
        <f t="shared" si="238"/>
        <v>0</v>
      </c>
      <c r="J3820" s="14">
        <f t="shared" si="239"/>
        <v>0</v>
      </c>
    </row>
    <row r="3821" spans="7:10" x14ac:dyDescent="0.3">
      <c r="G3821" s="14">
        <f t="shared" si="236"/>
        <v>0</v>
      </c>
      <c r="H3821" s="14">
        <f t="shared" si="237"/>
        <v>0</v>
      </c>
      <c r="I3821" s="14">
        <f t="shared" si="238"/>
        <v>0</v>
      </c>
      <c r="J3821" s="14">
        <f t="shared" si="239"/>
        <v>0</v>
      </c>
    </row>
    <row r="3822" spans="7:10" x14ac:dyDescent="0.3">
      <c r="G3822" s="14">
        <f t="shared" si="236"/>
        <v>0</v>
      </c>
      <c r="H3822" s="14">
        <f t="shared" si="237"/>
        <v>0</v>
      </c>
      <c r="I3822" s="14">
        <f t="shared" si="238"/>
        <v>0</v>
      </c>
      <c r="J3822" s="14">
        <f t="shared" si="239"/>
        <v>0</v>
      </c>
    </row>
    <row r="3823" spans="7:10" x14ac:dyDescent="0.3">
      <c r="G3823" s="14">
        <f t="shared" si="236"/>
        <v>0</v>
      </c>
      <c r="H3823" s="14">
        <f t="shared" si="237"/>
        <v>0</v>
      </c>
      <c r="I3823" s="14">
        <f t="shared" si="238"/>
        <v>0</v>
      </c>
      <c r="J3823" s="14">
        <f t="shared" si="239"/>
        <v>0</v>
      </c>
    </row>
    <row r="3824" spans="7:10" x14ac:dyDescent="0.3">
      <c r="G3824" s="14">
        <f t="shared" si="236"/>
        <v>0</v>
      </c>
      <c r="H3824" s="14">
        <f t="shared" si="237"/>
        <v>0</v>
      </c>
      <c r="I3824" s="14">
        <f t="shared" si="238"/>
        <v>0</v>
      </c>
      <c r="J3824" s="14">
        <f t="shared" si="239"/>
        <v>0</v>
      </c>
    </row>
    <row r="3825" spans="7:10" x14ac:dyDescent="0.3">
      <c r="G3825" s="14">
        <f t="shared" si="236"/>
        <v>0</v>
      </c>
      <c r="H3825" s="14">
        <f t="shared" si="237"/>
        <v>0</v>
      </c>
      <c r="I3825" s="14">
        <f t="shared" si="238"/>
        <v>0</v>
      </c>
      <c r="J3825" s="14">
        <f t="shared" si="239"/>
        <v>0</v>
      </c>
    </row>
    <row r="3826" spans="7:10" x14ac:dyDescent="0.3">
      <c r="G3826" s="14">
        <f t="shared" si="236"/>
        <v>0</v>
      </c>
      <c r="H3826" s="14">
        <f t="shared" si="237"/>
        <v>0</v>
      </c>
      <c r="I3826" s="14">
        <f t="shared" si="238"/>
        <v>0</v>
      </c>
      <c r="J3826" s="14">
        <f t="shared" si="239"/>
        <v>0</v>
      </c>
    </row>
    <row r="3827" spans="7:10" x14ac:dyDescent="0.3">
      <c r="G3827" s="14">
        <f t="shared" si="236"/>
        <v>0</v>
      </c>
      <c r="H3827" s="14">
        <f t="shared" si="237"/>
        <v>0</v>
      </c>
      <c r="I3827" s="14">
        <f t="shared" si="238"/>
        <v>0</v>
      </c>
      <c r="J3827" s="14">
        <f t="shared" si="239"/>
        <v>0</v>
      </c>
    </row>
    <row r="3828" spans="7:10" x14ac:dyDescent="0.3">
      <c r="G3828" s="14">
        <f t="shared" si="236"/>
        <v>0</v>
      </c>
      <c r="H3828" s="14">
        <f t="shared" si="237"/>
        <v>0</v>
      </c>
      <c r="I3828" s="14">
        <f t="shared" si="238"/>
        <v>0</v>
      </c>
      <c r="J3828" s="14">
        <f t="shared" si="239"/>
        <v>0</v>
      </c>
    </row>
    <row r="3829" spans="7:10" x14ac:dyDescent="0.3">
      <c r="G3829" s="14">
        <f t="shared" si="236"/>
        <v>0</v>
      </c>
      <c r="H3829" s="14">
        <f t="shared" si="237"/>
        <v>0</v>
      </c>
      <c r="I3829" s="14">
        <f t="shared" si="238"/>
        <v>0</v>
      </c>
      <c r="J3829" s="14">
        <f t="shared" si="239"/>
        <v>0</v>
      </c>
    </row>
    <row r="3830" spans="7:10" x14ac:dyDescent="0.3">
      <c r="G3830" s="14">
        <f t="shared" si="236"/>
        <v>0</v>
      </c>
      <c r="H3830" s="14">
        <f t="shared" si="237"/>
        <v>0</v>
      </c>
      <c r="I3830" s="14">
        <f t="shared" si="238"/>
        <v>0</v>
      </c>
      <c r="J3830" s="14">
        <f t="shared" si="239"/>
        <v>0</v>
      </c>
    </row>
    <row r="3831" spans="7:10" x14ac:dyDescent="0.3">
      <c r="G3831" s="14">
        <f t="shared" si="236"/>
        <v>0</v>
      </c>
      <c r="H3831" s="14">
        <f t="shared" si="237"/>
        <v>0</v>
      </c>
      <c r="I3831" s="14">
        <f t="shared" si="238"/>
        <v>0</v>
      </c>
      <c r="J3831" s="14">
        <f t="shared" si="239"/>
        <v>0</v>
      </c>
    </row>
    <row r="3832" spans="7:10" x14ac:dyDescent="0.3">
      <c r="G3832" s="14">
        <f t="shared" si="236"/>
        <v>0</v>
      </c>
      <c r="H3832" s="14">
        <f t="shared" si="237"/>
        <v>0</v>
      </c>
      <c r="I3832" s="14">
        <f t="shared" si="238"/>
        <v>0</v>
      </c>
      <c r="J3832" s="14">
        <f t="shared" si="239"/>
        <v>0</v>
      </c>
    </row>
    <row r="3833" spans="7:10" x14ac:dyDescent="0.3">
      <c r="G3833" s="14">
        <f t="shared" si="236"/>
        <v>0</v>
      </c>
      <c r="H3833" s="14">
        <f t="shared" si="237"/>
        <v>0</v>
      </c>
      <c r="I3833" s="14">
        <f t="shared" si="238"/>
        <v>0</v>
      </c>
      <c r="J3833" s="14">
        <f t="shared" si="239"/>
        <v>0</v>
      </c>
    </row>
    <row r="3834" spans="7:10" x14ac:dyDescent="0.3">
      <c r="G3834" s="14">
        <f t="shared" si="236"/>
        <v>0</v>
      </c>
      <c r="H3834" s="14">
        <f t="shared" si="237"/>
        <v>0</v>
      </c>
      <c r="I3834" s="14">
        <f t="shared" si="238"/>
        <v>0</v>
      </c>
      <c r="J3834" s="14">
        <f t="shared" si="239"/>
        <v>0</v>
      </c>
    </row>
    <row r="3835" spans="7:10" x14ac:dyDescent="0.3">
      <c r="G3835" s="14">
        <f t="shared" si="236"/>
        <v>0</v>
      </c>
      <c r="H3835" s="14">
        <f t="shared" si="237"/>
        <v>0</v>
      </c>
      <c r="I3835" s="14">
        <f t="shared" si="238"/>
        <v>0</v>
      </c>
      <c r="J3835" s="14">
        <f t="shared" si="239"/>
        <v>0</v>
      </c>
    </row>
    <row r="3836" spans="7:10" x14ac:dyDescent="0.3">
      <c r="G3836" s="14">
        <f t="shared" si="236"/>
        <v>0</v>
      </c>
      <c r="H3836" s="14">
        <f t="shared" si="237"/>
        <v>0</v>
      </c>
      <c r="I3836" s="14">
        <f t="shared" si="238"/>
        <v>0</v>
      </c>
      <c r="J3836" s="14">
        <f t="shared" si="239"/>
        <v>0</v>
      </c>
    </row>
    <row r="3837" spans="7:10" x14ac:dyDescent="0.3">
      <c r="G3837" s="14">
        <f t="shared" si="236"/>
        <v>0</v>
      </c>
      <c r="H3837" s="14">
        <f t="shared" si="237"/>
        <v>0</v>
      </c>
      <c r="I3837" s="14">
        <f t="shared" si="238"/>
        <v>0</v>
      </c>
      <c r="J3837" s="14">
        <f t="shared" si="239"/>
        <v>0</v>
      </c>
    </row>
    <row r="3838" spans="7:10" x14ac:dyDescent="0.3">
      <c r="G3838" s="14">
        <f t="shared" si="236"/>
        <v>0</v>
      </c>
      <c r="H3838" s="14">
        <f t="shared" si="237"/>
        <v>0</v>
      </c>
      <c r="I3838" s="14">
        <f t="shared" si="238"/>
        <v>0</v>
      </c>
      <c r="J3838" s="14">
        <f t="shared" si="239"/>
        <v>0</v>
      </c>
    </row>
    <row r="3839" spans="7:10" x14ac:dyDescent="0.3">
      <c r="G3839" s="14">
        <f t="shared" si="236"/>
        <v>0</v>
      </c>
      <c r="H3839" s="14">
        <f t="shared" si="237"/>
        <v>0</v>
      </c>
      <c r="I3839" s="14">
        <f t="shared" si="238"/>
        <v>0</v>
      </c>
      <c r="J3839" s="14">
        <f t="shared" si="239"/>
        <v>0</v>
      </c>
    </row>
    <row r="3840" spans="7:10" x14ac:dyDescent="0.3">
      <c r="G3840" s="14">
        <f t="shared" si="236"/>
        <v>0</v>
      </c>
      <c r="H3840" s="14">
        <f t="shared" si="237"/>
        <v>0</v>
      </c>
      <c r="I3840" s="14">
        <f t="shared" si="238"/>
        <v>0</v>
      </c>
      <c r="J3840" s="14">
        <f t="shared" si="239"/>
        <v>0</v>
      </c>
    </row>
    <row r="3841" spans="7:10" x14ac:dyDescent="0.3">
      <c r="G3841" s="14">
        <f t="shared" si="236"/>
        <v>0</v>
      </c>
      <c r="H3841" s="14">
        <f t="shared" si="237"/>
        <v>0</v>
      </c>
      <c r="I3841" s="14">
        <f t="shared" si="238"/>
        <v>0</v>
      </c>
      <c r="J3841" s="14">
        <f t="shared" si="239"/>
        <v>0</v>
      </c>
    </row>
    <row r="3842" spans="7:10" x14ac:dyDescent="0.3">
      <c r="G3842" s="14">
        <f t="shared" si="236"/>
        <v>0</v>
      </c>
      <c r="H3842" s="14">
        <f t="shared" si="237"/>
        <v>0</v>
      </c>
      <c r="I3842" s="14">
        <f t="shared" si="238"/>
        <v>0</v>
      </c>
      <c r="J3842" s="14">
        <f t="shared" si="239"/>
        <v>0</v>
      </c>
    </row>
    <row r="3843" spans="7:10" x14ac:dyDescent="0.3">
      <c r="G3843" s="14">
        <f t="shared" ref="G3843:G3906" si="240">IF(A3843&lt;&gt;A3842,C3843-0,C3843-C3842)</f>
        <v>0</v>
      </c>
      <c r="H3843" s="14">
        <f t="shared" ref="H3843:H3906" si="241">IF(A3843&lt;&gt;A3842,D3843-0,D3843-D3842)</f>
        <v>0</v>
      </c>
      <c r="I3843" s="14">
        <f t="shared" ref="I3843:I3906" si="242">IF(A3843&lt;&gt;A3842,E3843-0,E3843-E3842)</f>
        <v>0</v>
      </c>
      <c r="J3843" s="14">
        <f t="shared" ref="J3843:J3906" si="243">IF(A3843&lt;&gt;A3842,F3843-0,F3843-F3842)</f>
        <v>0</v>
      </c>
    </row>
    <row r="3844" spans="7:10" x14ac:dyDescent="0.3">
      <c r="G3844" s="14">
        <f t="shared" si="240"/>
        <v>0</v>
      </c>
      <c r="H3844" s="14">
        <f t="shared" si="241"/>
        <v>0</v>
      </c>
      <c r="I3844" s="14">
        <f t="shared" si="242"/>
        <v>0</v>
      </c>
      <c r="J3844" s="14">
        <f t="shared" si="243"/>
        <v>0</v>
      </c>
    </row>
    <row r="3845" spans="7:10" x14ac:dyDescent="0.3">
      <c r="G3845" s="14">
        <f t="shared" si="240"/>
        <v>0</v>
      </c>
      <c r="H3845" s="14">
        <f t="shared" si="241"/>
        <v>0</v>
      </c>
      <c r="I3845" s="14">
        <f t="shared" si="242"/>
        <v>0</v>
      </c>
      <c r="J3845" s="14">
        <f t="shared" si="243"/>
        <v>0</v>
      </c>
    </row>
    <row r="3846" spans="7:10" x14ac:dyDescent="0.3">
      <c r="G3846" s="14">
        <f t="shared" si="240"/>
        <v>0</v>
      </c>
      <c r="H3846" s="14">
        <f t="shared" si="241"/>
        <v>0</v>
      </c>
      <c r="I3846" s="14">
        <f t="shared" si="242"/>
        <v>0</v>
      </c>
      <c r="J3846" s="14">
        <f t="shared" si="243"/>
        <v>0</v>
      </c>
    </row>
    <row r="3847" spans="7:10" x14ac:dyDescent="0.3">
      <c r="G3847" s="14">
        <f t="shared" si="240"/>
        <v>0</v>
      </c>
      <c r="H3847" s="14">
        <f t="shared" si="241"/>
        <v>0</v>
      </c>
      <c r="I3847" s="14">
        <f t="shared" si="242"/>
        <v>0</v>
      </c>
      <c r="J3847" s="14">
        <f t="shared" si="243"/>
        <v>0</v>
      </c>
    </row>
    <row r="3848" spans="7:10" x14ac:dyDescent="0.3">
      <c r="G3848" s="14">
        <f t="shared" si="240"/>
        <v>0</v>
      </c>
      <c r="H3848" s="14">
        <f t="shared" si="241"/>
        <v>0</v>
      </c>
      <c r="I3848" s="14">
        <f t="shared" si="242"/>
        <v>0</v>
      </c>
      <c r="J3848" s="14">
        <f t="shared" si="243"/>
        <v>0</v>
      </c>
    </row>
    <row r="3849" spans="7:10" x14ac:dyDescent="0.3">
      <c r="G3849" s="14">
        <f t="shared" si="240"/>
        <v>0</v>
      </c>
      <c r="H3849" s="14">
        <f t="shared" si="241"/>
        <v>0</v>
      </c>
      <c r="I3849" s="14">
        <f t="shared" si="242"/>
        <v>0</v>
      </c>
      <c r="J3849" s="14">
        <f t="shared" si="243"/>
        <v>0</v>
      </c>
    </row>
    <row r="3850" spans="7:10" x14ac:dyDescent="0.3">
      <c r="G3850" s="14">
        <f t="shared" si="240"/>
        <v>0</v>
      </c>
      <c r="H3850" s="14">
        <f t="shared" si="241"/>
        <v>0</v>
      </c>
      <c r="I3850" s="14">
        <f t="shared" si="242"/>
        <v>0</v>
      </c>
      <c r="J3850" s="14">
        <f t="shared" si="243"/>
        <v>0</v>
      </c>
    </row>
    <row r="3851" spans="7:10" x14ac:dyDescent="0.3">
      <c r="G3851" s="14">
        <f t="shared" si="240"/>
        <v>0</v>
      </c>
      <c r="H3851" s="14">
        <f t="shared" si="241"/>
        <v>0</v>
      </c>
      <c r="I3851" s="14">
        <f t="shared" si="242"/>
        <v>0</v>
      </c>
      <c r="J3851" s="14">
        <f t="shared" si="243"/>
        <v>0</v>
      </c>
    </row>
    <row r="3852" spans="7:10" x14ac:dyDescent="0.3">
      <c r="G3852" s="14">
        <f t="shared" si="240"/>
        <v>0</v>
      </c>
      <c r="H3852" s="14">
        <f t="shared" si="241"/>
        <v>0</v>
      </c>
      <c r="I3852" s="14">
        <f t="shared" si="242"/>
        <v>0</v>
      </c>
      <c r="J3852" s="14">
        <f t="shared" si="243"/>
        <v>0</v>
      </c>
    </row>
    <row r="3853" spans="7:10" x14ac:dyDescent="0.3">
      <c r="G3853" s="14">
        <f t="shared" si="240"/>
        <v>0</v>
      </c>
      <c r="H3853" s="14">
        <f t="shared" si="241"/>
        <v>0</v>
      </c>
      <c r="I3853" s="14">
        <f t="shared" si="242"/>
        <v>0</v>
      </c>
      <c r="J3853" s="14">
        <f t="shared" si="243"/>
        <v>0</v>
      </c>
    </row>
    <row r="3854" spans="7:10" x14ac:dyDescent="0.3">
      <c r="G3854" s="14">
        <f t="shared" si="240"/>
        <v>0</v>
      </c>
      <c r="H3854" s="14">
        <f t="shared" si="241"/>
        <v>0</v>
      </c>
      <c r="I3854" s="14">
        <f t="shared" si="242"/>
        <v>0</v>
      </c>
      <c r="J3854" s="14">
        <f t="shared" si="243"/>
        <v>0</v>
      </c>
    </row>
    <row r="3855" spans="7:10" x14ac:dyDescent="0.3">
      <c r="G3855" s="14">
        <f t="shared" si="240"/>
        <v>0</v>
      </c>
      <c r="H3855" s="14">
        <f t="shared" si="241"/>
        <v>0</v>
      </c>
      <c r="I3855" s="14">
        <f t="shared" si="242"/>
        <v>0</v>
      </c>
      <c r="J3855" s="14">
        <f t="shared" si="243"/>
        <v>0</v>
      </c>
    </row>
    <row r="3856" spans="7:10" x14ac:dyDescent="0.3">
      <c r="G3856" s="14">
        <f t="shared" si="240"/>
        <v>0</v>
      </c>
      <c r="H3856" s="14">
        <f t="shared" si="241"/>
        <v>0</v>
      </c>
      <c r="I3856" s="14">
        <f t="shared" si="242"/>
        <v>0</v>
      </c>
      <c r="J3856" s="14">
        <f t="shared" si="243"/>
        <v>0</v>
      </c>
    </row>
    <row r="3857" spans="7:10" x14ac:dyDescent="0.3">
      <c r="G3857" s="14">
        <f t="shared" si="240"/>
        <v>0</v>
      </c>
      <c r="H3857" s="14">
        <f t="shared" si="241"/>
        <v>0</v>
      </c>
      <c r="I3857" s="14">
        <f t="shared" si="242"/>
        <v>0</v>
      </c>
      <c r="J3857" s="14">
        <f t="shared" si="243"/>
        <v>0</v>
      </c>
    </row>
    <row r="3858" spans="7:10" x14ac:dyDescent="0.3">
      <c r="G3858" s="14">
        <f t="shared" si="240"/>
        <v>0</v>
      </c>
      <c r="H3858" s="14">
        <f t="shared" si="241"/>
        <v>0</v>
      </c>
      <c r="I3858" s="14">
        <f t="shared" si="242"/>
        <v>0</v>
      </c>
      <c r="J3858" s="14">
        <f t="shared" si="243"/>
        <v>0</v>
      </c>
    </row>
    <row r="3859" spans="7:10" x14ac:dyDescent="0.3">
      <c r="G3859" s="14">
        <f t="shared" si="240"/>
        <v>0</v>
      </c>
      <c r="H3859" s="14">
        <f t="shared" si="241"/>
        <v>0</v>
      </c>
      <c r="I3859" s="14">
        <f t="shared" si="242"/>
        <v>0</v>
      </c>
      <c r="J3859" s="14">
        <f t="shared" si="243"/>
        <v>0</v>
      </c>
    </row>
    <row r="3860" spans="7:10" x14ac:dyDescent="0.3">
      <c r="G3860" s="14">
        <f t="shared" si="240"/>
        <v>0</v>
      </c>
      <c r="H3860" s="14">
        <f t="shared" si="241"/>
        <v>0</v>
      </c>
      <c r="I3860" s="14">
        <f t="shared" si="242"/>
        <v>0</v>
      </c>
      <c r="J3860" s="14">
        <f t="shared" si="243"/>
        <v>0</v>
      </c>
    </row>
    <row r="3861" spans="7:10" x14ac:dyDescent="0.3">
      <c r="G3861" s="14">
        <f t="shared" si="240"/>
        <v>0</v>
      </c>
      <c r="H3861" s="14">
        <f t="shared" si="241"/>
        <v>0</v>
      </c>
      <c r="I3861" s="14">
        <f t="shared" si="242"/>
        <v>0</v>
      </c>
      <c r="J3861" s="14">
        <f t="shared" si="243"/>
        <v>0</v>
      </c>
    </row>
    <row r="3862" spans="7:10" x14ac:dyDescent="0.3">
      <c r="G3862" s="14">
        <f t="shared" si="240"/>
        <v>0</v>
      </c>
      <c r="H3862" s="14">
        <f t="shared" si="241"/>
        <v>0</v>
      </c>
      <c r="I3862" s="14">
        <f t="shared" si="242"/>
        <v>0</v>
      </c>
      <c r="J3862" s="14">
        <f t="shared" si="243"/>
        <v>0</v>
      </c>
    </row>
    <row r="3863" spans="7:10" x14ac:dyDescent="0.3">
      <c r="G3863" s="14">
        <f t="shared" si="240"/>
        <v>0</v>
      </c>
      <c r="H3863" s="14">
        <f t="shared" si="241"/>
        <v>0</v>
      </c>
      <c r="I3863" s="14">
        <f t="shared" si="242"/>
        <v>0</v>
      </c>
      <c r="J3863" s="14">
        <f t="shared" si="243"/>
        <v>0</v>
      </c>
    </row>
    <row r="3864" spans="7:10" x14ac:dyDescent="0.3">
      <c r="G3864" s="14">
        <f t="shared" si="240"/>
        <v>0</v>
      </c>
      <c r="H3864" s="14">
        <f t="shared" si="241"/>
        <v>0</v>
      </c>
      <c r="I3864" s="14">
        <f t="shared" si="242"/>
        <v>0</v>
      </c>
      <c r="J3864" s="14">
        <f t="shared" si="243"/>
        <v>0</v>
      </c>
    </row>
    <row r="3865" spans="7:10" x14ac:dyDescent="0.3">
      <c r="G3865" s="14">
        <f t="shared" si="240"/>
        <v>0</v>
      </c>
      <c r="H3865" s="14">
        <f t="shared" si="241"/>
        <v>0</v>
      </c>
      <c r="I3865" s="14">
        <f t="shared" si="242"/>
        <v>0</v>
      </c>
      <c r="J3865" s="14">
        <f t="shared" si="243"/>
        <v>0</v>
      </c>
    </row>
    <row r="3866" spans="7:10" x14ac:dyDescent="0.3">
      <c r="G3866" s="14">
        <f t="shared" si="240"/>
        <v>0</v>
      </c>
      <c r="H3866" s="14">
        <f t="shared" si="241"/>
        <v>0</v>
      </c>
      <c r="I3866" s="14">
        <f t="shared" si="242"/>
        <v>0</v>
      </c>
      <c r="J3866" s="14">
        <f t="shared" si="243"/>
        <v>0</v>
      </c>
    </row>
    <row r="3867" spans="7:10" x14ac:dyDescent="0.3">
      <c r="G3867" s="14">
        <f t="shared" si="240"/>
        <v>0</v>
      </c>
      <c r="H3867" s="14">
        <f t="shared" si="241"/>
        <v>0</v>
      </c>
      <c r="I3867" s="14">
        <f t="shared" si="242"/>
        <v>0</v>
      </c>
      <c r="J3867" s="14">
        <f t="shared" si="243"/>
        <v>0</v>
      </c>
    </row>
    <row r="3868" spans="7:10" x14ac:dyDescent="0.3">
      <c r="G3868" s="14">
        <f t="shared" si="240"/>
        <v>0</v>
      </c>
      <c r="H3868" s="14">
        <f t="shared" si="241"/>
        <v>0</v>
      </c>
      <c r="I3868" s="14">
        <f t="shared" si="242"/>
        <v>0</v>
      </c>
      <c r="J3868" s="14">
        <f t="shared" si="243"/>
        <v>0</v>
      </c>
    </row>
    <row r="3869" spans="7:10" x14ac:dyDescent="0.3">
      <c r="G3869" s="14">
        <f t="shared" si="240"/>
        <v>0</v>
      </c>
      <c r="H3869" s="14">
        <f t="shared" si="241"/>
        <v>0</v>
      </c>
      <c r="I3869" s="14">
        <f t="shared" si="242"/>
        <v>0</v>
      </c>
      <c r="J3869" s="14">
        <f t="shared" si="243"/>
        <v>0</v>
      </c>
    </row>
    <row r="3870" spans="7:10" x14ac:dyDescent="0.3">
      <c r="G3870" s="14">
        <f t="shared" si="240"/>
        <v>0</v>
      </c>
      <c r="H3870" s="14">
        <f t="shared" si="241"/>
        <v>0</v>
      </c>
      <c r="I3870" s="14">
        <f t="shared" si="242"/>
        <v>0</v>
      </c>
      <c r="J3870" s="14">
        <f t="shared" si="243"/>
        <v>0</v>
      </c>
    </row>
    <row r="3871" spans="7:10" x14ac:dyDescent="0.3">
      <c r="G3871" s="14">
        <f t="shared" si="240"/>
        <v>0</v>
      </c>
      <c r="H3871" s="14">
        <f t="shared" si="241"/>
        <v>0</v>
      </c>
      <c r="I3871" s="14">
        <f t="shared" si="242"/>
        <v>0</v>
      </c>
      <c r="J3871" s="14">
        <f t="shared" si="243"/>
        <v>0</v>
      </c>
    </row>
    <row r="3872" spans="7:10" x14ac:dyDescent="0.3">
      <c r="G3872" s="14">
        <f t="shared" si="240"/>
        <v>0</v>
      </c>
      <c r="H3872" s="14">
        <f t="shared" si="241"/>
        <v>0</v>
      </c>
      <c r="I3872" s="14">
        <f t="shared" si="242"/>
        <v>0</v>
      </c>
      <c r="J3872" s="14">
        <f t="shared" si="243"/>
        <v>0</v>
      </c>
    </row>
    <row r="3873" spans="7:10" x14ac:dyDescent="0.3">
      <c r="G3873" s="14">
        <f t="shared" si="240"/>
        <v>0</v>
      </c>
      <c r="H3873" s="14">
        <f t="shared" si="241"/>
        <v>0</v>
      </c>
      <c r="I3873" s="14">
        <f t="shared" si="242"/>
        <v>0</v>
      </c>
      <c r="J3873" s="14">
        <f t="shared" si="243"/>
        <v>0</v>
      </c>
    </row>
    <row r="3874" spans="7:10" x14ac:dyDescent="0.3">
      <c r="G3874" s="14">
        <f t="shared" si="240"/>
        <v>0</v>
      </c>
      <c r="H3874" s="14">
        <f t="shared" si="241"/>
        <v>0</v>
      </c>
      <c r="I3874" s="14">
        <f t="shared" si="242"/>
        <v>0</v>
      </c>
      <c r="J3874" s="14">
        <f t="shared" si="243"/>
        <v>0</v>
      </c>
    </row>
    <row r="3875" spans="7:10" x14ac:dyDescent="0.3">
      <c r="G3875" s="14">
        <f t="shared" si="240"/>
        <v>0</v>
      </c>
      <c r="H3875" s="14">
        <f t="shared" si="241"/>
        <v>0</v>
      </c>
      <c r="I3875" s="14">
        <f t="shared" si="242"/>
        <v>0</v>
      </c>
      <c r="J3875" s="14">
        <f t="shared" si="243"/>
        <v>0</v>
      </c>
    </row>
    <row r="3876" spans="7:10" x14ac:dyDescent="0.3">
      <c r="G3876" s="14">
        <f t="shared" si="240"/>
        <v>0</v>
      </c>
      <c r="H3876" s="14">
        <f t="shared" si="241"/>
        <v>0</v>
      </c>
      <c r="I3876" s="14">
        <f t="shared" si="242"/>
        <v>0</v>
      </c>
      <c r="J3876" s="14">
        <f t="shared" si="243"/>
        <v>0</v>
      </c>
    </row>
    <row r="3877" spans="7:10" x14ac:dyDescent="0.3">
      <c r="G3877" s="14">
        <f t="shared" si="240"/>
        <v>0</v>
      </c>
      <c r="H3877" s="14">
        <f t="shared" si="241"/>
        <v>0</v>
      </c>
      <c r="I3877" s="14">
        <f t="shared" si="242"/>
        <v>0</v>
      </c>
      <c r="J3877" s="14">
        <f t="shared" si="243"/>
        <v>0</v>
      </c>
    </row>
    <row r="3878" spans="7:10" x14ac:dyDescent="0.3">
      <c r="G3878" s="14">
        <f t="shared" si="240"/>
        <v>0</v>
      </c>
      <c r="H3878" s="14">
        <f t="shared" si="241"/>
        <v>0</v>
      </c>
      <c r="I3878" s="14">
        <f t="shared" si="242"/>
        <v>0</v>
      </c>
      <c r="J3878" s="14">
        <f t="shared" si="243"/>
        <v>0</v>
      </c>
    </row>
    <row r="3879" spans="7:10" x14ac:dyDescent="0.3">
      <c r="G3879" s="14">
        <f t="shared" si="240"/>
        <v>0</v>
      </c>
      <c r="H3879" s="14">
        <f t="shared" si="241"/>
        <v>0</v>
      </c>
      <c r="I3879" s="14">
        <f t="shared" si="242"/>
        <v>0</v>
      </c>
      <c r="J3879" s="14">
        <f t="shared" si="243"/>
        <v>0</v>
      </c>
    </row>
    <row r="3880" spans="7:10" x14ac:dyDescent="0.3">
      <c r="G3880" s="14">
        <f t="shared" si="240"/>
        <v>0</v>
      </c>
      <c r="H3880" s="14">
        <f t="shared" si="241"/>
        <v>0</v>
      </c>
      <c r="I3880" s="14">
        <f t="shared" si="242"/>
        <v>0</v>
      </c>
      <c r="J3880" s="14">
        <f t="shared" si="243"/>
        <v>0</v>
      </c>
    </row>
    <row r="3881" spans="7:10" x14ac:dyDescent="0.3">
      <c r="G3881" s="14">
        <f t="shared" si="240"/>
        <v>0</v>
      </c>
      <c r="H3881" s="14">
        <f t="shared" si="241"/>
        <v>0</v>
      </c>
      <c r="I3881" s="14">
        <f t="shared" si="242"/>
        <v>0</v>
      </c>
      <c r="J3881" s="14">
        <f t="shared" si="243"/>
        <v>0</v>
      </c>
    </row>
    <row r="3882" spans="7:10" x14ac:dyDescent="0.3">
      <c r="G3882" s="14">
        <f t="shared" si="240"/>
        <v>0</v>
      </c>
      <c r="H3882" s="14">
        <f t="shared" si="241"/>
        <v>0</v>
      </c>
      <c r="I3882" s="14">
        <f t="shared" si="242"/>
        <v>0</v>
      </c>
      <c r="J3882" s="14">
        <f t="shared" si="243"/>
        <v>0</v>
      </c>
    </row>
    <row r="3883" spans="7:10" x14ac:dyDescent="0.3">
      <c r="G3883" s="14">
        <f t="shared" si="240"/>
        <v>0</v>
      </c>
      <c r="H3883" s="14">
        <f t="shared" si="241"/>
        <v>0</v>
      </c>
      <c r="I3883" s="14">
        <f t="shared" si="242"/>
        <v>0</v>
      </c>
      <c r="J3883" s="14">
        <f t="shared" si="243"/>
        <v>0</v>
      </c>
    </row>
    <row r="3884" spans="7:10" x14ac:dyDescent="0.3">
      <c r="G3884" s="14">
        <f t="shared" si="240"/>
        <v>0</v>
      </c>
      <c r="H3884" s="14">
        <f t="shared" si="241"/>
        <v>0</v>
      </c>
      <c r="I3884" s="14">
        <f t="shared" si="242"/>
        <v>0</v>
      </c>
      <c r="J3884" s="14">
        <f t="shared" si="243"/>
        <v>0</v>
      </c>
    </row>
    <row r="3885" spans="7:10" x14ac:dyDescent="0.3">
      <c r="G3885" s="14">
        <f t="shared" si="240"/>
        <v>0</v>
      </c>
      <c r="H3885" s="14">
        <f t="shared" si="241"/>
        <v>0</v>
      </c>
      <c r="I3885" s="14">
        <f t="shared" si="242"/>
        <v>0</v>
      </c>
      <c r="J3885" s="14">
        <f t="shared" si="243"/>
        <v>0</v>
      </c>
    </row>
    <row r="3886" spans="7:10" x14ac:dyDescent="0.3">
      <c r="G3886" s="14">
        <f t="shared" si="240"/>
        <v>0</v>
      </c>
      <c r="H3886" s="14">
        <f t="shared" si="241"/>
        <v>0</v>
      </c>
      <c r="I3886" s="14">
        <f t="shared" si="242"/>
        <v>0</v>
      </c>
      <c r="J3886" s="14">
        <f t="shared" si="243"/>
        <v>0</v>
      </c>
    </row>
    <row r="3887" spans="7:10" x14ac:dyDescent="0.3">
      <c r="G3887" s="14">
        <f t="shared" si="240"/>
        <v>0</v>
      </c>
      <c r="H3887" s="14">
        <f t="shared" si="241"/>
        <v>0</v>
      </c>
      <c r="I3887" s="14">
        <f t="shared" si="242"/>
        <v>0</v>
      </c>
      <c r="J3887" s="14">
        <f t="shared" si="243"/>
        <v>0</v>
      </c>
    </row>
    <row r="3888" spans="7:10" x14ac:dyDescent="0.3">
      <c r="G3888" s="14">
        <f t="shared" si="240"/>
        <v>0</v>
      </c>
      <c r="H3888" s="14">
        <f t="shared" si="241"/>
        <v>0</v>
      </c>
      <c r="I3888" s="14">
        <f t="shared" si="242"/>
        <v>0</v>
      </c>
      <c r="J3888" s="14">
        <f t="shared" si="243"/>
        <v>0</v>
      </c>
    </row>
    <row r="3889" spans="7:10" x14ac:dyDescent="0.3">
      <c r="G3889" s="14">
        <f t="shared" si="240"/>
        <v>0</v>
      </c>
      <c r="H3889" s="14">
        <f t="shared" si="241"/>
        <v>0</v>
      </c>
      <c r="I3889" s="14">
        <f t="shared" si="242"/>
        <v>0</v>
      </c>
      <c r="J3889" s="14">
        <f t="shared" si="243"/>
        <v>0</v>
      </c>
    </row>
    <row r="3890" spans="7:10" x14ac:dyDescent="0.3">
      <c r="G3890" s="14">
        <f t="shared" si="240"/>
        <v>0</v>
      </c>
      <c r="H3890" s="14">
        <f t="shared" si="241"/>
        <v>0</v>
      </c>
      <c r="I3890" s="14">
        <f t="shared" si="242"/>
        <v>0</v>
      </c>
      <c r="J3890" s="14">
        <f t="shared" si="243"/>
        <v>0</v>
      </c>
    </row>
    <row r="3891" spans="7:10" x14ac:dyDescent="0.3">
      <c r="G3891" s="14">
        <f t="shared" si="240"/>
        <v>0</v>
      </c>
      <c r="H3891" s="14">
        <f t="shared" si="241"/>
        <v>0</v>
      </c>
      <c r="I3891" s="14">
        <f t="shared" si="242"/>
        <v>0</v>
      </c>
      <c r="J3891" s="14">
        <f t="shared" si="243"/>
        <v>0</v>
      </c>
    </row>
    <row r="3892" spans="7:10" x14ac:dyDescent="0.3">
      <c r="G3892" s="14">
        <f t="shared" si="240"/>
        <v>0</v>
      </c>
      <c r="H3892" s="14">
        <f t="shared" si="241"/>
        <v>0</v>
      </c>
      <c r="I3892" s="14">
        <f t="shared" si="242"/>
        <v>0</v>
      </c>
      <c r="J3892" s="14">
        <f t="shared" si="243"/>
        <v>0</v>
      </c>
    </row>
    <row r="3893" spans="7:10" x14ac:dyDescent="0.3">
      <c r="G3893" s="14">
        <f t="shared" si="240"/>
        <v>0</v>
      </c>
      <c r="H3893" s="14">
        <f t="shared" si="241"/>
        <v>0</v>
      </c>
      <c r="I3893" s="14">
        <f t="shared" si="242"/>
        <v>0</v>
      </c>
      <c r="J3893" s="14">
        <f t="shared" si="243"/>
        <v>0</v>
      </c>
    </row>
    <row r="3894" spans="7:10" x14ac:dyDescent="0.3">
      <c r="G3894" s="14">
        <f t="shared" si="240"/>
        <v>0</v>
      </c>
      <c r="H3894" s="14">
        <f t="shared" si="241"/>
        <v>0</v>
      </c>
      <c r="I3894" s="14">
        <f t="shared" si="242"/>
        <v>0</v>
      </c>
      <c r="J3894" s="14">
        <f t="shared" si="243"/>
        <v>0</v>
      </c>
    </row>
    <row r="3895" spans="7:10" x14ac:dyDescent="0.3">
      <c r="G3895" s="14">
        <f t="shared" si="240"/>
        <v>0</v>
      </c>
      <c r="H3895" s="14">
        <f t="shared" si="241"/>
        <v>0</v>
      </c>
      <c r="I3895" s="14">
        <f t="shared" si="242"/>
        <v>0</v>
      </c>
      <c r="J3895" s="14">
        <f t="shared" si="243"/>
        <v>0</v>
      </c>
    </row>
    <row r="3896" spans="7:10" x14ac:dyDescent="0.3">
      <c r="G3896" s="14">
        <f t="shared" si="240"/>
        <v>0</v>
      </c>
      <c r="H3896" s="14">
        <f t="shared" si="241"/>
        <v>0</v>
      </c>
      <c r="I3896" s="14">
        <f t="shared" si="242"/>
        <v>0</v>
      </c>
      <c r="J3896" s="14">
        <f t="shared" si="243"/>
        <v>0</v>
      </c>
    </row>
    <row r="3897" spans="7:10" x14ac:dyDescent="0.3">
      <c r="G3897" s="14">
        <f t="shared" si="240"/>
        <v>0</v>
      </c>
      <c r="H3897" s="14">
        <f t="shared" si="241"/>
        <v>0</v>
      </c>
      <c r="I3897" s="14">
        <f t="shared" si="242"/>
        <v>0</v>
      </c>
      <c r="J3897" s="14">
        <f t="shared" si="243"/>
        <v>0</v>
      </c>
    </row>
    <row r="3898" spans="7:10" x14ac:dyDescent="0.3">
      <c r="G3898" s="14">
        <f t="shared" si="240"/>
        <v>0</v>
      </c>
      <c r="H3898" s="14">
        <f t="shared" si="241"/>
        <v>0</v>
      </c>
      <c r="I3898" s="14">
        <f t="shared" si="242"/>
        <v>0</v>
      </c>
      <c r="J3898" s="14">
        <f t="shared" si="243"/>
        <v>0</v>
      </c>
    </row>
    <row r="3899" spans="7:10" x14ac:dyDescent="0.3">
      <c r="G3899" s="14">
        <f t="shared" si="240"/>
        <v>0</v>
      </c>
      <c r="H3899" s="14">
        <f t="shared" si="241"/>
        <v>0</v>
      </c>
      <c r="I3899" s="14">
        <f t="shared" si="242"/>
        <v>0</v>
      </c>
      <c r="J3899" s="14">
        <f t="shared" si="243"/>
        <v>0</v>
      </c>
    </row>
    <row r="3900" spans="7:10" x14ac:dyDescent="0.3">
      <c r="G3900" s="14">
        <f t="shared" si="240"/>
        <v>0</v>
      </c>
      <c r="H3900" s="14">
        <f t="shared" si="241"/>
        <v>0</v>
      </c>
      <c r="I3900" s="14">
        <f t="shared" si="242"/>
        <v>0</v>
      </c>
      <c r="J3900" s="14">
        <f t="shared" si="243"/>
        <v>0</v>
      </c>
    </row>
    <row r="3901" spans="7:10" x14ac:dyDescent="0.3">
      <c r="G3901" s="14">
        <f t="shared" si="240"/>
        <v>0</v>
      </c>
      <c r="H3901" s="14">
        <f t="shared" si="241"/>
        <v>0</v>
      </c>
      <c r="I3901" s="14">
        <f t="shared" si="242"/>
        <v>0</v>
      </c>
      <c r="J3901" s="14">
        <f t="shared" si="243"/>
        <v>0</v>
      </c>
    </row>
    <row r="3902" spans="7:10" x14ac:dyDescent="0.3">
      <c r="G3902" s="14">
        <f t="shared" si="240"/>
        <v>0</v>
      </c>
      <c r="H3902" s="14">
        <f t="shared" si="241"/>
        <v>0</v>
      </c>
      <c r="I3902" s="14">
        <f t="shared" si="242"/>
        <v>0</v>
      </c>
      <c r="J3902" s="14">
        <f t="shared" si="243"/>
        <v>0</v>
      </c>
    </row>
    <row r="3903" spans="7:10" x14ac:dyDescent="0.3">
      <c r="G3903" s="14">
        <f t="shared" si="240"/>
        <v>0</v>
      </c>
      <c r="H3903" s="14">
        <f t="shared" si="241"/>
        <v>0</v>
      </c>
      <c r="I3903" s="14">
        <f t="shared" si="242"/>
        <v>0</v>
      </c>
      <c r="J3903" s="14">
        <f t="shared" si="243"/>
        <v>0</v>
      </c>
    </row>
    <row r="3904" spans="7:10" x14ac:dyDescent="0.3">
      <c r="G3904" s="14">
        <f t="shared" si="240"/>
        <v>0</v>
      </c>
      <c r="H3904" s="14">
        <f t="shared" si="241"/>
        <v>0</v>
      </c>
      <c r="I3904" s="14">
        <f t="shared" si="242"/>
        <v>0</v>
      </c>
      <c r="J3904" s="14">
        <f t="shared" si="243"/>
        <v>0</v>
      </c>
    </row>
    <row r="3905" spans="7:10" x14ac:dyDescent="0.3">
      <c r="G3905" s="14">
        <f t="shared" si="240"/>
        <v>0</v>
      </c>
      <c r="H3905" s="14">
        <f t="shared" si="241"/>
        <v>0</v>
      </c>
      <c r="I3905" s="14">
        <f t="shared" si="242"/>
        <v>0</v>
      </c>
      <c r="J3905" s="14">
        <f t="shared" si="243"/>
        <v>0</v>
      </c>
    </row>
    <row r="3906" spans="7:10" x14ac:dyDescent="0.3">
      <c r="G3906" s="14">
        <f t="shared" si="240"/>
        <v>0</v>
      </c>
      <c r="H3906" s="14">
        <f t="shared" si="241"/>
        <v>0</v>
      </c>
      <c r="I3906" s="14">
        <f t="shared" si="242"/>
        <v>0</v>
      </c>
      <c r="J3906" s="14">
        <f t="shared" si="243"/>
        <v>0</v>
      </c>
    </row>
    <row r="3907" spans="7:10" x14ac:dyDescent="0.3">
      <c r="G3907" s="14">
        <f t="shared" ref="G3907:G3970" si="244">IF(A3907&lt;&gt;A3906,C3907-0,C3907-C3906)</f>
        <v>0</v>
      </c>
      <c r="H3907" s="14">
        <f t="shared" ref="H3907:H3970" si="245">IF(A3907&lt;&gt;A3906,D3907-0,D3907-D3906)</f>
        <v>0</v>
      </c>
      <c r="I3907" s="14">
        <f t="shared" ref="I3907:I3970" si="246">IF(A3907&lt;&gt;A3906,E3907-0,E3907-E3906)</f>
        <v>0</v>
      </c>
      <c r="J3907" s="14">
        <f t="shared" ref="J3907:J3970" si="247">IF(A3907&lt;&gt;A3906,F3907-0,F3907-F3906)</f>
        <v>0</v>
      </c>
    </row>
    <row r="3908" spans="7:10" x14ac:dyDescent="0.3">
      <c r="G3908" s="14">
        <f t="shared" si="244"/>
        <v>0</v>
      </c>
      <c r="H3908" s="14">
        <f t="shared" si="245"/>
        <v>0</v>
      </c>
      <c r="I3908" s="14">
        <f t="shared" si="246"/>
        <v>0</v>
      </c>
      <c r="J3908" s="14">
        <f t="shared" si="247"/>
        <v>0</v>
      </c>
    </row>
    <row r="3909" spans="7:10" x14ac:dyDescent="0.3">
      <c r="G3909" s="14">
        <f t="shared" si="244"/>
        <v>0</v>
      </c>
      <c r="H3909" s="14">
        <f t="shared" si="245"/>
        <v>0</v>
      </c>
      <c r="I3909" s="14">
        <f t="shared" si="246"/>
        <v>0</v>
      </c>
      <c r="J3909" s="14">
        <f t="shared" si="247"/>
        <v>0</v>
      </c>
    </row>
    <row r="3910" spans="7:10" x14ac:dyDescent="0.3">
      <c r="G3910" s="14">
        <f t="shared" si="244"/>
        <v>0</v>
      </c>
      <c r="H3910" s="14">
        <f t="shared" si="245"/>
        <v>0</v>
      </c>
      <c r="I3910" s="14">
        <f t="shared" si="246"/>
        <v>0</v>
      </c>
      <c r="J3910" s="14">
        <f t="shared" si="247"/>
        <v>0</v>
      </c>
    </row>
    <row r="3911" spans="7:10" x14ac:dyDescent="0.3">
      <c r="G3911" s="14">
        <f t="shared" si="244"/>
        <v>0</v>
      </c>
      <c r="H3911" s="14">
        <f t="shared" si="245"/>
        <v>0</v>
      </c>
      <c r="I3911" s="14">
        <f t="shared" si="246"/>
        <v>0</v>
      </c>
      <c r="J3911" s="14">
        <f t="shared" si="247"/>
        <v>0</v>
      </c>
    </row>
    <row r="3912" spans="7:10" x14ac:dyDescent="0.3">
      <c r="G3912" s="14">
        <f t="shared" si="244"/>
        <v>0</v>
      </c>
      <c r="H3912" s="14">
        <f t="shared" si="245"/>
        <v>0</v>
      </c>
      <c r="I3912" s="14">
        <f t="shared" si="246"/>
        <v>0</v>
      </c>
      <c r="J3912" s="14">
        <f t="shared" si="247"/>
        <v>0</v>
      </c>
    </row>
    <row r="3913" spans="7:10" x14ac:dyDescent="0.3">
      <c r="G3913" s="14">
        <f t="shared" si="244"/>
        <v>0</v>
      </c>
      <c r="H3913" s="14">
        <f t="shared" si="245"/>
        <v>0</v>
      </c>
      <c r="I3913" s="14">
        <f t="shared" si="246"/>
        <v>0</v>
      </c>
      <c r="J3913" s="14">
        <f t="shared" si="247"/>
        <v>0</v>
      </c>
    </row>
    <row r="3914" spans="7:10" x14ac:dyDescent="0.3">
      <c r="G3914" s="14">
        <f t="shared" si="244"/>
        <v>0</v>
      </c>
      <c r="H3914" s="14">
        <f t="shared" si="245"/>
        <v>0</v>
      </c>
      <c r="I3914" s="14">
        <f t="shared" si="246"/>
        <v>0</v>
      </c>
      <c r="J3914" s="14">
        <f t="shared" si="247"/>
        <v>0</v>
      </c>
    </row>
    <row r="3915" spans="7:10" x14ac:dyDescent="0.3">
      <c r="G3915" s="14">
        <f t="shared" si="244"/>
        <v>0</v>
      </c>
      <c r="H3915" s="14">
        <f t="shared" si="245"/>
        <v>0</v>
      </c>
      <c r="I3915" s="14">
        <f t="shared" si="246"/>
        <v>0</v>
      </c>
      <c r="J3915" s="14">
        <f t="shared" si="247"/>
        <v>0</v>
      </c>
    </row>
    <row r="3916" spans="7:10" x14ac:dyDescent="0.3">
      <c r="G3916" s="14">
        <f t="shared" si="244"/>
        <v>0</v>
      </c>
      <c r="H3916" s="14">
        <f t="shared" si="245"/>
        <v>0</v>
      </c>
      <c r="I3916" s="14">
        <f t="shared" si="246"/>
        <v>0</v>
      </c>
      <c r="J3916" s="14">
        <f t="shared" si="247"/>
        <v>0</v>
      </c>
    </row>
    <row r="3917" spans="7:10" x14ac:dyDescent="0.3">
      <c r="G3917" s="14">
        <f t="shared" si="244"/>
        <v>0</v>
      </c>
      <c r="H3917" s="14">
        <f t="shared" si="245"/>
        <v>0</v>
      </c>
      <c r="I3917" s="14">
        <f t="shared" si="246"/>
        <v>0</v>
      </c>
      <c r="J3917" s="14">
        <f t="shared" si="247"/>
        <v>0</v>
      </c>
    </row>
    <row r="3918" spans="7:10" x14ac:dyDescent="0.3">
      <c r="G3918" s="14">
        <f t="shared" si="244"/>
        <v>0</v>
      </c>
      <c r="H3918" s="14">
        <f t="shared" si="245"/>
        <v>0</v>
      </c>
      <c r="I3918" s="14">
        <f t="shared" si="246"/>
        <v>0</v>
      </c>
      <c r="J3918" s="14">
        <f t="shared" si="247"/>
        <v>0</v>
      </c>
    </row>
    <row r="3919" spans="7:10" x14ac:dyDescent="0.3">
      <c r="G3919" s="14">
        <f t="shared" si="244"/>
        <v>0</v>
      </c>
      <c r="H3919" s="14">
        <f t="shared" si="245"/>
        <v>0</v>
      </c>
      <c r="I3919" s="14">
        <f t="shared" si="246"/>
        <v>0</v>
      </c>
      <c r="J3919" s="14">
        <f t="shared" si="247"/>
        <v>0</v>
      </c>
    </row>
    <row r="3920" spans="7:10" x14ac:dyDescent="0.3">
      <c r="G3920" s="14">
        <f t="shared" si="244"/>
        <v>0</v>
      </c>
      <c r="H3920" s="14">
        <f t="shared" si="245"/>
        <v>0</v>
      </c>
      <c r="I3920" s="14">
        <f t="shared" si="246"/>
        <v>0</v>
      </c>
      <c r="J3920" s="14">
        <f t="shared" si="247"/>
        <v>0</v>
      </c>
    </row>
    <row r="3921" spans="7:10" x14ac:dyDescent="0.3">
      <c r="G3921" s="14">
        <f t="shared" si="244"/>
        <v>0</v>
      </c>
      <c r="H3921" s="14">
        <f t="shared" si="245"/>
        <v>0</v>
      </c>
      <c r="I3921" s="14">
        <f t="shared" si="246"/>
        <v>0</v>
      </c>
      <c r="J3921" s="14">
        <f t="shared" si="247"/>
        <v>0</v>
      </c>
    </row>
    <row r="3922" spans="7:10" x14ac:dyDescent="0.3">
      <c r="G3922" s="14">
        <f t="shared" si="244"/>
        <v>0</v>
      </c>
      <c r="H3922" s="14">
        <f t="shared" si="245"/>
        <v>0</v>
      </c>
      <c r="I3922" s="14">
        <f t="shared" si="246"/>
        <v>0</v>
      </c>
      <c r="J3922" s="14">
        <f t="shared" si="247"/>
        <v>0</v>
      </c>
    </row>
    <row r="3923" spans="7:10" x14ac:dyDescent="0.3">
      <c r="G3923" s="14">
        <f t="shared" si="244"/>
        <v>0</v>
      </c>
      <c r="H3923" s="14">
        <f t="shared" si="245"/>
        <v>0</v>
      </c>
      <c r="I3923" s="14">
        <f t="shared" si="246"/>
        <v>0</v>
      </c>
      <c r="J3923" s="14">
        <f t="shared" si="247"/>
        <v>0</v>
      </c>
    </row>
    <row r="3924" spans="7:10" x14ac:dyDescent="0.3">
      <c r="G3924" s="14">
        <f t="shared" si="244"/>
        <v>0</v>
      </c>
      <c r="H3924" s="14">
        <f t="shared" si="245"/>
        <v>0</v>
      </c>
      <c r="I3924" s="14">
        <f t="shared" si="246"/>
        <v>0</v>
      </c>
      <c r="J3924" s="14">
        <f t="shared" si="247"/>
        <v>0</v>
      </c>
    </row>
    <row r="3925" spans="7:10" x14ac:dyDescent="0.3">
      <c r="G3925" s="14">
        <f t="shared" si="244"/>
        <v>0</v>
      </c>
      <c r="H3925" s="14">
        <f t="shared" si="245"/>
        <v>0</v>
      </c>
      <c r="I3925" s="14">
        <f t="shared" si="246"/>
        <v>0</v>
      </c>
      <c r="J3925" s="14">
        <f t="shared" si="247"/>
        <v>0</v>
      </c>
    </row>
    <row r="3926" spans="7:10" x14ac:dyDescent="0.3">
      <c r="G3926" s="14">
        <f t="shared" si="244"/>
        <v>0</v>
      </c>
      <c r="H3926" s="14">
        <f t="shared" si="245"/>
        <v>0</v>
      </c>
      <c r="I3926" s="14">
        <f t="shared" si="246"/>
        <v>0</v>
      </c>
      <c r="J3926" s="14">
        <f t="shared" si="247"/>
        <v>0</v>
      </c>
    </row>
    <row r="3927" spans="7:10" x14ac:dyDescent="0.3">
      <c r="G3927" s="14">
        <f t="shared" si="244"/>
        <v>0</v>
      </c>
      <c r="H3927" s="14">
        <f t="shared" si="245"/>
        <v>0</v>
      </c>
      <c r="I3927" s="14">
        <f t="shared" si="246"/>
        <v>0</v>
      </c>
      <c r="J3927" s="14">
        <f t="shared" si="247"/>
        <v>0</v>
      </c>
    </row>
    <row r="3928" spans="7:10" x14ac:dyDescent="0.3">
      <c r="G3928" s="14">
        <f t="shared" si="244"/>
        <v>0</v>
      </c>
      <c r="H3928" s="14">
        <f t="shared" si="245"/>
        <v>0</v>
      </c>
      <c r="I3928" s="14">
        <f t="shared" si="246"/>
        <v>0</v>
      </c>
      <c r="J3928" s="14">
        <f t="shared" si="247"/>
        <v>0</v>
      </c>
    </row>
    <row r="3929" spans="7:10" x14ac:dyDescent="0.3">
      <c r="G3929" s="14">
        <f t="shared" si="244"/>
        <v>0</v>
      </c>
      <c r="H3929" s="14">
        <f t="shared" si="245"/>
        <v>0</v>
      </c>
      <c r="I3929" s="14">
        <f t="shared" si="246"/>
        <v>0</v>
      </c>
      <c r="J3929" s="14">
        <f t="shared" si="247"/>
        <v>0</v>
      </c>
    </row>
    <row r="3930" spans="7:10" x14ac:dyDescent="0.3">
      <c r="G3930" s="14">
        <f t="shared" si="244"/>
        <v>0</v>
      </c>
      <c r="H3930" s="14">
        <f t="shared" si="245"/>
        <v>0</v>
      </c>
      <c r="I3930" s="14">
        <f t="shared" si="246"/>
        <v>0</v>
      </c>
      <c r="J3930" s="14">
        <f t="shared" si="247"/>
        <v>0</v>
      </c>
    </row>
    <row r="3931" spans="7:10" x14ac:dyDescent="0.3">
      <c r="G3931" s="14">
        <f t="shared" si="244"/>
        <v>0</v>
      </c>
      <c r="H3931" s="14">
        <f t="shared" si="245"/>
        <v>0</v>
      </c>
      <c r="I3931" s="14">
        <f t="shared" si="246"/>
        <v>0</v>
      </c>
      <c r="J3931" s="14">
        <f t="shared" si="247"/>
        <v>0</v>
      </c>
    </row>
    <row r="3932" spans="7:10" x14ac:dyDescent="0.3">
      <c r="G3932" s="14">
        <f t="shared" si="244"/>
        <v>0</v>
      </c>
      <c r="H3932" s="14">
        <f t="shared" si="245"/>
        <v>0</v>
      </c>
      <c r="I3932" s="14">
        <f t="shared" si="246"/>
        <v>0</v>
      </c>
      <c r="J3932" s="14">
        <f t="shared" si="247"/>
        <v>0</v>
      </c>
    </row>
    <row r="3933" spans="7:10" x14ac:dyDescent="0.3">
      <c r="G3933" s="14">
        <f t="shared" si="244"/>
        <v>0</v>
      </c>
      <c r="H3933" s="14">
        <f t="shared" si="245"/>
        <v>0</v>
      </c>
      <c r="I3933" s="14">
        <f t="shared" si="246"/>
        <v>0</v>
      </c>
      <c r="J3933" s="14">
        <f t="shared" si="247"/>
        <v>0</v>
      </c>
    </row>
    <row r="3934" spans="7:10" x14ac:dyDescent="0.3">
      <c r="G3934" s="14">
        <f t="shared" si="244"/>
        <v>0</v>
      </c>
      <c r="H3934" s="14">
        <f t="shared" si="245"/>
        <v>0</v>
      </c>
      <c r="I3934" s="14">
        <f t="shared" si="246"/>
        <v>0</v>
      </c>
      <c r="J3934" s="14">
        <f t="shared" si="247"/>
        <v>0</v>
      </c>
    </row>
    <row r="3935" spans="7:10" x14ac:dyDescent="0.3">
      <c r="G3935" s="14">
        <f t="shared" si="244"/>
        <v>0</v>
      </c>
      <c r="H3935" s="14">
        <f t="shared" si="245"/>
        <v>0</v>
      </c>
      <c r="I3935" s="14">
        <f t="shared" si="246"/>
        <v>0</v>
      </c>
      <c r="J3935" s="14">
        <f t="shared" si="247"/>
        <v>0</v>
      </c>
    </row>
    <row r="3936" spans="7:10" x14ac:dyDescent="0.3">
      <c r="G3936" s="14">
        <f t="shared" si="244"/>
        <v>0</v>
      </c>
      <c r="H3936" s="14">
        <f t="shared" si="245"/>
        <v>0</v>
      </c>
      <c r="I3936" s="14">
        <f t="shared" si="246"/>
        <v>0</v>
      </c>
      <c r="J3936" s="14">
        <f t="shared" si="247"/>
        <v>0</v>
      </c>
    </row>
    <row r="3937" spans="7:10" x14ac:dyDescent="0.3">
      <c r="G3937" s="14">
        <f t="shared" si="244"/>
        <v>0</v>
      </c>
      <c r="H3937" s="14">
        <f t="shared" si="245"/>
        <v>0</v>
      </c>
      <c r="I3937" s="14">
        <f t="shared" si="246"/>
        <v>0</v>
      </c>
      <c r="J3937" s="14">
        <f t="shared" si="247"/>
        <v>0</v>
      </c>
    </row>
    <row r="3938" spans="7:10" x14ac:dyDescent="0.3">
      <c r="G3938" s="14">
        <f t="shared" si="244"/>
        <v>0</v>
      </c>
      <c r="H3938" s="14">
        <f t="shared" si="245"/>
        <v>0</v>
      </c>
      <c r="I3938" s="14">
        <f t="shared" si="246"/>
        <v>0</v>
      </c>
      <c r="J3938" s="14">
        <f t="shared" si="247"/>
        <v>0</v>
      </c>
    </row>
    <row r="3939" spans="7:10" x14ac:dyDescent="0.3">
      <c r="G3939" s="14">
        <f t="shared" si="244"/>
        <v>0</v>
      </c>
      <c r="H3939" s="14">
        <f t="shared" si="245"/>
        <v>0</v>
      </c>
      <c r="I3939" s="14">
        <f t="shared" si="246"/>
        <v>0</v>
      </c>
      <c r="J3939" s="14">
        <f t="shared" si="247"/>
        <v>0</v>
      </c>
    </row>
    <row r="3940" spans="7:10" x14ac:dyDescent="0.3">
      <c r="G3940" s="14">
        <f t="shared" si="244"/>
        <v>0</v>
      </c>
      <c r="H3940" s="14">
        <f t="shared" si="245"/>
        <v>0</v>
      </c>
      <c r="I3940" s="14">
        <f t="shared" si="246"/>
        <v>0</v>
      </c>
      <c r="J3940" s="14">
        <f t="shared" si="247"/>
        <v>0</v>
      </c>
    </row>
    <row r="3941" spans="7:10" x14ac:dyDescent="0.3">
      <c r="G3941" s="14">
        <f t="shared" si="244"/>
        <v>0</v>
      </c>
      <c r="H3941" s="14">
        <f t="shared" si="245"/>
        <v>0</v>
      </c>
      <c r="I3941" s="14">
        <f t="shared" si="246"/>
        <v>0</v>
      </c>
      <c r="J3941" s="14">
        <f t="shared" si="247"/>
        <v>0</v>
      </c>
    </row>
    <row r="3942" spans="7:10" x14ac:dyDescent="0.3">
      <c r="G3942" s="14">
        <f t="shared" si="244"/>
        <v>0</v>
      </c>
      <c r="H3942" s="14">
        <f t="shared" si="245"/>
        <v>0</v>
      </c>
      <c r="I3942" s="14">
        <f t="shared" si="246"/>
        <v>0</v>
      </c>
      <c r="J3942" s="14">
        <f t="shared" si="247"/>
        <v>0</v>
      </c>
    </row>
    <row r="3943" spans="7:10" x14ac:dyDescent="0.3">
      <c r="G3943" s="14">
        <f t="shared" si="244"/>
        <v>0</v>
      </c>
      <c r="H3943" s="14">
        <f t="shared" si="245"/>
        <v>0</v>
      </c>
      <c r="I3943" s="14">
        <f t="shared" si="246"/>
        <v>0</v>
      </c>
      <c r="J3943" s="14">
        <f t="shared" si="247"/>
        <v>0</v>
      </c>
    </row>
    <row r="3944" spans="7:10" x14ac:dyDescent="0.3">
      <c r="G3944" s="14">
        <f t="shared" si="244"/>
        <v>0</v>
      </c>
      <c r="H3944" s="14">
        <f t="shared" si="245"/>
        <v>0</v>
      </c>
      <c r="I3944" s="14">
        <f t="shared" si="246"/>
        <v>0</v>
      </c>
      <c r="J3944" s="14">
        <f t="shared" si="247"/>
        <v>0</v>
      </c>
    </row>
    <row r="3945" spans="7:10" x14ac:dyDescent="0.3">
      <c r="G3945" s="14">
        <f t="shared" si="244"/>
        <v>0</v>
      </c>
      <c r="H3945" s="14">
        <f t="shared" si="245"/>
        <v>0</v>
      </c>
      <c r="I3945" s="14">
        <f t="shared" si="246"/>
        <v>0</v>
      </c>
      <c r="J3945" s="14">
        <f t="shared" si="247"/>
        <v>0</v>
      </c>
    </row>
    <row r="3946" spans="7:10" x14ac:dyDescent="0.3">
      <c r="G3946" s="14">
        <f t="shared" si="244"/>
        <v>0</v>
      </c>
      <c r="H3946" s="14">
        <f t="shared" si="245"/>
        <v>0</v>
      </c>
      <c r="I3946" s="14">
        <f t="shared" si="246"/>
        <v>0</v>
      </c>
      <c r="J3946" s="14">
        <f t="shared" si="247"/>
        <v>0</v>
      </c>
    </row>
    <row r="3947" spans="7:10" x14ac:dyDescent="0.3">
      <c r="G3947" s="14">
        <f t="shared" si="244"/>
        <v>0</v>
      </c>
      <c r="H3947" s="14">
        <f t="shared" si="245"/>
        <v>0</v>
      </c>
      <c r="I3947" s="14">
        <f t="shared" si="246"/>
        <v>0</v>
      </c>
      <c r="J3947" s="14">
        <f t="shared" si="247"/>
        <v>0</v>
      </c>
    </row>
    <row r="3948" spans="7:10" x14ac:dyDescent="0.3">
      <c r="G3948" s="14">
        <f t="shared" si="244"/>
        <v>0</v>
      </c>
      <c r="H3948" s="14">
        <f t="shared" si="245"/>
        <v>0</v>
      </c>
      <c r="I3948" s="14">
        <f t="shared" si="246"/>
        <v>0</v>
      </c>
      <c r="J3948" s="14">
        <f t="shared" si="247"/>
        <v>0</v>
      </c>
    </row>
    <row r="3949" spans="7:10" x14ac:dyDescent="0.3">
      <c r="G3949" s="14">
        <f t="shared" si="244"/>
        <v>0</v>
      </c>
      <c r="H3949" s="14">
        <f t="shared" si="245"/>
        <v>0</v>
      </c>
      <c r="I3949" s="14">
        <f t="shared" si="246"/>
        <v>0</v>
      </c>
      <c r="J3949" s="14">
        <f t="shared" si="247"/>
        <v>0</v>
      </c>
    </row>
    <row r="3950" spans="7:10" x14ac:dyDescent="0.3">
      <c r="G3950" s="14">
        <f t="shared" si="244"/>
        <v>0</v>
      </c>
      <c r="H3950" s="14">
        <f t="shared" si="245"/>
        <v>0</v>
      </c>
      <c r="I3950" s="14">
        <f t="shared" si="246"/>
        <v>0</v>
      </c>
      <c r="J3950" s="14">
        <f t="shared" si="247"/>
        <v>0</v>
      </c>
    </row>
    <row r="3951" spans="7:10" x14ac:dyDescent="0.3">
      <c r="G3951" s="14">
        <f t="shared" si="244"/>
        <v>0</v>
      </c>
      <c r="H3951" s="14">
        <f t="shared" si="245"/>
        <v>0</v>
      </c>
      <c r="I3951" s="14">
        <f t="shared" si="246"/>
        <v>0</v>
      </c>
      <c r="J3951" s="14">
        <f t="shared" si="247"/>
        <v>0</v>
      </c>
    </row>
    <row r="3952" spans="7:10" x14ac:dyDescent="0.3">
      <c r="G3952" s="14">
        <f t="shared" si="244"/>
        <v>0</v>
      </c>
      <c r="H3952" s="14">
        <f t="shared" si="245"/>
        <v>0</v>
      </c>
      <c r="I3952" s="14">
        <f t="shared" si="246"/>
        <v>0</v>
      </c>
      <c r="J3952" s="14">
        <f t="shared" si="247"/>
        <v>0</v>
      </c>
    </row>
    <row r="3953" spans="7:10" x14ac:dyDescent="0.3">
      <c r="G3953" s="14">
        <f t="shared" si="244"/>
        <v>0</v>
      </c>
      <c r="H3953" s="14">
        <f t="shared" si="245"/>
        <v>0</v>
      </c>
      <c r="I3953" s="14">
        <f t="shared" si="246"/>
        <v>0</v>
      </c>
      <c r="J3953" s="14">
        <f t="shared" si="247"/>
        <v>0</v>
      </c>
    </row>
    <row r="3954" spans="7:10" x14ac:dyDescent="0.3">
      <c r="G3954" s="14">
        <f t="shared" si="244"/>
        <v>0</v>
      </c>
      <c r="H3954" s="14">
        <f t="shared" si="245"/>
        <v>0</v>
      </c>
      <c r="I3954" s="14">
        <f t="shared" si="246"/>
        <v>0</v>
      </c>
      <c r="J3954" s="14">
        <f t="shared" si="247"/>
        <v>0</v>
      </c>
    </row>
    <row r="3955" spans="7:10" x14ac:dyDescent="0.3">
      <c r="G3955" s="14">
        <f t="shared" si="244"/>
        <v>0</v>
      </c>
      <c r="H3955" s="14">
        <f t="shared" si="245"/>
        <v>0</v>
      </c>
      <c r="I3955" s="14">
        <f t="shared" si="246"/>
        <v>0</v>
      </c>
      <c r="J3955" s="14">
        <f t="shared" si="247"/>
        <v>0</v>
      </c>
    </row>
    <row r="3956" spans="7:10" x14ac:dyDescent="0.3">
      <c r="G3956" s="14">
        <f t="shared" si="244"/>
        <v>0</v>
      </c>
      <c r="H3956" s="14">
        <f t="shared" si="245"/>
        <v>0</v>
      </c>
      <c r="I3956" s="14">
        <f t="shared" si="246"/>
        <v>0</v>
      </c>
      <c r="J3956" s="14">
        <f t="shared" si="247"/>
        <v>0</v>
      </c>
    </row>
    <row r="3957" spans="7:10" x14ac:dyDescent="0.3">
      <c r="G3957" s="14">
        <f t="shared" si="244"/>
        <v>0</v>
      </c>
      <c r="H3957" s="14">
        <f t="shared" si="245"/>
        <v>0</v>
      </c>
      <c r="I3957" s="14">
        <f t="shared" si="246"/>
        <v>0</v>
      </c>
      <c r="J3957" s="14">
        <f t="shared" si="247"/>
        <v>0</v>
      </c>
    </row>
    <row r="3958" spans="7:10" x14ac:dyDescent="0.3">
      <c r="G3958" s="14">
        <f t="shared" si="244"/>
        <v>0</v>
      </c>
      <c r="H3958" s="14">
        <f t="shared" si="245"/>
        <v>0</v>
      </c>
      <c r="I3958" s="14">
        <f t="shared" si="246"/>
        <v>0</v>
      </c>
      <c r="J3958" s="14">
        <f t="shared" si="247"/>
        <v>0</v>
      </c>
    </row>
    <row r="3959" spans="7:10" x14ac:dyDescent="0.3">
      <c r="G3959" s="14">
        <f t="shared" si="244"/>
        <v>0</v>
      </c>
      <c r="H3959" s="14">
        <f t="shared" si="245"/>
        <v>0</v>
      </c>
      <c r="I3959" s="14">
        <f t="shared" si="246"/>
        <v>0</v>
      </c>
      <c r="J3959" s="14">
        <f t="shared" si="247"/>
        <v>0</v>
      </c>
    </row>
    <row r="3960" spans="7:10" x14ac:dyDescent="0.3">
      <c r="G3960" s="14">
        <f t="shared" si="244"/>
        <v>0</v>
      </c>
      <c r="H3960" s="14">
        <f t="shared" si="245"/>
        <v>0</v>
      </c>
      <c r="I3960" s="14">
        <f t="shared" si="246"/>
        <v>0</v>
      </c>
      <c r="J3960" s="14">
        <f t="shared" si="247"/>
        <v>0</v>
      </c>
    </row>
    <row r="3961" spans="7:10" x14ac:dyDescent="0.3">
      <c r="G3961" s="14">
        <f t="shared" si="244"/>
        <v>0</v>
      </c>
      <c r="H3961" s="14">
        <f t="shared" si="245"/>
        <v>0</v>
      </c>
      <c r="I3961" s="14">
        <f t="shared" si="246"/>
        <v>0</v>
      </c>
      <c r="J3961" s="14">
        <f t="shared" si="247"/>
        <v>0</v>
      </c>
    </row>
    <row r="3962" spans="7:10" x14ac:dyDescent="0.3">
      <c r="G3962" s="14">
        <f t="shared" si="244"/>
        <v>0</v>
      </c>
      <c r="H3962" s="14">
        <f t="shared" si="245"/>
        <v>0</v>
      </c>
      <c r="I3962" s="14">
        <f t="shared" si="246"/>
        <v>0</v>
      </c>
      <c r="J3962" s="14">
        <f t="shared" si="247"/>
        <v>0</v>
      </c>
    </row>
    <row r="3963" spans="7:10" x14ac:dyDescent="0.3">
      <c r="G3963" s="14">
        <f t="shared" si="244"/>
        <v>0</v>
      </c>
      <c r="H3963" s="14">
        <f t="shared" si="245"/>
        <v>0</v>
      </c>
      <c r="I3963" s="14">
        <f t="shared" si="246"/>
        <v>0</v>
      </c>
      <c r="J3963" s="14">
        <f t="shared" si="247"/>
        <v>0</v>
      </c>
    </row>
    <row r="3964" spans="7:10" x14ac:dyDescent="0.3">
      <c r="G3964" s="14">
        <f t="shared" si="244"/>
        <v>0</v>
      </c>
      <c r="H3964" s="14">
        <f t="shared" si="245"/>
        <v>0</v>
      </c>
      <c r="I3964" s="14">
        <f t="shared" si="246"/>
        <v>0</v>
      </c>
      <c r="J3964" s="14">
        <f t="shared" si="247"/>
        <v>0</v>
      </c>
    </row>
    <row r="3965" spans="7:10" x14ac:dyDescent="0.3">
      <c r="G3965" s="14">
        <f t="shared" si="244"/>
        <v>0</v>
      </c>
      <c r="H3965" s="14">
        <f t="shared" si="245"/>
        <v>0</v>
      </c>
      <c r="I3965" s="14">
        <f t="shared" si="246"/>
        <v>0</v>
      </c>
      <c r="J3965" s="14">
        <f t="shared" si="247"/>
        <v>0</v>
      </c>
    </row>
    <row r="3966" spans="7:10" x14ac:dyDescent="0.3">
      <c r="G3966" s="14">
        <f t="shared" si="244"/>
        <v>0</v>
      </c>
      <c r="H3966" s="14">
        <f t="shared" si="245"/>
        <v>0</v>
      </c>
      <c r="I3966" s="14">
        <f t="shared" si="246"/>
        <v>0</v>
      </c>
      <c r="J3966" s="14">
        <f t="shared" si="247"/>
        <v>0</v>
      </c>
    </row>
    <row r="3967" spans="7:10" x14ac:dyDescent="0.3">
      <c r="G3967" s="14">
        <f t="shared" si="244"/>
        <v>0</v>
      </c>
      <c r="H3967" s="14">
        <f t="shared" si="245"/>
        <v>0</v>
      </c>
      <c r="I3967" s="14">
        <f t="shared" si="246"/>
        <v>0</v>
      </c>
      <c r="J3967" s="14">
        <f t="shared" si="247"/>
        <v>0</v>
      </c>
    </row>
    <row r="3968" spans="7:10" x14ac:dyDescent="0.3">
      <c r="G3968" s="14">
        <f t="shared" si="244"/>
        <v>0</v>
      </c>
      <c r="H3968" s="14">
        <f t="shared" si="245"/>
        <v>0</v>
      </c>
      <c r="I3968" s="14">
        <f t="shared" si="246"/>
        <v>0</v>
      </c>
      <c r="J3968" s="14">
        <f t="shared" si="247"/>
        <v>0</v>
      </c>
    </row>
    <row r="3969" spans="7:10" x14ac:dyDescent="0.3">
      <c r="G3969" s="14">
        <f t="shared" si="244"/>
        <v>0</v>
      </c>
      <c r="H3969" s="14">
        <f t="shared" si="245"/>
        <v>0</v>
      </c>
      <c r="I3969" s="14">
        <f t="shared" si="246"/>
        <v>0</v>
      </c>
      <c r="J3969" s="14">
        <f t="shared" si="247"/>
        <v>0</v>
      </c>
    </row>
    <row r="3970" spans="7:10" x14ac:dyDescent="0.3">
      <c r="G3970" s="14">
        <f t="shared" si="244"/>
        <v>0</v>
      </c>
      <c r="H3970" s="14">
        <f t="shared" si="245"/>
        <v>0</v>
      </c>
      <c r="I3970" s="14">
        <f t="shared" si="246"/>
        <v>0</v>
      </c>
      <c r="J3970" s="14">
        <f t="shared" si="247"/>
        <v>0</v>
      </c>
    </row>
    <row r="3971" spans="7:10" x14ac:dyDescent="0.3">
      <c r="G3971" s="14">
        <f t="shared" ref="G3971:G4034" si="248">IF(A3971&lt;&gt;A3970,C3971-0,C3971-C3970)</f>
        <v>0</v>
      </c>
      <c r="H3971" s="14">
        <f t="shared" ref="H3971:H4034" si="249">IF(A3971&lt;&gt;A3970,D3971-0,D3971-D3970)</f>
        <v>0</v>
      </c>
      <c r="I3971" s="14">
        <f t="shared" ref="I3971:I4034" si="250">IF(A3971&lt;&gt;A3970,E3971-0,E3971-E3970)</f>
        <v>0</v>
      </c>
      <c r="J3971" s="14">
        <f t="shared" ref="J3971:J4034" si="251">IF(A3971&lt;&gt;A3970,F3971-0,F3971-F3970)</f>
        <v>0</v>
      </c>
    </row>
    <row r="3972" spans="7:10" x14ac:dyDescent="0.3">
      <c r="G3972" s="14">
        <f t="shared" si="248"/>
        <v>0</v>
      </c>
      <c r="H3972" s="14">
        <f t="shared" si="249"/>
        <v>0</v>
      </c>
      <c r="I3972" s="14">
        <f t="shared" si="250"/>
        <v>0</v>
      </c>
      <c r="J3972" s="14">
        <f t="shared" si="251"/>
        <v>0</v>
      </c>
    </row>
    <row r="3973" spans="7:10" x14ac:dyDescent="0.3">
      <c r="G3973" s="14">
        <f t="shared" si="248"/>
        <v>0</v>
      </c>
      <c r="H3973" s="14">
        <f t="shared" si="249"/>
        <v>0</v>
      </c>
      <c r="I3973" s="14">
        <f t="shared" si="250"/>
        <v>0</v>
      </c>
      <c r="J3973" s="14">
        <f t="shared" si="251"/>
        <v>0</v>
      </c>
    </row>
    <row r="3974" spans="7:10" x14ac:dyDescent="0.3">
      <c r="G3974" s="14">
        <f t="shared" si="248"/>
        <v>0</v>
      </c>
      <c r="H3974" s="14">
        <f t="shared" si="249"/>
        <v>0</v>
      </c>
      <c r="I3974" s="14">
        <f t="shared" si="250"/>
        <v>0</v>
      </c>
      <c r="J3974" s="14">
        <f t="shared" si="251"/>
        <v>0</v>
      </c>
    </row>
    <row r="3975" spans="7:10" x14ac:dyDescent="0.3">
      <c r="G3975" s="14">
        <f t="shared" si="248"/>
        <v>0</v>
      </c>
      <c r="H3975" s="14">
        <f t="shared" si="249"/>
        <v>0</v>
      </c>
      <c r="I3975" s="14">
        <f t="shared" si="250"/>
        <v>0</v>
      </c>
      <c r="J3975" s="14">
        <f t="shared" si="251"/>
        <v>0</v>
      </c>
    </row>
    <row r="3976" spans="7:10" x14ac:dyDescent="0.3">
      <c r="G3976" s="14">
        <f t="shared" si="248"/>
        <v>0</v>
      </c>
      <c r="H3976" s="14">
        <f t="shared" si="249"/>
        <v>0</v>
      </c>
      <c r="I3976" s="14">
        <f t="shared" si="250"/>
        <v>0</v>
      </c>
      <c r="J3976" s="14">
        <f t="shared" si="251"/>
        <v>0</v>
      </c>
    </row>
    <row r="3977" spans="7:10" x14ac:dyDescent="0.3">
      <c r="G3977" s="14">
        <f t="shared" si="248"/>
        <v>0</v>
      </c>
      <c r="H3977" s="14">
        <f t="shared" si="249"/>
        <v>0</v>
      </c>
      <c r="I3977" s="14">
        <f t="shared" si="250"/>
        <v>0</v>
      </c>
      <c r="J3977" s="14">
        <f t="shared" si="251"/>
        <v>0</v>
      </c>
    </row>
    <row r="3978" spans="7:10" x14ac:dyDescent="0.3">
      <c r="G3978" s="14">
        <f t="shared" si="248"/>
        <v>0</v>
      </c>
      <c r="H3978" s="14">
        <f t="shared" si="249"/>
        <v>0</v>
      </c>
      <c r="I3978" s="14">
        <f t="shared" si="250"/>
        <v>0</v>
      </c>
      <c r="J3978" s="14">
        <f t="shared" si="251"/>
        <v>0</v>
      </c>
    </row>
    <row r="3979" spans="7:10" x14ac:dyDescent="0.3">
      <c r="G3979" s="14">
        <f t="shared" si="248"/>
        <v>0</v>
      </c>
      <c r="H3979" s="14">
        <f t="shared" si="249"/>
        <v>0</v>
      </c>
      <c r="I3979" s="14">
        <f t="shared" si="250"/>
        <v>0</v>
      </c>
      <c r="J3979" s="14">
        <f t="shared" si="251"/>
        <v>0</v>
      </c>
    </row>
    <row r="3980" spans="7:10" x14ac:dyDescent="0.3">
      <c r="G3980" s="14">
        <f t="shared" si="248"/>
        <v>0</v>
      </c>
      <c r="H3980" s="14">
        <f t="shared" si="249"/>
        <v>0</v>
      </c>
      <c r="I3980" s="14">
        <f t="shared" si="250"/>
        <v>0</v>
      </c>
      <c r="J3980" s="14">
        <f t="shared" si="251"/>
        <v>0</v>
      </c>
    </row>
    <row r="3981" spans="7:10" x14ac:dyDescent="0.3">
      <c r="G3981" s="14">
        <f t="shared" si="248"/>
        <v>0</v>
      </c>
      <c r="H3981" s="14">
        <f t="shared" si="249"/>
        <v>0</v>
      </c>
      <c r="I3981" s="14">
        <f t="shared" si="250"/>
        <v>0</v>
      </c>
      <c r="J3981" s="14">
        <f t="shared" si="251"/>
        <v>0</v>
      </c>
    </row>
    <row r="3982" spans="7:10" x14ac:dyDescent="0.3">
      <c r="G3982" s="14">
        <f t="shared" si="248"/>
        <v>0</v>
      </c>
      <c r="H3982" s="14">
        <f t="shared" si="249"/>
        <v>0</v>
      </c>
      <c r="I3982" s="14">
        <f t="shared" si="250"/>
        <v>0</v>
      </c>
      <c r="J3982" s="14">
        <f t="shared" si="251"/>
        <v>0</v>
      </c>
    </row>
    <row r="3983" spans="7:10" x14ac:dyDescent="0.3">
      <c r="G3983" s="14">
        <f t="shared" si="248"/>
        <v>0</v>
      </c>
      <c r="H3983" s="14">
        <f t="shared" si="249"/>
        <v>0</v>
      </c>
      <c r="I3983" s="14">
        <f t="shared" si="250"/>
        <v>0</v>
      </c>
      <c r="J3983" s="14">
        <f t="shared" si="251"/>
        <v>0</v>
      </c>
    </row>
    <row r="3984" spans="7:10" x14ac:dyDescent="0.3">
      <c r="G3984" s="14">
        <f t="shared" si="248"/>
        <v>0</v>
      </c>
      <c r="H3984" s="14">
        <f t="shared" si="249"/>
        <v>0</v>
      </c>
      <c r="I3984" s="14">
        <f t="shared" si="250"/>
        <v>0</v>
      </c>
      <c r="J3984" s="14">
        <f t="shared" si="251"/>
        <v>0</v>
      </c>
    </row>
    <row r="3985" spans="7:10" x14ac:dyDescent="0.3">
      <c r="G3985" s="14">
        <f t="shared" si="248"/>
        <v>0</v>
      </c>
      <c r="H3985" s="14">
        <f t="shared" si="249"/>
        <v>0</v>
      </c>
      <c r="I3985" s="14">
        <f t="shared" si="250"/>
        <v>0</v>
      </c>
      <c r="J3985" s="14">
        <f t="shared" si="251"/>
        <v>0</v>
      </c>
    </row>
    <row r="3986" spans="7:10" x14ac:dyDescent="0.3">
      <c r="G3986" s="14">
        <f t="shared" si="248"/>
        <v>0</v>
      </c>
      <c r="H3986" s="14">
        <f t="shared" si="249"/>
        <v>0</v>
      </c>
      <c r="I3986" s="14">
        <f t="shared" si="250"/>
        <v>0</v>
      </c>
      <c r="J3986" s="14">
        <f t="shared" si="251"/>
        <v>0</v>
      </c>
    </row>
    <row r="3987" spans="7:10" x14ac:dyDescent="0.3">
      <c r="G3987" s="14">
        <f t="shared" si="248"/>
        <v>0</v>
      </c>
      <c r="H3987" s="14">
        <f t="shared" si="249"/>
        <v>0</v>
      </c>
      <c r="I3987" s="14">
        <f t="shared" si="250"/>
        <v>0</v>
      </c>
      <c r="J3987" s="14">
        <f t="shared" si="251"/>
        <v>0</v>
      </c>
    </row>
    <row r="3988" spans="7:10" x14ac:dyDescent="0.3">
      <c r="G3988" s="14">
        <f t="shared" si="248"/>
        <v>0</v>
      </c>
      <c r="H3988" s="14">
        <f t="shared" si="249"/>
        <v>0</v>
      </c>
      <c r="I3988" s="14">
        <f t="shared" si="250"/>
        <v>0</v>
      </c>
      <c r="J3988" s="14">
        <f t="shared" si="251"/>
        <v>0</v>
      </c>
    </row>
    <row r="3989" spans="7:10" x14ac:dyDescent="0.3">
      <c r="G3989" s="14">
        <f t="shared" si="248"/>
        <v>0</v>
      </c>
      <c r="H3989" s="14">
        <f t="shared" si="249"/>
        <v>0</v>
      </c>
      <c r="I3989" s="14">
        <f t="shared" si="250"/>
        <v>0</v>
      </c>
      <c r="J3989" s="14">
        <f t="shared" si="251"/>
        <v>0</v>
      </c>
    </row>
    <row r="3990" spans="7:10" x14ac:dyDescent="0.3">
      <c r="G3990" s="14">
        <f t="shared" si="248"/>
        <v>0</v>
      </c>
      <c r="H3990" s="14">
        <f t="shared" si="249"/>
        <v>0</v>
      </c>
      <c r="I3990" s="14">
        <f t="shared" si="250"/>
        <v>0</v>
      </c>
      <c r="J3990" s="14">
        <f t="shared" si="251"/>
        <v>0</v>
      </c>
    </row>
    <row r="3991" spans="7:10" x14ac:dyDescent="0.3">
      <c r="G3991" s="14">
        <f t="shared" si="248"/>
        <v>0</v>
      </c>
      <c r="H3991" s="14">
        <f t="shared" si="249"/>
        <v>0</v>
      </c>
      <c r="I3991" s="14">
        <f t="shared" si="250"/>
        <v>0</v>
      </c>
      <c r="J3991" s="14">
        <f t="shared" si="251"/>
        <v>0</v>
      </c>
    </row>
    <row r="3992" spans="7:10" x14ac:dyDescent="0.3">
      <c r="G3992" s="14">
        <f t="shared" si="248"/>
        <v>0</v>
      </c>
      <c r="H3992" s="14">
        <f t="shared" si="249"/>
        <v>0</v>
      </c>
      <c r="I3992" s="14">
        <f t="shared" si="250"/>
        <v>0</v>
      </c>
      <c r="J3992" s="14">
        <f t="shared" si="251"/>
        <v>0</v>
      </c>
    </row>
    <row r="3993" spans="7:10" x14ac:dyDescent="0.3">
      <c r="G3993" s="14">
        <f t="shared" si="248"/>
        <v>0</v>
      </c>
      <c r="H3993" s="14">
        <f t="shared" si="249"/>
        <v>0</v>
      </c>
      <c r="I3993" s="14">
        <f t="shared" si="250"/>
        <v>0</v>
      </c>
      <c r="J3993" s="14">
        <f t="shared" si="251"/>
        <v>0</v>
      </c>
    </row>
    <row r="3994" spans="7:10" x14ac:dyDescent="0.3">
      <c r="G3994" s="14">
        <f t="shared" si="248"/>
        <v>0</v>
      </c>
      <c r="H3994" s="14">
        <f t="shared" si="249"/>
        <v>0</v>
      </c>
      <c r="I3994" s="14">
        <f t="shared" si="250"/>
        <v>0</v>
      </c>
      <c r="J3994" s="14">
        <f t="shared" si="251"/>
        <v>0</v>
      </c>
    </row>
    <row r="3995" spans="7:10" x14ac:dyDescent="0.3">
      <c r="G3995" s="14">
        <f t="shared" si="248"/>
        <v>0</v>
      </c>
      <c r="H3995" s="14">
        <f t="shared" si="249"/>
        <v>0</v>
      </c>
      <c r="I3995" s="14">
        <f t="shared" si="250"/>
        <v>0</v>
      </c>
      <c r="J3995" s="14">
        <f t="shared" si="251"/>
        <v>0</v>
      </c>
    </row>
    <row r="3996" spans="7:10" x14ac:dyDescent="0.3">
      <c r="G3996" s="14">
        <f t="shared" si="248"/>
        <v>0</v>
      </c>
      <c r="H3996" s="14">
        <f t="shared" si="249"/>
        <v>0</v>
      </c>
      <c r="I3996" s="14">
        <f t="shared" si="250"/>
        <v>0</v>
      </c>
      <c r="J3996" s="14">
        <f t="shared" si="251"/>
        <v>0</v>
      </c>
    </row>
    <row r="3997" spans="7:10" x14ac:dyDescent="0.3">
      <c r="G3997" s="14">
        <f t="shared" si="248"/>
        <v>0</v>
      </c>
      <c r="H3997" s="14">
        <f t="shared" si="249"/>
        <v>0</v>
      </c>
      <c r="I3997" s="14">
        <f t="shared" si="250"/>
        <v>0</v>
      </c>
      <c r="J3997" s="14">
        <f t="shared" si="251"/>
        <v>0</v>
      </c>
    </row>
    <row r="3998" spans="7:10" x14ac:dyDescent="0.3">
      <c r="G3998" s="14">
        <f t="shared" si="248"/>
        <v>0</v>
      </c>
      <c r="H3998" s="14">
        <f t="shared" si="249"/>
        <v>0</v>
      </c>
      <c r="I3998" s="14">
        <f t="shared" si="250"/>
        <v>0</v>
      </c>
      <c r="J3998" s="14">
        <f t="shared" si="251"/>
        <v>0</v>
      </c>
    </row>
    <row r="3999" spans="7:10" x14ac:dyDescent="0.3">
      <c r="G3999" s="14">
        <f t="shared" si="248"/>
        <v>0</v>
      </c>
      <c r="H3999" s="14">
        <f t="shared" si="249"/>
        <v>0</v>
      </c>
      <c r="I3999" s="14">
        <f t="shared" si="250"/>
        <v>0</v>
      </c>
      <c r="J3999" s="14">
        <f t="shared" si="251"/>
        <v>0</v>
      </c>
    </row>
    <row r="4000" spans="7:10" x14ac:dyDescent="0.3">
      <c r="G4000" s="14">
        <f t="shared" si="248"/>
        <v>0</v>
      </c>
      <c r="H4000" s="14">
        <f t="shared" si="249"/>
        <v>0</v>
      </c>
      <c r="I4000" s="14">
        <f t="shared" si="250"/>
        <v>0</v>
      </c>
      <c r="J4000" s="14">
        <f t="shared" si="251"/>
        <v>0</v>
      </c>
    </row>
    <row r="4001" spans="7:10" x14ac:dyDescent="0.3">
      <c r="G4001" s="14">
        <f t="shared" si="248"/>
        <v>0</v>
      </c>
      <c r="H4001" s="14">
        <f t="shared" si="249"/>
        <v>0</v>
      </c>
      <c r="I4001" s="14">
        <f t="shared" si="250"/>
        <v>0</v>
      </c>
      <c r="J4001" s="14">
        <f t="shared" si="251"/>
        <v>0</v>
      </c>
    </row>
    <row r="4002" spans="7:10" x14ac:dyDescent="0.3">
      <c r="G4002" s="14">
        <f t="shared" si="248"/>
        <v>0</v>
      </c>
      <c r="H4002" s="14">
        <f t="shared" si="249"/>
        <v>0</v>
      </c>
      <c r="I4002" s="14">
        <f t="shared" si="250"/>
        <v>0</v>
      </c>
      <c r="J4002" s="14">
        <f t="shared" si="251"/>
        <v>0</v>
      </c>
    </row>
    <row r="4003" spans="7:10" x14ac:dyDescent="0.3">
      <c r="G4003" s="14">
        <f t="shared" si="248"/>
        <v>0</v>
      </c>
      <c r="H4003" s="14">
        <f t="shared" si="249"/>
        <v>0</v>
      </c>
      <c r="I4003" s="14">
        <f t="shared" si="250"/>
        <v>0</v>
      </c>
      <c r="J4003" s="14">
        <f t="shared" si="251"/>
        <v>0</v>
      </c>
    </row>
    <row r="4004" spans="7:10" x14ac:dyDescent="0.3">
      <c r="G4004" s="14">
        <f t="shared" si="248"/>
        <v>0</v>
      </c>
      <c r="H4004" s="14">
        <f t="shared" si="249"/>
        <v>0</v>
      </c>
      <c r="I4004" s="14">
        <f t="shared" si="250"/>
        <v>0</v>
      </c>
      <c r="J4004" s="14">
        <f t="shared" si="251"/>
        <v>0</v>
      </c>
    </row>
    <row r="4005" spans="7:10" x14ac:dyDescent="0.3">
      <c r="G4005" s="14">
        <f t="shared" si="248"/>
        <v>0</v>
      </c>
      <c r="H4005" s="14">
        <f t="shared" si="249"/>
        <v>0</v>
      </c>
      <c r="I4005" s="14">
        <f t="shared" si="250"/>
        <v>0</v>
      </c>
      <c r="J4005" s="14">
        <f t="shared" si="251"/>
        <v>0</v>
      </c>
    </row>
    <row r="4006" spans="7:10" x14ac:dyDescent="0.3">
      <c r="G4006" s="14">
        <f t="shared" si="248"/>
        <v>0</v>
      </c>
      <c r="H4006" s="14">
        <f t="shared" si="249"/>
        <v>0</v>
      </c>
      <c r="I4006" s="14">
        <f t="shared" si="250"/>
        <v>0</v>
      </c>
      <c r="J4006" s="14">
        <f t="shared" si="251"/>
        <v>0</v>
      </c>
    </row>
    <row r="4007" spans="7:10" x14ac:dyDescent="0.3">
      <c r="G4007" s="14">
        <f t="shared" si="248"/>
        <v>0</v>
      </c>
      <c r="H4007" s="14">
        <f t="shared" si="249"/>
        <v>0</v>
      </c>
      <c r="I4007" s="14">
        <f t="shared" si="250"/>
        <v>0</v>
      </c>
      <c r="J4007" s="14">
        <f t="shared" si="251"/>
        <v>0</v>
      </c>
    </row>
    <row r="4008" spans="7:10" x14ac:dyDescent="0.3">
      <c r="G4008" s="14">
        <f t="shared" si="248"/>
        <v>0</v>
      </c>
      <c r="H4008" s="14">
        <f t="shared" si="249"/>
        <v>0</v>
      </c>
      <c r="I4008" s="14">
        <f t="shared" si="250"/>
        <v>0</v>
      </c>
      <c r="J4008" s="14">
        <f t="shared" si="251"/>
        <v>0</v>
      </c>
    </row>
    <row r="4009" spans="7:10" x14ac:dyDescent="0.3">
      <c r="G4009" s="14">
        <f t="shared" si="248"/>
        <v>0</v>
      </c>
      <c r="H4009" s="14">
        <f t="shared" si="249"/>
        <v>0</v>
      </c>
      <c r="I4009" s="14">
        <f t="shared" si="250"/>
        <v>0</v>
      </c>
      <c r="J4009" s="14">
        <f t="shared" si="251"/>
        <v>0</v>
      </c>
    </row>
    <row r="4010" spans="7:10" x14ac:dyDescent="0.3">
      <c r="G4010" s="14">
        <f t="shared" si="248"/>
        <v>0</v>
      </c>
      <c r="H4010" s="14">
        <f t="shared" si="249"/>
        <v>0</v>
      </c>
      <c r="I4010" s="14">
        <f t="shared" si="250"/>
        <v>0</v>
      </c>
      <c r="J4010" s="14">
        <f t="shared" si="251"/>
        <v>0</v>
      </c>
    </row>
    <row r="4011" spans="7:10" x14ac:dyDescent="0.3">
      <c r="G4011" s="14">
        <f t="shared" si="248"/>
        <v>0</v>
      </c>
      <c r="H4011" s="14">
        <f t="shared" si="249"/>
        <v>0</v>
      </c>
      <c r="I4011" s="14">
        <f t="shared" si="250"/>
        <v>0</v>
      </c>
      <c r="J4011" s="14">
        <f t="shared" si="251"/>
        <v>0</v>
      </c>
    </row>
    <row r="4012" spans="7:10" x14ac:dyDescent="0.3">
      <c r="G4012" s="14">
        <f t="shared" si="248"/>
        <v>0</v>
      </c>
      <c r="H4012" s="14">
        <f t="shared" si="249"/>
        <v>0</v>
      </c>
      <c r="I4012" s="14">
        <f t="shared" si="250"/>
        <v>0</v>
      </c>
      <c r="J4012" s="14">
        <f t="shared" si="251"/>
        <v>0</v>
      </c>
    </row>
    <row r="4013" spans="7:10" x14ac:dyDescent="0.3">
      <c r="G4013" s="14">
        <f t="shared" si="248"/>
        <v>0</v>
      </c>
      <c r="H4013" s="14">
        <f t="shared" si="249"/>
        <v>0</v>
      </c>
      <c r="I4013" s="14">
        <f t="shared" si="250"/>
        <v>0</v>
      </c>
      <c r="J4013" s="14">
        <f t="shared" si="251"/>
        <v>0</v>
      </c>
    </row>
    <row r="4014" spans="7:10" x14ac:dyDescent="0.3">
      <c r="G4014" s="14">
        <f t="shared" si="248"/>
        <v>0</v>
      </c>
      <c r="H4014" s="14">
        <f t="shared" si="249"/>
        <v>0</v>
      </c>
      <c r="I4014" s="14">
        <f t="shared" si="250"/>
        <v>0</v>
      </c>
      <c r="J4014" s="14">
        <f t="shared" si="251"/>
        <v>0</v>
      </c>
    </row>
    <row r="4015" spans="7:10" x14ac:dyDescent="0.3">
      <c r="G4015" s="14">
        <f t="shared" si="248"/>
        <v>0</v>
      </c>
      <c r="H4015" s="14">
        <f t="shared" si="249"/>
        <v>0</v>
      </c>
      <c r="I4015" s="14">
        <f t="shared" si="250"/>
        <v>0</v>
      </c>
      <c r="J4015" s="14">
        <f t="shared" si="251"/>
        <v>0</v>
      </c>
    </row>
    <row r="4016" spans="7:10" x14ac:dyDescent="0.3">
      <c r="G4016" s="14">
        <f t="shared" si="248"/>
        <v>0</v>
      </c>
      <c r="H4016" s="14">
        <f t="shared" si="249"/>
        <v>0</v>
      </c>
      <c r="I4016" s="14">
        <f t="shared" si="250"/>
        <v>0</v>
      </c>
      <c r="J4016" s="14">
        <f t="shared" si="251"/>
        <v>0</v>
      </c>
    </row>
    <row r="4017" spans="7:10" x14ac:dyDescent="0.3">
      <c r="G4017" s="14">
        <f t="shared" si="248"/>
        <v>0</v>
      </c>
      <c r="H4017" s="14">
        <f t="shared" si="249"/>
        <v>0</v>
      </c>
      <c r="I4017" s="14">
        <f t="shared" si="250"/>
        <v>0</v>
      </c>
      <c r="J4017" s="14">
        <f t="shared" si="251"/>
        <v>0</v>
      </c>
    </row>
    <row r="4018" spans="7:10" x14ac:dyDescent="0.3">
      <c r="G4018" s="14">
        <f t="shared" si="248"/>
        <v>0</v>
      </c>
      <c r="H4018" s="14">
        <f t="shared" si="249"/>
        <v>0</v>
      </c>
      <c r="I4018" s="14">
        <f t="shared" si="250"/>
        <v>0</v>
      </c>
      <c r="J4018" s="14">
        <f t="shared" si="251"/>
        <v>0</v>
      </c>
    </row>
    <row r="4019" spans="7:10" x14ac:dyDescent="0.3">
      <c r="G4019" s="14">
        <f t="shared" si="248"/>
        <v>0</v>
      </c>
      <c r="H4019" s="14">
        <f t="shared" si="249"/>
        <v>0</v>
      </c>
      <c r="I4019" s="14">
        <f t="shared" si="250"/>
        <v>0</v>
      </c>
      <c r="J4019" s="14">
        <f t="shared" si="251"/>
        <v>0</v>
      </c>
    </row>
    <row r="4020" spans="7:10" x14ac:dyDescent="0.3">
      <c r="G4020" s="14">
        <f t="shared" si="248"/>
        <v>0</v>
      </c>
      <c r="H4020" s="14">
        <f t="shared" si="249"/>
        <v>0</v>
      </c>
      <c r="I4020" s="14">
        <f t="shared" si="250"/>
        <v>0</v>
      </c>
      <c r="J4020" s="14">
        <f t="shared" si="251"/>
        <v>0</v>
      </c>
    </row>
    <row r="4021" spans="7:10" x14ac:dyDescent="0.3">
      <c r="G4021" s="14">
        <f t="shared" si="248"/>
        <v>0</v>
      </c>
      <c r="H4021" s="14">
        <f t="shared" si="249"/>
        <v>0</v>
      </c>
      <c r="I4021" s="14">
        <f t="shared" si="250"/>
        <v>0</v>
      </c>
      <c r="J4021" s="14">
        <f t="shared" si="251"/>
        <v>0</v>
      </c>
    </row>
    <row r="4022" spans="7:10" x14ac:dyDescent="0.3">
      <c r="G4022" s="14">
        <f t="shared" si="248"/>
        <v>0</v>
      </c>
      <c r="H4022" s="14">
        <f t="shared" si="249"/>
        <v>0</v>
      </c>
      <c r="I4022" s="14">
        <f t="shared" si="250"/>
        <v>0</v>
      </c>
      <c r="J4022" s="14">
        <f t="shared" si="251"/>
        <v>0</v>
      </c>
    </row>
    <row r="4023" spans="7:10" x14ac:dyDescent="0.3">
      <c r="G4023" s="14">
        <f t="shared" si="248"/>
        <v>0</v>
      </c>
      <c r="H4023" s="14">
        <f t="shared" si="249"/>
        <v>0</v>
      </c>
      <c r="I4023" s="14">
        <f t="shared" si="250"/>
        <v>0</v>
      </c>
      <c r="J4023" s="14">
        <f t="shared" si="251"/>
        <v>0</v>
      </c>
    </row>
    <row r="4024" spans="7:10" x14ac:dyDescent="0.3">
      <c r="G4024" s="14">
        <f t="shared" si="248"/>
        <v>0</v>
      </c>
      <c r="H4024" s="14">
        <f t="shared" si="249"/>
        <v>0</v>
      </c>
      <c r="I4024" s="14">
        <f t="shared" si="250"/>
        <v>0</v>
      </c>
      <c r="J4024" s="14">
        <f t="shared" si="251"/>
        <v>0</v>
      </c>
    </row>
    <row r="4025" spans="7:10" x14ac:dyDescent="0.3">
      <c r="G4025" s="14">
        <f t="shared" si="248"/>
        <v>0</v>
      </c>
      <c r="H4025" s="14">
        <f t="shared" si="249"/>
        <v>0</v>
      </c>
      <c r="I4025" s="14">
        <f t="shared" si="250"/>
        <v>0</v>
      </c>
      <c r="J4025" s="14">
        <f t="shared" si="251"/>
        <v>0</v>
      </c>
    </row>
    <row r="4026" spans="7:10" x14ac:dyDescent="0.3">
      <c r="G4026" s="14">
        <f t="shared" si="248"/>
        <v>0</v>
      </c>
      <c r="H4026" s="14">
        <f t="shared" si="249"/>
        <v>0</v>
      </c>
      <c r="I4026" s="14">
        <f t="shared" si="250"/>
        <v>0</v>
      </c>
      <c r="J4026" s="14">
        <f t="shared" si="251"/>
        <v>0</v>
      </c>
    </row>
    <row r="4027" spans="7:10" x14ac:dyDescent="0.3">
      <c r="G4027" s="14">
        <f t="shared" si="248"/>
        <v>0</v>
      </c>
      <c r="H4027" s="14">
        <f t="shared" si="249"/>
        <v>0</v>
      </c>
      <c r="I4027" s="14">
        <f t="shared" si="250"/>
        <v>0</v>
      </c>
      <c r="J4027" s="14">
        <f t="shared" si="251"/>
        <v>0</v>
      </c>
    </row>
    <row r="4028" spans="7:10" x14ac:dyDescent="0.3">
      <c r="G4028" s="14">
        <f t="shared" si="248"/>
        <v>0</v>
      </c>
      <c r="H4028" s="14">
        <f t="shared" si="249"/>
        <v>0</v>
      </c>
      <c r="I4028" s="14">
        <f t="shared" si="250"/>
        <v>0</v>
      </c>
      <c r="J4028" s="14">
        <f t="shared" si="251"/>
        <v>0</v>
      </c>
    </row>
    <row r="4029" spans="7:10" x14ac:dyDescent="0.3">
      <c r="G4029" s="14">
        <f t="shared" si="248"/>
        <v>0</v>
      </c>
      <c r="H4029" s="14">
        <f t="shared" si="249"/>
        <v>0</v>
      </c>
      <c r="I4029" s="14">
        <f t="shared" si="250"/>
        <v>0</v>
      </c>
      <c r="J4029" s="14">
        <f t="shared" si="251"/>
        <v>0</v>
      </c>
    </row>
    <row r="4030" spans="7:10" x14ac:dyDescent="0.3">
      <c r="G4030" s="14">
        <f t="shared" si="248"/>
        <v>0</v>
      </c>
      <c r="H4030" s="14">
        <f t="shared" si="249"/>
        <v>0</v>
      </c>
      <c r="I4030" s="14">
        <f t="shared" si="250"/>
        <v>0</v>
      </c>
      <c r="J4030" s="14">
        <f t="shared" si="251"/>
        <v>0</v>
      </c>
    </row>
    <row r="4031" spans="7:10" x14ac:dyDescent="0.3">
      <c r="G4031" s="14">
        <f t="shared" si="248"/>
        <v>0</v>
      </c>
      <c r="H4031" s="14">
        <f t="shared" si="249"/>
        <v>0</v>
      </c>
      <c r="I4031" s="14">
        <f t="shared" si="250"/>
        <v>0</v>
      </c>
      <c r="J4031" s="14">
        <f t="shared" si="251"/>
        <v>0</v>
      </c>
    </row>
    <row r="4032" spans="7:10" x14ac:dyDescent="0.3">
      <c r="G4032" s="14">
        <f t="shared" si="248"/>
        <v>0</v>
      </c>
      <c r="H4032" s="14">
        <f t="shared" si="249"/>
        <v>0</v>
      </c>
      <c r="I4032" s="14">
        <f t="shared" si="250"/>
        <v>0</v>
      </c>
      <c r="J4032" s="14">
        <f t="shared" si="251"/>
        <v>0</v>
      </c>
    </row>
    <row r="4033" spans="7:10" x14ac:dyDescent="0.3">
      <c r="G4033" s="14">
        <f t="shared" si="248"/>
        <v>0</v>
      </c>
      <c r="H4033" s="14">
        <f t="shared" si="249"/>
        <v>0</v>
      </c>
      <c r="I4033" s="14">
        <f t="shared" si="250"/>
        <v>0</v>
      </c>
      <c r="J4033" s="14">
        <f t="shared" si="251"/>
        <v>0</v>
      </c>
    </row>
    <row r="4034" spans="7:10" x14ac:dyDescent="0.3">
      <c r="G4034" s="14">
        <f t="shared" si="248"/>
        <v>0</v>
      </c>
      <c r="H4034" s="14">
        <f t="shared" si="249"/>
        <v>0</v>
      </c>
      <c r="I4034" s="14">
        <f t="shared" si="250"/>
        <v>0</v>
      </c>
      <c r="J4034" s="14">
        <f t="shared" si="251"/>
        <v>0</v>
      </c>
    </row>
    <row r="4035" spans="7:10" x14ac:dyDescent="0.3">
      <c r="G4035" s="14">
        <f t="shared" ref="G4035:G4098" si="252">IF(A4035&lt;&gt;A4034,C4035-0,C4035-C4034)</f>
        <v>0</v>
      </c>
      <c r="H4035" s="14">
        <f t="shared" ref="H4035:H4098" si="253">IF(A4035&lt;&gt;A4034,D4035-0,D4035-D4034)</f>
        <v>0</v>
      </c>
      <c r="I4035" s="14">
        <f t="shared" ref="I4035:I4098" si="254">IF(A4035&lt;&gt;A4034,E4035-0,E4035-E4034)</f>
        <v>0</v>
      </c>
      <c r="J4035" s="14">
        <f t="shared" ref="J4035:J4098" si="255">IF(A4035&lt;&gt;A4034,F4035-0,F4035-F4034)</f>
        <v>0</v>
      </c>
    </row>
    <row r="4036" spans="7:10" x14ac:dyDescent="0.3">
      <c r="G4036" s="14">
        <f t="shared" si="252"/>
        <v>0</v>
      </c>
      <c r="H4036" s="14">
        <f t="shared" si="253"/>
        <v>0</v>
      </c>
      <c r="I4036" s="14">
        <f t="shared" si="254"/>
        <v>0</v>
      </c>
      <c r="J4036" s="14">
        <f t="shared" si="255"/>
        <v>0</v>
      </c>
    </row>
    <row r="4037" spans="7:10" x14ac:dyDescent="0.3">
      <c r="G4037" s="14">
        <f t="shared" si="252"/>
        <v>0</v>
      </c>
      <c r="H4037" s="14">
        <f t="shared" si="253"/>
        <v>0</v>
      </c>
      <c r="I4037" s="14">
        <f t="shared" si="254"/>
        <v>0</v>
      </c>
      <c r="J4037" s="14">
        <f t="shared" si="255"/>
        <v>0</v>
      </c>
    </row>
    <row r="4038" spans="7:10" x14ac:dyDescent="0.3">
      <c r="G4038" s="14">
        <f t="shared" si="252"/>
        <v>0</v>
      </c>
      <c r="H4038" s="14">
        <f t="shared" si="253"/>
        <v>0</v>
      </c>
      <c r="I4038" s="14">
        <f t="shared" si="254"/>
        <v>0</v>
      </c>
      <c r="J4038" s="14">
        <f t="shared" si="255"/>
        <v>0</v>
      </c>
    </row>
    <row r="4039" spans="7:10" x14ac:dyDescent="0.3">
      <c r="G4039" s="14">
        <f t="shared" si="252"/>
        <v>0</v>
      </c>
      <c r="H4039" s="14">
        <f t="shared" si="253"/>
        <v>0</v>
      </c>
      <c r="I4039" s="14">
        <f t="shared" si="254"/>
        <v>0</v>
      </c>
      <c r="J4039" s="14">
        <f t="shared" si="255"/>
        <v>0</v>
      </c>
    </row>
    <row r="4040" spans="7:10" x14ac:dyDescent="0.3">
      <c r="G4040" s="14">
        <f t="shared" si="252"/>
        <v>0</v>
      </c>
      <c r="H4040" s="14">
        <f t="shared" si="253"/>
        <v>0</v>
      </c>
      <c r="I4040" s="14">
        <f t="shared" si="254"/>
        <v>0</v>
      </c>
      <c r="J4040" s="14">
        <f t="shared" si="255"/>
        <v>0</v>
      </c>
    </row>
    <row r="4041" spans="7:10" x14ac:dyDescent="0.3">
      <c r="G4041" s="14">
        <f t="shared" si="252"/>
        <v>0</v>
      </c>
      <c r="H4041" s="14">
        <f t="shared" si="253"/>
        <v>0</v>
      </c>
      <c r="I4041" s="14">
        <f t="shared" si="254"/>
        <v>0</v>
      </c>
      <c r="J4041" s="14">
        <f t="shared" si="255"/>
        <v>0</v>
      </c>
    </row>
    <row r="4042" spans="7:10" x14ac:dyDescent="0.3">
      <c r="G4042" s="14">
        <f t="shared" si="252"/>
        <v>0</v>
      </c>
      <c r="H4042" s="14">
        <f t="shared" si="253"/>
        <v>0</v>
      </c>
      <c r="I4042" s="14">
        <f t="shared" si="254"/>
        <v>0</v>
      </c>
      <c r="J4042" s="14">
        <f t="shared" si="255"/>
        <v>0</v>
      </c>
    </row>
    <row r="4043" spans="7:10" x14ac:dyDescent="0.3">
      <c r="G4043" s="14">
        <f t="shared" si="252"/>
        <v>0</v>
      </c>
      <c r="H4043" s="14">
        <f t="shared" si="253"/>
        <v>0</v>
      </c>
      <c r="I4043" s="14">
        <f t="shared" si="254"/>
        <v>0</v>
      </c>
      <c r="J4043" s="14">
        <f t="shared" si="255"/>
        <v>0</v>
      </c>
    </row>
    <row r="4044" spans="7:10" x14ac:dyDescent="0.3">
      <c r="G4044" s="14">
        <f t="shared" si="252"/>
        <v>0</v>
      </c>
      <c r="H4044" s="14">
        <f t="shared" si="253"/>
        <v>0</v>
      </c>
      <c r="I4044" s="14">
        <f t="shared" si="254"/>
        <v>0</v>
      </c>
      <c r="J4044" s="14">
        <f t="shared" si="255"/>
        <v>0</v>
      </c>
    </row>
    <row r="4045" spans="7:10" x14ac:dyDescent="0.3">
      <c r="G4045" s="14">
        <f t="shared" si="252"/>
        <v>0</v>
      </c>
      <c r="H4045" s="14">
        <f t="shared" si="253"/>
        <v>0</v>
      </c>
      <c r="I4045" s="14">
        <f t="shared" si="254"/>
        <v>0</v>
      </c>
      <c r="J4045" s="14">
        <f t="shared" si="255"/>
        <v>0</v>
      </c>
    </row>
    <row r="4046" spans="7:10" x14ac:dyDescent="0.3">
      <c r="G4046" s="14">
        <f t="shared" si="252"/>
        <v>0</v>
      </c>
      <c r="H4046" s="14">
        <f t="shared" si="253"/>
        <v>0</v>
      </c>
      <c r="I4046" s="14">
        <f t="shared" si="254"/>
        <v>0</v>
      </c>
      <c r="J4046" s="14">
        <f t="shared" si="255"/>
        <v>0</v>
      </c>
    </row>
    <row r="4047" spans="7:10" x14ac:dyDescent="0.3">
      <c r="G4047" s="14">
        <f t="shared" si="252"/>
        <v>0</v>
      </c>
      <c r="H4047" s="14">
        <f t="shared" si="253"/>
        <v>0</v>
      </c>
      <c r="I4047" s="14">
        <f t="shared" si="254"/>
        <v>0</v>
      </c>
      <c r="J4047" s="14">
        <f t="shared" si="255"/>
        <v>0</v>
      </c>
    </row>
    <row r="4048" spans="7:10" x14ac:dyDescent="0.3">
      <c r="G4048" s="14">
        <f t="shared" si="252"/>
        <v>0</v>
      </c>
      <c r="H4048" s="14">
        <f t="shared" si="253"/>
        <v>0</v>
      </c>
      <c r="I4048" s="14">
        <f t="shared" si="254"/>
        <v>0</v>
      </c>
      <c r="J4048" s="14">
        <f t="shared" si="255"/>
        <v>0</v>
      </c>
    </row>
    <row r="4049" spans="7:10" x14ac:dyDescent="0.3">
      <c r="G4049" s="14">
        <f t="shared" si="252"/>
        <v>0</v>
      </c>
      <c r="H4049" s="14">
        <f t="shared" si="253"/>
        <v>0</v>
      </c>
      <c r="I4049" s="14">
        <f t="shared" si="254"/>
        <v>0</v>
      </c>
      <c r="J4049" s="14">
        <f t="shared" si="255"/>
        <v>0</v>
      </c>
    </row>
    <row r="4050" spans="7:10" x14ac:dyDescent="0.3">
      <c r="G4050" s="14">
        <f t="shared" si="252"/>
        <v>0</v>
      </c>
      <c r="H4050" s="14">
        <f t="shared" si="253"/>
        <v>0</v>
      </c>
      <c r="I4050" s="14">
        <f t="shared" si="254"/>
        <v>0</v>
      </c>
      <c r="J4050" s="14">
        <f t="shared" si="255"/>
        <v>0</v>
      </c>
    </row>
    <row r="4051" spans="7:10" x14ac:dyDescent="0.3">
      <c r="G4051" s="14">
        <f t="shared" si="252"/>
        <v>0</v>
      </c>
      <c r="H4051" s="14">
        <f t="shared" si="253"/>
        <v>0</v>
      </c>
      <c r="I4051" s="14">
        <f t="shared" si="254"/>
        <v>0</v>
      </c>
      <c r="J4051" s="14">
        <f t="shared" si="255"/>
        <v>0</v>
      </c>
    </row>
    <row r="4052" spans="7:10" x14ac:dyDescent="0.3">
      <c r="G4052" s="14">
        <f t="shared" si="252"/>
        <v>0</v>
      </c>
      <c r="H4052" s="14">
        <f t="shared" si="253"/>
        <v>0</v>
      </c>
      <c r="I4052" s="14">
        <f t="shared" si="254"/>
        <v>0</v>
      </c>
      <c r="J4052" s="14">
        <f t="shared" si="255"/>
        <v>0</v>
      </c>
    </row>
    <row r="4053" spans="7:10" x14ac:dyDescent="0.3">
      <c r="G4053" s="14">
        <f t="shared" si="252"/>
        <v>0</v>
      </c>
      <c r="H4053" s="14">
        <f t="shared" si="253"/>
        <v>0</v>
      </c>
      <c r="I4053" s="14">
        <f t="shared" si="254"/>
        <v>0</v>
      </c>
      <c r="J4053" s="14">
        <f t="shared" si="255"/>
        <v>0</v>
      </c>
    </row>
    <row r="4054" spans="7:10" x14ac:dyDescent="0.3">
      <c r="G4054" s="14">
        <f t="shared" si="252"/>
        <v>0</v>
      </c>
      <c r="H4054" s="14">
        <f t="shared" si="253"/>
        <v>0</v>
      </c>
      <c r="I4054" s="14">
        <f t="shared" si="254"/>
        <v>0</v>
      </c>
      <c r="J4054" s="14">
        <f t="shared" si="255"/>
        <v>0</v>
      </c>
    </row>
    <row r="4055" spans="7:10" x14ac:dyDescent="0.3">
      <c r="G4055" s="14">
        <f t="shared" si="252"/>
        <v>0</v>
      </c>
      <c r="H4055" s="14">
        <f t="shared" si="253"/>
        <v>0</v>
      </c>
      <c r="I4055" s="14">
        <f t="shared" si="254"/>
        <v>0</v>
      </c>
      <c r="J4055" s="14">
        <f t="shared" si="255"/>
        <v>0</v>
      </c>
    </row>
    <row r="4056" spans="7:10" x14ac:dyDescent="0.3">
      <c r="G4056" s="14">
        <f t="shared" si="252"/>
        <v>0</v>
      </c>
      <c r="H4056" s="14">
        <f t="shared" si="253"/>
        <v>0</v>
      </c>
      <c r="I4056" s="14">
        <f t="shared" si="254"/>
        <v>0</v>
      </c>
      <c r="J4056" s="14">
        <f t="shared" si="255"/>
        <v>0</v>
      </c>
    </row>
    <row r="4057" spans="7:10" x14ac:dyDescent="0.3">
      <c r="G4057" s="14">
        <f t="shared" si="252"/>
        <v>0</v>
      </c>
      <c r="H4057" s="14">
        <f t="shared" si="253"/>
        <v>0</v>
      </c>
      <c r="I4057" s="14">
        <f t="shared" si="254"/>
        <v>0</v>
      </c>
      <c r="J4057" s="14">
        <f t="shared" si="255"/>
        <v>0</v>
      </c>
    </row>
    <row r="4058" spans="7:10" x14ac:dyDescent="0.3">
      <c r="G4058" s="14">
        <f t="shared" si="252"/>
        <v>0</v>
      </c>
      <c r="H4058" s="14">
        <f t="shared" si="253"/>
        <v>0</v>
      </c>
      <c r="I4058" s="14">
        <f t="shared" si="254"/>
        <v>0</v>
      </c>
      <c r="J4058" s="14">
        <f t="shared" si="255"/>
        <v>0</v>
      </c>
    </row>
    <row r="4059" spans="7:10" x14ac:dyDescent="0.3">
      <c r="G4059" s="14">
        <f t="shared" si="252"/>
        <v>0</v>
      </c>
      <c r="H4059" s="14">
        <f t="shared" si="253"/>
        <v>0</v>
      </c>
      <c r="I4059" s="14">
        <f t="shared" si="254"/>
        <v>0</v>
      </c>
      <c r="J4059" s="14">
        <f t="shared" si="255"/>
        <v>0</v>
      </c>
    </row>
    <row r="4060" spans="7:10" x14ac:dyDescent="0.3">
      <c r="G4060" s="14">
        <f t="shared" si="252"/>
        <v>0</v>
      </c>
      <c r="H4060" s="14">
        <f t="shared" si="253"/>
        <v>0</v>
      </c>
      <c r="I4060" s="14">
        <f t="shared" si="254"/>
        <v>0</v>
      </c>
      <c r="J4060" s="14">
        <f t="shared" si="255"/>
        <v>0</v>
      </c>
    </row>
    <row r="4061" spans="7:10" x14ac:dyDescent="0.3">
      <c r="G4061" s="14">
        <f t="shared" si="252"/>
        <v>0</v>
      </c>
      <c r="H4061" s="14">
        <f t="shared" si="253"/>
        <v>0</v>
      </c>
      <c r="I4061" s="14">
        <f t="shared" si="254"/>
        <v>0</v>
      </c>
      <c r="J4061" s="14">
        <f t="shared" si="255"/>
        <v>0</v>
      </c>
    </row>
    <row r="4062" spans="7:10" x14ac:dyDescent="0.3">
      <c r="G4062" s="14">
        <f t="shared" si="252"/>
        <v>0</v>
      </c>
      <c r="H4062" s="14">
        <f t="shared" si="253"/>
        <v>0</v>
      </c>
      <c r="I4062" s="14">
        <f t="shared" si="254"/>
        <v>0</v>
      </c>
      <c r="J4062" s="14">
        <f t="shared" si="255"/>
        <v>0</v>
      </c>
    </row>
    <row r="4063" spans="7:10" x14ac:dyDescent="0.3">
      <c r="G4063" s="14">
        <f t="shared" si="252"/>
        <v>0</v>
      </c>
      <c r="H4063" s="14">
        <f t="shared" si="253"/>
        <v>0</v>
      </c>
      <c r="I4063" s="14">
        <f t="shared" si="254"/>
        <v>0</v>
      </c>
      <c r="J4063" s="14">
        <f t="shared" si="255"/>
        <v>0</v>
      </c>
    </row>
    <row r="4064" spans="7:10" x14ac:dyDescent="0.3">
      <c r="G4064" s="14">
        <f t="shared" si="252"/>
        <v>0</v>
      </c>
      <c r="H4064" s="14">
        <f t="shared" si="253"/>
        <v>0</v>
      </c>
      <c r="I4064" s="14">
        <f t="shared" si="254"/>
        <v>0</v>
      </c>
      <c r="J4064" s="14">
        <f t="shared" si="255"/>
        <v>0</v>
      </c>
    </row>
    <row r="4065" spans="7:10" x14ac:dyDescent="0.3">
      <c r="G4065" s="14">
        <f t="shared" si="252"/>
        <v>0</v>
      </c>
      <c r="H4065" s="14">
        <f t="shared" si="253"/>
        <v>0</v>
      </c>
      <c r="I4065" s="14">
        <f t="shared" si="254"/>
        <v>0</v>
      </c>
      <c r="J4065" s="14">
        <f t="shared" si="255"/>
        <v>0</v>
      </c>
    </row>
    <row r="4066" spans="7:10" x14ac:dyDescent="0.3">
      <c r="G4066" s="14">
        <f t="shared" si="252"/>
        <v>0</v>
      </c>
      <c r="H4066" s="14">
        <f t="shared" si="253"/>
        <v>0</v>
      </c>
      <c r="I4066" s="14">
        <f t="shared" si="254"/>
        <v>0</v>
      </c>
      <c r="J4066" s="14">
        <f t="shared" si="255"/>
        <v>0</v>
      </c>
    </row>
    <row r="4067" spans="7:10" x14ac:dyDescent="0.3">
      <c r="G4067" s="14">
        <f t="shared" si="252"/>
        <v>0</v>
      </c>
      <c r="H4067" s="14">
        <f t="shared" si="253"/>
        <v>0</v>
      </c>
      <c r="I4067" s="14">
        <f t="shared" si="254"/>
        <v>0</v>
      </c>
      <c r="J4067" s="14">
        <f t="shared" si="255"/>
        <v>0</v>
      </c>
    </row>
    <row r="4068" spans="7:10" x14ac:dyDescent="0.3">
      <c r="G4068" s="14">
        <f t="shared" si="252"/>
        <v>0</v>
      </c>
      <c r="H4068" s="14">
        <f t="shared" si="253"/>
        <v>0</v>
      </c>
      <c r="I4068" s="14">
        <f t="shared" si="254"/>
        <v>0</v>
      </c>
      <c r="J4068" s="14">
        <f t="shared" si="255"/>
        <v>0</v>
      </c>
    </row>
    <row r="4069" spans="7:10" x14ac:dyDescent="0.3">
      <c r="G4069" s="14">
        <f t="shared" si="252"/>
        <v>0</v>
      </c>
      <c r="H4069" s="14">
        <f t="shared" si="253"/>
        <v>0</v>
      </c>
      <c r="I4069" s="14">
        <f t="shared" si="254"/>
        <v>0</v>
      </c>
      <c r="J4069" s="14">
        <f t="shared" si="255"/>
        <v>0</v>
      </c>
    </row>
    <row r="4070" spans="7:10" x14ac:dyDescent="0.3">
      <c r="G4070" s="14">
        <f t="shared" si="252"/>
        <v>0</v>
      </c>
      <c r="H4070" s="14">
        <f t="shared" si="253"/>
        <v>0</v>
      </c>
      <c r="I4070" s="14">
        <f t="shared" si="254"/>
        <v>0</v>
      </c>
      <c r="J4070" s="14">
        <f t="shared" si="255"/>
        <v>0</v>
      </c>
    </row>
    <row r="4071" spans="7:10" x14ac:dyDescent="0.3">
      <c r="G4071" s="14">
        <f t="shared" si="252"/>
        <v>0</v>
      </c>
      <c r="H4071" s="14">
        <f t="shared" si="253"/>
        <v>0</v>
      </c>
      <c r="I4071" s="14">
        <f t="shared" si="254"/>
        <v>0</v>
      </c>
      <c r="J4071" s="14">
        <f t="shared" si="255"/>
        <v>0</v>
      </c>
    </row>
    <row r="4072" spans="7:10" x14ac:dyDescent="0.3">
      <c r="G4072" s="14">
        <f t="shared" si="252"/>
        <v>0</v>
      </c>
      <c r="H4072" s="14">
        <f t="shared" si="253"/>
        <v>0</v>
      </c>
      <c r="I4072" s="14">
        <f t="shared" si="254"/>
        <v>0</v>
      </c>
      <c r="J4072" s="14">
        <f t="shared" si="255"/>
        <v>0</v>
      </c>
    </row>
    <row r="4073" spans="7:10" x14ac:dyDescent="0.3">
      <c r="G4073" s="14">
        <f t="shared" si="252"/>
        <v>0</v>
      </c>
      <c r="H4073" s="14">
        <f t="shared" si="253"/>
        <v>0</v>
      </c>
      <c r="I4073" s="14">
        <f t="shared" si="254"/>
        <v>0</v>
      </c>
      <c r="J4073" s="14">
        <f t="shared" si="255"/>
        <v>0</v>
      </c>
    </row>
    <row r="4074" spans="7:10" x14ac:dyDescent="0.3">
      <c r="G4074" s="14">
        <f t="shared" si="252"/>
        <v>0</v>
      </c>
      <c r="H4074" s="14">
        <f t="shared" si="253"/>
        <v>0</v>
      </c>
      <c r="I4074" s="14">
        <f t="shared" si="254"/>
        <v>0</v>
      </c>
      <c r="J4074" s="14">
        <f t="shared" si="255"/>
        <v>0</v>
      </c>
    </row>
    <row r="4075" spans="7:10" x14ac:dyDescent="0.3">
      <c r="G4075" s="14">
        <f t="shared" si="252"/>
        <v>0</v>
      </c>
      <c r="H4075" s="14">
        <f t="shared" si="253"/>
        <v>0</v>
      </c>
      <c r="I4075" s="14">
        <f t="shared" si="254"/>
        <v>0</v>
      </c>
      <c r="J4075" s="14">
        <f t="shared" si="255"/>
        <v>0</v>
      </c>
    </row>
    <row r="4076" spans="7:10" x14ac:dyDescent="0.3">
      <c r="G4076" s="14">
        <f t="shared" si="252"/>
        <v>0</v>
      </c>
      <c r="H4076" s="14">
        <f t="shared" si="253"/>
        <v>0</v>
      </c>
      <c r="I4076" s="14">
        <f t="shared" si="254"/>
        <v>0</v>
      </c>
      <c r="J4076" s="14">
        <f t="shared" si="255"/>
        <v>0</v>
      </c>
    </row>
    <row r="4077" spans="7:10" x14ac:dyDescent="0.3">
      <c r="G4077" s="14">
        <f t="shared" si="252"/>
        <v>0</v>
      </c>
      <c r="H4077" s="14">
        <f t="shared" si="253"/>
        <v>0</v>
      </c>
      <c r="I4077" s="14">
        <f t="shared" si="254"/>
        <v>0</v>
      </c>
      <c r="J4077" s="14">
        <f t="shared" si="255"/>
        <v>0</v>
      </c>
    </row>
    <row r="4078" spans="7:10" x14ac:dyDescent="0.3">
      <c r="G4078" s="14">
        <f t="shared" si="252"/>
        <v>0</v>
      </c>
      <c r="H4078" s="14">
        <f t="shared" si="253"/>
        <v>0</v>
      </c>
      <c r="I4078" s="14">
        <f t="shared" si="254"/>
        <v>0</v>
      </c>
      <c r="J4078" s="14">
        <f t="shared" si="255"/>
        <v>0</v>
      </c>
    </row>
    <row r="4079" spans="7:10" x14ac:dyDescent="0.3">
      <c r="G4079" s="14">
        <f t="shared" si="252"/>
        <v>0</v>
      </c>
      <c r="H4079" s="14">
        <f t="shared" si="253"/>
        <v>0</v>
      </c>
      <c r="I4079" s="14">
        <f t="shared" si="254"/>
        <v>0</v>
      </c>
      <c r="J4079" s="14">
        <f t="shared" si="255"/>
        <v>0</v>
      </c>
    </row>
    <row r="4080" spans="7:10" x14ac:dyDescent="0.3">
      <c r="G4080" s="14">
        <f t="shared" si="252"/>
        <v>0</v>
      </c>
      <c r="H4080" s="14">
        <f t="shared" si="253"/>
        <v>0</v>
      </c>
      <c r="I4080" s="14">
        <f t="shared" si="254"/>
        <v>0</v>
      </c>
      <c r="J4080" s="14">
        <f t="shared" si="255"/>
        <v>0</v>
      </c>
    </row>
    <row r="4081" spans="7:10" x14ac:dyDescent="0.3">
      <c r="G4081" s="14">
        <f t="shared" si="252"/>
        <v>0</v>
      </c>
      <c r="H4081" s="14">
        <f t="shared" si="253"/>
        <v>0</v>
      </c>
      <c r="I4081" s="14">
        <f t="shared" si="254"/>
        <v>0</v>
      </c>
      <c r="J4081" s="14">
        <f t="shared" si="255"/>
        <v>0</v>
      </c>
    </row>
    <row r="4082" spans="7:10" x14ac:dyDescent="0.3">
      <c r="G4082" s="14">
        <f t="shared" si="252"/>
        <v>0</v>
      </c>
      <c r="H4082" s="14">
        <f t="shared" si="253"/>
        <v>0</v>
      </c>
      <c r="I4082" s="14">
        <f t="shared" si="254"/>
        <v>0</v>
      </c>
      <c r="J4082" s="14">
        <f t="shared" si="255"/>
        <v>0</v>
      </c>
    </row>
    <row r="4083" spans="7:10" x14ac:dyDescent="0.3">
      <c r="G4083" s="14">
        <f t="shared" si="252"/>
        <v>0</v>
      </c>
      <c r="H4083" s="14">
        <f t="shared" si="253"/>
        <v>0</v>
      </c>
      <c r="I4083" s="14">
        <f t="shared" si="254"/>
        <v>0</v>
      </c>
      <c r="J4083" s="14">
        <f t="shared" si="255"/>
        <v>0</v>
      </c>
    </row>
    <row r="4084" spans="7:10" x14ac:dyDescent="0.3">
      <c r="G4084" s="14">
        <f t="shared" si="252"/>
        <v>0</v>
      </c>
      <c r="H4084" s="14">
        <f t="shared" si="253"/>
        <v>0</v>
      </c>
      <c r="I4084" s="14">
        <f t="shared" si="254"/>
        <v>0</v>
      </c>
      <c r="J4084" s="14">
        <f t="shared" si="255"/>
        <v>0</v>
      </c>
    </row>
    <row r="4085" spans="7:10" x14ac:dyDescent="0.3">
      <c r="G4085" s="14">
        <f t="shared" si="252"/>
        <v>0</v>
      </c>
      <c r="H4085" s="14">
        <f t="shared" si="253"/>
        <v>0</v>
      </c>
      <c r="I4085" s="14">
        <f t="shared" si="254"/>
        <v>0</v>
      </c>
      <c r="J4085" s="14">
        <f t="shared" si="255"/>
        <v>0</v>
      </c>
    </row>
    <row r="4086" spans="7:10" x14ac:dyDescent="0.3">
      <c r="G4086" s="14">
        <f t="shared" si="252"/>
        <v>0</v>
      </c>
      <c r="H4086" s="14">
        <f t="shared" si="253"/>
        <v>0</v>
      </c>
      <c r="I4086" s="14">
        <f t="shared" si="254"/>
        <v>0</v>
      </c>
      <c r="J4086" s="14">
        <f t="shared" si="255"/>
        <v>0</v>
      </c>
    </row>
    <row r="4087" spans="7:10" x14ac:dyDescent="0.3">
      <c r="G4087" s="14">
        <f t="shared" si="252"/>
        <v>0</v>
      </c>
      <c r="H4087" s="14">
        <f t="shared" si="253"/>
        <v>0</v>
      </c>
      <c r="I4087" s="14">
        <f t="shared" si="254"/>
        <v>0</v>
      </c>
      <c r="J4087" s="14">
        <f t="shared" si="255"/>
        <v>0</v>
      </c>
    </row>
    <row r="4088" spans="7:10" x14ac:dyDescent="0.3">
      <c r="G4088" s="14">
        <f t="shared" si="252"/>
        <v>0</v>
      </c>
      <c r="H4088" s="14">
        <f t="shared" si="253"/>
        <v>0</v>
      </c>
      <c r="I4088" s="14">
        <f t="shared" si="254"/>
        <v>0</v>
      </c>
      <c r="J4088" s="14">
        <f t="shared" si="255"/>
        <v>0</v>
      </c>
    </row>
    <row r="4089" spans="7:10" x14ac:dyDescent="0.3">
      <c r="G4089" s="14">
        <f t="shared" si="252"/>
        <v>0</v>
      </c>
      <c r="H4089" s="14">
        <f t="shared" si="253"/>
        <v>0</v>
      </c>
      <c r="I4089" s="14">
        <f t="shared" si="254"/>
        <v>0</v>
      </c>
      <c r="J4089" s="14">
        <f t="shared" si="255"/>
        <v>0</v>
      </c>
    </row>
    <row r="4090" spans="7:10" x14ac:dyDescent="0.3">
      <c r="G4090" s="14">
        <f t="shared" si="252"/>
        <v>0</v>
      </c>
      <c r="H4090" s="14">
        <f t="shared" si="253"/>
        <v>0</v>
      </c>
      <c r="I4090" s="14">
        <f t="shared" si="254"/>
        <v>0</v>
      </c>
      <c r="J4090" s="14">
        <f t="shared" si="255"/>
        <v>0</v>
      </c>
    </row>
    <row r="4091" spans="7:10" x14ac:dyDescent="0.3">
      <c r="G4091" s="14">
        <f t="shared" si="252"/>
        <v>0</v>
      </c>
      <c r="H4091" s="14">
        <f t="shared" si="253"/>
        <v>0</v>
      </c>
      <c r="I4091" s="14">
        <f t="shared" si="254"/>
        <v>0</v>
      </c>
      <c r="J4091" s="14">
        <f t="shared" si="255"/>
        <v>0</v>
      </c>
    </row>
    <row r="4092" spans="7:10" x14ac:dyDescent="0.3">
      <c r="G4092" s="14">
        <f t="shared" si="252"/>
        <v>0</v>
      </c>
      <c r="H4092" s="14">
        <f t="shared" si="253"/>
        <v>0</v>
      </c>
      <c r="I4092" s="14">
        <f t="shared" si="254"/>
        <v>0</v>
      </c>
      <c r="J4092" s="14">
        <f t="shared" si="255"/>
        <v>0</v>
      </c>
    </row>
    <row r="4093" spans="7:10" x14ac:dyDescent="0.3">
      <c r="G4093" s="14">
        <f t="shared" si="252"/>
        <v>0</v>
      </c>
      <c r="H4093" s="14">
        <f t="shared" si="253"/>
        <v>0</v>
      </c>
      <c r="I4093" s="14">
        <f t="shared" si="254"/>
        <v>0</v>
      </c>
      <c r="J4093" s="14">
        <f t="shared" si="255"/>
        <v>0</v>
      </c>
    </row>
    <row r="4094" spans="7:10" x14ac:dyDescent="0.3">
      <c r="G4094" s="14">
        <f t="shared" si="252"/>
        <v>0</v>
      </c>
      <c r="H4094" s="14">
        <f t="shared" si="253"/>
        <v>0</v>
      </c>
      <c r="I4094" s="14">
        <f t="shared" si="254"/>
        <v>0</v>
      </c>
      <c r="J4094" s="14">
        <f t="shared" si="255"/>
        <v>0</v>
      </c>
    </row>
    <row r="4095" spans="7:10" x14ac:dyDescent="0.3">
      <c r="G4095" s="14">
        <f t="shared" si="252"/>
        <v>0</v>
      </c>
      <c r="H4095" s="14">
        <f t="shared" si="253"/>
        <v>0</v>
      </c>
      <c r="I4095" s="14">
        <f t="shared" si="254"/>
        <v>0</v>
      </c>
      <c r="J4095" s="14">
        <f t="shared" si="255"/>
        <v>0</v>
      </c>
    </row>
    <row r="4096" spans="7:10" x14ac:dyDescent="0.3">
      <c r="G4096" s="14">
        <f t="shared" si="252"/>
        <v>0</v>
      </c>
      <c r="H4096" s="14">
        <f t="shared" si="253"/>
        <v>0</v>
      </c>
      <c r="I4096" s="14">
        <f t="shared" si="254"/>
        <v>0</v>
      </c>
      <c r="J4096" s="14">
        <f t="shared" si="255"/>
        <v>0</v>
      </c>
    </row>
    <row r="4097" spans="7:10" x14ac:dyDescent="0.3">
      <c r="G4097" s="14">
        <f t="shared" si="252"/>
        <v>0</v>
      </c>
      <c r="H4097" s="14">
        <f t="shared" si="253"/>
        <v>0</v>
      </c>
      <c r="I4097" s="14">
        <f t="shared" si="254"/>
        <v>0</v>
      </c>
      <c r="J4097" s="14">
        <f t="shared" si="255"/>
        <v>0</v>
      </c>
    </row>
    <row r="4098" spans="7:10" x14ac:dyDescent="0.3">
      <c r="G4098" s="14">
        <f t="shared" si="252"/>
        <v>0</v>
      </c>
      <c r="H4098" s="14">
        <f t="shared" si="253"/>
        <v>0</v>
      </c>
      <c r="I4098" s="14">
        <f t="shared" si="254"/>
        <v>0</v>
      </c>
      <c r="J4098" s="14">
        <f t="shared" si="255"/>
        <v>0</v>
      </c>
    </row>
    <row r="4099" spans="7:10" x14ac:dyDescent="0.3">
      <c r="G4099" s="14">
        <f t="shared" ref="G4099:G4104" si="256">IF(A4099&lt;&gt;A4098,C4099-0,C4099-C4098)</f>
        <v>0</v>
      </c>
      <c r="H4099" s="14">
        <f t="shared" ref="H4099:H4105" si="257">IF(A4099&lt;&gt;A4098,D4099-0,D4099-D4098)</f>
        <v>0</v>
      </c>
      <c r="I4099" s="14">
        <f t="shared" ref="I4099:I4105" si="258">IF(A4099&lt;&gt;A4098,E4099-0,E4099-E4098)</f>
        <v>0</v>
      </c>
      <c r="J4099" s="14">
        <f t="shared" ref="J4099:J4105" si="259">IF(A4099&lt;&gt;A4098,F4099-0,F4099-F4098)</f>
        <v>0</v>
      </c>
    </row>
    <row r="4100" spans="7:10" x14ac:dyDescent="0.3">
      <c r="G4100" s="14">
        <f t="shared" si="256"/>
        <v>0</v>
      </c>
      <c r="H4100" s="14">
        <f t="shared" si="257"/>
        <v>0</v>
      </c>
      <c r="I4100" s="14">
        <f t="shared" si="258"/>
        <v>0</v>
      </c>
      <c r="J4100" s="14">
        <f t="shared" si="259"/>
        <v>0</v>
      </c>
    </row>
    <row r="4101" spans="7:10" x14ac:dyDescent="0.3">
      <c r="G4101" s="14">
        <f t="shared" si="256"/>
        <v>0</v>
      </c>
      <c r="H4101" s="14">
        <f t="shared" si="257"/>
        <v>0</v>
      </c>
      <c r="I4101" s="14">
        <f t="shared" si="258"/>
        <v>0</v>
      </c>
      <c r="J4101" s="14">
        <f t="shared" si="259"/>
        <v>0</v>
      </c>
    </row>
    <row r="4102" spans="7:10" x14ac:dyDescent="0.3">
      <c r="G4102" s="14">
        <f t="shared" si="256"/>
        <v>0</v>
      </c>
      <c r="H4102" s="14">
        <f t="shared" si="257"/>
        <v>0</v>
      </c>
      <c r="I4102" s="14">
        <f t="shared" si="258"/>
        <v>0</v>
      </c>
      <c r="J4102" s="14">
        <f t="shared" si="259"/>
        <v>0</v>
      </c>
    </row>
    <row r="4103" spans="7:10" x14ac:dyDescent="0.3">
      <c r="G4103" s="14">
        <f t="shared" si="256"/>
        <v>0</v>
      </c>
      <c r="H4103" s="14">
        <f t="shared" si="257"/>
        <v>0</v>
      </c>
      <c r="I4103" s="14">
        <f t="shared" si="258"/>
        <v>0</v>
      </c>
      <c r="J4103" s="14">
        <f t="shared" si="259"/>
        <v>0</v>
      </c>
    </row>
    <row r="4104" spans="7:10" x14ac:dyDescent="0.3">
      <c r="G4104" s="14">
        <f t="shared" si="256"/>
        <v>0</v>
      </c>
      <c r="H4104" s="14">
        <f t="shared" si="257"/>
        <v>0</v>
      </c>
      <c r="I4104" s="14">
        <f t="shared" si="258"/>
        <v>0</v>
      </c>
      <c r="J4104" s="14">
        <f t="shared" si="259"/>
        <v>0</v>
      </c>
    </row>
    <row r="4105" spans="7:10" x14ac:dyDescent="0.3">
      <c r="H4105" s="14">
        <f t="shared" si="257"/>
        <v>0</v>
      </c>
      <c r="I4105" s="14">
        <f t="shared" si="258"/>
        <v>0</v>
      </c>
      <c r="J4105" s="14">
        <f t="shared" si="259"/>
        <v>0</v>
      </c>
    </row>
  </sheetData>
  <autoFilter ref="A1:J4105" xr:uid="{5A6EFA4F-67F0-44B2-9A13-D58A9E2C8A6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0684-CBB2-48E1-A064-1E2B4537E906}">
  <dimension ref="A1:G2095"/>
  <sheetViews>
    <sheetView zoomScaleNormal="100" workbookViewId="0">
      <selection activeCell="H18" sqref="H18"/>
    </sheetView>
    <sheetView tabSelected="1" workbookViewId="1">
      <selection activeCell="K12" sqref="K12"/>
    </sheetView>
  </sheetViews>
  <sheetFormatPr defaultRowHeight="14.4" x14ac:dyDescent="0.3"/>
  <cols>
    <col min="1" max="1" width="17.5546875" bestFit="1" customWidth="1"/>
    <col min="3" max="3" width="20.88671875" bestFit="1" customWidth="1"/>
    <col min="4" max="4" width="24.5546875" bestFit="1" customWidth="1"/>
    <col min="5" max="5" width="23.6640625" bestFit="1" customWidth="1"/>
    <col min="6" max="6" width="18" bestFit="1" customWidth="1"/>
    <col min="7" max="7" width="15.33203125" bestFit="1" customWidth="1"/>
  </cols>
  <sheetData>
    <row r="1" spans="1:7" x14ac:dyDescent="0.3">
      <c r="A1" t="s">
        <v>1587</v>
      </c>
      <c r="B1" t="s">
        <v>0</v>
      </c>
      <c r="C1" t="s">
        <v>11</v>
      </c>
      <c r="D1" t="s">
        <v>13</v>
      </c>
      <c r="E1" t="s">
        <v>15</v>
      </c>
      <c r="F1" t="s">
        <v>16</v>
      </c>
      <c r="G1" t="s">
        <v>1761</v>
      </c>
    </row>
    <row r="2" spans="1:7" x14ac:dyDescent="0.3">
      <c r="A2" t="s">
        <v>1591</v>
      </c>
      <c r="B2" s="12">
        <v>2014</v>
      </c>
      <c r="C2" cm="1">
        <f t="array" ref="C2">INDEX('DIRTY ESG DATA'!$I$2:$I$8376,
MATCH(1,
('DIRTY ESG DATA'!$A$2:$A$8376='CLEAN v1'!B2)*
('DIRTY ESG DATA'!$C$2:$C$8376='CLEAN v1'!A2)*
('DIRTY ESG DATA'!$G$2:$G$8376='CLEAN v1'!C$1),
0))</f>
        <v>0.47337538930431333</v>
      </c>
      <c r="D2" cm="1">
        <f t="array" ref="D2">INDEX('DIRTY ESG DATA'!$I$2:$I$8376,
MATCH(1,
('DIRTY ESG DATA'!$A$2:$A$8376=B2)*
('DIRTY ESG DATA'!$C$2:$C$8376=A2)*
('DIRTY ESG DATA'!$G$2:$G$8376='CLEAN v1'!D$1),
0))</f>
        <v>0.34599989254244556</v>
      </c>
      <c r="E2" cm="1">
        <f t="array" ref="E2">INDEX('DIRTY ESG DATA'!$I$2:$I$8376,
MATCH(1,
('DIRTY ESG DATA'!$A$2:$A$8376=B2)*
('DIRTY ESG DATA'!$C$2:$C$8376=A2)*
('DIRTY ESG DATA'!$G$2:$G$8376='CLEAN v1'!E$1),
0))</f>
        <v>0.61867288002100285</v>
      </c>
      <c r="F2" cm="1">
        <f t="array" ref="F2">INDEX('DIRTY ESG DATA'!$I$2:$I$8376,
MATCH(1,
('DIRTY ESG DATA'!$A$2:$A$8376=B2)*
('DIRTY ESG DATA'!$C$2:$C$8376=A2)*
('DIRTY ESG DATA'!$G$2:$G$8376='CLEAN v1'!F$1),
0))</f>
        <v>0.46985387998297629</v>
      </c>
    </row>
    <row r="3" spans="1:7" x14ac:dyDescent="0.3">
      <c r="A3" t="s">
        <v>1592</v>
      </c>
      <c r="B3" s="12">
        <v>2014</v>
      </c>
      <c r="C3" cm="1">
        <f t="array" ref="C3">INDEX('DIRTY ESG DATA'!$I$2:$I$8376,
MATCH(1,
('DIRTY ESG DATA'!$A$2:$A$8376='CLEAN v1'!B3)*
('DIRTY ESG DATA'!$C$2:$C$8376='CLEAN v1'!A3)*
('DIRTY ESG DATA'!$G$2:$G$8376='CLEAN v1'!C$1),
0))</f>
        <v>0.43132298064355679</v>
      </c>
      <c r="D3" cm="1">
        <f t="array" ref="D3">INDEX('DIRTY ESG DATA'!$I$2:$I$8376,
MATCH(1,
('DIRTY ESG DATA'!$A$2:$A$8376=B3)*
('DIRTY ESG DATA'!$C$2:$C$8376=A3)*
('DIRTY ESG DATA'!$G$2:$G$8376='CLEAN v1'!D$1),
0))</f>
        <v>0.363140364215633</v>
      </c>
      <c r="E3" cm="1">
        <f t="array" ref="E3">INDEX('DIRTY ESG DATA'!$I$2:$I$8376,
MATCH(1,
('DIRTY ESG DATA'!$A$2:$A$8376=B3)*
('DIRTY ESG DATA'!$C$2:$C$8376=A3)*
('DIRTY ESG DATA'!$G$2:$G$8376='CLEAN v1'!E$1),
0))</f>
        <v>0.56489454800035011</v>
      </c>
      <c r="F3" cm="1">
        <f t="array" ref="F3">INDEX('DIRTY ESG DATA'!$I$2:$I$8376,
MATCH(1,
('DIRTY ESG DATA'!$A$2:$A$8376=B3)*
('DIRTY ESG DATA'!$C$2:$C$8376=A3)*
('DIRTY ESG DATA'!$G$2:$G$8376='CLEAN v1'!F$1),
0))</f>
        <v>0.42375819614132726</v>
      </c>
    </row>
    <row r="4" spans="1:7" x14ac:dyDescent="0.3">
      <c r="A4" t="s">
        <v>1091</v>
      </c>
      <c r="B4" s="12">
        <v>2014</v>
      </c>
      <c r="C4" cm="1">
        <f t="array" ref="C4">INDEX('DIRTY ESG DATA'!$I$2:$I$8376,
MATCH(1,
('DIRTY ESG DATA'!$A$2:$A$8376='CLEAN v1'!B4)*
('DIRTY ESG DATA'!$C$2:$C$8376='CLEAN v1'!A4)*
('DIRTY ESG DATA'!$G$2:$G$8376='CLEAN v1'!C$1),
0))</f>
        <v>0.17189387102362108</v>
      </c>
      <c r="D4" cm="1">
        <f t="array" ref="D4">INDEX('DIRTY ESG DATA'!$I$2:$I$8376,
MATCH(1,
('DIRTY ESG DATA'!$A$2:$A$8376=B4)*
('DIRTY ESG DATA'!$C$2:$C$8376=A4)*
('DIRTY ESG DATA'!$G$2:$G$8376='CLEAN v1'!D$1),
0))</f>
        <v>0</v>
      </c>
      <c r="E4" cm="1">
        <f t="array" ref="E4">INDEX('DIRTY ESG DATA'!$I$2:$I$8376,
MATCH(1,
('DIRTY ESG DATA'!$A$2:$A$8376=B4)*
('DIRTY ESG DATA'!$C$2:$C$8376=A4)*
('DIRTY ESG DATA'!$G$2:$G$8376='CLEAN v1'!E$1),
0))</f>
        <v>0.29294653014789551</v>
      </c>
      <c r="F4" cm="1">
        <f t="array" ref="F4">INDEX('DIRTY ESG DATA'!$I$2:$I$8376,
MATCH(1,
('DIRTY ESG DATA'!$A$2:$A$8376=B4)*
('DIRTY ESG DATA'!$C$2:$C$8376=A4)*
('DIRTY ESG DATA'!$G$2:$G$8376='CLEAN v1'!F$1),
0))</f>
        <v>0.14029871977240399</v>
      </c>
    </row>
    <row r="5" spans="1:7" x14ac:dyDescent="0.3">
      <c r="A5" t="s">
        <v>1109</v>
      </c>
      <c r="B5" s="12">
        <v>2014</v>
      </c>
      <c r="C5" cm="1">
        <f t="array" ref="C5">INDEX('DIRTY ESG DATA'!$I$2:$I$8376,
MATCH(1,
('DIRTY ESG DATA'!$A$2:$A$8376='CLEAN v1'!B5)*
('DIRTY ESG DATA'!$C$2:$C$8376='CLEAN v1'!A5)*
('DIRTY ESG DATA'!$G$2:$G$8376='CLEAN v1'!C$1),
0))</f>
        <v>0.35752507668908678</v>
      </c>
      <c r="D5" cm="1">
        <f t="array" ref="D5">INDEX('DIRTY ESG DATA'!$I$2:$I$8376,
MATCH(1,
('DIRTY ESG DATA'!$A$2:$A$8376=B5)*
('DIRTY ESG DATA'!$C$2:$C$8376=A5)*
('DIRTY ESG DATA'!$G$2:$G$8376='CLEAN v1'!D$1),
0))</f>
        <v>0.31333906964402664</v>
      </c>
      <c r="E5" cm="1">
        <f t="array" ref="E5">INDEX('DIRTY ESG DATA'!$I$2:$I$8376,
MATCH(1,
('DIRTY ESG DATA'!$A$2:$A$8376=B5)*
('DIRTY ESG DATA'!$C$2:$C$8376=A5)*
('DIRTY ESG DATA'!$G$2:$G$8376='CLEAN v1'!E$1),
0))</f>
        <v>0.42923777019340181</v>
      </c>
      <c r="F5" cm="1">
        <f t="array" ref="F5">INDEX('DIRTY ESG DATA'!$I$2:$I$8376,
MATCH(1,
('DIRTY ESG DATA'!$A$2:$A$8376=B5)*
('DIRTY ESG DATA'!$C$2:$C$8376=A5)*
('DIRTY ESG DATA'!$G$2:$G$8376='CLEAN v1'!F$1),
0))</f>
        <v>0.35157823563871571</v>
      </c>
    </row>
    <row r="6" spans="1:7" x14ac:dyDescent="0.3">
      <c r="A6" t="s">
        <v>1119</v>
      </c>
      <c r="B6" s="12">
        <v>2014</v>
      </c>
      <c r="C6" cm="1">
        <f t="array" ref="C6">INDEX('DIRTY ESG DATA'!$I$2:$I$8376,
MATCH(1,
('DIRTY ESG DATA'!$A$2:$A$8376='CLEAN v1'!B6)*
('DIRTY ESG DATA'!$C$2:$C$8376='CLEAN v1'!A6)*
('DIRTY ESG DATA'!$G$2:$G$8376='CLEAN v1'!C$1),
0))</f>
        <v>0.53523778655106768</v>
      </c>
      <c r="D6" cm="1">
        <f t="array" ref="D6">INDEX('DIRTY ESG DATA'!$I$2:$I$8376,
MATCH(1,
('DIRTY ESG DATA'!$A$2:$A$8376=B6)*
('DIRTY ESG DATA'!$C$2:$C$8376=A6)*
('DIRTY ESG DATA'!$G$2:$G$8376='CLEAN v1'!D$1),
0))</f>
        <v>0.259521116138763</v>
      </c>
      <c r="E6" cm="1">
        <f t="array" ref="E6">INDEX('DIRTY ESG DATA'!$I$2:$I$8376,
MATCH(1,
('DIRTY ESG DATA'!$A$2:$A$8376=B6)*
('DIRTY ESG DATA'!$C$2:$C$8376=A6)*
('DIRTY ESG DATA'!$G$2:$G$8376='CLEAN v1'!E$1),
0))</f>
        <v>0.7721722674367727</v>
      </c>
      <c r="F6" cm="1">
        <f t="array" ref="F6">INDEX('DIRTY ESG DATA'!$I$2:$I$8376,
MATCH(1,
('DIRTY ESG DATA'!$A$2:$A$8376=B6)*
('DIRTY ESG DATA'!$C$2:$C$8376=A6)*
('DIRTY ESG DATA'!$G$2:$G$8376='CLEAN v1'!F$1),
0))</f>
        <v>0.50085558617073567</v>
      </c>
    </row>
    <row r="7" spans="1:7" x14ac:dyDescent="0.3">
      <c r="A7" t="s">
        <v>1594</v>
      </c>
      <c r="B7" s="12">
        <v>2014</v>
      </c>
      <c r="C7" cm="1">
        <f t="array" ref="C7">INDEX('DIRTY ESG DATA'!$I$2:$I$8376,
MATCH(1,
('DIRTY ESG DATA'!$A$2:$A$8376='CLEAN v1'!B7)*
('DIRTY ESG DATA'!$C$2:$C$8376='CLEAN v1'!A7)*
('DIRTY ESG DATA'!$G$2:$G$8376='CLEAN v1'!C$1),
0))</f>
        <v>0.25373335565745414</v>
      </c>
      <c r="D7" cm="1">
        <f t="array" ref="D7">INDEX('DIRTY ESG DATA'!$I$2:$I$8376,
MATCH(1,
('DIRTY ESG DATA'!$A$2:$A$8376=B7)*
('DIRTY ESG DATA'!$C$2:$C$8376=A7)*
('DIRTY ESG DATA'!$G$2:$G$8376='CLEAN v1'!D$1),
0))</f>
        <v>3.2409381663112927E-2</v>
      </c>
      <c r="E7" cm="1">
        <f t="array" ref="E7">INDEX('DIRTY ESG DATA'!$I$2:$I$8376,
MATCH(1,
('DIRTY ESG DATA'!$A$2:$A$8376=B7)*
('DIRTY ESG DATA'!$C$2:$C$8376=A7)*
('DIRTY ESG DATA'!$G$2:$G$8376='CLEAN v1'!E$1),
0))</f>
        <v>0.47026341121904269</v>
      </c>
      <c r="F7" cm="1">
        <f t="array" ref="F7">INDEX('DIRTY ESG DATA'!$I$2:$I$8376,
MATCH(1,
('DIRTY ESG DATA'!$A$2:$A$8376=B7)*
('DIRTY ESG DATA'!$C$2:$C$8376=A7)*
('DIRTY ESG DATA'!$G$2:$G$8376='CLEAN v1'!F$1),
0))</f>
        <v>0.29812758369133519</v>
      </c>
    </row>
    <row r="8" spans="1:7" x14ac:dyDescent="0.3">
      <c r="A8" t="s">
        <v>1595</v>
      </c>
      <c r="B8" s="12">
        <v>2014</v>
      </c>
      <c r="C8" cm="1">
        <f t="array" ref="C8">INDEX('DIRTY ESG DATA'!$I$2:$I$8376,
MATCH(1,
('DIRTY ESG DATA'!$A$2:$A$8376='CLEAN v1'!B8)*
('DIRTY ESG DATA'!$C$2:$C$8376='CLEAN v1'!A8)*
('DIRTY ESG DATA'!$G$2:$G$8376='CLEAN v1'!C$1),
0))</f>
        <v>0.24099934473734469</v>
      </c>
      <c r="D8" cm="1">
        <f t="array" ref="D8">INDEX('DIRTY ESG DATA'!$I$2:$I$8376,
MATCH(1,
('DIRTY ESG DATA'!$A$2:$A$8376=B8)*
('DIRTY ESG DATA'!$C$2:$C$8376=A8)*
('DIRTY ESG DATA'!$G$2:$G$8376='CLEAN v1'!D$1),
0))</f>
        <v>0.1391061149125665</v>
      </c>
      <c r="E8" cm="1">
        <f t="array" ref="E8">INDEX('DIRTY ESG DATA'!$I$2:$I$8376,
MATCH(1,
('DIRTY ESG DATA'!$A$2:$A$8376=B8)*
('DIRTY ESG DATA'!$C$2:$C$8376=A8)*
('DIRTY ESG DATA'!$G$2:$G$8376='CLEAN v1'!E$1),
0))</f>
        <v>0.56204712522971922</v>
      </c>
      <c r="F8" cm="1">
        <f t="array" ref="F8">INDEX('DIRTY ESG DATA'!$I$2:$I$8376,
MATCH(1,
('DIRTY ESG DATA'!$A$2:$A$8376=B8)*
('DIRTY ESG DATA'!$C$2:$C$8376=A8)*
('DIRTY ESG DATA'!$G$2:$G$8376='CLEAN v1'!F$1),
0))</f>
        <v>0.14497146091796781</v>
      </c>
    </row>
    <row r="9" spans="1:7" x14ac:dyDescent="0.3">
      <c r="A9" t="s">
        <v>1596</v>
      </c>
      <c r="B9" s="12">
        <v>2014</v>
      </c>
      <c r="C9" cm="1">
        <f t="array" ref="C9">INDEX('DIRTY ESG DATA'!$I$2:$I$8376,
MATCH(1,
('DIRTY ESG DATA'!$A$2:$A$8376='CLEAN v1'!B9)*
('DIRTY ESG DATA'!$C$2:$C$8376='CLEAN v1'!A9)*
('DIRTY ESG DATA'!$G$2:$G$8376='CLEAN v1'!C$1),
0))</f>
        <v>0.328272683981855</v>
      </c>
      <c r="D9" cm="1">
        <f t="array" ref="D9">INDEX('DIRTY ESG DATA'!$I$2:$I$8376,
MATCH(1,
('DIRTY ESG DATA'!$A$2:$A$8376=B9)*
('DIRTY ESG DATA'!$C$2:$C$8376=A9)*
('DIRTY ESG DATA'!$G$2:$G$8376='CLEAN v1'!D$1),
0))</f>
        <v>0.10304297328687573</v>
      </c>
      <c r="E9" cm="1">
        <f t="array" ref="E9">INDEX('DIRTY ESG DATA'!$I$2:$I$8376,
MATCH(1,
('DIRTY ESG DATA'!$A$2:$A$8376=B9)*
('DIRTY ESG DATA'!$C$2:$C$8376=A9)*
('DIRTY ESG DATA'!$G$2:$G$8376='CLEAN v1'!E$1),
0))</f>
        <v>0.62202787258248027</v>
      </c>
      <c r="F9" cm="1">
        <f t="array" ref="F9">INDEX('DIRTY ESG DATA'!$I$2:$I$8376,
MATCH(1,
('DIRTY ESG DATA'!$A$2:$A$8376=B9)*
('DIRTY ESG DATA'!$C$2:$C$8376=A9)*
('DIRTY ESG DATA'!$G$2:$G$8376='CLEAN v1'!F$1),
0))</f>
        <v>0.34392572086501022</v>
      </c>
    </row>
    <row r="10" spans="1:7" x14ac:dyDescent="0.3">
      <c r="A10" t="s">
        <v>1597</v>
      </c>
      <c r="B10" s="12">
        <v>2014</v>
      </c>
      <c r="C10" cm="1">
        <f t="array" ref="C10">INDEX('DIRTY ESG DATA'!$I$2:$I$8376,
MATCH(1,
('DIRTY ESG DATA'!$A$2:$A$8376='CLEAN v1'!B10)*
('DIRTY ESG DATA'!$C$2:$C$8376='CLEAN v1'!A10)*
('DIRTY ESG DATA'!$G$2:$G$8376='CLEAN v1'!C$1),
0))</f>
        <v>0.11173972807928155</v>
      </c>
      <c r="D10" cm="1">
        <f t="array" ref="D10">INDEX('DIRTY ESG DATA'!$I$2:$I$8376,
MATCH(1,
('DIRTY ESG DATA'!$A$2:$A$8376=B10)*
('DIRTY ESG DATA'!$C$2:$C$8376=A10)*
('DIRTY ESG DATA'!$G$2:$G$8376='CLEAN v1'!D$1),
0))</f>
        <v>8.6423444976076569E-2</v>
      </c>
      <c r="E10" cm="1">
        <f t="array" ref="E10">INDEX('DIRTY ESG DATA'!$I$2:$I$8376,
MATCH(1,
('DIRTY ESG DATA'!$A$2:$A$8376=B10)*
('DIRTY ESG DATA'!$C$2:$C$8376=A10)*
('DIRTY ESG DATA'!$G$2:$G$8376='CLEAN v1'!E$1),
0))</f>
        <v>7.1170254660015739E-2</v>
      </c>
      <c r="F10" cm="1">
        <f t="array" ref="F10">INDEX('DIRTY ESG DATA'!$I$2:$I$8376,
MATCH(1,
('DIRTY ESG DATA'!$A$2:$A$8376=B10)*
('DIRTY ESG DATA'!$C$2:$C$8376=A10)*
('DIRTY ESG DATA'!$G$2:$G$8376='CLEAN v1'!F$1),
0))</f>
        <v>0.1553098338572069</v>
      </c>
    </row>
    <row r="11" spans="1:7" x14ac:dyDescent="0.3">
      <c r="A11" t="s">
        <v>1144</v>
      </c>
      <c r="B11" s="12">
        <v>2014</v>
      </c>
      <c r="C11" cm="1">
        <f t="array" ref="C11">INDEX('DIRTY ESG DATA'!$I$2:$I$8376,
MATCH(1,
('DIRTY ESG DATA'!$A$2:$A$8376='CLEAN v1'!B11)*
('DIRTY ESG DATA'!$C$2:$C$8376='CLEAN v1'!A11)*
('DIRTY ESG DATA'!$G$2:$G$8376='CLEAN v1'!C$1),
0))</f>
        <v>0.24897136244880574</v>
      </c>
      <c r="D11" cm="1">
        <f t="array" ref="D11">INDEX('DIRTY ESG DATA'!$I$2:$I$8376,
MATCH(1,
('DIRTY ESG DATA'!$A$2:$A$8376=B11)*
('DIRTY ESG DATA'!$C$2:$C$8376=A11)*
('DIRTY ESG DATA'!$G$2:$G$8376='CLEAN v1'!D$1),
0))</f>
        <v>3.2409381663112927E-2</v>
      </c>
      <c r="E11" cm="1">
        <f t="array" ref="E11">INDEX('DIRTY ESG DATA'!$I$2:$I$8376,
MATCH(1,
('DIRTY ESG DATA'!$A$2:$A$8376=B11)*
('DIRTY ESG DATA'!$C$2:$C$8376=A11)*
('DIRTY ESG DATA'!$G$2:$G$8376='CLEAN v1'!E$1),
0))</f>
        <v>0.56803185437997761</v>
      </c>
      <c r="F11" cm="1">
        <f t="array" ref="F11">INDEX('DIRTY ESG DATA'!$I$2:$I$8376,
MATCH(1,
('DIRTY ESG DATA'!$A$2:$A$8376=B11)*
('DIRTY ESG DATA'!$C$2:$C$8376=A11)*
('DIRTY ESG DATA'!$G$2:$G$8376='CLEAN v1'!F$1),
0))</f>
        <v>0.1782443057469402</v>
      </c>
    </row>
    <row r="12" spans="1:7" x14ac:dyDescent="0.3">
      <c r="A12" t="s">
        <v>1601</v>
      </c>
      <c r="B12" s="12">
        <v>2014</v>
      </c>
      <c r="C12" cm="1">
        <f t="array" ref="C12">INDEX('DIRTY ESG DATA'!$I$2:$I$8376,
MATCH(1,
('DIRTY ESG DATA'!$A$2:$A$8376='CLEAN v1'!B12)*
('DIRTY ESG DATA'!$C$2:$C$8376='CLEAN v1'!A12)*
('DIRTY ESG DATA'!$G$2:$G$8376='CLEAN v1'!C$1),
0))</f>
        <v>0.55095174954002712</v>
      </c>
      <c r="D12" cm="1">
        <f t="array" ref="D12">INDEX('DIRTY ESG DATA'!$I$2:$I$8376,
MATCH(1,
('DIRTY ESG DATA'!$A$2:$A$8376=B12)*
('DIRTY ESG DATA'!$C$2:$C$8376=A12)*
('DIRTY ESG DATA'!$G$2:$G$8376='CLEAN v1'!D$1),
0))</f>
        <v>0.73226958262132336</v>
      </c>
      <c r="E12" cm="1">
        <f t="array" ref="E12">INDEX('DIRTY ESG DATA'!$I$2:$I$8376,
MATCH(1,
('DIRTY ESG DATA'!$A$2:$A$8376=B12)*
('DIRTY ESG DATA'!$C$2:$C$8376=A12)*
('DIRTY ESG DATA'!$G$2:$G$8376='CLEAN v1'!E$1),
0))</f>
        <v>0.41255360112015388</v>
      </c>
      <c r="F12" cm="1">
        <f t="array" ref="F12">INDEX('DIRTY ESG DATA'!$I$2:$I$8376,
MATCH(1,
('DIRTY ESG DATA'!$A$2:$A$8376=B12)*
('DIRTY ESG DATA'!$C$2:$C$8376=A12)*
('DIRTY ESG DATA'!$G$2:$G$8376='CLEAN v1'!F$1),
0))</f>
        <v>0.65089197083201233</v>
      </c>
    </row>
    <row r="13" spans="1:7" x14ac:dyDescent="0.3">
      <c r="A13" t="s">
        <v>1603</v>
      </c>
      <c r="B13" s="12">
        <v>2014</v>
      </c>
      <c r="C13" cm="1">
        <f t="array" ref="C13">INDEX('DIRTY ESG DATA'!$I$2:$I$8376,
MATCH(1,
('DIRTY ESG DATA'!$A$2:$A$8376='CLEAN v1'!B13)*
('DIRTY ESG DATA'!$C$2:$C$8376='CLEAN v1'!A13)*
('DIRTY ESG DATA'!$G$2:$G$8376='CLEAN v1'!C$1),
0))</f>
        <v>0.57561992516171179</v>
      </c>
      <c r="D13" cm="1">
        <f t="array" ref="D13">INDEX('DIRTY ESG DATA'!$I$2:$I$8376,
MATCH(1,
('DIRTY ESG DATA'!$A$2:$A$8376=B13)*
('DIRTY ESG DATA'!$C$2:$C$8376=A13)*
('DIRTY ESG DATA'!$G$2:$G$8376='CLEAN v1'!D$1),
0))</f>
        <v>0.82549085767537533</v>
      </c>
      <c r="E13" cm="1">
        <f t="array" ref="E13">INDEX('DIRTY ESG DATA'!$I$2:$I$8376,
MATCH(1,
('DIRTY ESG DATA'!$A$2:$A$8376=B13)*
('DIRTY ESG DATA'!$C$2:$C$8376=A13)*
('DIRTY ESG DATA'!$G$2:$G$8376='CLEAN v1'!E$1),
0))</f>
        <v>0.41014702021527943</v>
      </c>
      <c r="F13" cm="1">
        <f t="array" ref="F13">INDEX('DIRTY ESG DATA'!$I$2:$I$8376,
MATCH(1,
('DIRTY ESG DATA'!$A$2:$A$8376=B13)*
('DIRTY ESG DATA'!$C$2:$C$8376=A13)*
('DIRTY ESG DATA'!$G$2:$G$8376='CLEAN v1'!F$1),
0))</f>
        <v>0.5626086625674529</v>
      </c>
    </row>
    <row r="14" spans="1:7" x14ac:dyDescent="0.3">
      <c r="A14" t="s">
        <v>1606</v>
      </c>
      <c r="B14" s="12">
        <v>2014</v>
      </c>
      <c r="C14" cm="1">
        <f t="array" ref="C14">INDEX('DIRTY ESG DATA'!$I$2:$I$8376,
MATCH(1,
('DIRTY ESG DATA'!$A$2:$A$8376='CLEAN v1'!B14)*
('DIRTY ESG DATA'!$C$2:$C$8376='CLEAN v1'!A14)*
('DIRTY ESG DATA'!$G$2:$G$8376='CLEAN v1'!C$1),
0))</f>
        <v>0.6290908976242483</v>
      </c>
      <c r="D14" cm="1">
        <f t="array" ref="D14">INDEX('DIRTY ESG DATA'!$I$2:$I$8376,
MATCH(1,
('DIRTY ESG DATA'!$A$2:$A$8376=B14)*
('DIRTY ESG DATA'!$C$2:$C$8376=A14)*
('DIRTY ESG DATA'!$G$2:$G$8376='CLEAN v1'!D$1),
0))</f>
        <v>0.31378517316017324</v>
      </c>
      <c r="E14" cm="1">
        <f t="array" ref="E14">INDEX('DIRTY ESG DATA'!$I$2:$I$8376,
MATCH(1,
('DIRTY ESG DATA'!$A$2:$A$8376=B14)*
('DIRTY ESG DATA'!$C$2:$C$8376=A14)*
('DIRTY ESG DATA'!$G$2:$G$8376='CLEAN v1'!E$1),
0))</f>
        <v>0.86916622910650243</v>
      </c>
      <c r="F14" cm="1">
        <f t="array" ref="F14">INDEX('DIRTY ESG DATA'!$I$2:$I$8376,
MATCH(1,
('DIRTY ESG DATA'!$A$2:$A$8376=B14)*
('DIRTY ESG DATA'!$C$2:$C$8376=A14)*
('DIRTY ESG DATA'!$G$2:$G$8376='CLEAN v1'!F$1),
0))</f>
        <v>0.76518937378194252</v>
      </c>
    </row>
    <row r="15" spans="1:7" x14ac:dyDescent="0.3">
      <c r="A15" t="s">
        <v>1608</v>
      </c>
      <c r="B15" s="12">
        <v>2014</v>
      </c>
      <c r="C15" cm="1">
        <f t="array" ref="C15">INDEX('DIRTY ESG DATA'!$I$2:$I$8376,
MATCH(1,
('DIRTY ESG DATA'!$A$2:$A$8376='CLEAN v1'!B15)*
('DIRTY ESG DATA'!$C$2:$C$8376='CLEAN v1'!A15)*
('DIRTY ESG DATA'!$G$2:$G$8376='CLEAN v1'!C$1),
0))</f>
        <v>0.10969790074535149</v>
      </c>
      <c r="D15" cm="1">
        <f t="array" ref="D15">INDEX('DIRTY ESG DATA'!$I$2:$I$8376,
MATCH(1,
('DIRTY ESG DATA'!$A$2:$A$8376=B15)*
('DIRTY ESG DATA'!$C$2:$C$8376=A15)*
('DIRTY ESG DATA'!$G$2:$G$8376='CLEAN v1'!D$1),
0))</f>
        <v>3.856749311294768E-2</v>
      </c>
      <c r="E15" cm="1">
        <f t="array" ref="E15">INDEX('DIRTY ESG DATA'!$I$2:$I$8376,
MATCH(1,
('DIRTY ESG DATA'!$A$2:$A$8376=B15)*
('DIRTY ESG DATA'!$C$2:$C$8376=A15)*
('DIRTY ESG DATA'!$G$2:$G$8376='CLEAN v1'!E$1),
0))</f>
        <v>0.28452787258248019</v>
      </c>
      <c r="F15" cm="1">
        <f t="array" ref="F15">INDEX('DIRTY ESG DATA'!$I$2:$I$8376,
MATCH(1,
('DIRTY ESG DATA'!$A$2:$A$8376=B15)*
('DIRTY ESG DATA'!$C$2:$C$8376=A15)*
('DIRTY ESG DATA'!$G$2:$G$8376='CLEAN v1'!F$1),
0))</f>
        <v>7.0162177020340777E-2</v>
      </c>
    </row>
    <row r="16" spans="1:7" x14ac:dyDescent="0.3">
      <c r="A16" t="s">
        <v>1610</v>
      </c>
      <c r="B16" s="12">
        <v>2014</v>
      </c>
      <c r="C16" cm="1">
        <f t="array" ref="C16">INDEX('DIRTY ESG DATA'!$I$2:$I$8376,
MATCH(1,
('DIRTY ESG DATA'!$A$2:$A$8376='CLEAN v1'!B16)*
('DIRTY ESG DATA'!$C$2:$C$8376='CLEAN v1'!A16)*
('DIRTY ESG DATA'!$G$2:$G$8376='CLEAN v1'!C$1),
0))</f>
        <v>0.74304941328610896</v>
      </c>
      <c r="D16" cm="1">
        <f t="array" ref="D16">INDEX('DIRTY ESG DATA'!$I$2:$I$8376,
MATCH(1,
('DIRTY ESG DATA'!$A$2:$A$8376=B16)*
('DIRTY ESG DATA'!$C$2:$C$8376=A16)*
('DIRTY ESG DATA'!$G$2:$G$8376='CLEAN v1'!D$1),
0))</f>
        <v>0.91369521117539021</v>
      </c>
      <c r="E16" cm="1">
        <f t="array" ref="E16">INDEX('DIRTY ESG DATA'!$I$2:$I$8376,
MATCH(1,
('DIRTY ESG DATA'!$A$2:$A$8376=B16)*
('DIRTY ESG DATA'!$C$2:$C$8376=A16)*
('DIRTY ESG DATA'!$G$2:$G$8376='CLEAN v1'!E$1),
0))</f>
        <v>0.68260917126104836</v>
      </c>
      <c r="F16" cm="1">
        <f t="array" ref="F16">INDEX('DIRTY ESG DATA'!$I$2:$I$8376,
MATCH(1,
('DIRTY ESG DATA'!$A$2:$A$8376=B16)*
('DIRTY ESG DATA'!$C$2:$C$8376=A16)*
('DIRTY ESG DATA'!$G$2:$G$8376='CLEAN v1'!F$1),
0))</f>
        <v>0.84729181840631296</v>
      </c>
    </row>
    <row r="17" spans="1:6" x14ac:dyDescent="0.3">
      <c r="A17" t="s">
        <v>1158</v>
      </c>
      <c r="B17" s="12">
        <v>2014</v>
      </c>
      <c r="C17" cm="1">
        <f t="array" ref="C17">INDEX('DIRTY ESG DATA'!$I$2:$I$8376,
MATCH(1,
('DIRTY ESG DATA'!$A$2:$A$8376='CLEAN v1'!B17)*
('DIRTY ESG DATA'!$C$2:$C$8376='CLEAN v1'!A17)*
('DIRTY ESG DATA'!$G$2:$G$8376='CLEAN v1'!C$1),
0))</f>
        <v>0.17728132883102751</v>
      </c>
      <c r="D17" cm="1">
        <f t="array" ref="D17">INDEX('DIRTY ESG DATA'!$I$2:$I$8376,
MATCH(1,
('DIRTY ESG DATA'!$A$2:$A$8376=B17)*
('DIRTY ESG DATA'!$C$2:$C$8376=A17)*
('DIRTY ESG DATA'!$G$2:$G$8376='CLEAN v1'!D$1),
0))</f>
        <v>0</v>
      </c>
      <c r="E17" cm="1">
        <f t="array" ref="E17">INDEX('DIRTY ESG DATA'!$I$2:$I$8376,
MATCH(1,
('DIRTY ESG DATA'!$A$2:$A$8376=B17)*
('DIRTY ESG DATA'!$C$2:$C$8376=A17)*
('DIRTY ESG DATA'!$G$2:$G$8376='CLEAN v1'!E$1),
0))</f>
        <v>0.41103526734926071</v>
      </c>
      <c r="F17" cm="1">
        <f t="array" ref="F17">INDEX('DIRTY ESG DATA'!$I$2:$I$8376,
MATCH(1,
('DIRTY ESG DATA'!$A$2:$A$8376=B17)*
('DIRTY ESG DATA'!$C$2:$C$8376=A17)*
('DIRTY ESG DATA'!$G$2:$G$8376='CLEAN v1'!F$1),
0))</f>
        <v>0.1920058206631442</v>
      </c>
    </row>
    <row r="18" spans="1:6" x14ac:dyDescent="0.3">
      <c r="A18" t="s">
        <v>1612</v>
      </c>
      <c r="B18" s="12">
        <v>2014</v>
      </c>
      <c r="C18" cm="1">
        <f t="array" ref="C18">INDEX('DIRTY ESG DATA'!$I$2:$I$8376,
MATCH(1,
('DIRTY ESG DATA'!$A$2:$A$8376='CLEAN v1'!B18)*
('DIRTY ESG DATA'!$C$2:$C$8376='CLEAN v1'!A18)*
('DIRTY ESG DATA'!$G$2:$G$8376='CLEAN v1'!C$1),
0))</f>
        <v>0.78412025840707544</v>
      </c>
      <c r="D18" cm="1">
        <f t="array" ref="D18">INDEX('DIRTY ESG DATA'!$I$2:$I$8376,
MATCH(1,
('DIRTY ESG DATA'!$A$2:$A$8376=B18)*
('DIRTY ESG DATA'!$C$2:$C$8376=A18)*
('DIRTY ESG DATA'!$G$2:$G$8376='CLEAN v1'!D$1),
0))</f>
        <v>0.87487845563013933</v>
      </c>
      <c r="E18" cm="1">
        <f t="array" ref="E18">INDEX('DIRTY ESG DATA'!$I$2:$I$8376,
MATCH(1,
('DIRTY ESG DATA'!$A$2:$A$8376=B18)*
('DIRTY ESG DATA'!$C$2:$C$8376=A18)*
('DIRTY ESG DATA'!$G$2:$G$8376='CLEAN v1'!E$1),
0))</f>
        <v>0.78446770805985822</v>
      </c>
      <c r="F18" cm="1">
        <f t="array" ref="F18">INDEX('DIRTY ESG DATA'!$I$2:$I$8376,
MATCH(1,
('DIRTY ESG DATA'!$A$2:$A$8376=B18)*
('DIRTY ESG DATA'!$C$2:$C$8376=A18)*
('DIRTY ESG DATA'!$G$2:$G$8376='CLEAN v1'!F$1),
0))</f>
        <v>0.95023986234356617</v>
      </c>
    </row>
    <row r="19" spans="1:6" x14ac:dyDescent="0.3">
      <c r="A19" t="s">
        <v>1613</v>
      </c>
      <c r="B19" s="12">
        <v>2014</v>
      </c>
      <c r="C19" cm="1">
        <f t="array" ref="C19">INDEX('DIRTY ESG DATA'!$I$2:$I$8376,
MATCH(1,
('DIRTY ESG DATA'!$A$2:$A$8376='CLEAN v1'!B19)*
('DIRTY ESG DATA'!$C$2:$C$8376='CLEAN v1'!A19)*
('DIRTY ESG DATA'!$G$2:$G$8376='CLEAN v1'!C$1),
0))</f>
        <v>0.34320422561656111</v>
      </c>
      <c r="D19" cm="1">
        <f t="array" ref="D19">INDEX('DIRTY ESG DATA'!$I$2:$I$8376,
MATCH(1,
('DIRTY ESG DATA'!$A$2:$A$8376=B19)*
('DIRTY ESG DATA'!$C$2:$C$8376=A19)*
('DIRTY ESG DATA'!$G$2:$G$8376='CLEAN v1'!D$1),
0))</f>
        <v>0.28131841742786723</v>
      </c>
      <c r="E19" cm="1">
        <f t="array" ref="E19">INDEX('DIRTY ESG DATA'!$I$2:$I$8376,
MATCH(1,
('DIRTY ESG DATA'!$A$2:$A$8376=B19)*
('DIRTY ESG DATA'!$C$2:$C$8376=A19)*
('DIRTY ESG DATA'!$G$2:$G$8376='CLEAN v1'!E$1),
0))</f>
        <v>0.34698958606808428</v>
      </c>
      <c r="F19" cm="1">
        <f t="array" ref="F19">INDEX('DIRTY ESG DATA'!$I$2:$I$8376,
MATCH(1,
('DIRTY ESG DATA'!$A$2:$A$8376=B19)*
('DIRTY ESG DATA'!$C$2:$C$8376=A19)*
('DIRTY ESG DATA'!$G$2:$G$8376='CLEAN v1'!F$1),
0))</f>
        <v>0.39197833303257773</v>
      </c>
    </row>
    <row r="20" spans="1:6" x14ac:dyDescent="0.3">
      <c r="A20" t="s">
        <v>1614</v>
      </c>
      <c r="B20" s="12">
        <v>2014</v>
      </c>
      <c r="C20" cm="1">
        <f t="array" ref="C20">INDEX('DIRTY ESG DATA'!$I$2:$I$8376,
MATCH(1,
('DIRTY ESG DATA'!$A$2:$A$8376='CLEAN v1'!B20)*
('DIRTY ESG DATA'!$C$2:$C$8376='CLEAN v1'!A20)*
('DIRTY ESG DATA'!$G$2:$G$8376='CLEAN v1'!C$1),
0))</f>
        <v>0.22331589884819253</v>
      </c>
      <c r="D20" cm="1">
        <f t="array" ref="D20">INDEX('DIRTY ESG DATA'!$I$2:$I$8376,
MATCH(1,
('DIRTY ESG DATA'!$A$2:$A$8376=B20)*
('DIRTY ESG DATA'!$C$2:$C$8376=A20)*
('DIRTY ESG DATA'!$G$2:$G$8376='CLEAN v1'!D$1),
0))</f>
        <v>2.9525238452470272E-2</v>
      </c>
      <c r="E20" cm="1">
        <f t="array" ref="E20">INDEX('DIRTY ESG DATA'!$I$2:$I$8376,
MATCH(1,
('DIRTY ESG DATA'!$A$2:$A$8376=B20)*
('DIRTY ESG DATA'!$C$2:$C$8376=A20)*
('DIRTY ESG DATA'!$G$2:$G$8376='CLEAN v1'!E$1),
0))</f>
        <v>0.60131814999562472</v>
      </c>
      <c r="F20" cm="1">
        <f t="array" ref="F20">INDEX('DIRTY ESG DATA'!$I$2:$I$8376,
MATCH(1,
('DIRTY ESG DATA'!$A$2:$A$8376=B20)*
('DIRTY ESG DATA'!$C$2:$C$8376=A20)*
('DIRTY ESG DATA'!$G$2:$G$8376='CLEAN v1'!F$1),
0))</f>
        <v>0.16215517062974702</v>
      </c>
    </row>
    <row r="21" spans="1:6" x14ac:dyDescent="0.3">
      <c r="A21" t="s">
        <v>1616</v>
      </c>
      <c r="B21" s="12">
        <v>2014</v>
      </c>
      <c r="C21" cm="1">
        <f t="array" ref="C21">INDEX('DIRTY ESG DATA'!$I$2:$I$8376,
MATCH(1,
('DIRTY ESG DATA'!$A$2:$A$8376='CLEAN v1'!B21)*
('DIRTY ESG DATA'!$C$2:$C$8376='CLEAN v1'!A21)*
('DIRTY ESG DATA'!$G$2:$G$8376='CLEAN v1'!C$1),
0))</f>
        <v>0.55436877853978261</v>
      </c>
      <c r="D21" cm="1">
        <f t="array" ref="D21">INDEX('DIRTY ESG DATA'!$I$2:$I$8376,
MATCH(1,
('DIRTY ESG DATA'!$A$2:$A$8376=B21)*
('DIRTY ESG DATA'!$C$2:$C$8376=A21)*
('DIRTY ESG DATA'!$G$2:$G$8376='CLEAN v1'!D$1),
0))</f>
        <v>0.65909090909090917</v>
      </c>
      <c r="E21" cm="1">
        <f t="array" ref="E21">INDEX('DIRTY ESG DATA'!$I$2:$I$8376,
MATCH(1,
('DIRTY ESG DATA'!$A$2:$A$8376=B21)*
('DIRTY ESG DATA'!$C$2:$C$8376=A21)*
('DIRTY ESG DATA'!$G$2:$G$8376='CLEAN v1'!E$1),
0))</f>
        <v>0.48830948630436688</v>
      </c>
      <c r="F21" cm="1">
        <f t="array" ref="F21">INDEX('DIRTY ESG DATA'!$I$2:$I$8376,
MATCH(1,
('DIRTY ESG DATA'!$A$2:$A$8376=B21)*
('DIRTY ESG DATA'!$C$2:$C$8376=A21)*
('DIRTY ESG DATA'!$G$2:$G$8376='CLEAN v1'!F$1),
0))</f>
        <v>0.54644808743169393</v>
      </c>
    </row>
    <row r="22" spans="1:6" x14ac:dyDescent="0.3">
      <c r="A22" t="s">
        <v>1617</v>
      </c>
      <c r="B22" s="12">
        <v>2014</v>
      </c>
      <c r="C22" cm="1">
        <f t="array" ref="C22">INDEX('DIRTY ESG DATA'!$I$2:$I$8376,
MATCH(1,
('DIRTY ESG DATA'!$A$2:$A$8376='CLEAN v1'!B22)*
('DIRTY ESG DATA'!$C$2:$C$8376='CLEAN v1'!A22)*
('DIRTY ESG DATA'!$G$2:$G$8376='CLEAN v1'!C$1),
0))</f>
        <v>0.35954123194939758</v>
      </c>
      <c r="D22" cm="1">
        <f t="array" ref="D22">INDEX('DIRTY ESG DATA'!$I$2:$I$8376,
MATCH(1,
('DIRTY ESG DATA'!$A$2:$A$8376=B22)*
('DIRTY ESG DATA'!$C$2:$C$8376=A22)*
('DIRTY ESG DATA'!$G$2:$G$8376='CLEAN v1'!D$1),
0))</f>
        <v>0.12946428571428584</v>
      </c>
      <c r="E22" cm="1">
        <f t="array" ref="E22">INDEX('DIRTY ESG DATA'!$I$2:$I$8376,
MATCH(1,
('DIRTY ESG DATA'!$A$2:$A$8376=B22)*
('DIRTY ESG DATA'!$C$2:$C$8376=A22)*
('DIRTY ESG DATA'!$G$2:$G$8376='CLEAN v1'!E$1),
0))</f>
        <v>0.64220705346985241</v>
      </c>
      <c r="F22" cm="1">
        <f t="array" ref="F22">INDEX('DIRTY ESG DATA'!$I$2:$I$8376,
MATCH(1,
('DIRTY ESG DATA'!$A$2:$A$8376=B22)*
('DIRTY ESG DATA'!$C$2:$C$8376=A22)*
('DIRTY ESG DATA'!$G$2:$G$8376='CLEAN v1'!F$1),
0))</f>
        <v>0.34437147358070985</v>
      </c>
    </row>
    <row r="23" spans="1:6" x14ac:dyDescent="0.3">
      <c r="A23" t="s">
        <v>1173</v>
      </c>
      <c r="B23" s="12">
        <v>2014</v>
      </c>
      <c r="C23" cm="1">
        <f t="array" ref="C23">INDEX('DIRTY ESG DATA'!$I$2:$I$8376,
MATCH(1,
('DIRTY ESG DATA'!$A$2:$A$8376='CLEAN v1'!B23)*
('DIRTY ESG DATA'!$C$2:$C$8376='CLEAN v1'!A23)*
('DIRTY ESG DATA'!$G$2:$G$8376='CLEAN v1'!C$1),
0))</f>
        <v>0.56687343804797485</v>
      </c>
      <c r="D23" cm="1">
        <f t="array" ref="D23">INDEX('DIRTY ESG DATA'!$I$2:$I$8376,
MATCH(1,
('DIRTY ESG DATA'!$A$2:$A$8376=B23)*
('DIRTY ESG DATA'!$C$2:$C$8376=A23)*
('DIRTY ESG DATA'!$G$2:$G$8376='CLEAN v1'!D$1),
0))</f>
        <v>0.7980633643677123</v>
      </c>
      <c r="E23" cm="1">
        <f t="array" ref="E23">INDEX('DIRTY ESG DATA'!$I$2:$I$8376,
MATCH(1,
('DIRTY ESG DATA'!$A$2:$A$8376=B23)*
('DIRTY ESG DATA'!$C$2:$C$8376=A23)*
('DIRTY ESG DATA'!$G$2:$G$8376='CLEAN v1'!E$1),
0))</f>
        <v>0.4993961669729588</v>
      </c>
      <c r="F23" cm="1">
        <f t="array" ref="F23">INDEX('DIRTY ESG DATA'!$I$2:$I$8376,
MATCH(1,
('DIRTY ESG DATA'!$A$2:$A$8376=B23)*
('DIRTY ESG DATA'!$C$2:$C$8376=A23)*
('DIRTY ESG DATA'!$G$2:$G$8376='CLEAN v1'!F$1),
0))</f>
        <v>0.39748815650454994</v>
      </c>
    </row>
    <row r="24" spans="1:6" x14ac:dyDescent="0.3">
      <c r="A24" t="s">
        <v>1619</v>
      </c>
      <c r="B24" s="12">
        <v>2014</v>
      </c>
      <c r="C24" cm="1">
        <f t="array" ref="C24">INDEX('DIRTY ESG DATA'!$I$2:$I$8376,
MATCH(1,
('DIRTY ESG DATA'!$A$2:$A$8376='CLEAN v1'!B24)*
('DIRTY ESG DATA'!$C$2:$C$8376='CLEAN v1'!A24)*
('DIRTY ESG DATA'!$G$2:$G$8376='CLEAN v1'!C$1),
0))</f>
        <v>0.32198120381061801</v>
      </c>
      <c r="D24" cm="1">
        <f t="array" ref="D24">INDEX('DIRTY ESG DATA'!$I$2:$I$8376,
MATCH(1,
('DIRTY ESG DATA'!$A$2:$A$8376=B24)*
('DIRTY ESG DATA'!$C$2:$C$8376=A24)*
('DIRTY ESG DATA'!$G$2:$G$8376='CLEAN v1'!D$1),
0))</f>
        <v>0.2680345897737203</v>
      </c>
      <c r="E24" cm="1">
        <f t="array" ref="E24">INDEX('DIRTY ESG DATA'!$I$2:$I$8376,
MATCH(1,
('DIRTY ESG DATA'!$A$2:$A$8376=B24)*
('DIRTY ESG DATA'!$C$2:$C$8376=A24)*
('DIRTY ESG DATA'!$G$2:$G$8376='CLEAN v1'!E$1),
0))</f>
        <v>0.46297912838015248</v>
      </c>
      <c r="F24" cm="1">
        <f t="array" ref="F24">INDEX('DIRTY ESG DATA'!$I$2:$I$8376,
MATCH(1,
('DIRTY ESG DATA'!$A$2:$A$8376=B24)*
('DIRTY ESG DATA'!$C$2:$C$8376=A24)*
('DIRTY ESG DATA'!$G$2:$G$8376='CLEAN v1'!F$1),
0))</f>
        <v>0.28758657775051227</v>
      </c>
    </row>
    <row r="25" spans="1:6" x14ac:dyDescent="0.3">
      <c r="A25" t="s">
        <v>1620</v>
      </c>
      <c r="B25" s="12">
        <v>2014</v>
      </c>
      <c r="C25" cm="1">
        <f t="array" ref="C25">INDEX('DIRTY ESG DATA'!$I$2:$I$8376,
MATCH(1,
('DIRTY ESG DATA'!$A$2:$A$8376='CLEAN v1'!B25)*
('DIRTY ESG DATA'!$C$2:$C$8376='CLEAN v1'!A25)*
('DIRTY ESG DATA'!$G$2:$G$8376='CLEAN v1'!C$1),
0))</f>
        <v>0.75595048049809999</v>
      </c>
      <c r="D25" cm="1">
        <f t="array" ref="D25">INDEX('DIRTY ESG DATA'!$I$2:$I$8376,
MATCH(1,
('DIRTY ESG DATA'!$A$2:$A$8376=B25)*
('DIRTY ESG DATA'!$C$2:$C$8376=A25)*
('DIRTY ESG DATA'!$G$2:$G$8376='CLEAN v1'!D$1),
0))</f>
        <v>0.85416666666666674</v>
      </c>
      <c r="E25" cm="1">
        <f t="array" ref="E25">INDEX('DIRTY ESG DATA'!$I$2:$I$8376,
MATCH(1,
('DIRTY ESG DATA'!$A$2:$A$8376=B25)*
('DIRTY ESG DATA'!$C$2:$C$8376=A25)*
('DIRTY ESG DATA'!$G$2:$G$8376='CLEAN v1'!E$1),
0))</f>
        <v>0.71186553776144224</v>
      </c>
      <c r="F25" cm="1">
        <f t="array" ref="F25">INDEX('DIRTY ESG DATA'!$I$2:$I$8376,
MATCH(1,
('DIRTY ESG DATA'!$A$2:$A$8376=B25)*
('DIRTY ESG DATA'!$C$2:$C$8376=A25)*
('DIRTY ESG DATA'!$G$2:$G$8376='CLEAN v1'!F$1),
0))</f>
        <v>0.71247240618101537</v>
      </c>
    </row>
    <row r="26" spans="1:6" x14ac:dyDescent="0.3">
      <c r="A26" t="s">
        <v>1176</v>
      </c>
      <c r="B26" s="12">
        <v>2014</v>
      </c>
      <c r="C26" cm="1">
        <f t="array" ref="C26">INDEX('DIRTY ESG DATA'!$I$2:$I$8376,
MATCH(1,
('DIRTY ESG DATA'!$A$2:$A$8376='CLEAN v1'!B26)*
('DIRTY ESG DATA'!$C$2:$C$8376='CLEAN v1'!A26)*
('DIRTY ESG DATA'!$G$2:$G$8376='CLEAN v1'!C$1),
0))</f>
        <v>0.19424235437610582</v>
      </c>
      <c r="D26" cm="1">
        <f t="array" ref="D26">INDEX('DIRTY ESG DATA'!$I$2:$I$8376,
MATCH(1,
('DIRTY ESG DATA'!$A$2:$A$8376=B26)*
('DIRTY ESG DATA'!$C$2:$C$8376=A26)*
('DIRTY ESG DATA'!$G$2:$G$8376='CLEAN v1'!D$1),
0))</f>
        <v>0.17811704834605613</v>
      </c>
      <c r="E26" cm="1">
        <f t="array" ref="E26">INDEX('DIRTY ESG DATA'!$I$2:$I$8376,
MATCH(1,
('DIRTY ESG DATA'!$A$2:$A$8376=B26)*
('DIRTY ESG DATA'!$C$2:$C$8376=A26)*
('DIRTY ESG DATA'!$G$2:$G$8376='CLEAN v1'!E$1),
0))</f>
        <v>0.141410693970421</v>
      </c>
      <c r="F26" cm="1">
        <f t="array" ref="F26">INDEX('DIRTY ESG DATA'!$I$2:$I$8376,
MATCH(1,
('DIRTY ESG DATA'!$A$2:$A$8376=B26)*
('DIRTY ESG DATA'!$C$2:$C$8376=A26)*
('DIRTY ESG DATA'!$G$2:$G$8376='CLEAN v1'!F$1),
0))</f>
        <v>0.32581331496382271</v>
      </c>
    </row>
    <row r="27" spans="1:6" x14ac:dyDescent="0.3">
      <c r="A27" t="s">
        <v>1179</v>
      </c>
      <c r="B27" s="12">
        <v>2014</v>
      </c>
      <c r="C27" cm="1">
        <f t="array" ref="C27">INDEX('DIRTY ESG DATA'!$I$2:$I$8376,
MATCH(1,
('DIRTY ESG DATA'!$A$2:$A$8376='CLEAN v1'!B27)*
('DIRTY ESG DATA'!$C$2:$C$8376='CLEAN v1'!A27)*
('DIRTY ESG DATA'!$G$2:$G$8376='CLEAN v1'!C$1),
0))</f>
        <v>0.42206840589558053</v>
      </c>
      <c r="D27" cm="1">
        <f t="array" ref="D27">INDEX('DIRTY ESG DATA'!$I$2:$I$8376,
MATCH(1,
('DIRTY ESG DATA'!$A$2:$A$8376=B27)*
('DIRTY ESG DATA'!$C$2:$C$8376=A27)*
('DIRTY ESG DATA'!$G$2:$G$8376='CLEAN v1'!D$1),
0))</f>
        <v>0.30443382539896191</v>
      </c>
      <c r="E27" cm="1">
        <f t="array" ref="E27">INDEX('DIRTY ESG DATA'!$I$2:$I$8376,
MATCH(1,
('DIRTY ESG DATA'!$A$2:$A$8376=B27)*
('DIRTY ESG DATA'!$C$2:$C$8376=A27)*
('DIRTY ESG DATA'!$G$2:$G$8376='CLEAN v1'!E$1),
0))</f>
        <v>0.76375689157259141</v>
      </c>
      <c r="F27" cm="1">
        <f t="array" ref="F27">INDEX('DIRTY ESG DATA'!$I$2:$I$8376,
MATCH(1,
('DIRTY ESG DATA'!$A$2:$A$8376=B27)*
('DIRTY ESG DATA'!$C$2:$C$8376=A27)*
('DIRTY ESG DATA'!$G$2:$G$8376='CLEAN v1'!F$1),
0))</f>
        <v>0.32876620900076253</v>
      </c>
    </row>
    <row r="28" spans="1:6" x14ac:dyDescent="0.3">
      <c r="A28" t="s">
        <v>1621</v>
      </c>
      <c r="B28" s="12">
        <v>2014</v>
      </c>
      <c r="C28" cm="1">
        <f t="array" ref="C28">INDEX('DIRTY ESG DATA'!$I$2:$I$8376,
MATCH(1,
('DIRTY ESG DATA'!$A$2:$A$8376='CLEAN v1'!B28)*
('DIRTY ESG DATA'!$C$2:$C$8376='CLEAN v1'!A28)*
('DIRTY ESG DATA'!$G$2:$G$8376='CLEAN v1'!C$1),
0))</f>
        <v>0.45063688606161595</v>
      </c>
      <c r="D28" cm="1">
        <f t="array" ref="D28">INDEX('DIRTY ESG DATA'!$I$2:$I$8376,
MATCH(1,
('DIRTY ESG DATA'!$A$2:$A$8376=B28)*
('DIRTY ESG DATA'!$C$2:$C$8376=A28)*
('DIRTY ESG DATA'!$G$2:$G$8376='CLEAN v1'!D$1),
0))</f>
        <v>0.63312016190860898</v>
      </c>
      <c r="E28" cm="1">
        <f t="array" ref="E28">INDEX('DIRTY ESG DATA'!$I$2:$I$8376,
MATCH(1,
('DIRTY ESG DATA'!$A$2:$A$8376=B28)*
('DIRTY ESG DATA'!$C$2:$C$8376=A28)*
('DIRTY ESG DATA'!$G$2:$G$8376='CLEAN v1'!E$1),
0))</f>
        <v>0.27251684606633392</v>
      </c>
      <c r="F28" cm="1">
        <f t="array" ref="F28">INDEX('DIRTY ESG DATA'!$I$2:$I$8376,
MATCH(1,
('DIRTY ESG DATA'!$A$2:$A$8376=B28)*
('DIRTY ESG DATA'!$C$2:$C$8376=A28)*
('DIRTY ESG DATA'!$G$2:$G$8376='CLEAN v1'!F$1),
0))</f>
        <v>0.39972475735187613</v>
      </c>
    </row>
    <row r="29" spans="1:6" x14ac:dyDescent="0.3">
      <c r="A29" t="s">
        <v>1188</v>
      </c>
      <c r="B29" s="12">
        <v>2014</v>
      </c>
      <c r="C29" cm="1">
        <f t="array" ref="C29">INDEX('DIRTY ESG DATA'!$I$2:$I$8376,
MATCH(1,
('DIRTY ESG DATA'!$A$2:$A$8376='CLEAN v1'!B29)*
('DIRTY ESG DATA'!$C$2:$C$8376='CLEAN v1'!A29)*
('DIRTY ESG DATA'!$G$2:$G$8376='CLEAN v1'!C$1),
0))</f>
        <v>0.36787244010394621</v>
      </c>
      <c r="D29" cm="1">
        <f t="array" ref="D29">INDEX('DIRTY ESG DATA'!$I$2:$I$8376,
MATCH(1,
('DIRTY ESG DATA'!$A$2:$A$8376=B29)*
('DIRTY ESG DATA'!$C$2:$C$8376=A29)*
('DIRTY ESG DATA'!$G$2:$G$8376='CLEAN v1'!D$1),
0))</f>
        <v>0.13572453371592536</v>
      </c>
      <c r="E29" cm="1">
        <f t="array" ref="E29">INDEX('DIRTY ESG DATA'!$I$2:$I$8376,
MATCH(1,
('DIRTY ESG DATA'!$A$2:$A$8376=B29)*
('DIRTY ESG DATA'!$C$2:$C$8376=A29)*
('DIRTY ESG DATA'!$G$2:$G$8376='CLEAN v1'!E$1),
0))</f>
        <v>0.66996587030716759</v>
      </c>
      <c r="F29" cm="1">
        <f t="array" ref="F29">INDEX('DIRTY ESG DATA'!$I$2:$I$8376,
MATCH(1,
('DIRTY ESG DATA'!$A$2:$A$8376=B29)*
('DIRTY ESG DATA'!$C$2:$C$8376=A29)*
('DIRTY ESG DATA'!$G$2:$G$8376='CLEAN v1'!F$1),
0))</f>
        <v>0.30576556380127795</v>
      </c>
    </row>
    <row r="30" spans="1:6" x14ac:dyDescent="0.3">
      <c r="A30" t="s">
        <v>1194</v>
      </c>
      <c r="B30" s="12">
        <v>2014</v>
      </c>
      <c r="C30" cm="1">
        <f t="array" ref="C30">INDEX('DIRTY ESG DATA'!$I$2:$I$8376,
MATCH(1,
('DIRTY ESG DATA'!$A$2:$A$8376='CLEAN v1'!B30)*
('DIRTY ESG DATA'!$C$2:$C$8376='CLEAN v1'!A30)*
('DIRTY ESG DATA'!$G$2:$G$8376='CLEAN v1'!C$1),
0))</f>
        <v>0.11983626835555725</v>
      </c>
      <c r="D30" cm="1">
        <f t="array" ref="D30">INDEX('DIRTY ESG DATA'!$I$2:$I$8376,
MATCH(1,
('DIRTY ESG DATA'!$A$2:$A$8376=B30)*
('DIRTY ESG DATA'!$C$2:$C$8376=A30)*
('DIRTY ESG DATA'!$G$2:$G$8376='CLEAN v1'!D$1),
0))</f>
        <v>2.0346381301041955E-2</v>
      </c>
      <c r="E30" cm="1">
        <f t="array" ref="E30">INDEX('DIRTY ESG DATA'!$I$2:$I$8376,
MATCH(1,
('DIRTY ESG DATA'!$A$2:$A$8376=B30)*
('DIRTY ESG DATA'!$C$2:$C$8376=A30)*
('DIRTY ESG DATA'!$G$2:$G$8376='CLEAN v1'!E$1),
0))</f>
        <v>0.27253544237332644</v>
      </c>
      <c r="F30" cm="1">
        <f t="array" ref="F30">INDEX('DIRTY ESG DATA'!$I$2:$I$8376,
MATCH(1,
('DIRTY ESG DATA'!$A$2:$A$8376=B30)*
('DIRTY ESG DATA'!$C$2:$C$8376=A30)*
('DIRTY ESG DATA'!$G$2:$G$8376='CLEAN v1'!F$1),
0))</f>
        <v>0.13344916265108961</v>
      </c>
    </row>
    <row r="31" spans="1:6" x14ac:dyDescent="0.3">
      <c r="A31" t="s">
        <v>1626</v>
      </c>
      <c r="B31" s="12">
        <v>2014</v>
      </c>
      <c r="C31" cm="1">
        <f t="array" ref="C31">INDEX('DIRTY ESG DATA'!$I$2:$I$8376,
MATCH(1,
('DIRTY ESG DATA'!$A$2:$A$8376='CLEAN v1'!B31)*
('DIRTY ESG DATA'!$C$2:$C$8376='CLEAN v1'!A31)*
('DIRTY ESG DATA'!$G$2:$G$8376='CLEAN v1'!C$1),
0))</f>
        <v>0.74573684083836211</v>
      </c>
      <c r="D31" cm="1">
        <f t="array" ref="D31">INDEX('DIRTY ESG DATA'!$I$2:$I$8376,
MATCH(1,
('DIRTY ESG DATA'!$A$2:$A$8376=B31)*
('DIRTY ESG DATA'!$C$2:$C$8376=A31)*
('DIRTY ESG DATA'!$G$2:$G$8376='CLEAN v1'!D$1),
0))</f>
        <v>0.91154409182046836</v>
      </c>
      <c r="E31" cm="1">
        <f t="array" ref="E31">INDEX('DIRTY ESG DATA'!$I$2:$I$8376,
MATCH(1,
('DIRTY ESG DATA'!$A$2:$A$8376=B31)*
('DIRTY ESG DATA'!$C$2:$C$8376=A31)*
('DIRTY ESG DATA'!$G$2:$G$8376='CLEAN v1'!E$1),
0))</f>
        <v>0.54373413844403606</v>
      </c>
      <c r="F31" cm="1">
        <f t="array" ref="F31">INDEX('DIRTY ESG DATA'!$I$2:$I$8376,
MATCH(1,
('DIRTY ESG DATA'!$A$2:$A$8376=B31)*
('DIRTY ESG DATA'!$C$2:$C$8376=A31)*
('DIRTY ESG DATA'!$G$2:$G$8376='CLEAN v1'!F$1),
0))</f>
        <v>0.85389690026258458</v>
      </c>
    </row>
    <row r="32" spans="1:6" x14ac:dyDescent="0.3">
      <c r="A32" t="s">
        <v>1627</v>
      </c>
      <c r="B32" s="12">
        <v>2014</v>
      </c>
      <c r="C32" cm="1">
        <f t="array" ref="C32">INDEX('DIRTY ESG DATA'!$I$2:$I$8376,
MATCH(1,
('DIRTY ESG DATA'!$A$2:$A$8376='CLEAN v1'!B32)*
('DIRTY ESG DATA'!$C$2:$C$8376='CLEAN v1'!A32)*
('DIRTY ESG DATA'!$G$2:$G$8376='CLEAN v1'!C$1),
0))</f>
        <v>0.46918272008564144</v>
      </c>
      <c r="D32" cm="1">
        <f t="array" ref="D32">INDEX('DIRTY ESG DATA'!$I$2:$I$8376,
MATCH(1,
('DIRTY ESG DATA'!$A$2:$A$8376=B32)*
('DIRTY ESG DATA'!$C$2:$C$8376=A32)*
('DIRTY ESG DATA'!$G$2:$G$8376='CLEAN v1'!D$1),
0))</f>
        <v>0.40937862476439041</v>
      </c>
      <c r="E32" cm="1">
        <f t="array" ref="E32">INDEX('DIRTY ESG DATA'!$I$2:$I$8376,
MATCH(1,
('DIRTY ESG DATA'!$A$2:$A$8376=B32)*
('DIRTY ESG DATA'!$C$2:$C$8376=A32)*
('DIRTY ESG DATA'!$G$2:$G$8376='CLEAN v1'!E$1),
0))</f>
        <v>0.79197077098100999</v>
      </c>
      <c r="F32" cm="1">
        <f t="array" ref="F32">INDEX('DIRTY ESG DATA'!$I$2:$I$8376,
MATCH(1,
('DIRTY ESG DATA'!$A$2:$A$8376=B32)*
('DIRTY ESG DATA'!$C$2:$C$8376=A32)*
('DIRTY ESG DATA'!$G$2:$G$8376='CLEAN v1'!F$1),
0))</f>
        <v>0.33736475124964349</v>
      </c>
    </row>
    <row r="33" spans="1:6" x14ac:dyDescent="0.3">
      <c r="A33" t="s">
        <v>1628</v>
      </c>
      <c r="B33" s="12">
        <v>2014</v>
      </c>
      <c r="C33" cm="1">
        <f t="array" ref="C33">INDEX('DIRTY ESG DATA'!$I$2:$I$8376,
MATCH(1,
('DIRTY ESG DATA'!$A$2:$A$8376='CLEAN v1'!B33)*
('DIRTY ESG DATA'!$C$2:$C$8376='CLEAN v1'!A33)*
('DIRTY ESG DATA'!$G$2:$G$8376='CLEAN v1'!C$1),
0))</f>
        <v>0.40355724127635867</v>
      </c>
      <c r="D33" cm="1">
        <f t="array" ref="D33">INDEX('DIRTY ESG DATA'!$I$2:$I$8376,
MATCH(1,
('DIRTY ESG DATA'!$A$2:$A$8376=B33)*
('DIRTY ESG DATA'!$C$2:$C$8376=A33)*
('DIRTY ESG DATA'!$G$2:$G$8376='CLEAN v1'!D$1),
0))</f>
        <v>0.78318796048501671</v>
      </c>
      <c r="E33" cm="1">
        <f t="array" ref="E33">INDEX('DIRTY ESG DATA'!$I$2:$I$8376,
MATCH(1,
('DIRTY ESG DATA'!$A$2:$A$8376=B33)*
('DIRTY ESG DATA'!$C$2:$C$8376=A33)*
('DIRTY ESG DATA'!$G$2:$G$8376='CLEAN v1'!E$1),
0))</f>
        <v>0.67045484379102127</v>
      </c>
      <c r="F33" cm="1">
        <f t="array" ref="F33">INDEX('DIRTY ESG DATA'!$I$2:$I$8376,
MATCH(1,
('DIRTY ESG DATA'!$A$2:$A$8376=B33)*
('DIRTY ESG DATA'!$C$2:$C$8376=A33)*
('DIRTY ESG DATA'!$G$2:$G$8376='CLEAN v1'!F$1),
0))</f>
        <v>0.70996432761138639</v>
      </c>
    </row>
    <row r="34" spans="1:6" x14ac:dyDescent="0.3">
      <c r="A34" t="s">
        <v>1630</v>
      </c>
      <c r="B34" s="12">
        <v>2014</v>
      </c>
      <c r="C34" cm="1">
        <f t="array" ref="C34">INDEX('DIRTY ESG DATA'!$I$2:$I$8376,
MATCH(1,
('DIRTY ESG DATA'!$A$2:$A$8376='CLEAN v1'!B34)*
('DIRTY ESG DATA'!$C$2:$C$8376='CLEAN v1'!A34)*
('DIRTY ESG DATA'!$G$2:$G$8376='CLEAN v1'!C$1),
0))</f>
        <v>0.54296548451305227</v>
      </c>
      <c r="D34" cm="1">
        <f t="array" ref="D34">INDEX('DIRTY ESG DATA'!$I$2:$I$8376,
MATCH(1,
('DIRTY ESG DATA'!$A$2:$A$8376=B34)*
('DIRTY ESG DATA'!$C$2:$C$8376=A34)*
('DIRTY ESG DATA'!$G$2:$G$8376='CLEAN v1'!D$1),
0))</f>
        <v>0.37006390949391332</v>
      </c>
      <c r="E34" cm="1">
        <f t="array" ref="E34">INDEX('DIRTY ESG DATA'!$I$2:$I$8376,
MATCH(1,
('DIRTY ESG DATA'!$A$2:$A$8376=B34)*
('DIRTY ESG DATA'!$C$2:$C$8376=A34)*
('DIRTY ESG DATA'!$G$2:$G$8376='CLEAN v1'!E$1),
0))</f>
        <v>0.7363065546512646</v>
      </c>
      <c r="F34" cm="1">
        <f t="array" ref="F34">INDEX('DIRTY ESG DATA'!$I$2:$I$8376,
MATCH(1,
('DIRTY ESG DATA'!$A$2:$A$8376=B34)*
('DIRTY ESG DATA'!$C$2:$C$8376=A34)*
('DIRTY ESG DATA'!$G$2:$G$8376='CLEAN v1'!F$1),
0))</f>
        <v>0.62034364404714681</v>
      </c>
    </row>
    <row r="35" spans="1:6" x14ac:dyDescent="0.3">
      <c r="A35" t="s">
        <v>1631</v>
      </c>
      <c r="B35" s="12">
        <v>2014</v>
      </c>
      <c r="C35" cm="1">
        <f t="array" ref="C35">INDEX('DIRTY ESG DATA'!$I$2:$I$8376,
MATCH(1,
('DIRTY ESG DATA'!$A$2:$A$8376='CLEAN v1'!B35)*
('DIRTY ESG DATA'!$C$2:$C$8376='CLEAN v1'!A35)*
('DIRTY ESG DATA'!$G$2:$G$8376='CLEAN v1'!C$1),
0))</f>
        <v>0.44311646963266327</v>
      </c>
      <c r="D35" cm="1">
        <f t="array" ref="D35">INDEX('DIRTY ESG DATA'!$I$2:$I$8376,
MATCH(1,
('DIRTY ESG DATA'!$A$2:$A$8376=B35)*
('DIRTY ESG DATA'!$C$2:$C$8376=A35)*
('DIRTY ESG DATA'!$G$2:$G$8376='CLEAN v1'!D$1),
0))</f>
        <v>0.21858813346686481</v>
      </c>
      <c r="E35" cm="1">
        <f t="array" ref="E35">INDEX('DIRTY ESG DATA'!$I$2:$I$8376,
MATCH(1,
('DIRTY ESG DATA'!$A$2:$A$8376=B35)*
('DIRTY ESG DATA'!$C$2:$C$8376=A35)*
('DIRTY ESG DATA'!$G$2:$G$8376='CLEAN v1'!E$1),
0))</f>
        <v>0.70302791633849671</v>
      </c>
      <c r="F35" cm="1">
        <f t="array" ref="F35">INDEX('DIRTY ESG DATA'!$I$2:$I$8376,
MATCH(1,
('DIRTY ESG DATA'!$A$2:$A$8376=B35)*
('DIRTY ESG DATA'!$C$2:$C$8376=A35)*
('DIRTY ESG DATA'!$G$2:$G$8376='CLEAN v1'!F$1),
0))</f>
        <v>0.44528741748927758</v>
      </c>
    </row>
    <row r="36" spans="1:6" x14ac:dyDescent="0.3">
      <c r="A36" t="s">
        <v>1633</v>
      </c>
      <c r="B36" s="12">
        <v>2014</v>
      </c>
      <c r="C36" cm="1">
        <f t="array" ref="C36">INDEX('DIRTY ESG DATA'!$I$2:$I$8376,
MATCH(1,
('DIRTY ESG DATA'!$A$2:$A$8376='CLEAN v1'!B36)*
('DIRTY ESG DATA'!$C$2:$C$8376='CLEAN v1'!A36)*
('DIRTY ESG DATA'!$G$2:$G$8376='CLEAN v1'!C$1),
0))</f>
        <v>0.23987426580636026</v>
      </c>
      <c r="D36" cm="1">
        <f t="array" ref="D36">INDEX('DIRTY ESG DATA'!$I$2:$I$8376,
MATCH(1,
('DIRTY ESG DATA'!$A$2:$A$8376=B36)*
('DIRTY ESG DATA'!$C$2:$C$8376=A36)*
('DIRTY ESG DATA'!$G$2:$G$8376='CLEAN v1'!D$1),
0))</f>
        <v>3.8888888888888917E-2</v>
      </c>
      <c r="E36" cm="1">
        <f t="array" ref="E36">INDEX('DIRTY ESG DATA'!$I$2:$I$8376,
MATCH(1,
('DIRTY ESG DATA'!$A$2:$A$8376=B36)*
('DIRTY ESG DATA'!$C$2:$C$8376=A36)*
('DIRTY ESG DATA'!$G$2:$G$8376='CLEAN v1'!E$1),
0))</f>
        <v>0.50598254134943577</v>
      </c>
      <c r="F36" cm="1">
        <f t="array" ref="F36">INDEX('DIRTY ESG DATA'!$I$2:$I$8376,
MATCH(1,
('DIRTY ESG DATA'!$A$2:$A$8376=B36)*
('DIRTY ESG DATA'!$C$2:$C$8376=A36)*
('DIRTY ESG DATA'!$G$2:$G$8376='CLEAN v1'!F$1),
0))</f>
        <v>0.17563492063492056</v>
      </c>
    </row>
    <row r="37" spans="1:6" x14ac:dyDescent="0.3">
      <c r="A37" t="s">
        <v>1634</v>
      </c>
      <c r="B37" s="12">
        <v>2014</v>
      </c>
      <c r="C37" cm="1">
        <f t="array" ref="C37">INDEX('DIRTY ESG DATA'!$I$2:$I$8376,
MATCH(1,
('DIRTY ESG DATA'!$A$2:$A$8376='CLEAN v1'!B37)*
('DIRTY ESG DATA'!$C$2:$C$8376='CLEAN v1'!A37)*
('DIRTY ESG DATA'!$G$2:$G$8376='CLEAN v1'!C$1),
0))</f>
        <v>0.16215563661949767</v>
      </c>
      <c r="D37" cm="1">
        <f t="array" ref="D37">INDEX('DIRTY ESG DATA'!$I$2:$I$8376,
MATCH(1,
('DIRTY ESG DATA'!$A$2:$A$8376=B37)*
('DIRTY ESG DATA'!$C$2:$C$8376=A37)*
('DIRTY ESG DATA'!$G$2:$G$8376='CLEAN v1'!D$1),
0))</f>
        <v>0</v>
      </c>
      <c r="E37" cm="1">
        <f t="array" ref="E37">INDEX('DIRTY ESG DATA'!$I$2:$I$8376,
MATCH(1,
('DIRTY ESG DATA'!$A$2:$A$8376=B37)*
('DIRTY ESG DATA'!$C$2:$C$8376=A37)*
('DIRTY ESG DATA'!$G$2:$G$8376='CLEAN v1'!E$1),
0))</f>
        <v>0.28725824800910138</v>
      </c>
      <c r="F37" cm="1">
        <f t="array" ref="F37">INDEX('DIRTY ESG DATA'!$I$2:$I$8376,
MATCH(1,
('DIRTY ESG DATA'!$A$2:$A$8376=B37)*
('DIRTY ESG DATA'!$C$2:$C$8376=A37)*
('DIRTY ESG DATA'!$G$2:$G$8376='CLEAN v1'!F$1),
0))</f>
        <v>7.3368116150621734E-2</v>
      </c>
    </row>
    <row r="38" spans="1:6" x14ac:dyDescent="0.3">
      <c r="A38" t="s">
        <v>1635</v>
      </c>
      <c r="B38" s="12">
        <v>2014</v>
      </c>
      <c r="C38" cm="1">
        <f t="array" ref="C38">INDEX('DIRTY ESG DATA'!$I$2:$I$8376,
MATCH(1,
('DIRTY ESG DATA'!$A$2:$A$8376='CLEAN v1'!B38)*
('DIRTY ESG DATA'!$C$2:$C$8376='CLEAN v1'!A38)*
('DIRTY ESG DATA'!$G$2:$G$8376='CLEAN v1'!C$1),
0))</f>
        <v>0.49307795583736796</v>
      </c>
      <c r="D38" cm="1">
        <f t="array" ref="D38">INDEX('DIRTY ESG DATA'!$I$2:$I$8376,
MATCH(1,
('DIRTY ESG DATA'!$A$2:$A$8376=B38)*
('DIRTY ESG DATA'!$C$2:$C$8376=A38)*
('DIRTY ESG DATA'!$G$2:$G$8376='CLEAN v1'!D$1),
0))</f>
        <v>0.45356472795497205</v>
      </c>
      <c r="E38" cm="1">
        <f t="array" ref="E38">INDEX('DIRTY ESG DATA'!$I$2:$I$8376,
MATCH(1,
('DIRTY ESG DATA'!$A$2:$A$8376=B38)*
('DIRTY ESG DATA'!$C$2:$C$8376=A38)*
('DIRTY ESG DATA'!$G$2:$G$8376='CLEAN v1'!E$1),
0))</f>
        <v>0.34993108427408753</v>
      </c>
      <c r="F38" cm="1">
        <f t="array" ref="F38">INDEX('DIRTY ESG DATA'!$I$2:$I$8376,
MATCH(1,
('DIRTY ESG DATA'!$A$2:$A$8376=B38)*
('DIRTY ESG DATA'!$C$2:$C$8376=A38)*
('DIRTY ESG DATA'!$G$2:$G$8376='CLEAN v1'!F$1),
0))</f>
        <v>0.66661328426695743</v>
      </c>
    </row>
    <row r="39" spans="1:6" x14ac:dyDescent="0.3">
      <c r="A39" t="s">
        <v>1636</v>
      </c>
      <c r="B39" s="12">
        <v>2014</v>
      </c>
      <c r="C39" cm="1">
        <f t="array" ref="C39">INDEX('DIRTY ESG DATA'!$I$2:$I$8376,
MATCH(1,
('DIRTY ESG DATA'!$A$2:$A$8376='CLEAN v1'!B39)*
('DIRTY ESG DATA'!$C$2:$C$8376='CLEAN v1'!A39)*
('DIRTY ESG DATA'!$G$2:$G$8376='CLEAN v1'!C$1),
0))</f>
        <v>0.41315661135879561</v>
      </c>
      <c r="D39" cm="1">
        <f t="array" ref="D39">INDEX('DIRTY ESG DATA'!$I$2:$I$8376,
MATCH(1,
('DIRTY ESG DATA'!$A$2:$A$8376=B39)*
('DIRTY ESG DATA'!$C$2:$C$8376=A39)*
('DIRTY ESG DATA'!$G$2:$G$8376='CLEAN v1'!D$1),
0))</f>
        <v>0.33391405090329823</v>
      </c>
      <c r="E39" cm="1">
        <f t="array" ref="E39">INDEX('DIRTY ESG DATA'!$I$2:$I$8376,
MATCH(1,
('DIRTY ESG DATA'!$A$2:$A$8376=B39)*
('DIRTY ESG DATA'!$C$2:$C$8376=A39)*
('DIRTY ESG DATA'!$G$2:$G$8376='CLEAN v1'!E$1),
0))</f>
        <v>0.65787280126017345</v>
      </c>
      <c r="F39" cm="1">
        <f t="array" ref="F39">INDEX('DIRTY ESG DATA'!$I$2:$I$8376,
MATCH(1,
('DIRTY ESG DATA'!$A$2:$A$8376=B39)*
('DIRTY ESG DATA'!$C$2:$C$8376=A39)*
('DIRTY ESG DATA'!$G$2:$G$8376='CLEAN v1'!F$1),
0))</f>
        <v>0.34193829897636674</v>
      </c>
    </row>
    <row r="40" spans="1:6" x14ac:dyDescent="0.3">
      <c r="A40" t="s">
        <v>1637</v>
      </c>
      <c r="B40" s="12">
        <v>2014</v>
      </c>
      <c r="C40" cm="1">
        <f t="array" ref="C40">INDEX('DIRTY ESG DATA'!$I$2:$I$8376,
MATCH(1,
('DIRTY ESG DATA'!$A$2:$A$8376='CLEAN v1'!B40)*
('DIRTY ESG DATA'!$C$2:$C$8376='CLEAN v1'!A40)*
('DIRTY ESG DATA'!$G$2:$G$8376='CLEAN v1'!C$1),
0))</f>
        <v>0.50641756763099366</v>
      </c>
      <c r="D40" cm="1">
        <f t="array" ref="D40">INDEX('DIRTY ESG DATA'!$I$2:$I$8376,
MATCH(1,
('DIRTY ESG DATA'!$A$2:$A$8376=B40)*
('DIRTY ESG DATA'!$C$2:$C$8376=A40)*
('DIRTY ESG DATA'!$G$2:$G$8376='CLEAN v1'!D$1),
0))</f>
        <v>0.5111788617886176</v>
      </c>
      <c r="E40" cm="1">
        <f t="array" ref="E40">INDEX('DIRTY ESG DATA'!$I$2:$I$8376,
MATCH(1,
('DIRTY ESG DATA'!$A$2:$A$8376=B40)*
('DIRTY ESG DATA'!$C$2:$C$8376=A40)*
('DIRTY ESG DATA'!$G$2:$G$8376='CLEAN v1'!E$1),
0))</f>
        <v>0.58919226393629165</v>
      </c>
      <c r="F40" cm="1">
        <f t="array" ref="F40">INDEX('DIRTY ESG DATA'!$I$2:$I$8376,
MATCH(1,
('DIRTY ESG DATA'!$A$2:$A$8376=B40)*
('DIRTY ESG DATA'!$C$2:$C$8376=A40)*
('DIRTY ESG DATA'!$G$2:$G$8376='CLEAN v1'!F$1),
0))</f>
        <v>0.4839427930266163</v>
      </c>
    </row>
    <row r="41" spans="1:6" x14ac:dyDescent="0.3">
      <c r="A41" t="s">
        <v>1640</v>
      </c>
      <c r="B41" s="12">
        <v>2014</v>
      </c>
      <c r="C41" cm="1">
        <f t="array" ref="C41">INDEX('DIRTY ESG DATA'!$I$2:$I$8376,
MATCH(1,
('DIRTY ESG DATA'!$A$2:$A$8376='CLEAN v1'!B41)*
('DIRTY ESG DATA'!$C$2:$C$8376='CLEAN v1'!A41)*
('DIRTY ESG DATA'!$G$2:$G$8376='CLEAN v1'!C$1),
0))</f>
        <v>0.22066504341602533</v>
      </c>
      <c r="D41" cm="1">
        <f t="array" ref="D41">INDEX('DIRTY ESG DATA'!$I$2:$I$8376,
MATCH(1,
('DIRTY ESG DATA'!$A$2:$A$8376=B41)*
('DIRTY ESG DATA'!$C$2:$C$8376=A41)*
('DIRTY ESG DATA'!$G$2:$G$8376='CLEAN v1'!D$1),
0))</f>
        <v>0</v>
      </c>
      <c r="E41" cm="1">
        <f t="array" ref="E41">INDEX('DIRTY ESG DATA'!$I$2:$I$8376,
MATCH(1,
('DIRTY ESG DATA'!$A$2:$A$8376=B41)*
('DIRTY ESG DATA'!$C$2:$C$8376=A41)*
('DIRTY ESG DATA'!$G$2:$G$8376='CLEAN v1'!E$1),
0))</f>
        <v>0.47535770543449729</v>
      </c>
      <c r="F41" cm="1">
        <f t="array" ref="F41">INDEX('DIRTY ESG DATA'!$I$2:$I$8376,
MATCH(1,
('DIRTY ESG DATA'!$A$2:$A$8376=B41)*
('DIRTY ESG DATA'!$C$2:$C$8376=A41)*
('DIRTY ESG DATA'!$G$2:$G$8376='CLEAN v1'!F$1),
0))</f>
        <v>0.28532008830022071</v>
      </c>
    </row>
    <row r="42" spans="1:6" x14ac:dyDescent="0.3">
      <c r="A42" t="s">
        <v>1641</v>
      </c>
      <c r="B42" s="12">
        <v>2014</v>
      </c>
      <c r="C42" cm="1">
        <f t="array" ref="C42">INDEX('DIRTY ESG DATA'!$I$2:$I$8376,
MATCH(1,
('DIRTY ESG DATA'!$A$2:$A$8376='CLEAN v1'!B42)*
('DIRTY ESG DATA'!$C$2:$C$8376='CLEAN v1'!A42)*
('DIRTY ESG DATA'!$G$2:$G$8376='CLEAN v1'!C$1),
0))</f>
        <v>0.43044751589045527</v>
      </c>
      <c r="D42" cm="1">
        <f t="array" ref="D42">INDEX('DIRTY ESG DATA'!$I$2:$I$8376,
MATCH(1,
('DIRTY ESG DATA'!$A$2:$A$8376=B42)*
('DIRTY ESG DATA'!$C$2:$C$8376=A42)*
('DIRTY ESG DATA'!$G$2:$G$8376='CLEAN v1'!D$1),
0))</f>
        <v>0.29973125095076336</v>
      </c>
      <c r="E42" cm="1">
        <f t="array" ref="E42">INDEX('DIRTY ESG DATA'!$I$2:$I$8376,
MATCH(1,
('DIRTY ESG DATA'!$A$2:$A$8376=B42)*
('DIRTY ESG DATA'!$C$2:$C$8376=A42)*
('DIRTY ESG DATA'!$G$2:$G$8376='CLEAN v1'!E$1),
0))</f>
        <v>0.42400455062571124</v>
      </c>
      <c r="F42" cm="1">
        <f t="array" ref="F42">INDEX('DIRTY ESG DATA'!$I$2:$I$8376,
MATCH(1,
('DIRTY ESG DATA'!$A$2:$A$8376=B42)*
('DIRTY ESG DATA'!$C$2:$C$8376=A42)*
('DIRTY ESG DATA'!$G$2:$G$8376='CLEAN v1'!F$1),
0))</f>
        <v>0.54757507609831468</v>
      </c>
    </row>
    <row r="43" spans="1:6" x14ac:dyDescent="0.3">
      <c r="A43" t="s">
        <v>1642</v>
      </c>
      <c r="B43" s="12">
        <v>2014</v>
      </c>
      <c r="C43" cm="1">
        <f t="array" ref="C43">INDEX('DIRTY ESG DATA'!$I$2:$I$8376,
MATCH(1,
('DIRTY ESG DATA'!$A$2:$A$8376='CLEAN v1'!B43)*
('DIRTY ESG DATA'!$C$2:$C$8376='CLEAN v1'!A43)*
('DIRTY ESG DATA'!$G$2:$G$8376='CLEAN v1'!C$1),
0))</f>
        <v>0.35262691701659749</v>
      </c>
      <c r="D43" cm="1">
        <f t="array" ref="D43">INDEX('DIRTY ESG DATA'!$I$2:$I$8376,
MATCH(1,
('DIRTY ESG DATA'!$A$2:$A$8376=B43)*
('DIRTY ESG DATA'!$C$2:$C$8376=A43)*
('DIRTY ESG DATA'!$G$2:$G$8376='CLEAN v1'!D$1),
0))</f>
        <v>0.33636363636363636</v>
      </c>
      <c r="E43" cm="1">
        <f t="array" ref="E43">INDEX('DIRTY ESG DATA'!$I$2:$I$8376,
MATCH(1,
('DIRTY ESG DATA'!$A$2:$A$8376=B43)*
('DIRTY ESG DATA'!$C$2:$C$8376=A43)*
('DIRTY ESG DATA'!$G$2:$G$8376='CLEAN v1'!E$1),
0))</f>
        <v>0.47425833552113406</v>
      </c>
      <c r="F43" cm="1">
        <f t="array" ref="F43">INDEX('DIRTY ESG DATA'!$I$2:$I$8376,
MATCH(1,
('DIRTY ESG DATA'!$A$2:$A$8376=B43)*
('DIRTY ESG DATA'!$C$2:$C$8376=A43)*
('DIRTY ESG DATA'!$G$2:$G$8376='CLEAN v1'!F$1),
0))</f>
        <v>0.26901133947554934</v>
      </c>
    </row>
    <row r="44" spans="1:6" x14ac:dyDescent="0.3">
      <c r="A44" t="s">
        <v>1270</v>
      </c>
      <c r="B44" s="12">
        <v>2014</v>
      </c>
      <c r="C44" cm="1">
        <f t="array" ref="C44">INDEX('DIRTY ESG DATA'!$I$2:$I$8376,
MATCH(1,
('DIRTY ESG DATA'!$A$2:$A$8376='CLEAN v1'!B44)*
('DIRTY ESG DATA'!$C$2:$C$8376='CLEAN v1'!A44)*
('DIRTY ESG DATA'!$G$2:$G$8376='CLEAN v1'!C$1),
0))</f>
        <v>0.53028814893144893</v>
      </c>
      <c r="D44" cm="1">
        <f t="array" ref="D44">INDEX('DIRTY ESG DATA'!$I$2:$I$8376,
MATCH(1,
('DIRTY ESG DATA'!$A$2:$A$8376=B44)*
('DIRTY ESG DATA'!$C$2:$C$8376=A44)*
('DIRTY ESG DATA'!$G$2:$G$8376='CLEAN v1'!D$1),
0))</f>
        <v>0.51730686792577252</v>
      </c>
      <c r="E44" cm="1">
        <f t="array" ref="E44">INDEX('DIRTY ESG DATA'!$I$2:$I$8376,
MATCH(1,
('DIRTY ESG DATA'!$A$2:$A$8376=B44)*
('DIRTY ESG DATA'!$C$2:$C$8376=A44)*
('DIRTY ESG DATA'!$G$2:$G$8376='CLEAN v1'!E$1),
0))</f>
        <v>0.71688544674892807</v>
      </c>
      <c r="F44" cm="1">
        <f t="array" ref="F44">INDEX('DIRTY ESG DATA'!$I$2:$I$8376,
MATCH(1,
('DIRTY ESG DATA'!$A$2:$A$8376=B44)*
('DIRTY ESG DATA'!$C$2:$C$8376=A44)*
('DIRTY ESG DATA'!$G$2:$G$8376='CLEAN v1'!F$1),
0))</f>
        <v>0.42778529093930739</v>
      </c>
    </row>
    <row r="45" spans="1:6" x14ac:dyDescent="0.3">
      <c r="A45" t="s">
        <v>1643</v>
      </c>
      <c r="B45" s="12">
        <v>2014</v>
      </c>
      <c r="C45" cm="1">
        <f t="array" ref="C45">INDEX('DIRTY ESG DATA'!$I$2:$I$8376,
MATCH(1,
('DIRTY ESG DATA'!$A$2:$A$8376='CLEAN v1'!B45)*
('DIRTY ESG DATA'!$C$2:$C$8376='CLEAN v1'!A45)*
('DIRTY ESG DATA'!$G$2:$G$8376='CLEAN v1'!C$1),
0))</f>
        <v>0.11152691956786503</v>
      </c>
      <c r="D45" cm="1">
        <f t="array" ref="D45">INDEX('DIRTY ESG DATA'!$I$2:$I$8376,
MATCH(1,
('DIRTY ESG DATA'!$A$2:$A$8376=B45)*
('DIRTY ESG DATA'!$C$2:$C$8376=A45)*
('DIRTY ESG DATA'!$G$2:$G$8376='CLEAN v1'!D$1),
0))</f>
        <v>0.15447154471544708</v>
      </c>
      <c r="E45" cm="1">
        <f t="array" ref="E45">INDEX('DIRTY ESG DATA'!$I$2:$I$8376,
MATCH(1,
('DIRTY ESG DATA'!$A$2:$A$8376=B45)*
('DIRTY ESG DATA'!$C$2:$C$8376=A45)*
('DIRTY ESG DATA'!$G$2:$G$8376='CLEAN v1'!E$1),
0))</f>
        <v>0.1395904436860069</v>
      </c>
      <c r="F45" cm="1">
        <f t="array" ref="F45">INDEX('DIRTY ESG DATA'!$I$2:$I$8376,
MATCH(1,
('DIRTY ESG DATA'!$A$2:$A$8376=B45)*
('DIRTY ESG DATA'!$C$2:$C$8376=A45)*
('DIRTY ESG DATA'!$G$2:$G$8376='CLEAN v1'!F$1),
0))</f>
        <v>0.12353701580827151</v>
      </c>
    </row>
    <row r="46" spans="1:6" x14ac:dyDescent="0.3">
      <c r="A46" t="s">
        <v>1645</v>
      </c>
      <c r="B46" s="12">
        <v>2014</v>
      </c>
      <c r="C46" cm="1">
        <f t="array" ref="C46">INDEX('DIRTY ESG DATA'!$I$2:$I$8376,
MATCH(1,
('DIRTY ESG DATA'!$A$2:$A$8376='CLEAN v1'!B46)*
('DIRTY ESG DATA'!$C$2:$C$8376='CLEAN v1'!A46)*
('DIRTY ESG DATA'!$G$2:$G$8376='CLEAN v1'!C$1),
0))</f>
        <v>0.30841531740016087</v>
      </c>
      <c r="D46" cm="1">
        <f t="array" ref="D46">INDEX('DIRTY ESG DATA'!$I$2:$I$8376,
MATCH(1,
('DIRTY ESG DATA'!$A$2:$A$8376=B46)*
('DIRTY ESG DATA'!$C$2:$C$8376=A46)*
('DIRTY ESG DATA'!$G$2:$G$8376='CLEAN v1'!D$1),
0))</f>
        <v>4.0000000000000008E-2</v>
      </c>
      <c r="E46" cm="1">
        <f t="array" ref="E46">INDEX('DIRTY ESG DATA'!$I$2:$I$8376,
MATCH(1,
('DIRTY ESG DATA'!$A$2:$A$8376=B46)*
('DIRTY ESG DATA'!$C$2:$C$8376=A46)*
('DIRTY ESG DATA'!$G$2:$G$8376='CLEAN v1'!E$1),
0))</f>
        <v>0.72123041918263775</v>
      </c>
      <c r="F46" cm="1">
        <f t="array" ref="F46">INDEX('DIRTY ESG DATA'!$I$2:$I$8376,
MATCH(1,
('DIRTY ESG DATA'!$A$2:$A$8376=B46)*
('DIRTY ESG DATA'!$C$2:$C$8376=A46)*
('DIRTY ESG DATA'!$G$2:$G$8376='CLEAN v1'!F$1),
0))</f>
        <v>0.23833913901417525</v>
      </c>
    </row>
    <row r="47" spans="1:6" x14ac:dyDescent="0.3">
      <c r="A47" t="s">
        <v>1648</v>
      </c>
      <c r="B47" s="12">
        <v>2014</v>
      </c>
      <c r="C47" cm="1">
        <f t="array" ref="C47">INDEX('DIRTY ESG DATA'!$I$2:$I$8376,
MATCH(1,
('DIRTY ESG DATA'!$A$2:$A$8376='CLEAN v1'!B47)*
('DIRTY ESG DATA'!$C$2:$C$8376='CLEAN v1'!A47)*
('DIRTY ESG DATA'!$G$2:$G$8376='CLEAN v1'!C$1),
0))</f>
        <v>0.29364232793958445</v>
      </c>
      <c r="D47" cm="1">
        <f t="array" ref="D47">INDEX('DIRTY ESG DATA'!$I$2:$I$8376,
MATCH(1,
('DIRTY ESG DATA'!$A$2:$A$8376=B47)*
('DIRTY ESG DATA'!$C$2:$C$8376=A47)*
('DIRTY ESG DATA'!$G$2:$G$8376='CLEAN v1'!D$1),
0))</f>
        <v>0.19223059142356119</v>
      </c>
      <c r="E47" cm="1">
        <f t="array" ref="E47">INDEX('DIRTY ESG DATA'!$I$2:$I$8376,
MATCH(1,
('DIRTY ESG DATA'!$A$2:$A$8376=B47)*
('DIRTY ESG DATA'!$C$2:$C$8376=A47)*
('DIRTY ESG DATA'!$G$2:$G$8376='CLEAN v1'!E$1),
0))</f>
        <v>0.66070381552463497</v>
      </c>
      <c r="F47" cm="1">
        <f t="array" ref="F47">INDEX('DIRTY ESG DATA'!$I$2:$I$8376,
MATCH(1,
('DIRTY ESG DATA'!$A$2:$A$8376=B47)*
('DIRTY ESG DATA'!$C$2:$C$8376=A47)*
('DIRTY ESG DATA'!$G$2:$G$8376='CLEAN v1'!F$1),
0))</f>
        <v>0.14390268524126784</v>
      </c>
    </row>
    <row r="48" spans="1:6" x14ac:dyDescent="0.3">
      <c r="A48" t="s">
        <v>1649</v>
      </c>
      <c r="B48" s="12">
        <v>2014</v>
      </c>
      <c r="C48" cm="1">
        <f t="array" ref="C48">INDEX('DIRTY ESG DATA'!$I$2:$I$8376,
MATCH(1,
('DIRTY ESG DATA'!$A$2:$A$8376='CLEAN v1'!B48)*
('DIRTY ESG DATA'!$C$2:$C$8376='CLEAN v1'!A48)*
('DIRTY ESG DATA'!$G$2:$G$8376='CLEAN v1'!C$1),
0))</f>
        <v>0.39787757765482334</v>
      </c>
      <c r="D48" cm="1">
        <f t="array" ref="D48">INDEX('DIRTY ESG DATA'!$I$2:$I$8376,
MATCH(1,
('DIRTY ESG DATA'!$A$2:$A$8376=B48)*
('DIRTY ESG DATA'!$C$2:$C$8376=A48)*
('DIRTY ESG DATA'!$G$2:$G$8376='CLEAN v1'!D$1),
0))</f>
        <v>0.32628513488021132</v>
      </c>
      <c r="E48" cm="1">
        <f t="array" ref="E48">INDEX('DIRTY ESG DATA'!$I$2:$I$8376,
MATCH(1,
('DIRTY ESG DATA'!$A$2:$A$8376=B48)*
('DIRTY ESG DATA'!$C$2:$C$8376=A48)*
('DIRTY ESG DATA'!$G$2:$G$8376='CLEAN v1'!E$1),
0))</f>
        <v>0.42165922814386975</v>
      </c>
      <c r="F48" cm="1">
        <f t="array" ref="F48">INDEX('DIRTY ESG DATA'!$I$2:$I$8376,
MATCH(1,
('DIRTY ESG DATA'!$A$2:$A$8376=B48)*
('DIRTY ESG DATA'!$C$2:$C$8376=A48)*
('DIRTY ESG DATA'!$G$2:$G$8376='CLEAN v1'!F$1),
0))</f>
        <v>0.41888320368797938</v>
      </c>
    </row>
    <row r="49" spans="1:6" x14ac:dyDescent="0.3">
      <c r="A49" t="s">
        <v>1650</v>
      </c>
      <c r="B49" s="12">
        <v>2014</v>
      </c>
      <c r="C49" cm="1">
        <f t="array" ref="C49">INDEX('DIRTY ESG DATA'!$I$2:$I$8376,
MATCH(1,
('DIRTY ESG DATA'!$A$2:$A$8376='CLEAN v1'!B49)*
('DIRTY ESG DATA'!$C$2:$C$8376='CLEAN v1'!A49)*
('DIRTY ESG DATA'!$G$2:$G$8376='CLEAN v1'!C$1),
0))</f>
        <v>0.80673755872859265</v>
      </c>
      <c r="D49" cm="1">
        <f t="array" ref="D49">INDEX('DIRTY ESG DATA'!$I$2:$I$8376,
MATCH(1,
('DIRTY ESG DATA'!$A$2:$A$8376=B49)*
('DIRTY ESG DATA'!$C$2:$C$8376=A49)*
('DIRTY ESG DATA'!$G$2:$G$8376='CLEAN v1'!D$1),
0))</f>
        <v>0.84701877934272296</v>
      </c>
      <c r="E49" cm="1">
        <f t="array" ref="E49">INDEX('DIRTY ESG DATA'!$I$2:$I$8376,
MATCH(1,
('DIRTY ESG DATA'!$A$2:$A$8376=B49)*
('DIRTY ESG DATA'!$C$2:$C$8376=A49)*
('DIRTY ESG DATA'!$G$2:$G$8376='CLEAN v1'!E$1),
0))</f>
        <v>0.89436531898135996</v>
      </c>
      <c r="F49" cm="1">
        <f t="array" ref="F49">INDEX('DIRTY ESG DATA'!$I$2:$I$8376,
MATCH(1,
('DIRTY ESG DATA'!$A$2:$A$8376=B49)*
('DIRTY ESG DATA'!$C$2:$C$8376=A49)*
('DIRTY ESG DATA'!$G$2:$G$8376='CLEAN v1'!F$1),
0))</f>
        <v>0.71208110101583566</v>
      </c>
    </row>
    <row r="50" spans="1:6" x14ac:dyDescent="0.3">
      <c r="A50" t="s">
        <v>1651</v>
      </c>
      <c r="B50" s="12">
        <v>2014</v>
      </c>
      <c r="C50" cm="1">
        <f t="array" ref="C50">INDEX('DIRTY ESG DATA'!$I$2:$I$8376,
MATCH(1,
('DIRTY ESG DATA'!$A$2:$A$8376='CLEAN v1'!B50)*
('DIRTY ESG DATA'!$C$2:$C$8376='CLEAN v1'!A50)*
('DIRTY ESG DATA'!$G$2:$G$8376='CLEAN v1'!C$1),
0))</f>
        <v>0.1763191659064598</v>
      </c>
      <c r="D50" cm="1">
        <f t="array" ref="D50">INDEX('DIRTY ESG DATA'!$I$2:$I$8376,
MATCH(1,
('DIRTY ESG DATA'!$A$2:$A$8376=B50)*
('DIRTY ESG DATA'!$C$2:$C$8376=A50)*
('DIRTY ESG DATA'!$G$2:$G$8376='CLEAN v1'!D$1),
0))</f>
        <v>0</v>
      </c>
      <c r="E50" cm="1">
        <f t="array" ref="E50">INDEX('DIRTY ESG DATA'!$I$2:$I$8376,
MATCH(1,
('DIRTY ESG DATA'!$A$2:$A$8376=B50)*
('DIRTY ESG DATA'!$C$2:$C$8376=A50)*
('DIRTY ESG DATA'!$G$2:$G$8376='CLEAN v1'!E$1),
0))</f>
        <v>0.21399317406143351</v>
      </c>
      <c r="F50" cm="1">
        <f t="array" ref="F50">INDEX('DIRTY ESG DATA'!$I$2:$I$8376,
MATCH(1,
('DIRTY ESG DATA'!$A$2:$A$8376=B50)*
('DIRTY ESG DATA'!$C$2:$C$8376=A50)*
('DIRTY ESG DATA'!$G$2:$G$8376='CLEAN v1'!F$1),
0))</f>
        <v>0.19399602713906383</v>
      </c>
    </row>
    <row r="51" spans="1:6" x14ac:dyDescent="0.3">
      <c r="A51" t="s">
        <v>1276</v>
      </c>
      <c r="B51" s="12">
        <v>2014</v>
      </c>
      <c r="C51" cm="1">
        <f t="array" ref="C51">INDEX('DIRTY ESG DATA'!$I$2:$I$8376,
MATCH(1,
('DIRTY ESG DATA'!$A$2:$A$8376='CLEAN v1'!B51)*
('DIRTY ESG DATA'!$C$2:$C$8376='CLEAN v1'!A51)*
('DIRTY ESG DATA'!$G$2:$G$8376='CLEAN v1'!C$1),
0))</f>
        <v>0.44044447218563965</v>
      </c>
      <c r="D51" cm="1">
        <f t="array" ref="D51">INDEX('DIRTY ESG DATA'!$I$2:$I$8376,
MATCH(1,
('DIRTY ESG DATA'!$A$2:$A$8376=B51)*
('DIRTY ESG DATA'!$C$2:$C$8376=A51)*
('DIRTY ESG DATA'!$G$2:$G$8376='CLEAN v1'!D$1),
0))</f>
        <v>0.32560903884847542</v>
      </c>
      <c r="E51" cm="1">
        <f t="array" ref="E51">INDEX('DIRTY ESG DATA'!$I$2:$I$8376,
MATCH(1,
('DIRTY ESG DATA'!$A$2:$A$8376=B51)*
('DIRTY ESG DATA'!$C$2:$C$8376=A51)*
('DIRTY ESG DATA'!$G$2:$G$8376='CLEAN v1'!E$1),
0))</f>
        <v>0.85388225255972716</v>
      </c>
      <c r="F51" cm="1">
        <f t="array" ref="F51">INDEX('DIRTY ESG DATA'!$I$2:$I$8376,
MATCH(1,
('DIRTY ESG DATA'!$A$2:$A$8376=B51)*
('DIRTY ESG DATA'!$C$2:$C$8376=A51)*
('DIRTY ESG DATA'!$G$2:$G$8376='CLEAN v1'!F$1),
0))</f>
        <v>0.24394697426950068</v>
      </c>
    </row>
    <row r="52" spans="1:6" x14ac:dyDescent="0.3">
      <c r="A52" t="s">
        <v>1279</v>
      </c>
      <c r="B52" s="12">
        <v>2014</v>
      </c>
      <c r="C52" cm="1">
        <f t="array" ref="C52">INDEX('DIRTY ESG DATA'!$I$2:$I$8376,
MATCH(1,
('DIRTY ESG DATA'!$A$2:$A$8376='CLEAN v1'!B52)*
('DIRTY ESG DATA'!$C$2:$C$8376='CLEAN v1'!A52)*
('DIRTY ESG DATA'!$G$2:$G$8376='CLEAN v1'!C$1),
0))</f>
        <v>0.60696080664795149</v>
      </c>
      <c r="D52" cm="1">
        <f t="array" ref="D52">INDEX('DIRTY ESG DATA'!$I$2:$I$8376,
MATCH(1,
('DIRTY ESG DATA'!$A$2:$A$8376=B52)*
('DIRTY ESG DATA'!$C$2:$C$8376=A52)*
('DIRTY ESG DATA'!$G$2:$G$8376='CLEAN v1'!D$1),
0))</f>
        <v>9.3333333333333407E-2</v>
      </c>
      <c r="E52" cm="1">
        <f t="array" ref="E52">INDEX('DIRTY ESG DATA'!$I$2:$I$8376,
MATCH(1,
('DIRTY ESG DATA'!$A$2:$A$8376=B52)*
('DIRTY ESG DATA'!$C$2:$C$8376=A52)*
('DIRTY ESG DATA'!$G$2:$G$8376='CLEAN v1'!E$1),
0))</f>
        <v>0.73260370175899214</v>
      </c>
      <c r="F52" cm="1">
        <f t="array" ref="F52">INDEX('DIRTY ESG DATA'!$I$2:$I$8376,
MATCH(1,
('DIRTY ESG DATA'!$A$2:$A$8376=B52)*
('DIRTY ESG DATA'!$C$2:$C$8376=A52)*
('DIRTY ESG DATA'!$G$2:$G$8376='CLEAN v1'!F$1),
0))</f>
        <v>0.71626984126984106</v>
      </c>
    </row>
    <row r="53" spans="1:6" x14ac:dyDescent="0.3">
      <c r="A53" t="s">
        <v>1655</v>
      </c>
      <c r="B53" s="12">
        <v>2014</v>
      </c>
      <c r="C53" cm="1">
        <f t="array" ref="C53">INDEX('DIRTY ESG DATA'!$I$2:$I$8376,
MATCH(1,
('DIRTY ESG DATA'!$A$2:$A$8376='CLEAN v1'!B53)*
('DIRTY ESG DATA'!$C$2:$C$8376='CLEAN v1'!A53)*
('DIRTY ESG DATA'!$G$2:$G$8376='CLEAN v1'!C$1),
0))</f>
        <v>0.22554951799293438</v>
      </c>
      <c r="D53" cm="1">
        <f t="array" ref="D53">INDEX('DIRTY ESG DATA'!$I$2:$I$8376,
MATCH(1,
('DIRTY ESG DATA'!$A$2:$A$8376=B53)*
('DIRTY ESG DATA'!$C$2:$C$8376=A53)*
('DIRTY ESG DATA'!$G$2:$G$8376='CLEAN v1'!D$1),
0))</f>
        <v>0.18947368421052629</v>
      </c>
      <c r="E53" cm="1">
        <f t="array" ref="E53">INDEX('DIRTY ESG DATA'!$I$2:$I$8376,
MATCH(1,
('DIRTY ESG DATA'!$A$2:$A$8376=B53)*
('DIRTY ESG DATA'!$C$2:$C$8376=A53)*
('DIRTY ESG DATA'!$G$2:$G$8376='CLEAN v1'!E$1),
0))</f>
        <v>0.24402730375426632</v>
      </c>
      <c r="F53" cm="1">
        <f t="array" ref="F53">INDEX('DIRTY ESG DATA'!$I$2:$I$8376,
MATCH(1,
('DIRTY ESG DATA'!$A$2:$A$8376=B53)*
('DIRTY ESG DATA'!$C$2:$C$8376=A53)*
('DIRTY ESG DATA'!$G$2:$G$8376='CLEAN v1'!F$1),
0))</f>
        <v>0.27415413533834609</v>
      </c>
    </row>
    <row r="54" spans="1:6" x14ac:dyDescent="0.3">
      <c r="A54" t="s">
        <v>1656</v>
      </c>
      <c r="B54" s="12">
        <v>2014</v>
      </c>
      <c r="C54" cm="1">
        <f t="array" ref="C54">INDEX('DIRTY ESG DATA'!$I$2:$I$8376,
MATCH(1,
('DIRTY ESG DATA'!$A$2:$A$8376='CLEAN v1'!B54)*
('DIRTY ESG DATA'!$C$2:$C$8376='CLEAN v1'!A54)*
('DIRTY ESG DATA'!$G$2:$G$8376='CLEAN v1'!C$1),
0))</f>
        <v>0.45649315297952603</v>
      </c>
      <c r="D54" cm="1">
        <f t="array" ref="D54">INDEX('DIRTY ESG DATA'!$I$2:$I$8376,
MATCH(1,
('DIRTY ESG DATA'!$A$2:$A$8376=B54)*
('DIRTY ESG DATA'!$C$2:$C$8376=A54)*
('DIRTY ESG DATA'!$G$2:$G$8376='CLEAN v1'!D$1),
0))</f>
        <v>0.56308891783385406</v>
      </c>
      <c r="E54" cm="1">
        <f t="array" ref="E54">INDEX('DIRTY ESG DATA'!$I$2:$I$8376,
MATCH(1,
('DIRTY ESG DATA'!$A$2:$A$8376=B54)*
('DIRTY ESG DATA'!$C$2:$C$8376=A54)*
('DIRTY ESG DATA'!$G$2:$G$8376='CLEAN v1'!E$1),
0))</f>
        <v>0.83489542312067921</v>
      </c>
      <c r="F54" cm="1">
        <f t="array" ref="F54">INDEX('DIRTY ESG DATA'!$I$2:$I$8376,
MATCH(1,
('DIRTY ESG DATA'!$A$2:$A$8376=B54)*
('DIRTY ESG DATA'!$C$2:$C$8376=A54)*
('DIRTY ESG DATA'!$G$2:$G$8376='CLEAN v1'!F$1),
0))</f>
        <v>0.46019436112948686</v>
      </c>
    </row>
    <row r="55" spans="1:6" x14ac:dyDescent="0.3">
      <c r="A55" t="s">
        <v>1657</v>
      </c>
      <c r="B55" s="12">
        <v>2014</v>
      </c>
      <c r="C55" cm="1">
        <f t="array" ref="C55">INDEX('DIRTY ESG DATA'!$I$2:$I$8376,
MATCH(1,
('DIRTY ESG DATA'!$A$2:$A$8376='CLEAN v1'!B55)*
('DIRTY ESG DATA'!$C$2:$C$8376='CLEAN v1'!A55)*
('DIRTY ESG DATA'!$G$2:$G$8376='CLEAN v1'!C$1),
0))</f>
        <v>0.29149691686957918</v>
      </c>
      <c r="D55" cm="1">
        <f t="array" ref="D55">INDEX('DIRTY ESG DATA'!$I$2:$I$8376,
MATCH(1,
('DIRTY ESG DATA'!$A$2:$A$8376=B55)*
('DIRTY ESG DATA'!$C$2:$C$8376=A55)*
('DIRTY ESG DATA'!$G$2:$G$8376='CLEAN v1'!D$1),
0))</f>
        <v>0.14436060938311501</v>
      </c>
      <c r="E55" cm="1">
        <f t="array" ref="E55">INDEX('DIRTY ESG DATA'!$I$2:$I$8376,
MATCH(1,
('DIRTY ESG DATA'!$A$2:$A$8376=B55)*
('DIRTY ESG DATA'!$C$2:$C$8376=A55)*
('DIRTY ESG DATA'!$G$2:$G$8376='CLEAN v1'!E$1),
0))</f>
        <v>0.6784512557976724</v>
      </c>
      <c r="F55" cm="1">
        <f t="array" ref="F55">INDEX('DIRTY ESG DATA'!$I$2:$I$8376,
MATCH(1,
('DIRTY ESG DATA'!$A$2:$A$8376=B55)*
('DIRTY ESG DATA'!$C$2:$C$8376=A55)*
('DIRTY ESG DATA'!$G$2:$G$8376='CLEAN v1'!F$1),
0))</f>
        <v>0.18407110779992159</v>
      </c>
    </row>
    <row r="56" spans="1:6" x14ac:dyDescent="0.3">
      <c r="A56" t="s">
        <v>1658</v>
      </c>
      <c r="B56" s="12">
        <v>2014</v>
      </c>
      <c r="C56" cm="1">
        <f t="array" ref="C56">INDEX('DIRTY ESG DATA'!$I$2:$I$8376,
MATCH(1,
('DIRTY ESG DATA'!$A$2:$A$8376='CLEAN v1'!B56)*
('DIRTY ESG DATA'!$C$2:$C$8376='CLEAN v1'!A56)*
('DIRTY ESG DATA'!$G$2:$G$8376='CLEAN v1'!C$1),
0))</f>
        <v>0.15464375048300139</v>
      </c>
      <c r="D56" cm="1">
        <f t="array" ref="D56">INDEX('DIRTY ESG DATA'!$I$2:$I$8376,
MATCH(1,
('DIRTY ESG DATA'!$A$2:$A$8376=B56)*
('DIRTY ESG DATA'!$C$2:$C$8376=A56)*
('DIRTY ESG DATA'!$G$2:$G$8376='CLEAN v1'!D$1),
0))</f>
        <v>6.735944976076555E-2</v>
      </c>
      <c r="E56" cm="1">
        <f t="array" ref="E56">INDEX('DIRTY ESG DATA'!$I$2:$I$8376,
MATCH(1,
('DIRTY ESG DATA'!$A$2:$A$8376=B56)*
('DIRTY ESG DATA'!$C$2:$C$8376=A56)*
('DIRTY ESG DATA'!$G$2:$G$8376='CLEAN v1'!E$1),
0))</f>
        <v>0.41922639362912423</v>
      </c>
      <c r="F56" cm="1">
        <f t="array" ref="F56">INDEX('DIRTY ESG DATA'!$I$2:$I$8376,
MATCH(1,
('DIRTY ESG DATA'!$A$2:$A$8376=B56)*
('DIRTY ESG DATA'!$C$2:$C$8376=A56)*
('DIRTY ESG DATA'!$G$2:$G$8376='CLEAN v1'!F$1),
0))</f>
        <v>7.8064870808136247E-2</v>
      </c>
    </row>
    <row r="57" spans="1:6" x14ac:dyDescent="0.3">
      <c r="A57" t="s">
        <v>1660</v>
      </c>
      <c r="B57" s="12">
        <v>2014</v>
      </c>
      <c r="C57" cm="1">
        <f t="array" ref="C57">INDEX('DIRTY ESG DATA'!$I$2:$I$8376,
MATCH(1,
('DIRTY ESG DATA'!$A$2:$A$8376='CLEAN v1'!B57)*
('DIRTY ESG DATA'!$C$2:$C$8376='CLEAN v1'!A57)*
('DIRTY ESG DATA'!$G$2:$G$8376='CLEAN v1'!C$1),
0))</f>
        <v>0.45676157722527433</v>
      </c>
      <c r="D57" cm="1">
        <f t="array" ref="D57">INDEX('DIRTY ESG DATA'!$I$2:$I$8376,
MATCH(1,
('DIRTY ESG DATA'!$A$2:$A$8376=B57)*
('DIRTY ESG DATA'!$C$2:$C$8376=A57)*
('DIRTY ESG DATA'!$G$2:$G$8376='CLEAN v1'!D$1),
0))</f>
        <v>0.51676540967537354</v>
      </c>
      <c r="E57" cm="1">
        <f t="array" ref="E57">INDEX('DIRTY ESG DATA'!$I$2:$I$8376,
MATCH(1,
('DIRTY ESG DATA'!$A$2:$A$8376=B57)*
('DIRTY ESG DATA'!$C$2:$C$8376=A57)*
('DIRTY ESG DATA'!$G$2:$G$8376='CLEAN v1'!E$1),
0))</f>
        <v>0.67354511245296256</v>
      </c>
      <c r="F57" cm="1">
        <f t="array" ref="F57">INDEX('DIRTY ESG DATA'!$I$2:$I$8376,
MATCH(1,
('DIRTY ESG DATA'!$A$2:$A$8376=B57)*
('DIRTY ESG DATA'!$C$2:$C$8376=A57)*
('DIRTY ESG DATA'!$G$2:$G$8376='CLEAN v1'!F$1),
0))</f>
        <v>0.21153846153846129</v>
      </c>
    </row>
    <row r="58" spans="1:6" x14ac:dyDescent="0.3">
      <c r="A58" t="s">
        <v>1661</v>
      </c>
      <c r="B58" s="12">
        <v>2014</v>
      </c>
      <c r="C58" cm="1">
        <f t="array" ref="C58">INDEX('DIRTY ESG DATA'!$I$2:$I$8376,
MATCH(1,
('DIRTY ESG DATA'!$A$2:$A$8376='CLEAN v1'!B58)*
('DIRTY ESG DATA'!$C$2:$C$8376='CLEAN v1'!A58)*
('DIRTY ESG DATA'!$G$2:$G$8376='CLEAN v1'!C$1),
0))</f>
        <v>0.3346659338073017</v>
      </c>
      <c r="D58" cm="1">
        <f t="array" ref="D58">INDEX('DIRTY ESG DATA'!$I$2:$I$8376,
MATCH(1,
('DIRTY ESG DATA'!$A$2:$A$8376=B58)*
('DIRTY ESG DATA'!$C$2:$C$8376=A58)*
('DIRTY ESG DATA'!$G$2:$G$8376='CLEAN v1'!D$1),
0))</f>
        <v>8.6793808229551211E-2</v>
      </c>
      <c r="E58" cm="1">
        <f t="array" ref="E58">INDEX('DIRTY ESG DATA'!$I$2:$I$8376,
MATCH(1,
('DIRTY ESG DATA'!$A$2:$A$8376=B58)*
('DIRTY ESG DATA'!$C$2:$C$8376=A58)*
('DIRTY ESG DATA'!$G$2:$G$8376='CLEAN v1'!E$1),
0))</f>
        <v>0.5116708234882299</v>
      </c>
      <c r="F58" cm="1">
        <f t="array" ref="F58">INDEX('DIRTY ESG DATA'!$I$2:$I$8376,
MATCH(1,
('DIRTY ESG DATA'!$A$2:$A$8376=B58)*
('DIRTY ESG DATA'!$C$2:$C$8376=A58)*
('DIRTY ESG DATA'!$G$2:$G$8376='CLEAN v1'!F$1),
0))</f>
        <v>0.42652821763029758</v>
      </c>
    </row>
    <row r="59" spans="1:6" x14ac:dyDescent="0.3">
      <c r="A59" t="s">
        <v>1663</v>
      </c>
      <c r="B59" s="12">
        <v>2014</v>
      </c>
      <c r="C59" cm="1">
        <f t="array" ref="C59">INDEX('DIRTY ESG DATA'!$I$2:$I$8376,
MATCH(1,
('DIRTY ESG DATA'!$A$2:$A$8376='CLEAN v1'!B59)*
('DIRTY ESG DATA'!$C$2:$C$8376='CLEAN v1'!A59)*
('DIRTY ESG DATA'!$G$2:$G$8376='CLEAN v1'!C$1),
0))</f>
        <v>0.19708506719972452</v>
      </c>
      <c r="D59" cm="1">
        <f t="array" ref="D59">INDEX('DIRTY ESG DATA'!$I$2:$I$8376,
MATCH(1,
('DIRTY ESG DATA'!$A$2:$A$8376=B59)*
('DIRTY ESG DATA'!$C$2:$C$8376=A59)*
('DIRTY ESG DATA'!$G$2:$G$8376='CLEAN v1'!D$1),
0))</f>
        <v>0</v>
      </c>
      <c r="E59" cm="1">
        <f t="array" ref="E59">INDEX('DIRTY ESG DATA'!$I$2:$I$8376,
MATCH(1,
('DIRTY ESG DATA'!$A$2:$A$8376=B59)*
('DIRTY ESG DATA'!$C$2:$C$8376=A59)*
('DIRTY ESG DATA'!$G$2:$G$8376='CLEAN v1'!E$1),
0))</f>
        <v>0.62816684169073278</v>
      </c>
      <c r="F59" cm="1">
        <f t="array" ref="F59">INDEX('DIRTY ESG DATA'!$I$2:$I$8376,
MATCH(1,
('DIRTY ESG DATA'!$A$2:$A$8376=B59)*
('DIRTY ESG DATA'!$C$2:$C$8376=A59)*
('DIRTY ESG DATA'!$G$2:$G$8376='CLEAN v1'!F$1),
0))</f>
        <v>0.1174456227522042</v>
      </c>
    </row>
    <row r="60" spans="1:6" x14ac:dyDescent="0.3">
      <c r="A60" t="s">
        <v>1666</v>
      </c>
      <c r="B60" s="12">
        <v>2014</v>
      </c>
      <c r="C60" cm="1">
        <f t="array" ref="C60">INDEX('DIRTY ESG DATA'!$I$2:$I$8376,
MATCH(1,
('DIRTY ESG DATA'!$A$2:$A$8376='CLEAN v1'!B60)*
('DIRTY ESG DATA'!$C$2:$C$8376='CLEAN v1'!A60)*
('DIRTY ESG DATA'!$G$2:$G$8376='CLEAN v1'!C$1),
0))</f>
        <v>0.60462170957130001</v>
      </c>
      <c r="D60" cm="1">
        <f t="array" ref="D60">INDEX('DIRTY ESG DATA'!$I$2:$I$8376,
MATCH(1,
('DIRTY ESG DATA'!$A$2:$A$8376=B60)*
('DIRTY ESG DATA'!$C$2:$C$8376=A60)*
('DIRTY ESG DATA'!$G$2:$G$8376='CLEAN v1'!D$1),
0))</f>
        <v>0.49049707602339171</v>
      </c>
      <c r="E60" cm="1">
        <f t="array" ref="E60">INDEX('DIRTY ESG DATA'!$I$2:$I$8376,
MATCH(1,
('DIRTY ESG DATA'!$A$2:$A$8376=B60)*
('DIRTY ESG DATA'!$C$2:$C$8376=A60)*
('DIRTY ESG DATA'!$G$2:$G$8376='CLEAN v1'!E$1),
0))</f>
        <v>0.46492955281351178</v>
      </c>
      <c r="F60" cm="1">
        <f t="array" ref="F60">INDEX('DIRTY ESG DATA'!$I$2:$I$8376,
MATCH(1,
('DIRTY ESG DATA'!$A$2:$A$8376=B60)*
('DIRTY ESG DATA'!$C$2:$C$8376=A60)*
('DIRTY ESG DATA'!$G$2:$G$8376='CLEAN v1'!F$1),
0))</f>
        <v>0.71920067786218034</v>
      </c>
    </row>
    <row r="61" spans="1:6" x14ac:dyDescent="0.3">
      <c r="A61" t="s">
        <v>1669</v>
      </c>
      <c r="B61" s="12">
        <v>2014</v>
      </c>
      <c r="C61" cm="1">
        <f t="array" ref="C61">INDEX('DIRTY ESG DATA'!$I$2:$I$8376,
MATCH(1,
('DIRTY ESG DATA'!$A$2:$A$8376='CLEAN v1'!B61)*
('DIRTY ESG DATA'!$C$2:$C$8376='CLEAN v1'!A61)*
('DIRTY ESG DATA'!$G$2:$G$8376='CLEAN v1'!C$1),
0))</f>
        <v>0.35153172530741866</v>
      </c>
      <c r="D61" cm="1">
        <f t="array" ref="D61">INDEX('DIRTY ESG DATA'!$I$2:$I$8376,
MATCH(1,
('DIRTY ESG DATA'!$A$2:$A$8376=B61)*
('DIRTY ESG DATA'!$C$2:$C$8376=A61)*
('DIRTY ESG DATA'!$G$2:$G$8376='CLEAN v1'!D$1),
0))</f>
        <v>0.33929562153246362</v>
      </c>
      <c r="E61" cm="1">
        <f t="array" ref="E61">INDEX('DIRTY ESG DATA'!$I$2:$I$8376,
MATCH(1,
('DIRTY ESG DATA'!$A$2:$A$8376=B61)*
('DIRTY ESG DATA'!$C$2:$C$8376=A61)*
('DIRTY ESG DATA'!$G$2:$G$8376='CLEAN v1'!E$1),
0))</f>
        <v>0.32327929465301475</v>
      </c>
      <c r="F61" cm="1">
        <f t="array" ref="F61">INDEX('DIRTY ESG DATA'!$I$2:$I$8376,
MATCH(1,
('DIRTY ESG DATA'!$A$2:$A$8376=B61)*
('DIRTY ESG DATA'!$C$2:$C$8376=A61)*
('DIRTY ESG DATA'!$G$2:$G$8376='CLEAN v1'!F$1),
0))</f>
        <v>0.43337946243561692</v>
      </c>
    </row>
    <row r="62" spans="1:6" x14ac:dyDescent="0.3">
      <c r="A62" t="s">
        <v>1674</v>
      </c>
      <c r="B62" s="12">
        <v>2014</v>
      </c>
      <c r="C62" cm="1">
        <f t="array" ref="C62">INDEX('DIRTY ESG DATA'!$I$2:$I$8376,
MATCH(1,
('DIRTY ESG DATA'!$A$2:$A$8376='CLEAN v1'!B62)*
('DIRTY ESG DATA'!$C$2:$C$8376='CLEAN v1'!A62)*
('DIRTY ESG DATA'!$G$2:$G$8376='CLEAN v1'!C$1),
0))</f>
        <v>0.53461517255139557</v>
      </c>
      <c r="D62" cm="1">
        <f t="array" ref="D62">INDEX('DIRTY ESG DATA'!$I$2:$I$8376,
MATCH(1,
('DIRTY ESG DATA'!$A$2:$A$8376=B62)*
('DIRTY ESG DATA'!$C$2:$C$8376=A62)*
('DIRTY ESG DATA'!$G$2:$G$8376='CLEAN v1'!D$1),
0))</f>
        <v>0.36166029389713605</v>
      </c>
      <c r="E62" cm="1">
        <f t="array" ref="E62">INDEX('DIRTY ESG DATA'!$I$2:$I$8376,
MATCH(1,
('DIRTY ESG DATA'!$A$2:$A$8376=B62)*
('DIRTY ESG DATA'!$C$2:$C$8376=A62)*
('DIRTY ESG DATA'!$G$2:$G$8376='CLEAN v1'!E$1),
0))</f>
        <v>0.69392775881683755</v>
      </c>
      <c r="F62" cm="1">
        <f t="array" ref="F62">INDEX('DIRTY ESG DATA'!$I$2:$I$8376,
MATCH(1,
('DIRTY ESG DATA'!$A$2:$A$8376=B62)*
('DIRTY ESG DATA'!$C$2:$C$8376=A62)*
('DIRTY ESG DATA'!$G$2:$G$8376='CLEAN v1'!F$1),
0))</f>
        <v>0.50161254514238363</v>
      </c>
    </row>
    <row r="63" spans="1:6" x14ac:dyDescent="0.3">
      <c r="A63" t="s">
        <v>1676</v>
      </c>
      <c r="B63" s="12">
        <v>2014</v>
      </c>
      <c r="C63" cm="1">
        <f t="array" ref="C63">INDEX('DIRTY ESG DATA'!$I$2:$I$8376,
MATCH(1,
('DIRTY ESG DATA'!$A$2:$A$8376='CLEAN v1'!B63)*
('DIRTY ESG DATA'!$C$2:$C$8376='CLEAN v1'!A63)*
('DIRTY ESG DATA'!$G$2:$G$8376='CLEAN v1'!C$1),
0))</f>
        <v>0.51167911440205194</v>
      </c>
      <c r="D63" cm="1">
        <f t="array" ref="D63">INDEX('DIRTY ESG DATA'!$I$2:$I$8376,
MATCH(1,
('DIRTY ESG DATA'!$A$2:$A$8376=B63)*
('DIRTY ESG DATA'!$C$2:$C$8376=A63)*
('DIRTY ESG DATA'!$G$2:$G$8376='CLEAN v1'!D$1),
0))</f>
        <v>0.64452965250143723</v>
      </c>
      <c r="E63" cm="1">
        <f t="array" ref="E63">INDEX('DIRTY ESG DATA'!$I$2:$I$8376,
MATCH(1,
('DIRTY ESG DATA'!$A$2:$A$8376=B63)*
('DIRTY ESG DATA'!$C$2:$C$8376=A63)*
('DIRTY ESG DATA'!$G$2:$G$8376='CLEAN v1'!E$1),
0))</f>
        <v>0.39182418832589461</v>
      </c>
      <c r="F63" cm="1">
        <f t="array" ref="F63">INDEX('DIRTY ESG DATA'!$I$2:$I$8376,
MATCH(1,
('DIRTY ESG DATA'!$A$2:$A$8376=B63)*
('DIRTY ESG DATA'!$C$2:$C$8376=A63)*
('DIRTY ESG DATA'!$G$2:$G$8376='CLEAN v1'!F$1),
0))</f>
        <v>0.7127772858959377</v>
      </c>
    </row>
    <row r="64" spans="1:6" x14ac:dyDescent="0.3">
      <c r="A64" t="s">
        <v>1678</v>
      </c>
      <c r="B64" s="12">
        <v>2014</v>
      </c>
      <c r="C64" cm="1">
        <f t="array" ref="C64">INDEX('DIRTY ESG DATA'!$I$2:$I$8376,
MATCH(1,
('DIRTY ESG DATA'!$A$2:$A$8376='CLEAN v1'!B64)*
('DIRTY ESG DATA'!$C$2:$C$8376='CLEAN v1'!A64)*
('DIRTY ESG DATA'!$G$2:$G$8376='CLEAN v1'!C$1),
0))</f>
        <v>0.37106113863478957</v>
      </c>
      <c r="D64" cm="1">
        <f t="array" ref="D64">INDEX('DIRTY ESG DATA'!$I$2:$I$8376,
MATCH(1,
('DIRTY ESG DATA'!$A$2:$A$8376=B64)*
('DIRTY ESG DATA'!$C$2:$C$8376=A64)*
('DIRTY ESG DATA'!$G$2:$G$8376='CLEAN v1'!D$1),
0))</f>
        <v>0.68942338606629672</v>
      </c>
      <c r="E64" cm="1">
        <f t="array" ref="E64">INDEX('DIRTY ESG DATA'!$I$2:$I$8376,
MATCH(1,
('DIRTY ESG DATA'!$A$2:$A$8376=B64)*
('DIRTY ESG DATA'!$C$2:$C$8376=A64)*
('DIRTY ESG DATA'!$G$2:$G$8376='CLEAN v1'!E$1),
0))</f>
        <v>0.46219917738689059</v>
      </c>
      <c r="F64" cm="1">
        <f t="array" ref="F64">INDEX('DIRTY ESG DATA'!$I$2:$I$8376,
MATCH(1,
('DIRTY ESG DATA'!$A$2:$A$8376=B64)*
('DIRTY ESG DATA'!$C$2:$C$8376=A64)*
('DIRTY ESG DATA'!$G$2:$G$8376='CLEAN v1'!F$1),
0))</f>
        <v>0.58847974969490502</v>
      </c>
    </row>
    <row r="65" spans="1:6" x14ac:dyDescent="0.3">
      <c r="A65" t="s">
        <v>1679</v>
      </c>
      <c r="B65" s="12">
        <v>2014</v>
      </c>
      <c r="C65" cm="1">
        <f t="array" ref="C65">INDEX('DIRTY ESG DATA'!$I$2:$I$8376,
MATCH(1,
('DIRTY ESG DATA'!$A$2:$A$8376='CLEAN v1'!B65)*
('DIRTY ESG DATA'!$C$2:$C$8376='CLEAN v1'!A65)*
('DIRTY ESG DATA'!$G$2:$G$8376='CLEAN v1'!C$1),
0))</f>
        <v>0.66321099632709768</v>
      </c>
      <c r="D65" cm="1">
        <f t="array" ref="D65">INDEX('DIRTY ESG DATA'!$I$2:$I$8376,
MATCH(1,
('DIRTY ESG DATA'!$A$2:$A$8376=B65)*
('DIRTY ESG DATA'!$C$2:$C$8376=A65)*
('DIRTY ESG DATA'!$G$2:$G$8376='CLEAN v1'!D$1),
0))</f>
        <v>0.55558168406553587</v>
      </c>
      <c r="E65" cm="1">
        <f t="array" ref="E65">INDEX('DIRTY ESG DATA'!$I$2:$I$8376,
MATCH(1,
('DIRTY ESG DATA'!$A$2:$A$8376=B65)*
('DIRTY ESG DATA'!$C$2:$C$8376=A65)*
('DIRTY ESG DATA'!$G$2:$G$8376='CLEAN v1'!E$1),
0))</f>
        <v>0.87251684606633417</v>
      </c>
      <c r="F65" cm="1">
        <f t="array" ref="F65">INDEX('DIRTY ESG DATA'!$I$2:$I$8376,
MATCH(1,
('DIRTY ESG DATA'!$A$2:$A$8376=B65)*
('DIRTY ESG DATA'!$C$2:$C$8376=A65)*
('DIRTY ESG DATA'!$G$2:$G$8376='CLEAN v1'!F$1),
0))</f>
        <v>0.63436079534264489</v>
      </c>
    </row>
    <row r="66" spans="1:6" x14ac:dyDescent="0.3">
      <c r="A66" t="s">
        <v>1680</v>
      </c>
      <c r="B66" s="12">
        <v>2014</v>
      </c>
      <c r="C66" cm="1">
        <f t="array" ref="C66">INDEX('DIRTY ESG DATA'!$I$2:$I$8376,
MATCH(1,
('DIRTY ESG DATA'!$A$2:$A$8376='CLEAN v1'!B66)*
('DIRTY ESG DATA'!$C$2:$C$8376='CLEAN v1'!A66)*
('DIRTY ESG DATA'!$G$2:$G$8376='CLEAN v1'!C$1),
0))</f>
        <v>0.30198739176870482</v>
      </c>
      <c r="D66" cm="1">
        <f t="array" ref="D66">INDEX('DIRTY ESG DATA'!$I$2:$I$8376,
MATCH(1,
('DIRTY ESG DATA'!$A$2:$A$8376=B66)*
('DIRTY ESG DATA'!$C$2:$C$8376=A66)*
('DIRTY ESG DATA'!$G$2:$G$8376='CLEAN v1'!D$1),
0))</f>
        <v>0.19065837717200707</v>
      </c>
      <c r="E66" cm="1">
        <f t="array" ref="E66">INDEX('DIRTY ESG DATA'!$I$2:$I$8376,
MATCH(1,
('DIRTY ESG DATA'!$A$2:$A$8376=B66)*
('DIRTY ESG DATA'!$C$2:$C$8376=A66)*
('DIRTY ESG DATA'!$G$2:$G$8376='CLEAN v1'!E$1),
0))</f>
        <v>0.44354161197164604</v>
      </c>
      <c r="F66" cm="1">
        <f t="array" ref="F66">INDEX('DIRTY ESG DATA'!$I$2:$I$8376,
MATCH(1,
('DIRTY ESG DATA'!$A$2:$A$8376=B66)*
('DIRTY ESG DATA'!$C$2:$C$8376=A66)*
('DIRTY ESG DATA'!$G$2:$G$8376='CLEAN v1'!F$1),
0))</f>
        <v>0.33868362608520086</v>
      </c>
    </row>
    <row r="67" spans="1:6" x14ac:dyDescent="0.3">
      <c r="A67" t="s">
        <v>1683</v>
      </c>
      <c r="B67" s="12">
        <v>2014</v>
      </c>
      <c r="C67" cm="1">
        <f t="array" ref="C67">INDEX('DIRTY ESG DATA'!$I$2:$I$8376,
MATCH(1,
('DIRTY ESG DATA'!$A$2:$A$8376='CLEAN v1'!B67)*
('DIRTY ESG DATA'!$C$2:$C$8376='CLEAN v1'!A67)*
('DIRTY ESG DATA'!$G$2:$G$8376='CLEAN v1'!C$1),
0))</f>
        <v>0.14634791963374516</v>
      </c>
      <c r="D67" cm="1">
        <f t="array" ref="D67">INDEX('DIRTY ESG DATA'!$I$2:$I$8376,
MATCH(1,
('DIRTY ESG DATA'!$A$2:$A$8376=B67)*
('DIRTY ESG DATA'!$C$2:$C$8376=A67)*
('DIRTY ESG DATA'!$G$2:$G$8376='CLEAN v1'!D$1),
0))</f>
        <v>0</v>
      </c>
      <c r="E67" cm="1">
        <f t="array" ref="E67">INDEX('DIRTY ESG DATA'!$I$2:$I$8376,
MATCH(1,
('DIRTY ESG DATA'!$A$2:$A$8376=B67)*
('DIRTY ESG DATA'!$C$2:$C$8376=A67)*
('DIRTY ESG DATA'!$G$2:$G$8376='CLEAN v1'!E$1),
0))</f>
        <v>0.31371860505819554</v>
      </c>
      <c r="F67" cm="1">
        <f t="array" ref="F67">INDEX('DIRTY ESG DATA'!$I$2:$I$8376,
MATCH(1,
('DIRTY ESG DATA'!$A$2:$A$8376=B67)*
('DIRTY ESG DATA'!$C$2:$C$8376=A67)*
('DIRTY ESG DATA'!$G$2:$G$8376='CLEAN v1'!F$1),
0))</f>
        <v>0.17285610470199339</v>
      </c>
    </row>
    <row r="68" spans="1:6" x14ac:dyDescent="0.3">
      <c r="A68" t="s">
        <v>1684</v>
      </c>
      <c r="B68" s="12">
        <v>2014</v>
      </c>
      <c r="C68" cm="1">
        <f t="array" ref="C68">INDEX('DIRTY ESG DATA'!$I$2:$I$8376,
MATCH(1,
('DIRTY ESG DATA'!$A$2:$A$8376='CLEAN v1'!B68)*
('DIRTY ESG DATA'!$C$2:$C$8376='CLEAN v1'!A68)*
('DIRTY ESG DATA'!$G$2:$G$8376='CLEAN v1'!C$1),
0))</f>
        <v>0.29592255320847394</v>
      </c>
      <c r="D68" cm="1">
        <f t="array" ref="D68">INDEX('DIRTY ESG DATA'!$I$2:$I$8376,
MATCH(1,
('DIRTY ESG DATA'!$A$2:$A$8376=B68)*
('DIRTY ESG DATA'!$C$2:$C$8376=A68)*
('DIRTY ESG DATA'!$G$2:$G$8376='CLEAN v1'!D$1),
0))</f>
        <v>0.17706237424547278</v>
      </c>
      <c r="E68" cm="1">
        <f t="array" ref="E68">INDEX('DIRTY ESG DATA'!$I$2:$I$8376,
MATCH(1,
('DIRTY ESG DATA'!$A$2:$A$8376=B68)*
('DIRTY ESG DATA'!$C$2:$C$8376=A68)*
('DIRTY ESG DATA'!$G$2:$G$8376='CLEAN v1'!E$1),
0))</f>
        <v>0.67148967358011746</v>
      </c>
      <c r="F68" cm="1">
        <f t="array" ref="F68">INDEX('DIRTY ESG DATA'!$I$2:$I$8376,
MATCH(1,
('DIRTY ESG DATA'!$A$2:$A$8376=B68)*
('DIRTY ESG DATA'!$C$2:$C$8376=A68)*
('DIRTY ESG DATA'!$G$2:$G$8376='CLEAN v1'!F$1),
0))</f>
        <v>0.1293544122527481</v>
      </c>
    </row>
    <row r="69" spans="1:6" x14ac:dyDescent="0.3">
      <c r="A69" t="s">
        <v>1688</v>
      </c>
      <c r="B69" s="12">
        <v>2014</v>
      </c>
      <c r="C69" cm="1">
        <f t="array" ref="C69">INDEX('DIRTY ESG DATA'!$I$2:$I$8376,
MATCH(1,
('DIRTY ESG DATA'!$A$2:$A$8376='CLEAN v1'!B69)*
('DIRTY ESG DATA'!$C$2:$C$8376='CLEAN v1'!A69)*
('DIRTY ESG DATA'!$G$2:$G$8376='CLEAN v1'!C$1),
0))</f>
        <v>0.67609048097171054</v>
      </c>
      <c r="D69" cm="1">
        <f t="array" ref="D69">INDEX('DIRTY ESG DATA'!$I$2:$I$8376,
MATCH(1,
('DIRTY ESG DATA'!$A$2:$A$8376=B69)*
('DIRTY ESG DATA'!$C$2:$C$8376=A69)*
('DIRTY ESG DATA'!$G$2:$G$8376='CLEAN v1'!D$1),
0))</f>
        <v>0.86955055649877389</v>
      </c>
      <c r="E69" cm="1">
        <f t="array" ref="E69">INDEX('DIRTY ESG DATA'!$I$2:$I$8376,
MATCH(1,
('DIRTY ESG DATA'!$A$2:$A$8376=B69)*
('DIRTY ESG DATA'!$C$2:$C$8376=A69)*
('DIRTY ESG DATA'!$G$2:$G$8376='CLEAN v1'!E$1),
0))</f>
        <v>0.67012339196639548</v>
      </c>
      <c r="F69" cm="1">
        <f t="array" ref="F69">INDEX('DIRTY ESG DATA'!$I$2:$I$8376,
MATCH(1,
('DIRTY ESG DATA'!$A$2:$A$8376=B69)*
('DIRTY ESG DATA'!$C$2:$C$8376=A69)*
('DIRTY ESG DATA'!$G$2:$G$8376='CLEAN v1'!F$1),
0))</f>
        <v>0.58276582990919956</v>
      </c>
    </row>
    <row r="70" spans="1:6" x14ac:dyDescent="0.3">
      <c r="A70" t="s">
        <v>1689</v>
      </c>
      <c r="B70" s="12">
        <v>2014</v>
      </c>
      <c r="C70" cm="1">
        <f t="array" ref="C70">INDEX('DIRTY ESG DATA'!$I$2:$I$8376,
MATCH(1,
('DIRTY ESG DATA'!$A$2:$A$8376='CLEAN v1'!B70)*
('DIRTY ESG DATA'!$C$2:$C$8376='CLEAN v1'!A70)*
('DIRTY ESG DATA'!$G$2:$G$8376='CLEAN v1'!C$1),
0))</f>
        <v>0.49967346992377981</v>
      </c>
      <c r="D70" cm="1">
        <f t="array" ref="D70">INDEX('DIRTY ESG DATA'!$I$2:$I$8376,
MATCH(1,
('DIRTY ESG DATA'!$A$2:$A$8376=B70)*
('DIRTY ESG DATA'!$C$2:$C$8376=A70)*
('DIRTY ESG DATA'!$G$2:$G$8376='CLEAN v1'!D$1),
0))</f>
        <v>0.51579475958798526</v>
      </c>
      <c r="E70" cm="1">
        <f t="array" ref="E70">INDEX('DIRTY ESG DATA'!$I$2:$I$8376,
MATCH(1,
('DIRTY ESG DATA'!$A$2:$A$8376=B70)*
('DIRTY ESG DATA'!$C$2:$C$8376=A70)*
('DIRTY ESG DATA'!$G$2:$G$8376='CLEAN v1'!E$1),
0))</f>
        <v>0.56763148682943909</v>
      </c>
      <c r="F70" cm="1">
        <f t="array" ref="F70">INDEX('DIRTY ESG DATA'!$I$2:$I$8376,
MATCH(1,
('DIRTY ESG DATA'!$A$2:$A$8376=B70)*
('DIRTY ESG DATA'!$C$2:$C$8376=A70)*
('DIRTY ESG DATA'!$G$2:$G$8376='CLEAN v1'!F$1),
0))</f>
        <v>0.49688555837974241</v>
      </c>
    </row>
    <row r="71" spans="1:6" x14ac:dyDescent="0.3">
      <c r="A71" t="s">
        <v>1690</v>
      </c>
      <c r="B71" s="12">
        <v>2014</v>
      </c>
      <c r="C71" cm="1">
        <f t="array" ref="C71">INDEX('DIRTY ESG DATA'!$I$2:$I$8376,
MATCH(1,
('DIRTY ESG DATA'!$A$2:$A$8376='CLEAN v1'!B71)*
('DIRTY ESG DATA'!$C$2:$C$8376='CLEAN v1'!A71)*
('DIRTY ESG DATA'!$G$2:$G$8376='CLEAN v1'!C$1),
0))</f>
        <v>5.1245003782381192E-2</v>
      </c>
      <c r="D71" cm="1">
        <f t="array" ref="D71">INDEX('DIRTY ESG DATA'!$I$2:$I$8376,
MATCH(1,
('DIRTY ESG DATA'!$A$2:$A$8376=B71)*
('DIRTY ESG DATA'!$C$2:$C$8376=A71)*
('DIRTY ESG DATA'!$G$2:$G$8376='CLEAN v1'!D$1),
0))</f>
        <v>0</v>
      </c>
      <c r="E71" cm="1">
        <f t="array" ref="E71">INDEX('DIRTY ESG DATA'!$I$2:$I$8376,
MATCH(1,
('DIRTY ESG DATA'!$A$2:$A$8376=B71)*
('DIRTY ESG DATA'!$C$2:$C$8376=A71)*
('DIRTY ESG DATA'!$G$2:$G$8376='CLEAN v1'!E$1),
0))</f>
        <v>0.19738339021615481</v>
      </c>
      <c r="F71" cm="1">
        <f t="array" ref="F71">INDEX('DIRTY ESG DATA'!$I$2:$I$8376,
MATCH(1,
('DIRTY ESG DATA'!$A$2:$A$8376=B71)*
('DIRTY ESG DATA'!$C$2:$C$8376=A71)*
('DIRTY ESG DATA'!$G$2:$G$8376='CLEAN v1'!F$1),
0))</f>
        <v>6.8934831646696145E-3</v>
      </c>
    </row>
    <row r="72" spans="1:6" x14ac:dyDescent="0.3">
      <c r="A72" t="s">
        <v>1691</v>
      </c>
      <c r="B72" s="12">
        <v>2014</v>
      </c>
      <c r="C72" cm="1">
        <f t="array" ref="C72">INDEX('DIRTY ESG DATA'!$I$2:$I$8376,
MATCH(1,
('DIRTY ESG DATA'!$A$2:$A$8376='CLEAN v1'!B72)*
('DIRTY ESG DATA'!$C$2:$C$8376='CLEAN v1'!A72)*
('DIRTY ESG DATA'!$G$2:$G$8376='CLEAN v1'!C$1),
0))</f>
        <v>0.32785697569969807</v>
      </c>
      <c r="D72" cm="1">
        <f t="array" ref="D72">INDEX('DIRTY ESG DATA'!$I$2:$I$8376,
MATCH(1,
('DIRTY ESG DATA'!$A$2:$A$8376=B72)*
('DIRTY ESG DATA'!$C$2:$C$8376=A72)*
('DIRTY ESG DATA'!$G$2:$G$8376='CLEAN v1'!D$1),
0))</f>
        <v>0.44934110007639405</v>
      </c>
      <c r="E72" cm="1">
        <f t="array" ref="E72">INDEX('DIRTY ESG DATA'!$I$2:$I$8376,
MATCH(1,
('DIRTY ESG DATA'!$A$2:$A$8376=B72)*
('DIRTY ESG DATA'!$C$2:$C$8376=A72)*
('DIRTY ESG DATA'!$G$2:$G$8376='CLEAN v1'!E$1),
0))</f>
        <v>0.36082195676905571</v>
      </c>
      <c r="F72" cm="1">
        <f t="array" ref="F72">INDEX('DIRTY ESG DATA'!$I$2:$I$8376,
MATCH(1,
('DIRTY ESG DATA'!$A$2:$A$8376=B72)*
('DIRTY ESG DATA'!$C$2:$C$8376=A72)*
('DIRTY ESG DATA'!$G$2:$G$8376='CLEAN v1'!F$1),
0))</f>
        <v>0.20880910620324314</v>
      </c>
    </row>
    <row r="73" spans="1:6" x14ac:dyDescent="0.3">
      <c r="A73" t="s">
        <v>1694</v>
      </c>
      <c r="B73" s="12">
        <v>2014</v>
      </c>
      <c r="C73" cm="1">
        <f t="array" ref="C73">INDEX('DIRTY ESG DATA'!$I$2:$I$8376,
MATCH(1,
('DIRTY ESG DATA'!$A$2:$A$8376='CLEAN v1'!B73)*
('DIRTY ESG DATA'!$C$2:$C$8376='CLEAN v1'!A73)*
('DIRTY ESG DATA'!$G$2:$G$8376='CLEAN v1'!C$1),
0))</f>
        <v>0.59497385818366566</v>
      </c>
      <c r="D73" cm="1">
        <f t="array" ref="D73">INDEX('DIRTY ESG DATA'!$I$2:$I$8376,
MATCH(1,
('DIRTY ESG DATA'!$A$2:$A$8376=B73)*
('DIRTY ESG DATA'!$C$2:$C$8376=A73)*
('DIRTY ESG DATA'!$G$2:$G$8376='CLEAN v1'!D$1),
0))</f>
        <v>0.69225925986991255</v>
      </c>
      <c r="E73" cm="1">
        <f t="array" ref="E73">INDEX('DIRTY ESG DATA'!$I$2:$I$8376,
MATCH(1,
('DIRTY ESG DATA'!$A$2:$A$8376=B73)*
('DIRTY ESG DATA'!$C$2:$C$8376=A73)*
('DIRTY ESG DATA'!$G$2:$G$8376='CLEAN v1'!E$1),
0))</f>
        <v>0.74485757416644793</v>
      </c>
      <c r="F73" cm="1">
        <f t="array" ref="F73">INDEX('DIRTY ESG DATA'!$I$2:$I$8376,
MATCH(1,
('DIRTY ESG DATA'!$A$2:$A$8376=B73)*
('DIRTY ESG DATA'!$C$2:$C$8376=A73)*
('DIRTY ESG DATA'!$G$2:$G$8376='CLEAN v1'!F$1),
0))</f>
        <v>0.4184358835668775</v>
      </c>
    </row>
    <row r="74" spans="1:6" x14ac:dyDescent="0.3">
      <c r="A74" t="s">
        <v>1379</v>
      </c>
      <c r="B74" s="12">
        <v>2014</v>
      </c>
      <c r="C74" cm="1">
        <f t="array" ref="C74">INDEX('DIRTY ESG DATA'!$I$2:$I$8376,
MATCH(1,
('DIRTY ESG DATA'!$A$2:$A$8376='CLEAN v1'!B74)*
('DIRTY ESG DATA'!$C$2:$C$8376='CLEAN v1'!A74)*
('DIRTY ESG DATA'!$G$2:$G$8376='CLEAN v1'!C$1),
0))</f>
        <v>0.26339265351904212</v>
      </c>
      <c r="D74" cm="1">
        <f t="array" ref="D74">INDEX('DIRTY ESG DATA'!$I$2:$I$8376,
MATCH(1,
('DIRTY ESG DATA'!$A$2:$A$8376=B74)*
('DIRTY ESG DATA'!$C$2:$C$8376=A74)*
('DIRTY ESG DATA'!$G$2:$G$8376='CLEAN v1'!D$1),
0))</f>
        <v>6.3122923588039878E-2</v>
      </c>
      <c r="E74" cm="1">
        <f t="array" ref="E74">INDEX('DIRTY ESG DATA'!$I$2:$I$8376,
MATCH(1,
('DIRTY ESG DATA'!$A$2:$A$8376=B74)*
('DIRTY ESG DATA'!$C$2:$C$8376=A74)*
('DIRTY ESG DATA'!$G$2:$G$8376='CLEAN v1'!E$1),
0))</f>
        <v>0.64136365625273495</v>
      </c>
      <c r="F74" cm="1">
        <f t="array" ref="F74">INDEX('DIRTY ESG DATA'!$I$2:$I$8376,
MATCH(1,
('DIRTY ESG DATA'!$A$2:$A$8376=B74)*
('DIRTY ESG DATA'!$C$2:$C$8376=A74)*
('DIRTY ESG DATA'!$G$2:$G$8376='CLEAN v1'!F$1),
0))</f>
        <v>0.20791743260424186</v>
      </c>
    </row>
    <row r="75" spans="1:6" x14ac:dyDescent="0.3">
      <c r="A75" t="s">
        <v>1697</v>
      </c>
      <c r="B75" s="12">
        <v>2014</v>
      </c>
      <c r="C75" cm="1">
        <f t="array" ref="C75">INDEX('DIRTY ESG DATA'!$I$2:$I$8376,
MATCH(1,
('DIRTY ESG DATA'!$A$2:$A$8376='CLEAN v1'!B75)*
('DIRTY ESG DATA'!$C$2:$C$8376='CLEAN v1'!A75)*
('DIRTY ESG DATA'!$G$2:$G$8376='CLEAN v1'!C$1),
0))</f>
        <v>0.34604728188839379</v>
      </c>
      <c r="D75" cm="1">
        <f t="array" ref="D75">INDEX('DIRTY ESG DATA'!$I$2:$I$8376,
MATCH(1,
('DIRTY ESG DATA'!$A$2:$A$8376=B75)*
('DIRTY ESG DATA'!$C$2:$C$8376=A75)*
('DIRTY ESG DATA'!$G$2:$G$8376='CLEAN v1'!D$1),
0))</f>
        <v>0.3262845258808178</v>
      </c>
      <c r="E75" cm="1">
        <f t="array" ref="E75">INDEX('DIRTY ESG DATA'!$I$2:$I$8376,
MATCH(1,
('DIRTY ESG DATA'!$A$2:$A$8376=B75)*
('DIRTY ESG DATA'!$C$2:$C$8376=A75)*
('DIRTY ESG DATA'!$G$2:$G$8376='CLEAN v1'!E$1),
0))</f>
        <v>0.63606370875995488</v>
      </c>
      <c r="F75" cm="1">
        <f t="array" ref="F75">INDEX('DIRTY ESG DATA'!$I$2:$I$8376,
MATCH(1,
('DIRTY ESG DATA'!$A$2:$A$8376=B75)*
('DIRTY ESG DATA'!$C$2:$C$8376=A75)*
('DIRTY ESG DATA'!$G$2:$G$8376='CLEAN v1'!F$1),
0))</f>
        <v>0.19967472970496589</v>
      </c>
    </row>
    <row r="76" spans="1:6" x14ac:dyDescent="0.3">
      <c r="A76" t="s">
        <v>1698</v>
      </c>
      <c r="B76" s="12">
        <v>2014</v>
      </c>
      <c r="C76" cm="1">
        <f t="array" ref="C76">INDEX('DIRTY ESG DATA'!$I$2:$I$8376,
MATCH(1,
('DIRTY ESG DATA'!$A$2:$A$8376='CLEAN v1'!B76)*
('DIRTY ESG DATA'!$C$2:$C$8376='CLEAN v1'!A76)*
('DIRTY ESG DATA'!$G$2:$G$8376='CLEAN v1'!C$1),
0))</f>
        <v>0.67224315755821884</v>
      </c>
      <c r="D76" cm="1">
        <f t="array" ref="D76">INDEX('DIRTY ESG DATA'!$I$2:$I$8376,
MATCH(1,
('DIRTY ESG DATA'!$A$2:$A$8376=B76)*
('DIRTY ESG DATA'!$C$2:$C$8376=A76)*
('DIRTY ESG DATA'!$G$2:$G$8376='CLEAN v1'!D$1),
0))</f>
        <v>0.77536362273204373</v>
      </c>
      <c r="E76" cm="1">
        <f t="array" ref="E76">INDEX('DIRTY ESG DATA'!$I$2:$I$8376,
MATCH(1,
('DIRTY ESG DATA'!$A$2:$A$8376=B76)*
('DIRTY ESG DATA'!$C$2:$C$8376=A76)*
('DIRTY ESG DATA'!$G$2:$G$8376='CLEAN v1'!E$1),
0))</f>
        <v>0.71668088737201385</v>
      </c>
      <c r="F76" cm="1">
        <f t="array" ref="F76">INDEX('DIRTY ESG DATA'!$I$2:$I$8376,
MATCH(1,
('DIRTY ESG DATA'!$A$2:$A$8376=B76)*
('DIRTY ESG DATA'!$C$2:$C$8376=A76)*
('DIRTY ESG DATA'!$G$2:$G$8376='CLEAN v1'!F$1),
0))</f>
        <v>0.61339100704517246</v>
      </c>
    </row>
    <row r="77" spans="1:6" x14ac:dyDescent="0.3">
      <c r="A77" t="s">
        <v>1699</v>
      </c>
      <c r="B77" s="12">
        <v>2014</v>
      </c>
      <c r="C77" cm="1">
        <f t="array" ref="C77">INDEX('DIRTY ESG DATA'!$I$2:$I$8376,
MATCH(1,
('DIRTY ESG DATA'!$A$2:$A$8376='CLEAN v1'!B77)*
('DIRTY ESG DATA'!$C$2:$C$8376='CLEAN v1'!A77)*
('DIRTY ESG DATA'!$G$2:$G$8376='CLEAN v1'!C$1),
0))</f>
        <v>0.42926030535709547</v>
      </c>
      <c r="D77" cm="1">
        <f t="array" ref="D77">INDEX('DIRTY ESG DATA'!$I$2:$I$8376,
MATCH(1,
('DIRTY ESG DATA'!$A$2:$A$8376=B77)*
('DIRTY ESG DATA'!$C$2:$C$8376=A77)*
('DIRTY ESG DATA'!$G$2:$G$8376='CLEAN v1'!D$1),
0))</f>
        <v>0.35207093878380158</v>
      </c>
      <c r="E77" cm="1">
        <f t="array" ref="E77">INDEX('DIRTY ESG DATA'!$I$2:$I$8376,
MATCH(1,
('DIRTY ESG DATA'!$A$2:$A$8376=B77)*
('DIRTY ESG DATA'!$C$2:$C$8376=A77)*
('DIRTY ESG DATA'!$G$2:$G$8376='CLEAN v1'!E$1),
0))</f>
        <v>0.45090356173973906</v>
      </c>
      <c r="F77" cm="1">
        <f t="array" ref="F77">INDEX('DIRTY ESG DATA'!$I$2:$I$8376,
MATCH(1,
('DIRTY ESG DATA'!$A$2:$A$8376=B77)*
('DIRTY ESG DATA'!$C$2:$C$8376=A77)*
('DIRTY ESG DATA'!$G$2:$G$8376='CLEAN v1'!F$1),
0))</f>
        <v>0.46587673118550732</v>
      </c>
    </row>
    <row r="78" spans="1:6" x14ac:dyDescent="0.3">
      <c r="A78" t="s">
        <v>1700</v>
      </c>
      <c r="B78" s="12">
        <v>2014</v>
      </c>
      <c r="C78" cm="1">
        <f t="array" ref="C78">INDEX('DIRTY ESG DATA'!$I$2:$I$8376,
MATCH(1,
('DIRTY ESG DATA'!$A$2:$A$8376='CLEAN v1'!B78)*
('DIRTY ESG DATA'!$C$2:$C$8376='CLEAN v1'!A78)*
('DIRTY ESG DATA'!$G$2:$G$8376='CLEAN v1'!C$1),
0))</f>
        <v>0.37431490552984104</v>
      </c>
      <c r="D78" cm="1">
        <f t="array" ref="D78">INDEX('DIRTY ESG DATA'!$I$2:$I$8376,
MATCH(1,
('DIRTY ESG DATA'!$A$2:$A$8376=B78)*
('DIRTY ESG DATA'!$C$2:$C$8376=A78)*
('DIRTY ESG DATA'!$G$2:$G$8376='CLEAN v1'!D$1),
0))</f>
        <v>0.21278966131907309</v>
      </c>
      <c r="E78" cm="1">
        <f t="array" ref="E78">INDEX('DIRTY ESG DATA'!$I$2:$I$8376,
MATCH(1,
('DIRTY ESG DATA'!$A$2:$A$8376=B78)*
('DIRTY ESG DATA'!$C$2:$C$8376=A78)*
('DIRTY ESG DATA'!$G$2:$G$8376='CLEAN v1'!E$1),
0))</f>
        <v>0.55171632974534024</v>
      </c>
      <c r="F78" cm="1">
        <f t="array" ref="F78">INDEX('DIRTY ESG DATA'!$I$2:$I$8376,
MATCH(1,
('DIRTY ESG DATA'!$A$2:$A$8376=B78)*
('DIRTY ESG DATA'!$C$2:$C$8376=A78)*
('DIRTY ESG DATA'!$G$2:$G$8376='CLEAN v1'!F$1),
0))</f>
        <v>0.40288853804555397</v>
      </c>
    </row>
    <row r="79" spans="1:6" x14ac:dyDescent="0.3">
      <c r="A79" t="s">
        <v>1391</v>
      </c>
      <c r="B79" s="12">
        <v>2014</v>
      </c>
      <c r="C79" cm="1">
        <f t="array" ref="C79">INDEX('DIRTY ESG DATA'!$I$2:$I$8376,
MATCH(1,
('DIRTY ESG DATA'!$A$2:$A$8376='CLEAN v1'!B79)*
('DIRTY ESG DATA'!$C$2:$C$8376='CLEAN v1'!A79)*
('DIRTY ESG DATA'!$G$2:$G$8376='CLEAN v1'!C$1),
0))</f>
        <v>0.21306014950559637</v>
      </c>
      <c r="D79" cm="1">
        <f t="array" ref="D79">INDEX('DIRTY ESG DATA'!$I$2:$I$8376,
MATCH(1,
('DIRTY ESG DATA'!$A$2:$A$8376=B79)*
('DIRTY ESG DATA'!$C$2:$C$8376=A79)*
('DIRTY ESG DATA'!$G$2:$G$8376='CLEAN v1'!D$1),
0))</f>
        <v>0</v>
      </c>
      <c r="E79" cm="1">
        <f t="array" ref="E79">INDEX('DIRTY ESG DATA'!$I$2:$I$8376,
MATCH(1,
('DIRTY ESG DATA'!$A$2:$A$8376=B79)*
('DIRTY ESG DATA'!$C$2:$C$8376=A79)*
('DIRTY ESG DATA'!$G$2:$G$8376='CLEAN v1'!E$1),
0))</f>
        <v>0.64084186575654178</v>
      </c>
      <c r="F79" cm="1">
        <f t="array" ref="F79">INDEX('DIRTY ESG DATA'!$I$2:$I$8376,
MATCH(1,
('DIRTY ESG DATA'!$A$2:$A$8376=B79)*
('DIRTY ESG DATA'!$C$2:$C$8376=A79)*
('DIRTY ESG DATA'!$G$2:$G$8376='CLEAN v1'!F$1),
0))</f>
        <v>0.13713327247054843</v>
      </c>
    </row>
    <row r="80" spans="1:6" x14ac:dyDescent="0.3">
      <c r="A80" t="s">
        <v>1701</v>
      </c>
      <c r="B80" s="12">
        <v>2014</v>
      </c>
      <c r="C80" cm="1">
        <f t="array" ref="C80">INDEX('DIRTY ESG DATA'!$I$2:$I$8376,
MATCH(1,
('DIRTY ESG DATA'!$A$2:$A$8376='CLEAN v1'!B80)*
('DIRTY ESG DATA'!$C$2:$C$8376='CLEAN v1'!A80)*
('DIRTY ESG DATA'!$G$2:$G$8376='CLEAN v1'!C$1),
0))</f>
        <v>0.36580400739513552</v>
      </c>
      <c r="D80" cm="1">
        <f t="array" ref="D80">INDEX('DIRTY ESG DATA'!$I$2:$I$8376,
MATCH(1,
('DIRTY ESG DATA'!$A$2:$A$8376=B80)*
('DIRTY ESG DATA'!$C$2:$C$8376=A80)*
('DIRTY ESG DATA'!$G$2:$G$8376='CLEAN v1'!D$1),
0))</f>
        <v>0.32152424070930002</v>
      </c>
      <c r="E80" cm="1">
        <f t="array" ref="E80">INDEX('DIRTY ESG DATA'!$I$2:$I$8376,
MATCH(1,
('DIRTY ESG DATA'!$A$2:$A$8376=B80)*
('DIRTY ESG DATA'!$C$2:$C$8376=A80)*
('DIRTY ESG DATA'!$G$2:$G$8376='CLEAN v1'!E$1),
0))</f>
        <v>0.42283626498643556</v>
      </c>
      <c r="F80" cm="1">
        <f t="array" ref="F80">INDEX('DIRTY ESG DATA'!$I$2:$I$8376,
MATCH(1,
('DIRTY ESG DATA'!$A$2:$A$8376=B80)*
('DIRTY ESG DATA'!$C$2:$C$8376=A80)*
('DIRTY ESG DATA'!$G$2:$G$8376='CLEAN v1'!F$1),
0))</f>
        <v>0.3522516730269345</v>
      </c>
    </row>
    <row r="81" spans="1:6" x14ac:dyDescent="0.3">
      <c r="A81" t="s">
        <v>1702</v>
      </c>
      <c r="B81" s="12">
        <v>2014</v>
      </c>
      <c r="C81" cm="1">
        <f t="array" ref="C81">INDEX('DIRTY ESG DATA'!$I$2:$I$8376,
MATCH(1,
('DIRTY ESG DATA'!$A$2:$A$8376='CLEAN v1'!B81)*
('DIRTY ESG DATA'!$C$2:$C$8376='CLEAN v1'!A81)*
('DIRTY ESG DATA'!$G$2:$G$8376='CLEAN v1'!C$1),
0))</f>
        <v>0.41154103733388198</v>
      </c>
      <c r="D81" cm="1">
        <f t="array" ref="D81">INDEX('DIRTY ESG DATA'!$I$2:$I$8376,
MATCH(1,
('DIRTY ESG DATA'!$A$2:$A$8376=B81)*
('DIRTY ESG DATA'!$C$2:$C$8376=A81)*
('DIRTY ESG DATA'!$G$2:$G$8376='CLEAN v1'!D$1),
0))</f>
        <v>6.1032863849765237E-2</v>
      </c>
      <c r="E81" cm="1">
        <f t="array" ref="E81">INDEX('DIRTY ESG DATA'!$I$2:$I$8376,
MATCH(1,
('DIRTY ESG DATA'!$A$2:$A$8376=B81)*
('DIRTY ESG DATA'!$C$2:$C$8376=A81)*
('DIRTY ESG DATA'!$G$2:$G$8376='CLEAN v1'!E$1),
0))</f>
        <v>0.66996587030716759</v>
      </c>
      <c r="F81" cm="1">
        <f t="array" ref="F81">INDEX('DIRTY ESG DATA'!$I$2:$I$8376,
MATCH(1,
('DIRTY ESG DATA'!$A$2:$A$8376=B81)*
('DIRTY ESG DATA'!$C$2:$C$8376=A81)*
('DIRTY ESG DATA'!$G$2:$G$8376='CLEAN v1'!F$1),
0))</f>
        <v>0.53629871057054013</v>
      </c>
    </row>
    <row r="82" spans="1:6" x14ac:dyDescent="0.3">
      <c r="A82" t="s">
        <v>1704</v>
      </c>
      <c r="B82" s="12">
        <v>2014</v>
      </c>
      <c r="C82" cm="1">
        <f t="array" ref="C82">INDEX('DIRTY ESG DATA'!$I$2:$I$8376,
MATCH(1,
('DIRTY ESG DATA'!$A$2:$A$8376='CLEAN v1'!B82)*
('DIRTY ESG DATA'!$C$2:$C$8376='CLEAN v1'!A82)*
('DIRTY ESG DATA'!$G$2:$G$8376='CLEAN v1'!C$1),
0))</f>
        <v>0.48091810220113357</v>
      </c>
      <c r="D82" cm="1">
        <f t="array" ref="D82">INDEX('DIRTY ESG DATA'!$I$2:$I$8376,
MATCH(1,
('DIRTY ESG DATA'!$A$2:$A$8376=B82)*
('DIRTY ESG DATA'!$C$2:$C$8376=A82)*
('DIRTY ESG DATA'!$G$2:$G$8376='CLEAN v1'!D$1),
0))</f>
        <v>0.39635213104691075</v>
      </c>
      <c r="E82" cm="1">
        <f t="array" ref="E82">INDEX('DIRTY ESG DATA'!$I$2:$I$8376,
MATCH(1,
('DIRTY ESG DATA'!$A$2:$A$8376=B82)*
('DIRTY ESG DATA'!$C$2:$C$8376=A82)*
('DIRTY ESG DATA'!$G$2:$G$8376='CLEAN v1'!E$1),
0))</f>
        <v>0.84084514745777561</v>
      </c>
      <c r="F82" cm="1">
        <f t="array" ref="F82">INDEX('DIRTY ESG DATA'!$I$2:$I$8376,
MATCH(1,
('DIRTY ESG DATA'!$A$2:$A$8376=B82)*
('DIRTY ESG DATA'!$C$2:$C$8376=A82)*
('DIRTY ESG DATA'!$G$2:$G$8376='CLEAN v1'!F$1),
0))</f>
        <v>0.3566725634498133</v>
      </c>
    </row>
    <row r="83" spans="1:6" x14ac:dyDescent="0.3">
      <c r="A83" t="s">
        <v>1705</v>
      </c>
      <c r="B83" s="12">
        <v>2014</v>
      </c>
      <c r="C83" cm="1">
        <f t="array" ref="C83">INDEX('DIRTY ESG DATA'!$I$2:$I$8376,
MATCH(1,
('DIRTY ESG DATA'!$A$2:$A$8376='CLEAN v1'!B83)*
('DIRTY ESG DATA'!$C$2:$C$8376='CLEAN v1'!A83)*
('DIRTY ESG DATA'!$G$2:$G$8376='CLEAN v1'!C$1),
0))</f>
        <v>0.50609375725052685</v>
      </c>
      <c r="D83" cm="1">
        <f t="array" ref="D83">INDEX('DIRTY ESG DATA'!$I$2:$I$8376,
MATCH(1,
('DIRTY ESG DATA'!$A$2:$A$8376=B83)*
('DIRTY ESG DATA'!$C$2:$C$8376=A83)*
('DIRTY ESG DATA'!$G$2:$G$8376='CLEAN v1'!D$1),
0))</f>
        <v>0.70868155108052344</v>
      </c>
      <c r="E83" cm="1">
        <f t="array" ref="E83">INDEX('DIRTY ESG DATA'!$I$2:$I$8376,
MATCH(1,
('DIRTY ESG DATA'!$A$2:$A$8376=B83)*
('DIRTY ESG DATA'!$C$2:$C$8376=A83)*
('DIRTY ESG DATA'!$G$2:$G$8376='CLEAN v1'!E$1),
0))</f>
        <v>0.44528310142644612</v>
      </c>
      <c r="F83" cm="1">
        <f t="array" ref="F83">INDEX('DIRTY ESG DATA'!$I$2:$I$8376,
MATCH(1,
('DIRTY ESG DATA'!$A$2:$A$8376=B83)*
('DIRTY ESG DATA'!$C$2:$C$8376=A83)*
('DIRTY ESG DATA'!$G$2:$G$8376='CLEAN v1'!F$1),
0))</f>
        <v>0.51638610220574488</v>
      </c>
    </row>
    <row r="84" spans="1:6" x14ac:dyDescent="0.3">
      <c r="A84" t="s">
        <v>1707</v>
      </c>
      <c r="B84" s="12">
        <v>2014</v>
      </c>
      <c r="C84" cm="1">
        <f t="array" ref="C84">INDEX('DIRTY ESG DATA'!$I$2:$I$8376,
MATCH(1,
('DIRTY ESG DATA'!$A$2:$A$8376='CLEAN v1'!B84)*
('DIRTY ESG DATA'!$C$2:$C$8376='CLEAN v1'!A84)*
('DIRTY ESG DATA'!$G$2:$G$8376='CLEAN v1'!C$1),
0))</f>
        <v>0.38139358038262489</v>
      </c>
      <c r="D84" cm="1">
        <f t="array" ref="D84">INDEX('DIRTY ESG DATA'!$I$2:$I$8376,
MATCH(1,
('DIRTY ESG DATA'!$A$2:$A$8376=B84)*
('DIRTY ESG DATA'!$C$2:$C$8376=A84)*
('DIRTY ESG DATA'!$G$2:$G$8376='CLEAN v1'!D$1),
0))</f>
        <v>0.24469819377921403</v>
      </c>
      <c r="E84" cm="1">
        <f t="array" ref="E84">INDEX('DIRTY ESG DATA'!$I$2:$I$8376,
MATCH(1,
('DIRTY ESG DATA'!$A$2:$A$8376=B84)*
('DIRTY ESG DATA'!$C$2:$C$8376=A84)*
('DIRTY ESG DATA'!$G$2:$G$8376='CLEAN v1'!E$1),
0))</f>
        <v>0.57720420932878291</v>
      </c>
      <c r="F84" cm="1">
        <f t="array" ref="F84">INDEX('DIRTY ESG DATA'!$I$2:$I$8376,
MATCH(1,
('DIRTY ESG DATA'!$A$2:$A$8376=B84)*
('DIRTY ESG DATA'!$C$2:$C$8376=A84)*
('DIRTY ESG DATA'!$G$2:$G$8376='CLEAN v1'!F$1),
0))</f>
        <v>0.38146644998727441</v>
      </c>
    </row>
    <row r="85" spans="1:6" x14ac:dyDescent="0.3">
      <c r="A85" t="s">
        <v>1709</v>
      </c>
      <c r="B85" s="12">
        <v>2014</v>
      </c>
      <c r="C85" cm="1">
        <f t="array" ref="C85">INDEX('DIRTY ESG DATA'!$I$2:$I$8376,
MATCH(1,
('DIRTY ESG DATA'!$A$2:$A$8376='CLEAN v1'!B85)*
('DIRTY ESG DATA'!$C$2:$C$8376='CLEAN v1'!A85)*
('DIRTY ESG DATA'!$G$2:$G$8376='CLEAN v1'!C$1),
0))</f>
        <v>0.28441469958199328</v>
      </c>
      <c r="D85" cm="1">
        <f t="array" ref="D85">INDEX('DIRTY ESG DATA'!$I$2:$I$8376,
MATCH(1,
('DIRTY ESG DATA'!$A$2:$A$8376=B85)*
('DIRTY ESG DATA'!$C$2:$C$8376=A85)*
('DIRTY ESG DATA'!$G$2:$G$8376='CLEAN v1'!D$1),
0))</f>
        <v>0.13117070827896191</v>
      </c>
      <c r="E85" cm="1">
        <f t="array" ref="E85">INDEX('DIRTY ESG DATA'!$I$2:$I$8376,
MATCH(1,
('DIRTY ESG DATA'!$A$2:$A$8376=B85)*
('DIRTY ESG DATA'!$C$2:$C$8376=A85)*
('DIRTY ESG DATA'!$G$2:$G$8376='CLEAN v1'!E$1),
0))</f>
        <v>0.72838015227093755</v>
      </c>
      <c r="F85" cm="1">
        <f t="array" ref="F85">INDEX('DIRTY ESG DATA'!$I$2:$I$8376,
MATCH(1,
('DIRTY ESG DATA'!$A$2:$A$8376=B85)*
('DIRTY ESG DATA'!$C$2:$C$8376=A85)*
('DIRTY ESG DATA'!$G$2:$G$8376='CLEAN v1'!F$1),
0))</f>
        <v>0.16149455073461208</v>
      </c>
    </row>
    <row r="86" spans="1:6" x14ac:dyDescent="0.3">
      <c r="A86" t="s">
        <v>1714</v>
      </c>
      <c r="B86" s="12">
        <v>2014</v>
      </c>
      <c r="C86" cm="1">
        <f t="array" ref="C86">INDEX('DIRTY ESG DATA'!$I$2:$I$8376,
MATCH(1,
('DIRTY ESG DATA'!$A$2:$A$8376='CLEAN v1'!B86)*
('DIRTY ESG DATA'!$C$2:$C$8376='CLEAN v1'!A86)*
('DIRTY ESG DATA'!$G$2:$G$8376='CLEAN v1'!C$1),
0))</f>
        <v>0.18174239479555879</v>
      </c>
      <c r="D86" cm="1">
        <f t="array" ref="D86">INDEX('DIRTY ESG DATA'!$I$2:$I$8376,
MATCH(1,
('DIRTY ESG DATA'!$A$2:$A$8376=B86)*
('DIRTY ESG DATA'!$C$2:$C$8376=A86)*
('DIRTY ESG DATA'!$G$2:$G$8376='CLEAN v1'!D$1),
0))</f>
        <v>0.21609173189035988</v>
      </c>
      <c r="E86" cm="1">
        <f t="array" ref="E86">INDEX('DIRTY ESG DATA'!$I$2:$I$8376,
MATCH(1,
('DIRTY ESG DATA'!$A$2:$A$8376=B86)*
('DIRTY ESG DATA'!$C$2:$C$8376=A86)*
('DIRTY ESG DATA'!$G$2:$G$8376='CLEAN v1'!E$1),
0))</f>
        <v>0.23704384352848515</v>
      </c>
      <c r="F86" cm="1">
        <f t="array" ref="F86">INDEX('DIRTY ESG DATA'!$I$2:$I$8376,
MATCH(1,
('DIRTY ESG DATA'!$A$2:$A$8376=B86)*
('DIRTY ESG DATA'!$C$2:$C$8376=A86)*
('DIRTY ESG DATA'!$G$2:$G$8376='CLEAN v1'!F$1),
0))</f>
        <v>0.16732920818793381</v>
      </c>
    </row>
    <row r="87" spans="1:6" x14ac:dyDescent="0.3">
      <c r="A87" t="s">
        <v>1715</v>
      </c>
      <c r="B87" s="12">
        <v>2014</v>
      </c>
      <c r="C87" cm="1">
        <f t="array" ref="C87">INDEX('DIRTY ESG DATA'!$I$2:$I$8376,
MATCH(1,
('DIRTY ESG DATA'!$A$2:$A$8376='CLEAN v1'!B87)*
('DIRTY ESG DATA'!$C$2:$C$8376='CLEAN v1'!A87)*
('DIRTY ESG DATA'!$G$2:$G$8376='CLEAN v1'!C$1),
0))</f>
        <v>0.29893131271389806</v>
      </c>
      <c r="D87" cm="1">
        <f t="array" ref="D87">INDEX('DIRTY ESG DATA'!$I$2:$I$8376,
MATCH(1,
('DIRTY ESG DATA'!$A$2:$A$8376=B87)*
('DIRTY ESG DATA'!$C$2:$C$8376=A87)*
('DIRTY ESG DATA'!$G$2:$G$8376='CLEAN v1'!D$1),
0))</f>
        <v>0</v>
      </c>
      <c r="E87" cm="1">
        <f t="array" ref="E87">INDEX('DIRTY ESG DATA'!$I$2:$I$8376,
MATCH(1,
('DIRTY ESG DATA'!$A$2:$A$8376=B87)*
('DIRTY ESG DATA'!$C$2:$C$8376=A87)*
('DIRTY ESG DATA'!$G$2:$G$8376='CLEAN v1'!E$1),
0))</f>
        <v>0.28725824800910138</v>
      </c>
      <c r="F87" cm="1">
        <f t="array" ref="F87">INDEX('DIRTY ESG DATA'!$I$2:$I$8376,
MATCH(1,
('DIRTY ESG DATA'!$A$2:$A$8376=B87)*
('DIRTY ESG DATA'!$C$2:$C$8376=A87)*
('DIRTY ESG DATA'!$G$2:$G$8376='CLEAN v1'!F$1),
0))</f>
        <v>0.41663094196172989</v>
      </c>
    </row>
    <row r="88" spans="1:6" x14ac:dyDescent="0.3">
      <c r="A88" t="s">
        <v>1716</v>
      </c>
      <c r="B88" s="12">
        <v>2014</v>
      </c>
      <c r="C88" cm="1">
        <f t="array" ref="C88">INDEX('DIRTY ESG DATA'!$I$2:$I$8376,
MATCH(1,
('DIRTY ESG DATA'!$A$2:$A$8376='CLEAN v1'!B88)*
('DIRTY ESG DATA'!$C$2:$C$8376='CLEAN v1'!A88)*
('DIRTY ESG DATA'!$G$2:$G$8376='CLEAN v1'!C$1),
0))</f>
        <v>0.55001579828635916</v>
      </c>
      <c r="D88" cm="1">
        <f t="array" ref="D88">INDEX('DIRTY ESG DATA'!$I$2:$I$8376,
MATCH(1,
('DIRTY ESG DATA'!$A$2:$A$8376=B88)*
('DIRTY ESG DATA'!$C$2:$C$8376=A88)*
('DIRTY ESG DATA'!$G$2:$G$8376='CLEAN v1'!D$1),
0))</f>
        <v>0.46886000346240397</v>
      </c>
      <c r="E88" cm="1">
        <f t="array" ref="E88">INDEX('DIRTY ESG DATA'!$I$2:$I$8376,
MATCH(1,
('DIRTY ESG DATA'!$A$2:$A$8376=B88)*
('DIRTY ESG DATA'!$C$2:$C$8376=A88)*
('DIRTY ESG DATA'!$G$2:$G$8376='CLEAN v1'!E$1),
0))</f>
        <v>0.8155552638487793</v>
      </c>
      <c r="F88" cm="1">
        <f t="array" ref="F88">INDEX('DIRTY ESG DATA'!$I$2:$I$8376,
MATCH(1,
('DIRTY ESG DATA'!$A$2:$A$8376=B88)*
('DIRTY ESG DATA'!$C$2:$C$8376=A88)*
('DIRTY ESG DATA'!$G$2:$G$8376='CLEAN v1'!F$1),
0))</f>
        <v>0.45896865002651099</v>
      </c>
    </row>
    <row r="89" spans="1:6" x14ac:dyDescent="0.3">
      <c r="A89" t="s">
        <v>1719</v>
      </c>
      <c r="B89" s="12">
        <v>2014</v>
      </c>
      <c r="C89" cm="1">
        <f t="array" ref="C89">INDEX('DIRTY ESG DATA'!$I$2:$I$8376,
MATCH(1,
('DIRTY ESG DATA'!$A$2:$A$8376='CLEAN v1'!B89)*
('DIRTY ESG DATA'!$C$2:$C$8376='CLEAN v1'!A89)*
('DIRTY ESG DATA'!$G$2:$G$8376='CLEAN v1'!C$1),
0))</f>
        <v>0.13123164450709102</v>
      </c>
      <c r="D89" cm="1">
        <f t="array" ref="D89">INDEX('DIRTY ESG DATA'!$I$2:$I$8376,
MATCH(1,
('DIRTY ESG DATA'!$A$2:$A$8376=B89)*
('DIRTY ESG DATA'!$C$2:$C$8376=A89)*
('DIRTY ESG DATA'!$G$2:$G$8376='CLEAN v1'!D$1),
0))</f>
        <v>3.856749311294768E-2</v>
      </c>
      <c r="E89" cm="1">
        <f t="array" ref="E89">INDEX('DIRTY ESG DATA'!$I$2:$I$8376,
MATCH(1,
('DIRTY ESG DATA'!$A$2:$A$8376=B89)*
('DIRTY ESG DATA'!$C$2:$C$8376=A89)*
('DIRTY ESG DATA'!$G$2:$G$8376='CLEAN v1'!E$1),
0))</f>
        <v>0.23658549925614775</v>
      </c>
      <c r="F89" cm="1">
        <f t="array" ref="F89">INDEX('DIRTY ESG DATA'!$I$2:$I$8376,
MATCH(1,
('DIRTY ESG DATA'!$A$2:$A$8376=B89)*
('DIRTY ESG DATA'!$C$2:$C$8376=A89)*
('DIRTY ESG DATA'!$G$2:$G$8376='CLEAN v1'!F$1),
0))</f>
        <v>0.14836448598130828</v>
      </c>
    </row>
    <row r="90" spans="1:6" x14ac:dyDescent="0.3">
      <c r="A90" t="s">
        <v>1720</v>
      </c>
      <c r="B90" s="12">
        <v>2014</v>
      </c>
      <c r="C90" cm="1">
        <f t="array" ref="C90">INDEX('DIRTY ESG DATA'!$I$2:$I$8376,
MATCH(1,
('DIRTY ESG DATA'!$A$2:$A$8376='CLEAN v1'!B90)*
('DIRTY ESG DATA'!$C$2:$C$8376='CLEAN v1'!A90)*
('DIRTY ESG DATA'!$G$2:$G$8376='CLEAN v1'!C$1),
0))</f>
        <v>0.40415656760725066</v>
      </c>
      <c r="D90" cm="1">
        <f t="array" ref="D90">INDEX('DIRTY ESG DATA'!$I$2:$I$8376,
MATCH(1,
('DIRTY ESG DATA'!$A$2:$A$8376=B90)*
('DIRTY ESG DATA'!$C$2:$C$8376=A90)*
('DIRTY ESG DATA'!$G$2:$G$8376='CLEAN v1'!D$1),
0))</f>
        <v>0.89352601589443692</v>
      </c>
      <c r="E90" cm="1">
        <f t="array" ref="E90">INDEX('DIRTY ESG DATA'!$I$2:$I$8376,
MATCH(1,
('DIRTY ESG DATA'!$A$2:$A$8376=B90)*
('DIRTY ESG DATA'!$C$2:$C$8376=A90)*
('DIRTY ESG DATA'!$G$2:$G$8376='CLEAN v1'!E$1),
0))</f>
        <v>0.13466351623348197</v>
      </c>
      <c r="F90" cm="1">
        <f t="array" ref="F90">INDEX('DIRTY ESG DATA'!$I$2:$I$8376,
MATCH(1,
('DIRTY ESG DATA'!$A$2:$A$8376=B90)*
('DIRTY ESG DATA'!$C$2:$C$8376=A90)*
('DIRTY ESG DATA'!$G$2:$G$8376='CLEAN v1'!F$1),
0))</f>
        <v>0.50403109150829828</v>
      </c>
    </row>
    <row r="91" spans="1:6" x14ac:dyDescent="0.3">
      <c r="A91" t="s">
        <v>1721</v>
      </c>
      <c r="B91" s="12">
        <v>2014</v>
      </c>
      <c r="C91" cm="1">
        <f t="array" ref="C91">INDEX('DIRTY ESG DATA'!$I$2:$I$8376,
MATCH(1,
('DIRTY ESG DATA'!$A$2:$A$8376='CLEAN v1'!B91)*
('DIRTY ESG DATA'!$C$2:$C$8376='CLEAN v1'!A91)*
('DIRTY ESG DATA'!$G$2:$G$8376='CLEAN v1'!C$1),
0))</f>
        <v>0.38125654686636001</v>
      </c>
      <c r="D91" cm="1">
        <f t="array" ref="D91">INDEX('DIRTY ESG DATA'!$I$2:$I$8376,
MATCH(1,
('DIRTY ESG DATA'!$A$2:$A$8376=B91)*
('DIRTY ESG DATA'!$C$2:$C$8376=A91)*
('DIRTY ESG DATA'!$G$2:$G$8376='CLEAN v1'!D$1),
0))</f>
        <v>0.10301810865191144</v>
      </c>
      <c r="E91" cm="1">
        <f t="array" ref="E91">INDEX('DIRTY ESG DATA'!$I$2:$I$8376,
MATCH(1,
('DIRTY ESG DATA'!$A$2:$A$8376=B91)*
('DIRTY ESG DATA'!$C$2:$C$8376=A91)*
('DIRTY ESG DATA'!$G$2:$G$8376='CLEAN v1'!E$1),
0))</f>
        <v>0.69305592018902618</v>
      </c>
      <c r="F91" cm="1">
        <f t="array" ref="F91">INDEX('DIRTY ESG DATA'!$I$2:$I$8376,
MATCH(1,
('DIRTY ESG DATA'!$A$2:$A$8376=B91)*
('DIRTY ESG DATA'!$C$2:$C$8376=A91)*
('DIRTY ESG DATA'!$G$2:$G$8376='CLEAN v1'!F$1),
0))</f>
        <v>0.3902650813466495</v>
      </c>
    </row>
    <row r="92" spans="1:6" x14ac:dyDescent="0.3">
      <c r="A92" t="s">
        <v>1722</v>
      </c>
      <c r="B92" s="12">
        <v>2014</v>
      </c>
      <c r="C92" cm="1">
        <f t="array" ref="C92">INDEX('DIRTY ESG DATA'!$I$2:$I$8376,
MATCH(1,
('DIRTY ESG DATA'!$A$2:$A$8376='CLEAN v1'!B92)*
('DIRTY ESG DATA'!$C$2:$C$8376='CLEAN v1'!A92)*
('DIRTY ESG DATA'!$G$2:$G$8376='CLEAN v1'!C$1),
0))</f>
        <v>0.2589737661095155</v>
      </c>
      <c r="D92" cm="1">
        <f t="array" ref="D92">INDEX('DIRTY ESG DATA'!$I$2:$I$8376,
MATCH(1,
('DIRTY ESG DATA'!$A$2:$A$8376=B92)*
('DIRTY ESG DATA'!$C$2:$C$8376=A92)*
('DIRTY ESG DATA'!$G$2:$G$8376='CLEAN v1'!D$1),
0))</f>
        <v>0</v>
      </c>
      <c r="E92" cm="1">
        <f t="array" ref="E92">INDEX('DIRTY ESG DATA'!$I$2:$I$8376,
MATCH(1,
('DIRTY ESG DATA'!$A$2:$A$8376=B92)*
('DIRTY ESG DATA'!$C$2:$C$8376=A92)*
('DIRTY ESG DATA'!$G$2:$G$8376='CLEAN v1'!E$1),
0))</f>
        <v>0.59897610921501743</v>
      </c>
      <c r="F92" cm="1">
        <f t="array" ref="F92">INDEX('DIRTY ESG DATA'!$I$2:$I$8376,
MATCH(1,
('DIRTY ESG DATA'!$A$2:$A$8376=B92)*
('DIRTY ESG DATA'!$C$2:$C$8376=A92)*
('DIRTY ESG DATA'!$G$2:$G$8376='CLEAN v1'!F$1),
0))</f>
        <v>0.23234903612517077</v>
      </c>
    </row>
    <row r="93" spans="1:6" x14ac:dyDescent="0.3">
      <c r="A93" t="s">
        <v>1723</v>
      </c>
      <c r="B93" s="12">
        <v>2014</v>
      </c>
      <c r="C93" cm="1">
        <f t="array" ref="C93">INDEX('DIRTY ESG DATA'!$I$2:$I$8376,
MATCH(1,
('DIRTY ESG DATA'!$A$2:$A$8376='CLEAN v1'!B93)*
('DIRTY ESG DATA'!$C$2:$C$8376='CLEAN v1'!A93)*
('DIRTY ESG DATA'!$G$2:$G$8376='CLEAN v1'!C$1),
0))</f>
        <v>9.1007365369398172E-2</v>
      </c>
      <c r="D93" cm="1">
        <f t="array" ref="D93">INDEX('DIRTY ESG DATA'!$I$2:$I$8376,
MATCH(1,
('DIRTY ESG DATA'!$A$2:$A$8376=B93)*
('DIRTY ESG DATA'!$C$2:$C$8376=A93)*
('DIRTY ESG DATA'!$G$2:$G$8376='CLEAN v1'!D$1),
0))</f>
        <v>1.2534435261707994E-2</v>
      </c>
      <c r="E93" cm="1">
        <f t="array" ref="E93">INDEX('DIRTY ESG DATA'!$I$2:$I$8376,
MATCH(1,
('DIRTY ESG DATA'!$A$2:$A$8376=B93)*
('DIRTY ESG DATA'!$C$2:$C$8376=A93)*
('DIRTY ESG DATA'!$G$2:$G$8376='CLEAN v1'!E$1),
0))</f>
        <v>0.14118316268486922</v>
      </c>
      <c r="F93" cm="1">
        <f t="array" ref="F93">INDEX('DIRTY ESG DATA'!$I$2:$I$8376,
MATCH(1,
('DIRTY ESG DATA'!$A$2:$A$8376=B93)*
('DIRTY ESG DATA'!$C$2:$C$8376=A93)*
('DIRTY ESG DATA'!$G$2:$G$8376='CLEAN v1'!F$1),
0))</f>
        <v>0.12740988883246807</v>
      </c>
    </row>
    <row r="94" spans="1:6" x14ac:dyDescent="0.3">
      <c r="A94" t="s">
        <v>1724</v>
      </c>
      <c r="B94" s="12">
        <v>2014</v>
      </c>
      <c r="C94" cm="1">
        <f t="array" ref="C94">INDEX('DIRTY ESG DATA'!$I$2:$I$8376,
MATCH(1,
('DIRTY ESG DATA'!$A$2:$A$8376='CLEAN v1'!B94)*
('DIRTY ESG DATA'!$C$2:$C$8376='CLEAN v1'!A94)*
('DIRTY ESG DATA'!$G$2:$G$8376='CLEAN v1'!C$1),
0))</f>
        <v>0.34917847592321943</v>
      </c>
      <c r="D94" cm="1">
        <f t="array" ref="D94">INDEX('DIRTY ESG DATA'!$I$2:$I$8376,
MATCH(1,
('DIRTY ESG DATA'!$A$2:$A$8376=B94)*
('DIRTY ESG DATA'!$C$2:$C$8376=A94)*
('DIRTY ESG DATA'!$G$2:$G$8376='CLEAN v1'!D$1),
0))</f>
        <v>0.19327009936766035</v>
      </c>
      <c r="E94" cm="1">
        <f t="array" ref="E94">INDEX('DIRTY ESG DATA'!$I$2:$I$8376,
MATCH(1,
('DIRTY ESG DATA'!$A$2:$A$8376=B94)*
('DIRTY ESG DATA'!$C$2:$C$8376=A94)*
('DIRTY ESG DATA'!$G$2:$G$8376='CLEAN v1'!E$1),
0))</f>
        <v>0.48196377001837765</v>
      </c>
      <c r="F94" cm="1">
        <f t="array" ref="F94">INDEX('DIRTY ESG DATA'!$I$2:$I$8376,
MATCH(1,
('DIRTY ESG DATA'!$A$2:$A$8376=B94)*
('DIRTY ESG DATA'!$C$2:$C$8376=A94)*
('DIRTY ESG DATA'!$G$2:$G$8376='CLEAN v1'!F$1),
0))</f>
        <v>0.34256906602720444</v>
      </c>
    </row>
    <row r="95" spans="1:6" x14ac:dyDescent="0.3">
      <c r="A95" t="s">
        <v>1725</v>
      </c>
      <c r="B95" s="12">
        <v>2014</v>
      </c>
      <c r="C95" cm="1">
        <f t="array" ref="C95">INDEX('DIRTY ESG DATA'!$I$2:$I$8376,
MATCH(1,
('DIRTY ESG DATA'!$A$2:$A$8376='CLEAN v1'!B95)*
('DIRTY ESG DATA'!$C$2:$C$8376='CLEAN v1'!A95)*
('DIRTY ESG DATA'!$G$2:$G$8376='CLEAN v1'!C$1),
0))</f>
        <v>9.6583535291249592E-2</v>
      </c>
      <c r="D95" cm="1">
        <f t="array" ref="D95">INDEX('DIRTY ESG DATA'!$I$2:$I$8376,
MATCH(1,
('DIRTY ESG DATA'!$A$2:$A$8376=B95)*
('DIRTY ESG DATA'!$C$2:$C$8376=A95)*
('DIRTY ESG DATA'!$G$2:$G$8376='CLEAN v1'!D$1),
0))</f>
        <v>0</v>
      </c>
      <c r="E95" cm="1">
        <f t="array" ref="E95">INDEX('DIRTY ESG DATA'!$I$2:$I$8376,
MATCH(1,
('DIRTY ESG DATA'!$A$2:$A$8376=B95)*
('DIRTY ESG DATA'!$C$2:$C$8376=A95)*
('DIRTY ESG DATA'!$G$2:$G$8376='CLEAN v1'!E$1),
0))</f>
        <v>0.18031854379977252</v>
      </c>
      <c r="F95" cm="1">
        <f t="array" ref="F95">INDEX('DIRTY ESG DATA'!$I$2:$I$8376,
MATCH(1,
('DIRTY ESG DATA'!$A$2:$A$8376=B95)*
('DIRTY ESG DATA'!$C$2:$C$8376=A95)*
('DIRTY ESG DATA'!$G$2:$G$8376='CLEAN v1'!F$1),
0))</f>
        <v>9.8710317460317359E-2</v>
      </c>
    </row>
    <row r="96" spans="1:6" x14ac:dyDescent="0.3">
      <c r="A96" t="s">
        <v>1727</v>
      </c>
      <c r="B96" s="12">
        <v>2014</v>
      </c>
      <c r="C96" cm="1">
        <f t="array" ref="C96">INDEX('DIRTY ESG DATA'!$I$2:$I$8376,
MATCH(1,
('DIRTY ESG DATA'!$A$2:$A$8376='CLEAN v1'!B96)*
('DIRTY ESG DATA'!$C$2:$C$8376='CLEAN v1'!A96)*
('DIRTY ESG DATA'!$G$2:$G$8376='CLEAN v1'!C$1),
0))</f>
        <v>0.39765597540462505</v>
      </c>
      <c r="D96" cm="1">
        <f t="array" ref="D96">INDEX('DIRTY ESG DATA'!$I$2:$I$8376,
MATCH(1,
('DIRTY ESG DATA'!$A$2:$A$8376=B96)*
('DIRTY ESG DATA'!$C$2:$C$8376=A96)*
('DIRTY ESG DATA'!$G$2:$G$8376='CLEAN v1'!D$1),
0))</f>
        <v>0</v>
      </c>
      <c r="E96" cm="1">
        <f t="array" ref="E96">INDEX('DIRTY ESG DATA'!$I$2:$I$8376,
MATCH(1,
('DIRTY ESG DATA'!$A$2:$A$8376=B96)*
('DIRTY ESG DATA'!$C$2:$C$8376=A96)*
('DIRTY ESG DATA'!$G$2:$G$8376='CLEAN v1'!E$1),
0))</f>
        <v>0.6747440273037546</v>
      </c>
      <c r="F96" cm="1">
        <f t="array" ref="F96">INDEX('DIRTY ESG DATA'!$I$2:$I$8376,
MATCH(1,
('DIRTY ESG DATA'!$A$2:$A$8376=B96)*
('DIRTY ESG DATA'!$C$2:$C$8376=A96)*
('DIRTY ESG DATA'!$G$2:$G$8376='CLEAN v1'!F$1),
0))</f>
        <v>0.59666133335212934</v>
      </c>
    </row>
    <row r="97" spans="1:6" x14ac:dyDescent="0.3">
      <c r="A97" t="s">
        <v>1728</v>
      </c>
      <c r="B97" s="12">
        <v>2014</v>
      </c>
      <c r="C97" cm="1">
        <f t="array" ref="C97">INDEX('DIRTY ESG DATA'!$I$2:$I$8376,
MATCH(1,
('DIRTY ESG DATA'!$A$2:$A$8376='CLEAN v1'!B97)*
('DIRTY ESG DATA'!$C$2:$C$8376='CLEAN v1'!A97)*
('DIRTY ESG DATA'!$G$2:$G$8376='CLEAN v1'!C$1),
0))</f>
        <v>0.30995825707217645</v>
      </c>
      <c r="D97" cm="1">
        <f t="array" ref="D97">INDEX('DIRTY ESG DATA'!$I$2:$I$8376,
MATCH(1,
('DIRTY ESG DATA'!$A$2:$A$8376=B97)*
('DIRTY ESG DATA'!$C$2:$C$8376=A97)*
('DIRTY ESG DATA'!$G$2:$G$8376='CLEAN v1'!D$1),
0))</f>
        <v>7.0249705283463748E-2</v>
      </c>
      <c r="E97" cm="1">
        <f t="array" ref="E97">INDEX('DIRTY ESG DATA'!$I$2:$I$8376,
MATCH(1,
('DIRTY ESG DATA'!$A$2:$A$8376=B97)*
('DIRTY ESG DATA'!$C$2:$C$8376=A97)*
('DIRTY ESG DATA'!$G$2:$G$8376='CLEAN v1'!E$1),
0))</f>
        <v>0.71076069834602285</v>
      </c>
      <c r="F97" cm="1">
        <f t="array" ref="F97">INDEX('DIRTY ESG DATA'!$I$2:$I$8376,
MATCH(1,
('DIRTY ESG DATA'!$A$2:$A$8376=B97)*
('DIRTY ESG DATA'!$C$2:$C$8376=A97)*
('DIRTY ESG DATA'!$G$2:$G$8376='CLEAN v1'!F$1),
0))</f>
        <v>0.27504424667283939</v>
      </c>
    </row>
    <row r="98" spans="1:6" x14ac:dyDescent="0.3">
      <c r="A98" t="s">
        <v>1729</v>
      </c>
      <c r="B98" s="12">
        <v>2014</v>
      </c>
      <c r="C98" cm="1">
        <f t="array" ref="C98">INDEX('DIRTY ESG DATA'!$I$2:$I$8376,
MATCH(1,
('DIRTY ESG DATA'!$A$2:$A$8376='CLEAN v1'!B98)*
('DIRTY ESG DATA'!$C$2:$C$8376='CLEAN v1'!A98)*
('DIRTY ESG DATA'!$G$2:$G$8376='CLEAN v1'!C$1),
0))</f>
        <v>0.50065928814253879</v>
      </c>
      <c r="D98" cm="1">
        <f t="array" ref="D98">INDEX('DIRTY ESG DATA'!$I$2:$I$8376,
MATCH(1,
('DIRTY ESG DATA'!$A$2:$A$8376=B98)*
('DIRTY ESG DATA'!$C$2:$C$8376=A98)*
('DIRTY ESG DATA'!$G$2:$G$8376='CLEAN v1'!D$1),
0))</f>
        <v>0.93648483943105143</v>
      </c>
      <c r="E98" cm="1">
        <f t="array" ref="E98">INDEX('DIRTY ESG DATA'!$I$2:$I$8376,
MATCH(1,
('DIRTY ESG DATA'!$A$2:$A$8376=B98)*
('DIRTY ESG DATA'!$C$2:$C$8376=A98)*
('DIRTY ESG DATA'!$G$2:$G$8376='CLEAN v1'!E$1),
0))</f>
        <v>0.48813774393979165</v>
      </c>
      <c r="F98" cm="1">
        <f t="array" ref="F98">INDEX('DIRTY ESG DATA'!$I$2:$I$8376,
MATCH(1,
('DIRTY ESG DATA'!$A$2:$A$8376=B98)*
('DIRTY ESG DATA'!$C$2:$C$8376=A98)*
('DIRTY ESG DATA'!$G$2:$G$8376='CLEAN v1'!F$1),
0))</f>
        <v>0.83777788778742224</v>
      </c>
    </row>
    <row r="99" spans="1:6" x14ac:dyDescent="0.3">
      <c r="A99" t="s">
        <v>1730</v>
      </c>
      <c r="B99" s="12">
        <v>2014</v>
      </c>
      <c r="C99" cm="1">
        <f t="array" ref="C99">INDEX('DIRTY ESG DATA'!$I$2:$I$8376,
MATCH(1,
('DIRTY ESG DATA'!$A$2:$A$8376='CLEAN v1'!B99)*
('DIRTY ESG DATA'!$C$2:$C$8376='CLEAN v1'!A99)*
('DIRTY ESG DATA'!$G$2:$G$8376='CLEAN v1'!C$1),
0))</f>
        <v>0.29364282553184318</v>
      </c>
      <c r="D99" cm="1">
        <f t="array" ref="D99">INDEX('DIRTY ESG DATA'!$I$2:$I$8376,
MATCH(1,
('DIRTY ESG DATA'!$A$2:$A$8376=B99)*
('DIRTY ESG DATA'!$C$2:$C$8376=A99)*
('DIRTY ESG DATA'!$G$2:$G$8376='CLEAN v1'!D$1),
0))</f>
        <v>8.3575551555203048E-2</v>
      </c>
      <c r="E99" cm="1">
        <f t="array" ref="E99">INDEX('DIRTY ESG DATA'!$I$2:$I$8376,
MATCH(1,
('DIRTY ESG DATA'!$A$2:$A$8376=B99)*
('DIRTY ESG DATA'!$C$2:$C$8376=A99)*
('DIRTY ESG DATA'!$G$2:$G$8376='CLEAN v1'!E$1),
0))</f>
        <v>0.38707556664041309</v>
      </c>
      <c r="F99" cm="1">
        <f t="array" ref="F99">INDEX('DIRTY ESG DATA'!$I$2:$I$8376,
MATCH(1,
('DIRTY ESG DATA'!$A$2:$A$8376=B99)*
('DIRTY ESG DATA'!$C$2:$C$8376=A99)*
('DIRTY ESG DATA'!$G$2:$G$8376='CLEAN v1'!F$1),
0))</f>
        <v>0.3733065774541327</v>
      </c>
    </row>
    <row r="100" spans="1:6" x14ac:dyDescent="0.3">
      <c r="A100" t="s">
        <v>1736</v>
      </c>
      <c r="B100" s="12">
        <v>2014</v>
      </c>
      <c r="C100" cm="1">
        <f t="array" ref="C100">INDEX('DIRTY ESG DATA'!$I$2:$I$8376,
MATCH(1,
('DIRTY ESG DATA'!$A$2:$A$8376='CLEAN v1'!B100)*
('DIRTY ESG DATA'!$C$2:$C$8376='CLEAN v1'!A100)*
('DIRTY ESG DATA'!$G$2:$G$8376='CLEAN v1'!C$1),
0))</f>
        <v>0.71311730150072794</v>
      </c>
      <c r="D100" cm="1">
        <f t="array" ref="D100">INDEX('DIRTY ESG DATA'!$I$2:$I$8376,
MATCH(1,
('DIRTY ESG DATA'!$A$2:$A$8376=B100)*
('DIRTY ESG DATA'!$C$2:$C$8376=A100)*
('DIRTY ESG DATA'!$G$2:$G$8376='CLEAN v1'!D$1),
0))</f>
        <v>0.78404183535762484</v>
      </c>
      <c r="E100" cm="1">
        <f t="array" ref="E100">INDEX('DIRTY ESG DATA'!$I$2:$I$8376,
MATCH(1,
('DIRTY ESG DATA'!$A$2:$A$8376=B100)*
('DIRTY ESG DATA'!$C$2:$C$8376=A100)*
('DIRTY ESG DATA'!$G$2:$G$8376='CLEAN v1'!E$1),
0))</f>
        <v>0.74979872232431977</v>
      </c>
      <c r="F100" cm="1">
        <f t="array" ref="F100">INDEX('DIRTY ESG DATA'!$I$2:$I$8376,
MATCH(1,
('DIRTY ESG DATA'!$A$2:$A$8376=B100)*
('DIRTY ESG DATA'!$C$2:$C$8376=A100)*
('DIRTY ESG DATA'!$G$2:$G$8376='CLEAN v1'!F$1),
0))</f>
        <v>0.70298013735125253</v>
      </c>
    </row>
    <row r="101" spans="1:6" x14ac:dyDescent="0.3">
      <c r="A101" t="s">
        <v>1737</v>
      </c>
      <c r="B101" s="12">
        <v>2014</v>
      </c>
      <c r="C101" cm="1">
        <f t="array" ref="C101">INDEX('DIRTY ESG DATA'!$I$2:$I$8376,
MATCH(1,
('DIRTY ESG DATA'!$A$2:$A$8376='CLEAN v1'!B101)*
('DIRTY ESG DATA'!$C$2:$C$8376='CLEAN v1'!A101)*
('DIRTY ESG DATA'!$G$2:$G$8376='CLEAN v1'!C$1),
0))</f>
        <v>0.28244641709751622</v>
      </c>
      <c r="D101" cm="1">
        <f t="array" ref="D101">INDEX('DIRTY ESG DATA'!$I$2:$I$8376,
MATCH(1,
('DIRTY ESG DATA'!$A$2:$A$8376=B101)*
('DIRTY ESG DATA'!$C$2:$C$8376=A101)*
('DIRTY ESG DATA'!$G$2:$G$8376='CLEAN v1'!D$1),
0))</f>
        <v>3.9464411557434791E-2</v>
      </c>
      <c r="E101" cm="1">
        <f t="array" ref="E101">INDEX('DIRTY ESG DATA'!$I$2:$I$8376,
MATCH(1,
('DIRTY ESG DATA'!$A$2:$A$8376=B101)*
('DIRTY ESG DATA'!$C$2:$C$8376=A101)*
('DIRTY ESG DATA'!$G$2:$G$8376='CLEAN v1'!E$1),
0))</f>
        <v>0.68680318543799801</v>
      </c>
      <c r="F101" cm="1">
        <f t="array" ref="F101">INDEX('DIRTY ESG DATA'!$I$2:$I$8376,
MATCH(1,
('DIRTY ESG DATA'!$A$2:$A$8376=B101)*
('DIRTY ESG DATA'!$C$2:$C$8376=A101)*
('DIRTY ESG DATA'!$G$2:$G$8376='CLEAN v1'!F$1),
0))</f>
        <v>0.2458708342281487</v>
      </c>
    </row>
    <row r="102" spans="1:6" x14ac:dyDescent="0.3">
      <c r="A102" t="s">
        <v>1740</v>
      </c>
      <c r="B102" s="12">
        <v>2014</v>
      </c>
      <c r="C102" cm="1">
        <f t="array" ref="C102">INDEX('DIRTY ESG DATA'!$I$2:$I$8376,
MATCH(1,
('DIRTY ESG DATA'!$A$2:$A$8376='CLEAN v1'!B102)*
('DIRTY ESG DATA'!$C$2:$C$8376='CLEAN v1'!A102)*
('DIRTY ESG DATA'!$G$2:$G$8376='CLEAN v1'!C$1),
0))</f>
        <v>0.6590288026532013</v>
      </c>
      <c r="D102" cm="1">
        <f t="array" ref="D102">INDEX('DIRTY ESG DATA'!$I$2:$I$8376,
MATCH(1,
('DIRTY ESG DATA'!$A$2:$A$8376=B102)*
('DIRTY ESG DATA'!$C$2:$C$8376=A102)*
('DIRTY ESG DATA'!$G$2:$G$8376='CLEAN v1'!D$1),
0))</f>
        <v>0.76642849973473282</v>
      </c>
      <c r="E102" cm="1">
        <f t="array" ref="E102">INDEX('DIRTY ESG DATA'!$I$2:$I$8376,
MATCH(1,
('DIRTY ESG DATA'!$A$2:$A$8376=B102)*
('DIRTY ESG DATA'!$C$2:$C$8376=A102)*
('DIRTY ESG DATA'!$G$2:$G$8376='CLEAN v1'!E$1),
0))</f>
        <v>0.65225234094688023</v>
      </c>
      <c r="F102" cm="1">
        <f t="array" ref="F102">INDEX('DIRTY ESG DATA'!$I$2:$I$8376,
MATCH(1,
('DIRTY ESG DATA'!$A$2:$A$8376=B102)*
('DIRTY ESG DATA'!$C$2:$C$8376=A102)*
('DIRTY ESG DATA'!$G$2:$G$8376='CLEAN v1'!F$1),
0))</f>
        <v>0.55481525201849369</v>
      </c>
    </row>
    <row r="103" spans="1:6" x14ac:dyDescent="0.3">
      <c r="A103" t="s">
        <v>1511</v>
      </c>
      <c r="B103" s="12">
        <v>2014</v>
      </c>
      <c r="C103" cm="1">
        <f t="array" ref="C103">INDEX('DIRTY ESG DATA'!$I$2:$I$8376,
MATCH(1,
('DIRTY ESG DATA'!$A$2:$A$8376='CLEAN v1'!B103)*
('DIRTY ESG DATA'!$C$2:$C$8376='CLEAN v1'!A103)*
('DIRTY ESG DATA'!$G$2:$G$8376='CLEAN v1'!C$1),
0))</f>
        <v>0.11768387225647972</v>
      </c>
      <c r="D103" cm="1">
        <f t="array" ref="D103">INDEX('DIRTY ESG DATA'!$I$2:$I$8376,
MATCH(1,
('DIRTY ESG DATA'!$A$2:$A$8376=B103)*
('DIRTY ESG DATA'!$C$2:$C$8376=A103)*
('DIRTY ESG DATA'!$G$2:$G$8376='CLEAN v1'!D$1),
0))</f>
        <v>6.3122923588039878E-2</v>
      </c>
      <c r="E103" cm="1">
        <f t="array" ref="E103">INDEX('DIRTY ESG DATA'!$I$2:$I$8376,
MATCH(1,
('DIRTY ESG DATA'!$A$2:$A$8376=B103)*
('DIRTY ESG DATA'!$C$2:$C$8376=A103)*
('DIRTY ESG DATA'!$G$2:$G$8376='CLEAN v1'!E$1),
0))</f>
        <v>9.9544937428896516E-2</v>
      </c>
      <c r="F103" cm="1">
        <f t="array" ref="F103">INDEX('DIRTY ESG DATA'!$I$2:$I$8376,
MATCH(1,
('DIRTY ESG DATA'!$A$2:$A$8376=B103)*
('DIRTY ESG DATA'!$C$2:$C$8376=A103)*
('DIRTY ESG DATA'!$G$2:$G$8376='CLEAN v1'!F$1),
0))</f>
        <v>0.17646940793587823</v>
      </c>
    </row>
    <row r="104" spans="1:6" x14ac:dyDescent="0.3">
      <c r="A104" t="s">
        <v>1741</v>
      </c>
      <c r="B104" s="12">
        <v>2014</v>
      </c>
      <c r="C104" cm="1">
        <f t="array" ref="C104">INDEX('DIRTY ESG DATA'!$I$2:$I$8376,
MATCH(1,
('DIRTY ESG DATA'!$A$2:$A$8376='CLEAN v1'!B104)*
('DIRTY ESG DATA'!$C$2:$C$8376='CLEAN v1'!A104)*
('DIRTY ESG DATA'!$G$2:$G$8376='CLEAN v1'!C$1),
0))</f>
        <v>0.74933713515488165</v>
      </c>
      <c r="D104" cm="1">
        <f t="array" ref="D104">INDEX('DIRTY ESG DATA'!$I$2:$I$8376,
MATCH(1,
('DIRTY ESG DATA'!$A$2:$A$8376=B104)*
('DIRTY ESG DATA'!$C$2:$C$8376=A104)*
('DIRTY ESG DATA'!$G$2:$G$8376='CLEAN v1'!D$1),
0))</f>
        <v>0.71915210785836448</v>
      </c>
      <c r="E104" cm="1">
        <f t="array" ref="E104">INDEX('DIRTY ESG DATA'!$I$2:$I$8376,
MATCH(1,
('DIRTY ESG DATA'!$A$2:$A$8376=B104)*
('DIRTY ESG DATA'!$C$2:$C$8376=A104)*
('DIRTY ESG DATA'!$G$2:$G$8376='CLEAN v1'!E$1),
0))</f>
        <v>0.39678393279075846</v>
      </c>
      <c r="F104" cm="1">
        <f t="array" ref="F104">INDEX('DIRTY ESG DATA'!$I$2:$I$8376,
MATCH(1,
('DIRTY ESG DATA'!$A$2:$A$8376=B104)*
('DIRTY ESG DATA'!$C$2:$C$8376=A104)*
('DIRTY ESG DATA'!$G$2:$G$8376='CLEAN v1'!F$1),
0))</f>
        <v>0.9366643102032528</v>
      </c>
    </row>
    <row r="105" spans="1:6" x14ac:dyDescent="0.3">
      <c r="A105" t="s">
        <v>1742</v>
      </c>
      <c r="B105" s="12">
        <v>2014</v>
      </c>
      <c r="C105" cm="1">
        <f t="array" ref="C105">INDEX('DIRTY ESG DATA'!$I$2:$I$8376,
MATCH(1,
('DIRTY ESG DATA'!$A$2:$A$8376='CLEAN v1'!B105)*
('DIRTY ESG DATA'!$C$2:$C$8376='CLEAN v1'!A105)*
('DIRTY ESG DATA'!$G$2:$G$8376='CLEAN v1'!C$1),
0))</f>
        <v>0.60637085050982686</v>
      </c>
      <c r="D105" cm="1">
        <f t="array" ref="D105">INDEX('DIRTY ESG DATA'!$I$2:$I$8376,
MATCH(1,
('DIRTY ESG DATA'!$A$2:$A$8376=B105)*
('DIRTY ESG DATA'!$C$2:$C$8376=A105)*
('DIRTY ESG DATA'!$G$2:$G$8376='CLEAN v1'!D$1),
0))</f>
        <v>0.89808144264666001</v>
      </c>
      <c r="E105" cm="1">
        <f t="array" ref="E105">INDEX('DIRTY ESG DATA'!$I$2:$I$8376,
MATCH(1,
('DIRTY ESG DATA'!$A$2:$A$8376=B105)*
('DIRTY ESG DATA'!$C$2:$C$8376=A105)*
('DIRTY ESG DATA'!$G$2:$G$8376='CLEAN v1'!E$1),
0))</f>
        <v>0.38705697033342074</v>
      </c>
      <c r="F105" cm="1">
        <f t="array" ref="F105">INDEX('DIRTY ESG DATA'!$I$2:$I$8376,
MATCH(1,
('DIRTY ESG DATA'!$A$2:$A$8376=B105)*
('DIRTY ESG DATA'!$C$2:$C$8376=A105)*
('DIRTY ESG DATA'!$G$2:$G$8376='CLEAN v1'!F$1),
0))</f>
        <v>0.47182781772945692</v>
      </c>
    </row>
    <row r="106" spans="1:6" x14ac:dyDescent="0.3">
      <c r="A106" t="s">
        <v>1521</v>
      </c>
      <c r="B106" s="12">
        <v>2014</v>
      </c>
      <c r="C106" cm="1">
        <f t="array" ref="C106">INDEX('DIRTY ESG DATA'!$I$2:$I$8376,
MATCH(1,
('DIRTY ESG DATA'!$A$2:$A$8376='CLEAN v1'!B106)*
('DIRTY ESG DATA'!$C$2:$C$8376='CLEAN v1'!A106)*
('DIRTY ESG DATA'!$G$2:$G$8376='CLEAN v1'!C$1),
0))</f>
        <v>0.44915052266140748</v>
      </c>
      <c r="D106" cm="1">
        <f t="array" ref="D106">INDEX('DIRTY ESG DATA'!$I$2:$I$8376,
MATCH(1,
('DIRTY ESG DATA'!$A$2:$A$8376=B106)*
('DIRTY ESG DATA'!$C$2:$C$8376=A106)*
('DIRTY ESG DATA'!$G$2:$G$8376='CLEAN v1'!D$1),
0))</f>
        <v>0.44059433524222247</v>
      </c>
      <c r="E106" cm="1">
        <f t="array" ref="E106">INDEX('DIRTY ESG DATA'!$I$2:$I$8376,
MATCH(1,
('DIRTY ESG DATA'!$A$2:$A$8376=B106)*
('DIRTY ESG DATA'!$C$2:$C$8376=A106)*
('DIRTY ESG DATA'!$G$2:$G$8376='CLEAN v1'!E$1),
0))</f>
        <v>0.5413417782445088</v>
      </c>
      <c r="F106" cm="1">
        <f t="array" ref="F106">INDEX('DIRTY ESG DATA'!$I$2:$I$8376,
MATCH(1,
('DIRTY ESG DATA'!$A$2:$A$8376=B106)*
('DIRTY ESG DATA'!$C$2:$C$8376=A106)*
('DIRTY ESG DATA'!$G$2:$G$8376='CLEAN v1'!F$1),
0))</f>
        <v>0.39134729357183889</v>
      </c>
    </row>
    <row r="107" spans="1:6" x14ac:dyDescent="0.3">
      <c r="A107" t="s">
        <v>1743</v>
      </c>
      <c r="B107" s="12">
        <v>2014</v>
      </c>
      <c r="C107" cm="1">
        <f t="array" ref="C107">INDEX('DIRTY ESG DATA'!$I$2:$I$8376,
MATCH(1,
('DIRTY ESG DATA'!$A$2:$A$8376='CLEAN v1'!B107)*
('DIRTY ESG DATA'!$C$2:$C$8376='CLEAN v1'!A107)*
('DIRTY ESG DATA'!$G$2:$G$8376='CLEAN v1'!C$1),
0))</f>
        <v>0.61523961463534527</v>
      </c>
      <c r="D107" cm="1">
        <f t="array" ref="D107">INDEX('DIRTY ESG DATA'!$I$2:$I$8376,
MATCH(1,
('DIRTY ESG DATA'!$A$2:$A$8376=B107)*
('DIRTY ESG DATA'!$C$2:$C$8376=A107)*
('DIRTY ESG DATA'!$G$2:$G$8376='CLEAN v1'!D$1),
0))</f>
        <v>0.92908473123103597</v>
      </c>
      <c r="E107" cm="1">
        <f t="array" ref="E107">INDEX('DIRTY ESG DATA'!$I$2:$I$8376,
MATCH(1,
('DIRTY ESG DATA'!$A$2:$A$8376=B107)*
('DIRTY ESG DATA'!$C$2:$C$8376=A107)*
('DIRTY ESG DATA'!$G$2:$G$8376='CLEAN v1'!E$1),
0))</f>
        <v>0.6107092850266912</v>
      </c>
      <c r="F107" cm="1">
        <f t="array" ref="F107">INDEX('DIRTY ESG DATA'!$I$2:$I$8376,
MATCH(1,
('DIRTY ESG DATA'!$A$2:$A$8376=B107)*
('DIRTY ESG DATA'!$C$2:$C$8376=A107)*
('DIRTY ESG DATA'!$G$2:$G$8376='CLEAN v1'!F$1),
0))</f>
        <v>0.87695903115126239</v>
      </c>
    </row>
    <row r="108" spans="1:6" x14ac:dyDescent="0.3">
      <c r="A108" t="s">
        <v>1744</v>
      </c>
      <c r="B108" s="12">
        <v>2014</v>
      </c>
      <c r="C108" cm="1">
        <f t="array" ref="C108">INDEX('DIRTY ESG DATA'!$I$2:$I$8376,
MATCH(1,
('DIRTY ESG DATA'!$A$2:$A$8376='CLEAN v1'!B108)*
('DIRTY ESG DATA'!$C$2:$C$8376='CLEAN v1'!A108)*
('DIRTY ESG DATA'!$G$2:$G$8376='CLEAN v1'!C$1),
0))</f>
        <v>0.5150212498226856</v>
      </c>
      <c r="D108" cm="1">
        <f t="array" ref="D108">INDEX('DIRTY ESG DATA'!$I$2:$I$8376,
MATCH(1,
('DIRTY ESG DATA'!$A$2:$A$8376=B108)*
('DIRTY ESG DATA'!$C$2:$C$8376=A108)*
('DIRTY ESG DATA'!$G$2:$G$8376='CLEAN v1'!D$1),
0))</f>
        <v>0.84282849558543471</v>
      </c>
      <c r="E108" cm="1">
        <f t="array" ref="E108">INDEX('DIRTY ESG DATA'!$I$2:$I$8376,
MATCH(1,
('DIRTY ESG DATA'!$A$2:$A$8376=B108)*
('DIRTY ESG DATA'!$C$2:$C$8376=A108)*
('DIRTY ESG DATA'!$G$2:$G$8376='CLEAN v1'!E$1),
0))</f>
        <v>0.45434934803535471</v>
      </c>
      <c r="F108" cm="1">
        <f t="array" ref="F108">INDEX('DIRTY ESG DATA'!$I$2:$I$8376,
MATCH(1,
('DIRTY ESG DATA'!$A$2:$A$8376=B108)*
('DIRTY ESG DATA'!$C$2:$C$8376=A108)*
('DIRTY ESG DATA'!$G$2:$G$8376='CLEAN v1'!F$1),
0))</f>
        <v>0.73859325071430904</v>
      </c>
    </row>
    <row r="109" spans="1:6" x14ac:dyDescent="0.3">
      <c r="A109" t="s">
        <v>1747</v>
      </c>
      <c r="B109" s="12">
        <v>2014</v>
      </c>
      <c r="C109" cm="1">
        <f t="array" ref="C109">INDEX('DIRTY ESG DATA'!$I$2:$I$8376,
MATCH(1,
('DIRTY ESG DATA'!$A$2:$A$8376='CLEAN v1'!B109)*
('DIRTY ESG DATA'!$C$2:$C$8376='CLEAN v1'!A109)*
('DIRTY ESG DATA'!$G$2:$G$8376='CLEAN v1'!C$1),
0))</f>
        <v>0.34365828255240338</v>
      </c>
      <c r="D109" cm="1">
        <f t="array" ref="D109">INDEX('DIRTY ESG DATA'!$I$2:$I$8376,
MATCH(1,
('DIRTY ESG DATA'!$A$2:$A$8376=B109)*
('DIRTY ESG DATA'!$C$2:$C$8376=A109)*
('DIRTY ESG DATA'!$G$2:$G$8376='CLEAN v1'!D$1),
0))</f>
        <v>0.13223483158222113</v>
      </c>
      <c r="E109" cm="1">
        <f t="array" ref="E109">INDEX('DIRTY ESG DATA'!$I$2:$I$8376,
MATCH(1,
('DIRTY ESG DATA'!$A$2:$A$8376=B109)*
('DIRTY ESG DATA'!$C$2:$C$8376=A109)*
('DIRTY ESG DATA'!$G$2:$G$8376='CLEAN v1'!E$1),
0))</f>
        <v>0.71076069834602296</v>
      </c>
      <c r="F109" cm="1">
        <f t="array" ref="F109">INDEX('DIRTY ESG DATA'!$I$2:$I$8376,
MATCH(1,
('DIRTY ESG DATA'!$A$2:$A$8376=B109)*
('DIRTY ESG DATA'!$C$2:$C$8376=A109)*
('DIRTY ESG DATA'!$G$2:$G$8376='CLEAN v1'!F$1),
0))</f>
        <v>0.25717112393675901</v>
      </c>
    </row>
    <row r="110" spans="1:6" x14ac:dyDescent="0.3">
      <c r="A110" t="s">
        <v>1530</v>
      </c>
      <c r="B110" s="12">
        <v>2014</v>
      </c>
      <c r="C110" cm="1">
        <f t="array" ref="C110">INDEX('DIRTY ESG DATA'!$I$2:$I$8376,
MATCH(1,
('DIRTY ESG DATA'!$A$2:$A$8376='CLEAN v1'!B110)*
('DIRTY ESG DATA'!$C$2:$C$8376='CLEAN v1'!A110)*
('DIRTY ESG DATA'!$G$2:$G$8376='CLEAN v1'!C$1),
0))</f>
        <v>0.34148038572161776</v>
      </c>
      <c r="D110" cm="1">
        <f t="array" ref="D110">INDEX('DIRTY ESG DATA'!$I$2:$I$8376,
MATCH(1,
('DIRTY ESG DATA'!$A$2:$A$8376=B110)*
('DIRTY ESG DATA'!$C$2:$C$8376=A110)*
('DIRTY ESG DATA'!$G$2:$G$8376='CLEAN v1'!D$1),
0))</f>
        <v>9.7727385142989023E-2</v>
      </c>
      <c r="E110" cm="1">
        <f t="array" ref="E110">INDEX('DIRTY ESG DATA'!$I$2:$I$8376,
MATCH(1,
('DIRTY ESG DATA'!$A$2:$A$8376=B110)*
('DIRTY ESG DATA'!$C$2:$C$8376=A110)*
('DIRTY ESG DATA'!$G$2:$G$8376='CLEAN v1'!E$1),
0))</f>
        <v>0.75831911262798668</v>
      </c>
      <c r="F110" cm="1">
        <f t="array" ref="F110">INDEX('DIRTY ESG DATA'!$I$2:$I$8376,
MATCH(1,
('DIRTY ESG DATA'!$A$2:$A$8376=B110)*
('DIRTY ESG DATA'!$C$2:$C$8376=A110)*
('DIRTY ESG DATA'!$G$2:$G$8376='CLEAN v1'!F$1),
0))</f>
        <v>0.30031870201361749</v>
      </c>
    </row>
    <row r="111" spans="1:6" x14ac:dyDescent="0.3">
      <c r="A111" t="s">
        <v>1572</v>
      </c>
      <c r="B111" s="12">
        <v>2014</v>
      </c>
      <c r="C111" cm="1">
        <f t="array" ref="C111">INDEX('DIRTY ESG DATA'!$I$2:$I$8376,
MATCH(1,
('DIRTY ESG DATA'!$A$2:$A$8376='CLEAN v1'!B111)*
('DIRTY ESG DATA'!$C$2:$C$8376='CLEAN v1'!A111)*
('DIRTY ESG DATA'!$G$2:$G$8376='CLEAN v1'!C$1),
0))</f>
        <v>0.30566568103373581</v>
      </c>
      <c r="D111" cm="1">
        <f t="array" ref="D111">INDEX('DIRTY ESG DATA'!$I$2:$I$8376,
MATCH(1,
('DIRTY ESG DATA'!$A$2:$A$8376=B111)*
('DIRTY ESG DATA'!$C$2:$C$8376=A111)*
('DIRTY ESG DATA'!$G$2:$G$8376='CLEAN v1'!D$1),
0))</f>
        <v>0.2207070707070708</v>
      </c>
      <c r="E111" cm="1">
        <f t="array" ref="E111">INDEX('DIRTY ESG DATA'!$I$2:$I$8376,
MATCH(1,
('DIRTY ESG DATA'!$A$2:$A$8376=B111)*
('DIRTY ESG DATA'!$C$2:$C$8376=A111)*
('DIRTY ESG DATA'!$G$2:$G$8376='CLEAN v1'!E$1),
0))</f>
        <v>0.56295725037192634</v>
      </c>
      <c r="F111" cm="1">
        <f t="array" ref="F111">INDEX('DIRTY ESG DATA'!$I$2:$I$8376,
MATCH(1,
('DIRTY ESG DATA'!$A$2:$A$8376=B111)*
('DIRTY ESG DATA'!$C$2:$C$8376=A111)*
('DIRTY ESG DATA'!$G$2:$G$8376='CLEAN v1'!F$1),
0))</f>
        <v>0.18718507658325023</v>
      </c>
    </row>
    <row r="112" spans="1:6" x14ac:dyDescent="0.3">
      <c r="A112" t="s">
        <v>1759</v>
      </c>
      <c r="B112" s="12">
        <v>2014</v>
      </c>
      <c r="C112" cm="1">
        <f t="array" ref="C112">INDEX('DIRTY ESG DATA'!$I$2:$I$8376,
MATCH(1,
('DIRTY ESG DATA'!$A$2:$A$8376='CLEAN v1'!B112)*
('DIRTY ESG DATA'!$C$2:$C$8376='CLEAN v1'!A112)*
('DIRTY ESG DATA'!$G$2:$G$8376='CLEAN v1'!C$1),
0))</f>
        <v>0.55739933582344314</v>
      </c>
      <c r="D112" cm="1">
        <f t="array" ref="D112">INDEX('DIRTY ESG DATA'!$I$2:$I$8376,
MATCH(1,
('DIRTY ESG DATA'!$A$2:$A$8376=B112)*
('DIRTY ESG DATA'!$C$2:$C$8376=A112)*
('DIRTY ESG DATA'!$G$2:$G$8376='CLEAN v1'!D$1),
0))</f>
        <v>0.64663927962030943</v>
      </c>
      <c r="E112" cm="1">
        <f t="array" ref="E112">INDEX('DIRTY ESG DATA'!$I$2:$I$8376,
MATCH(1,
('DIRTY ESG DATA'!$A$2:$A$8376=B112)*
('DIRTY ESG DATA'!$C$2:$C$8376=A112)*
('DIRTY ESG DATA'!$G$2:$G$8376='CLEAN v1'!E$1),
0))</f>
        <v>0.55085761792246446</v>
      </c>
      <c r="F112" cm="1">
        <f t="array" ref="F112">INDEX('DIRTY ESG DATA'!$I$2:$I$8376,
MATCH(1,
('DIRTY ESG DATA'!$A$2:$A$8376=B112)*
('DIRTY ESG DATA'!$C$2:$C$8376=A112)*
('DIRTY ESG DATA'!$G$2:$G$8376='CLEAN v1'!F$1),
0))</f>
        <v>0.47146805915153361</v>
      </c>
    </row>
    <row r="113" spans="1:6" x14ac:dyDescent="0.3">
      <c r="A113" t="s">
        <v>1582</v>
      </c>
      <c r="B113" s="12">
        <v>2014</v>
      </c>
      <c r="C113" cm="1">
        <f t="array" ref="C113">INDEX('DIRTY ESG DATA'!$I$2:$I$8376,
MATCH(1,
('DIRTY ESG DATA'!$A$2:$A$8376='CLEAN v1'!B113)*
('DIRTY ESG DATA'!$C$2:$C$8376='CLEAN v1'!A113)*
('DIRTY ESG DATA'!$G$2:$G$8376='CLEAN v1'!C$1),
0))</f>
        <v>0.1533122945544183</v>
      </c>
      <c r="D113" cm="1">
        <f t="array" ref="D113">INDEX('DIRTY ESG DATA'!$I$2:$I$8376,
MATCH(1,
('DIRTY ESG DATA'!$A$2:$A$8376=B113)*
('DIRTY ESG DATA'!$C$2:$C$8376=A113)*
('DIRTY ESG DATA'!$G$2:$G$8376='CLEAN v1'!D$1),
0))</f>
        <v>0.24955432937181665</v>
      </c>
      <c r="E113" cm="1">
        <f t="array" ref="E113">INDEX('DIRTY ESG DATA'!$I$2:$I$8376,
MATCH(1,
('DIRTY ESG DATA'!$A$2:$A$8376=B113)*
('DIRTY ESG DATA'!$C$2:$C$8376=A113)*
('DIRTY ESG DATA'!$G$2:$G$8376='CLEAN v1'!E$1),
0))</f>
        <v>0.15142207053469853</v>
      </c>
      <c r="F113" cm="1">
        <f t="array" ref="F113">INDEX('DIRTY ESG DATA'!$I$2:$I$8376,
MATCH(1,
('DIRTY ESG DATA'!$A$2:$A$8376=B113)*
('DIRTY ESG DATA'!$C$2:$C$8376=A113)*
('DIRTY ESG DATA'!$G$2:$G$8376='CLEAN v1'!F$1),
0))</f>
        <v>8.8987099856665072E-2</v>
      </c>
    </row>
    <row r="114" spans="1:6" x14ac:dyDescent="0.3">
      <c r="A114" t="s">
        <v>1760</v>
      </c>
      <c r="B114" s="12">
        <v>2014</v>
      </c>
      <c r="C114" cm="1">
        <f t="array" ref="C114">INDEX('DIRTY ESG DATA'!$I$2:$I$8376,
MATCH(1,
('DIRTY ESG DATA'!$A$2:$A$8376='CLEAN v1'!B114)*
('DIRTY ESG DATA'!$C$2:$C$8376='CLEAN v1'!A114)*
('DIRTY ESG DATA'!$G$2:$G$8376='CLEAN v1'!C$1),
0))</f>
        <v>0.31874677273175805</v>
      </c>
      <c r="D114" cm="1">
        <f t="array" ref="D114">INDEX('DIRTY ESG DATA'!$I$2:$I$8376,
MATCH(1,
('DIRTY ESG DATA'!$A$2:$A$8376=B114)*
('DIRTY ESG DATA'!$C$2:$C$8376=A114)*
('DIRTY ESG DATA'!$G$2:$G$8376='CLEAN v1'!D$1),
0))</f>
        <v>0.23150810173710945</v>
      </c>
      <c r="E114" cm="1">
        <f t="array" ref="E114">INDEX('DIRTY ESG DATA'!$I$2:$I$8376,
MATCH(1,
('DIRTY ESG DATA'!$A$2:$A$8376=B114)*
('DIRTY ESG DATA'!$C$2:$C$8376=A114)*
('DIRTY ESG DATA'!$G$2:$G$8376='CLEAN v1'!E$1),
0))</f>
        <v>0.21838299641200667</v>
      </c>
      <c r="F114" cm="1">
        <f t="array" ref="F114">INDEX('DIRTY ESG DATA'!$I$2:$I$8376,
MATCH(1,
('DIRTY ESG DATA'!$A$2:$A$8376=B114)*
('DIRTY ESG DATA'!$C$2:$C$8376=A114)*
('DIRTY ESG DATA'!$G$2:$G$8376='CLEAN v1'!F$1),
0))</f>
        <v>0.53186972392881893</v>
      </c>
    </row>
    <row r="115" spans="1:6" x14ac:dyDescent="0.3">
      <c r="A115" t="s">
        <v>1591</v>
      </c>
      <c r="B115" s="12">
        <v>2015</v>
      </c>
      <c r="C115" cm="1">
        <f t="array" ref="C115">INDEX('DIRTY ESG DATA'!$I$2:$I$8376,
MATCH(1,
('DIRTY ESG DATA'!$A$2:$A$8376='CLEAN v1'!B115)*
('DIRTY ESG DATA'!$C$2:$C$8376='CLEAN v1'!A115)*
('DIRTY ESG DATA'!$G$2:$G$8376='CLEAN v1'!C$1),
0))</f>
        <v>0.44113341151186003</v>
      </c>
      <c r="D115" cm="1">
        <f t="array" ref="D115">INDEX('DIRTY ESG DATA'!$I$2:$I$8376,
MATCH(1,
('DIRTY ESG DATA'!$A$2:$A$8376=B115)*
('DIRTY ESG DATA'!$C$2:$C$8376=A115)*
('DIRTY ESG DATA'!$G$2:$G$8376='CLEAN v1'!D$1),
0))</f>
        <v>0.36070611778158934</v>
      </c>
      <c r="E115" cm="1">
        <f t="array" ref="E115">INDEX('DIRTY ESG DATA'!$I$2:$I$8376,
MATCH(1,
('DIRTY ESG DATA'!$A$2:$A$8376=B115)*
('DIRTY ESG DATA'!$C$2:$C$8376=A115)*
('DIRTY ESG DATA'!$G$2:$G$8376='CLEAN v1'!E$1),
0))</f>
        <v>0.69112079232746193</v>
      </c>
      <c r="F115" cm="1">
        <f t="array" ref="F115">INDEX('DIRTY ESG DATA'!$I$2:$I$8376,
MATCH(1,
('DIRTY ESG DATA'!$A$2:$A$8376=B115)*
('DIRTY ESG DATA'!$C$2:$C$8376=A115)*
('DIRTY ESG DATA'!$G$2:$G$8376='CLEAN v1'!F$1),
0))</f>
        <v>0.61321137080963817</v>
      </c>
    </row>
    <row r="116" spans="1:6" x14ac:dyDescent="0.3">
      <c r="A116" t="s">
        <v>1592</v>
      </c>
      <c r="B116" s="12">
        <v>2015</v>
      </c>
      <c r="C116" cm="1">
        <f t="array" ref="C116">INDEX('DIRTY ESG DATA'!$I$2:$I$8376,
MATCH(1,
('DIRTY ESG DATA'!$A$2:$A$8376='CLEAN v1'!B116)*
('DIRTY ESG DATA'!$C$2:$C$8376='CLEAN v1'!A116)*
('DIRTY ESG DATA'!$G$2:$G$8376='CLEAN v1'!C$1),
0))</f>
        <v>0.39697813411679295</v>
      </c>
      <c r="D116" cm="1">
        <f t="array" ref="D116">INDEX('DIRTY ESG DATA'!$I$2:$I$8376,
MATCH(1,
('DIRTY ESG DATA'!$A$2:$A$8376=B116)*
('DIRTY ESG DATA'!$C$2:$C$8376=A116)*
('DIRTY ESG DATA'!$G$2:$G$8376='CLEAN v1'!D$1),
0))</f>
        <v>0.28890968508615561</v>
      </c>
      <c r="E116" cm="1">
        <f t="array" ref="E116">INDEX('DIRTY ESG DATA'!$I$2:$I$8376,
MATCH(1,
('DIRTY ESG DATA'!$A$2:$A$8376=B116)*
('DIRTY ESG DATA'!$C$2:$C$8376=A116)*
('DIRTY ESG DATA'!$G$2:$G$8376='CLEAN v1'!E$1),
0))</f>
        <v>0.54695355105622767</v>
      </c>
      <c r="F116" cm="1">
        <f t="array" ref="F116">INDEX('DIRTY ESG DATA'!$I$2:$I$8376,
MATCH(1,
('DIRTY ESG DATA'!$A$2:$A$8376=B116)*
('DIRTY ESG DATA'!$C$2:$C$8376=A116)*
('DIRTY ESG DATA'!$G$2:$G$8376='CLEAN v1'!F$1),
0))</f>
        <v>0.42805798852310467</v>
      </c>
    </row>
    <row r="117" spans="1:6" x14ac:dyDescent="0.3">
      <c r="A117" t="s">
        <v>1091</v>
      </c>
      <c r="B117" s="12">
        <v>2015</v>
      </c>
      <c r="C117" cm="1">
        <f t="array" ref="C117">INDEX('DIRTY ESG DATA'!$I$2:$I$8376,
MATCH(1,
('DIRTY ESG DATA'!$A$2:$A$8376='CLEAN v1'!B117)*
('DIRTY ESG DATA'!$C$2:$C$8376='CLEAN v1'!A117)*
('DIRTY ESG DATA'!$G$2:$G$8376='CLEAN v1'!C$1),
0))</f>
        <v>0.27490534653990223</v>
      </c>
      <c r="D117" cm="1">
        <f t="array" ref="D117">INDEX('DIRTY ESG DATA'!$I$2:$I$8376,
MATCH(1,
('DIRTY ESG DATA'!$A$2:$A$8376=B117)*
('DIRTY ESG DATA'!$C$2:$C$8376=A117)*
('DIRTY ESG DATA'!$G$2:$G$8376='CLEAN v1'!D$1),
0))</f>
        <v>0</v>
      </c>
      <c r="E117" cm="1">
        <f t="array" ref="E117">INDEX('DIRTY ESG DATA'!$I$2:$I$8376,
MATCH(1,
('DIRTY ESG DATA'!$A$2:$A$8376=B117)*
('DIRTY ESG DATA'!$C$2:$C$8376=A117)*
('DIRTY ESG DATA'!$G$2:$G$8376='CLEAN v1'!E$1),
0))</f>
        <v>0.52746400885935796</v>
      </c>
      <c r="F117" cm="1">
        <f t="array" ref="F117">INDEX('DIRTY ESG DATA'!$I$2:$I$8376,
MATCH(1,
('DIRTY ESG DATA'!$A$2:$A$8376=B117)*
('DIRTY ESG DATA'!$C$2:$C$8376=A117)*
('DIRTY ESG DATA'!$G$2:$G$8376='CLEAN v1'!F$1),
0))</f>
        <v>0.17130995639534885</v>
      </c>
    </row>
    <row r="118" spans="1:6" x14ac:dyDescent="0.3">
      <c r="A118" t="s">
        <v>1109</v>
      </c>
      <c r="B118" s="12">
        <v>2015</v>
      </c>
      <c r="C118" cm="1">
        <f t="array" ref="C118">INDEX('DIRTY ESG DATA'!$I$2:$I$8376,
MATCH(1,
('DIRTY ESG DATA'!$A$2:$A$8376='CLEAN v1'!B118)*
('DIRTY ESG DATA'!$C$2:$C$8376='CLEAN v1'!A118)*
('DIRTY ESG DATA'!$G$2:$G$8376='CLEAN v1'!C$1),
0))</f>
        <v>0.36096696477768725</v>
      </c>
      <c r="D118" cm="1">
        <f t="array" ref="D118">INDEX('DIRTY ESG DATA'!$I$2:$I$8376,
MATCH(1,
('DIRTY ESG DATA'!$A$2:$A$8376=B118)*
('DIRTY ESG DATA'!$C$2:$C$8376=A118)*
('DIRTY ESG DATA'!$G$2:$G$8376='CLEAN v1'!D$1),
0))</f>
        <v>0.29107154346007852</v>
      </c>
      <c r="E118" cm="1">
        <f t="array" ref="E118">INDEX('DIRTY ESG DATA'!$I$2:$I$8376,
MATCH(1,
('DIRTY ESG DATA'!$A$2:$A$8376=B118)*
('DIRTY ESG DATA'!$C$2:$C$8376=A118)*
('DIRTY ESG DATA'!$G$2:$G$8376='CLEAN v1'!E$1),
0))</f>
        <v>0.44418604651162813</v>
      </c>
      <c r="F118" cm="1">
        <f t="array" ref="F118">INDEX('DIRTY ESG DATA'!$I$2:$I$8376,
MATCH(1,
('DIRTY ESG DATA'!$A$2:$A$8376=B118)*
('DIRTY ESG DATA'!$C$2:$C$8376=A118)*
('DIRTY ESG DATA'!$G$2:$G$8376='CLEAN v1'!F$1),
0))</f>
        <v>0.35073406719679234</v>
      </c>
    </row>
    <row r="119" spans="1:6" x14ac:dyDescent="0.3">
      <c r="A119" t="s">
        <v>1119</v>
      </c>
      <c r="B119" s="12">
        <v>2015</v>
      </c>
      <c r="C119" cm="1">
        <f t="array" ref="C119">INDEX('DIRTY ESG DATA'!$I$2:$I$8376,
MATCH(1,
('DIRTY ESG DATA'!$A$2:$A$8376='CLEAN v1'!B119)*
('DIRTY ESG DATA'!$C$2:$C$8376='CLEAN v1'!A119)*
('DIRTY ESG DATA'!$G$2:$G$8376='CLEAN v1'!C$1),
0))</f>
        <v>0.59757837897239274</v>
      </c>
      <c r="D119" cm="1">
        <f t="array" ref="D119">INDEX('DIRTY ESG DATA'!$I$2:$I$8376,
MATCH(1,
('DIRTY ESG DATA'!$A$2:$A$8376=B119)*
('DIRTY ESG DATA'!$C$2:$C$8376=A119)*
('DIRTY ESG DATA'!$G$2:$G$8376='CLEAN v1'!D$1),
0))</f>
        <v>0.46174352773044558</v>
      </c>
      <c r="E119" cm="1">
        <f t="array" ref="E119">INDEX('DIRTY ESG DATA'!$I$2:$I$8376,
MATCH(1,
('DIRTY ESG DATA'!$A$2:$A$8376=B119)*
('DIRTY ESG DATA'!$C$2:$C$8376=A119)*
('DIRTY ESG DATA'!$G$2:$G$8376='CLEAN v1'!E$1),
0))</f>
        <v>0.69478363526191533</v>
      </c>
      <c r="F119" cm="1">
        <f t="array" ref="F119">INDEX('DIRTY ESG DATA'!$I$2:$I$8376,
MATCH(1,
('DIRTY ESG DATA'!$A$2:$A$8376=B119)*
('DIRTY ESG DATA'!$C$2:$C$8376=A119)*
('DIRTY ESG DATA'!$G$2:$G$8376='CLEAN v1'!F$1),
0))</f>
        <v>0.59591857516531199</v>
      </c>
    </row>
    <row r="120" spans="1:6" x14ac:dyDescent="0.3">
      <c r="A120" t="s">
        <v>1594</v>
      </c>
      <c r="B120" s="12">
        <v>2015</v>
      </c>
      <c r="C120" cm="1">
        <f t="array" ref="C120">INDEX('DIRTY ESG DATA'!$I$2:$I$8376,
MATCH(1,
('DIRTY ESG DATA'!$A$2:$A$8376='CLEAN v1'!B120)*
('DIRTY ESG DATA'!$C$2:$C$8376='CLEAN v1'!A120)*
('DIRTY ESG DATA'!$G$2:$G$8376='CLEAN v1'!C$1),
0))</f>
        <v>0.23868869387440361</v>
      </c>
      <c r="D120" cm="1">
        <f t="array" ref="D120">INDEX('DIRTY ESG DATA'!$I$2:$I$8376,
MATCH(1,
('DIRTY ESG DATA'!$A$2:$A$8376=B120)*
('DIRTY ESG DATA'!$C$2:$C$8376=A120)*
('DIRTY ESG DATA'!$G$2:$G$8376='CLEAN v1'!D$1),
0))</f>
        <v>3.2653061224489716E-2</v>
      </c>
      <c r="E120" cm="1">
        <f t="array" ref="E120">INDEX('DIRTY ESG DATA'!$I$2:$I$8376,
MATCH(1,
('DIRTY ESG DATA'!$A$2:$A$8376=B120)*
('DIRTY ESG DATA'!$C$2:$C$8376=A120)*
('DIRTY ESG DATA'!$G$2:$G$8376='CLEAN v1'!E$1),
0))</f>
        <v>0.39210075429908697</v>
      </c>
      <c r="F120" cm="1">
        <f t="array" ref="F120">INDEX('DIRTY ESG DATA'!$I$2:$I$8376,
MATCH(1,
('DIRTY ESG DATA'!$A$2:$A$8376=B120)*
('DIRTY ESG DATA'!$C$2:$C$8376=A120)*
('DIRTY ESG DATA'!$G$2:$G$8376='CLEAN v1'!F$1),
0))</f>
        <v>0.33131184168528582</v>
      </c>
    </row>
    <row r="121" spans="1:6" x14ac:dyDescent="0.3">
      <c r="A121" t="s">
        <v>1595</v>
      </c>
      <c r="B121" s="12">
        <v>2015</v>
      </c>
      <c r="C121" cm="1">
        <f t="array" ref="C121">INDEX('DIRTY ESG DATA'!$I$2:$I$8376,
MATCH(1,
('DIRTY ESG DATA'!$A$2:$A$8376='CLEAN v1'!B121)*
('DIRTY ESG DATA'!$C$2:$C$8376='CLEAN v1'!A121)*
('DIRTY ESG DATA'!$G$2:$G$8376='CLEAN v1'!C$1),
0))</f>
        <v>0.22620242125425785</v>
      </c>
      <c r="D121" cm="1">
        <f t="array" ref="D121">INDEX('DIRTY ESG DATA'!$I$2:$I$8376,
MATCH(1,
('DIRTY ESG DATA'!$A$2:$A$8376=B121)*
('DIRTY ESG DATA'!$C$2:$C$8376=A121)*
('DIRTY ESG DATA'!$G$2:$G$8376='CLEAN v1'!D$1),
0))</f>
        <v>9.2270746682511381E-2</v>
      </c>
      <c r="E121" cm="1">
        <f t="array" ref="E121">INDEX('DIRTY ESG DATA'!$I$2:$I$8376,
MATCH(1,
('DIRTY ESG DATA'!$A$2:$A$8376=B121)*
('DIRTY ESG DATA'!$C$2:$C$8376=A121)*
('DIRTY ESG DATA'!$G$2:$G$8376='CLEAN v1'!E$1),
0))</f>
        <v>0.60346538791032001</v>
      </c>
      <c r="F121" cm="1">
        <f t="array" ref="F121">INDEX('DIRTY ESG DATA'!$I$2:$I$8376,
MATCH(1,
('DIRTY ESG DATA'!$A$2:$A$8376=B121)*
('DIRTY ESG DATA'!$C$2:$C$8376=A121)*
('DIRTY ESG DATA'!$G$2:$G$8376='CLEAN v1'!F$1),
0))</f>
        <v>0.13118896607268699</v>
      </c>
    </row>
    <row r="122" spans="1:6" x14ac:dyDescent="0.3">
      <c r="A122" t="s">
        <v>1596</v>
      </c>
      <c r="B122" s="12">
        <v>2015</v>
      </c>
      <c r="C122" cm="1">
        <f t="array" ref="C122">INDEX('DIRTY ESG DATA'!$I$2:$I$8376,
MATCH(1,
('DIRTY ESG DATA'!$A$2:$A$8376='CLEAN v1'!B122)*
('DIRTY ESG DATA'!$C$2:$C$8376='CLEAN v1'!A122)*
('DIRTY ESG DATA'!$G$2:$G$8376='CLEAN v1'!C$1),
0))</f>
        <v>0.3353857887885987</v>
      </c>
      <c r="D122" cm="1">
        <f t="array" ref="D122">INDEX('DIRTY ESG DATA'!$I$2:$I$8376,
MATCH(1,
('DIRTY ESG DATA'!$A$2:$A$8376=B122)*
('DIRTY ESG DATA'!$C$2:$C$8376=A122)*
('DIRTY ESG DATA'!$G$2:$G$8376='CLEAN v1'!D$1),
0))</f>
        <v>0.12395672960051859</v>
      </c>
      <c r="E122" cm="1">
        <f t="array" ref="E122">INDEX('DIRTY ESG DATA'!$I$2:$I$8376,
MATCH(1,
('DIRTY ESG DATA'!$A$2:$A$8376=B122)*
('DIRTY ESG DATA'!$C$2:$C$8376=A122)*
('DIRTY ESG DATA'!$G$2:$G$8376='CLEAN v1'!E$1),
0))</f>
        <v>0.65568754048350397</v>
      </c>
      <c r="F122" cm="1">
        <f t="array" ref="F122">INDEX('DIRTY ESG DATA'!$I$2:$I$8376,
MATCH(1,
('DIRTY ESG DATA'!$A$2:$A$8376=B122)*
('DIRTY ESG DATA'!$C$2:$C$8376=A122)*
('DIRTY ESG DATA'!$G$2:$G$8376='CLEAN v1'!F$1),
0))</f>
        <v>0.32112816510579262</v>
      </c>
    </row>
    <row r="123" spans="1:6" x14ac:dyDescent="0.3">
      <c r="A123" t="s">
        <v>1597</v>
      </c>
      <c r="B123" s="12">
        <v>2015</v>
      </c>
      <c r="C123" cm="1">
        <f t="array" ref="C123">INDEX('DIRTY ESG DATA'!$I$2:$I$8376,
MATCH(1,
('DIRTY ESG DATA'!$A$2:$A$8376='CLEAN v1'!B123)*
('DIRTY ESG DATA'!$C$2:$C$8376='CLEAN v1'!A123)*
('DIRTY ESG DATA'!$G$2:$G$8376='CLEAN v1'!C$1),
0))</f>
        <v>0.12200693378430524</v>
      </c>
      <c r="D123" cm="1">
        <f t="array" ref="D123">INDEX('DIRTY ESG DATA'!$I$2:$I$8376,
MATCH(1,
('DIRTY ESG DATA'!$A$2:$A$8376=B123)*
('DIRTY ESG DATA'!$C$2:$C$8376=A123)*
('DIRTY ESG DATA'!$G$2:$G$8376='CLEAN v1'!D$1),
0))</f>
        <v>0.15151315516288638</v>
      </c>
      <c r="E123" cm="1">
        <f t="array" ref="E123">INDEX('DIRTY ESG DATA'!$I$2:$I$8376,
MATCH(1,
('DIRTY ESG DATA'!$A$2:$A$8376=B123)*
('DIRTY ESG DATA'!$C$2:$C$8376=A123)*
('DIRTY ESG DATA'!$G$2:$G$8376='CLEAN v1'!E$1),
0))</f>
        <v>9.8279320503980347E-2</v>
      </c>
      <c r="F123" cm="1">
        <f t="array" ref="F123">INDEX('DIRTY ESG DATA'!$I$2:$I$8376,
MATCH(1,
('DIRTY ESG DATA'!$A$2:$A$8376=B123)*
('DIRTY ESG DATA'!$C$2:$C$8376=A123)*
('DIRTY ESG DATA'!$G$2:$G$8376='CLEAN v1'!F$1),
0))</f>
        <v>0.11104533860210328</v>
      </c>
    </row>
    <row r="124" spans="1:6" x14ac:dyDescent="0.3">
      <c r="A124" t="s">
        <v>1144</v>
      </c>
      <c r="B124" s="12">
        <v>2015</v>
      </c>
      <c r="C124" cm="1">
        <f t="array" ref="C124">INDEX('DIRTY ESG DATA'!$I$2:$I$8376,
MATCH(1,
('DIRTY ESG DATA'!$A$2:$A$8376='CLEAN v1'!B124)*
('DIRTY ESG DATA'!$C$2:$C$8376='CLEAN v1'!A124)*
('DIRTY ESG DATA'!$G$2:$G$8376='CLEAN v1'!C$1),
0))</f>
        <v>0.28226246789922077</v>
      </c>
      <c r="D124" cm="1">
        <f t="array" ref="D124">INDEX('DIRTY ESG DATA'!$I$2:$I$8376,
MATCH(1,
('DIRTY ESG DATA'!$A$2:$A$8376=B124)*
('DIRTY ESG DATA'!$C$2:$C$8376=A124)*
('DIRTY ESG DATA'!$G$2:$G$8376='CLEAN v1'!D$1),
0))</f>
        <v>3.2653061224489716E-2</v>
      </c>
      <c r="E124" cm="1">
        <f t="array" ref="E124">INDEX('DIRTY ESG DATA'!$I$2:$I$8376,
MATCH(1,
('DIRTY ESG DATA'!$A$2:$A$8376=B124)*
('DIRTY ESG DATA'!$C$2:$C$8376=A124)*
('DIRTY ESG DATA'!$G$2:$G$8376='CLEAN v1'!E$1),
0))</f>
        <v>0.60804759815290776</v>
      </c>
      <c r="F124" cm="1">
        <f t="array" ref="F124">INDEX('DIRTY ESG DATA'!$I$2:$I$8376,
MATCH(1,
('DIRTY ESG DATA'!$A$2:$A$8376=B124)*
('DIRTY ESG DATA'!$C$2:$C$8376=A124)*
('DIRTY ESG DATA'!$G$2:$G$8376='CLEAN v1'!F$1),
0))</f>
        <v>0.2454379232603448</v>
      </c>
    </row>
    <row r="125" spans="1:6" x14ac:dyDescent="0.3">
      <c r="A125" t="s">
        <v>1601</v>
      </c>
      <c r="B125" s="12">
        <v>2015</v>
      </c>
      <c r="C125" cm="1">
        <f t="array" ref="C125">INDEX('DIRTY ESG DATA'!$I$2:$I$8376,
MATCH(1,
('DIRTY ESG DATA'!$A$2:$A$8376='CLEAN v1'!B125)*
('DIRTY ESG DATA'!$C$2:$C$8376='CLEAN v1'!A125)*
('DIRTY ESG DATA'!$G$2:$G$8376='CLEAN v1'!C$1),
0))</f>
        <v>0.53128014265709467</v>
      </c>
      <c r="D125" cm="1">
        <f t="array" ref="D125">INDEX('DIRTY ESG DATA'!$I$2:$I$8376,
MATCH(1,
('DIRTY ESG DATA'!$A$2:$A$8376=B125)*
('DIRTY ESG DATA'!$C$2:$C$8376=A125)*
('DIRTY ESG DATA'!$G$2:$G$8376='CLEAN v1'!D$1),
0))</f>
        <v>0.66058429118773943</v>
      </c>
      <c r="E125" cm="1">
        <f t="array" ref="E125">INDEX('DIRTY ESG DATA'!$I$2:$I$8376,
MATCH(1,
('DIRTY ESG DATA'!$A$2:$A$8376=B125)*
('DIRTY ESG DATA'!$C$2:$C$8376=A125)*
('DIRTY ESG DATA'!$G$2:$G$8376='CLEAN v1'!E$1),
0))</f>
        <v>0.35934202553333755</v>
      </c>
      <c r="F125" cm="1">
        <f t="array" ref="F125">INDEX('DIRTY ESG DATA'!$I$2:$I$8376,
MATCH(1,
('DIRTY ESG DATA'!$A$2:$A$8376=B125)*
('DIRTY ESG DATA'!$C$2:$C$8376=A125)*
('DIRTY ESG DATA'!$G$2:$G$8376='CLEAN v1'!F$1),
0))</f>
        <v>0.76440538494890975</v>
      </c>
    </row>
    <row r="126" spans="1:6" x14ac:dyDescent="0.3">
      <c r="A126" t="s">
        <v>1603</v>
      </c>
      <c r="B126" s="12">
        <v>2015</v>
      </c>
      <c r="C126" cm="1">
        <f t="array" ref="C126">INDEX('DIRTY ESG DATA'!$I$2:$I$8376,
MATCH(1,
('DIRTY ESG DATA'!$A$2:$A$8376='CLEAN v1'!B126)*
('DIRTY ESG DATA'!$C$2:$C$8376='CLEAN v1'!A126)*
('DIRTY ESG DATA'!$G$2:$G$8376='CLEAN v1'!C$1),
0))</f>
        <v>0.60597522784502511</v>
      </c>
      <c r="D126" cm="1">
        <f t="array" ref="D126">INDEX('DIRTY ESG DATA'!$I$2:$I$8376,
MATCH(1,
('DIRTY ESG DATA'!$A$2:$A$8376=B126)*
('DIRTY ESG DATA'!$C$2:$C$8376=A126)*
('DIRTY ESG DATA'!$G$2:$G$8376='CLEAN v1'!D$1),
0))</f>
        <v>0.86866721544563363</v>
      </c>
      <c r="E126" cm="1">
        <f t="array" ref="E126">INDEX('DIRTY ESG DATA'!$I$2:$I$8376,
MATCH(1,
('DIRTY ESG DATA'!$A$2:$A$8376=B126)*
('DIRTY ESG DATA'!$C$2:$C$8376=A126)*
('DIRTY ESG DATA'!$G$2:$G$8376='CLEAN v1'!E$1),
0))</f>
        <v>0.58627739819051794</v>
      </c>
      <c r="F126" cm="1">
        <f t="array" ref="F126">INDEX('DIRTY ESG DATA'!$I$2:$I$8376,
MATCH(1,
('DIRTY ESG DATA'!$A$2:$A$8376=B126)*
('DIRTY ESG DATA'!$C$2:$C$8376=A126)*
('DIRTY ESG DATA'!$G$2:$G$8376='CLEAN v1'!F$1),
0))</f>
        <v>0.51537720858997627</v>
      </c>
    </row>
    <row r="127" spans="1:6" x14ac:dyDescent="0.3">
      <c r="A127" t="s">
        <v>1606</v>
      </c>
      <c r="B127" s="12">
        <v>2015</v>
      </c>
      <c r="C127" cm="1">
        <f t="array" ref="C127">INDEX('DIRTY ESG DATA'!$I$2:$I$8376,
MATCH(1,
('DIRTY ESG DATA'!$A$2:$A$8376='CLEAN v1'!B127)*
('DIRTY ESG DATA'!$C$2:$C$8376='CLEAN v1'!A127)*
('DIRTY ESG DATA'!$G$2:$G$8376='CLEAN v1'!C$1),
0))</f>
        <v>0.63378695455836986</v>
      </c>
      <c r="D127" cm="1">
        <f t="array" ref="D127">INDEX('DIRTY ESG DATA'!$I$2:$I$8376,
MATCH(1,
('DIRTY ESG DATA'!$A$2:$A$8376=B127)*
('DIRTY ESG DATA'!$C$2:$C$8376=A127)*
('DIRTY ESG DATA'!$G$2:$G$8376='CLEAN v1'!D$1),
0))</f>
        <v>0.31645714285714299</v>
      </c>
      <c r="E127" cm="1">
        <f t="array" ref="E127">INDEX('DIRTY ESG DATA'!$I$2:$I$8376,
MATCH(1,
('DIRTY ESG DATA'!$A$2:$A$8376=B127)*
('DIRTY ESG DATA'!$C$2:$C$8376=A127)*
('DIRTY ESG DATA'!$G$2:$G$8376='CLEAN v1'!E$1),
0))</f>
        <v>0.87993271902881409</v>
      </c>
      <c r="F127" cm="1">
        <f t="array" ref="F127">INDEX('DIRTY ESG DATA'!$I$2:$I$8376,
MATCH(1,
('DIRTY ESG DATA'!$A$2:$A$8376=B127)*
('DIRTY ESG DATA'!$C$2:$C$8376=A127)*
('DIRTY ESG DATA'!$G$2:$G$8376='CLEAN v1'!F$1),
0))</f>
        <v>0.76593501877480763</v>
      </c>
    </row>
    <row r="128" spans="1:6" x14ac:dyDescent="0.3">
      <c r="A128" t="s">
        <v>1608</v>
      </c>
      <c r="B128" s="12">
        <v>2015</v>
      </c>
      <c r="C128" cm="1">
        <f t="array" ref="C128">INDEX('DIRTY ESG DATA'!$I$2:$I$8376,
MATCH(1,
('DIRTY ESG DATA'!$A$2:$A$8376='CLEAN v1'!B128)*
('DIRTY ESG DATA'!$C$2:$C$8376='CLEAN v1'!A128)*
('DIRTY ESG DATA'!$G$2:$G$8376='CLEAN v1'!C$1),
0))</f>
        <v>0.14952087105066073</v>
      </c>
      <c r="D128" cm="1">
        <f t="array" ref="D128">INDEX('DIRTY ESG DATA'!$I$2:$I$8376,
MATCH(1,
('DIRTY ESG DATA'!$A$2:$A$8376=B128)*
('DIRTY ESG DATA'!$C$2:$C$8376=A128)*
('DIRTY ESG DATA'!$G$2:$G$8376='CLEAN v1'!D$1),
0))</f>
        <v>0.11764463971431403</v>
      </c>
      <c r="E128" cm="1">
        <f t="array" ref="E128">INDEX('DIRTY ESG DATA'!$I$2:$I$8376,
MATCH(1,
('DIRTY ESG DATA'!$A$2:$A$8376=B128)*
('DIRTY ESG DATA'!$C$2:$C$8376=A128)*
('DIRTY ESG DATA'!$G$2:$G$8376='CLEAN v1'!E$1),
0))</f>
        <v>0.21295681063122932</v>
      </c>
      <c r="F128" cm="1">
        <f t="array" ref="F128">INDEX('DIRTY ESG DATA'!$I$2:$I$8376,
MATCH(1,
('DIRTY ESG DATA'!$A$2:$A$8376=B128)*
('DIRTY ESG DATA'!$C$2:$C$8376=A128)*
('DIRTY ESG DATA'!$G$2:$G$8376='CLEAN v1'!F$1),
0))</f>
        <v>0.14016528210453433</v>
      </c>
    </row>
    <row r="129" spans="1:6" x14ac:dyDescent="0.3">
      <c r="A129" t="s">
        <v>1610</v>
      </c>
      <c r="B129" s="12">
        <v>2015</v>
      </c>
      <c r="C129" cm="1">
        <f t="array" ref="C129">INDEX('DIRTY ESG DATA'!$I$2:$I$8376,
MATCH(1,
('DIRTY ESG DATA'!$A$2:$A$8376='CLEAN v1'!B129)*
('DIRTY ESG DATA'!$C$2:$C$8376='CLEAN v1'!A129)*
('DIRTY ESG DATA'!$G$2:$G$8376='CLEAN v1'!C$1),
0))</f>
        <v>0.77851917020474204</v>
      </c>
      <c r="D129" cm="1">
        <f t="array" ref="D129">INDEX('DIRTY ESG DATA'!$I$2:$I$8376,
MATCH(1,
('DIRTY ESG DATA'!$A$2:$A$8376=B129)*
('DIRTY ESG DATA'!$C$2:$C$8376=A129)*
('DIRTY ESG DATA'!$G$2:$G$8376='CLEAN v1'!D$1),
0))</f>
        <v>0.92355488378006079</v>
      </c>
      <c r="E129" cm="1">
        <f t="array" ref="E129">INDEX('DIRTY ESG DATA'!$I$2:$I$8376,
MATCH(1,
('DIRTY ESG DATA'!$A$2:$A$8376=B129)*
('DIRTY ESG DATA'!$C$2:$C$8376=A129)*
('DIRTY ESG DATA'!$G$2:$G$8376='CLEAN v1'!E$1),
0))</f>
        <v>0.64519735055057559</v>
      </c>
      <c r="F129" cm="1">
        <f t="array" ref="F129">INDEX('DIRTY ESG DATA'!$I$2:$I$8376,
MATCH(1,
('DIRTY ESG DATA'!$A$2:$A$8376=B129)*
('DIRTY ESG DATA'!$C$2:$C$8376=A129)*
('DIRTY ESG DATA'!$G$2:$G$8376='CLEAN v1'!F$1),
0))</f>
        <v>0.84484926838182861</v>
      </c>
    </row>
    <row r="130" spans="1:6" x14ac:dyDescent="0.3">
      <c r="A130" t="s">
        <v>1158</v>
      </c>
      <c r="B130" s="12">
        <v>2015</v>
      </c>
      <c r="C130" cm="1">
        <f t="array" ref="C130">INDEX('DIRTY ESG DATA'!$I$2:$I$8376,
MATCH(1,
('DIRTY ESG DATA'!$A$2:$A$8376='CLEAN v1'!B130)*
('DIRTY ESG DATA'!$C$2:$C$8376='CLEAN v1'!A130)*
('DIRTY ESG DATA'!$G$2:$G$8376='CLEAN v1'!C$1),
0))</f>
        <v>0.17764631328139513</v>
      </c>
      <c r="D130" cm="1">
        <f t="array" ref="D130">INDEX('DIRTY ESG DATA'!$I$2:$I$8376,
MATCH(1,
('DIRTY ESG DATA'!$A$2:$A$8376=B130)*
('DIRTY ESG DATA'!$C$2:$C$8376=A130)*
('DIRTY ESG DATA'!$G$2:$G$8376='CLEAN v1'!D$1),
0))</f>
        <v>0</v>
      </c>
      <c r="E130" cm="1">
        <f t="array" ref="E130">INDEX('DIRTY ESG DATA'!$I$2:$I$8376,
MATCH(1,
('DIRTY ESG DATA'!$A$2:$A$8376=B130)*
('DIRTY ESG DATA'!$C$2:$C$8376=A130)*
('DIRTY ESG DATA'!$G$2:$G$8376='CLEAN v1'!E$1),
0))</f>
        <v>0.33798449612403114</v>
      </c>
      <c r="F130" cm="1">
        <f t="array" ref="F130">INDEX('DIRTY ESG DATA'!$I$2:$I$8376,
MATCH(1,
('DIRTY ESG DATA'!$A$2:$A$8376=B130)*
('DIRTY ESG DATA'!$C$2:$C$8376=A130)*
('DIRTY ESG DATA'!$G$2:$G$8376='CLEAN v1'!F$1),
0))</f>
        <v>0.23383869270386848</v>
      </c>
    </row>
    <row r="131" spans="1:6" x14ac:dyDescent="0.3">
      <c r="A131" t="s">
        <v>1612</v>
      </c>
      <c r="B131" s="12">
        <v>2015</v>
      </c>
      <c r="C131" cm="1">
        <f t="array" ref="C131">INDEX('DIRTY ESG DATA'!$I$2:$I$8376,
MATCH(1,
('DIRTY ESG DATA'!$A$2:$A$8376='CLEAN v1'!B131)*
('DIRTY ESG DATA'!$C$2:$C$8376='CLEAN v1'!A131)*
('DIRTY ESG DATA'!$G$2:$G$8376='CLEAN v1'!C$1),
0))</f>
        <v>0.83083438504946183</v>
      </c>
      <c r="D131" cm="1">
        <f t="array" ref="D131">INDEX('DIRTY ESG DATA'!$I$2:$I$8376,
MATCH(1,
('DIRTY ESG DATA'!$A$2:$A$8376=B131)*
('DIRTY ESG DATA'!$C$2:$C$8376=A131)*
('DIRTY ESG DATA'!$G$2:$G$8376='CLEAN v1'!D$1),
0))</f>
        <v>0.89260180316491711</v>
      </c>
      <c r="E131" cm="1">
        <f t="array" ref="E131">INDEX('DIRTY ESG DATA'!$I$2:$I$8376,
MATCH(1,
('DIRTY ESG DATA'!$A$2:$A$8376=B131)*
('DIRTY ESG DATA'!$C$2:$C$8376=A131)*
('DIRTY ESG DATA'!$G$2:$G$8376='CLEAN v1'!E$1),
0))</f>
        <v>0.66261831630414347</v>
      </c>
      <c r="F131" cm="1">
        <f t="array" ref="F131">INDEX('DIRTY ESG DATA'!$I$2:$I$8376,
MATCH(1,
('DIRTY ESG DATA'!$A$2:$A$8376=B131)*
('DIRTY ESG DATA'!$C$2:$C$8376=A131)*
('DIRTY ESG DATA'!$G$2:$G$8376='CLEAN v1'!F$1),
0))</f>
        <v>0.94666562076492589</v>
      </c>
    </row>
    <row r="132" spans="1:6" x14ac:dyDescent="0.3">
      <c r="A132" t="s">
        <v>1613</v>
      </c>
      <c r="B132" s="12">
        <v>2015</v>
      </c>
      <c r="C132" cm="1">
        <f t="array" ref="C132">INDEX('DIRTY ESG DATA'!$I$2:$I$8376,
MATCH(1,
('DIRTY ESG DATA'!$A$2:$A$8376='CLEAN v1'!B132)*
('DIRTY ESG DATA'!$C$2:$C$8376='CLEAN v1'!A132)*
('DIRTY ESG DATA'!$G$2:$G$8376='CLEAN v1'!C$1),
0))</f>
        <v>0.40157940990809515</v>
      </c>
      <c r="D132" cm="1">
        <f t="array" ref="D132">INDEX('DIRTY ESG DATA'!$I$2:$I$8376,
MATCH(1,
('DIRTY ESG DATA'!$A$2:$A$8376=B132)*
('DIRTY ESG DATA'!$C$2:$C$8376=A132)*
('DIRTY ESG DATA'!$G$2:$G$8376='CLEAN v1'!D$1),
0))</f>
        <v>0.30207564737711262</v>
      </c>
      <c r="E132" cm="1">
        <f t="array" ref="E132">INDEX('DIRTY ESG DATA'!$I$2:$I$8376,
MATCH(1,
('DIRTY ESG DATA'!$A$2:$A$8376=B132)*
('DIRTY ESG DATA'!$C$2:$C$8376=A132)*
('DIRTY ESG DATA'!$G$2:$G$8376='CLEAN v1'!E$1),
0))</f>
        <v>0.62142439248626202</v>
      </c>
      <c r="F132" cm="1">
        <f t="array" ref="F132">INDEX('DIRTY ESG DATA'!$I$2:$I$8376,
MATCH(1,
('DIRTY ESG DATA'!$A$2:$A$8376=B132)*
('DIRTY ESG DATA'!$C$2:$C$8376=A132)*
('DIRTY ESG DATA'!$G$2:$G$8376='CLEAN v1'!F$1),
0))</f>
        <v>0.36013671970282995</v>
      </c>
    </row>
    <row r="133" spans="1:6" x14ac:dyDescent="0.3">
      <c r="A133" t="s">
        <v>1614</v>
      </c>
      <c r="B133" s="12">
        <v>2015</v>
      </c>
      <c r="C133" cm="1">
        <f t="array" ref="C133">INDEX('DIRTY ESG DATA'!$I$2:$I$8376,
MATCH(1,
('DIRTY ESG DATA'!$A$2:$A$8376='CLEAN v1'!B133)*
('DIRTY ESG DATA'!$C$2:$C$8376='CLEAN v1'!A133)*
('DIRTY ESG DATA'!$G$2:$G$8376='CLEAN v1'!C$1),
0))</f>
        <v>0.22115069887169017</v>
      </c>
      <c r="D133" cm="1">
        <f t="array" ref="D133">INDEX('DIRTY ESG DATA'!$I$2:$I$8376,
MATCH(1,
('DIRTY ESG DATA'!$A$2:$A$8376=B133)*
('DIRTY ESG DATA'!$C$2:$C$8376=A133)*
('DIRTY ESG DATA'!$G$2:$G$8376='CLEAN v1'!D$1),
0))</f>
        <v>3.269371154447806E-2</v>
      </c>
      <c r="E133" cm="1">
        <f t="array" ref="E133">INDEX('DIRTY ESG DATA'!$I$2:$I$8376,
MATCH(1,
('DIRTY ESG DATA'!$A$2:$A$8376=B133)*
('DIRTY ESG DATA'!$C$2:$C$8376=A133)*
('DIRTY ESG DATA'!$G$2:$G$8376='CLEAN v1'!E$1),
0))</f>
        <v>0.66831212520111194</v>
      </c>
      <c r="F133" cm="1">
        <f t="array" ref="F133">INDEX('DIRTY ESG DATA'!$I$2:$I$8376,
MATCH(1,
('DIRTY ESG DATA'!$A$2:$A$8376=B133)*
('DIRTY ESG DATA'!$C$2:$C$8376=A133)*
('DIRTY ESG DATA'!$G$2:$G$8376='CLEAN v1'!F$1),
0))</f>
        <v>0.11312644799414717</v>
      </c>
    </row>
    <row r="134" spans="1:6" x14ac:dyDescent="0.3">
      <c r="A134" t="s">
        <v>1616</v>
      </c>
      <c r="B134" s="12">
        <v>2015</v>
      </c>
      <c r="C134" cm="1">
        <f t="array" ref="C134">INDEX('DIRTY ESG DATA'!$I$2:$I$8376,
MATCH(1,
('DIRTY ESG DATA'!$A$2:$A$8376='CLEAN v1'!B134)*
('DIRTY ESG DATA'!$C$2:$C$8376='CLEAN v1'!A134)*
('DIRTY ESG DATA'!$G$2:$G$8376='CLEAN v1'!C$1),
0))</f>
        <v>0.5630782780532918</v>
      </c>
      <c r="D134" cm="1">
        <f t="array" ref="D134">INDEX('DIRTY ESG DATA'!$I$2:$I$8376,
MATCH(1,
('DIRTY ESG DATA'!$A$2:$A$8376=B134)*
('DIRTY ESG DATA'!$C$2:$C$8376=A134)*
('DIRTY ESG DATA'!$G$2:$G$8376='CLEAN v1'!D$1),
0))</f>
        <v>0.52272727272727271</v>
      </c>
      <c r="E134" cm="1">
        <f t="array" ref="E134">INDEX('DIRTY ESG DATA'!$I$2:$I$8376,
MATCH(1,
('DIRTY ESG DATA'!$A$2:$A$8376=B134)*
('DIRTY ESG DATA'!$C$2:$C$8376=A134)*
('DIRTY ESG DATA'!$G$2:$G$8376='CLEAN v1'!E$1),
0))</f>
        <v>0.45595290332016963</v>
      </c>
      <c r="F134" cm="1">
        <f t="array" ref="F134">INDEX('DIRTY ESG DATA'!$I$2:$I$8376,
MATCH(1,
('DIRTY ESG DATA'!$A$2:$A$8376=B134)*
('DIRTY ESG DATA'!$C$2:$C$8376=A134)*
('DIRTY ESG DATA'!$G$2:$G$8376='CLEAN v1'!F$1),
0))</f>
        <v>0.66393442622950816</v>
      </c>
    </row>
    <row r="135" spans="1:6" x14ac:dyDescent="0.3">
      <c r="A135" t="s">
        <v>1617</v>
      </c>
      <c r="B135" s="12">
        <v>2015</v>
      </c>
      <c r="C135" cm="1">
        <f t="array" ref="C135">INDEX('DIRTY ESG DATA'!$I$2:$I$8376,
MATCH(1,
('DIRTY ESG DATA'!$A$2:$A$8376='CLEAN v1'!B135)*
('DIRTY ESG DATA'!$C$2:$C$8376='CLEAN v1'!A135)*
('DIRTY ESG DATA'!$G$2:$G$8376='CLEAN v1'!C$1),
0))</f>
        <v>0.37794197377140892</v>
      </c>
      <c r="D135" cm="1">
        <f t="array" ref="D135">INDEX('DIRTY ESG DATA'!$I$2:$I$8376,
MATCH(1,
('DIRTY ESG DATA'!$A$2:$A$8376=B135)*
('DIRTY ESG DATA'!$C$2:$C$8376=A135)*
('DIRTY ESG DATA'!$G$2:$G$8376='CLEAN v1'!D$1),
0))</f>
        <v>0.14571428571428588</v>
      </c>
      <c r="E135" cm="1">
        <f t="array" ref="E135">INDEX('DIRTY ESG DATA'!$I$2:$I$8376,
MATCH(1,
('DIRTY ESG DATA'!$A$2:$A$8376=B135)*
('DIRTY ESG DATA'!$C$2:$C$8376=A135)*
('DIRTY ESG DATA'!$G$2:$G$8376='CLEAN v1'!E$1),
0))</f>
        <v>0.60343300110742004</v>
      </c>
      <c r="F135" cm="1">
        <f t="array" ref="F135">INDEX('DIRTY ESG DATA'!$I$2:$I$8376,
MATCH(1,
('DIRTY ESG DATA'!$A$2:$A$8376=B135)*
('DIRTY ESG DATA'!$C$2:$C$8376=A135)*
('DIRTY ESG DATA'!$G$2:$G$8376='CLEAN v1'!F$1),
0))</f>
        <v>0.42634096531882909</v>
      </c>
    </row>
    <row r="136" spans="1:6" x14ac:dyDescent="0.3">
      <c r="A136" t="s">
        <v>1173</v>
      </c>
      <c r="B136" s="12">
        <v>2015</v>
      </c>
      <c r="C136" cm="1">
        <f t="array" ref="C136">INDEX('DIRTY ESG DATA'!$I$2:$I$8376,
MATCH(1,
('DIRTY ESG DATA'!$A$2:$A$8376='CLEAN v1'!B136)*
('DIRTY ESG DATA'!$C$2:$C$8376='CLEAN v1'!A136)*
('DIRTY ESG DATA'!$G$2:$G$8376='CLEAN v1'!C$1),
0))</f>
        <v>0.62424617488108414</v>
      </c>
      <c r="D136" cm="1">
        <f t="array" ref="D136">INDEX('DIRTY ESG DATA'!$I$2:$I$8376,
MATCH(1,
('DIRTY ESG DATA'!$A$2:$A$8376=B136)*
('DIRTY ESG DATA'!$C$2:$C$8376=A136)*
('DIRTY ESG DATA'!$G$2:$G$8376='CLEAN v1'!D$1),
0))</f>
        <v>0.83457684358160478</v>
      </c>
      <c r="E136" cm="1">
        <f t="array" ref="E136">INDEX('DIRTY ESG DATA'!$I$2:$I$8376,
MATCH(1,
('DIRTY ESG DATA'!$A$2:$A$8376=B136)*
('DIRTY ESG DATA'!$C$2:$C$8376=A136)*
('DIRTY ESG DATA'!$G$2:$G$8376='CLEAN v1'!E$1),
0))</f>
        <v>0.63988800434610005</v>
      </c>
      <c r="F136" cm="1">
        <f t="array" ref="F136">INDEX('DIRTY ESG DATA'!$I$2:$I$8376,
MATCH(1,
('DIRTY ESG DATA'!$A$2:$A$8376=B136)*
('DIRTY ESG DATA'!$C$2:$C$8376=A136)*
('DIRTY ESG DATA'!$G$2:$G$8376='CLEAN v1'!F$1),
0))</f>
        <v>0.42468291630716137</v>
      </c>
    </row>
    <row r="137" spans="1:6" x14ac:dyDescent="0.3">
      <c r="A137" t="s">
        <v>1619</v>
      </c>
      <c r="B137" s="12">
        <v>2015</v>
      </c>
      <c r="C137" cm="1">
        <f t="array" ref="C137">INDEX('DIRTY ESG DATA'!$I$2:$I$8376,
MATCH(1,
('DIRTY ESG DATA'!$A$2:$A$8376='CLEAN v1'!B137)*
('DIRTY ESG DATA'!$C$2:$C$8376='CLEAN v1'!A137)*
('DIRTY ESG DATA'!$G$2:$G$8376='CLEAN v1'!C$1),
0))</f>
        <v>0.31338412463539211</v>
      </c>
      <c r="D137" cm="1">
        <f t="array" ref="D137">INDEX('DIRTY ESG DATA'!$I$2:$I$8376,
MATCH(1,
('DIRTY ESG DATA'!$A$2:$A$8376=B137)*
('DIRTY ESG DATA'!$C$2:$C$8376=A137)*
('DIRTY ESG DATA'!$G$2:$G$8376='CLEAN v1'!D$1),
0))</f>
        <v>0.17186185133239845</v>
      </c>
      <c r="E137" cm="1">
        <f t="array" ref="E137">INDEX('DIRTY ESG DATA'!$I$2:$I$8376,
MATCH(1,
('DIRTY ESG DATA'!$A$2:$A$8376=B137)*
('DIRTY ESG DATA'!$C$2:$C$8376=A137)*
('DIRTY ESG DATA'!$G$2:$G$8376='CLEAN v1'!E$1),
0))</f>
        <v>0.44572076307486597</v>
      </c>
      <c r="F137" cm="1">
        <f t="array" ref="F137">INDEX('DIRTY ESG DATA'!$I$2:$I$8376,
MATCH(1,
('DIRTY ESG DATA'!$A$2:$A$8376=B137)*
('DIRTY ESG DATA'!$C$2:$C$8376=A137)*
('DIRTY ESG DATA'!$G$2:$G$8376='CLEAN v1'!F$1),
0))</f>
        <v>0.36334987057808471</v>
      </c>
    </row>
    <row r="138" spans="1:6" x14ac:dyDescent="0.3">
      <c r="A138" t="s">
        <v>1620</v>
      </c>
      <c r="B138" s="12">
        <v>2015</v>
      </c>
      <c r="C138" cm="1">
        <f t="array" ref="C138">INDEX('DIRTY ESG DATA'!$I$2:$I$8376,
MATCH(1,
('DIRTY ESG DATA'!$A$2:$A$8376='CLEAN v1'!B138)*
('DIRTY ESG DATA'!$C$2:$C$8376='CLEAN v1'!A138)*
('DIRTY ESG DATA'!$G$2:$G$8376='CLEAN v1'!C$1),
0))</f>
        <v>0.7544679111528183</v>
      </c>
      <c r="D138" cm="1">
        <f t="array" ref="D138">INDEX('DIRTY ESG DATA'!$I$2:$I$8376,
MATCH(1,
('DIRTY ESG DATA'!$A$2:$A$8376=B138)*
('DIRTY ESG DATA'!$C$2:$C$8376=A138)*
('DIRTY ESG DATA'!$G$2:$G$8376='CLEAN v1'!D$1),
0))</f>
        <v>0.85416666666666674</v>
      </c>
      <c r="E138" cm="1">
        <f t="array" ref="E138">INDEX('DIRTY ESG DATA'!$I$2:$I$8376,
MATCH(1,
('DIRTY ESG DATA'!$A$2:$A$8376=B138)*
('DIRTY ESG DATA'!$C$2:$C$8376=A138)*
('DIRTY ESG DATA'!$G$2:$G$8376='CLEAN v1'!E$1),
0))</f>
        <v>0.67974884556718684</v>
      </c>
      <c r="F138" cm="1">
        <f t="array" ref="F138">INDEX('DIRTY ESG DATA'!$I$2:$I$8376,
MATCH(1,
('DIRTY ESG DATA'!$A$2:$A$8376=B138)*
('DIRTY ESG DATA'!$C$2:$C$8376=A138)*
('DIRTY ESG DATA'!$G$2:$G$8376='CLEAN v1'!F$1),
0))</f>
        <v>0.74503311258278127</v>
      </c>
    </row>
    <row r="139" spans="1:6" x14ac:dyDescent="0.3">
      <c r="A139" t="s">
        <v>1176</v>
      </c>
      <c r="B139" s="12">
        <v>2015</v>
      </c>
      <c r="C139" cm="1">
        <f t="array" ref="C139">INDEX('DIRTY ESG DATA'!$I$2:$I$8376,
MATCH(1,
('DIRTY ESG DATA'!$A$2:$A$8376='CLEAN v1'!B139)*
('DIRTY ESG DATA'!$C$2:$C$8376='CLEAN v1'!A139)*
('DIRTY ESG DATA'!$G$2:$G$8376='CLEAN v1'!C$1),
0))</f>
        <v>0.22040663065449442</v>
      </c>
      <c r="D139" cm="1">
        <f t="array" ref="D139">INDEX('DIRTY ESG DATA'!$I$2:$I$8376,
MATCH(1,
('DIRTY ESG DATA'!$A$2:$A$8376=B139)*
('DIRTY ESG DATA'!$C$2:$C$8376=A139)*
('DIRTY ESG DATA'!$G$2:$G$8376='CLEAN v1'!D$1),
0))</f>
        <v>0.17869780608634125</v>
      </c>
      <c r="E139" cm="1">
        <f t="array" ref="E139">INDEX('DIRTY ESG DATA'!$I$2:$I$8376,
MATCH(1,
('DIRTY ESG DATA'!$A$2:$A$8376=B139)*
('DIRTY ESG DATA'!$C$2:$C$8376=A139)*
('DIRTY ESG DATA'!$G$2:$G$8376='CLEAN v1'!E$1),
0))</f>
        <v>0.11550387596899227</v>
      </c>
      <c r="F139" cm="1">
        <f t="array" ref="F139">INDEX('DIRTY ESG DATA'!$I$2:$I$8376,
MATCH(1,
('DIRTY ESG DATA'!$A$2:$A$8376=B139)*
('DIRTY ESG DATA'!$C$2:$C$8376=A139)*
('DIRTY ESG DATA'!$G$2:$G$8376='CLEAN v1'!F$1),
0))</f>
        <v>0.42293593261984347</v>
      </c>
    </row>
    <row r="140" spans="1:6" x14ac:dyDescent="0.3">
      <c r="A140" t="s">
        <v>1179</v>
      </c>
      <c r="B140" s="12">
        <v>2015</v>
      </c>
      <c r="C140" cm="1">
        <f t="array" ref="C140">INDEX('DIRTY ESG DATA'!$I$2:$I$8376,
MATCH(1,
('DIRTY ESG DATA'!$A$2:$A$8376='CLEAN v1'!B140)*
('DIRTY ESG DATA'!$C$2:$C$8376='CLEAN v1'!A140)*
('DIRTY ESG DATA'!$G$2:$G$8376='CLEAN v1'!C$1),
0))</f>
        <v>0.45208268193802204</v>
      </c>
      <c r="D140" cm="1">
        <f t="array" ref="D140">INDEX('DIRTY ESG DATA'!$I$2:$I$8376,
MATCH(1,
('DIRTY ESG DATA'!$A$2:$A$8376=B140)*
('DIRTY ESG DATA'!$C$2:$C$8376=A140)*
('DIRTY ESG DATA'!$G$2:$G$8376='CLEAN v1'!D$1),
0))</f>
        <v>0.31610136452241699</v>
      </c>
      <c r="E140" cm="1">
        <f t="array" ref="E140">INDEX('DIRTY ESG DATA'!$I$2:$I$8376,
MATCH(1,
('DIRTY ESG DATA'!$A$2:$A$8376=B140)*
('DIRTY ESG DATA'!$C$2:$C$8376=A140)*
('DIRTY ESG DATA'!$G$2:$G$8376='CLEAN v1'!E$1),
0))</f>
        <v>0.7821694979000815</v>
      </c>
      <c r="F140" cm="1">
        <f t="array" ref="F140">INDEX('DIRTY ESG DATA'!$I$2:$I$8376,
MATCH(1,
('DIRTY ESG DATA'!$A$2:$A$8376=B140)*
('DIRTY ESG DATA'!$C$2:$C$8376=A140)*
('DIRTY ESG DATA'!$G$2:$G$8376='CLEAN v1'!F$1),
0))</f>
        <v>0.39545980335453995</v>
      </c>
    </row>
    <row r="141" spans="1:6" x14ac:dyDescent="0.3">
      <c r="A141" t="s">
        <v>1621</v>
      </c>
      <c r="B141" s="12">
        <v>2015</v>
      </c>
      <c r="C141" cm="1">
        <f t="array" ref="C141">INDEX('DIRTY ESG DATA'!$I$2:$I$8376,
MATCH(1,
('DIRTY ESG DATA'!$A$2:$A$8376='CLEAN v1'!B141)*
('DIRTY ESG DATA'!$C$2:$C$8376='CLEAN v1'!A141)*
('DIRTY ESG DATA'!$G$2:$G$8376='CLEAN v1'!C$1),
0))</f>
        <v>0.4308333340432845</v>
      </c>
      <c r="D141" cm="1">
        <f t="array" ref="D141">INDEX('DIRTY ESG DATA'!$I$2:$I$8376,
MATCH(1,
('DIRTY ESG DATA'!$A$2:$A$8376=B141)*
('DIRTY ESG DATA'!$C$2:$C$8376=A141)*
('DIRTY ESG DATA'!$G$2:$G$8376='CLEAN v1'!D$1),
0))</f>
        <v>0.59696585207587394</v>
      </c>
      <c r="E141" cm="1">
        <f t="array" ref="E141">INDEX('DIRTY ESG DATA'!$I$2:$I$8376,
MATCH(1,
('DIRTY ESG DATA'!$A$2:$A$8376=B141)*
('DIRTY ESG DATA'!$C$2:$C$8376=A141)*
('DIRTY ESG DATA'!$G$2:$G$8376='CLEAN v1'!E$1),
0))</f>
        <v>0.24241313023673686</v>
      </c>
      <c r="F141" cm="1">
        <f t="array" ref="F141">INDEX('DIRTY ESG DATA'!$I$2:$I$8376,
MATCH(1,
('DIRTY ESG DATA'!$A$2:$A$8376=B141)*
('DIRTY ESG DATA'!$C$2:$C$8376=A141)*
('DIRTY ESG DATA'!$G$2:$G$8376='CLEAN v1'!F$1),
0))</f>
        <v>0.40050603584928673</v>
      </c>
    </row>
    <row r="142" spans="1:6" x14ac:dyDescent="0.3">
      <c r="A142" t="s">
        <v>1188</v>
      </c>
      <c r="B142" s="12">
        <v>2015</v>
      </c>
      <c r="C142" cm="1">
        <f t="array" ref="C142">INDEX('DIRTY ESG DATA'!$I$2:$I$8376,
MATCH(1,
('DIRTY ESG DATA'!$A$2:$A$8376='CLEAN v1'!B142)*
('DIRTY ESG DATA'!$C$2:$C$8376='CLEAN v1'!A142)*
('DIRTY ESG DATA'!$G$2:$G$8376='CLEAN v1'!C$1),
0))</f>
        <v>0.39729934429971575</v>
      </c>
      <c r="D142" cm="1">
        <f t="array" ref="D142">INDEX('DIRTY ESG DATA'!$I$2:$I$8376,
MATCH(1,
('DIRTY ESG DATA'!$A$2:$A$8376=B142)*
('DIRTY ESG DATA'!$C$2:$C$8376=A142)*
('DIRTY ESG DATA'!$G$2:$G$8376='CLEAN v1'!D$1),
0))</f>
        <v>0.22261826182618261</v>
      </c>
      <c r="E142" cm="1">
        <f t="array" ref="E142">INDEX('DIRTY ESG DATA'!$I$2:$I$8376,
MATCH(1,
('DIRTY ESG DATA'!$A$2:$A$8376=B142)*
('DIRTY ESG DATA'!$C$2:$C$8376=A142)*
('DIRTY ESG DATA'!$G$2:$G$8376='CLEAN v1'!E$1),
0))</f>
        <v>0.62447397563676665</v>
      </c>
      <c r="F142" cm="1">
        <f t="array" ref="F142">INDEX('DIRTY ESG DATA'!$I$2:$I$8376,
MATCH(1,
('DIRTY ESG DATA'!$A$2:$A$8376=B142)*
('DIRTY ESG DATA'!$C$2:$C$8376=A142)*
('DIRTY ESG DATA'!$G$2:$G$8376='CLEAN v1'!F$1),
0))</f>
        <v>0.35065823955913544</v>
      </c>
    </row>
    <row r="143" spans="1:6" x14ac:dyDescent="0.3">
      <c r="A143" t="s">
        <v>1194</v>
      </c>
      <c r="B143" s="12">
        <v>2015</v>
      </c>
      <c r="C143" cm="1">
        <f t="array" ref="C143">INDEX('DIRTY ESG DATA'!$I$2:$I$8376,
MATCH(1,
('DIRTY ESG DATA'!$A$2:$A$8376='CLEAN v1'!B143)*
('DIRTY ESG DATA'!$C$2:$C$8376='CLEAN v1'!A143)*
('DIRTY ESG DATA'!$G$2:$G$8376='CLEAN v1'!C$1),
0))</f>
        <v>0.18247018107239812</v>
      </c>
      <c r="D143" cm="1">
        <f t="array" ref="D143">INDEX('DIRTY ESG DATA'!$I$2:$I$8376,
MATCH(1,
('DIRTY ESG DATA'!$A$2:$A$8376=B143)*
('DIRTY ESG DATA'!$C$2:$C$8376=A143)*
('DIRTY ESG DATA'!$G$2:$G$8376='CLEAN v1'!D$1),
0))</f>
        <v>0.139066479546754</v>
      </c>
      <c r="E143" cm="1">
        <f t="array" ref="E143">INDEX('DIRTY ESG DATA'!$I$2:$I$8376,
MATCH(1,
('DIRTY ESG DATA'!$A$2:$A$8376=B143)*
('DIRTY ESG DATA'!$C$2:$C$8376=A143)*
('DIRTY ESG DATA'!$G$2:$G$8376='CLEAN v1'!E$1),
0))</f>
        <v>0.33652917946467759</v>
      </c>
      <c r="F143" cm="1">
        <f t="array" ref="F143">INDEX('DIRTY ESG DATA'!$I$2:$I$8376,
MATCH(1,
('DIRTY ESG DATA'!$A$2:$A$8376=B143)*
('DIRTY ESG DATA'!$C$2:$C$8376=A143)*
('DIRTY ESG DATA'!$G$2:$G$8376='CLEAN v1'!F$1),
0))</f>
        <v>0.13680381180860979</v>
      </c>
    </row>
    <row r="144" spans="1:6" x14ac:dyDescent="0.3">
      <c r="A144" t="s">
        <v>1626</v>
      </c>
      <c r="B144" s="12">
        <v>2015</v>
      </c>
      <c r="C144" cm="1">
        <f t="array" ref="C144">INDEX('DIRTY ESG DATA'!$I$2:$I$8376,
MATCH(1,
('DIRTY ESG DATA'!$A$2:$A$8376='CLEAN v1'!B144)*
('DIRTY ESG DATA'!$C$2:$C$8376='CLEAN v1'!A144)*
('DIRTY ESG DATA'!$G$2:$G$8376='CLEAN v1'!C$1),
0))</f>
        <v>0.72806540896249694</v>
      </c>
      <c r="D144" cm="1">
        <f t="array" ref="D144">INDEX('DIRTY ESG DATA'!$I$2:$I$8376,
MATCH(1,
('DIRTY ESG DATA'!$A$2:$A$8376=B144)*
('DIRTY ESG DATA'!$C$2:$C$8376=A144)*
('DIRTY ESG DATA'!$G$2:$G$8376='CLEAN v1'!D$1),
0))</f>
        <v>0.93524391633303694</v>
      </c>
      <c r="E144" cm="1">
        <f t="array" ref="E144">INDEX('DIRTY ESG DATA'!$I$2:$I$8376,
MATCH(1,
('DIRTY ESG DATA'!$A$2:$A$8376=B144)*
('DIRTY ESG DATA'!$C$2:$C$8376=A144)*
('DIRTY ESG DATA'!$G$2:$G$8376='CLEAN v1'!E$1),
0))</f>
        <v>0.44994358427881892</v>
      </c>
      <c r="F144" cm="1">
        <f t="array" ref="F144">INDEX('DIRTY ESG DATA'!$I$2:$I$8376,
MATCH(1,
('DIRTY ESG DATA'!$A$2:$A$8376=B144)*
('DIRTY ESG DATA'!$C$2:$C$8376=A144)*
('DIRTY ESG DATA'!$G$2:$G$8376='CLEAN v1'!F$1),
0))</f>
        <v>0.88145082872045522</v>
      </c>
    </row>
    <row r="145" spans="1:6" x14ac:dyDescent="0.3">
      <c r="A145" t="s">
        <v>1204</v>
      </c>
      <c r="B145" s="12">
        <v>2015</v>
      </c>
      <c r="C145" cm="1">
        <f t="array" ref="C145">INDEX('DIRTY ESG DATA'!$I$2:$I$8376,
MATCH(1,
('DIRTY ESG DATA'!$A$2:$A$8376='CLEAN v1'!B145)*
('DIRTY ESG DATA'!$C$2:$C$8376='CLEAN v1'!A145)*
('DIRTY ESG DATA'!$G$2:$G$8376='CLEAN v1'!C$1),
0))</f>
        <v>0.20505928375346827</v>
      </c>
      <c r="D145" cm="1">
        <f t="array" ref="D145">INDEX('DIRTY ESG DATA'!$I$2:$I$8376,
MATCH(1,
('DIRTY ESG DATA'!$A$2:$A$8376=B145)*
('DIRTY ESG DATA'!$C$2:$C$8376=A145)*
('DIRTY ESG DATA'!$G$2:$G$8376='CLEAN v1'!D$1),
0))</f>
        <v>0</v>
      </c>
      <c r="E145" cm="1">
        <f t="array" ref="E145">INDEX('DIRTY ESG DATA'!$I$2:$I$8376,
MATCH(1,
('DIRTY ESG DATA'!$A$2:$A$8376=B145)*
('DIRTY ESG DATA'!$C$2:$C$8376=A145)*
('DIRTY ESG DATA'!$G$2:$G$8376='CLEAN v1'!E$1),
0))</f>
        <v>0.36511627906976768</v>
      </c>
      <c r="F145" cm="1">
        <f t="array" ref="F145">INDEX('DIRTY ESG DATA'!$I$2:$I$8376,
MATCH(1,
('DIRTY ESG DATA'!$A$2:$A$8376=B145)*
('DIRTY ESG DATA'!$C$2:$C$8376=A145)*
('DIRTY ESG DATA'!$G$2:$G$8376='CLEAN v1'!F$1),
0))</f>
        <v>9.0626652564780544E-2</v>
      </c>
    </row>
    <row r="146" spans="1:6" x14ac:dyDescent="0.3">
      <c r="A146" t="s">
        <v>1627</v>
      </c>
      <c r="B146" s="12">
        <v>2015</v>
      </c>
      <c r="C146" cm="1">
        <f t="array" ref="C146">INDEX('DIRTY ESG DATA'!$I$2:$I$8376,
MATCH(1,
('DIRTY ESG DATA'!$A$2:$A$8376='CLEAN v1'!B146)*
('DIRTY ESG DATA'!$C$2:$C$8376='CLEAN v1'!A146)*
('DIRTY ESG DATA'!$G$2:$G$8376='CLEAN v1'!C$1),
0))</f>
        <v>0.41607046094881051</v>
      </c>
      <c r="D146" cm="1">
        <f t="array" ref="D146">INDEX('DIRTY ESG DATA'!$I$2:$I$8376,
MATCH(1,
('DIRTY ESG DATA'!$A$2:$A$8376=B146)*
('DIRTY ESG DATA'!$C$2:$C$8376=A146)*
('DIRTY ESG DATA'!$G$2:$G$8376='CLEAN v1'!D$1),
0))</f>
        <v>0.38521413672936816</v>
      </c>
      <c r="E146" cm="1">
        <f t="array" ref="E146">INDEX('DIRTY ESG DATA'!$I$2:$I$8376,
MATCH(1,
('DIRTY ESG DATA'!$A$2:$A$8376=B146)*
('DIRTY ESG DATA'!$C$2:$C$8376=A146)*
('DIRTY ESG DATA'!$G$2:$G$8376='CLEAN v1'!E$1),
0))</f>
        <v>0.84197016235190891</v>
      </c>
      <c r="F146" cm="1">
        <f t="array" ref="F146">INDEX('DIRTY ESG DATA'!$I$2:$I$8376,
MATCH(1,
('DIRTY ESG DATA'!$A$2:$A$8376=B146)*
('DIRTY ESG DATA'!$C$2:$C$8376=A146)*
('DIRTY ESG DATA'!$G$2:$G$8376='CLEAN v1'!F$1),
0))</f>
        <v>0.36924907048003636</v>
      </c>
    </row>
    <row r="147" spans="1:6" x14ac:dyDescent="0.3">
      <c r="A147" t="s">
        <v>1628</v>
      </c>
      <c r="B147" s="12">
        <v>2015</v>
      </c>
      <c r="C147" cm="1">
        <f t="array" ref="C147">INDEX('DIRTY ESG DATA'!$I$2:$I$8376,
MATCH(1,
('DIRTY ESG DATA'!$A$2:$A$8376='CLEAN v1'!B147)*
('DIRTY ESG DATA'!$C$2:$C$8376='CLEAN v1'!A147)*
('DIRTY ESG DATA'!$G$2:$G$8376='CLEAN v1'!C$1),
0))</f>
        <v>0.68906804237038943</v>
      </c>
      <c r="D147" cm="1">
        <f t="array" ref="D147">INDEX('DIRTY ESG DATA'!$I$2:$I$8376,
MATCH(1,
('DIRTY ESG DATA'!$A$2:$A$8376=B147)*
('DIRTY ESG DATA'!$C$2:$C$8376=A147)*
('DIRTY ESG DATA'!$G$2:$G$8376='CLEAN v1'!D$1),
0))</f>
        <v>0.7798773987206824</v>
      </c>
      <c r="E147" cm="1">
        <f t="array" ref="E147">INDEX('DIRTY ESG DATA'!$I$2:$I$8376,
MATCH(1,
('DIRTY ESG DATA'!$A$2:$A$8376=B147)*
('DIRTY ESG DATA'!$C$2:$C$8376=A147)*
('DIRTY ESG DATA'!$G$2:$G$8376='CLEAN v1'!E$1),
0))</f>
        <v>0.56529492885350729</v>
      </c>
      <c r="F147" cm="1">
        <f t="array" ref="F147">INDEX('DIRTY ESG DATA'!$I$2:$I$8376,
MATCH(1,
('DIRTY ESG DATA'!$A$2:$A$8376=B147)*
('DIRTY ESG DATA'!$C$2:$C$8376=A147)*
('DIRTY ESG DATA'!$G$2:$G$8376='CLEAN v1'!F$1),
0))</f>
        <v>0.70045410844464362</v>
      </c>
    </row>
    <row r="148" spans="1:6" x14ac:dyDescent="0.3">
      <c r="A148" t="s">
        <v>1630</v>
      </c>
      <c r="B148" s="12">
        <v>2015</v>
      </c>
      <c r="C148" cm="1">
        <f t="array" ref="C148">INDEX('DIRTY ESG DATA'!$I$2:$I$8376,
MATCH(1,
('DIRTY ESG DATA'!$A$2:$A$8376='CLEAN v1'!B148)*
('DIRTY ESG DATA'!$C$2:$C$8376='CLEAN v1'!A148)*
('DIRTY ESG DATA'!$G$2:$G$8376='CLEAN v1'!C$1),
0))</f>
        <v>0.51837679264248904</v>
      </c>
      <c r="D148" cm="1">
        <f t="array" ref="D148">INDEX('DIRTY ESG DATA'!$I$2:$I$8376,
MATCH(1,
('DIRTY ESG DATA'!$A$2:$A$8376=B148)*
('DIRTY ESG DATA'!$C$2:$C$8376=A148)*
('DIRTY ESG DATA'!$G$2:$G$8376='CLEAN v1'!D$1),
0))</f>
        <v>0.40567317093818694</v>
      </c>
      <c r="E148" cm="1">
        <f t="array" ref="E148">INDEX('DIRTY ESG DATA'!$I$2:$I$8376,
MATCH(1,
('DIRTY ESG DATA'!$A$2:$A$8376=B148)*
('DIRTY ESG DATA'!$C$2:$C$8376=A148)*
('DIRTY ESG DATA'!$G$2:$G$8376='CLEAN v1'!E$1),
0))</f>
        <v>0.56398900938172536</v>
      </c>
      <c r="F148" cm="1">
        <f t="array" ref="F148">INDEX('DIRTY ESG DATA'!$I$2:$I$8376,
MATCH(1,
('DIRTY ESG DATA'!$A$2:$A$8376=B148)*
('DIRTY ESG DATA'!$C$2:$C$8376=A148)*
('DIRTY ESG DATA'!$G$2:$G$8376='CLEAN v1'!F$1),
0))</f>
        <v>0.63067213122562493</v>
      </c>
    </row>
    <row r="149" spans="1:6" x14ac:dyDescent="0.3">
      <c r="A149" t="s">
        <v>1631</v>
      </c>
      <c r="B149" s="12">
        <v>2015</v>
      </c>
      <c r="C149" cm="1">
        <f t="array" ref="C149">INDEX('DIRTY ESG DATA'!$I$2:$I$8376,
MATCH(1,
('DIRTY ESG DATA'!$A$2:$A$8376='CLEAN v1'!B149)*
('DIRTY ESG DATA'!$C$2:$C$8376='CLEAN v1'!A149)*
('DIRTY ESG DATA'!$G$2:$G$8376='CLEAN v1'!C$1),
0))</f>
        <v>0.47017107096445648</v>
      </c>
      <c r="D149" cm="1">
        <f t="array" ref="D149">INDEX('DIRTY ESG DATA'!$I$2:$I$8376,
MATCH(1,
('DIRTY ESG DATA'!$A$2:$A$8376=B149)*
('DIRTY ESG DATA'!$C$2:$C$8376=A149)*
('DIRTY ESG DATA'!$G$2:$G$8376='CLEAN v1'!D$1),
0))</f>
        <v>0.25345306122448985</v>
      </c>
      <c r="E149" cm="1">
        <f t="array" ref="E149">INDEX('DIRTY ESG DATA'!$I$2:$I$8376,
MATCH(1,
('DIRTY ESG DATA'!$A$2:$A$8376=B149)*
('DIRTY ESG DATA'!$C$2:$C$8376=A149)*
('DIRTY ESG DATA'!$G$2:$G$8376='CLEAN v1'!E$1),
0))</f>
        <v>0.61557805219498973</v>
      </c>
      <c r="F149" cm="1">
        <f t="array" ref="F149">INDEX('DIRTY ESG DATA'!$I$2:$I$8376,
MATCH(1,
('DIRTY ESG DATA'!$A$2:$A$8376=B149)*
('DIRTY ESG DATA'!$C$2:$C$8376=A149)*
('DIRTY ESG DATA'!$G$2:$G$8376='CLEAN v1'!F$1),
0))</f>
        <v>0.58459429832479537</v>
      </c>
    </row>
    <row r="150" spans="1:6" x14ac:dyDescent="0.3">
      <c r="A150" t="s">
        <v>1633</v>
      </c>
      <c r="B150" s="12">
        <v>2015</v>
      </c>
      <c r="C150" cm="1">
        <f t="array" ref="C150">INDEX('DIRTY ESG DATA'!$I$2:$I$8376,
MATCH(1,
('DIRTY ESG DATA'!$A$2:$A$8376='CLEAN v1'!B150)*
('DIRTY ESG DATA'!$C$2:$C$8376='CLEAN v1'!A150)*
('DIRTY ESG DATA'!$G$2:$G$8376='CLEAN v1'!C$1),
0))</f>
        <v>0.31018356553380361</v>
      </c>
      <c r="D150" cm="1">
        <f t="array" ref="D150">INDEX('DIRTY ESG DATA'!$I$2:$I$8376,
MATCH(1,
('DIRTY ESG DATA'!$A$2:$A$8376=B150)*
('DIRTY ESG DATA'!$C$2:$C$8376=A150)*
('DIRTY ESG DATA'!$G$2:$G$8376='CLEAN v1'!D$1),
0))</f>
        <v>0.13089430894308954</v>
      </c>
      <c r="E150" cm="1">
        <f t="array" ref="E150">INDEX('DIRTY ESG DATA'!$I$2:$I$8376,
MATCH(1,
('DIRTY ESG DATA'!$A$2:$A$8376=B150)*
('DIRTY ESG DATA'!$C$2:$C$8376=A150)*
('DIRTY ESG DATA'!$G$2:$G$8376='CLEAN v1'!E$1),
0))</f>
        <v>0.5927861008378783</v>
      </c>
      <c r="F150" cm="1">
        <f t="array" ref="F150">INDEX('DIRTY ESG DATA'!$I$2:$I$8376,
MATCH(1,
('DIRTY ESG DATA'!$A$2:$A$8376=B150)*
('DIRTY ESG DATA'!$C$2:$C$8376=A150)*
('DIRTY ESG DATA'!$G$2:$G$8376='CLEAN v1'!F$1),
0))</f>
        <v>0.2059523809523808</v>
      </c>
    </row>
    <row r="151" spans="1:6" x14ac:dyDescent="0.3">
      <c r="A151" t="s">
        <v>1634</v>
      </c>
      <c r="B151" s="12">
        <v>2015</v>
      </c>
      <c r="C151" cm="1">
        <f t="array" ref="C151">INDEX('DIRTY ESG DATA'!$I$2:$I$8376,
MATCH(1,
('DIRTY ESG DATA'!$A$2:$A$8376='CLEAN v1'!B151)*
('DIRTY ESG DATA'!$C$2:$C$8376='CLEAN v1'!A151)*
('DIRTY ESG DATA'!$G$2:$G$8376='CLEAN v1'!C$1),
0))</f>
        <v>0.16976120798680677</v>
      </c>
      <c r="D151" cm="1">
        <f t="array" ref="D151">INDEX('DIRTY ESG DATA'!$I$2:$I$8376,
MATCH(1,
('DIRTY ESG DATA'!$A$2:$A$8376=B151)*
('DIRTY ESG DATA'!$C$2:$C$8376=A151)*
('DIRTY ESG DATA'!$G$2:$G$8376='CLEAN v1'!D$1),
0))</f>
        <v>0</v>
      </c>
      <c r="E151" cm="1">
        <f t="array" ref="E151">INDEX('DIRTY ESG DATA'!$I$2:$I$8376,
MATCH(1,
('DIRTY ESG DATA'!$A$2:$A$8376=B151)*
('DIRTY ESG DATA'!$C$2:$C$8376=A151)*
('DIRTY ESG DATA'!$G$2:$G$8376='CLEAN v1'!E$1),
0))</f>
        <v>0.30686600221483956</v>
      </c>
      <c r="F151" cm="1">
        <f t="array" ref="F151">INDEX('DIRTY ESG DATA'!$I$2:$I$8376,
MATCH(1,
('DIRTY ESG DATA'!$A$2:$A$8376=B151)*
('DIRTY ESG DATA'!$C$2:$C$8376=A151)*
('DIRTY ESG DATA'!$G$2:$G$8376='CLEAN v1'!F$1),
0))</f>
        <v>6.9685351665785433E-2</v>
      </c>
    </row>
    <row r="152" spans="1:6" x14ac:dyDescent="0.3">
      <c r="A152" t="s">
        <v>1635</v>
      </c>
      <c r="B152" s="12">
        <v>2015</v>
      </c>
      <c r="C152" cm="1">
        <f t="array" ref="C152">INDEX('DIRTY ESG DATA'!$I$2:$I$8376,
MATCH(1,
('DIRTY ESG DATA'!$A$2:$A$8376='CLEAN v1'!B152)*
('DIRTY ESG DATA'!$C$2:$C$8376='CLEAN v1'!A152)*
('DIRTY ESG DATA'!$G$2:$G$8376='CLEAN v1'!C$1),
0))</f>
        <v>0.48577461340419725</v>
      </c>
      <c r="D152" cm="1">
        <f t="array" ref="D152">INDEX('DIRTY ESG DATA'!$I$2:$I$8376,
MATCH(1,
('DIRTY ESG DATA'!$A$2:$A$8376=B152)*
('DIRTY ESG DATA'!$C$2:$C$8376=A152)*
('DIRTY ESG DATA'!$G$2:$G$8376='CLEAN v1'!D$1),
0))</f>
        <v>0.4881868131868134</v>
      </c>
      <c r="E152" cm="1">
        <f t="array" ref="E152">INDEX('DIRTY ESG DATA'!$I$2:$I$8376,
MATCH(1,
('DIRTY ESG DATA'!$A$2:$A$8376=B152)*
('DIRTY ESG DATA'!$C$2:$C$8376=A152)*
('DIRTY ESG DATA'!$G$2:$G$8376='CLEAN v1'!E$1),
0))</f>
        <v>0.27038279111556851</v>
      </c>
      <c r="F152" cm="1">
        <f t="array" ref="F152">INDEX('DIRTY ESG DATA'!$I$2:$I$8376,
MATCH(1,
('DIRTY ESG DATA'!$A$2:$A$8376=B152)*
('DIRTY ESG DATA'!$C$2:$C$8376=A152)*
('DIRTY ESG DATA'!$G$2:$G$8376='CLEAN v1'!F$1),
0))</f>
        <v>0.69443887887085642</v>
      </c>
    </row>
    <row r="153" spans="1:6" x14ac:dyDescent="0.3">
      <c r="A153" t="s">
        <v>1636</v>
      </c>
      <c r="B153" s="12">
        <v>2015</v>
      </c>
      <c r="C153" cm="1">
        <f t="array" ref="C153">INDEX('DIRTY ESG DATA'!$I$2:$I$8376,
MATCH(1,
('DIRTY ESG DATA'!$A$2:$A$8376='CLEAN v1'!B153)*
('DIRTY ESG DATA'!$C$2:$C$8376='CLEAN v1'!A153)*
('DIRTY ESG DATA'!$G$2:$G$8376='CLEAN v1'!C$1),
0))</f>
        <v>0.35658994386195686</v>
      </c>
      <c r="D153" cm="1">
        <f t="array" ref="D153">INDEX('DIRTY ESG DATA'!$I$2:$I$8376,
MATCH(1,
('DIRTY ESG DATA'!$A$2:$A$8376=B153)*
('DIRTY ESG DATA'!$C$2:$C$8376=A153)*
('DIRTY ESG DATA'!$G$2:$G$8376='CLEAN v1'!D$1),
0))</f>
        <v>0.22706575559516731</v>
      </c>
      <c r="E153" cm="1">
        <f t="array" ref="E153">INDEX('DIRTY ESG DATA'!$I$2:$I$8376,
MATCH(1,
('DIRTY ESG DATA'!$A$2:$A$8376=B153)*
('DIRTY ESG DATA'!$C$2:$C$8376=A153)*
('DIRTY ESG DATA'!$G$2:$G$8376='CLEAN v1'!E$1),
0))</f>
        <v>0.59451095927620734</v>
      </c>
      <c r="F153" cm="1">
        <f t="array" ref="F153">INDEX('DIRTY ESG DATA'!$I$2:$I$8376,
MATCH(1,
('DIRTY ESG DATA'!$A$2:$A$8376=B153)*
('DIRTY ESG DATA'!$C$2:$C$8376=A153)*
('DIRTY ESG DATA'!$G$2:$G$8376='CLEAN v1'!F$1),
0))</f>
        <v>0.35325682069868103</v>
      </c>
    </row>
    <row r="154" spans="1:6" x14ac:dyDescent="0.3">
      <c r="A154" t="s">
        <v>1637</v>
      </c>
      <c r="B154" s="12">
        <v>2015</v>
      </c>
      <c r="C154" cm="1">
        <f t="array" ref="C154">INDEX('DIRTY ESG DATA'!$I$2:$I$8376,
MATCH(1,
('DIRTY ESG DATA'!$A$2:$A$8376='CLEAN v1'!B154)*
('DIRTY ESG DATA'!$C$2:$C$8376='CLEAN v1'!A154)*
('DIRTY ESG DATA'!$G$2:$G$8376='CLEAN v1'!C$1),
0))</f>
        <v>0.52208180929709402</v>
      </c>
      <c r="D154" cm="1">
        <f t="array" ref="D154">INDEX('DIRTY ESG DATA'!$I$2:$I$8376,
MATCH(1,
('DIRTY ESG DATA'!$A$2:$A$8376=B154)*
('DIRTY ESG DATA'!$C$2:$C$8376=A154)*
('DIRTY ESG DATA'!$G$2:$G$8376='CLEAN v1'!D$1),
0))</f>
        <v>0.53191489361702105</v>
      </c>
      <c r="E154" cm="1">
        <f t="array" ref="E154">INDEX('DIRTY ESG DATA'!$I$2:$I$8376,
MATCH(1,
('DIRTY ESG DATA'!$A$2:$A$8376=B154)*
('DIRTY ESG DATA'!$C$2:$C$8376=A154)*
('DIRTY ESG DATA'!$G$2:$G$8376='CLEAN v1'!E$1),
0))</f>
        <v>0.63244739756367696</v>
      </c>
      <c r="F154" cm="1">
        <f t="array" ref="F154">INDEX('DIRTY ESG DATA'!$I$2:$I$8376,
MATCH(1,
('DIRTY ESG DATA'!$A$2:$A$8376=B154)*
('DIRTY ESG DATA'!$C$2:$C$8376=A154)*
('DIRTY ESG DATA'!$G$2:$G$8376='CLEAN v1'!F$1),
0))</f>
        <v>0.48664227452358733</v>
      </c>
    </row>
    <row r="155" spans="1:6" x14ac:dyDescent="0.3">
      <c r="A155" t="s">
        <v>1640</v>
      </c>
      <c r="B155" s="12">
        <v>2015</v>
      </c>
      <c r="C155" cm="1">
        <f t="array" ref="C155">INDEX('DIRTY ESG DATA'!$I$2:$I$8376,
MATCH(1,
('DIRTY ESG DATA'!$A$2:$A$8376='CLEAN v1'!B155)*
('DIRTY ESG DATA'!$C$2:$C$8376='CLEAN v1'!A155)*
('DIRTY ESG DATA'!$G$2:$G$8376='CLEAN v1'!C$1),
0))</f>
        <v>0.21119142433729263</v>
      </c>
      <c r="D155" cm="1">
        <f t="array" ref="D155">INDEX('DIRTY ESG DATA'!$I$2:$I$8376,
MATCH(1,
('DIRTY ESG DATA'!$A$2:$A$8376=B155)*
('DIRTY ESG DATA'!$C$2:$C$8376=A155)*
('DIRTY ESG DATA'!$G$2:$G$8376='CLEAN v1'!D$1),
0))</f>
        <v>0</v>
      </c>
      <c r="E155" cm="1">
        <f t="array" ref="E155">INDEX('DIRTY ESG DATA'!$I$2:$I$8376,
MATCH(1,
('DIRTY ESG DATA'!$A$2:$A$8376=B155)*
('DIRTY ESG DATA'!$C$2:$C$8376=A155)*
('DIRTY ESG DATA'!$G$2:$G$8376='CLEAN v1'!E$1),
0))</f>
        <v>0.35208111327023134</v>
      </c>
      <c r="F155" cm="1">
        <f t="array" ref="F155">INDEX('DIRTY ESG DATA'!$I$2:$I$8376,
MATCH(1,
('DIRTY ESG DATA'!$A$2:$A$8376=B155)*
('DIRTY ESG DATA'!$C$2:$C$8376=A155)*
('DIRTY ESG DATA'!$G$2:$G$8376='CLEAN v1'!F$1),
0))</f>
        <v>0.39569536423841067</v>
      </c>
    </row>
    <row r="156" spans="1:6" x14ac:dyDescent="0.3">
      <c r="A156" t="s">
        <v>1641</v>
      </c>
      <c r="B156" s="12">
        <v>2015</v>
      </c>
      <c r="C156" cm="1">
        <f t="array" ref="C156">INDEX('DIRTY ESG DATA'!$I$2:$I$8376,
MATCH(1,
('DIRTY ESG DATA'!$A$2:$A$8376='CLEAN v1'!B156)*
('DIRTY ESG DATA'!$C$2:$C$8376='CLEAN v1'!A156)*
('DIRTY ESG DATA'!$G$2:$G$8376='CLEAN v1'!C$1),
0))</f>
        <v>0.49948932746006997</v>
      </c>
      <c r="D156" cm="1">
        <f t="array" ref="D156">INDEX('DIRTY ESG DATA'!$I$2:$I$8376,
MATCH(1,
('DIRTY ESG DATA'!$A$2:$A$8376=B156)*
('DIRTY ESG DATA'!$C$2:$C$8376=A156)*
('DIRTY ESG DATA'!$G$2:$G$8376='CLEAN v1'!D$1),
0))</f>
        <v>0.33168498168498195</v>
      </c>
      <c r="E156" cm="1">
        <f t="array" ref="E156">INDEX('DIRTY ESG DATA'!$I$2:$I$8376,
MATCH(1,
('DIRTY ESG DATA'!$A$2:$A$8376=B156)*
('DIRTY ESG DATA'!$C$2:$C$8376=A156)*
('DIRTY ESG DATA'!$G$2:$G$8376='CLEAN v1'!E$1),
0))</f>
        <v>0.64352159468438563</v>
      </c>
      <c r="F156" cm="1">
        <f t="array" ref="F156">INDEX('DIRTY ESG DATA'!$I$2:$I$8376,
MATCH(1,
('DIRTY ESG DATA'!$A$2:$A$8376=B156)*
('DIRTY ESG DATA'!$C$2:$C$8376=A156)*
('DIRTY ESG DATA'!$G$2:$G$8376='CLEAN v1'!F$1),
0))</f>
        <v>0.50085709833255432</v>
      </c>
    </row>
    <row r="157" spans="1:6" x14ac:dyDescent="0.3">
      <c r="A157" t="s">
        <v>1642</v>
      </c>
      <c r="B157" s="12">
        <v>2015</v>
      </c>
      <c r="C157" cm="1">
        <f t="array" ref="C157">INDEX('DIRTY ESG DATA'!$I$2:$I$8376,
MATCH(1,
('DIRTY ESG DATA'!$A$2:$A$8376='CLEAN v1'!B157)*
('DIRTY ESG DATA'!$C$2:$C$8376='CLEAN v1'!A157)*
('DIRTY ESG DATA'!$G$2:$G$8376='CLEAN v1'!C$1),
0))</f>
        <v>0.58515564088293304</v>
      </c>
      <c r="D157" cm="1">
        <f t="array" ref="D157">INDEX('DIRTY ESG DATA'!$I$2:$I$8376,
MATCH(1,
('DIRTY ESG DATA'!$A$2:$A$8376=B157)*
('DIRTY ESG DATA'!$C$2:$C$8376=A157)*
('DIRTY ESG DATA'!$G$2:$G$8376='CLEAN v1'!D$1),
0))</f>
        <v>0.4468031968031968</v>
      </c>
      <c r="E157" cm="1">
        <f t="array" ref="E157">INDEX('DIRTY ESG DATA'!$I$2:$I$8376,
MATCH(1,
('DIRTY ESG DATA'!$A$2:$A$8376=B157)*
('DIRTY ESG DATA'!$C$2:$C$8376=A157)*
('DIRTY ESG DATA'!$G$2:$G$8376='CLEAN v1'!E$1),
0))</f>
        <v>0.51149104661610145</v>
      </c>
      <c r="F157" cm="1">
        <f t="array" ref="F157">INDEX('DIRTY ESG DATA'!$I$2:$I$8376,
MATCH(1,
('DIRTY ESG DATA'!$A$2:$A$8376=B157)*
('DIRTY ESG DATA'!$C$2:$C$8376=A157)*
('DIRTY ESG DATA'!$G$2:$G$8376='CLEAN v1'!F$1),
0))</f>
        <v>0.67507888697647744</v>
      </c>
    </row>
    <row r="158" spans="1:6" x14ac:dyDescent="0.3">
      <c r="A158" t="s">
        <v>1270</v>
      </c>
      <c r="B158" s="12">
        <v>2015</v>
      </c>
      <c r="C158" cm="1">
        <f t="array" ref="C158">INDEX('DIRTY ESG DATA'!$I$2:$I$8376,
MATCH(1,
('DIRTY ESG DATA'!$A$2:$A$8376='CLEAN v1'!B158)*
('DIRTY ESG DATA'!$C$2:$C$8376='CLEAN v1'!A158)*
('DIRTY ESG DATA'!$G$2:$G$8376='CLEAN v1'!C$1),
0))</f>
        <v>0.4889087966214854</v>
      </c>
      <c r="D158" cm="1">
        <f t="array" ref="D158">INDEX('DIRTY ESG DATA'!$I$2:$I$8376,
MATCH(1,
('DIRTY ESG DATA'!$A$2:$A$8376=B158)*
('DIRTY ESG DATA'!$C$2:$C$8376=A158)*
('DIRTY ESG DATA'!$G$2:$G$8376='CLEAN v1'!D$1),
0))</f>
        <v>0.49856220283272096</v>
      </c>
      <c r="E158" cm="1">
        <f t="array" ref="E158">INDEX('DIRTY ESG DATA'!$I$2:$I$8376,
MATCH(1,
('DIRTY ESG DATA'!$A$2:$A$8376=B158)*
('DIRTY ESG DATA'!$C$2:$C$8376=A158)*
('DIRTY ESG DATA'!$G$2:$G$8376='CLEAN v1'!E$1),
0))</f>
        <v>0.56843749347040273</v>
      </c>
      <c r="F158" cm="1">
        <f t="array" ref="F158">INDEX('DIRTY ESG DATA'!$I$2:$I$8376,
MATCH(1,
('DIRTY ESG DATA'!$A$2:$A$8376=B158)*
('DIRTY ESG DATA'!$C$2:$C$8376=A158)*
('DIRTY ESG DATA'!$G$2:$G$8376='CLEAN v1'!F$1),
0))</f>
        <v>0.43194017209503144</v>
      </c>
    </row>
    <row r="159" spans="1:6" x14ac:dyDescent="0.3">
      <c r="A159" t="s">
        <v>1643</v>
      </c>
      <c r="B159" s="12">
        <v>2015</v>
      </c>
      <c r="C159" cm="1">
        <f t="array" ref="C159">INDEX('DIRTY ESG DATA'!$I$2:$I$8376,
MATCH(1,
('DIRTY ESG DATA'!$A$2:$A$8376='CLEAN v1'!B159)*
('DIRTY ESG DATA'!$C$2:$C$8376='CLEAN v1'!A159)*
('DIRTY ESG DATA'!$G$2:$G$8376='CLEAN v1'!C$1),
0))</f>
        <v>8.5743593637295459E-2</v>
      </c>
      <c r="D159" cm="1">
        <f t="array" ref="D159">INDEX('DIRTY ESG DATA'!$I$2:$I$8376,
MATCH(1,
('DIRTY ESG DATA'!$A$2:$A$8376=B159)*
('DIRTY ESG DATA'!$C$2:$C$8376=A159)*
('DIRTY ESG DATA'!$G$2:$G$8376='CLEAN v1'!D$1),
0))</f>
        <v>0.18282111899133169</v>
      </c>
      <c r="E159" cm="1">
        <f t="array" ref="E159">INDEX('DIRTY ESG DATA'!$I$2:$I$8376,
MATCH(1,
('DIRTY ESG DATA'!$A$2:$A$8376=B159)*
('DIRTY ESG DATA'!$C$2:$C$8376=A159)*
('DIRTY ESG DATA'!$G$2:$G$8376='CLEAN v1'!E$1),
0))</f>
        <v>6.1904761904761928E-2</v>
      </c>
      <c r="F159" cm="1">
        <f t="array" ref="F159">INDEX('DIRTY ESG DATA'!$I$2:$I$8376,
MATCH(1,
('DIRTY ESG DATA'!$A$2:$A$8376=B159)*
('DIRTY ESG DATA'!$C$2:$C$8376=A159)*
('DIRTY ESG DATA'!$G$2:$G$8376='CLEAN v1'!F$1),
0))</f>
        <v>0.12793927288625254</v>
      </c>
    </row>
    <row r="160" spans="1:6" x14ac:dyDescent="0.3">
      <c r="A160" t="s">
        <v>1645</v>
      </c>
      <c r="B160" s="12">
        <v>2015</v>
      </c>
      <c r="C160" cm="1">
        <f t="array" ref="C160">INDEX('DIRTY ESG DATA'!$I$2:$I$8376,
MATCH(1,
('DIRTY ESG DATA'!$A$2:$A$8376='CLEAN v1'!B160)*
('DIRTY ESG DATA'!$C$2:$C$8376='CLEAN v1'!A160)*
('DIRTY ESG DATA'!$G$2:$G$8376='CLEAN v1'!C$1),
0))</f>
        <v>0.30470555126541465</v>
      </c>
      <c r="D160" cm="1">
        <f t="array" ref="D160">INDEX('DIRTY ESG DATA'!$I$2:$I$8376,
MATCH(1,
('DIRTY ESG DATA'!$A$2:$A$8376=B160)*
('DIRTY ESG DATA'!$C$2:$C$8376=A160)*
('DIRTY ESG DATA'!$G$2:$G$8376='CLEAN v1'!D$1),
0))</f>
        <v>4.788732394366197E-2</v>
      </c>
      <c r="E160" cm="1">
        <f t="array" ref="E160">INDEX('DIRTY ESG DATA'!$I$2:$I$8376,
MATCH(1,
('DIRTY ESG DATA'!$A$2:$A$8376=B160)*
('DIRTY ESG DATA'!$C$2:$C$8376=A160)*
('DIRTY ESG DATA'!$G$2:$G$8376='CLEAN v1'!E$1),
0))</f>
        <v>0.7974853214651374</v>
      </c>
      <c r="F160" cm="1">
        <f t="array" ref="F160">INDEX('DIRTY ESG DATA'!$I$2:$I$8376,
MATCH(1,
('DIRTY ESG DATA'!$A$2:$A$8376=B160)*
('DIRTY ESG DATA'!$C$2:$C$8376=A160)*
('DIRTY ESG DATA'!$G$2:$G$8376='CLEAN v1'!F$1),
0))</f>
        <v>0.16889097744360904</v>
      </c>
    </row>
    <row r="161" spans="1:6" x14ac:dyDescent="0.3">
      <c r="A161" t="s">
        <v>1648</v>
      </c>
      <c r="B161" s="12">
        <v>2015</v>
      </c>
      <c r="C161" cm="1">
        <f t="array" ref="C161">INDEX('DIRTY ESG DATA'!$I$2:$I$8376,
MATCH(1,
('DIRTY ESG DATA'!$A$2:$A$8376='CLEAN v1'!B161)*
('DIRTY ESG DATA'!$C$2:$C$8376='CLEAN v1'!A161)*
('DIRTY ESG DATA'!$G$2:$G$8376='CLEAN v1'!C$1),
0))</f>
        <v>0.32241806710524695</v>
      </c>
      <c r="D161" cm="1">
        <f t="array" ref="D161">INDEX('DIRTY ESG DATA'!$I$2:$I$8376,
MATCH(1,
('DIRTY ESG DATA'!$A$2:$A$8376=B161)*
('DIRTY ESG DATA'!$C$2:$C$8376=A161)*
('DIRTY ESG DATA'!$G$2:$G$8376='CLEAN v1'!D$1),
0))</f>
        <v>0.23422851513224946</v>
      </c>
      <c r="E161" cm="1">
        <f t="array" ref="E161">INDEX('DIRTY ESG DATA'!$I$2:$I$8376,
MATCH(1,
('DIRTY ESG DATA'!$A$2:$A$8376=B161)*
('DIRTY ESG DATA'!$C$2:$C$8376=A161)*
('DIRTY ESG DATA'!$G$2:$G$8376='CLEAN v1'!E$1),
0))</f>
        <v>0.67429219164629473</v>
      </c>
      <c r="F161" cm="1">
        <f t="array" ref="F161">INDEX('DIRTY ESG DATA'!$I$2:$I$8376,
MATCH(1,
('DIRTY ESG DATA'!$A$2:$A$8376=B161)*
('DIRTY ESG DATA'!$C$2:$C$8376=A161)*
('DIRTY ESG DATA'!$G$2:$G$8376='CLEAN v1'!F$1),
0))</f>
        <v>0.16707046234605286</v>
      </c>
    </row>
    <row r="162" spans="1:6" x14ac:dyDescent="0.3">
      <c r="A162" t="s">
        <v>1649</v>
      </c>
      <c r="B162" s="12">
        <v>2015</v>
      </c>
      <c r="C162" cm="1">
        <f t="array" ref="C162">INDEX('DIRTY ESG DATA'!$I$2:$I$8376,
MATCH(1,
('DIRTY ESG DATA'!$A$2:$A$8376='CLEAN v1'!B162)*
('DIRTY ESG DATA'!$C$2:$C$8376='CLEAN v1'!A162)*
('DIRTY ESG DATA'!$G$2:$G$8376='CLEAN v1'!C$1),
0))</f>
        <v>0.38561536703462179</v>
      </c>
      <c r="D162" cm="1">
        <f t="array" ref="D162">INDEX('DIRTY ESG DATA'!$I$2:$I$8376,
MATCH(1,
('DIRTY ESG DATA'!$A$2:$A$8376=B162)*
('DIRTY ESG DATA'!$C$2:$C$8376=A162)*
('DIRTY ESG DATA'!$G$2:$G$8376='CLEAN v1'!D$1),
0))</f>
        <v>0.35583151796752566</v>
      </c>
      <c r="E162" cm="1">
        <f t="array" ref="E162">INDEX('DIRTY ESG DATA'!$I$2:$I$8376,
MATCH(1,
('DIRTY ESG DATA'!$A$2:$A$8376=B162)*
('DIRTY ESG DATA'!$C$2:$C$8376=A162)*
('DIRTY ESG DATA'!$G$2:$G$8376='CLEAN v1'!E$1),
0))</f>
        <v>0.35746881464301378</v>
      </c>
      <c r="F162" cm="1">
        <f t="array" ref="F162">INDEX('DIRTY ESG DATA'!$I$2:$I$8376,
MATCH(1,
('DIRTY ESG DATA'!$A$2:$A$8376=B162)*
('DIRTY ESG DATA'!$C$2:$C$8376=A162)*
('DIRTY ESG DATA'!$G$2:$G$8376='CLEAN v1'!F$1),
0))</f>
        <v>0.4182120698086681</v>
      </c>
    </row>
    <row r="163" spans="1:6" x14ac:dyDescent="0.3">
      <c r="A163" t="s">
        <v>1650</v>
      </c>
      <c r="B163" s="12">
        <v>2015</v>
      </c>
      <c r="C163" cm="1">
        <f t="array" ref="C163">INDEX('DIRTY ESG DATA'!$I$2:$I$8376,
MATCH(1,
('DIRTY ESG DATA'!$A$2:$A$8376='CLEAN v1'!B163)*
('DIRTY ESG DATA'!$C$2:$C$8376='CLEAN v1'!A163)*
('DIRTY ESG DATA'!$G$2:$G$8376='CLEAN v1'!C$1),
0))</f>
        <v>0.67454622284297394</v>
      </c>
      <c r="D163" cm="1">
        <f t="array" ref="D163">INDEX('DIRTY ESG DATA'!$I$2:$I$8376,
MATCH(1,
('DIRTY ESG DATA'!$A$2:$A$8376=B163)*
('DIRTY ESG DATA'!$C$2:$C$8376=A163)*
('DIRTY ESG DATA'!$G$2:$G$8376='CLEAN v1'!D$1),
0))</f>
        <v>0.8741915456704189</v>
      </c>
      <c r="E163" cm="1">
        <f t="array" ref="E163">INDEX('DIRTY ESG DATA'!$I$2:$I$8376,
MATCH(1,
('DIRTY ESG DATA'!$A$2:$A$8376=B163)*
('DIRTY ESG DATA'!$C$2:$C$8376=A163)*
('DIRTY ESG DATA'!$G$2:$G$8376='CLEAN v1'!E$1),
0))</f>
        <v>0.74490900353120626</v>
      </c>
      <c r="F163" cm="1">
        <f t="array" ref="F163">INDEX('DIRTY ESG DATA'!$I$2:$I$8376,
MATCH(1,
('DIRTY ESG DATA'!$A$2:$A$8376=B163)*
('DIRTY ESG DATA'!$C$2:$C$8376=A163)*
('DIRTY ESG DATA'!$G$2:$G$8376='CLEAN v1'!F$1),
0))</f>
        <v>0.69147086466165408</v>
      </c>
    </row>
    <row r="164" spans="1:6" x14ac:dyDescent="0.3">
      <c r="A164" t="s">
        <v>1651</v>
      </c>
      <c r="B164" s="12">
        <v>2015</v>
      </c>
      <c r="C164" cm="1">
        <f t="array" ref="C164">INDEX('DIRTY ESG DATA'!$I$2:$I$8376,
MATCH(1,
('DIRTY ESG DATA'!$A$2:$A$8376='CLEAN v1'!B164)*
('DIRTY ESG DATA'!$C$2:$C$8376='CLEAN v1'!A164)*
('DIRTY ESG DATA'!$G$2:$G$8376='CLEAN v1'!C$1),
0))</f>
        <v>0.24153076238944246</v>
      </c>
      <c r="D164" cm="1">
        <f t="array" ref="D164">INDEX('DIRTY ESG DATA'!$I$2:$I$8376,
MATCH(1,
('DIRTY ESG DATA'!$A$2:$A$8376=B164)*
('DIRTY ESG DATA'!$C$2:$C$8376=A164)*
('DIRTY ESG DATA'!$G$2:$G$8376='CLEAN v1'!D$1),
0))</f>
        <v>0</v>
      </c>
      <c r="E164" cm="1">
        <f t="array" ref="E164">INDEX('DIRTY ESG DATA'!$I$2:$I$8376,
MATCH(1,
('DIRTY ESG DATA'!$A$2:$A$8376=B164)*
('DIRTY ESG DATA'!$C$2:$C$8376=A164)*
('DIRTY ESG DATA'!$G$2:$G$8376='CLEAN v1'!E$1),
0))</f>
        <v>0.33322259136212634</v>
      </c>
      <c r="F164" cm="1">
        <f t="array" ref="F164">INDEX('DIRTY ESG DATA'!$I$2:$I$8376,
MATCH(1,
('DIRTY ESG DATA'!$A$2:$A$8376=B164)*
('DIRTY ESG DATA'!$C$2:$C$8376=A164)*
('DIRTY ESG DATA'!$G$2:$G$8376='CLEAN v1'!F$1),
0))</f>
        <v>0.21919612983426096</v>
      </c>
    </row>
    <row r="165" spans="1:6" x14ac:dyDescent="0.3">
      <c r="A165" t="s">
        <v>1276</v>
      </c>
      <c r="B165" s="12">
        <v>2015</v>
      </c>
      <c r="C165" cm="1">
        <f t="array" ref="C165">INDEX('DIRTY ESG DATA'!$I$2:$I$8376,
MATCH(1,
('DIRTY ESG DATA'!$A$2:$A$8376='CLEAN v1'!B165)*
('DIRTY ESG DATA'!$C$2:$C$8376='CLEAN v1'!A165)*
('DIRTY ESG DATA'!$G$2:$G$8376='CLEAN v1'!C$1),
0))</f>
        <v>0.45276344476147373</v>
      </c>
      <c r="D165" cm="1">
        <f t="array" ref="D165">INDEX('DIRTY ESG DATA'!$I$2:$I$8376,
MATCH(1,
('DIRTY ESG DATA'!$A$2:$A$8376=B165)*
('DIRTY ESG DATA'!$C$2:$C$8376=A165)*
('DIRTY ESG DATA'!$G$2:$G$8376='CLEAN v1'!D$1),
0))</f>
        <v>0.34080156615367874</v>
      </c>
      <c r="E165" cm="1">
        <f t="array" ref="E165">INDEX('DIRTY ESG DATA'!$I$2:$I$8376,
MATCH(1,
('DIRTY ESG DATA'!$A$2:$A$8376=B165)*
('DIRTY ESG DATA'!$C$2:$C$8376=A165)*
('DIRTY ESG DATA'!$G$2:$G$8376='CLEAN v1'!E$1),
0))</f>
        <v>0.84208612800100324</v>
      </c>
      <c r="F165" cm="1">
        <f t="array" ref="F165">INDEX('DIRTY ESG DATA'!$I$2:$I$8376,
MATCH(1,
('DIRTY ESG DATA'!$A$2:$A$8376=B165)*
('DIRTY ESG DATA'!$C$2:$C$8376=A165)*
('DIRTY ESG DATA'!$G$2:$G$8376='CLEAN v1'!F$1),
0))</f>
        <v>0.27086466165413536</v>
      </c>
    </row>
    <row r="166" spans="1:6" x14ac:dyDescent="0.3">
      <c r="A166" t="s">
        <v>1279</v>
      </c>
      <c r="B166" s="12">
        <v>2015</v>
      </c>
      <c r="C166" cm="1">
        <f t="array" ref="C166">INDEX('DIRTY ESG DATA'!$I$2:$I$8376,
MATCH(1,
('DIRTY ESG DATA'!$A$2:$A$8376='CLEAN v1'!B166)*
('DIRTY ESG DATA'!$C$2:$C$8376='CLEAN v1'!A166)*
('DIRTY ESG DATA'!$G$2:$G$8376='CLEAN v1'!C$1),
0))</f>
        <v>0.49378997360632698</v>
      </c>
      <c r="D166" cm="1">
        <f t="array" ref="D166">INDEX('DIRTY ESG DATA'!$I$2:$I$8376,
MATCH(1,
('DIRTY ESG DATA'!$A$2:$A$8376=B166)*
('DIRTY ESG DATA'!$C$2:$C$8376=A166)*
('DIRTY ESG DATA'!$G$2:$G$8376='CLEAN v1'!D$1),
0))</f>
        <v>5.121951219512199E-2</v>
      </c>
      <c r="E166" cm="1">
        <f t="array" ref="E166">INDEX('DIRTY ESG DATA'!$I$2:$I$8376,
MATCH(1,
('DIRTY ESG DATA'!$A$2:$A$8376=B166)*
('DIRTY ESG DATA'!$C$2:$C$8376=A166)*
('DIRTY ESG DATA'!$G$2:$G$8376='CLEAN v1'!E$1),
0))</f>
        <v>0.64358323408345375</v>
      </c>
      <c r="F166" cm="1">
        <f t="array" ref="F166">INDEX('DIRTY ESG DATA'!$I$2:$I$8376,
MATCH(1,
('DIRTY ESG DATA'!$A$2:$A$8376=B166)*
('DIRTY ESG DATA'!$C$2:$C$8376=A166)*
('DIRTY ESG DATA'!$G$2:$G$8376='CLEAN v1'!F$1),
0))</f>
        <v>0.5533666154633895</v>
      </c>
    </row>
    <row r="167" spans="1:6" x14ac:dyDescent="0.3">
      <c r="A167" t="s">
        <v>1655</v>
      </c>
      <c r="B167" s="12">
        <v>2015</v>
      </c>
      <c r="C167" cm="1">
        <f t="array" ref="C167">INDEX('DIRTY ESG DATA'!$I$2:$I$8376,
MATCH(1,
('DIRTY ESG DATA'!$A$2:$A$8376='CLEAN v1'!B167)*
('DIRTY ESG DATA'!$C$2:$C$8376='CLEAN v1'!A167)*
('DIRTY ESG DATA'!$G$2:$G$8376='CLEAN v1'!C$1),
0))</f>
        <v>0.22343390776683297</v>
      </c>
      <c r="D167" cm="1">
        <f t="array" ref="D167">INDEX('DIRTY ESG DATA'!$I$2:$I$8376,
MATCH(1,
('DIRTY ESG DATA'!$A$2:$A$8376=B167)*
('DIRTY ESG DATA'!$C$2:$C$8376=A167)*
('DIRTY ESG DATA'!$G$2:$G$8376='CLEAN v1'!D$1),
0))</f>
        <v>0.19824561403508772</v>
      </c>
      <c r="E167" cm="1">
        <f t="array" ref="E167">INDEX('DIRTY ESG DATA'!$I$2:$I$8376,
MATCH(1,
('DIRTY ESG DATA'!$A$2:$A$8376=B167)*
('DIRTY ESG DATA'!$C$2:$C$8376=A167)*
('DIRTY ESG DATA'!$G$2:$G$8376='CLEAN v1'!E$1),
0))</f>
        <v>0.24152823920265795</v>
      </c>
      <c r="F167" cm="1">
        <f t="array" ref="F167">INDEX('DIRTY ESG DATA'!$I$2:$I$8376,
MATCH(1,
('DIRTY ESG DATA'!$A$2:$A$8376=B167)*
('DIRTY ESG DATA'!$C$2:$C$8376=A167)*
('DIRTY ESG DATA'!$G$2:$G$8376='CLEAN v1'!F$1),
0))</f>
        <v>0.27176274018379304</v>
      </c>
    </row>
    <row r="168" spans="1:6" x14ac:dyDescent="0.3">
      <c r="A168" t="s">
        <v>1656</v>
      </c>
      <c r="B168" s="12">
        <v>2015</v>
      </c>
      <c r="C168" cm="1">
        <f t="array" ref="C168">INDEX('DIRTY ESG DATA'!$I$2:$I$8376,
MATCH(1,
('DIRTY ESG DATA'!$A$2:$A$8376='CLEAN v1'!B168)*
('DIRTY ESG DATA'!$C$2:$C$8376='CLEAN v1'!A168)*
('DIRTY ESG DATA'!$G$2:$G$8376='CLEAN v1'!C$1),
0))</f>
        <v>0.58661325265060671</v>
      </c>
      <c r="D168" cm="1">
        <f t="array" ref="D168">INDEX('DIRTY ESG DATA'!$I$2:$I$8376,
MATCH(1,
('DIRTY ESG DATA'!$A$2:$A$8376=B168)*
('DIRTY ESG DATA'!$C$2:$C$8376=A168)*
('DIRTY ESG DATA'!$G$2:$G$8376='CLEAN v1'!D$1),
0))</f>
        <v>0.5536368833115104</v>
      </c>
      <c r="E168" cm="1">
        <f t="array" ref="E168">INDEX('DIRTY ESG DATA'!$I$2:$I$8376,
MATCH(1,
('DIRTY ESG DATA'!$A$2:$A$8376=B168)*
('DIRTY ESG DATA'!$C$2:$C$8376=A168)*
('DIRTY ESG DATA'!$G$2:$G$8376='CLEAN v1'!E$1),
0))</f>
        <v>0.84216657264046491</v>
      </c>
      <c r="F168" cm="1">
        <f t="array" ref="F168">INDEX('DIRTY ESG DATA'!$I$2:$I$8376,
MATCH(1,
('DIRTY ESG DATA'!$A$2:$A$8376=B168)*
('DIRTY ESG DATA'!$C$2:$C$8376=A168)*
('DIRTY ESG DATA'!$G$2:$G$8376='CLEAN v1'!F$1),
0))</f>
        <v>0.45952276346861454</v>
      </c>
    </row>
    <row r="169" spans="1:6" x14ac:dyDescent="0.3">
      <c r="A169" t="s">
        <v>1657</v>
      </c>
      <c r="B169" s="12">
        <v>2015</v>
      </c>
      <c r="C169" cm="1">
        <f t="array" ref="C169">INDEX('DIRTY ESG DATA'!$I$2:$I$8376,
MATCH(1,
('DIRTY ESG DATA'!$A$2:$A$8376='CLEAN v1'!B169)*
('DIRTY ESG DATA'!$C$2:$C$8376='CLEAN v1'!A169)*
('DIRTY ESG DATA'!$G$2:$G$8376='CLEAN v1'!C$1),
0))</f>
        <v>0.26127038735619545</v>
      </c>
      <c r="D169" cm="1">
        <f t="array" ref="D169">INDEX('DIRTY ESG DATA'!$I$2:$I$8376,
MATCH(1,
('DIRTY ESG DATA'!$A$2:$A$8376=B169)*
('DIRTY ESG DATA'!$C$2:$C$8376=A169)*
('DIRTY ESG DATA'!$G$2:$G$8376='CLEAN v1'!D$1),
0))</f>
        <v>0.15221241159816609</v>
      </c>
      <c r="E169" cm="1">
        <f t="array" ref="E169">INDEX('DIRTY ESG DATA'!$I$2:$I$8376,
MATCH(1,
('DIRTY ESG DATA'!$A$2:$A$8376=B169)*
('DIRTY ESG DATA'!$C$2:$C$8376=A169)*
('DIRTY ESG DATA'!$G$2:$G$8376='CLEAN v1'!E$1),
0))</f>
        <v>0.57021040974529369</v>
      </c>
      <c r="F169" cm="1">
        <f t="array" ref="F169">INDEX('DIRTY ESG DATA'!$I$2:$I$8376,
MATCH(1,
('DIRTY ESG DATA'!$A$2:$A$8376=B169)*
('DIRTY ESG DATA'!$C$2:$C$8376=A169)*
('DIRTY ESG DATA'!$G$2:$G$8376='CLEAN v1'!F$1),
0))</f>
        <v>0.16814412876478499</v>
      </c>
    </row>
    <row r="170" spans="1:6" x14ac:dyDescent="0.3">
      <c r="A170" t="s">
        <v>1658</v>
      </c>
      <c r="B170" s="12">
        <v>2015</v>
      </c>
      <c r="C170" cm="1">
        <f t="array" ref="C170">INDEX('DIRTY ESG DATA'!$I$2:$I$8376,
MATCH(1,
('DIRTY ESG DATA'!$A$2:$A$8376='CLEAN v1'!B170)*
('DIRTY ESG DATA'!$C$2:$C$8376='CLEAN v1'!A170)*
('DIRTY ESG DATA'!$G$2:$G$8376='CLEAN v1'!C$1),
0))</f>
        <v>0.19090614980980097</v>
      </c>
      <c r="D170" cm="1">
        <f t="array" ref="D170">INDEX('DIRTY ESG DATA'!$I$2:$I$8376,
MATCH(1,
('DIRTY ESG DATA'!$A$2:$A$8376=B170)*
('DIRTY ESG DATA'!$C$2:$C$8376=A170)*
('DIRTY ESG DATA'!$G$2:$G$8376='CLEAN v1'!D$1),
0))</f>
        <v>5.4674099485420243E-2</v>
      </c>
      <c r="E170" cm="1">
        <f t="array" ref="E170">INDEX('DIRTY ESG DATA'!$I$2:$I$8376,
MATCH(1,
('DIRTY ESG DATA'!$A$2:$A$8376=B170)*
('DIRTY ESG DATA'!$C$2:$C$8376=A170)*
('DIRTY ESG DATA'!$G$2:$G$8376='CLEAN v1'!E$1),
0))</f>
        <v>0.61561461794019967</v>
      </c>
      <c r="F170" cm="1">
        <f t="array" ref="F170">INDEX('DIRTY ESG DATA'!$I$2:$I$8376,
MATCH(1,
('DIRTY ESG DATA'!$A$2:$A$8376=B170)*
('DIRTY ESG DATA'!$C$2:$C$8376=A170)*
('DIRTY ESG DATA'!$G$2:$G$8376='CLEAN v1'!F$1),
0))</f>
        <v>6.4793181031498712E-2</v>
      </c>
    </row>
    <row r="171" spans="1:6" x14ac:dyDescent="0.3">
      <c r="A171" t="s">
        <v>1660</v>
      </c>
      <c r="B171" s="12">
        <v>2015</v>
      </c>
      <c r="C171" cm="1">
        <f t="array" ref="C171">INDEX('DIRTY ESG DATA'!$I$2:$I$8376,
MATCH(1,
('DIRTY ESG DATA'!$A$2:$A$8376='CLEAN v1'!B171)*
('DIRTY ESG DATA'!$C$2:$C$8376='CLEAN v1'!A171)*
('DIRTY ESG DATA'!$G$2:$G$8376='CLEAN v1'!C$1),
0))</f>
        <v>0.50135099089785762</v>
      </c>
      <c r="D171" cm="1">
        <f t="array" ref="D171">INDEX('DIRTY ESG DATA'!$I$2:$I$8376,
MATCH(1,
('DIRTY ESG DATA'!$A$2:$A$8376=B171)*
('DIRTY ESG DATA'!$C$2:$C$8376=A171)*
('DIRTY ESG DATA'!$G$2:$G$8376='CLEAN v1'!D$1),
0))</f>
        <v>0.55727738785226466</v>
      </c>
      <c r="E171" cm="1">
        <f t="array" ref="E171">INDEX('DIRTY ESG DATA'!$I$2:$I$8376,
MATCH(1,
('DIRTY ESG DATA'!$A$2:$A$8376=B171)*
('DIRTY ESG DATA'!$C$2:$C$8376=A171)*
('DIRTY ESG DATA'!$G$2:$G$8376='CLEAN v1'!E$1),
0))</f>
        <v>0.74084080319271217</v>
      </c>
      <c r="F171" cm="1">
        <f t="array" ref="F171">INDEX('DIRTY ESG DATA'!$I$2:$I$8376,
MATCH(1,
('DIRTY ESG DATA'!$A$2:$A$8376=B171)*
('DIRTY ESG DATA'!$C$2:$C$8376=A171)*
('DIRTY ESG DATA'!$G$2:$G$8376='CLEAN v1'!F$1),
0))</f>
        <v>0.24399353926912953</v>
      </c>
    </row>
    <row r="172" spans="1:6" x14ac:dyDescent="0.3">
      <c r="A172" t="s">
        <v>1661</v>
      </c>
      <c r="B172" s="12">
        <v>2015</v>
      </c>
      <c r="C172" cm="1">
        <f t="array" ref="C172">INDEX('DIRTY ESG DATA'!$I$2:$I$8376,
MATCH(1,
('DIRTY ESG DATA'!$A$2:$A$8376='CLEAN v1'!B172)*
('DIRTY ESG DATA'!$C$2:$C$8376='CLEAN v1'!A172)*
('DIRTY ESG DATA'!$G$2:$G$8376='CLEAN v1'!C$1),
0))</f>
        <v>0.33884010523074343</v>
      </c>
      <c r="D172" cm="1">
        <f t="array" ref="D172">INDEX('DIRTY ESG DATA'!$I$2:$I$8376,
MATCH(1,
('DIRTY ESG DATA'!$A$2:$A$8376=B172)*
('DIRTY ESG DATA'!$C$2:$C$8376=A172)*
('DIRTY ESG DATA'!$G$2:$G$8376='CLEAN v1'!D$1),
0))</f>
        <v>0.1331225956576404</v>
      </c>
      <c r="E172" cm="1">
        <f t="array" ref="E172">INDEX('DIRTY ESG DATA'!$I$2:$I$8376,
MATCH(1,
('DIRTY ESG DATA'!$A$2:$A$8376=B172)*
('DIRTY ESG DATA'!$C$2:$C$8376=A172)*
('DIRTY ESG DATA'!$G$2:$G$8376='CLEAN v1'!E$1),
0))</f>
        <v>0.3830408073716543</v>
      </c>
      <c r="F172" cm="1">
        <f t="array" ref="F172">INDEX('DIRTY ESG DATA'!$I$2:$I$8376,
MATCH(1,
('DIRTY ESG DATA'!$A$2:$A$8376=B172)*
('DIRTY ESG DATA'!$C$2:$C$8376=A172)*
('DIRTY ESG DATA'!$G$2:$G$8376='CLEAN v1'!F$1),
0))</f>
        <v>0.49341152761390572</v>
      </c>
    </row>
    <row r="173" spans="1:6" x14ac:dyDescent="0.3">
      <c r="A173" t="s">
        <v>1663</v>
      </c>
      <c r="B173" s="12">
        <v>2015</v>
      </c>
      <c r="C173" cm="1">
        <f t="array" ref="C173">INDEX('DIRTY ESG DATA'!$I$2:$I$8376,
MATCH(1,
('DIRTY ESG DATA'!$A$2:$A$8376='CLEAN v1'!B173)*
('DIRTY ESG DATA'!$C$2:$C$8376='CLEAN v1'!A173)*
('DIRTY ESG DATA'!$G$2:$G$8376='CLEAN v1'!C$1),
0))</f>
        <v>0.20962437647455956</v>
      </c>
      <c r="D173" cm="1">
        <f t="array" ref="D173">INDEX('DIRTY ESG DATA'!$I$2:$I$8376,
MATCH(1,
('DIRTY ESG DATA'!$A$2:$A$8376=B173)*
('DIRTY ESG DATA'!$C$2:$C$8376=A173)*
('DIRTY ESG DATA'!$G$2:$G$8376='CLEAN v1'!D$1),
0))</f>
        <v>0</v>
      </c>
      <c r="E173" cm="1">
        <f t="array" ref="E173">INDEX('DIRTY ESG DATA'!$I$2:$I$8376,
MATCH(1,
('DIRTY ESG DATA'!$A$2:$A$8376=B173)*
('DIRTY ESG DATA'!$C$2:$C$8376=A173)*
('DIRTY ESG DATA'!$G$2:$G$8376='CLEAN v1'!E$1),
0))</f>
        <v>0.70197768444806652</v>
      </c>
      <c r="F173" cm="1">
        <f t="array" ref="F173">INDEX('DIRTY ESG DATA'!$I$2:$I$8376,
MATCH(1,
('DIRTY ESG DATA'!$A$2:$A$8376=B173)*
('DIRTY ESG DATA'!$C$2:$C$8376=A173)*
('DIRTY ESG DATA'!$G$2:$G$8376='CLEAN v1'!F$1),
0))</f>
        <v>0.10593976573952109</v>
      </c>
    </row>
    <row r="174" spans="1:6" x14ac:dyDescent="0.3">
      <c r="A174" t="s">
        <v>1666</v>
      </c>
      <c r="B174" s="12">
        <v>2015</v>
      </c>
      <c r="C174" cm="1">
        <f t="array" ref="C174">INDEX('DIRTY ESG DATA'!$I$2:$I$8376,
MATCH(1,
('DIRTY ESG DATA'!$A$2:$A$8376='CLEAN v1'!B174)*
('DIRTY ESG DATA'!$C$2:$C$8376='CLEAN v1'!A174)*
('DIRTY ESG DATA'!$G$2:$G$8376='CLEAN v1'!C$1),
0))</f>
        <v>0.62441820028315842</v>
      </c>
      <c r="D174" cm="1">
        <f t="array" ref="D174">INDEX('DIRTY ESG DATA'!$I$2:$I$8376,
MATCH(1,
('DIRTY ESG DATA'!$A$2:$A$8376=B174)*
('DIRTY ESG DATA'!$C$2:$C$8376=A174)*
('DIRTY ESG DATA'!$G$2:$G$8376='CLEAN v1'!D$1),
0))</f>
        <v>0.57683979663803286</v>
      </c>
      <c r="E174" cm="1">
        <f t="array" ref="E174">INDEX('DIRTY ESG DATA'!$I$2:$I$8376,
MATCH(1,
('DIRTY ESG DATA'!$A$2:$A$8376=B174)*
('DIRTY ESG DATA'!$C$2:$C$8376=A174)*
('DIRTY ESG DATA'!$G$2:$G$8376='CLEAN v1'!E$1),
0))</f>
        <v>0.43210222523771585</v>
      </c>
      <c r="F174" cm="1">
        <f t="array" ref="F174">INDEX('DIRTY ESG DATA'!$I$2:$I$8376,
MATCH(1,
('DIRTY ESG DATA'!$A$2:$A$8376=B174)*
('DIRTY ESG DATA'!$C$2:$C$8376=A174)*
('DIRTY ESG DATA'!$G$2:$G$8376='CLEAN v1'!F$1),
0))</f>
        <v>0.74466088353758375</v>
      </c>
    </row>
    <row r="175" spans="1:6" x14ac:dyDescent="0.3">
      <c r="A175" t="s">
        <v>1669</v>
      </c>
      <c r="B175" s="12">
        <v>2015</v>
      </c>
      <c r="C175" cm="1">
        <f t="array" ref="C175">INDEX('DIRTY ESG DATA'!$I$2:$I$8376,
MATCH(1,
('DIRTY ESG DATA'!$A$2:$A$8376='CLEAN v1'!B175)*
('DIRTY ESG DATA'!$C$2:$C$8376='CLEAN v1'!A175)*
('DIRTY ESG DATA'!$G$2:$G$8376='CLEAN v1'!C$1),
0))</f>
        <v>0.41374061225539005</v>
      </c>
      <c r="D175" cm="1">
        <f t="array" ref="D175">INDEX('DIRTY ESG DATA'!$I$2:$I$8376,
MATCH(1,
('DIRTY ESG DATA'!$A$2:$A$8376=B175)*
('DIRTY ESG DATA'!$C$2:$C$8376=A175)*
('DIRTY ESG DATA'!$G$2:$G$8376='CLEAN v1'!D$1),
0))</f>
        <v>0.42703915694078021</v>
      </c>
      <c r="E175" cm="1">
        <f t="array" ref="E175">INDEX('DIRTY ESG DATA'!$I$2:$I$8376,
MATCH(1,
('DIRTY ESG DATA'!$A$2:$A$8376=B175)*
('DIRTY ESG DATA'!$C$2:$C$8376=A175)*
('DIRTY ESG DATA'!$G$2:$G$8376='CLEAN v1'!E$1),
0))</f>
        <v>0.31814601224430089</v>
      </c>
      <c r="F175" cm="1">
        <f t="array" ref="F175">INDEX('DIRTY ESG DATA'!$I$2:$I$8376,
MATCH(1,
('DIRTY ESG DATA'!$A$2:$A$8376=B175)*
('DIRTY ESG DATA'!$C$2:$C$8376=A175)*
('DIRTY ESG DATA'!$G$2:$G$8376='CLEAN v1'!F$1),
0))</f>
        <v>0.54852086065052275</v>
      </c>
    </row>
    <row r="176" spans="1:6" x14ac:dyDescent="0.3">
      <c r="A176" t="s">
        <v>1670</v>
      </c>
      <c r="B176" s="12">
        <v>2015</v>
      </c>
      <c r="C176" cm="1">
        <f t="array" ref="C176">INDEX('DIRTY ESG DATA'!$I$2:$I$8376,
MATCH(1,
('DIRTY ESG DATA'!$A$2:$A$8376='CLEAN v1'!B176)*
('DIRTY ESG DATA'!$C$2:$C$8376='CLEAN v1'!A176)*
('DIRTY ESG DATA'!$G$2:$G$8376='CLEAN v1'!C$1),
0))</f>
        <v>0.48992480048534576</v>
      </c>
      <c r="D176" cm="1">
        <f t="array" ref="D176">INDEX('DIRTY ESG DATA'!$I$2:$I$8376,
MATCH(1,
('DIRTY ESG DATA'!$A$2:$A$8376=B176)*
('DIRTY ESG DATA'!$C$2:$C$8376=A176)*
('DIRTY ESG DATA'!$G$2:$G$8376='CLEAN v1'!D$1),
0))</f>
        <v>0.28582475693428261</v>
      </c>
      <c r="E176" cm="1">
        <f t="array" ref="E176">INDEX('DIRTY ESG DATA'!$I$2:$I$8376,
MATCH(1,
('DIRTY ESG DATA'!$A$2:$A$8376=B176)*
('DIRTY ESG DATA'!$C$2:$C$8376=A176)*
('DIRTY ESG DATA'!$G$2:$G$8376='CLEAN v1'!E$1),
0))</f>
        <v>0.78305543366973829</v>
      </c>
      <c r="F176" cm="1">
        <f t="array" ref="F176">INDEX('DIRTY ESG DATA'!$I$2:$I$8376,
MATCH(1,
('DIRTY ESG DATA'!$A$2:$A$8376=B176)*
('DIRTY ESG DATA'!$C$2:$C$8376=A176)*
('DIRTY ESG DATA'!$G$2:$G$8376='CLEAN v1'!F$1),
0))</f>
        <v>0.53133975498720232</v>
      </c>
    </row>
    <row r="177" spans="1:6" x14ac:dyDescent="0.3">
      <c r="A177" t="s">
        <v>1674</v>
      </c>
      <c r="B177" s="12">
        <v>2015</v>
      </c>
      <c r="C177" cm="1">
        <f t="array" ref="C177">INDEX('DIRTY ESG DATA'!$I$2:$I$8376,
MATCH(1,
('DIRTY ESG DATA'!$A$2:$A$8376='CLEAN v1'!B177)*
('DIRTY ESG DATA'!$C$2:$C$8376='CLEAN v1'!A177)*
('DIRTY ESG DATA'!$G$2:$G$8376='CLEAN v1'!C$1),
0))</f>
        <v>0.57320277501086492</v>
      </c>
      <c r="D177" cm="1">
        <f t="array" ref="D177">INDEX('DIRTY ESG DATA'!$I$2:$I$8376,
MATCH(1,
('DIRTY ESG DATA'!$A$2:$A$8376=B177)*
('DIRTY ESG DATA'!$C$2:$C$8376=A177)*
('DIRTY ESG DATA'!$G$2:$G$8376='CLEAN v1'!D$1),
0))</f>
        <v>0.32515300570883454</v>
      </c>
      <c r="E177" cm="1">
        <f t="array" ref="E177">INDEX('DIRTY ESG DATA'!$I$2:$I$8376,
MATCH(1,
('DIRTY ESG DATA'!$A$2:$A$8376=B177)*
('DIRTY ESG DATA'!$C$2:$C$8376=A177)*
('DIRTY ESG DATA'!$G$2:$G$8376='CLEAN v1'!E$1),
0))</f>
        <v>0.7581708769510439</v>
      </c>
      <c r="F177" cm="1">
        <f t="array" ref="F177">INDEX('DIRTY ESG DATA'!$I$2:$I$8376,
MATCH(1,
('DIRTY ESG DATA'!$A$2:$A$8376=B177)*
('DIRTY ESG DATA'!$C$2:$C$8376=A177)*
('DIRTY ESG DATA'!$G$2:$G$8376='CLEAN v1'!F$1),
0))</f>
        <v>0.54217165430131642</v>
      </c>
    </row>
    <row r="178" spans="1:6" x14ac:dyDescent="0.3">
      <c r="A178" t="s">
        <v>1675</v>
      </c>
      <c r="B178" s="12">
        <v>2015</v>
      </c>
      <c r="C178" cm="1">
        <f t="array" ref="C178">INDEX('DIRTY ESG DATA'!$I$2:$I$8376,
MATCH(1,
('DIRTY ESG DATA'!$A$2:$A$8376='CLEAN v1'!B178)*
('DIRTY ESG DATA'!$C$2:$C$8376='CLEAN v1'!A178)*
('DIRTY ESG DATA'!$G$2:$G$8376='CLEAN v1'!C$1),
0))</f>
        <v>0.21760887533054271</v>
      </c>
      <c r="D178" cm="1">
        <f t="array" ref="D178">INDEX('DIRTY ESG DATA'!$I$2:$I$8376,
MATCH(1,
('DIRTY ESG DATA'!$A$2:$A$8376=B178)*
('DIRTY ESG DATA'!$C$2:$C$8376=A178)*
('DIRTY ESG DATA'!$G$2:$G$8376='CLEAN v1'!D$1),
0))</f>
        <v>1.9831059129304728E-2</v>
      </c>
      <c r="E178" cm="1">
        <f t="array" ref="E178">INDEX('DIRTY ESG DATA'!$I$2:$I$8376,
MATCH(1,
('DIRTY ESG DATA'!$A$2:$A$8376=B178)*
('DIRTY ESG DATA'!$C$2:$C$8376=A178)*
('DIRTY ESG DATA'!$G$2:$G$8376='CLEAN v1'!E$1),
0))</f>
        <v>0.70711987296015388</v>
      </c>
      <c r="F178" cm="1">
        <f t="array" ref="F178">INDEX('DIRTY ESG DATA'!$I$2:$I$8376,
MATCH(1,
('DIRTY ESG DATA'!$A$2:$A$8376=B178)*
('DIRTY ESG DATA'!$C$2:$C$8376=A178)*
('DIRTY ESG DATA'!$G$2:$G$8376='CLEAN v1'!F$1),
0))</f>
        <v>0.12781954887218033</v>
      </c>
    </row>
    <row r="179" spans="1:6" x14ac:dyDescent="0.3">
      <c r="A179" t="s">
        <v>1676</v>
      </c>
      <c r="B179" s="12">
        <v>2015</v>
      </c>
      <c r="C179" cm="1">
        <f t="array" ref="C179">INDEX('DIRTY ESG DATA'!$I$2:$I$8376,
MATCH(1,
('DIRTY ESG DATA'!$A$2:$A$8376='CLEAN v1'!B179)*
('DIRTY ESG DATA'!$C$2:$C$8376='CLEAN v1'!A179)*
('DIRTY ESG DATA'!$G$2:$G$8376='CLEAN v1'!C$1),
0))</f>
        <v>0.59409299595869658</v>
      </c>
      <c r="D179" cm="1">
        <f t="array" ref="D179">INDEX('DIRTY ESG DATA'!$I$2:$I$8376,
MATCH(1,
('DIRTY ESG DATA'!$A$2:$A$8376=B179)*
('DIRTY ESG DATA'!$C$2:$C$8376=A179)*
('DIRTY ESG DATA'!$G$2:$G$8376='CLEAN v1'!D$1),
0))</f>
        <v>0.71424435437174283</v>
      </c>
      <c r="E179" cm="1">
        <f t="array" ref="E179">INDEX('DIRTY ESG DATA'!$I$2:$I$8376,
MATCH(1,
('DIRTY ESG DATA'!$A$2:$A$8376=B179)*
('DIRTY ESG DATA'!$C$2:$C$8376=A179)*
('DIRTY ESG DATA'!$G$2:$G$8376='CLEAN v1'!E$1),
0))</f>
        <v>0.53253828955891258</v>
      </c>
      <c r="F179" cm="1">
        <f t="array" ref="F179">INDEX('DIRTY ESG DATA'!$I$2:$I$8376,
MATCH(1,
('DIRTY ESG DATA'!$A$2:$A$8376=B179)*
('DIRTY ESG DATA'!$C$2:$C$8376=A179)*
('DIRTY ESG DATA'!$G$2:$G$8376='CLEAN v1'!F$1),
0))</f>
        <v>0.72973140230671907</v>
      </c>
    </row>
    <row r="180" spans="1:6" x14ac:dyDescent="0.3">
      <c r="A180" t="s">
        <v>1678</v>
      </c>
      <c r="B180" s="12">
        <v>2015</v>
      </c>
      <c r="C180" cm="1">
        <f t="array" ref="C180">INDEX('DIRTY ESG DATA'!$I$2:$I$8376,
MATCH(1,
('DIRTY ESG DATA'!$A$2:$A$8376='CLEAN v1'!B180)*
('DIRTY ESG DATA'!$C$2:$C$8376='CLEAN v1'!A180)*
('DIRTY ESG DATA'!$G$2:$G$8376='CLEAN v1'!C$1),
0))</f>
        <v>0.47006028357822216</v>
      </c>
      <c r="D180" cm="1">
        <f t="array" ref="D180">INDEX('DIRTY ESG DATA'!$I$2:$I$8376,
MATCH(1,
('DIRTY ESG DATA'!$A$2:$A$8376=B180)*
('DIRTY ESG DATA'!$C$2:$C$8376=A180)*
('DIRTY ESG DATA'!$G$2:$G$8376='CLEAN v1'!D$1),
0))</f>
        <v>0.61444537143254419</v>
      </c>
      <c r="E180" cm="1">
        <f t="array" ref="E180">INDEX('DIRTY ESG DATA'!$I$2:$I$8376,
MATCH(1,
('DIRTY ESG DATA'!$A$2:$A$8376=B180)*
('DIRTY ESG DATA'!$C$2:$C$8376=A180)*
('DIRTY ESG DATA'!$G$2:$G$8376='CLEAN v1'!E$1),
0))</f>
        <v>0.56221086942894749</v>
      </c>
      <c r="F180" cm="1">
        <f t="array" ref="F180">INDEX('DIRTY ESG DATA'!$I$2:$I$8376,
MATCH(1,
('DIRTY ESG DATA'!$A$2:$A$8376=B180)*
('DIRTY ESG DATA'!$C$2:$C$8376=A180)*
('DIRTY ESG DATA'!$G$2:$G$8376='CLEAN v1'!F$1),
0))</f>
        <v>0.55588800567704666</v>
      </c>
    </row>
    <row r="181" spans="1:6" x14ac:dyDescent="0.3">
      <c r="A181" t="s">
        <v>1679</v>
      </c>
      <c r="B181" s="12">
        <v>2015</v>
      </c>
      <c r="C181" cm="1">
        <f t="array" ref="C181">INDEX('DIRTY ESG DATA'!$I$2:$I$8376,
MATCH(1,
('DIRTY ESG DATA'!$A$2:$A$8376='CLEAN v1'!B181)*
('DIRTY ESG DATA'!$C$2:$C$8376='CLEAN v1'!A181)*
('DIRTY ESG DATA'!$G$2:$G$8376='CLEAN v1'!C$1),
0))</f>
        <v>0.69086167495289041</v>
      </c>
      <c r="D181" cm="1">
        <f t="array" ref="D181">INDEX('DIRTY ESG DATA'!$I$2:$I$8376,
MATCH(1,
('DIRTY ESG DATA'!$A$2:$A$8376=B181)*
('DIRTY ESG DATA'!$C$2:$C$8376=A181)*
('DIRTY ESG DATA'!$G$2:$G$8376='CLEAN v1'!D$1),
0))</f>
        <v>0.60051593727940322</v>
      </c>
      <c r="E181" cm="1">
        <f t="array" ref="E181">INDEX('DIRTY ESG DATA'!$I$2:$I$8376,
MATCH(1,
('DIRTY ESG DATA'!$A$2:$A$8376=B181)*
('DIRTY ESG DATA'!$C$2:$C$8376=A181)*
('DIRTY ESG DATA'!$G$2:$G$8376='CLEAN v1'!E$1),
0))</f>
        <v>0.84418500177605049</v>
      </c>
      <c r="F181" cm="1">
        <f t="array" ref="F181">INDEX('DIRTY ESG DATA'!$I$2:$I$8376,
MATCH(1,
('DIRTY ESG DATA'!$A$2:$A$8376=B181)*
('DIRTY ESG DATA'!$C$2:$C$8376=A181)*
('DIRTY ESG DATA'!$G$2:$G$8376='CLEAN v1'!F$1),
0))</f>
        <v>0.67918901426015799</v>
      </c>
    </row>
    <row r="182" spans="1:6" x14ac:dyDescent="0.3">
      <c r="A182" t="s">
        <v>1680</v>
      </c>
      <c r="B182" s="12">
        <v>2015</v>
      </c>
      <c r="C182" cm="1">
        <f t="array" ref="C182">INDEX('DIRTY ESG DATA'!$I$2:$I$8376,
MATCH(1,
('DIRTY ESG DATA'!$A$2:$A$8376='CLEAN v1'!B182)*
('DIRTY ESG DATA'!$C$2:$C$8376='CLEAN v1'!A182)*
('DIRTY ESG DATA'!$G$2:$G$8376='CLEAN v1'!C$1),
0))</f>
        <v>0.21727988383897523</v>
      </c>
      <c r="D182" cm="1">
        <f t="array" ref="D182">INDEX('DIRTY ESG DATA'!$I$2:$I$8376,
MATCH(1,
('DIRTY ESG DATA'!$A$2:$A$8376=B182)*
('DIRTY ESG DATA'!$C$2:$C$8376=A182)*
('DIRTY ESG DATA'!$G$2:$G$8376='CLEAN v1'!D$1),
0))</f>
        <v>0.12724357842296299</v>
      </c>
      <c r="E182" cm="1">
        <f t="array" ref="E182">INDEX('DIRTY ESG DATA'!$I$2:$I$8376,
MATCH(1,
('DIRTY ESG DATA'!$A$2:$A$8376=B182)*
('DIRTY ESG DATA'!$C$2:$C$8376=A182)*
('DIRTY ESG DATA'!$G$2:$G$8376='CLEAN v1'!E$1),
0))</f>
        <v>0.37269792515514333</v>
      </c>
      <c r="F182" cm="1">
        <f t="array" ref="F182">INDEX('DIRTY ESG DATA'!$I$2:$I$8376,
MATCH(1,
('DIRTY ESG DATA'!$A$2:$A$8376=B182)*
('DIRTY ESG DATA'!$C$2:$C$8376=A182)*
('DIRTY ESG DATA'!$G$2:$G$8376='CLEAN v1'!F$1),
0))</f>
        <v>0.21546732837055418</v>
      </c>
    </row>
    <row r="183" spans="1:6" x14ac:dyDescent="0.3">
      <c r="A183" t="s">
        <v>1683</v>
      </c>
      <c r="B183" s="12">
        <v>2015</v>
      </c>
      <c r="C183" cm="1">
        <f t="array" ref="C183">INDEX('DIRTY ESG DATA'!$I$2:$I$8376,
MATCH(1,
('DIRTY ESG DATA'!$A$2:$A$8376='CLEAN v1'!B183)*
('DIRTY ESG DATA'!$C$2:$C$8376='CLEAN v1'!A183)*
('DIRTY ESG DATA'!$G$2:$G$8376='CLEAN v1'!C$1),
0))</f>
        <v>0.16300653036970936</v>
      </c>
      <c r="D183" cm="1">
        <f t="array" ref="D183">INDEX('DIRTY ESG DATA'!$I$2:$I$8376,
MATCH(1,
('DIRTY ESG DATA'!$A$2:$A$8376=B183)*
('DIRTY ESG DATA'!$C$2:$C$8376=A183)*
('DIRTY ESG DATA'!$G$2:$G$8376='CLEAN v1'!D$1),
0))</f>
        <v>0</v>
      </c>
      <c r="E183" cm="1">
        <f t="array" ref="E183">INDEX('DIRTY ESG DATA'!$I$2:$I$8376,
MATCH(1,
('DIRTY ESG DATA'!$A$2:$A$8376=B183)*
('DIRTY ESG DATA'!$C$2:$C$8376=A183)*
('DIRTY ESG DATA'!$G$2:$G$8376='CLEAN v1'!E$1),
0))</f>
        <v>0.40917591257652702</v>
      </c>
      <c r="F183" cm="1">
        <f t="array" ref="F183">INDEX('DIRTY ESG DATA'!$I$2:$I$8376,
MATCH(1,
('DIRTY ESG DATA'!$A$2:$A$8376=B183)*
('DIRTY ESG DATA'!$C$2:$C$8376=A183)*
('DIRTY ESG DATA'!$G$2:$G$8376='CLEAN v1'!F$1),
0))</f>
        <v>0.1590290699970496</v>
      </c>
    </row>
    <row r="184" spans="1:6" x14ac:dyDescent="0.3">
      <c r="A184" t="s">
        <v>1684</v>
      </c>
      <c r="B184" s="12">
        <v>2015</v>
      </c>
      <c r="C184" cm="1">
        <f t="array" ref="C184">INDEX('DIRTY ESG DATA'!$I$2:$I$8376,
MATCH(1,
('DIRTY ESG DATA'!$A$2:$A$8376='CLEAN v1'!B184)*
('DIRTY ESG DATA'!$C$2:$C$8376='CLEAN v1'!A184)*
('DIRTY ESG DATA'!$G$2:$G$8376='CLEAN v1'!C$1),
0))</f>
        <v>0.26082333108808403</v>
      </c>
      <c r="D184" cm="1">
        <f t="array" ref="D184">INDEX('DIRTY ESG DATA'!$I$2:$I$8376,
MATCH(1,
('DIRTY ESG DATA'!$A$2:$A$8376=B184)*
('DIRTY ESG DATA'!$C$2:$C$8376=A184)*
('DIRTY ESG DATA'!$G$2:$G$8376='CLEAN v1'!D$1),
0))</f>
        <v>0.18223938223938219</v>
      </c>
      <c r="E184" cm="1">
        <f t="array" ref="E184">INDEX('DIRTY ESG DATA'!$I$2:$I$8376,
MATCH(1,
('DIRTY ESG DATA'!$A$2:$A$8376=B184)*
('DIRTY ESG DATA'!$C$2:$C$8376=A184)*
('DIRTY ESG DATA'!$G$2:$G$8376='CLEAN v1'!E$1),
0))</f>
        <v>0.52838233143191471</v>
      </c>
      <c r="F184" cm="1">
        <f t="array" ref="F184">INDEX('DIRTY ESG DATA'!$I$2:$I$8376,
MATCH(1,
('DIRTY ESG DATA'!$A$2:$A$8376=B184)*
('DIRTY ESG DATA'!$C$2:$C$8376=A184)*
('DIRTY ESG DATA'!$G$2:$G$8376='CLEAN v1'!F$1),
0))</f>
        <v>0.1371593045112782</v>
      </c>
    </row>
    <row r="185" spans="1:6" x14ac:dyDescent="0.3">
      <c r="A185" t="s">
        <v>1687</v>
      </c>
      <c r="B185" s="12">
        <v>2015</v>
      </c>
      <c r="C185" cm="1">
        <f t="array" ref="C185">INDEX('DIRTY ESG DATA'!$I$2:$I$8376,
MATCH(1,
('DIRTY ESG DATA'!$A$2:$A$8376='CLEAN v1'!B185)*
('DIRTY ESG DATA'!$C$2:$C$8376='CLEAN v1'!A185)*
('DIRTY ESG DATA'!$G$2:$G$8376='CLEAN v1'!C$1),
0))</f>
        <v>0.38716921044143127</v>
      </c>
      <c r="D185" cm="1">
        <f t="array" ref="D185">INDEX('DIRTY ESG DATA'!$I$2:$I$8376,
MATCH(1,
('DIRTY ESG DATA'!$A$2:$A$8376=B185)*
('DIRTY ESG DATA'!$C$2:$C$8376=A185)*
('DIRTY ESG DATA'!$G$2:$G$8376='CLEAN v1'!D$1),
0))</f>
        <v>0</v>
      </c>
      <c r="E185" cm="1">
        <f t="array" ref="E185">INDEX('DIRTY ESG DATA'!$I$2:$I$8376,
MATCH(1,
('DIRTY ESG DATA'!$A$2:$A$8376=B185)*
('DIRTY ESG DATA'!$C$2:$C$8376=A185)*
('DIRTY ESG DATA'!$G$2:$G$8376='CLEAN v1'!E$1),
0))</f>
        <v>0.41074197120708766</v>
      </c>
      <c r="F185" cm="1">
        <f t="array" ref="F185">INDEX('DIRTY ESG DATA'!$I$2:$I$8376,
MATCH(1,
('DIRTY ESG DATA'!$A$2:$A$8376=B185)*
('DIRTY ESG DATA'!$C$2:$C$8376=A185)*
('DIRTY ESG DATA'!$G$2:$G$8376='CLEAN v1'!F$1),
0))</f>
        <v>0.49467914867381302</v>
      </c>
    </row>
    <row r="186" spans="1:6" x14ac:dyDescent="0.3">
      <c r="A186" t="s">
        <v>1688</v>
      </c>
      <c r="B186" s="12">
        <v>2015</v>
      </c>
      <c r="C186" cm="1">
        <f t="array" ref="C186">INDEX('DIRTY ESG DATA'!$I$2:$I$8376,
MATCH(1,
('DIRTY ESG DATA'!$A$2:$A$8376='CLEAN v1'!B186)*
('DIRTY ESG DATA'!$C$2:$C$8376='CLEAN v1'!A186)*
('DIRTY ESG DATA'!$G$2:$G$8376='CLEAN v1'!C$1),
0))</f>
        <v>0.56176012304268608</v>
      </c>
      <c r="D186" cm="1">
        <f t="array" ref="D186">INDEX('DIRTY ESG DATA'!$I$2:$I$8376,
MATCH(1,
('DIRTY ESG DATA'!$A$2:$A$8376=B186)*
('DIRTY ESG DATA'!$C$2:$C$8376=A186)*
('DIRTY ESG DATA'!$G$2:$G$8376='CLEAN v1'!D$1),
0))</f>
        <v>0.87988181164315893</v>
      </c>
      <c r="E186" cm="1">
        <f t="array" ref="E186">INDEX('DIRTY ESG DATA'!$I$2:$I$8376,
MATCH(1,
('DIRTY ESG DATA'!$A$2:$A$8376=B186)*
('DIRTY ESG DATA'!$C$2:$C$8376=A186)*
('DIRTY ESG DATA'!$G$2:$G$8376='CLEAN v1'!E$1),
0))</f>
        <v>0.5839413694393949</v>
      </c>
      <c r="F186" cm="1">
        <f t="array" ref="F186">INDEX('DIRTY ESG DATA'!$I$2:$I$8376,
MATCH(1,
('DIRTY ESG DATA'!$A$2:$A$8376=B186)*
('DIRTY ESG DATA'!$C$2:$C$8376=A186)*
('DIRTY ESG DATA'!$G$2:$G$8376='CLEAN v1'!F$1),
0))</f>
        <v>0.5197158292071643</v>
      </c>
    </row>
    <row r="187" spans="1:6" x14ac:dyDescent="0.3">
      <c r="A187" t="s">
        <v>1689</v>
      </c>
      <c r="B187" s="12">
        <v>2015</v>
      </c>
      <c r="C187" cm="1">
        <f t="array" ref="C187">INDEX('DIRTY ESG DATA'!$I$2:$I$8376,
MATCH(1,
('DIRTY ESG DATA'!$A$2:$A$8376='CLEAN v1'!B187)*
('DIRTY ESG DATA'!$C$2:$C$8376='CLEAN v1'!A187)*
('DIRTY ESG DATA'!$G$2:$G$8376='CLEAN v1'!C$1),
0))</f>
        <v>0.36409053881684156</v>
      </c>
      <c r="D187" cm="1">
        <f t="array" ref="D187">INDEX('DIRTY ESG DATA'!$I$2:$I$8376,
MATCH(1,
('DIRTY ESG DATA'!$A$2:$A$8376=B187)*
('DIRTY ESG DATA'!$C$2:$C$8376=A187)*
('DIRTY ESG DATA'!$G$2:$G$8376='CLEAN v1'!D$1),
0))</f>
        <v>0.56246391898679293</v>
      </c>
      <c r="E187" cm="1">
        <f t="array" ref="E187">INDEX('DIRTY ESG DATA'!$I$2:$I$8376,
MATCH(1,
('DIRTY ESG DATA'!$A$2:$A$8376=B187)*
('DIRTY ESG DATA'!$C$2:$C$8376=A187)*
('DIRTY ESG DATA'!$G$2:$G$8376='CLEAN v1'!E$1),
0))</f>
        <v>0.30953843582189333</v>
      </c>
      <c r="F187" cm="1">
        <f t="array" ref="F187">INDEX('DIRTY ESG DATA'!$I$2:$I$8376,
MATCH(1,
('DIRTY ESG DATA'!$A$2:$A$8376=B187)*
('DIRTY ESG DATA'!$C$2:$C$8376=A187)*
('DIRTY ESG DATA'!$G$2:$G$8376='CLEAN v1'!F$1),
0))</f>
        <v>0.39361182309927722</v>
      </c>
    </row>
    <row r="188" spans="1:6" x14ac:dyDescent="0.3">
      <c r="A188" t="s">
        <v>1690</v>
      </c>
      <c r="B188" s="12">
        <v>2015</v>
      </c>
      <c r="C188" cm="1">
        <f t="array" ref="C188">INDEX('DIRTY ESG DATA'!$I$2:$I$8376,
MATCH(1,
('DIRTY ESG DATA'!$A$2:$A$8376='CLEAN v1'!B188)*
('DIRTY ESG DATA'!$C$2:$C$8376='CLEAN v1'!A188)*
('DIRTY ESG DATA'!$G$2:$G$8376='CLEAN v1'!C$1),
0))</f>
        <v>5.405348254517002E-2</v>
      </c>
      <c r="D188" cm="1">
        <f t="array" ref="D188">INDEX('DIRTY ESG DATA'!$I$2:$I$8376,
MATCH(1,
('DIRTY ESG DATA'!$A$2:$A$8376=B188)*
('DIRTY ESG DATA'!$C$2:$C$8376=A188)*
('DIRTY ESG DATA'!$G$2:$G$8376='CLEAN v1'!D$1),
0))</f>
        <v>0</v>
      </c>
      <c r="E188" cm="1">
        <f t="array" ref="E188">INDEX('DIRTY ESG DATA'!$I$2:$I$8376,
MATCH(1,
('DIRTY ESG DATA'!$A$2:$A$8376=B188)*
('DIRTY ESG DATA'!$C$2:$C$8376=A188)*
('DIRTY ESG DATA'!$G$2:$G$8376='CLEAN v1'!E$1),
0))</f>
        <v>0.21118493909191591</v>
      </c>
      <c r="F188" cm="1">
        <f t="array" ref="F188">INDEX('DIRTY ESG DATA'!$I$2:$I$8376,
MATCH(1,
('DIRTY ESG DATA'!$A$2:$A$8376=B188)*
('DIRTY ESG DATA'!$C$2:$C$8376=A188)*
('DIRTY ESG DATA'!$G$2:$G$8376='CLEAN v1'!F$1),
0))</f>
        <v>5.4505548103889849E-3</v>
      </c>
    </row>
    <row r="189" spans="1:6" x14ac:dyDescent="0.3">
      <c r="A189" t="s">
        <v>1691</v>
      </c>
      <c r="B189" s="12">
        <v>2015</v>
      </c>
      <c r="C189" cm="1">
        <f t="array" ref="C189">INDEX('DIRTY ESG DATA'!$I$2:$I$8376,
MATCH(1,
('DIRTY ESG DATA'!$A$2:$A$8376='CLEAN v1'!B189)*
('DIRTY ESG DATA'!$C$2:$C$8376='CLEAN v1'!A189)*
('DIRTY ESG DATA'!$G$2:$G$8376='CLEAN v1'!C$1),
0))</f>
        <v>0.33072961729238753</v>
      </c>
      <c r="D189" cm="1">
        <f t="array" ref="D189">INDEX('DIRTY ESG DATA'!$I$2:$I$8376,
MATCH(1,
('DIRTY ESG DATA'!$A$2:$A$8376=B189)*
('DIRTY ESG DATA'!$C$2:$C$8376=A189)*
('DIRTY ESG DATA'!$G$2:$G$8376='CLEAN v1'!D$1),
0))</f>
        <v>0.46266200964119714</v>
      </c>
      <c r="E189" cm="1">
        <f t="array" ref="E189">INDEX('DIRTY ESG DATA'!$I$2:$I$8376,
MATCH(1,
('DIRTY ESG DATA'!$A$2:$A$8376=B189)*
('DIRTY ESG DATA'!$C$2:$C$8376=A189)*
('DIRTY ESG DATA'!$G$2:$G$8376='CLEAN v1'!E$1),
0))</f>
        <v>0.27929543032658433</v>
      </c>
      <c r="F189" cm="1">
        <f t="array" ref="F189">INDEX('DIRTY ESG DATA'!$I$2:$I$8376,
MATCH(1,
('DIRTY ESG DATA'!$A$2:$A$8376=B189)*
('DIRTY ESG DATA'!$C$2:$C$8376=A189)*
('DIRTY ESG DATA'!$G$2:$G$8376='CLEAN v1'!F$1),
0))</f>
        <v>0.25259017358536684</v>
      </c>
    </row>
    <row r="190" spans="1:6" x14ac:dyDescent="0.3">
      <c r="A190" t="s">
        <v>1694</v>
      </c>
      <c r="B190" s="12">
        <v>2015</v>
      </c>
      <c r="C190" cm="1">
        <f t="array" ref="C190">INDEX('DIRTY ESG DATA'!$I$2:$I$8376,
MATCH(1,
('DIRTY ESG DATA'!$A$2:$A$8376='CLEAN v1'!B190)*
('DIRTY ESG DATA'!$C$2:$C$8376='CLEAN v1'!A190)*
('DIRTY ESG DATA'!$G$2:$G$8376='CLEAN v1'!C$1),
0))</f>
        <v>0.6350881716154464</v>
      </c>
      <c r="D190" cm="1">
        <f t="array" ref="D190">INDEX('DIRTY ESG DATA'!$I$2:$I$8376,
MATCH(1,
('DIRTY ESG DATA'!$A$2:$A$8376=B190)*
('DIRTY ESG DATA'!$C$2:$C$8376=A190)*
('DIRTY ESG DATA'!$G$2:$G$8376='CLEAN v1'!D$1),
0))</f>
        <v>0.69145877027303659</v>
      </c>
      <c r="E190" cm="1">
        <f t="array" ref="E190">INDEX('DIRTY ESG DATA'!$I$2:$I$8376,
MATCH(1,
('DIRTY ESG DATA'!$A$2:$A$8376=B190)*
('DIRTY ESG DATA'!$C$2:$C$8376=A190)*
('DIRTY ESG DATA'!$G$2:$G$8376='CLEAN v1'!E$1),
0))</f>
        <v>0.83722392862366546</v>
      </c>
      <c r="F190" cm="1">
        <f t="array" ref="F190">INDEX('DIRTY ESG DATA'!$I$2:$I$8376,
MATCH(1,
('DIRTY ESG DATA'!$A$2:$A$8376=B190)*
('DIRTY ESG DATA'!$C$2:$C$8376=A190)*
('DIRTY ESG DATA'!$G$2:$G$8376='CLEAN v1'!F$1),
0))</f>
        <v>0.46245071156413214</v>
      </c>
    </row>
    <row r="191" spans="1:6" x14ac:dyDescent="0.3">
      <c r="A191" t="s">
        <v>1695</v>
      </c>
      <c r="B191" s="12">
        <v>2015</v>
      </c>
      <c r="C191" cm="1">
        <f t="array" ref="C191">INDEX('DIRTY ESG DATA'!$I$2:$I$8376,
MATCH(1,
('DIRTY ESG DATA'!$A$2:$A$8376='CLEAN v1'!B191)*
('DIRTY ESG DATA'!$C$2:$C$8376='CLEAN v1'!A191)*
('DIRTY ESG DATA'!$G$2:$G$8376='CLEAN v1'!C$1),
0))</f>
        <v>0.23221502538724589</v>
      </c>
      <c r="D191" cm="1">
        <f t="array" ref="D191">INDEX('DIRTY ESG DATA'!$I$2:$I$8376,
MATCH(1,
('DIRTY ESG DATA'!$A$2:$A$8376=B191)*
('DIRTY ESG DATA'!$C$2:$C$8376=A191)*
('DIRTY ESG DATA'!$G$2:$G$8376='CLEAN v1'!D$1),
0))</f>
        <v>0</v>
      </c>
      <c r="E191" cm="1">
        <f t="array" ref="E191">INDEX('DIRTY ESG DATA'!$I$2:$I$8376,
MATCH(1,
('DIRTY ESG DATA'!$A$2:$A$8376=B191)*
('DIRTY ESG DATA'!$C$2:$C$8376=A191)*
('DIRTY ESG DATA'!$G$2:$G$8376='CLEAN v1'!E$1),
0))</f>
        <v>0.66587580183455597</v>
      </c>
      <c r="F191" cm="1">
        <f t="array" ref="F191">INDEX('DIRTY ESG DATA'!$I$2:$I$8376,
MATCH(1,
('DIRTY ESG DATA'!$A$2:$A$8376=B191)*
('DIRTY ESG DATA'!$C$2:$C$8376=A191)*
('DIRTY ESG DATA'!$G$2:$G$8376='CLEAN v1'!F$1),
0))</f>
        <v>0.17069820094451249</v>
      </c>
    </row>
    <row r="192" spans="1:6" x14ac:dyDescent="0.3">
      <c r="A192" t="s">
        <v>1379</v>
      </c>
      <c r="B192" s="12">
        <v>2015</v>
      </c>
      <c r="C192" cm="1">
        <f t="array" ref="C192">INDEX('DIRTY ESG DATA'!$I$2:$I$8376,
MATCH(1,
('DIRTY ESG DATA'!$A$2:$A$8376='CLEAN v1'!B192)*
('DIRTY ESG DATA'!$C$2:$C$8376='CLEAN v1'!A192)*
('DIRTY ESG DATA'!$G$2:$G$8376='CLEAN v1'!C$1),
0))</f>
        <v>0.31699178905610537</v>
      </c>
      <c r="D192" cm="1">
        <f t="array" ref="D192">INDEX('DIRTY ESG DATA'!$I$2:$I$8376,
MATCH(1,
('DIRTY ESG DATA'!$A$2:$A$8376=B192)*
('DIRTY ESG DATA'!$C$2:$C$8376=A192)*
('DIRTY ESG DATA'!$G$2:$G$8376='CLEAN v1'!D$1),
0))</f>
        <v>6.0433830430701871E-2</v>
      </c>
      <c r="E192" cm="1">
        <f t="array" ref="E192">INDEX('DIRTY ESG DATA'!$I$2:$I$8376,
MATCH(1,
('DIRTY ESG DATA'!$A$2:$A$8376=B192)*
('DIRTY ESG DATA'!$C$2:$C$8376=A192)*
('DIRTY ESG DATA'!$G$2:$G$8376='CLEAN v1'!E$1),
0))</f>
        <v>0.80386029795858693</v>
      </c>
      <c r="F192" cm="1">
        <f t="array" ref="F192">INDEX('DIRTY ESG DATA'!$I$2:$I$8376,
MATCH(1,
('DIRTY ESG DATA'!$A$2:$A$8376=B192)*
('DIRTY ESG DATA'!$C$2:$C$8376=A192)*
('DIRTY ESG DATA'!$G$2:$G$8376='CLEAN v1'!F$1),
0))</f>
        <v>0.24429898133714759</v>
      </c>
    </row>
    <row r="193" spans="1:6" x14ac:dyDescent="0.3">
      <c r="A193" t="s">
        <v>1697</v>
      </c>
      <c r="B193" s="12">
        <v>2015</v>
      </c>
      <c r="C193" cm="1">
        <f t="array" ref="C193">INDEX('DIRTY ESG DATA'!$I$2:$I$8376,
MATCH(1,
('DIRTY ESG DATA'!$A$2:$A$8376='CLEAN v1'!B193)*
('DIRTY ESG DATA'!$C$2:$C$8376='CLEAN v1'!A193)*
('DIRTY ESG DATA'!$G$2:$G$8376='CLEAN v1'!C$1),
0))</f>
        <v>0.33856695717347435</v>
      </c>
      <c r="D193" cm="1">
        <f t="array" ref="D193">INDEX('DIRTY ESG DATA'!$I$2:$I$8376,
MATCH(1,
('DIRTY ESG DATA'!$A$2:$A$8376=B193)*
('DIRTY ESG DATA'!$C$2:$C$8376=A193)*
('DIRTY ESG DATA'!$G$2:$G$8376='CLEAN v1'!D$1),
0))</f>
        <v>0.30698268124482958</v>
      </c>
      <c r="E193" cm="1">
        <f t="array" ref="E193">INDEX('DIRTY ESG DATA'!$I$2:$I$8376,
MATCH(1,
('DIRTY ESG DATA'!$A$2:$A$8376=B193)*
('DIRTY ESG DATA'!$C$2:$C$8376=A193)*
('DIRTY ESG DATA'!$G$2:$G$8376='CLEAN v1'!E$1),
0))</f>
        <v>0.67497231450719863</v>
      </c>
      <c r="F193" cm="1">
        <f t="array" ref="F193">INDEX('DIRTY ESG DATA'!$I$2:$I$8376,
MATCH(1,
('DIRTY ESG DATA'!$A$2:$A$8376=B193)*
('DIRTY ESG DATA'!$C$2:$C$8376=A193)*
('DIRTY ESG DATA'!$G$2:$G$8376='CLEAN v1'!F$1),
0))</f>
        <v>0.17590429214260975</v>
      </c>
    </row>
    <row r="194" spans="1:6" x14ac:dyDescent="0.3">
      <c r="A194" t="s">
        <v>1698</v>
      </c>
      <c r="B194" s="12">
        <v>2015</v>
      </c>
      <c r="C194" cm="1">
        <f t="array" ref="C194">INDEX('DIRTY ESG DATA'!$I$2:$I$8376,
MATCH(1,
('DIRTY ESG DATA'!$A$2:$A$8376='CLEAN v1'!B194)*
('DIRTY ESG DATA'!$C$2:$C$8376='CLEAN v1'!A194)*
('DIRTY ESG DATA'!$G$2:$G$8376='CLEAN v1'!C$1),
0))</f>
        <v>0.60733503414905365</v>
      </c>
      <c r="D194" cm="1">
        <f t="array" ref="D194">INDEX('DIRTY ESG DATA'!$I$2:$I$8376,
MATCH(1,
('DIRTY ESG DATA'!$A$2:$A$8376=B194)*
('DIRTY ESG DATA'!$C$2:$C$8376=A194)*
('DIRTY ESG DATA'!$G$2:$G$8376='CLEAN v1'!D$1),
0))</f>
        <v>0.78637705137951097</v>
      </c>
      <c r="E194" cm="1">
        <f t="array" ref="E194">INDEX('DIRTY ESG DATA'!$I$2:$I$8376,
MATCH(1,
('DIRTY ESG DATA'!$A$2:$A$8376=B194)*
('DIRTY ESG DATA'!$C$2:$C$8376=A194)*
('DIRTY ESG DATA'!$G$2:$G$8376='CLEAN v1'!E$1),
0))</f>
        <v>0.68013121878852489</v>
      </c>
      <c r="F194" cm="1">
        <f t="array" ref="F194">INDEX('DIRTY ESG DATA'!$I$2:$I$8376,
MATCH(1,
('DIRTY ESG DATA'!$A$2:$A$8376=B194)*
('DIRTY ESG DATA'!$C$2:$C$8376=A194)*
('DIRTY ESG DATA'!$G$2:$G$8376='CLEAN v1'!F$1),
0))</f>
        <v>0.50257265680758212</v>
      </c>
    </row>
    <row r="195" spans="1:6" x14ac:dyDescent="0.3">
      <c r="A195" t="s">
        <v>1699</v>
      </c>
      <c r="B195" s="12">
        <v>2015</v>
      </c>
      <c r="C195" cm="1">
        <f t="array" ref="C195">INDEX('DIRTY ESG DATA'!$I$2:$I$8376,
MATCH(1,
('DIRTY ESG DATA'!$A$2:$A$8376='CLEAN v1'!B195)*
('DIRTY ESG DATA'!$C$2:$C$8376='CLEAN v1'!A195)*
('DIRTY ESG DATA'!$G$2:$G$8376='CLEAN v1'!C$1),
0))</f>
        <v>0.5148450275630333</v>
      </c>
      <c r="D195" cm="1">
        <f t="array" ref="D195">INDEX('DIRTY ESG DATA'!$I$2:$I$8376,
MATCH(1,
('DIRTY ESG DATA'!$A$2:$A$8376=B195)*
('DIRTY ESG DATA'!$C$2:$C$8376=A195)*
('DIRTY ESG DATA'!$G$2:$G$8376='CLEAN v1'!D$1),
0))</f>
        <v>0.33611758611758613</v>
      </c>
      <c r="E195" cm="1">
        <f t="array" ref="E195">INDEX('DIRTY ESG DATA'!$I$2:$I$8376,
MATCH(1,
('DIRTY ESG DATA'!$A$2:$A$8376=B195)*
('DIRTY ESG DATA'!$C$2:$C$8376=A195)*
('DIRTY ESG DATA'!$G$2:$G$8376='CLEAN v1'!E$1),
0))</f>
        <v>0.65380701644413797</v>
      </c>
      <c r="F195" cm="1">
        <f t="array" ref="F195">INDEX('DIRTY ESG DATA'!$I$2:$I$8376,
MATCH(1,
('DIRTY ESG DATA'!$A$2:$A$8376=B195)*
('DIRTY ESG DATA'!$C$2:$C$8376=A195)*
('DIRTY ESG DATA'!$G$2:$G$8376='CLEAN v1'!F$1),
0))</f>
        <v>0.54820475556174553</v>
      </c>
    </row>
    <row r="196" spans="1:6" x14ac:dyDescent="0.3">
      <c r="A196" t="s">
        <v>1700</v>
      </c>
      <c r="B196" s="12">
        <v>2015</v>
      </c>
      <c r="C196" cm="1">
        <f t="array" ref="C196">INDEX('DIRTY ESG DATA'!$I$2:$I$8376,
MATCH(1,
('DIRTY ESG DATA'!$A$2:$A$8376='CLEAN v1'!B196)*
('DIRTY ESG DATA'!$C$2:$C$8376='CLEAN v1'!A196)*
('DIRTY ESG DATA'!$G$2:$G$8376='CLEAN v1'!C$1),
0))</f>
        <v>0.40048662727120415</v>
      </c>
      <c r="D196" cm="1">
        <f t="array" ref="D196">INDEX('DIRTY ESG DATA'!$I$2:$I$8376,
MATCH(1,
('DIRTY ESG DATA'!$A$2:$A$8376=B196)*
('DIRTY ESG DATA'!$C$2:$C$8376=A196)*
('DIRTY ESG DATA'!$G$2:$G$8376='CLEAN v1'!D$1),
0))</f>
        <v>0.29185309201474074</v>
      </c>
      <c r="E196" cm="1">
        <f t="array" ref="E196">INDEX('DIRTY ESG DATA'!$I$2:$I$8376,
MATCH(1,
('DIRTY ESG DATA'!$A$2:$A$8376=B196)*
('DIRTY ESG DATA'!$C$2:$C$8376=A196)*
('DIRTY ESG DATA'!$G$2:$G$8376='CLEAN v1'!E$1),
0))</f>
        <v>0.48204412963079057</v>
      </c>
      <c r="F196" cm="1">
        <f t="array" ref="F196">INDEX('DIRTY ESG DATA'!$I$2:$I$8376,
MATCH(1,
('DIRTY ESG DATA'!$A$2:$A$8376=B196)*
('DIRTY ESG DATA'!$C$2:$C$8376=A196)*
('DIRTY ESG DATA'!$G$2:$G$8376='CLEAN v1'!F$1),
0))</f>
        <v>0.44183939749890261</v>
      </c>
    </row>
    <row r="197" spans="1:6" x14ac:dyDescent="0.3">
      <c r="A197" t="s">
        <v>1391</v>
      </c>
      <c r="B197" s="12">
        <v>2015</v>
      </c>
      <c r="C197" cm="1">
        <f t="array" ref="C197">INDEX('DIRTY ESG DATA'!$I$2:$I$8376,
MATCH(1,
('DIRTY ESG DATA'!$A$2:$A$8376='CLEAN v1'!B197)*
('DIRTY ESG DATA'!$C$2:$C$8376='CLEAN v1'!A197)*
('DIRTY ESG DATA'!$G$2:$G$8376='CLEAN v1'!C$1),
0))</f>
        <v>0.25407796216529893</v>
      </c>
      <c r="D197" cm="1">
        <f t="array" ref="D197">INDEX('DIRTY ESG DATA'!$I$2:$I$8376,
MATCH(1,
('DIRTY ESG DATA'!$A$2:$A$8376=B197)*
('DIRTY ESG DATA'!$C$2:$C$8376=A197)*
('DIRTY ESG DATA'!$G$2:$G$8376='CLEAN v1'!D$1),
0))</f>
        <v>0</v>
      </c>
      <c r="E197" cm="1">
        <f t="array" ref="E197">INDEX('DIRTY ESG DATA'!$I$2:$I$8376,
MATCH(1,
('DIRTY ESG DATA'!$A$2:$A$8376=B197)*
('DIRTY ESG DATA'!$C$2:$C$8376=A197)*
('DIRTY ESG DATA'!$G$2:$G$8376='CLEAN v1'!E$1),
0))</f>
        <v>0.75049833887043227</v>
      </c>
      <c r="F197" cm="1">
        <f t="array" ref="F197">INDEX('DIRTY ESG DATA'!$I$2:$I$8376,
MATCH(1,
('DIRTY ESG DATA'!$A$2:$A$8376=B197)*
('DIRTY ESG DATA'!$C$2:$C$8376=A197)*
('DIRTY ESG DATA'!$G$2:$G$8376='CLEAN v1'!F$1),
0))</f>
        <v>0.17157626398527134</v>
      </c>
    </row>
    <row r="198" spans="1:6" x14ac:dyDescent="0.3">
      <c r="A198" t="s">
        <v>1701</v>
      </c>
      <c r="B198" s="12">
        <v>2015</v>
      </c>
      <c r="C198" cm="1">
        <f t="array" ref="C198">INDEX('DIRTY ESG DATA'!$I$2:$I$8376,
MATCH(1,
('DIRTY ESG DATA'!$A$2:$A$8376='CLEAN v1'!B198)*
('DIRTY ESG DATA'!$C$2:$C$8376='CLEAN v1'!A198)*
('DIRTY ESG DATA'!$G$2:$G$8376='CLEAN v1'!C$1),
0))</f>
        <v>0.46068659160967412</v>
      </c>
      <c r="D198" cm="1">
        <f t="array" ref="D198">INDEX('DIRTY ESG DATA'!$I$2:$I$8376,
MATCH(1,
('DIRTY ESG DATA'!$A$2:$A$8376=B198)*
('DIRTY ESG DATA'!$C$2:$C$8376=A198)*
('DIRTY ESG DATA'!$G$2:$G$8376='CLEAN v1'!D$1),
0))</f>
        <v>0.32268141593937127</v>
      </c>
      <c r="E198" cm="1">
        <f t="array" ref="E198">INDEX('DIRTY ESG DATA'!$I$2:$I$8376,
MATCH(1,
('DIRTY ESG DATA'!$A$2:$A$8376=B198)*
('DIRTY ESG DATA'!$C$2:$C$8376=A198)*
('DIRTY ESG DATA'!$G$2:$G$8376='CLEAN v1'!E$1),
0))</f>
        <v>0.47488246724753969</v>
      </c>
      <c r="F198" cm="1">
        <f t="array" ref="F198">INDEX('DIRTY ESG DATA'!$I$2:$I$8376,
MATCH(1,
('DIRTY ESG DATA'!$A$2:$A$8376=B198)*
('DIRTY ESG DATA'!$C$2:$C$8376=A198)*
('DIRTY ESG DATA'!$G$2:$G$8376='CLEAN v1'!F$1),
0))</f>
        <v>0.52102626994315049</v>
      </c>
    </row>
    <row r="199" spans="1:6" x14ac:dyDescent="0.3">
      <c r="A199" t="s">
        <v>1702</v>
      </c>
      <c r="B199" s="12">
        <v>2015</v>
      </c>
      <c r="C199" cm="1">
        <f t="array" ref="C199">INDEX('DIRTY ESG DATA'!$I$2:$I$8376,
MATCH(1,
('DIRTY ESG DATA'!$A$2:$A$8376='CLEAN v1'!B199)*
('DIRTY ESG DATA'!$C$2:$C$8376='CLEAN v1'!A199)*
('DIRTY ESG DATA'!$G$2:$G$8376='CLEAN v1'!C$1),
0))</f>
        <v>0.46974106347248468</v>
      </c>
      <c r="D199" cm="1">
        <f t="array" ref="D199">INDEX('DIRTY ESG DATA'!$I$2:$I$8376,
MATCH(1,
('DIRTY ESG DATA'!$A$2:$A$8376=B199)*
('DIRTY ESG DATA'!$C$2:$C$8376=A199)*
('DIRTY ESG DATA'!$G$2:$G$8376='CLEAN v1'!D$1),
0))</f>
        <v>7.0758258258258239E-2</v>
      </c>
      <c r="E199" cm="1">
        <f t="array" ref="E199">INDEX('DIRTY ESG DATA'!$I$2:$I$8376,
MATCH(1,
('DIRTY ESG DATA'!$A$2:$A$8376=B199)*
('DIRTY ESG DATA'!$C$2:$C$8376=A199)*
('DIRTY ESG DATA'!$G$2:$G$8376='CLEAN v1'!E$1),
0))</f>
        <v>0.84861572535991192</v>
      </c>
      <c r="F199" cm="1">
        <f t="array" ref="F199">INDEX('DIRTY ESG DATA'!$I$2:$I$8376,
MATCH(1,
('DIRTY ESG DATA'!$A$2:$A$8376=B199)*
('DIRTY ESG DATA'!$C$2:$C$8376=A199)*
('DIRTY ESG DATA'!$G$2:$G$8376='CLEAN v1'!F$1),
0))</f>
        <v>0.5465908360645203</v>
      </c>
    </row>
    <row r="200" spans="1:6" x14ac:dyDescent="0.3">
      <c r="A200" t="s">
        <v>1704</v>
      </c>
      <c r="B200" s="12">
        <v>2015</v>
      </c>
      <c r="C200" cm="1">
        <f t="array" ref="C200">INDEX('DIRTY ESG DATA'!$I$2:$I$8376,
MATCH(1,
('DIRTY ESG DATA'!$A$2:$A$8376='CLEAN v1'!B200)*
('DIRTY ESG DATA'!$C$2:$C$8376='CLEAN v1'!A200)*
('DIRTY ESG DATA'!$G$2:$G$8376='CLEAN v1'!C$1),
0))</f>
        <v>0.33507904358608165</v>
      </c>
      <c r="D200" cm="1">
        <f t="array" ref="D200">INDEX('DIRTY ESG DATA'!$I$2:$I$8376,
MATCH(1,
('DIRTY ESG DATA'!$A$2:$A$8376=B200)*
('DIRTY ESG DATA'!$C$2:$C$8376=A200)*
('DIRTY ESG DATA'!$G$2:$G$8376='CLEAN v1'!D$1),
0))</f>
        <v>0.19327307669625726</v>
      </c>
      <c r="E200" cm="1">
        <f t="array" ref="E200">INDEX('DIRTY ESG DATA'!$I$2:$I$8376,
MATCH(1,
('DIRTY ESG DATA'!$A$2:$A$8376=B200)*
('DIRTY ESG DATA'!$C$2:$C$8376=A200)*
('DIRTY ESG DATA'!$G$2:$G$8376='CLEAN v1'!E$1),
0))</f>
        <v>0.59368039449215404</v>
      </c>
      <c r="F200" cm="1">
        <f t="array" ref="F200">INDEX('DIRTY ESG DATA'!$I$2:$I$8376,
MATCH(1,
('DIRTY ESG DATA'!$A$2:$A$8376=B200)*
('DIRTY ESG DATA'!$C$2:$C$8376=A200)*
('DIRTY ESG DATA'!$G$2:$G$8376='CLEAN v1'!F$1),
0))</f>
        <v>0.33031200852992126</v>
      </c>
    </row>
    <row r="201" spans="1:6" x14ac:dyDescent="0.3">
      <c r="A201" t="s">
        <v>1705</v>
      </c>
      <c r="B201" s="12">
        <v>2015</v>
      </c>
      <c r="C201" cm="1">
        <f t="array" ref="C201">INDEX('DIRTY ESG DATA'!$I$2:$I$8376,
MATCH(1,
('DIRTY ESG DATA'!$A$2:$A$8376='CLEAN v1'!B201)*
('DIRTY ESG DATA'!$C$2:$C$8376='CLEAN v1'!A201)*
('DIRTY ESG DATA'!$G$2:$G$8376='CLEAN v1'!C$1),
0))</f>
        <v>0.48455588495366719</v>
      </c>
      <c r="D201" cm="1">
        <f t="array" ref="D201">INDEX('DIRTY ESG DATA'!$I$2:$I$8376,
MATCH(1,
('DIRTY ESG DATA'!$A$2:$A$8376=B201)*
('DIRTY ESG DATA'!$C$2:$C$8376=A201)*
('DIRTY ESG DATA'!$G$2:$G$8376='CLEAN v1'!D$1),
0))</f>
        <v>0.77538496834596637</v>
      </c>
      <c r="E201" cm="1">
        <f t="array" ref="E201">INDEX('DIRTY ESG DATA'!$I$2:$I$8376,
MATCH(1,
('DIRTY ESG DATA'!$A$2:$A$8376=B201)*
('DIRTY ESG DATA'!$C$2:$C$8376=A201)*
('DIRTY ESG DATA'!$G$2:$G$8376='CLEAN v1'!E$1),
0))</f>
        <v>0.30166530851041595</v>
      </c>
      <c r="F201" cm="1">
        <f t="array" ref="F201">INDEX('DIRTY ESG DATA'!$I$2:$I$8376,
MATCH(1,
('DIRTY ESG DATA'!$A$2:$A$8376=B201)*
('DIRTY ESG DATA'!$C$2:$C$8376=A201)*
('DIRTY ESG DATA'!$G$2:$G$8376='CLEAN v1'!F$1),
0))</f>
        <v>0.54453619924048247</v>
      </c>
    </row>
    <row r="202" spans="1:6" x14ac:dyDescent="0.3">
      <c r="A202" t="s">
        <v>1707</v>
      </c>
      <c r="B202" s="12">
        <v>2015</v>
      </c>
      <c r="C202" cm="1">
        <f t="array" ref="C202">INDEX('DIRTY ESG DATA'!$I$2:$I$8376,
MATCH(1,
('DIRTY ESG DATA'!$A$2:$A$8376='CLEAN v1'!B202)*
('DIRTY ESG DATA'!$C$2:$C$8376='CLEAN v1'!A202)*
('DIRTY ESG DATA'!$G$2:$G$8376='CLEAN v1'!C$1),
0))</f>
        <v>0.43623626829542628</v>
      </c>
      <c r="D202" cm="1">
        <f t="array" ref="D202">INDEX('DIRTY ESG DATA'!$I$2:$I$8376,
MATCH(1,
('DIRTY ESG DATA'!$A$2:$A$8376=B202)*
('DIRTY ESG DATA'!$C$2:$C$8376=A202)*
('DIRTY ESG DATA'!$G$2:$G$8376='CLEAN v1'!D$1),
0))</f>
        <v>0.24628046024959155</v>
      </c>
      <c r="E202" cm="1">
        <f t="array" ref="E202">INDEX('DIRTY ESG DATA'!$I$2:$I$8376,
MATCH(1,
('DIRTY ESG DATA'!$A$2:$A$8376=B202)*
('DIRTY ESG DATA'!$C$2:$C$8376=A202)*
('DIRTY ESG DATA'!$G$2:$G$8376='CLEAN v1'!E$1),
0))</f>
        <v>0.69799097348461137</v>
      </c>
      <c r="F202" cm="1">
        <f t="array" ref="F202">INDEX('DIRTY ESG DATA'!$I$2:$I$8376,
MATCH(1,
('DIRTY ESG DATA'!$A$2:$A$8376=B202)*
('DIRTY ESG DATA'!$C$2:$C$8376=A202)*
('DIRTY ESG DATA'!$G$2:$G$8376='CLEAN v1'!F$1),
0))</f>
        <v>0.44265237521668743</v>
      </c>
    </row>
    <row r="203" spans="1:6" x14ac:dyDescent="0.3">
      <c r="A203" t="s">
        <v>1709</v>
      </c>
      <c r="B203" s="12">
        <v>2015</v>
      </c>
      <c r="C203" cm="1">
        <f t="array" ref="C203">INDEX('DIRTY ESG DATA'!$I$2:$I$8376,
MATCH(1,
('DIRTY ESG DATA'!$A$2:$A$8376='CLEAN v1'!B203)*
('DIRTY ESG DATA'!$C$2:$C$8376='CLEAN v1'!A203)*
('DIRTY ESG DATA'!$G$2:$G$8376='CLEAN v1'!C$1),
0))</f>
        <v>0.32938806156705425</v>
      </c>
      <c r="D203" cm="1">
        <f t="array" ref="D203">INDEX('DIRTY ESG DATA'!$I$2:$I$8376,
MATCH(1,
('DIRTY ESG DATA'!$A$2:$A$8376=B203)*
('DIRTY ESG DATA'!$C$2:$C$8376=A203)*
('DIRTY ESG DATA'!$G$2:$G$8376='CLEAN v1'!D$1),
0))</f>
        <v>0.13894731546518205</v>
      </c>
      <c r="E203" cm="1">
        <f t="array" ref="E203">INDEX('DIRTY ESG DATA'!$I$2:$I$8376,
MATCH(1,
('DIRTY ESG DATA'!$A$2:$A$8376=B203)*
('DIRTY ESG DATA'!$C$2:$C$8376=A203)*
('DIRTY ESG DATA'!$G$2:$G$8376='CLEAN v1'!E$1),
0))</f>
        <v>0.8460728389644584</v>
      </c>
      <c r="F203" cm="1">
        <f t="array" ref="F203">INDEX('DIRTY ESG DATA'!$I$2:$I$8376,
MATCH(1,
('DIRTY ESG DATA'!$A$2:$A$8376=B203)*
('DIRTY ESG DATA'!$C$2:$C$8376=A203)*
('DIRTY ESG DATA'!$G$2:$G$8376='CLEAN v1'!F$1),
0))</f>
        <v>0.19628244486724683</v>
      </c>
    </row>
    <row r="204" spans="1:6" x14ac:dyDescent="0.3">
      <c r="A204" t="s">
        <v>1714</v>
      </c>
      <c r="B204" s="12">
        <v>2015</v>
      </c>
      <c r="C204" cm="1">
        <f t="array" ref="C204">INDEX('DIRTY ESG DATA'!$I$2:$I$8376,
MATCH(1,
('DIRTY ESG DATA'!$A$2:$A$8376='CLEAN v1'!B204)*
('DIRTY ESG DATA'!$C$2:$C$8376='CLEAN v1'!A204)*
('DIRTY ESG DATA'!$G$2:$G$8376='CLEAN v1'!C$1),
0))</f>
        <v>0.14587375736407909</v>
      </c>
      <c r="D204" cm="1">
        <f t="array" ref="D204">INDEX('DIRTY ESG DATA'!$I$2:$I$8376,
MATCH(1,
('DIRTY ESG DATA'!$A$2:$A$8376=B204)*
('DIRTY ESG DATA'!$C$2:$C$8376=A204)*
('DIRTY ESG DATA'!$G$2:$G$8376='CLEAN v1'!D$1),
0))</f>
        <v>0.20900083638937153</v>
      </c>
      <c r="E204" cm="1">
        <f t="array" ref="E204">INDEX('DIRTY ESG DATA'!$I$2:$I$8376,
MATCH(1,
('DIRTY ESG DATA'!$A$2:$A$8376=B204)*
('DIRTY ESG DATA'!$C$2:$C$8376=A204)*
('DIRTY ESG DATA'!$G$2:$G$8376='CLEAN v1'!E$1),
0))</f>
        <v>0.17925468563906469</v>
      </c>
      <c r="F204" cm="1">
        <f t="array" ref="F204">INDEX('DIRTY ESG DATA'!$I$2:$I$8376,
MATCH(1,
('DIRTY ESG DATA'!$A$2:$A$8376=B204)*
('DIRTY ESG DATA'!$C$2:$C$8376=A204)*
('DIRTY ESG DATA'!$G$2:$G$8376='CLEAN v1'!F$1),
0))</f>
        <v>0.14740173217854749</v>
      </c>
    </row>
    <row r="205" spans="1:6" x14ac:dyDescent="0.3">
      <c r="A205" t="s">
        <v>1715</v>
      </c>
      <c r="B205" s="12">
        <v>2015</v>
      </c>
      <c r="C205" cm="1">
        <f t="array" ref="C205">INDEX('DIRTY ESG DATA'!$I$2:$I$8376,
MATCH(1,
('DIRTY ESG DATA'!$A$2:$A$8376='CLEAN v1'!B205)*
('DIRTY ESG DATA'!$C$2:$C$8376='CLEAN v1'!A205)*
('DIRTY ESG DATA'!$G$2:$G$8376='CLEAN v1'!C$1),
0))</f>
        <v>0.29865562493711606</v>
      </c>
      <c r="D205" cm="1">
        <f t="array" ref="D205">INDEX('DIRTY ESG DATA'!$I$2:$I$8376,
MATCH(1,
('DIRTY ESG DATA'!$A$2:$A$8376=B205)*
('DIRTY ESG DATA'!$C$2:$C$8376=A205)*
('DIRTY ESG DATA'!$G$2:$G$8376='CLEAN v1'!D$1),
0))</f>
        <v>0</v>
      </c>
      <c r="E205" cm="1">
        <f t="array" ref="E205">INDEX('DIRTY ESG DATA'!$I$2:$I$8376,
MATCH(1,
('DIRTY ESG DATA'!$A$2:$A$8376=B205)*
('DIRTY ESG DATA'!$C$2:$C$8376=A205)*
('DIRTY ESG DATA'!$G$2:$G$8376='CLEAN v1'!E$1),
0))</f>
        <v>0.28338870431893698</v>
      </c>
      <c r="F205" cm="1">
        <f t="array" ref="F205">INDEX('DIRTY ESG DATA'!$I$2:$I$8376,
MATCH(1,
('DIRTY ESG DATA'!$A$2:$A$8376=B205)*
('DIRTY ESG DATA'!$C$2:$C$8376=A205)*
('DIRTY ESG DATA'!$G$2:$G$8376='CLEAN v1'!F$1),
0))</f>
        <v>0.4204327182137389</v>
      </c>
    </row>
    <row r="206" spans="1:6" x14ac:dyDescent="0.3">
      <c r="A206" t="s">
        <v>1716</v>
      </c>
      <c r="B206" s="12">
        <v>2015</v>
      </c>
      <c r="C206" cm="1">
        <f t="array" ref="C206">INDEX('DIRTY ESG DATA'!$I$2:$I$8376,
MATCH(1,
('DIRTY ESG DATA'!$A$2:$A$8376='CLEAN v1'!B206)*
('DIRTY ESG DATA'!$C$2:$C$8376='CLEAN v1'!A206)*
('DIRTY ESG DATA'!$G$2:$G$8376='CLEAN v1'!C$1),
0))</f>
        <v>0.48756848231065525</v>
      </c>
      <c r="D206" cm="1">
        <f t="array" ref="D206">INDEX('DIRTY ESG DATA'!$I$2:$I$8376,
MATCH(1,
('DIRTY ESG DATA'!$A$2:$A$8376=B206)*
('DIRTY ESG DATA'!$C$2:$C$8376=A206)*
('DIRTY ESG DATA'!$G$2:$G$8376='CLEAN v1'!D$1),
0))</f>
        <v>0.41933368867877152</v>
      </c>
      <c r="E206" cm="1">
        <f t="array" ref="E206">INDEX('DIRTY ESG DATA'!$I$2:$I$8376,
MATCH(1,
('DIRTY ESG DATA'!$A$2:$A$8376=B206)*
('DIRTY ESG DATA'!$C$2:$C$8376=A206)*
('DIRTY ESG DATA'!$G$2:$G$8376='CLEAN v1'!E$1),
0))</f>
        <v>0.61406318560772266</v>
      </c>
      <c r="F206" cm="1">
        <f t="array" ref="F206">INDEX('DIRTY ESG DATA'!$I$2:$I$8376,
MATCH(1,
('DIRTY ESG DATA'!$A$2:$A$8376=B206)*
('DIRTY ESG DATA'!$C$2:$C$8376=A206)*
('DIRTY ESG DATA'!$G$2:$G$8376='CLEAN v1'!F$1),
0))</f>
        <v>0.47006180489897342</v>
      </c>
    </row>
    <row r="207" spans="1:6" x14ac:dyDescent="0.3">
      <c r="A207" t="s">
        <v>1717</v>
      </c>
      <c r="B207" s="12">
        <v>2015</v>
      </c>
      <c r="C207" cm="1">
        <f t="array" ref="C207">INDEX('DIRTY ESG DATA'!$I$2:$I$8376,
MATCH(1,
('DIRTY ESG DATA'!$A$2:$A$8376='CLEAN v1'!B207)*
('DIRTY ESG DATA'!$C$2:$C$8376='CLEAN v1'!A207)*
('DIRTY ESG DATA'!$G$2:$G$8376='CLEAN v1'!C$1),
0))</f>
        <v>0.18403159646618861</v>
      </c>
      <c r="D207" cm="1">
        <f t="array" ref="D207">INDEX('DIRTY ESG DATA'!$I$2:$I$8376,
MATCH(1,
('DIRTY ESG DATA'!$A$2:$A$8376=B207)*
('DIRTY ESG DATA'!$C$2:$C$8376=A207)*
('DIRTY ESG DATA'!$G$2:$G$8376='CLEAN v1'!D$1),
0))</f>
        <v>2.4147727272727248E-2</v>
      </c>
      <c r="E207" cm="1">
        <f t="array" ref="E207">INDEX('DIRTY ESG DATA'!$I$2:$I$8376,
MATCH(1,
('DIRTY ESG DATA'!$A$2:$A$8376=B207)*
('DIRTY ESG DATA'!$C$2:$C$8376=A207)*
('DIRTY ESG DATA'!$G$2:$G$8376='CLEAN v1'!E$1),
0))</f>
        <v>0.36290143964562588</v>
      </c>
      <c r="F207" cm="1">
        <f t="array" ref="F207">INDEX('DIRTY ESG DATA'!$I$2:$I$8376,
MATCH(1,
('DIRTY ESG DATA'!$A$2:$A$8376=B207)*
('DIRTY ESG DATA'!$C$2:$C$8376=A207)*
('DIRTY ESG DATA'!$G$2:$G$8376='CLEAN v1'!F$1),
0))</f>
        <v>0.18229665861412012</v>
      </c>
    </row>
    <row r="208" spans="1:6" x14ac:dyDescent="0.3">
      <c r="A208" t="s">
        <v>1719</v>
      </c>
      <c r="B208" s="12">
        <v>2015</v>
      </c>
      <c r="C208" cm="1">
        <f t="array" ref="C208">INDEX('DIRTY ESG DATA'!$I$2:$I$8376,
MATCH(1,
('DIRTY ESG DATA'!$A$2:$A$8376='CLEAN v1'!B208)*
('DIRTY ESG DATA'!$C$2:$C$8376='CLEAN v1'!A208)*
('DIRTY ESG DATA'!$G$2:$G$8376='CLEAN v1'!C$1),
0))</f>
        <v>0.11576232136638093</v>
      </c>
      <c r="D208" cm="1">
        <f t="array" ref="D208">INDEX('DIRTY ESG DATA'!$I$2:$I$8376,
MATCH(1,
('DIRTY ESG DATA'!$A$2:$A$8376=B208)*
('DIRTY ESG DATA'!$C$2:$C$8376=A208)*
('DIRTY ESG DATA'!$G$2:$G$8376='CLEAN v1'!D$1),
0))</f>
        <v>6.0436769933976668E-2</v>
      </c>
      <c r="E208" cm="1">
        <f t="array" ref="E208">INDEX('DIRTY ESG DATA'!$I$2:$I$8376,
MATCH(1,
('DIRTY ESG DATA'!$A$2:$A$8376=B208)*
('DIRTY ESG DATA'!$C$2:$C$8376=A208)*
('DIRTY ESG DATA'!$G$2:$G$8376='CLEAN v1'!E$1),
0))</f>
        <v>0.2280020476817318</v>
      </c>
      <c r="F208" cm="1">
        <f t="array" ref="F208">INDEX('DIRTY ESG DATA'!$I$2:$I$8376,
MATCH(1,
('DIRTY ESG DATA'!$A$2:$A$8376=B208)*
('DIRTY ESG DATA'!$C$2:$C$8376=A208)*
('DIRTY ESG DATA'!$G$2:$G$8376='CLEAN v1'!F$1),
0))</f>
        <v>9.8325545171339443E-2</v>
      </c>
    </row>
    <row r="209" spans="1:6" x14ac:dyDescent="0.3">
      <c r="A209" t="s">
        <v>1720</v>
      </c>
      <c r="B209" s="12">
        <v>2015</v>
      </c>
      <c r="C209" cm="1">
        <f t="array" ref="C209">INDEX('DIRTY ESG DATA'!$I$2:$I$8376,
MATCH(1,
('DIRTY ESG DATA'!$A$2:$A$8376='CLEAN v1'!B209)*
('DIRTY ESG DATA'!$C$2:$C$8376='CLEAN v1'!A209)*
('DIRTY ESG DATA'!$G$2:$G$8376='CLEAN v1'!C$1),
0))</f>
        <v>0.43761116435217118</v>
      </c>
      <c r="D209" cm="1">
        <f t="array" ref="D209">INDEX('DIRTY ESG DATA'!$I$2:$I$8376,
MATCH(1,
('DIRTY ESG DATA'!$A$2:$A$8376=B209)*
('DIRTY ESG DATA'!$C$2:$C$8376=A209)*
('DIRTY ESG DATA'!$G$2:$G$8376='CLEAN v1'!D$1),
0))</f>
        <v>0.88093949827840634</v>
      </c>
      <c r="E209" cm="1">
        <f t="array" ref="E209">INDEX('DIRTY ESG DATA'!$I$2:$I$8376,
MATCH(1,
('DIRTY ESG DATA'!$A$2:$A$8376=B209)*
('DIRTY ESG DATA'!$C$2:$C$8376=A209)*
('DIRTY ESG DATA'!$G$2:$G$8376='CLEAN v1'!E$1),
0))</f>
        <v>0.17455024133391825</v>
      </c>
      <c r="F209" cm="1">
        <f t="array" ref="F209">INDEX('DIRTY ESG DATA'!$I$2:$I$8376,
MATCH(1,
('DIRTY ESG DATA'!$A$2:$A$8376=B209)*
('DIRTY ESG DATA'!$C$2:$C$8376=A209)*
('DIRTY ESG DATA'!$G$2:$G$8376='CLEAN v1'!F$1),
0))</f>
        <v>0.54521593166138294</v>
      </c>
    </row>
    <row r="210" spans="1:6" x14ac:dyDescent="0.3">
      <c r="A210" t="s">
        <v>1721</v>
      </c>
      <c r="B210" s="12">
        <v>2015</v>
      </c>
      <c r="C210" cm="1">
        <f t="array" ref="C210">INDEX('DIRTY ESG DATA'!$I$2:$I$8376,
MATCH(1,
('DIRTY ESG DATA'!$A$2:$A$8376='CLEAN v1'!B210)*
('DIRTY ESG DATA'!$C$2:$C$8376='CLEAN v1'!A210)*
('DIRTY ESG DATA'!$G$2:$G$8376='CLEAN v1'!C$1),
0))</f>
        <v>0.41420818639822649</v>
      </c>
      <c r="D210" cm="1">
        <f t="array" ref="D210">INDEX('DIRTY ESG DATA'!$I$2:$I$8376,
MATCH(1,
('DIRTY ESG DATA'!$A$2:$A$8376=B210)*
('DIRTY ESG DATA'!$C$2:$C$8376=A210)*
('DIRTY ESG DATA'!$G$2:$G$8376='CLEAN v1'!D$1),
0))</f>
        <v>0.14220457882429716</v>
      </c>
      <c r="E210" cm="1">
        <f t="array" ref="E210">INDEX('DIRTY ESG DATA'!$I$2:$I$8376,
MATCH(1,
('DIRTY ESG DATA'!$A$2:$A$8376=B210)*
('DIRTY ESG DATA'!$C$2:$C$8376=A210)*
('DIRTY ESG DATA'!$G$2:$G$8376='CLEAN v1'!E$1),
0))</f>
        <v>0.70381641906433512</v>
      </c>
      <c r="F210" cm="1">
        <f t="array" ref="F210">INDEX('DIRTY ESG DATA'!$I$2:$I$8376,
MATCH(1,
('DIRTY ESG DATA'!$A$2:$A$8376=B210)*
('DIRTY ESG DATA'!$C$2:$C$8376=A210)*
('DIRTY ESG DATA'!$G$2:$G$8376='CLEAN v1'!F$1),
0))</f>
        <v>0.43370535714285713</v>
      </c>
    </row>
    <row r="211" spans="1:6" x14ac:dyDescent="0.3">
      <c r="A211" t="s">
        <v>1722</v>
      </c>
      <c r="B211" s="12">
        <v>2015</v>
      </c>
      <c r="C211" cm="1">
        <f t="array" ref="C211">INDEX('DIRTY ESG DATA'!$I$2:$I$8376,
MATCH(1,
('DIRTY ESG DATA'!$A$2:$A$8376='CLEAN v1'!B211)*
('DIRTY ESG DATA'!$C$2:$C$8376='CLEAN v1'!A211)*
('DIRTY ESG DATA'!$G$2:$G$8376='CLEAN v1'!C$1),
0))</f>
        <v>0.23241489857554848</v>
      </c>
      <c r="D211" cm="1">
        <f t="array" ref="D211">INDEX('DIRTY ESG DATA'!$I$2:$I$8376,
MATCH(1,
('DIRTY ESG DATA'!$A$2:$A$8376=B211)*
('DIRTY ESG DATA'!$C$2:$C$8376=A211)*
('DIRTY ESG DATA'!$G$2:$G$8376='CLEAN v1'!D$1),
0))</f>
        <v>0</v>
      </c>
      <c r="E211" cm="1">
        <f t="array" ref="E211">INDEX('DIRTY ESG DATA'!$I$2:$I$8376,
MATCH(1,
('DIRTY ESG DATA'!$A$2:$A$8376=B211)*
('DIRTY ESG DATA'!$C$2:$C$8376=A211)*
('DIRTY ESG DATA'!$G$2:$G$8376='CLEAN v1'!E$1),
0))</f>
        <v>0.50221483942414202</v>
      </c>
      <c r="F211" cm="1">
        <f t="array" ref="F211">INDEX('DIRTY ESG DATA'!$I$2:$I$8376,
MATCH(1,
('DIRTY ESG DATA'!$A$2:$A$8376=B211)*
('DIRTY ESG DATA'!$C$2:$C$8376=A211)*
('DIRTY ESG DATA'!$G$2:$G$8376='CLEAN v1'!F$1),
0))</f>
        <v>0.23336466165413533</v>
      </c>
    </row>
    <row r="212" spans="1:6" x14ac:dyDescent="0.3">
      <c r="A212" t="s">
        <v>1723</v>
      </c>
      <c r="B212" s="12">
        <v>2015</v>
      </c>
      <c r="C212" cm="1">
        <f t="array" ref="C212">INDEX('DIRTY ESG DATA'!$I$2:$I$8376,
MATCH(1,
('DIRTY ESG DATA'!$A$2:$A$8376='CLEAN v1'!B212)*
('DIRTY ESG DATA'!$C$2:$C$8376='CLEAN v1'!A212)*
('DIRTY ESG DATA'!$G$2:$G$8376='CLEAN v1'!C$1),
0))</f>
        <v>0.21215169131136277</v>
      </c>
      <c r="D212" cm="1">
        <f t="array" ref="D212">INDEX('DIRTY ESG DATA'!$I$2:$I$8376,
MATCH(1,
('DIRTY ESG DATA'!$A$2:$A$8376=B212)*
('DIRTY ESG DATA'!$C$2:$C$8376=A212)*
('DIRTY ESG DATA'!$G$2:$G$8376='CLEAN v1'!D$1),
0))</f>
        <v>0.24139292684407057</v>
      </c>
      <c r="E212" cm="1">
        <f t="array" ref="E212">INDEX('DIRTY ESG DATA'!$I$2:$I$8376,
MATCH(1,
('DIRTY ESG DATA'!$A$2:$A$8376=B212)*
('DIRTY ESG DATA'!$C$2:$C$8376=A212)*
('DIRTY ESG DATA'!$G$2:$G$8376='CLEAN v1'!E$1),
0))</f>
        <v>0.14540420819490593</v>
      </c>
      <c r="F212" cm="1">
        <f t="array" ref="F212">INDEX('DIRTY ESG DATA'!$I$2:$I$8376,
MATCH(1,
('DIRTY ESG DATA'!$A$2:$A$8376=B212)*
('DIRTY ESG DATA'!$C$2:$C$8376=A212)*
('DIRTY ESG DATA'!$G$2:$G$8376='CLEAN v1'!F$1),
0))</f>
        <v>0.22553131991051437</v>
      </c>
    </row>
    <row r="213" spans="1:6" x14ac:dyDescent="0.3">
      <c r="A213" t="s">
        <v>1724</v>
      </c>
      <c r="B213" s="12">
        <v>2015</v>
      </c>
      <c r="C213" cm="1">
        <f t="array" ref="C213">INDEX('DIRTY ESG DATA'!$I$2:$I$8376,
MATCH(1,
('DIRTY ESG DATA'!$A$2:$A$8376='CLEAN v1'!B213)*
('DIRTY ESG DATA'!$C$2:$C$8376='CLEAN v1'!A213)*
('DIRTY ESG DATA'!$G$2:$G$8376='CLEAN v1'!C$1),
0))</f>
        <v>0.41271852111002405</v>
      </c>
      <c r="D213" cm="1">
        <f t="array" ref="D213">INDEX('DIRTY ESG DATA'!$I$2:$I$8376,
MATCH(1,
('DIRTY ESG DATA'!$A$2:$A$8376=B213)*
('DIRTY ESG DATA'!$C$2:$C$8376=A213)*
('DIRTY ESG DATA'!$G$2:$G$8376='CLEAN v1'!D$1),
0))</f>
        <v>0.20251814712265212</v>
      </c>
      <c r="E213" cm="1">
        <f t="array" ref="E213">INDEX('DIRTY ESG DATA'!$I$2:$I$8376,
MATCH(1,
('DIRTY ESG DATA'!$A$2:$A$8376=B213)*
('DIRTY ESG DATA'!$C$2:$C$8376=A213)*
('DIRTY ESG DATA'!$G$2:$G$8376='CLEAN v1'!E$1),
0))</f>
        <v>0.84189180718360213</v>
      </c>
      <c r="F213" cm="1">
        <f t="array" ref="F213">INDEX('DIRTY ESG DATA'!$I$2:$I$8376,
MATCH(1,
('DIRTY ESG DATA'!$A$2:$A$8376=B213)*
('DIRTY ESG DATA'!$C$2:$C$8376=A213)*
('DIRTY ESG DATA'!$G$2:$G$8376='CLEAN v1'!F$1),
0))</f>
        <v>0.27907990647571096</v>
      </c>
    </row>
    <row r="214" spans="1:6" x14ac:dyDescent="0.3">
      <c r="A214" t="s">
        <v>1725</v>
      </c>
      <c r="B214" s="12">
        <v>2015</v>
      </c>
      <c r="C214" cm="1">
        <f t="array" ref="C214">INDEX('DIRTY ESG DATA'!$I$2:$I$8376,
MATCH(1,
('DIRTY ESG DATA'!$A$2:$A$8376='CLEAN v1'!B214)*
('DIRTY ESG DATA'!$C$2:$C$8376='CLEAN v1'!A214)*
('DIRTY ESG DATA'!$G$2:$G$8376='CLEAN v1'!C$1),
0))</f>
        <v>0.14129624614296671</v>
      </c>
      <c r="D214" cm="1">
        <f t="array" ref="D214">INDEX('DIRTY ESG DATA'!$I$2:$I$8376,
MATCH(1,
('DIRTY ESG DATA'!$A$2:$A$8376=B214)*
('DIRTY ESG DATA'!$C$2:$C$8376=A214)*
('DIRTY ESG DATA'!$G$2:$G$8376='CLEAN v1'!D$1),
0))</f>
        <v>0</v>
      </c>
      <c r="E214" cm="1">
        <f t="array" ref="E214">INDEX('DIRTY ESG DATA'!$I$2:$I$8376,
MATCH(1,
('DIRTY ESG DATA'!$A$2:$A$8376=B214)*
('DIRTY ESG DATA'!$C$2:$C$8376=A214)*
('DIRTY ESG DATA'!$G$2:$G$8376='CLEAN v1'!E$1),
0))</f>
        <v>0.2269102990033223</v>
      </c>
      <c r="F214" cm="1">
        <f t="array" ref="F214">INDEX('DIRTY ESG DATA'!$I$2:$I$8376,
MATCH(1,
('DIRTY ESG DATA'!$A$2:$A$8376=B214)*
('DIRTY ESG DATA'!$C$2:$C$8376=A214)*
('DIRTY ESG DATA'!$G$2:$G$8376='CLEAN v1'!F$1),
0))</f>
        <v>0.16899795858850969</v>
      </c>
    </row>
    <row r="215" spans="1:6" x14ac:dyDescent="0.3">
      <c r="A215" t="s">
        <v>1727</v>
      </c>
      <c r="B215" s="12">
        <v>2015</v>
      </c>
      <c r="C215" cm="1">
        <f t="array" ref="C215">INDEX('DIRTY ESG DATA'!$I$2:$I$8376,
MATCH(1,
('DIRTY ESG DATA'!$A$2:$A$8376='CLEAN v1'!B215)*
('DIRTY ESG DATA'!$C$2:$C$8376='CLEAN v1'!A215)*
('DIRTY ESG DATA'!$G$2:$G$8376='CLEAN v1'!C$1),
0))</f>
        <v>0.40482204889691875</v>
      </c>
      <c r="D215" cm="1">
        <f t="array" ref="D215">INDEX('DIRTY ESG DATA'!$I$2:$I$8376,
MATCH(1,
('DIRTY ESG DATA'!$A$2:$A$8376=B215)*
('DIRTY ESG DATA'!$C$2:$C$8376=A215)*
('DIRTY ESG DATA'!$G$2:$G$8376='CLEAN v1'!D$1),
0))</f>
        <v>0</v>
      </c>
      <c r="E215" cm="1">
        <f t="array" ref="E215">INDEX('DIRTY ESG DATA'!$I$2:$I$8376,
MATCH(1,
('DIRTY ESG DATA'!$A$2:$A$8376=B215)*
('DIRTY ESG DATA'!$C$2:$C$8376=A215)*
('DIRTY ESG DATA'!$G$2:$G$8376='CLEAN v1'!E$1),
0))</f>
        <v>0.72369878183831704</v>
      </c>
      <c r="F215" cm="1">
        <f t="array" ref="F215">INDEX('DIRTY ESG DATA'!$I$2:$I$8376,
MATCH(1,
('DIRTY ESG DATA'!$A$2:$A$8376=B215)*
('DIRTY ESG DATA'!$C$2:$C$8376=A215)*
('DIRTY ESG DATA'!$G$2:$G$8376='CLEAN v1'!F$1),
0))</f>
        <v>0.56822334084308146</v>
      </c>
    </row>
    <row r="216" spans="1:6" x14ac:dyDescent="0.3">
      <c r="A216" t="s">
        <v>1728</v>
      </c>
      <c r="B216" s="12">
        <v>2015</v>
      </c>
      <c r="C216" cm="1">
        <f t="array" ref="C216">INDEX('DIRTY ESG DATA'!$I$2:$I$8376,
MATCH(1,
('DIRTY ESG DATA'!$A$2:$A$8376='CLEAN v1'!B216)*
('DIRTY ESG DATA'!$C$2:$C$8376='CLEAN v1'!A216)*
('DIRTY ESG DATA'!$G$2:$G$8376='CLEAN v1'!C$1),
0))</f>
        <v>0.32055644264531363</v>
      </c>
      <c r="D216" cm="1">
        <f t="array" ref="D216">INDEX('DIRTY ESG DATA'!$I$2:$I$8376,
MATCH(1,
('DIRTY ESG DATA'!$A$2:$A$8376=B216)*
('DIRTY ESG DATA'!$C$2:$C$8376=A216)*
('DIRTY ESG DATA'!$G$2:$G$8376='CLEAN v1'!D$1),
0))</f>
        <v>6.736886015225782E-2</v>
      </c>
      <c r="E216" cm="1">
        <f t="array" ref="E216">INDEX('DIRTY ESG DATA'!$I$2:$I$8376,
MATCH(1,
('DIRTY ESG DATA'!$A$2:$A$8376=B216)*
('DIRTY ESG DATA'!$C$2:$C$8376=A216)*
('DIRTY ESG DATA'!$G$2:$G$8376='CLEAN v1'!E$1),
0))</f>
        <v>0.78658455045028131</v>
      </c>
      <c r="F216" cm="1">
        <f t="array" ref="F216">INDEX('DIRTY ESG DATA'!$I$2:$I$8376,
MATCH(1,
('DIRTY ESG DATA'!$A$2:$A$8376=B216)*
('DIRTY ESG DATA'!$C$2:$C$8376=A216)*
('DIRTY ESG DATA'!$G$2:$G$8376='CLEAN v1'!F$1),
0))</f>
        <v>0.25763216087688734</v>
      </c>
    </row>
    <row r="217" spans="1:6" x14ac:dyDescent="0.3">
      <c r="A217" t="s">
        <v>1729</v>
      </c>
      <c r="B217" s="12">
        <v>2015</v>
      </c>
      <c r="C217" cm="1">
        <f t="array" ref="C217">INDEX('DIRTY ESG DATA'!$I$2:$I$8376,
MATCH(1,
('DIRTY ESG DATA'!$A$2:$A$8376='CLEAN v1'!B217)*
('DIRTY ESG DATA'!$C$2:$C$8376='CLEAN v1'!A217)*
('DIRTY ESG DATA'!$G$2:$G$8376='CLEAN v1'!C$1),
0))</f>
        <v>0.71059772513340591</v>
      </c>
      <c r="D217" cm="1">
        <f t="array" ref="D217">INDEX('DIRTY ESG DATA'!$I$2:$I$8376,
MATCH(1,
('DIRTY ESG DATA'!$A$2:$A$8376=B217)*
('DIRTY ESG DATA'!$C$2:$C$8376=A217)*
('DIRTY ESG DATA'!$G$2:$G$8376='CLEAN v1'!D$1),
0))</f>
        <v>0.94001911468742994</v>
      </c>
      <c r="E217" cm="1">
        <f t="array" ref="E217">INDEX('DIRTY ESG DATA'!$I$2:$I$8376,
MATCH(1,
('DIRTY ESG DATA'!$A$2:$A$8376=B217)*
('DIRTY ESG DATA'!$C$2:$C$8376=A217)*
('DIRTY ESG DATA'!$G$2:$G$8376='CLEAN v1'!E$1),
0))</f>
        <v>0.45900562067740647</v>
      </c>
      <c r="F217" cm="1">
        <f t="array" ref="F217">INDEX('DIRTY ESG DATA'!$I$2:$I$8376,
MATCH(1,
('DIRTY ESG DATA'!$A$2:$A$8376=B217)*
('DIRTY ESG DATA'!$C$2:$C$8376=A217)*
('DIRTY ESG DATA'!$G$2:$G$8376='CLEAN v1'!F$1),
0))</f>
        <v>0.83827009183413426</v>
      </c>
    </row>
    <row r="218" spans="1:6" x14ac:dyDescent="0.3">
      <c r="A218" t="s">
        <v>1730</v>
      </c>
      <c r="B218" s="12">
        <v>2015</v>
      </c>
      <c r="C218" cm="1">
        <f t="array" ref="C218">INDEX('DIRTY ESG DATA'!$I$2:$I$8376,
MATCH(1,
('DIRTY ESG DATA'!$A$2:$A$8376='CLEAN v1'!B218)*
('DIRTY ESG DATA'!$C$2:$C$8376='CLEAN v1'!A218)*
('DIRTY ESG DATA'!$G$2:$G$8376='CLEAN v1'!C$1),
0))</f>
        <v>0.34901227193774609</v>
      </c>
      <c r="D218" cm="1">
        <f t="array" ref="D218">INDEX('DIRTY ESG DATA'!$I$2:$I$8376,
MATCH(1,
('DIRTY ESG DATA'!$A$2:$A$8376=B218)*
('DIRTY ESG DATA'!$C$2:$C$8376=A218)*
('DIRTY ESG DATA'!$G$2:$G$8376='CLEAN v1'!D$1),
0))</f>
        <v>0.13092058404558404</v>
      </c>
      <c r="E218" cm="1">
        <f t="array" ref="E218">INDEX('DIRTY ESG DATA'!$I$2:$I$8376,
MATCH(1,
('DIRTY ESG DATA'!$A$2:$A$8376=B218)*
('DIRTY ESG DATA'!$C$2:$C$8376=A218)*
('DIRTY ESG DATA'!$G$2:$G$8376='CLEAN v1'!E$1),
0))</f>
        <v>0.52306671681397454</v>
      </c>
      <c r="F218" cm="1">
        <f t="array" ref="F218">INDEX('DIRTY ESG DATA'!$I$2:$I$8376,
MATCH(1,
('DIRTY ESG DATA'!$A$2:$A$8376=B218)*
('DIRTY ESG DATA'!$C$2:$C$8376=A218)*
('DIRTY ESG DATA'!$G$2:$G$8376='CLEAN v1'!F$1),
0))</f>
        <v>0.38712273536194819</v>
      </c>
    </row>
    <row r="219" spans="1:6" x14ac:dyDescent="0.3">
      <c r="A219" t="s">
        <v>1736</v>
      </c>
      <c r="B219" s="12">
        <v>2015</v>
      </c>
      <c r="C219" cm="1">
        <f t="array" ref="C219">INDEX('DIRTY ESG DATA'!$I$2:$I$8376,
MATCH(1,
('DIRTY ESG DATA'!$A$2:$A$8376='CLEAN v1'!B219)*
('DIRTY ESG DATA'!$C$2:$C$8376='CLEAN v1'!A219)*
('DIRTY ESG DATA'!$G$2:$G$8376='CLEAN v1'!C$1),
0))</f>
        <v>0.62287380164941575</v>
      </c>
      <c r="D219" cm="1">
        <f t="array" ref="D219">INDEX('DIRTY ESG DATA'!$I$2:$I$8376,
MATCH(1,
('DIRTY ESG DATA'!$A$2:$A$8376=B219)*
('DIRTY ESG DATA'!$C$2:$C$8376=A219)*
('DIRTY ESG DATA'!$G$2:$G$8376='CLEAN v1'!D$1),
0))</f>
        <v>0.74580229247715735</v>
      </c>
      <c r="E219" cm="1">
        <f t="array" ref="E219">INDEX('DIRTY ESG DATA'!$I$2:$I$8376,
MATCH(1,
('DIRTY ESG DATA'!$A$2:$A$8376=B219)*
('DIRTY ESG DATA'!$C$2:$C$8376=A219)*
('DIRTY ESG DATA'!$G$2:$G$8376='CLEAN v1'!E$1),
0))</f>
        <v>0.65390522158841613</v>
      </c>
      <c r="F219" cm="1">
        <f t="array" ref="F219">INDEX('DIRTY ESG DATA'!$I$2:$I$8376,
MATCH(1,
('DIRTY ESG DATA'!$A$2:$A$8376=B219)*
('DIRTY ESG DATA'!$C$2:$C$8376=A219)*
('DIRTY ESG DATA'!$G$2:$G$8376='CLEAN v1'!F$1),
0))</f>
        <v>0.60900540534559378</v>
      </c>
    </row>
    <row r="220" spans="1:6" x14ac:dyDescent="0.3">
      <c r="A220" t="s">
        <v>1737</v>
      </c>
      <c r="B220" s="12">
        <v>2015</v>
      </c>
      <c r="C220" cm="1">
        <f t="array" ref="C220">INDEX('DIRTY ESG DATA'!$I$2:$I$8376,
MATCH(1,
('DIRTY ESG DATA'!$A$2:$A$8376='CLEAN v1'!B220)*
('DIRTY ESG DATA'!$C$2:$C$8376='CLEAN v1'!A220)*
('DIRTY ESG DATA'!$G$2:$G$8376='CLEAN v1'!C$1),
0))</f>
        <v>0.30723946306013239</v>
      </c>
      <c r="D220" cm="1">
        <f t="array" ref="D220">INDEX('DIRTY ESG DATA'!$I$2:$I$8376,
MATCH(1,
('DIRTY ESG DATA'!$A$2:$A$8376=B220)*
('DIRTY ESG DATA'!$C$2:$C$8376=A220)*
('DIRTY ESG DATA'!$G$2:$G$8376='CLEAN v1'!D$1),
0))</f>
        <v>6.1842276211510935E-2</v>
      </c>
      <c r="E220" cm="1">
        <f t="array" ref="E220">INDEX('DIRTY ESG DATA'!$I$2:$I$8376,
MATCH(1,
('DIRTY ESG DATA'!$A$2:$A$8376=B220)*
('DIRTY ESG DATA'!$C$2:$C$8376=A220)*
('DIRTY ESG DATA'!$G$2:$G$8376='CLEAN v1'!E$1),
0))</f>
        <v>0.71150149397187601</v>
      </c>
      <c r="F220" cm="1">
        <f t="array" ref="F220">INDEX('DIRTY ESG DATA'!$I$2:$I$8376,
MATCH(1,
('DIRTY ESG DATA'!$A$2:$A$8376=B220)*
('DIRTY ESG DATA'!$C$2:$C$8376=A220)*
('DIRTY ESG DATA'!$G$2:$G$8376='CLEAN v1'!F$1),
0))</f>
        <v>0.27298333495444677</v>
      </c>
    </row>
    <row r="221" spans="1:6" x14ac:dyDescent="0.3">
      <c r="A221" t="s">
        <v>1738</v>
      </c>
      <c r="B221" s="12">
        <v>2015</v>
      </c>
      <c r="C221" cm="1">
        <f t="array" ref="C221">INDEX('DIRTY ESG DATA'!$I$2:$I$8376,
MATCH(1,
('DIRTY ESG DATA'!$A$2:$A$8376='CLEAN v1'!B221)*
('DIRTY ESG DATA'!$C$2:$C$8376='CLEAN v1'!A221)*
('DIRTY ESG DATA'!$G$2:$G$8376='CLEAN v1'!C$1),
0))</f>
        <v>0.23832762867672547</v>
      </c>
      <c r="D221" cm="1">
        <f t="array" ref="D221">INDEX('DIRTY ESG DATA'!$I$2:$I$8376,
MATCH(1,
('DIRTY ESG DATA'!$A$2:$A$8376=B221)*
('DIRTY ESG DATA'!$C$2:$C$8376=A221)*
('DIRTY ESG DATA'!$G$2:$G$8376='CLEAN v1'!D$1),
0))</f>
        <v>0.10422857142857141</v>
      </c>
      <c r="E221" cm="1">
        <f t="array" ref="E221">INDEX('DIRTY ESG DATA'!$I$2:$I$8376,
MATCH(1,
('DIRTY ESG DATA'!$A$2:$A$8376=B221)*
('DIRTY ESG DATA'!$C$2:$C$8376=A221)*
('DIRTY ESG DATA'!$G$2:$G$8376='CLEAN v1'!E$1),
0))</f>
        <v>7.8073089700996717E-2</v>
      </c>
      <c r="F221" cm="1">
        <f t="array" ref="F221">INDEX('DIRTY ESG DATA'!$I$2:$I$8376,
MATCH(1,
('DIRTY ESG DATA'!$A$2:$A$8376=B221)*
('DIRTY ESG DATA'!$C$2:$C$8376=A221)*
('DIRTY ESG DATA'!$G$2:$G$8376='CLEAN v1'!F$1),
0))</f>
        <v>0.57564490108941035</v>
      </c>
    </row>
    <row r="222" spans="1:6" x14ac:dyDescent="0.3">
      <c r="A222" t="s">
        <v>1740</v>
      </c>
      <c r="B222" s="12">
        <v>2015</v>
      </c>
      <c r="C222" cm="1">
        <f t="array" ref="C222">INDEX('DIRTY ESG DATA'!$I$2:$I$8376,
MATCH(1,
('DIRTY ESG DATA'!$A$2:$A$8376='CLEAN v1'!B222)*
('DIRTY ESG DATA'!$C$2:$C$8376='CLEAN v1'!A222)*
('DIRTY ESG DATA'!$G$2:$G$8376='CLEAN v1'!C$1),
0))</f>
        <v>0.63475878463336033</v>
      </c>
      <c r="D222" cm="1">
        <f t="array" ref="D222">INDEX('DIRTY ESG DATA'!$I$2:$I$8376,
MATCH(1,
('DIRTY ESG DATA'!$A$2:$A$8376=B222)*
('DIRTY ESG DATA'!$C$2:$C$8376=A222)*
('DIRTY ESG DATA'!$G$2:$G$8376='CLEAN v1'!D$1),
0))</f>
        <v>0.79932683123267356</v>
      </c>
      <c r="E222" cm="1">
        <f t="array" ref="E222">INDEX('DIRTY ESG DATA'!$I$2:$I$8376,
MATCH(1,
('DIRTY ESG DATA'!$A$2:$A$8376=B222)*
('DIRTY ESG DATA'!$C$2:$C$8376=A222)*
('DIRTY ESG DATA'!$G$2:$G$8376='CLEAN v1'!E$1),
0))</f>
        <v>0.54468751958879202</v>
      </c>
      <c r="F222" cm="1">
        <f t="array" ref="F222">INDEX('DIRTY ESG DATA'!$I$2:$I$8376,
MATCH(1,
('DIRTY ESG DATA'!$A$2:$A$8376=B222)*
('DIRTY ESG DATA'!$C$2:$C$8376=A222)*
('DIRTY ESG DATA'!$G$2:$G$8376='CLEAN v1'!F$1),
0))</f>
        <v>0.53352266157937323</v>
      </c>
    </row>
    <row r="223" spans="1:6" x14ac:dyDescent="0.3">
      <c r="A223" t="s">
        <v>1511</v>
      </c>
      <c r="B223" s="12">
        <v>2015</v>
      </c>
      <c r="C223" cm="1">
        <f t="array" ref="C223">INDEX('DIRTY ESG DATA'!$I$2:$I$8376,
MATCH(1,
('DIRTY ESG DATA'!$A$2:$A$8376='CLEAN v1'!B223)*
('DIRTY ESG DATA'!$C$2:$C$8376='CLEAN v1'!A223)*
('DIRTY ESG DATA'!$G$2:$G$8376='CLEAN v1'!C$1),
0))</f>
        <v>0.16487709430512357</v>
      </c>
      <c r="D223" cm="1">
        <f t="array" ref="D223">INDEX('DIRTY ESG DATA'!$I$2:$I$8376,
MATCH(1,
('DIRTY ESG DATA'!$A$2:$A$8376=B223)*
('DIRTY ESG DATA'!$C$2:$C$8376=A223)*
('DIRTY ESG DATA'!$G$2:$G$8376='CLEAN v1'!D$1),
0))</f>
        <v>6.0433830430701871E-2</v>
      </c>
      <c r="E223" cm="1">
        <f t="array" ref="E223">INDEX('DIRTY ESG DATA'!$I$2:$I$8376,
MATCH(1,
('DIRTY ESG DATA'!$A$2:$A$8376=B223)*
('DIRTY ESG DATA'!$C$2:$C$8376=A223)*
('DIRTY ESG DATA'!$G$2:$G$8376='CLEAN v1'!E$1),
0))</f>
        <v>0.31373200442967902</v>
      </c>
      <c r="F223" cm="1">
        <f t="array" ref="F223">INDEX('DIRTY ESG DATA'!$I$2:$I$8376,
MATCH(1,
('DIRTY ESG DATA'!$A$2:$A$8376=B223)*
('DIRTY ESG DATA'!$C$2:$C$8376=A223)*
('DIRTY ESG DATA'!$G$2:$G$8376='CLEAN v1'!F$1),
0))</f>
        <v>0.16539396975319437</v>
      </c>
    </row>
    <row r="224" spans="1:6" x14ac:dyDescent="0.3">
      <c r="A224" t="s">
        <v>1741</v>
      </c>
      <c r="B224" s="12">
        <v>2015</v>
      </c>
      <c r="C224" cm="1">
        <f t="array" ref="C224">INDEX('DIRTY ESG DATA'!$I$2:$I$8376,
MATCH(1,
('DIRTY ESG DATA'!$A$2:$A$8376='CLEAN v1'!B224)*
('DIRTY ESG DATA'!$C$2:$C$8376='CLEAN v1'!A224)*
('DIRTY ESG DATA'!$G$2:$G$8376='CLEAN v1'!C$1),
0))</f>
        <v>0.75252835994794265</v>
      </c>
      <c r="D224" cm="1">
        <f t="array" ref="D224">INDEX('DIRTY ESG DATA'!$I$2:$I$8376,
MATCH(1,
('DIRTY ESG DATA'!$A$2:$A$8376=B224)*
('DIRTY ESG DATA'!$C$2:$C$8376=A224)*
('DIRTY ESG DATA'!$G$2:$G$8376='CLEAN v1'!D$1),
0))</f>
        <v>0.75376038314749683</v>
      </c>
      <c r="E224" cm="1">
        <f t="array" ref="E224">INDEX('DIRTY ESG DATA'!$I$2:$I$8376,
MATCH(1,
('DIRTY ESG DATA'!$A$2:$A$8376=B224)*
('DIRTY ESG DATA'!$C$2:$C$8376=A224)*
('DIRTY ESG DATA'!$G$2:$G$8376='CLEAN v1'!E$1),
0))</f>
        <v>0.48833239307131343</v>
      </c>
      <c r="F224" cm="1">
        <f t="array" ref="F224">INDEX('DIRTY ESG DATA'!$I$2:$I$8376,
MATCH(1,
('DIRTY ESG DATA'!$A$2:$A$8376=B224)*
('DIRTY ESG DATA'!$C$2:$C$8376=A224)*
('DIRTY ESG DATA'!$G$2:$G$8376='CLEAN v1'!F$1),
0))</f>
        <v>0.8885450115848077</v>
      </c>
    </row>
    <row r="225" spans="1:6" x14ac:dyDescent="0.3">
      <c r="A225" t="s">
        <v>1742</v>
      </c>
      <c r="B225" s="12">
        <v>2015</v>
      </c>
      <c r="C225" cm="1">
        <f t="array" ref="C225">INDEX('DIRTY ESG DATA'!$I$2:$I$8376,
MATCH(1,
('DIRTY ESG DATA'!$A$2:$A$8376='CLEAN v1'!B225)*
('DIRTY ESG DATA'!$C$2:$C$8376='CLEAN v1'!A225)*
('DIRTY ESG DATA'!$G$2:$G$8376='CLEAN v1'!C$1),
0))</f>
        <v>0.57657016803846872</v>
      </c>
      <c r="D225" cm="1">
        <f t="array" ref="D225">INDEX('DIRTY ESG DATA'!$I$2:$I$8376,
MATCH(1,
('DIRTY ESG DATA'!$A$2:$A$8376=B225)*
('DIRTY ESG DATA'!$C$2:$C$8376=A225)*
('DIRTY ESG DATA'!$G$2:$G$8376='CLEAN v1'!D$1),
0))</f>
        <v>0.85397043625895042</v>
      </c>
      <c r="E225" cm="1">
        <f t="array" ref="E225">INDEX('DIRTY ESG DATA'!$I$2:$I$8376,
MATCH(1,
('DIRTY ESG DATA'!$A$2:$A$8376=B225)*
('DIRTY ESG DATA'!$C$2:$C$8376=A225)*
('DIRTY ESG DATA'!$G$2:$G$8376='CLEAN v1'!E$1),
0))</f>
        <v>0.41306128418897176</v>
      </c>
      <c r="F225" cm="1">
        <f t="array" ref="F225">INDEX('DIRTY ESG DATA'!$I$2:$I$8376,
MATCH(1,
('DIRTY ESG DATA'!$A$2:$A$8376=B225)*
('DIRTY ESG DATA'!$C$2:$C$8376=A225)*
('DIRTY ESG DATA'!$G$2:$G$8376='CLEAN v1'!F$1),
0))</f>
        <v>0.42204270923209652</v>
      </c>
    </row>
    <row r="226" spans="1:6" x14ac:dyDescent="0.3">
      <c r="A226" t="s">
        <v>1521</v>
      </c>
      <c r="B226" s="12">
        <v>2015</v>
      </c>
      <c r="C226" cm="1">
        <f t="array" ref="C226">INDEX('DIRTY ESG DATA'!$I$2:$I$8376,
MATCH(1,
('DIRTY ESG DATA'!$A$2:$A$8376='CLEAN v1'!B226)*
('DIRTY ESG DATA'!$C$2:$C$8376='CLEAN v1'!A226)*
('DIRTY ESG DATA'!$G$2:$G$8376='CLEAN v1'!C$1),
0))</f>
        <v>0.38991101766785519</v>
      </c>
      <c r="D226" cm="1">
        <f t="array" ref="D226">INDEX('DIRTY ESG DATA'!$I$2:$I$8376,
MATCH(1,
('DIRTY ESG DATA'!$A$2:$A$8376=B226)*
('DIRTY ESG DATA'!$C$2:$C$8376=A226)*
('DIRTY ESG DATA'!$G$2:$G$8376='CLEAN v1'!D$1),
0))</f>
        <v>0.18309859154929578</v>
      </c>
      <c r="E226" cm="1">
        <f t="array" ref="E226">INDEX('DIRTY ESG DATA'!$I$2:$I$8376,
MATCH(1,
('DIRTY ESG DATA'!$A$2:$A$8376=B226)*
('DIRTY ESG DATA'!$C$2:$C$8376=A226)*
('DIRTY ESG DATA'!$G$2:$G$8376='CLEAN v1'!E$1),
0))</f>
        <v>0.72439562046845962</v>
      </c>
      <c r="F226" cm="1">
        <f t="array" ref="F226">INDEX('DIRTY ESG DATA'!$I$2:$I$8376,
MATCH(1,
('DIRTY ESG DATA'!$A$2:$A$8376=B226)*
('DIRTY ESG DATA'!$C$2:$C$8376=A226)*
('DIRTY ESG DATA'!$G$2:$G$8376='CLEAN v1'!F$1),
0))</f>
        <v>0.32437734962406017</v>
      </c>
    </row>
    <row r="227" spans="1:6" x14ac:dyDescent="0.3">
      <c r="A227" t="s">
        <v>1743</v>
      </c>
      <c r="B227" s="12">
        <v>2015</v>
      </c>
      <c r="C227" cm="1">
        <f t="array" ref="C227">INDEX('DIRTY ESG DATA'!$I$2:$I$8376,
MATCH(1,
('DIRTY ESG DATA'!$A$2:$A$8376='CLEAN v1'!B227)*
('DIRTY ESG DATA'!$C$2:$C$8376='CLEAN v1'!A227)*
('DIRTY ESG DATA'!$G$2:$G$8376='CLEAN v1'!C$1),
0))</f>
        <v>0.51081340258623287</v>
      </c>
      <c r="D227" cm="1">
        <f t="array" ref="D227">INDEX('DIRTY ESG DATA'!$I$2:$I$8376,
MATCH(1,
('DIRTY ESG DATA'!$A$2:$A$8376=B227)*
('DIRTY ESG DATA'!$C$2:$C$8376=A227)*
('DIRTY ESG DATA'!$G$2:$G$8376='CLEAN v1'!D$1),
0))</f>
        <v>0.94325971938263353</v>
      </c>
      <c r="E227" cm="1">
        <f t="array" ref="E227">INDEX('DIRTY ESG DATA'!$I$2:$I$8376,
MATCH(1,
('DIRTY ESG DATA'!$A$2:$A$8376=B227)*
('DIRTY ESG DATA'!$C$2:$C$8376=A227)*
('DIRTY ESG DATA'!$G$2:$G$8376='CLEAN v1'!E$1),
0))</f>
        <v>0.48802001713366339</v>
      </c>
      <c r="F227" cm="1">
        <f t="array" ref="F227">INDEX('DIRTY ESG DATA'!$I$2:$I$8376,
MATCH(1,
('DIRTY ESG DATA'!$A$2:$A$8376=B227)*
('DIRTY ESG DATA'!$C$2:$C$8376=A227)*
('DIRTY ESG DATA'!$G$2:$G$8376='CLEAN v1'!F$1),
0))</f>
        <v>0.87356959704890103</v>
      </c>
    </row>
    <row r="228" spans="1:6" x14ac:dyDescent="0.3">
      <c r="A228" t="s">
        <v>1744</v>
      </c>
      <c r="B228" s="12">
        <v>2015</v>
      </c>
      <c r="C228" cm="1">
        <f t="array" ref="C228">INDEX('DIRTY ESG DATA'!$I$2:$I$8376,
MATCH(1,
('DIRTY ESG DATA'!$A$2:$A$8376='CLEAN v1'!B228)*
('DIRTY ESG DATA'!$C$2:$C$8376='CLEAN v1'!A228)*
('DIRTY ESG DATA'!$G$2:$G$8376='CLEAN v1'!C$1),
0))</f>
        <v>0.73159482470548498</v>
      </c>
      <c r="D228" cm="1">
        <f t="array" ref="D228">INDEX('DIRTY ESG DATA'!$I$2:$I$8376,
MATCH(1,
('DIRTY ESG DATA'!$A$2:$A$8376=B228)*
('DIRTY ESG DATA'!$C$2:$C$8376=A228)*
('DIRTY ESG DATA'!$G$2:$G$8376='CLEAN v1'!D$1),
0))</f>
        <v>0.85477669242921073</v>
      </c>
      <c r="E228" cm="1">
        <f t="array" ref="E228">INDEX('DIRTY ESG DATA'!$I$2:$I$8376,
MATCH(1,
('DIRTY ESG DATA'!$A$2:$A$8376=B228)*
('DIRTY ESG DATA'!$C$2:$C$8376=A228)*
('DIRTY ESG DATA'!$G$2:$G$8376='CLEAN v1'!E$1),
0))</f>
        <v>0.49785620259512292</v>
      </c>
      <c r="F228" cm="1">
        <f t="array" ref="F228">INDEX('DIRTY ESG DATA'!$I$2:$I$8376,
MATCH(1,
('DIRTY ESG DATA'!$A$2:$A$8376=B228)*
('DIRTY ESG DATA'!$C$2:$C$8376=A228)*
('DIRTY ESG DATA'!$G$2:$G$8376='CLEAN v1'!F$1),
0))</f>
        <v>0.76648306235682018</v>
      </c>
    </row>
    <row r="229" spans="1:6" x14ac:dyDescent="0.3">
      <c r="A229" t="s">
        <v>1747</v>
      </c>
      <c r="B229" s="12">
        <v>2015</v>
      </c>
      <c r="C229" cm="1">
        <f t="array" ref="C229">INDEX('DIRTY ESG DATA'!$I$2:$I$8376,
MATCH(1,
('DIRTY ESG DATA'!$A$2:$A$8376='CLEAN v1'!B229)*
('DIRTY ESG DATA'!$C$2:$C$8376='CLEAN v1'!A229)*
('DIRTY ESG DATA'!$G$2:$G$8376='CLEAN v1'!C$1),
0))</f>
        <v>0.37174685131414037</v>
      </c>
      <c r="D229" cm="1">
        <f t="array" ref="D229">INDEX('DIRTY ESG DATA'!$I$2:$I$8376,
MATCH(1,
('DIRTY ESG DATA'!$A$2:$A$8376=B229)*
('DIRTY ESG DATA'!$C$2:$C$8376=A229)*
('DIRTY ESG DATA'!$G$2:$G$8376='CLEAN v1'!D$1),
0))</f>
        <v>0.11792546304115294</v>
      </c>
      <c r="E229" cm="1">
        <f t="array" ref="E229">INDEX('DIRTY ESG DATA'!$I$2:$I$8376,
MATCH(1,
('DIRTY ESG DATA'!$A$2:$A$8376=B229)*
('DIRTY ESG DATA'!$C$2:$C$8376=A229)*
('DIRTY ESG DATA'!$G$2:$G$8376='CLEAN v1'!E$1),
0))</f>
        <v>0.83234083453477947</v>
      </c>
      <c r="F229" cm="1">
        <f t="array" ref="F229">INDEX('DIRTY ESG DATA'!$I$2:$I$8376,
MATCH(1,
('DIRTY ESG DATA'!$A$2:$A$8376=B229)*
('DIRTY ESG DATA'!$C$2:$C$8376=A229)*
('DIRTY ESG DATA'!$G$2:$G$8376='CLEAN v1'!F$1),
0))</f>
        <v>0.25275745676859057</v>
      </c>
    </row>
    <row r="230" spans="1:6" x14ac:dyDescent="0.3">
      <c r="A230" t="s">
        <v>1530</v>
      </c>
      <c r="B230" s="12">
        <v>2015</v>
      </c>
      <c r="C230" cm="1">
        <f t="array" ref="C230">INDEX('DIRTY ESG DATA'!$I$2:$I$8376,
MATCH(1,
('DIRTY ESG DATA'!$A$2:$A$8376='CLEAN v1'!B230)*
('DIRTY ESG DATA'!$C$2:$C$8376='CLEAN v1'!A230)*
('DIRTY ESG DATA'!$G$2:$G$8376='CLEAN v1'!C$1),
0))</f>
        <v>0.30140480849310197</v>
      </c>
      <c r="D230" cm="1">
        <f t="array" ref="D230">INDEX('DIRTY ESG DATA'!$I$2:$I$8376,
MATCH(1,
('DIRTY ESG DATA'!$A$2:$A$8376=B230)*
('DIRTY ESG DATA'!$C$2:$C$8376=A230)*
('DIRTY ESG DATA'!$G$2:$G$8376='CLEAN v1'!D$1),
0))</f>
        <v>0.10052316890881911</v>
      </c>
      <c r="E230" cm="1">
        <f t="array" ref="E230">INDEX('DIRTY ESG DATA'!$I$2:$I$8376,
MATCH(1,
('DIRTY ESG DATA'!$A$2:$A$8376=B230)*
('DIRTY ESG DATA'!$C$2:$C$8376=A230)*
('DIRTY ESG DATA'!$G$2:$G$8376='CLEAN v1'!E$1),
0))</f>
        <v>0.60221901836645153</v>
      </c>
      <c r="F230" cm="1">
        <f t="array" ref="F230">INDEX('DIRTY ESG DATA'!$I$2:$I$8376,
MATCH(1,
('DIRTY ESG DATA'!$A$2:$A$8376=B230)*
('DIRTY ESG DATA'!$C$2:$C$8376=A230)*
('DIRTY ESG DATA'!$G$2:$G$8376='CLEAN v1'!F$1),
0))</f>
        <v>0.2935434703084992</v>
      </c>
    </row>
    <row r="231" spans="1:6" x14ac:dyDescent="0.3">
      <c r="A231" t="s">
        <v>1572</v>
      </c>
      <c r="B231" s="12">
        <v>2015</v>
      </c>
      <c r="C231" cm="1">
        <f t="array" ref="C231">INDEX('DIRTY ESG DATA'!$I$2:$I$8376,
MATCH(1,
('DIRTY ESG DATA'!$A$2:$A$8376='CLEAN v1'!B231)*
('DIRTY ESG DATA'!$C$2:$C$8376='CLEAN v1'!A231)*
('DIRTY ESG DATA'!$G$2:$G$8376='CLEAN v1'!C$1),
0))</f>
        <v>0.30300900453161533</v>
      </c>
      <c r="D231" cm="1">
        <f t="array" ref="D231">INDEX('DIRTY ESG DATA'!$I$2:$I$8376,
MATCH(1,
('DIRTY ESG DATA'!$A$2:$A$8376=B231)*
('DIRTY ESG DATA'!$C$2:$C$8376=A231)*
('DIRTY ESG DATA'!$G$2:$G$8376='CLEAN v1'!D$1),
0))</f>
        <v>0.25283595113438057</v>
      </c>
      <c r="E231" cm="1">
        <f t="array" ref="E231">INDEX('DIRTY ESG DATA'!$I$2:$I$8376,
MATCH(1,
('DIRTY ESG DATA'!$A$2:$A$8376=B231)*
('DIRTY ESG DATA'!$C$2:$C$8376=A231)*
('DIRTY ESG DATA'!$G$2:$G$8376='CLEAN v1'!E$1),
0))</f>
        <v>0.57865918635993252</v>
      </c>
      <c r="F231" cm="1">
        <f t="array" ref="F231">INDEX('DIRTY ESG DATA'!$I$2:$I$8376,
MATCH(1,
('DIRTY ESG DATA'!$A$2:$A$8376=B231)*
('DIRTY ESG DATA'!$C$2:$C$8376=A231)*
('DIRTY ESG DATA'!$G$2:$G$8376='CLEAN v1'!F$1),
0))</f>
        <v>0.13868844014477494</v>
      </c>
    </row>
    <row r="232" spans="1:6" x14ac:dyDescent="0.3">
      <c r="A232" t="s">
        <v>1757</v>
      </c>
      <c r="B232" s="12">
        <v>2015</v>
      </c>
      <c r="C232" cm="1">
        <f t="array" ref="C232">INDEX('DIRTY ESG DATA'!$I$2:$I$8376,
MATCH(1,
('DIRTY ESG DATA'!$A$2:$A$8376='CLEAN v1'!B232)*
('DIRTY ESG DATA'!$C$2:$C$8376='CLEAN v1'!A232)*
('DIRTY ESG DATA'!$G$2:$G$8376='CLEAN v1'!C$1),
0))</f>
        <v>0.22951928469628885</v>
      </c>
      <c r="D232" cm="1">
        <f t="array" ref="D232">INDEX('DIRTY ESG DATA'!$I$2:$I$8376,
MATCH(1,
('DIRTY ESG DATA'!$A$2:$A$8376=B232)*
('DIRTY ESG DATA'!$C$2:$C$8376=A232)*
('DIRTY ESG DATA'!$G$2:$G$8376='CLEAN v1'!D$1),
0))</f>
        <v>0.16202203439876001</v>
      </c>
      <c r="E232" cm="1">
        <f t="array" ref="E232">INDEX('DIRTY ESG DATA'!$I$2:$I$8376,
MATCH(1,
('DIRTY ESG DATA'!$A$2:$A$8376=B232)*
('DIRTY ESG DATA'!$C$2:$C$8376=A232)*
('DIRTY ESG DATA'!$G$2:$G$8376='CLEAN v1'!E$1),
0))</f>
        <v>0.20409745293466233</v>
      </c>
      <c r="F232" cm="1">
        <f t="array" ref="F232">INDEX('DIRTY ESG DATA'!$I$2:$I$8376,
MATCH(1,
('DIRTY ESG DATA'!$A$2:$A$8376=B232)*
('DIRTY ESG DATA'!$C$2:$C$8376=A232)*
('DIRTY ESG DATA'!$G$2:$G$8376='CLEAN v1'!F$1),
0))</f>
        <v>0.30560181190681612</v>
      </c>
    </row>
    <row r="233" spans="1:6" x14ac:dyDescent="0.3">
      <c r="A233" t="s">
        <v>1759</v>
      </c>
      <c r="B233" s="12">
        <v>2015</v>
      </c>
      <c r="C233" cm="1">
        <f t="array" ref="C233">INDEX('DIRTY ESG DATA'!$I$2:$I$8376,
MATCH(1,
('DIRTY ESG DATA'!$A$2:$A$8376='CLEAN v1'!B233)*
('DIRTY ESG DATA'!$C$2:$C$8376='CLEAN v1'!A233)*
('DIRTY ESG DATA'!$G$2:$G$8376='CLEAN v1'!C$1),
0))</f>
        <v>0.58355253871718571</v>
      </c>
      <c r="D233" cm="1">
        <f t="array" ref="D233">INDEX('DIRTY ESG DATA'!$I$2:$I$8376,
MATCH(1,
('DIRTY ESG DATA'!$A$2:$A$8376=B233)*
('DIRTY ESG DATA'!$C$2:$C$8376=A233)*
('DIRTY ESG DATA'!$G$2:$G$8376='CLEAN v1'!D$1),
0))</f>
        <v>0.5971097818800597</v>
      </c>
      <c r="E233" cm="1">
        <f t="array" ref="E233">INDEX('DIRTY ESG DATA'!$I$2:$I$8376,
MATCH(1,
('DIRTY ESG DATA'!$A$2:$A$8376=B233)*
('DIRTY ESG DATA'!$C$2:$C$8376=A233)*
('DIRTY ESG DATA'!$G$2:$G$8376='CLEAN v1'!E$1),
0))</f>
        <v>0.60253139430410174</v>
      </c>
      <c r="F233" cm="1">
        <f t="array" ref="F233">INDEX('DIRTY ESG DATA'!$I$2:$I$8376,
MATCH(1,
('DIRTY ESG DATA'!$A$2:$A$8376=B233)*
('DIRTY ESG DATA'!$C$2:$C$8376=A233)*
('DIRTY ESG DATA'!$G$2:$G$8376='CLEAN v1'!F$1),
0))</f>
        <v>0.55865340146037334</v>
      </c>
    </row>
    <row r="234" spans="1:6" x14ac:dyDescent="0.3">
      <c r="A234" t="s">
        <v>1582</v>
      </c>
      <c r="B234" s="12">
        <v>2015</v>
      </c>
      <c r="C234" cm="1">
        <f t="array" ref="C234">INDEX('DIRTY ESG DATA'!$I$2:$I$8376,
MATCH(1,
('DIRTY ESG DATA'!$A$2:$A$8376='CLEAN v1'!B234)*
('DIRTY ESG DATA'!$C$2:$C$8376='CLEAN v1'!A234)*
('DIRTY ESG DATA'!$G$2:$G$8376='CLEAN v1'!C$1),
0))</f>
        <v>0.13409146536398434</v>
      </c>
      <c r="D234" cm="1">
        <f t="array" ref="D234">INDEX('DIRTY ESG DATA'!$I$2:$I$8376,
MATCH(1,
('DIRTY ESG DATA'!$A$2:$A$8376=B234)*
('DIRTY ESG DATA'!$C$2:$C$8376=A234)*
('DIRTY ESG DATA'!$G$2:$G$8376='CLEAN v1'!D$1),
0))</f>
        <v>0.20276375912159861</v>
      </c>
      <c r="E234" cm="1">
        <f t="array" ref="E234">INDEX('DIRTY ESG DATA'!$I$2:$I$8376,
MATCH(1,
('DIRTY ESG DATA'!$A$2:$A$8376=B234)*
('DIRTY ESG DATA'!$C$2:$C$8376=A234)*
('DIRTY ESG DATA'!$G$2:$G$8376='CLEAN v1'!E$1),
0))</f>
        <v>0.14230343300110745</v>
      </c>
      <c r="F234" cm="1">
        <f t="array" ref="F234">INDEX('DIRTY ESG DATA'!$I$2:$I$8376,
MATCH(1,
('DIRTY ESG DATA'!$A$2:$A$8376=B234)*
('DIRTY ESG DATA'!$C$2:$C$8376=A234)*
('DIRTY ESG DATA'!$G$2:$G$8376='CLEAN v1'!F$1),
0))</f>
        <v>8.1889264581572266E-2</v>
      </c>
    </row>
    <row r="235" spans="1:6" x14ac:dyDescent="0.3">
      <c r="A235" t="s">
        <v>1760</v>
      </c>
      <c r="B235" s="12">
        <v>2015</v>
      </c>
      <c r="C235" cm="1">
        <f t="array" ref="C235">INDEX('DIRTY ESG DATA'!$I$2:$I$8376,
MATCH(1,
('DIRTY ESG DATA'!$A$2:$A$8376='CLEAN v1'!B235)*
('DIRTY ESG DATA'!$C$2:$C$8376='CLEAN v1'!A235)*
('DIRTY ESG DATA'!$G$2:$G$8376='CLEAN v1'!C$1),
0))</f>
        <v>0.44308059435001612</v>
      </c>
      <c r="D235" cm="1">
        <f t="array" ref="D235">INDEX('DIRTY ESG DATA'!$I$2:$I$8376,
MATCH(1,
('DIRTY ESG DATA'!$A$2:$A$8376=B235)*
('DIRTY ESG DATA'!$C$2:$C$8376=A235)*
('DIRTY ESG DATA'!$G$2:$G$8376='CLEAN v1'!D$1),
0))</f>
        <v>0.24814225053078562</v>
      </c>
      <c r="E235" cm="1">
        <f t="array" ref="E235">INDEX('DIRTY ESG DATA'!$I$2:$I$8376,
MATCH(1,
('DIRTY ESG DATA'!$A$2:$A$8376=B235)*
('DIRTY ESG DATA'!$C$2:$C$8376=A235)*
('DIRTY ESG DATA'!$G$2:$G$8376='CLEAN v1'!E$1),
0))</f>
        <v>0.47429219164629455</v>
      </c>
      <c r="F235" cm="1">
        <f t="array" ref="F235">INDEX('DIRTY ESG DATA'!$I$2:$I$8376,
MATCH(1,
('DIRTY ESG DATA'!$A$2:$A$8376=B235)*
('DIRTY ESG DATA'!$C$2:$C$8376=A235)*
('DIRTY ESG DATA'!$G$2:$G$8376='CLEAN v1'!F$1),
0))</f>
        <v>0.53885865080771833</v>
      </c>
    </row>
    <row r="236" spans="1:6" x14ac:dyDescent="0.3">
      <c r="A236" t="s">
        <v>1591</v>
      </c>
      <c r="B236" s="12">
        <v>2016</v>
      </c>
      <c r="C236" cm="1">
        <f t="array" ref="C236">INDEX('DIRTY ESG DATA'!$I$2:$I$8376,
MATCH(1,
('DIRTY ESG DATA'!$A$2:$A$8376='CLEAN v1'!B236)*
('DIRTY ESG DATA'!$C$2:$C$8376='CLEAN v1'!A236)*
('DIRTY ESG DATA'!$G$2:$G$8376='CLEAN v1'!C$1),
0))</f>
        <v>0.55127529959844246</v>
      </c>
      <c r="D236" cm="1">
        <f t="array" ref="D236">INDEX('DIRTY ESG DATA'!$I$2:$I$8376,
MATCH(1,
('DIRTY ESG DATA'!$A$2:$A$8376=B236)*
('DIRTY ESG DATA'!$C$2:$C$8376=A236)*
('DIRTY ESG DATA'!$G$2:$G$8376='CLEAN v1'!D$1),
0))</f>
        <v>0.33358585858585854</v>
      </c>
      <c r="E236" cm="1">
        <f t="array" ref="E236">INDEX('DIRTY ESG DATA'!$I$2:$I$8376,
MATCH(1,
('DIRTY ESG DATA'!$A$2:$A$8376=B236)*
('DIRTY ESG DATA'!$C$2:$C$8376=A236)*
('DIRTY ESG DATA'!$G$2:$G$8376='CLEAN v1'!E$1),
0))</f>
        <v>0.73603529603904283</v>
      </c>
      <c r="F236" cm="1">
        <f t="array" ref="F236">INDEX('DIRTY ESG DATA'!$I$2:$I$8376,
MATCH(1,
('DIRTY ESG DATA'!$A$2:$A$8376=B236)*
('DIRTY ESG DATA'!$C$2:$C$8376=A236)*
('DIRTY ESG DATA'!$G$2:$G$8376='CLEAN v1'!F$1),
0))</f>
        <v>0.58842892209347497</v>
      </c>
    </row>
    <row r="237" spans="1:6" x14ac:dyDescent="0.3">
      <c r="A237" t="s">
        <v>1592</v>
      </c>
      <c r="B237" s="12">
        <v>2016</v>
      </c>
      <c r="C237" cm="1">
        <f t="array" ref="C237">INDEX('DIRTY ESG DATA'!$I$2:$I$8376,
MATCH(1,
('DIRTY ESG DATA'!$A$2:$A$8376='CLEAN v1'!B237)*
('DIRTY ESG DATA'!$C$2:$C$8376='CLEAN v1'!A237)*
('DIRTY ESG DATA'!$G$2:$G$8376='CLEAN v1'!C$1),
0))</f>
        <v>0.40127269818025368</v>
      </c>
      <c r="D237" cm="1">
        <f t="array" ref="D237">INDEX('DIRTY ESG DATA'!$I$2:$I$8376,
MATCH(1,
('DIRTY ESG DATA'!$A$2:$A$8376=B237)*
('DIRTY ESG DATA'!$C$2:$C$8376=A237)*
('DIRTY ESG DATA'!$G$2:$G$8376='CLEAN v1'!D$1),
0))</f>
        <v>0.32211275314723586</v>
      </c>
      <c r="E237" cm="1">
        <f t="array" ref="E237">INDEX('DIRTY ESG DATA'!$I$2:$I$8376,
MATCH(1,
('DIRTY ESG DATA'!$A$2:$A$8376=B237)*
('DIRTY ESG DATA'!$C$2:$C$8376=A237)*
('DIRTY ESG DATA'!$G$2:$G$8376='CLEAN v1'!E$1),
0))</f>
        <v>0.5714149157948335</v>
      </c>
      <c r="F237" cm="1">
        <f t="array" ref="F237">INDEX('DIRTY ESG DATA'!$I$2:$I$8376,
MATCH(1,
('DIRTY ESG DATA'!$A$2:$A$8376=B237)*
('DIRTY ESG DATA'!$C$2:$C$8376=A237)*
('DIRTY ESG DATA'!$G$2:$G$8376='CLEAN v1'!F$1),
0))</f>
        <v>0.38197898895573301</v>
      </c>
    </row>
    <row r="238" spans="1:6" x14ac:dyDescent="0.3">
      <c r="A238" t="s">
        <v>1091</v>
      </c>
      <c r="B238" s="12">
        <v>2016</v>
      </c>
      <c r="C238" cm="1">
        <f t="array" ref="C238">INDEX('DIRTY ESG DATA'!$I$2:$I$8376,
MATCH(1,
('DIRTY ESG DATA'!$A$2:$A$8376='CLEAN v1'!B238)*
('DIRTY ESG DATA'!$C$2:$C$8376='CLEAN v1'!A238)*
('DIRTY ESG DATA'!$G$2:$G$8376='CLEAN v1'!C$1),
0))</f>
        <v>0.22123306788819877</v>
      </c>
      <c r="D238" cm="1">
        <f t="array" ref="D238">INDEX('DIRTY ESG DATA'!$I$2:$I$8376,
MATCH(1,
('DIRTY ESG DATA'!$A$2:$A$8376=B238)*
('DIRTY ESG DATA'!$C$2:$C$8376=A238)*
('DIRTY ESG DATA'!$G$2:$G$8376='CLEAN v1'!D$1),
0))</f>
        <v>0</v>
      </c>
      <c r="E238" cm="1">
        <f t="array" ref="E238">INDEX('DIRTY ESG DATA'!$I$2:$I$8376,
MATCH(1,
('DIRTY ESG DATA'!$A$2:$A$8376=B238)*
('DIRTY ESG DATA'!$C$2:$C$8376=A238)*
('DIRTY ESG DATA'!$G$2:$G$8376='CLEAN v1'!E$1),
0))</f>
        <v>0.42600849256900236</v>
      </c>
      <c r="F238" cm="1">
        <f t="array" ref="F238">INDEX('DIRTY ESG DATA'!$I$2:$I$8376,
MATCH(1,
('DIRTY ESG DATA'!$A$2:$A$8376=B238)*
('DIRTY ESG DATA'!$C$2:$C$8376=A238)*
('DIRTY ESG DATA'!$G$2:$G$8376='CLEAN v1'!F$1),
0))</f>
        <v>0.13649006622516557</v>
      </c>
    </row>
    <row r="239" spans="1:6" x14ac:dyDescent="0.3">
      <c r="A239" t="s">
        <v>1109</v>
      </c>
      <c r="B239" s="12">
        <v>2016</v>
      </c>
      <c r="C239" cm="1">
        <f t="array" ref="C239">INDEX('DIRTY ESG DATA'!$I$2:$I$8376,
MATCH(1,
('DIRTY ESG DATA'!$A$2:$A$8376='CLEAN v1'!B239)*
('DIRTY ESG DATA'!$C$2:$C$8376='CLEAN v1'!A239)*
('DIRTY ESG DATA'!$G$2:$G$8376='CLEAN v1'!C$1),
0))</f>
        <v>0.43603344339985795</v>
      </c>
      <c r="D239" cm="1">
        <f t="array" ref="D239">INDEX('DIRTY ESG DATA'!$I$2:$I$8376,
MATCH(1,
('DIRTY ESG DATA'!$A$2:$A$8376=B239)*
('DIRTY ESG DATA'!$C$2:$C$8376=A239)*
('DIRTY ESG DATA'!$G$2:$G$8376='CLEAN v1'!D$1),
0))</f>
        <v>0.30464413290701897</v>
      </c>
      <c r="E239" cm="1">
        <f t="array" ref="E239">INDEX('DIRTY ESG DATA'!$I$2:$I$8376,
MATCH(1,
('DIRTY ESG DATA'!$A$2:$A$8376=B239)*
('DIRTY ESG DATA'!$C$2:$C$8376=A239)*
('DIRTY ESG DATA'!$G$2:$G$8376='CLEAN v1'!E$1),
0))</f>
        <v>0.581422505307856</v>
      </c>
      <c r="F239" cm="1">
        <f t="array" ref="F239">INDEX('DIRTY ESG DATA'!$I$2:$I$8376,
MATCH(1,
('DIRTY ESG DATA'!$A$2:$A$8376=B239)*
('DIRTY ESG DATA'!$C$2:$C$8376=A239)*
('DIRTY ESG DATA'!$G$2:$G$8376='CLEAN v1'!F$1),
0))</f>
        <v>0.37283782080900574</v>
      </c>
    </row>
    <row r="240" spans="1:6" x14ac:dyDescent="0.3">
      <c r="A240" t="s">
        <v>1593</v>
      </c>
      <c r="B240" s="12">
        <v>2016</v>
      </c>
      <c r="C240" cm="1">
        <f t="array" ref="C240">INDEX('DIRTY ESG DATA'!$I$2:$I$8376,
MATCH(1,
('DIRTY ESG DATA'!$A$2:$A$8376='CLEAN v1'!B240)*
('DIRTY ESG DATA'!$C$2:$C$8376='CLEAN v1'!A240)*
('DIRTY ESG DATA'!$G$2:$G$8376='CLEAN v1'!C$1),
0))</f>
        <v>0.29627306736852738</v>
      </c>
      <c r="D240" cm="1">
        <f t="array" ref="D240">INDEX('DIRTY ESG DATA'!$I$2:$I$8376,
MATCH(1,
('DIRTY ESG DATA'!$A$2:$A$8376=B240)*
('DIRTY ESG DATA'!$C$2:$C$8376=A240)*
('DIRTY ESG DATA'!$G$2:$G$8376='CLEAN v1'!D$1),
0))</f>
        <v>0</v>
      </c>
      <c r="E240" cm="1">
        <f t="array" ref="E240">INDEX('DIRTY ESG DATA'!$I$2:$I$8376,
MATCH(1,
('DIRTY ESG DATA'!$A$2:$A$8376=B240)*
('DIRTY ESG DATA'!$C$2:$C$8376=A240)*
('DIRTY ESG DATA'!$G$2:$G$8376='CLEAN v1'!E$1),
0))</f>
        <v>0.38542765464833662</v>
      </c>
      <c r="F240" cm="1">
        <f t="array" ref="F240">INDEX('DIRTY ESG DATA'!$I$2:$I$8376,
MATCH(1,
('DIRTY ESG DATA'!$A$2:$A$8376=B240)*
('DIRTY ESG DATA'!$C$2:$C$8376=A240)*
('DIRTY ESG DATA'!$G$2:$G$8376='CLEAN v1'!F$1),
0))</f>
        <v>0.4755846229834671</v>
      </c>
    </row>
    <row r="241" spans="1:6" x14ac:dyDescent="0.3">
      <c r="A241" t="s">
        <v>1119</v>
      </c>
      <c r="B241" s="12">
        <v>2016</v>
      </c>
      <c r="C241" cm="1">
        <f t="array" ref="C241">INDEX('DIRTY ESG DATA'!$I$2:$I$8376,
MATCH(1,
('DIRTY ESG DATA'!$A$2:$A$8376='CLEAN v1'!B241)*
('DIRTY ESG DATA'!$C$2:$C$8376='CLEAN v1'!A241)*
('DIRTY ESG DATA'!$G$2:$G$8376='CLEAN v1'!C$1),
0))</f>
        <v>0.57294094443021704</v>
      </c>
      <c r="D241" cm="1">
        <f t="array" ref="D241">INDEX('DIRTY ESG DATA'!$I$2:$I$8376,
MATCH(1,
('DIRTY ESG DATA'!$A$2:$A$8376=B241)*
('DIRTY ESG DATA'!$C$2:$C$8376=A241)*
('DIRTY ESG DATA'!$G$2:$G$8376='CLEAN v1'!D$1),
0))</f>
        <v>0.4922680126154938</v>
      </c>
      <c r="E241" cm="1">
        <f t="array" ref="E241">INDEX('DIRTY ESG DATA'!$I$2:$I$8376,
MATCH(1,
('DIRTY ESG DATA'!$A$2:$A$8376=B241)*
('DIRTY ESG DATA'!$C$2:$C$8376=A241)*
('DIRTY ESG DATA'!$G$2:$G$8376='CLEAN v1'!E$1),
0))</f>
        <v>0.61348195329087063</v>
      </c>
      <c r="F241" cm="1">
        <f t="array" ref="F241">INDEX('DIRTY ESG DATA'!$I$2:$I$8376,
MATCH(1,
('DIRTY ESG DATA'!$A$2:$A$8376=B241)*
('DIRTY ESG DATA'!$C$2:$C$8376=A241)*
('DIRTY ESG DATA'!$G$2:$G$8376='CLEAN v1'!F$1),
0))</f>
        <v>0.58540793492472842</v>
      </c>
    </row>
    <row r="242" spans="1:6" x14ac:dyDescent="0.3">
      <c r="A242" t="s">
        <v>1594</v>
      </c>
      <c r="B242" s="12">
        <v>2016</v>
      </c>
      <c r="C242" cm="1">
        <f t="array" ref="C242">INDEX('DIRTY ESG DATA'!$I$2:$I$8376,
MATCH(1,
('DIRTY ESG DATA'!$A$2:$A$8376='CLEAN v1'!B242)*
('DIRTY ESG DATA'!$C$2:$C$8376='CLEAN v1'!A242)*
('DIRTY ESG DATA'!$G$2:$G$8376='CLEAN v1'!C$1),
0))</f>
        <v>0.27646470359771974</v>
      </c>
      <c r="D242" cm="1">
        <f t="array" ref="D242">INDEX('DIRTY ESG DATA'!$I$2:$I$8376,
MATCH(1,
('DIRTY ESG DATA'!$A$2:$A$8376=B242)*
('DIRTY ESG DATA'!$C$2:$C$8376=A242)*
('DIRTY ESG DATA'!$G$2:$G$8376='CLEAN v1'!D$1),
0))</f>
        <v>3.1428571428571354E-2</v>
      </c>
      <c r="E242" cm="1">
        <f t="array" ref="E242">INDEX('DIRTY ESG DATA'!$I$2:$I$8376,
MATCH(1,
('DIRTY ESG DATA'!$A$2:$A$8376=B242)*
('DIRTY ESG DATA'!$C$2:$C$8376=A242)*
('DIRTY ESG DATA'!$G$2:$G$8376='CLEAN v1'!E$1),
0))</f>
        <v>0.40687139137869766</v>
      </c>
      <c r="F242" cm="1">
        <f t="array" ref="F242">INDEX('DIRTY ESG DATA'!$I$2:$I$8376,
MATCH(1,
('DIRTY ESG DATA'!$A$2:$A$8376=B242)*
('DIRTY ESG DATA'!$C$2:$C$8376=A242)*
('DIRTY ESG DATA'!$G$2:$G$8376='CLEAN v1'!F$1),
0))</f>
        <v>0.44205277433704093</v>
      </c>
    </row>
    <row r="243" spans="1:6" x14ac:dyDescent="0.3">
      <c r="A243" t="s">
        <v>1595</v>
      </c>
      <c r="B243" s="12">
        <v>2016</v>
      </c>
      <c r="C243" cm="1">
        <f t="array" ref="C243">INDEX('DIRTY ESG DATA'!$I$2:$I$8376,
MATCH(1,
('DIRTY ESG DATA'!$A$2:$A$8376='CLEAN v1'!B243)*
('DIRTY ESG DATA'!$C$2:$C$8376='CLEAN v1'!A243)*
('DIRTY ESG DATA'!$G$2:$G$8376='CLEAN v1'!C$1),
0))</f>
        <v>0.29304408383561242</v>
      </c>
      <c r="D243" cm="1">
        <f t="array" ref="D243">INDEX('DIRTY ESG DATA'!$I$2:$I$8376,
MATCH(1,
('DIRTY ESG DATA'!$A$2:$A$8376=B243)*
('DIRTY ESG DATA'!$C$2:$C$8376=A243)*
('DIRTY ESG DATA'!$G$2:$G$8376='CLEAN v1'!D$1),
0))</f>
        <v>0.19230067505929577</v>
      </c>
      <c r="E243" cm="1">
        <f t="array" ref="E243">INDEX('DIRTY ESG DATA'!$I$2:$I$8376,
MATCH(1,
('DIRTY ESG DATA'!$A$2:$A$8376=B243)*
('DIRTY ESG DATA'!$C$2:$C$8376=A243)*
('DIRTY ESG DATA'!$G$2:$G$8376='CLEAN v1'!E$1),
0))</f>
        <v>0.50541593413455554</v>
      </c>
      <c r="F243" cm="1">
        <f t="array" ref="F243">INDEX('DIRTY ESG DATA'!$I$2:$I$8376,
MATCH(1,
('DIRTY ESG DATA'!$A$2:$A$8376=B243)*
('DIRTY ESG DATA'!$C$2:$C$8376=A243)*
('DIRTY ESG DATA'!$G$2:$G$8376='CLEAN v1'!F$1),
0))</f>
        <v>0.27139265511358523</v>
      </c>
    </row>
    <row r="244" spans="1:6" x14ac:dyDescent="0.3">
      <c r="A244" t="s">
        <v>1596</v>
      </c>
      <c r="B244" s="12">
        <v>2016</v>
      </c>
      <c r="C244" cm="1">
        <f t="array" ref="C244">INDEX('DIRTY ESG DATA'!$I$2:$I$8376,
MATCH(1,
('DIRTY ESG DATA'!$A$2:$A$8376='CLEAN v1'!B244)*
('DIRTY ESG DATA'!$C$2:$C$8376='CLEAN v1'!A244)*
('DIRTY ESG DATA'!$G$2:$G$8376='CLEAN v1'!C$1),
0))</f>
        <v>0.32213597922456144</v>
      </c>
      <c r="D244" cm="1">
        <f t="array" ref="D244">INDEX('DIRTY ESG DATA'!$I$2:$I$8376,
MATCH(1,
('DIRTY ESG DATA'!$A$2:$A$8376=B244)*
('DIRTY ESG DATA'!$C$2:$C$8376=A244)*
('DIRTY ESG DATA'!$G$2:$G$8376='CLEAN v1'!D$1),
0))</f>
        <v>0.11570174973956954</v>
      </c>
      <c r="E244" cm="1">
        <f t="array" ref="E244">INDEX('DIRTY ESG DATA'!$I$2:$I$8376,
MATCH(1,
('DIRTY ESG DATA'!$A$2:$A$8376=B244)*
('DIRTY ESG DATA'!$C$2:$C$8376=A244)*
('DIRTY ESG DATA'!$G$2:$G$8376='CLEAN v1'!E$1),
0))</f>
        <v>0.64442122757971421</v>
      </c>
      <c r="F244" cm="1">
        <f t="array" ref="F244">INDEX('DIRTY ESG DATA'!$I$2:$I$8376,
MATCH(1,
('DIRTY ESG DATA'!$A$2:$A$8376=B244)*
('DIRTY ESG DATA'!$C$2:$C$8376=A244)*
('DIRTY ESG DATA'!$G$2:$G$8376='CLEAN v1'!F$1),
0))</f>
        <v>0.30126838462489186</v>
      </c>
    </row>
    <row r="245" spans="1:6" x14ac:dyDescent="0.3">
      <c r="A245" t="s">
        <v>1597</v>
      </c>
      <c r="B245" s="12">
        <v>2016</v>
      </c>
      <c r="C245" cm="1">
        <f t="array" ref="C245">INDEX('DIRTY ESG DATA'!$I$2:$I$8376,
MATCH(1,
('DIRTY ESG DATA'!$A$2:$A$8376='CLEAN v1'!B245)*
('DIRTY ESG DATA'!$C$2:$C$8376='CLEAN v1'!A245)*
('DIRTY ESG DATA'!$G$2:$G$8376='CLEAN v1'!C$1),
0))</f>
        <v>0.23020523828731787</v>
      </c>
      <c r="D245" cm="1">
        <f t="array" ref="D245">INDEX('DIRTY ESG DATA'!$I$2:$I$8376,
MATCH(1,
('DIRTY ESG DATA'!$A$2:$A$8376=B245)*
('DIRTY ESG DATA'!$C$2:$C$8376=A245)*
('DIRTY ESG DATA'!$G$2:$G$8376='CLEAN v1'!D$1),
0))</f>
        <v>0.25878938515603894</v>
      </c>
      <c r="E245" cm="1">
        <f t="array" ref="E245">INDEX('DIRTY ESG DATA'!$I$2:$I$8376,
MATCH(1,
('DIRTY ESG DATA'!$A$2:$A$8376=B245)*
('DIRTY ESG DATA'!$C$2:$C$8376=A245)*
('DIRTY ESG DATA'!$G$2:$G$8376='CLEAN v1'!E$1),
0))</f>
        <v>7.4732205474056249E-2</v>
      </c>
      <c r="F245" cm="1">
        <f t="array" ref="F245">INDEX('DIRTY ESG DATA'!$I$2:$I$8376,
MATCH(1,
('DIRTY ESG DATA'!$A$2:$A$8376=B245)*
('DIRTY ESG DATA'!$C$2:$C$8376=A245)*
('DIRTY ESG DATA'!$G$2:$G$8376='CLEAN v1'!F$1),
0))</f>
        <v>0.2938779209447791</v>
      </c>
    </row>
    <row r="246" spans="1:6" x14ac:dyDescent="0.3">
      <c r="A246" t="s">
        <v>1144</v>
      </c>
      <c r="B246" s="12">
        <v>2016</v>
      </c>
      <c r="C246" cm="1">
        <f t="array" ref="C246">INDEX('DIRTY ESG DATA'!$I$2:$I$8376,
MATCH(1,
('DIRTY ESG DATA'!$A$2:$A$8376='CLEAN v1'!B246)*
('DIRTY ESG DATA'!$C$2:$C$8376='CLEAN v1'!A246)*
('DIRTY ESG DATA'!$G$2:$G$8376='CLEAN v1'!C$1),
0))</f>
        <v>0.34024257166724675</v>
      </c>
      <c r="D246" cm="1">
        <f t="array" ref="D246">INDEX('DIRTY ESG DATA'!$I$2:$I$8376,
MATCH(1,
('DIRTY ESG DATA'!$A$2:$A$8376=B246)*
('DIRTY ESG DATA'!$C$2:$C$8376=A246)*
('DIRTY ESG DATA'!$G$2:$G$8376='CLEAN v1'!D$1),
0))</f>
        <v>0.12322779922779899</v>
      </c>
      <c r="E246" cm="1">
        <f t="array" ref="E246">INDEX('DIRTY ESG DATA'!$I$2:$I$8376,
MATCH(1,
('DIRTY ESG DATA'!$A$2:$A$8376=B246)*
('DIRTY ESG DATA'!$C$2:$C$8376=A246)*
('DIRTY ESG DATA'!$G$2:$G$8376='CLEAN v1'!E$1),
0))</f>
        <v>0.40920684785428141</v>
      </c>
      <c r="F246" cm="1">
        <f t="array" ref="F246">INDEX('DIRTY ESG DATA'!$I$2:$I$8376,
MATCH(1,
('DIRTY ESG DATA'!$A$2:$A$8376=B246)*
('DIRTY ESG DATA'!$C$2:$C$8376=A246)*
('DIRTY ESG DATA'!$G$2:$G$8376='CLEAN v1'!F$1),
0))</f>
        <v>0.53645282313835874</v>
      </c>
    </row>
    <row r="247" spans="1:6" x14ac:dyDescent="0.3">
      <c r="A247" t="s">
        <v>1601</v>
      </c>
      <c r="B247" s="12">
        <v>2016</v>
      </c>
      <c r="C247" cm="1">
        <f t="array" ref="C247">INDEX('DIRTY ESG DATA'!$I$2:$I$8376,
MATCH(1,
('DIRTY ESG DATA'!$A$2:$A$8376='CLEAN v1'!B247)*
('DIRTY ESG DATA'!$C$2:$C$8376='CLEAN v1'!A247)*
('DIRTY ESG DATA'!$G$2:$G$8376='CLEAN v1'!C$1),
0))</f>
        <v>0.63635301770942188</v>
      </c>
      <c r="D247" cm="1">
        <f t="array" ref="D247">INDEX('DIRTY ESG DATA'!$I$2:$I$8376,
MATCH(1,
('DIRTY ESG DATA'!$A$2:$A$8376=B247)*
('DIRTY ESG DATA'!$C$2:$C$8376=A247)*
('DIRTY ESG DATA'!$G$2:$G$8376='CLEAN v1'!D$1),
0))</f>
        <v>0.64898167872445989</v>
      </c>
      <c r="E247" cm="1">
        <f t="array" ref="E247">INDEX('DIRTY ESG DATA'!$I$2:$I$8376,
MATCH(1,
('DIRTY ESG DATA'!$A$2:$A$8376=B247)*
('DIRTY ESG DATA'!$C$2:$C$8376=A247)*
('DIRTY ESG DATA'!$G$2:$G$8376='CLEAN v1'!E$1),
0))</f>
        <v>0.52068622647491147</v>
      </c>
      <c r="F247" cm="1">
        <f t="array" ref="F247">INDEX('DIRTY ESG DATA'!$I$2:$I$8376,
MATCH(1,
('DIRTY ESG DATA'!$A$2:$A$8376=B247)*
('DIRTY ESG DATA'!$C$2:$C$8376=A247)*
('DIRTY ESG DATA'!$G$2:$G$8376='CLEAN v1'!F$1),
0))</f>
        <v>0.7662760804668407</v>
      </c>
    </row>
    <row r="248" spans="1:6" x14ac:dyDescent="0.3">
      <c r="A248" t="s">
        <v>1603</v>
      </c>
      <c r="B248" s="12">
        <v>2016</v>
      </c>
      <c r="C248" cm="1">
        <f t="array" ref="C248">INDEX('DIRTY ESG DATA'!$I$2:$I$8376,
MATCH(1,
('DIRTY ESG DATA'!$A$2:$A$8376='CLEAN v1'!B248)*
('DIRTY ESG DATA'!$C$2:$C$8376='CLEAN v1'!A248)*
('DIRTY ESG DATA'!$G$2:$G$8376='CLEAN v1'!C$1),
0))</f>
        <v>0.65783363272731465</v>
      </c>
      <c r="D248" cm="1">
        <f t="array" ref="D248">INDEX('DIRTY ESG DATA'!$I$2:$I$8376,
MATCH(1,
('DIRTY ESG DATA'!$A$2:$A$8376=B248)*
('DIRTY ESG DATA'!$C$2:$C$8376=A248)*
('DIRTY ESG DATA'!$G$2:$G$8376='CLEAN v1'!D$1),
0))</f>
        <v>0.8719949235908363</v>
      </c>
      <c r="E248" cm="1">
        <f t="array" ref="E248">INDEX('DIRTY ESG DATA'!$I$2:$I$8376,
MATCH(1,
('DIRTY ESG DATA'!$A$2:$A$8376=B248)*
('DIRTY ESG DATA'!$C$2:$C$8376=A248)*
('DIRTY ESG DATA'!$G$2:$G$8376='CLEAN v1'!E$1),
0))</f>
        <v>0.63176403339385723</v>
      </c>
      <c r="F248" cm="1">
        <f t="array" ref="F248">INDEX('DIRTY ESG DATA'!$I$2:$I$8376,
MATCH(1,
('DIRTY ESG DATA'!$A$2:$A$8376=B248)*
('DIRTY ESG DATA'!$C$2:$C$8376=A248)*
('DIRTY ESG DATA'!$G$2:$G$8376='CLEAN v1'!F$1),
0))</f>
        <v>0.5889645738377205</v>
      </c>
    </row>
    <row r="249" spans="1:6" x14ac:dyDescent="0.3">
      <c r="A249" t="s">
        <v>1606</v>
      </c>
      <c r="B249" s="12">
        <v>2016</v>
      </c>
      <c r="C249" cm="1">
        <f t="array" ref="C249">INDEX('DIRTY ESG DATA'!$I$2:$I$8376,
MATCH(1,
('DIRTY ESG DATA'!$A$2:$A$8376='CLEAN v1'!B249)*
('DIRTY ESG DATA'!$C$2:$C$8376='CLEAN v1'!A249)*
('DIRTY ESG DATA'!$G$2:$G$8376='CLEAN v1'!C$1),
0))</f>
        <v>0.60014112349115267</v>
      </c>
      <c r="D249" cm="1">
        <f t="array" ref="D249">INDEX('DIRTY ESG DATA'!$I$2:$I$8376,
MATCH(1,
('DIRTY ESG DATA'!$A$2:$A$8376=B249)*
('DIRTY ESG DATA'!$C$2:$C$8376=A249)*
('DIRTY ESG DATA'!$G$2:$G$8376='CLEAN v1'!D$1),
0))</f>
        <v>0.23555908850026508</v>
      </c>
      <c r="E249" cm="1">
        <f t="array" ref="E249">INDEX('DIRTY ESG DATA'!$I$2:$I$8376,
MATCH(1,
('DIRTY ESG DATA'!$A$2:$A$8376=B249)*
('DIRTY ESG DATA'!$C$2:$C$8376=A249)*
('DIRTY ESG DATA'!$G$2:$G$8376='CLEAN v1'!E$1),
0))</f>
        <v>0.87802451700915574</v>
      </c>
      <c r="F249" cm="1">
        <f t="array" ref="F249">INDEX('DIRTY ESG DATA'!$I$2:$I$8376,
MATCH(1,
('DIRTY ESG DATA'!$A$2:$A$8376=B249)*
('DIRTY ESG DATA'!$C$2:$C$8376=A249)*
('DIRTY ESG DATA'!$G$2:$G$8376='CLEAN v1'!F$1),
0))</f>
        <v>0.75720157624172157</v>
      </c>
    </row>
    <row r="250" spans="1:6" x14ac:dyDescent="0.3">
      <c r="A250" t="s">
        <v>1608</v>
      </c>
      <c r="B250" s="12">
        <v>2016</v>
      </c>
      <c r="C250" cm="1">
        <f t="array" ref="C250">INDEX('DIRTY ESG DATA'!$I$2:$I$8376,
MATCH(1,
('DIRTY ESG DATA'!$A$2:$A$8376='CLEAN v1'!B250)*
('DIRTY ESG DATA'!$C$2:$C$8376='CLEAN v1'!A250)*
('DIRTY ESG DATA'!$G$2:$G$8376='CLEAN v1'!C$1),
0))</f>
        <v>0.18593631742224542</v>
      </c>
      <c r="D250" cm="1">
        <f t="array" ref="D250">INDEX('DIRTY ESG DATA'!$I$2:$I$8376,
MATCH(1,
('DIRTY ESG DATA'!$A$2:$A$8376=B250)*
('DIRTY ESG DATA'!$C$2:$C$8376=A250)*
('DIRTY ESG DATA'!$G$2:$G$8376='CLEAN v1'!D$1),
0))</f>
        <v>0.16880937297766666</v>
      </c>
      <c r="E250" cm="1">
        <f t="array" ref="E250">INDEX('DIRTY ESG DATA'!$I$2:$I$8376,
MATCH(1,
('DIRTY ESG DATA'!$A$2:$A$8376=B250)*
('DIRTY ESG DATA'!$C$2:$C$8376=A250)*
('DIRTY ESG DATA'!$G$2:$G$8376='CLEAN v1'!E$1),
0))</f>
        <v>0.22558386411889605</v>
      </c>
      <c r="F250" cm="1">
        <f t="array" ref="F250">INDEX('DIRTY ESG DATA'!$I$2:$I$8376,
MATCH(1,
('DIRTY ESG DATA'!$A$2:$A$8376=B250)*
('DIRTY ESG DATA'!$C$2:$C$8376=A250)*
('DIRTY ESG DATA'!$G$2:$G$8376='CLEAN v1'!F$1),
0))</f>
        <v>0.17778975956546031</v>
      </c>
    </row>
    <row r="251" spans="1:6" x14ac:dyDescent="0.3">
      <c r="A251" t="s">
        <v>1609</v>
      </c>
      <c r="B251" s="12">
        <v>2016</v>
      </c>
      <c r="C251" cm="1">
        <f t="array" ref="C251">INDEX('DIRTY ESG DATA'!$I$2:$I$8376,
MATCH(1,
('DIRTY ESG DATA'!$A$2:$A$8376='CLEAN v1'!B251)*
('DIRTY ESG DATA'!$C$2:$C$8376='CLEAN v1'!A251)*
('DIRTY ESG DATA'!$G$2:$G$8376='CLEAN v1'!C$1),
0))</f>
        <v>0.27836529976371432</v>
      </c>
      <c r="D251" cm="1">
        <f t="array" ref="D251">INDEX('DIRTY ESG DATA'!$I$2:$I$8376,
MATCH(1,
('DIRTY ESG DATA'!$A$2:$A$8376=B251)*
('DIRTY ESG DATA'!$C$2:$C$8376=A251)*
('DIRTY ESG DATA'!$G$2:$G$8376='CLEAN v1'!D$1),
0))</f>
        <v>0.19509780441721508</v>
      </c>
      <c r="E251" cm="1">
        <f t="array" ref="E251">INDEX('DIRTY ESG DATA'!$I$2:$I$8376,
MATCH(1,
('DIRTY ESG DATA'!$A$2:$A$8376=B251)*
('DIRTY ESG DATA'!$C$2:$C$8376=A251)*
('DIRTY ESG DATA'!$G$2:$G$8376='CLEAN v1'!E$1),
0))</f>
        <v>0.3077561940993937</v>
      </c>
      <c r="F251" cm="1">
        <f t="array" ref="F251">INDEX('DIRTY ESG DATA'!$I$2:$I$8376,
MATCH(1,
('DIRTY ESG DATA'!$A$2:$A$8376=B251)*
('DIRTY ESG DATA'!$C$2:$C$8376=A251)*
('DIRTY ESG DATA'!$G$2:$G$8376='CLEAN v1'!F$1),
0))</f>
        <v>0.36464518265092138</v>
      </c>
    </row>
    <row r="252" spans="1:6" x14ac:dyDescent="0.3">
      <c r="A252" t="s">
        <v>1610</v>
      </c>
      <c r="B252" s="12">
        <v>2016</v>
      </c>
      <c r="C252" cm="1">
        <f t="array" ref="C252">INDEX('DIRTY ESG DATA'!$I$2:$I$8376,
MATCH(1,
('DIRTY ESG DATA'!$A$2:$A$8376='CLEAN v1'!B252)*
('DIRTY ESG DATA'!$C$2:$C$8376='CLEAN v1'!A252)*
('DIRTY ESG DATA'!$G$2:$G$8376='CLEAN v1'!C$1),
0))</f>
        <v>0.79517527161936163</v>
      </c>
      <c r="D252" cm="1">
        <f t="array" ref="D252">INDEX('DIRTY ESG DATA'!$I$2:$I$8376,
MATCH(1,
('DIRTY ESG DATA'!$A$2:$A$8376=B252)*
('DIRTY ESG DATA'!$C$2:$C$8376=A252)*
('DIRTY ESG DATA'!$G$2:$G$8376='CLEAN v1'!D$1),
0))</f>
        <v>0.9210078311201908</v>
      </c>
      <c r="E252" cm="1">
        <f t="array" ref="E252">INDEX('DIRTY ESG DATA'!$I$2:$I$8376,
MATCH(1,
('DIRTY ESG DATA'!$A$2:$A$8376=B252)*
('DIRTY ESG DATA'!$C$2:$C$8376=A252)*
('DIRTY ESG DATA'!$G$2:$G$8376='CLEAN v1'!E$1),
0))</f>
        <v>0.67194906379994435</v>
      </c>
      <c r="F252" cm="1">
        <f t="array" ref="F252">INDEX('DIRTY ESG DATA'!$I$2:$I$8376,
MATCH(1,
('DIRTY ESG DATA'!$A$2:$A$8376=B252)*
('DIRTY ESG DATA'!$C$2:$C$8376=A252)*
('DIRTY ESG DATA'!$G$2:$G$8376='CLEAN v1'!F$1),
0))</f>
        <v>0.86335949197796791</v>
      </c>
    </row>
    <row r="253" spans="1:6" x14ac:dyDescent="0.3">
      <c r="A253" t="s">
        <v>1158</v>
      </c>
      <c r="B253" s="12">
        <v>2016</v>
      </c>
      <c r="C253" cm="1">
        <f t="array" ref="C253">INDEX('DIRTY ESG DATA'!$I$2:$I$8376,
MATCH(1,
('DIRTY ESG DATA'!$A$2:$A$8376='CLEAN v1'!B253)*
('DIRTY ESG DATA'!$C$2:$C$8376='CLEAN v1'!A253)*
('DIRTY ESG DATA'!$G$2:$G$8376='CLEAN v1'!C$1),
0))</f>
        <v>0.19801307567252729</v>
      </c>
      <c r="D253" cm="1">
        <f t="array" ref="D253">INDEX('DIRTY ESG DATA'!$I$2:$I$8376,
MATCH(1,
('DIRTY ESG DATA'!$A$2:$A$8376=B253)*
('DIRTY ESG DATA'!$C$2:$C$8376=A253)*
('DIRTY ESG DATA'!$G$2:$G$8376='CLEAN v1'!D$1),
0))</f>
        <v>0</v>
      </c>
      <c r="E253" cm="1">
        <f t="array" ref="E253">INDEX('DIRTY ESG DATA'!$I$2:$I$8376,
MATCH(1,
('DIRTY ESG DATA'!$A$2:$A$8376=B253)*
('DIRTY ESG DATA'!$C$2:$C$8376=A253)*
('DIRTY ESG DATA'!$G$2:$G$8376='CLEAN v1'!E$1),
0))</f>
        <v>0.31305732484076448</v>
      </c>
      <c r="F253" cm="1">
        <f t="array" ref="F253">INDEX('DIRTY ESG DATA'!$I$2:$I$8376,
MATCH(1,
('DIRTY ESG DATA'!$A$2:$A$8376=B253)*
('DIRTY ESG DATA'!$C$2:$C$8376=A253)*
('DIRTY ESG DATA'!$G$2:$G$8376='CLEAN v1'!F$1),
0))</f>
        <v>0.29635415706587503</v>
      </c>
    </row>
    <row r="254" spans="1:6" x14ac:dyDescent="0.3">
      <c r="A254" t="s">
        <v>1612</v>
      </c>
      <c r="B254" s="12">
        <v>2016</v>
      </c>
      <c r="C254" cm="1">
        <f t="array" ref="C254">INDEX('DIRTY ESG DATA'!$I$2:$I$8376,
MATCH(1,
('DIRTY ESG DATA'!$A$2:$A$8376='CLEAN v1'!B254)*
('DIRTY ESG DATA'!$C$2:$C$8376='CLEAN v1'!A254)*
('DIRTY ESG DATA'!$G$2:$G$8376='CLEAN v1'!C$1),
0))</f>
        <v>0.60114429710393957</v>
      </c>
      <c r="D254" cm="1">
        <f t="array" ref="D254">INDEX('DIRTY ESG DATA'!$I$2:$I$8376,
MATCH(1,
('DIRTY ESG DATA'!$A$2:$A$8376=B254)*
('DIRTY ESG DATA'!$C$2:$C$8376=A254)*
('DIRTY ESG DATA'!$G$2:$G$8376='CLEAN v1'!D$1),
0))</f>
        <v>0.89354216320508462</v>
      </c>
      <c r="E254" cm="1">
        <f t="array" ref="E254">INDEX('DIRTY ESG DATA'!$I$2:$I$8376,
MATCH(1,
('DIRTY ESG DATA'!$A$2:$A$8376=B254)*
('DIRTY ESG DATA'!$C$2:$C$8376=A254)*
('DIRTY ESG DATA'!$G$2:$G$8376='CLEAN v1'!E$1),
0))</f>
        <v>0.46299632052723078</v>
      </c>
      <c r="F254" cm="1">
        <f t="array" ref="F254">INDEX('DIRTY ESG DATA'!$I$2:$I$8376,
MATCH(1,
('DIRTY ESG DATA'!$A$2:$A$8376=B254)*
('DIRTY ESG DATA'!$C$2:$C$8376=A254)*
('DIRTY ESG DATA'!$G$2:$G$8376='CLEAN v1'!F$1),
0))</f>
        <v>0.94324799939692494</v>
      </c>
    </row>
    <row r="255" spans="1:6" x14ac:dyDescent="0.3">
      <c r="A255" t="s">
        <v>1613</v>
      </c>
      <c r="B255" s="12">
        <v>2016</v>
      </c>
      <c r="C255" cm="1">
        <f t="array" ref="C255">INDEX('DIRTY ESG DATA'!$I$2:$I$8376,
MATCH(1,
('DIRTY ESG DATA'!$A$2:$A$8376='CLEAN v1'!B255)*
('DIRTY ESG DATA'!$C$2:$C$8376='CLEAN v1'!A255)*
('DIRTY ESG DATA'!$G$2:$G$8376='CLEAN v1'!C$1),
0))</f>
        <v>0.38045256872963179</v>
      </c>
      <c r="D255" cm="1">
        <f t="array" ref="D255">INDEX('DIRTY ESG DATA'!$I$2:$I$8376,
MATCH(1,
('DIRTY ESG DATA'!$A$2:$A$8376=B255)*
('DIRTY ESG DATA'!$C$2:$C$8376=A255)*
('DIRTY ESG DATA'!$G$2:$G$8376='CLEAN v1'!D$1),
0))</f>
        <v>0.27024347187369452</v>
      </c>
      <c r="E255" cm="1">
        <f t="array" ref="E255">INDEX('DIRTY ESG DATA'!$I$2:$I$8376,
MATCH(1,
('DIRTY ESG DATA'!$A$2:$A$8376=B255)*
('DIRTY ESG DATA'!$C$2:$C$8376=A255)*
('DIRTY ESG DATA'!$G$2:$G$8376='CLEAN v1'!E$1),
0))</f>
        <v>0.42176893295289691</v>
      </c>
      <c r="F255" cm="1">
        <f t="array" ref="F255">INDEX('DIRTY ESG DATA'!$I$2:$I$8376,
MATCH(1,
('DIRTY ESG DATA'!$A$2:$A$8376=B255)*
('DIRTY ESG DATA'!$C$2:$C$8376=A255)*
('DIRTY ESG DATA'!$G$2:$G$8376='CLEAN v1'!F$1),
0))</f>
        <v>0.44792377125231148</v>
      </c>
    </row>
    <row r="256" spans="1:6" x14ac:dyDescent="0.3">
      <c r="A256" t="s">
        <v>1614</v>
      </c>
      <c r="B256" s="12">
        <v>2016</v>
      </c>
      <c r="C256" cm="1">
        <f t="array" ref="C256">INDEX('DIRTY ESG DATA'!$I$2:$I$8376,
MATCH(1,
('DIRTY ESG DATA'!$A$2:$A$8376='CLEAN v1'!B256)*
('DIRTY ESG DATA'!$C$2:$C$8376='CLEAN v1'!A256)*
('DIRTY ESG DATA'!$G$2:$G$8376='CLEAN v1'!C$1),
0))</f>
        <v>0.29019658691176609</v>
      </c>
      <c r="D256" cm="1">
        <f t="array" ref="D256">INDEX('DIRTY ESG DATA'!$I$2:$I$8376,
MATCH(1,
('DIRTY ESG DATA'!$A$2:$A$8376=B256)*
('DIRTY ESG DATA'!$C$2:$C$8376=A256)*
('DIRTY ESG DATA'!$G$2:$G$8376='CLEAN v1'!D$1),
0))</f>
        <v>0.15396959920117143</v>
      </c>
      <c r="E256" cm="1">
        <f t="array" ref="E256">INDEX('DIRTY ESG DATA'!$I$2:$I$8376,
MATCH(1,
('DIRTY ESG DATA'!$A$2:$A$8376=B256)*
('DIRTY ESG DATA'!$C$2:$C$8376=A256)*
('DIRTY ESG DATA'!$G$2:$G$8376='CLEAN v1'!E$1),
0))</f>
        <v>0.62318980507440636</v>
      </c>
      <c r="F256" cm="1">
        <f t="array" ref="F256">INDEX('DIRTY ESG DATA'!$I$2:$I$8376,
MATCH(1,
('DIRTY ESG DATA'!$A$2:$A$8376=B256)*
('DIRTY ESG DATA'!$C$2:$C$8376=A256)*
('DIRTY ESG DATA'!$G$2:$G$8376='CLEAN v1'!F$1),
0))</f>
        <v>0.2061551752509464</v>
      </c>
    </row>
    <row r="257" spans="1:6" x14ac:dyDescent="0.3">
      <c r="A257" t="s">
        <v>1616</v>
      </c>
      <c r="B257" s="12">
        <v>2016</v>
      </c>
      <c r="C257" cm="1">
        <f t="array" ref="C257">INDEX('DIRTY ESG DATA'!$I$2:$I$8376,
MATCH(1,
('DIRTY ESG DATA'!$A$2:$A$8376='CLEAN v1'!B257)*
('DIRTY ESG DATA'!$C$2:$C$8376='CLEAN v1'!A257)*
('DIRTY ESG DATA'!$G$2:$G$8376='CLEAN v1'!C$1),
0))</f>
        <v>0.47227210647497841</v>
      </c>
      <c r="D257" cm="1">
        <f t="array" ref="D257">INDEX('DIRTY ESG DATA'!$I$2:$I$8376,
MATCH(1,
('DIRTY ESG DATA'!$A$2:$A$8376=B257)*
('DIRTY ESG DATA'!$C$2:$C$8376=A257)*
('DIRTY ESG DATA'!$G$2:$G$8376='CLEAN v1'!D$1),
0))</f>
        <v>0.38814179718069886</v>
      </c>
      <c r="E257" cm="1">
        <f t="array" ref="E257">INDEX('DIRTY ESG DATA'!$I$2:$I$8376,
MATCH(1,
('DIRTY ESG DATA'!$A$2:$A$8376=B257)*
('DIRTY ESG DATA'!$C$2:$C$8376=A257)*
('DIRTY ESG DATA'!$G$2:$G$8376='CLEAN v1'!E$1),
0))</f>
        <v>0.42637643984590401</v>
      </c>
      <c r="F257" cm="1">
        <f t="array" ref="F257">INDEX('DIRTY ESG DATA'!$I$2:$I$8376,
MATCH(1,
('DIRTY ESG DATA'!$A$2:$A$8376=B257)*
('DIRTY ESG DATA'!$C$2:$C$8376=A257)*
('DIRTY ESG DATA'!$G$2:$G$8376='CLEAN v1'!F$1),
0))</f>
        <v>0.55164268360644786</v>
      </c>
    </row>
    <row r="258" spans="1:6" x14ac:dyDescent="0.3">
      <c r="A258" t="s">
        <v>1617</v>
      </c>
      <c r="B258" s="12">
        <v>2016</v>
      </c>
      <c r="C258" cm="1">
        <f t="array" ref="C258">INDEX('DIRTY ESG DATA'!$I$2:$I$8376,
MATCH(1,
('DIRTY ESG DATA'!$A$2:$A$8376='CLEAN v1'!B258)*
('DIRTY ESG DATA'!$C$2:$C$8376='CLEAN v1'!A258)*
('DIRTY ESG DATA'!$G$2:$G$8376='CLEAN v1'!C$1),
0))</f>
        <v>0.47623750278208821</v>
      </c>
      <c r="D258" cm="1">
        <f t="array" ref="D258">INDEX('DIRTY ESG DATA'!$I$2:$I$8376,
MATCH(1,
('DIRTY ESG DATA'!$A$2:$A$8376=B258)*
('DIRTY ESG DATA'!$C$2:$C$8376=A258)*
('DIRTY ESG DATA'!$G$2:$G$8376='CLEAN v1'!D$1),
0))</f>
        <v>0.2420849420849423</v>
      </c>
      <c r="E258" cm="1">
        <f t="array" ref="E258">INDEX('DIRTY ESG DATA'!$I$2:$I$8376,
MATCH(1,
('DIRTY ESG DATA'!$A$2:$A$8376=B258)*
('DIRTY ESG DATA'!$C$2:$C$8376=A258)*
('DIRTY ESG DATA'!$G$2:$G$8376='CLEAN v1'!E$1),
0))</f>
        <v>0.67377919320594526</v>
      </c>
      <c r="F258" cm="1">
        <f t="array" ref="F258">INDEX('DIRTY ESG DATA'!$I$2:$I$8376,
MATCH(1,
('DIRTY ESG DATA'!$A$2:$A$8376=B258)*
('DIRTY ESG DATA'!$C$2:$C$8376=A258)*
('DIRTY ESG DATA'!$G$2:$G$8376='CLEAN v1'!F$1),
0))</f>
        <v>0.55679687242768949</v>
      </c>
    </row>
    <row r="259" spans="1:6" x14ac:dyDescent="0.3">
      <c r="A259" t="s">
        <v>1173</v>
      </c>
      <c r="B259" s="12">
        <v>2016</v>
      </c>
      <c r="C259" cm="1">
        <f t="array" ref="C259">INDEX('DIRTY ESG DATA'!$I$2:$I$8376,
MATCH(1,
('DIRTY ESG DATA'!$A$2:$A$8376='CLEAN v1'!B259)*
('DIRTY ESG DATA'!$C$2:$C$8376='CLEAN v1'!A259)*
('DIRTY ESG DATA'!$G$2:$G$8376='CLEAN v1'!C$1),
0))</f>
        <v>0.60846119025205925</v>
      </c>
      <c r="D259" cm="1">
        <f t="array" ref="D259">INDEX('DIRTY ESG DATA'!$I$2:$I$8376,
MATCH(1,
('DIRTY ESG DATA'!$A$2:$A$8376=B259)*
('DIRTY ESG DATA'!$C$2:$C$8376=A259)*
('DIRTY ESG DATA'!$G$2:$G$8376='CLEAN v1'!D$1),
0))</f>
        <v>0.8222756410256411</v>
      </c>
      <c r="E259" cm="1">
        <f t="array" ref="E259">INDEX('DIRTY ESG DATA'!$I$2:$I$8376,
MATCH(1,
('DIRTY ESG DATA'!$A$2:$A$8376=B259)*
('DIRTY ESG DATA'!$C$2:$C$8376=A259)*
('DIRTY ESG DATA'!$G$2:$G$8376='CLEAN v1'!E$1),
0))</f>
        <v>0.57961062916102279</v>
      </c>
      <c r="F259" cm="1">
        <f t="array" ref="F259">INDEX('DIRTY ESG DATA'!$I$2:$I$8376,
MATCH(1,
('DIRTY ESG DATA'!$A$2:$A$8376=B259)*
('DIRTY ESG DATA'!$C$2:$C$8376=A259)*
('DIRTY ESG DATA'!$G$2:$G$8376='CLEAN v1'!F$1),
0))</f>
        <v>0.43200319872051174</v>
      </c>
    </row>
    <row r="260" spans="1:6" x14ac:dyDescent="0.3">
      <c r="A260" t="s">
        <v>1618</v>
      </c>
      <c r="B260" s="12">
        <v>2016</v>
      </c>
      <c r="C260" cm="1">
        <f t="array" ref="C260">INDEX('DIRTY ESG DATA'!$I$2:$I$8376,
MATCH(1,
('DIRTY ESG DATA'!$A$2:$A$8376='CLEAN v1'!B260)*
('DIRTY ESG DATA'!$C$2:$C$8376='CLEAN v1'!A260)*
('DIRTY ESG DATA'!$G$2:$G$8376='CLEAN v1'!C$1),
0))</f>
        <v>0.80618854439262977</v>
      </c>
      <c r="D260" cm="1">
        <f t="array" ref="D260">INDEX('DIRTY ESG DATA'!$I$2:$I$8376,
MATCH(1,
('DIRTY ESG DATA'!$A$2:$A$8376=B260)*
('DIRTY ESG DATA'!$C$2:$C$8376=A260)*
('DIRTY ESG DATA'!$G$2:$G$8376='CLEAN v1'!D$1),
0))</f>
        <v>0.75678086026187297</v>
      </c>
      <c r="E260" cm="1">
        <f t="array" ref="E260">INDEX('DIRTY ESG DATA'!$I$2:$I$8376,
MATCH(1,
('DIRTY ESG DATA'!$A$2:$A$8376=B260)*
('DIRTY ESG DATA'!$C$2:$C$8376=A260)*
('DIRTY ESG DATA'!$G$2:$G$8376='CLEAN v1'!E$1),
0))</f>
        <v>0.76602347945547677</v>
      </c>
      <c r="F260" cm="1">
        <f t="array" ref="F260">INDEX('DIRTY ESG DATA'!$I$2:$I$8376,
MATCH(1,
('DIRTY ESG DATA'!$A$2:$A$8376=B260)*
('DIRTY ESG DATA'!$C$2:$C$8376=A260)*
('DIRTY ESG DATA'!$G$2:$G$8376='CLEAN v1'!F$1),
0))</f>
        <v>0.8492019314666085</v>
      </c>
    </row>
    <row r="261" spans="1:6" x14ac:dyDescent="0.3">
      <c r="A261" t="s">
        <v>1619</v>
      </c>
      <c r="B261" s="12">
        <v>2016</v>
      </c>
      <c r="C261" cm="1">
        <f t="array" ref="C261">INDEX('DIRTY ESG DATA'!$I$2:$I$8376,
MATCH(1,
('DIRTY ESG DATA'!$A$2:$A$8376='CLEAN v1'!B261)*
('DIRTY ESG DATA'!$C$2:$C$8376='CLEAN v1'!A261)*
('DIRTY ESG DATA'!$G$2:$G$8376='CLEAN v1'!C$1),
0))</f>
        <v>0.25782302322207185</v>
      </c>
      <c r="D261" cm="1">
        <f t="array" ref="D261">INDEX('DIRTY ESG DATA'!$I$2:$I$8376,
MATCH(1,
('DIRTY ESG DATA'!$A$2:$A$8376=B261)*
('DIRTY ESG DATA'!$C$2:$C$8376=A261)*
('DIRTY ESG DATA'!$G$2:$G$8376='CLEAN v1'!D$1),
0))</f>
        <v>0.17352111204013387</v>
      </c>
      <c r="E261" cm="1">
        <f t="array" ref="E261">INDEX('DIRTY ESG DATA'!$I$2:$I$8376,
MATCH(1,
('DIRTY ESG DATA'!$A$2:$A$8376=B261)*
('DIRTY ESG DATA'!$C$2:$C$8376=A261)*
('DIRTY ESG DATA'!$G$2:$G$8376='CLEAN v1'!E$1),
0))</f>
        <v>0.2584339664332172</v>
      </c>
      <c r="F261" cm="1">
        <f t="array" ref="F261">INDEX('DIRTY ESG DATA'!$I$2:$I$8376,
MATCH(1,
('DIRTY ESG DATA'!$A$2:$A$8376=B261)*
('DIRTY ESG DATA'!$C$2:$C$8376=A261)*
('DIRTY ESG DATA'!$G$2:$G$8376='CLEAN v1'!F$1),
0))</f>
        <v>0.33374878619980586</v>
      </c>
    </row>
    <row r="262" spans="1:6" x14ac:dyDescent="0.3">
      <c r="A262" t="s">
        <v>1620</v>
      </c>
      <c r="B262" s="12">
        <v>2016</v>
      </c>
      <c r="C262" cm="1">
        <f t="array" ref="C262">INDEX('DIRTY ESG DATA'!$I$2:$I$8376,
MATCH(1,
('DIRTY ESG DATA'!$A$2:$A$8376='CLEAN v1'!B262)*
('DIRTY ESG DATA'!$C$2:$C$8376='CLEAN v1'!A262)*
('DIRTY ESG DATA'!$G$2:$G$8376='CLEAN v1'!C$1),
0))</f>
        <v>0.50876912009712028</v>
      </c>
      <c r="D262" cm="1">
        <f t="array" ref="D262">INDEX('DIRTY ESG DATA'!$I$2:$I$8376,
MATCH(1,
('DIRTY ESG DATA'!$A$2:$A$8376=B262)*
('DIRTY ESG DATA'!$C$2:$C$8376=A262)*
('DIRTY ESG DATA'!$G$2:$G$8376='CLEAN v1'!D$1),
0))</f>
        <v>0.85416666666666674</v>
      </c>
      <c r="E262" cm="1">
        <f t="array" ref="E262">INDEX('DIRTY ESG DATA'!$I$2:$I$8376,
MATCH(1,
('DIRTY ESG DATA'!$A$2:$A$8376=B262)*
('DIRTY ESG DATA'!$C$2:$C$8376=A262)*
('DIRTY ESG DATA'!$G$2:$G$8376='CLEAN v1'!E$1),
0))</f>
        <v>0.71493933193071457</v>
      </c>
      <c r="F262" cm="1">
        <f t="array" ref="F262">INDEX('DIRTY ESG DATA'!$I$2:$I$8376,
MATCH(1,
('DIRTY ESG DATA'!$A$2:$A$8376=B262)*
('DIRTY ESG DATA'!$C$2:$C$8376=A262)*
('DIRTY ESG DATA'!$G$2:$G$8376='CLEAN v1'!F$1),
0))</f>
        <v>0.75354777672658457</v>
      </c>
    </row>
    <row r="263" spans="1:6" x14ac:dyDescent="0.3">
      <c r="A263" t="s">
        <v>1176</v>
      </c>
      <c r="B263" s="12">
        <v>2016</v>
      </c>
      <c r="C263" cm="1">
        <f t="array" ref="C263">INDEX('DIRTY ESG DATA'!$I$2:$I$8376,
MATCH(1,
('DIRTY ESG DATA'!$A$2:$A$8376='CLEAN v1'!B263)*
('DIRTY ESG DATA'!$C$2:$C$8376='CLEAN v1'!A263)*
('DIRTY ESG DATA'!$G$2:$G$8376='CLEAN v1'!C$1),
0))</f>
        <v>0.21483867120613442</v>
      </c>
      <c r="D263" cm="1">
        <f t="array" ref="D263">INDEX('DIRTY ESG DATA'!$I$2:$I$8376,
MATCH(1,
('DIRTY ESG DATA'!$A$2:$A$8376=B263)*
('DIRTY ESG DATA'!$C$2:$C$8376=A263)*
('DIRTY ESG DATA'!$G$2:$G$8376='CLEAN v1'!D$1),
0))</f>
        <v>0.17535692116697715</v>
      </c>
      <c r="E263" cm="1">
        <f t="array" ref="E263">INDEX('DIRTY ESG DATA'!$I$2:$I$8376,
MATCH(1,
('DIRTY ESG DATA'!$A$2:$A$8376=B263)*
('DIRTY ESG DATA'!$C$2:$C$8376=A263)*
('DIRTY ESG DATA'!$G$2:$G$8376='CLEAN v1'!E$1),
0))</f>
        <v>0.10881104033970278</v>
      </c>
      <c r="F263" cm="1">
        <f t="array" ref="F263">INDEX('DIRTY ESG DATA'!$I$2:$I$8376,
MATCH(1,
('DIRTY ESG DATA'!$A$2:$A$8376=B263)*
('DIRTY ESG DATA'!$C$2:$C$8376=A263)*
('DIRTY ESG DATA'!$G$2:$G$8376='CLEAN v1'!F$1),
0))</f>
        <v>0.41672197252908788</v>
      </c>
    </row>
    <row r="264" spans="1:6" x14ac:dyDescent="0.3">
      <c r="A264" t="s">
        <v>1179</v>
      </c>
      <c r="B264" s="12">
        <v>2016</v>
      </c>
      <c r="C264" cm="1">
        <f t="array" ref="C264">INDEX('DIRTY ESG DATA'!$I$2:$I$8376,
MATCH(1,
('DIRTY ESG DATA'!$A$2:$A$8376='CLEAN v1'!B264)*
('DIRTY ESG DATA'!$C$2:$C$8376='CLEAN v1'!A264)*
('DIRTY ESG DATA'!$G$2:$G$8376='CLEAN v1'!C$1),
0))</f>
        <v>0.40521450932078362</v>
      </c>
      <c r="D264" cm="1">
        <f t="array" ref="D264">INDEX('DIRTY ESG DATA'!$I$2:$I$8376,
MATCH(1,
('DIRTY ESG DATA'!$A$2:$A$8376=B264)*
('DIRTY ESG DATA'!$C$2:$C$8376=A264)*
('DIRTY ESG DATA'!$G$2:$G$8376='CLEAN v1'!D$1),
0))</f>
        <v>0.32761250953470611</v>
      </c>
      <c r="E264" cm="1">
        <f t="array" ref="E264">INDEX('DIRTY ESG DATA'!$I$2:$I$8376,
MATCH(1,
('DIRTY ESG DATA'!$A$2:$A$8376=B264)*
('DIRTY ESG DATA'!$C$2:$C$8376=A264)*
('DIRTY ESG DATA'!$G$2:$G$8376='CLEAN v1'!E$1),
0))</f>
        <v>0.57481194339568265</v>
      </c>
      <c r="F264" cm="1">
        <f t="array" ref="F264">INDEX('DIRTY ESG DATA'!$I$2:$I$8376,
MATCH(1,
('DIRTY ESG DATA'!$A$2:$A$8376=B264)*
('DIRTY ESG DATA'!$C$2:$C$8376=A264)*
('DIRTY ESG DATA'!$G$2:$G$8376='CLEAN v1'!F$1),
0))</f>
        <v>0.38772479788813702</v>
      </c>
    </row>
    <row r="265" spans="1:6" x14ac:dyDescent="0.3">
      <c r="A265" t="s">
        <v>1621</v>
      </c>
      <c r="B265" s="12">
        <v>2016</v>
      </c>
      <c r="C265" cm="1">
        <f t="array" ref="C265">INDEX('DIRTY ESG DATA'!$I$2:$I$8376,
MATCH(1,
('DIRTY ESG DATA'!$A$2:$A$8376='CLEAN v1'!B265)*
('DIRTY ESG DATA'!$C$2:$C$8376='CLEAN v1'!A265)*
('DIRTY ESG DATA'!$G$2:$G$8376='CLEAN v1'!C$1),
0))</f>
        <v>0.33842012550841682</v>
      </c>
      <c r="D265" cm="1">
        <f t="array" ref="D265">INDEX('DIRTY ESG DATA'!$I$2:$I$8376,
MATCH(1,
('DIRTY ESG DATA'!$A$2:$A$8376=B265)*
('DIRTY ESG DATA'!$C$2:$C$8376=A265)*
('DIRTY ESG DATA'!$G$2:$G$8376='CLEAN v1'!D$1),
0))</f>
        <v>0.60748524222883238</v>
      </c>
      <c r="E265" cm="1">
        <f t="array" ref="E265">INDEX('DIRTY ESG DATA'!$I$2:$I$8376,
MATCH(1,
('DIRTY ESG DATA'!$A$2:$A$8376=B265)*
('DIRTY ESG DATA'!$C$2:$C$8376=A265)*
('DIRTY ESG DATA'!$G$2:$G$8376='CLEAN v1'!E$1),
0))</f>
        <v>0.24402638076298605</v>
      </c>
      <c r="F265" cm="1">
        <f t="array" ref="F265">INDEX('DIRTY ESG DATA'!$I$2:$I$8376,
MATCH(1,
('DIRTY ESG DATA'!$A$2:$A$8376=B265)*
('DIRTY ESG DATA'!$C$2:$C$8376=A265)*
('DIRTY ESG DATA'!$G$2:$G$8376='CLEAN v1'!F$1),
0))</f>
        <v>0.40340677966101701</v>
      </c>
    </row>
    <row r="266" spans="1:6" x14ac:dyDescent="0.3">
      <c r="A266" t="s">
        <v>1188</v>
      </c>
      <c r="B266" s="12">
        <v>2016</v>
      </c>
      <c r="C266" cm="1">
        <f t="array" ref="C266">INDEX('DIRTY ESG DATA'!$I$2:$I$8376,
MATCH(1,
('DIRTY ESG DATA'!$A$2:$A$8376='CLEAN v1'!B266)*
('DIRTY ESG DATA'!$C$2:$C$8376='CLEAN v1'!A266)*
('DIRTY ESG DATA'!$G$2:$G$8376='CLEAN v1'!C$1),
0))</f>
        <v>0.39139041928948631</v>
      </c>
      <c r="D266" cm="1">
        <f t="array" ref="D266">INDEX('DIRTY ESG DATA'!$I$2:$I$8376,
MATCH(1,
('DIRTY ESG DATA'!$A$2:$A$8376=B266)*
('DIRTY ESG DATA'!$C$2:$C$8376=A266)*
('DIRTY ESG DATA'!$G$2:$G$8376='CLEAN v1'!D$1),
0))</f>
        <v>0.23572290238956906</v>
      </c>
      <c r="E266" cm="1">
        <f t="array" ref="E266">INDEX('DIRTY ESG DATA'!$I$2:$I$8376,
MATCH(1,
('DIRTY ESG DATA'!$A$2:$A$8376=B266)*
('DIRTY ESG DATA'!$C$2:$C$8376=A266)*
('DIRTY ESG DATA'!$G$2:$G$8376='CLEAN v1'!E$1),
0))</f>
        <v>0.60644676292859157</v>
      </c>
      <c r="F266" cm="1">
        <f t="array" ref="F266">INDEX('DIRTY ESG DATA'!$I$2:$I$8376,
MATCH(1,
('DIRTY ESG DATA'!$A$2:$A$8376=B266)*
('DIRTY ESG DATA'!$C$2:$C$8376=A266)*
('DIRTY ESG DATA'!$G$2:$G$8376='CLEAN v1'!F$1),
0))</f>
        <v>0.3414200336700336</v>
      </c>
    </row>
    <row r="267" spans="1:6" x14ac:dyDescent="0.3">
      <c r="A267" t="s">
        <v>1194</v>
      </c>
      <c r="B267" s="12">
        <v>2016</v>
      </c>
      <c r="C267" cm="1">
        <f t="array" ref="C267">INDEX('DIRTY ESG DATA'!$I$2:$I$8376,
MATCH(1,
('DIRTY ESG DATA'!$A$2:$A$8376='CLEAN v1'!B267)*
('DIRTY ESG DATA'!$C$2:$C$8376='CLEAN v1'!A267)*
('DIRTY ESG DATA'!$G$2:$G$8376='CLEAN v1'!C$1),
0))</f>
        <v>0.18594058375446704</v>
      </c>
      <c r="D267" cm="1">
        <f t="array" ref="D267">INDEX('DIRTY ESG DATA'!$I$2:$I$8376,
MATCH(1,
('DIRTY ESG DATA'!$A$2:$A$8376=B267)*
('DIRTY ESG DATA'!$C$2:$C$8376=A267)*
('DIRTY ESG DATA'!$G$2:$G$8376='CLEAN v1'!D$1),
0))</f>
        <v>0.14561660748012503</v>
      </c>
      <c r="E267" cm="1">
        <f t="array" ref="E267">INDEX('DIRTY ESG DATA'!$I$2:$I$8376,
MATCH(1,
('DIRTY ESG DATA'!$A$2:$A$8376=B267)*
('DIRTY ESG DATA'!$C$2:$C$8376=A267)*
('DIRTY ESG DATA'!$G$2:$G$8376='CLEAN v1'!E$1),
0))</f>
        <v>0.35694776685784563</v>
      </c>
      <c r="F267" cm="1">
        <f t="array" ref="F267">INDEX('DIRTY ESG DATA'!$I$2:$I$8376,
MATCH(1,
('DIRTY ESG DATA'!$A$2:$A$8376=B267)*
('DIRTY ESG DATA'!$C$2:$C$8376=A267)*
('DIRTY ESG DATA'!$G$2:$G$8376='CLEAN v1'!F$1),
0))</f>
        <v>0.12706101489096755</v>
      </c>
    </row>
    <row r="268" spans="1:6" x14ac:dyDescent="0.3">
      <c r="A268" t="s">
        <v>1623</v>
      </c>
      <c r="B268" s="12">
        <v>2016</v>
      </c>
      <c r="C268" cm="1">
        <f t="array" ref="C268">INDEX('DIRTY ESG DATA'!$I$2:$I$8376,
MATCH(1,
('DIRTY ESG DATA'!$A$2:$A$8376='CLEAN v1'!B268)*
('DIRTY ESG DATA'!$C$2:$C$8376='CLEAN v1'!A268)*
('DIRTY ESG DATA'!$G$2:$G$8376='CLEAN v1'!C$1),
0))</f>
        <v>0.21553289330296974</v>
      </c>
      <c r="D268" cm="1">
        <f t="array" ref="D268">INDEX('DIRTY ESG DATA'!$I$2:$I$8376,
MATCH(1,
('DIRTY ESG DATA'!$A$2:$A$8376=B268)*
('DIRTY ESG DATA'!$C$2:$C$8376=A268)*
('DIRTY ESG DATA'!$G$2:$G$8376='CLEAN v1'!D$1),
0))</f>
        <v>0</v>
      </c>
      <c r="E268" cm="1">
        <f t="array" ref="E268">INDEX('DIRTY ESG DATA'!$I$2:$I$8376,
MATCH(1,
('DIRTY ESG DATA'!$A$2:$A$8376=B268)*
('DIRTY ESG DATA'!$C$2:$C$8376=A268)*
('DIRTY ESG DATA'!$G$2:$G$8376='CLEAN v1'!E$1),
0))</f>
        <v>0.26210191082802564</v>
      </c>
      <c r="F268" cm="1">
        <f t="array" ref="F268">INDEX('DIRTY ESG DATA'!$I$2:$I$8376,
MATCH(1,
('DIRTY ESG DATA'!$A$2:$A$8376=B268)*
('DIRTY ESG DATA'!$C$2:$C$8376=A268)*
('DIRTY ESG DATA'!$G$2:$G$8376='CLEAN v1'!F$1),
0))</f>
        <v>0.36260511694037717</v>
      </c>
    </row>
    <row r="269" spans="1:6" x14ac:dyDescent="0.3">
      <c r="A269" t="s">
        <v>1626</v>
      </c>
      <c r="B269" s="12">
        <v>2016</v>
      </c>
      <c r="C269" cm="1">
        <f t="array" ref="C269">INDEX('DIRTY ESG DATA'!$I$2:$I$8376,
MATCH(1,
('DIRTY ESG DATA'!$A$2:$A$8376='CLEAN v1'!B269)*
('DIRTY ESG DATA'!$C$2:$C$8376='CLEAN v1'!A269)*
('DIRTY ESG DATA'!$G$2:$G$8376='CLEAN v1'!C$1),
0))</f>
        <v>0.68856104928446837</v>
      </c>
      <c r="D269" cm="1">
        <f t="array" ref="D269">INDEX('DIRTY ESG DATA'!$I$2:$I$8376,
MATCH(1,
('DIRTY ESG DATA'!$A$2:$A$8376=B269)*
('DIRTY ESG DATA'!$C$2:$C$8376=A269)*
('DIRTY ESG DATA'!$G$2:$G$8376='CLEAN v1'!D$1),
0))</f>
        <v>0.93411644535240057</v>
      </c>
      <c r="E269" cm="1">
        <f t="array" ref="E269">INDEX('DIRTY ESG DATA'!$I$2:$I$8376,
MATCH(1,
('DIRTY ESG DATA'!$A$2:$A$8376=B269)*
('DIRTY ESG DATA'!$C$2:$C$8376=A269)*
('DIRTY ESG DATA'!$G$2:$G$8376='CLEAN v1'!E$1),
0))</f>
        <v>0.36037457609207318</v>
      </c>
      <c r="F269" cm="1">
        <f t="array" ref="F269">INDEX('DIRTY ESG DATA'!$I$2:$I$8376,
MATCH(1,
('DIRTY ESG DATA'!$A$2:$A$8376=B269)*
('DIRTY ESG DATA'!$C$2:$C$8376=A269)*
('DIRTY ESG DATA'!$G$2:$G$8376='CLEAN v1'!F$1),
0))</f>
        <v>0.87074850970075413</v>
      </c>
    </row>
    <row r="270" spans="1:6" x14ac:dyDescent="0.3">
      <c r="A270" t="s">
        <v>1204</v>
      </c>
      <c r="B270" s="12">
        <v>2016</v>
      </c>
      <c r="C270" cm="1">
        <f t="array" ref="C270">INDEX('DIRTY ESG DATA'!$I$2:$I$8376,
MATCH(1,
('DIRTY ESG DATA'!$A$2:$A$8376='CLEAN v1'!B270)*
('DIRTY ESG DATA'!$C$2:$C$8376='CLEAN v1'!A270)*
('DIRTY ESG DATA'!$G$2:$G$8376='CLEAN v1'!C$1),
0))</f>
        <v>0.26847816790895529</v>
      </c>
      <c r="D270" cm="1">
        <f t="array" ref="D270">INDEX('DIRTY ESG DATA'!$I$2:$I$8376,
MATCH(1,
('DIRTY ESG DATA'!$A$2:$A$8376=B270)*
('DIRTY ESG DATA'!$C$2:$C$8376=A270)*
('DIRTY ESG DATA'!$G$2:$G$8376='CLEAN v1'!D$1),
0))</f>
        <v>0</v>
      </c>
      <c r="E270" cm="1">
        <f t="array" ref="E270">INDEX('DIRTY ESG DATA'!$I$2:$I$8376,
MATCH(1,
('DIRTY ESG DATA'!$A$2:$A$8376=B270)*
('DIRTY ESG DATA'!$C$2:$C$8376=A270)*
('DIRTY ESG DATA'!$G$2:$G$8376='CLEAN v1'!E$1),
0))</f>
        <v>0.42112526539278156</v>
      </c>
      <c r="F270" cm="1">
        <f t="array" ref="F270">INDEX('DIRTY ESG DATA'!$I$2:$I$8376,
MATCH(1,
('DIRTY ESG DATA'!$A$2:$A$8376=B270)*
('DIRTY ESG DATA'!$C$2:$C$8376=A270)*
('DIRTY ESG DATA'!$G$2:$G$8376='CLEAN v1'!F$1),
0))</f>
        <v>0.18474490029601928</v>
      </c>
    </row>
    <row r="271" spans="1:6" x14ac:dyDescent="0.3">
      <c r="A271" t="s">
        <v>1627</v>
      </c>
      <c r="B271" s="12">
        <v>2016</v>
      </c>
      <c r="C271" cm="1">
        <f t="array" ref="C271">INDEX('DIRTY ESG DATA'!$I$2:$I$8376,
MATCH(1,
('DIRTY ESG DATA'!$A$2:$A$8376='CLEAN v1'!B271)*
('DIRTY ESG DATA'!$C$2:$C$8376='CLEAN v1'!A271)*
('DIRTY ESG DATA'!$G$2:$G$8376='CLEAN v1'!C$1),
0))</f>
        <v>0.65253352253145058</v>
      </c>
      <c r="D271" cm="1">
        <f t="array" ref="D271">INDEX('DIRTY ESG DATA'!$I$2:$I$8376,
MATCH(1,
('DIRTY ESG DATA'!$A$2:$A$8376=B271)*
('DIRTY ESG DATA'!$C$2:$C$8376=A271)*
('DIRTY ESG DATA'!$G$2:$G$8376='CLEAN v1'!D$1),
0))</f>
        <v>0.54018350840881124</v>
      </c>
      <c r="E271" cm="1">
        <f t="array" ref="E271">INDEX('DIRTY ESG DATA'!$I$2:$I$8376,
MATCH(1,
('DIRTY ESG DATA'!$A$2:$A$8376=B271)*
('DIRTY ESG DATA'!$C$2:$C$8376=A271)*
('DIRTY ESG DATA'!$G$2:$G$8376='CLEAN v1'!E$1),
0))</f>
        <v>0.82831512810905861</v>
      </c>
      <c r="F271" cm="1">
        <f t="array" ref="F271">INDEX('DIRTY ESG DATA'!$I$2:$I$8376,
MATCH(1,
('DIRTY ESG DATA'!$A$2:$A$8376=B271)*
('DIRTY ESG DATA'!$C$2:$C$8376=A271)*
('DIRTY ESG DATA'!$G$2:$G$8376='CLEAN v1'!F$1),
0))</f>
        <v>0.64636440952337704</v>
      </c>
    </row>
    <row r="272" spans="1:6" x14ac:dyDescent="0.3">
      <c r="A272" t="s">
        <v>1628</v>
      </c>
      <c r="B272" s="12">
        <v>2016</v>
      </c>
      <c r="C272" cm="1">
        <f t="array" ref="C272">INDEX('DIRTY ESG DATA'!$I$2:$I$8376,
MATCH(1,
('DIRTY ESG DATA'!$A$2:$A$8376='CLEAN v1'!B272)*
('DIRTY ESG DATA'!$C$2:$C$8376='CLEAN v1'!A272)*
('DIRTY ESG DATA'!$G$2:$G$8376='CLEAN v1'!C$1),
0))</f>
        <v>0.6957732489718107</v>
      </c>
      <c r="D272" cm="1">
        <f t="array" ref="D272">INDEX('DIRTY ESG DATA'!$I$2:$I$8376,
MATCH(1,
('DIRTY ESG DATA'!$A$2:$A$8376=B272)*
('DIRTY ESG DATA'!$C$2:$C$8376=A272)*
('DIRTY ESG DATA'!$G$2:$G$8376='CLEAN v1'!D$1),
0))</f>
        <v>0.75423637923637932</v>
      </c>
      <c r="E272" cm="1">
        <f t="array" ref="E272">INDEX('DIRTY ESG DATA'!$I$2:$I$8376,
MATCH(1,
('DIRTY ESG DATA'!$A$2:$A$8376=B272)*
('DIRTY ESG DATA'!$C$2:$C$8376=A272)*
('DIRTY ESG DATA'!$G$2:$G$8376='CLEAN v1'!E$1),
0))</f>
        <v>0.60559462393482633</v>
      </c>
      <c r="F272" cm="1">
        <f t="array" ref="F272">INDEX('DIRTY ESG DATA'!$I$2:$I$8376,
MATCH(1,
('DIRTY ESG DATA'!$A$2:$A$8376=B272)*
('DIRTY ESG DATA'!$C$2:$C$8376=A272)*
('DIRTY ESG DATA'!$G$2:$G$8376='CLEAN v1'!F$1),
0))</f>
        <v>0.71117545567911988</v>
      </c>
    </row>
    <row r="273" spans="1:6" x14ac:dyDescent="0.3">
      <c r="A273" t="s">
        <v>1630</v>
      </c>
      <c r="B273" s="12">
        <v>2016</v>
      </c>
      <c r="C273" cm="1">
        <f t="array" ref="C273">INDEX('DIRTY ESG DATA'!$I$2:$I$8376,
MATCH(1,
('DIRTY ESG DATA'!$A$2:$A$8376='CLEAN v1'!B273)*
('DIRTY ESG DATA'!$C$2:$C$8376='CLEAN v1'!A273)*
('DIRTY ESG DATA'!$G$2:$G$8376='CLEAN v1'!C$1),
0))</f>
        <v>0.58026631327979461</v>
      </c>
      <c r="D273" cm="1">
        <f t="array" ref="D273">INDEX('DIRTY ESG DATA'!$I$2:$I$8376,
MATCH(1,
('DIRTY ESG DATA'!$A$2:$A$8376=B273)*
('DIRTY ESG DATA'!$C$2:$C$8376=A273)*
('DIRTY ESG DATA'!$G$2:$G$8376='CLEAN v1'!D$1),
0))</f>
        <v>0.36380427172846075</v>
      </c>
      <c r="E273" cm="1">
        <f t="array" ref="E273">INDEX('DIRTY ESG DATA'!$I$2:$I$8376,
MATCH(1,
('DIRTY ESG DATA'!$A$2:$A$8376=B273)*
('DIRTY ESG DATA'!$C$2:$C$8376=A273)*
('DIRTY ESG DATA'!$G$2:$G$8376='CLEAN v1'!E$1),
0))</f>
        <v>0.84813720686706828</v>
      </c>
      <c r="F273" cm="1">
        <f t="array" ref="F273">INDEX('DIRTY ESG DATA'!$I$2:$I$8376,
MATCH(1,
('DIRTY ESG DATA'!$A$2:$A$8376=B273)*
('DIRTY ESG DATA'!$C$2:$C$8376=A273)*
('DIRTY ESG DATA'!$G$2:$G$8376='CLEAN v1'!F$1),
0))</f>
        <v>0.65727752639517356</v>
      </c>
    </row>
    <row r="274" spans="1:6" x14ac:dyDescent="0.3">
      <c r="A274" t="s">
        <v>1631</v>
      </c>
      <c r="B274" s="12">
        <v>2016</v>
      </c>
      <c r="C274" cm="1">
        <f t="array" ref="C274">INDEX('DIRTY ESG DATA'!$I$2:$I$8376,
MATCH(1,
('DIRTY ESG DATA'!$A$2:$A$8376='CLEAN v1'!B274)*
('DIRTY ESG DATA'!$C$2:$C$8376='CLEAN v1'!A274)*
('DIRTY ESG DATA'!$G$2:$G$8376='CLEAN v1'!C$1),
0))</f>
        <v>0.46194728128560736</v>
      </c>
      <c r="D274" cm="1">
        <f t="array" ref="D274">INDEX('DIRTY ESG DATA'!$I$2:$I$8376,
MATCH(1,
('DIRTY ESG DATA'!$A$2:$A$8376=B274)*
('DIRTY ESG DATA'!$C$2:$C$8376=A274)*
('DIRTY ESG DATA'!$G$2:$G$8376='CLEAN v1'!D$1),
0))</f>
        <v>0.25578317813611928</v>
      </c>
      <c r="E274" cm="1">
        <f t="array" ref="E274">INDEX('DIRTY ESG DATA'!$I$2:$I$8376,
MATCH(1,
('DIRTY ESG DATA'!$A$2:$A$8376=B274)*
('DIRTY ESG DATA'!$C$2:$C$8376=A274)*
('DIRTY ESG DATA'!$G$2:$G$8376='CLEAN v1'!E$1),
0))</f>
        <v>0.58924931069929209</v>
      </c>
      <c r="F274" cm="1">
        <f t="array" ref="F274">INDEX('DIRTY ESG DATA'!$I$2:$I$8376,
MATCH(1,
('DIRTY ESG DATA'!$A$2:$A$8376=B274)*
('DIRTY ESG DATA'!$C$2:$C$8376=A274)*
('DIRTY ESG DATA'!$G$2:$G$8376='CLEAN v1'!F$1),
0))</f>
        <v>0.58253956748045599</v>
      </c>
    </row>
    <row r="275" spans="1:6" x14ac:dyDescent="0.3">
      <c r="A275" t="s">
        <v>1633</v>
      </c>
      <c r="B275" s="12">
        <v>2016</v>
      </c>
      <c r="C275" cm="1">
        <f t="array" ref="C275">INDEX('DIRTY ESG DATA'!$I$2:$I$8376,
MATCH(1,
('DIRTY ESG DATA'!$A$2:$A$8376='CLEAN v1'!B275)*
('DIRTY ESG DATA'!$C$2:$C$8376='CLEAN v1'!A275)*
('DIRTY ESG DATA'!$G$2:$G$8376='CLEAN v1'!C$1),
0))</f>
        <v>0.29262755508486799</v>
      </c>
      <c r="D275" cm="1">
        <f t="array" ref="D275">INDEX('DIRTY ESG DATA'!$I$2:$I$8376,
MATCH(1,
('DIRTY ESG DATA'!$A$2:$A$8376=B275)*
('DIRTY ESG DATA'!$C$2:$C$8376=A275)*
('DIRTY ESG DATA'!$G$2:$G$8376='CLEAN v1'!D$1),
0))</f>
        <v>5.9829059829059868E-3</v>
      </c>
      <c r="E275" cm="1">
        <f t="array" ref="E275">INDEX('DIRTY ESG DATA'!$I$2:$I$8376,
MATCH(1,
('DIRTY ESG DATA'!$A$2:$A$8376=B275)*
('DIRTY ESG DATA'!$C$2:$C$8376=A275)*
('DIRTY ESG DATA'!$G$2:$G$8376='CLEAN v1'!E$1),
0))</f>
        <v>0.6346547732272726</v>
      </c>
      <c r="F275" cm="1">
        <f t="array" ref="F275">INDEX('DIRTY ESG DATA'!$I$2:$I$8376,
MATCH(1,
('DIRTY ESG DATA'!$A$2:$A$8376=B275)*
('DIRTY ESG DATA'!$C$2:$C$8376=A275)*
('DIRTY ESG DATA'!$G$2:$G$8376='CLEAN v1'!F$1),
0))</f>
        <v>0.24590178413707811</v>
      </c>
    </row>
    <row r="276" spans="1:6" x14ac:dyDescent="0.3">
      <c r="A276" t="s">
        <v>1634</v>
      </c>
      <c r="B276" s="12">
        <v>2016</v>
      </c>
      <c r="C276" cm="1">
        <f t="array" ref="C276">INDEX('DIRTY ESG DATA'!$I$2:$I$8376,
MATCH(1,
('DIRTY ESG DATA'!$A$2:$A$8376='CLEAN v1'!B276)*
('DIRTY ESG DATA'!$C$2:$C$8376='CLEAN v1'!A276)*
('DIRTY ESG DATA'!$G$2:$G$8376='CLEAN v1'!C$1),
0))</f>
        <v>0.13538609292846593</v>
      </c>
      <c r="D276" cm="1">
        <f t="array" ref="D276">INDEX('DIRTY ESG DATA'!$I$2:$I$8376,
MATCH(1,
('DIRTY ESG DATA'!$A$2:$A$8376=B276)*
('DIRTY ESG DATA'!$C$2:$C$8376=A276)*
('DIRTY ESG DATA'!$G$2:$G$8376='CLEAN v1'!D$1),
0))</f>
        <v>0</v>
      </c>
      <c r="E276" cm="1">
        <f t="array" ref="E276">INDEX('DIRTY ESG DATA'!$I$2:$I$8376,
MATCH(1,
('DIRTY ESG DATA'!$A$2:$A$8376=B276)*
('DIRTY ESG DATA'!$C$2:$C$8376=A276)*
('DIRTY ESG DATA'!$G$2:$G$8376='CLEAN v1'!E$1),
0))</f>
        <v>0.23832271762208079</v>
      </c>
      <c r="F276" cm="1">
        <f t="array" ref="F276">INDEX('DIRTY ESG DATA'!$I$2:$I$8376,
MATCH(1,
('DIRTY ESG DATA'!$A$2:$A$8376=B276)*
('DIRTY ESG DATA'!$C$2:$C$8376=A276)*
('DIRTY ESG DATA'!$G$2:$G$8376='CLEAN v1'!F$1),
0))</f>
        <v>6.3013554691604634E-2</v>
      </c>
    </row>
    <row r="277" spans="1:6" x14ac:dyDescent="0.3">
      <c r="A277" t="s">
        <v>1635</v>
      </c>
      <c r="B277" s="12">
        <v>2016</v>
      </c>
      <c r="C277" cm="1">
        <f t="array" ref="C277">INDEX('DIRTY ESG DATA'!$I$2:$I$8376,
MATCH(1,
('DIRTY ESG DATA'!$A$2:$A$8376='CLEAN v1'!B277)*
('DIRTY ESG DATA'!$C$2:$C$8376='CLEAN v1'!A277)*
('DIRTY ESG DATA'!$G$2:$G$8376='CLEAN v1'!C$1),
0))</f>
        <v>0.53285996733285335</v>
      </c>
      <c r="D277" cm="1">
        <f t="array" ref="D277">INDEX('DIRTY ESG DATA'!$I$2:$I$8376,
MATCH(1,
('DIRTY ESG DATA'!$A$2:$A$8376=B277)*
('DIRTY ESG DATA'!$C$2:$C$8376=A277)*
('DIRTY ESG DATA'!$G$2:$G$8376='CLEAN v1'!D$1),
0))</f>
        <v>0.61942918192918217</v>
      </c>
      <c r="E277" cm="1">
        <f t="array" ref="E277">INDEX('DIRTY ESG DATA'!$I$2:$I$8376,
MATCH(1,
('DIRTY ESG DATA'!$A$2:$A$8376=B277)*
('DIRTY ESG DATA'!$C$2:$C$8376=A277)*
('DIRTY ESG DATA'!$G$2:$G$8376='CLEAN v1'!E$1),
0))</f>
        <v>0.34075328318490544</v>
      </c>
      <c r="F277" cm="1">
        <f t="array" ref="F277">INDEX('DIRTY ESG DATA'!$I$2:$I$8376,
MATCH(1,
('DIRTY ESG DATA'!$A$2:$A$8376=B277)*
('DIRTY ESG DATA'!$C$2:$C$8376=A277)*
('DIRTY ESG DATA'!$G$2:$G$8376='CLEAN v1'!F$1),
0))</f>
        <v>0.65182024659312132</v>
      </c>
    </row>
    <row r="278" spans="1:6" x14ac:dyDescent="0.3">
      <c r="A278" t="s">
        <v>1636</v>
      </c>
      <c r="B278" s="12">
        <v>2016</v>
      </c>
      <c r="C278" cm="1">
        <f t="array" ref="C278">INDEX('DIRTY ESG DATA'!$I$2:$I$8376,
MATCH(1,
('DIRTY ESG DATA'!$A$2:$A$8376='CLEAN v1'!B278)*
('DIRTY ESG DATA'!$C$2:$C$8376='CLEAN v1'!A278)*
('DIRTY ESG DATA'!$G$2:$G$8376='CLEAN v1'!C$1),
0))</f>
        <v>0.28927141099642462</v>
      </c>
      <c r="D278" cm="1">
        <f t="array" ref="D278">INDEX('DIRTY ESG DATA'!$I$2:$I$8376,
MATCH(1,
('DIRTY ESG DATA'!$A$2:$A$8376=B278)*
('DIRTY ESG DATA'!$C$2:$C$8376=A278)*
('DIRTY ESG DATA'!$G$2:$G$8376='CLEAN v1'!D$1),
0))</f>
        <v>0.22740375843824112</v>
      </c>
      <c r="E278" cm="1">
        <f t="array" ref="E278">INDEX('DIRTY ESG DATA'!$I$2:$I$8376,
MATCH(1,
('DIRTY ESG DATA'!$A$2:$A$8376=B278)*
('DIRTY ESG DATA'!$C$2:$C$8376=A278)*
('DIRTY ESG DATA'!$G$2:$G$8376='CLEAN v1'!E$1),
0))</f>
        <v>0.34394280004995625</v>
      </c>
      <c r="F278" cm="1">
        <f t="array" ref="F278">INDEX('DIRTY ESG DATA'!$I$2:$I$8376,
MATCH(1,
('DIRTY ESG DATA'!$A$2:$A$8376=B278)*
('DIRTY ESG DATA'!$C$2:$C$8376=A278)*
('DIRTY ESG DATA'!$G$2:$G$8376='CLEAN v1'!F$1),
0))</f>
        <v>0.32882284277633106</v>
      </c>
    </row>
    <row r="279" spans="1:6" x14ac:dyDescent="0.3">
      <c r="A279" t="s">
        <v>1637</v>
      </c>
      <c r="B279" s="12">
        <v>2016</v>
      </c>
      <c r="C279" cm="1">
        <f t="array" ref="C279">INDEX('DIRTY ESG DATA'!$I$2:$I$8376,
MATCH(1,
('DIRTY ESG DATA'!$A$2:$A$8376='CLEAN v1'!B279)*
('DIRTY ESG DATA'!$C$2:$C$8376='CLEAN v1'!A279)*
('DIRTY ESG DATA'!$G$2:$G$8376='CLEAN v1'!C$1),
0))</f>
        <v>0.54874124056662243</v>
      </c>
      <c r="D279" cm="1">
        <f t="array" ref="D279">INDEX('DIRTY ESG DATA'!$I$2:$I$8376,
MATCH(1,
('DIRTY ESG DATA'!$A$2:$A$8376=B279)*
('DIRTY ESG DATA'!$C$2:$C$8376=A279)*
('DIRTY ESG DATA'!$G$2:$G$8376='CLEAN v1'!D$1),
0))</f>
        <v>0.6294655076875828</v>
      </c>
      <c r="E279" cm="1">
        <f t="array" ref="E279">INDEX('DIRTY ESG DATA'!$I$2:$I$8376,
MATCH(1,
('DIRTY ESG DATA'!$A$2:$A$8376=B279)*
('DIRTY ESG DATA'!$C$2:$C$8376=A279)*
('DIRTY ESG DATA'!$G$2:$G$8376='CLEAN v1'!E$1),
0))</f>
        <v>0.62261146496815323</v>
      </c>
      <c r="F279" cm="1">
        <f t="array" ref="F279">INDEX('DIRTY ESG DATA'!$I$2:$I$8376,
MATCH(1,
('DIRTY ESG DATA'!$A$2:$A$8376=B279)*
('DIRTY ESG DATA'!$C$2:$C$8376=A279)*
('DIRTY ESG DATA'!$G$2:$G$8376='CLEAN v1'!F$1),
0))</f>
        <v>0.52710942789608817</v>
      </c>
    </row>
    <row r="280" spans="1:6" x14ac:dyDescent="0.3">
      <c r="A280" t="s">
        <v>1640</v>
      </c>
      <c r="B280" s="12">
        <v>2016</v>
      </c>
      <c r="C280" cm="1">
        <f t="array" ref="C280">INDEX('DIRTY ESG DATA'!$I$2:$I$8376,
MATCH(1,
('DIRTY ESG DATA'!$A$2:$A$8376='CLEAN v1'!B280)*
('DIRTY ESG DATA'!$C$2:$C$8376='CLEAN v1'!A280)*
('DIRTY ESG DATA'!$G$2:$G$8376='CLEAN v1'!C$1),
0))</f>
        <v>0.3006426863818154</v>
      </c>
      <c r="D280" cm="1">
        <f t="array" ref="D280">INDEX('DIRTY ESG DATA'!$I$2:$I$8376,
MATCH(1,
('DIRTY ESG DATA'!$A$2:$A$8376=B280)*
('DIRTY ESG DATA'!$C$2:$C$8376=A280)*
('DIRTY ESG DATA'!$G$2:$G$8376='CLEAN v1'!D$1),
0))</f>
        <v>0</v>
      </c>
      <c r="E280" cm="1">
        <f t="array" ref="E280">INDEX('DIRTY ESG DATA'!$I$2:$I$8376,
MATCH(1,
('DIRTY ESG DATA'!$A$2:$A$8376=B280)*
('DIRTY ESG DATA'!$C$2:$C$8376=A280)*
('DIRTY ESG DATA'!$G$2:$G$8376='CLEAN v1'!E$1),
0))</f>
        <v>0.62176412946364257</v>
      </c>
      <c r="F280" cm="1">
        <f t="array" ref="F280">INDEX('DIRTY ESG DATA'!$I$2:$I$8376,
MATCH(1,
('DIRTY ESG DATA'!$A$2:$A$8376=B280)*
('DIRTY ESG DATA'!$C$2:$C$8376=A280)*
('DIRTY ESG DATA'!$G$2:$G$8376='CLEAN v1'!F$1),
0))</f>
        <v>0.41958372753074746</v>
      </c>
    </row>
    <row r="281" spans="1:6" x14ac:dyDescent="0.3">
      <c r="A281" t="s">
        <v>1641</v>
      </c>
      <c r="B281" s="12">
        <v>2016</v>
      </c>
      <c r="C281" cm="1">
        <f t="array" ref="C281">INDEX('DIRTY ESG DATA'!$I$2:$I$8376,
MATCH(1,
('DIRTY ESG DATA'!$A$2:$A$8376='CLEAN v1'!B281)*
('DIRTY ESG DATA'!$C$2:$C$8376='CLEAN v1'!A281)*
('DIRTY ESG DATA'!$G$2:$G$8376='CLEAN v1'!C$1),
0))</f>
        <v>0.49853554922594256</v>
      </c>
      <c r="D281" cm="1">
        <f t="array" ref="D281">INDEX('DIRTY ESG DATA'!$I$2:$I$8376,
MATCH(1,
('DIRTY ESG DATA'!$A$2:$A$8376=B281)*
('DIRTY ESG DATA'!$C$2:$C$8376=A281)*
('DIRTY ESG DATA'!$G$2:$G$8376='CLEAN v1'!D$1),
0))</f>
        <v>0.37724358974358996</v>
      </c>
      <c r="E281" cm="1">
        <f t="array" ref="E281">INDEX('DIRTY ESG DATA'!$I$2:$I$8376,
MATCH(1,
('DIRTY ESG DATA'!$A$2:$A$8376=B281)*
('DIRTY ESG DATA'!$C$2:$C$8376=A281)*
('DIRTY ESG DATA'!$G$2:$G$8376='CLEAN v1'!E$1),
0))</f>
        <v>0.5952229299363061</v>
      </c>
      <c r="F281" cm="1">
        <f t="array" ref="F281">INDEX('DIRTY ESG DATA'!$I$2:$I$8376,
MATCH(1,
('DIRTY ESG DATA'!$A$2:$A$8376=B281)*
('DIRTY ESG DATA'!$C$2:$C$8376=A281)*
('DIRTY ESG DATA'!$G$2:$G$8376='CLEAN v1'!F$1),
0))</f>
        <v>0.50678455548345236</v>
      </c>
    </row>
    <row r="282" spans="1:6" x14ac:dyDescent="0.3">
      <c r="A282" t="s">
        <v>1642</v>
      </c>
      <c r="B282" s="12">
        <v>2016</v>
      </c>
      <c r="C282" cm="1">
        <f t="array" ref="C282">INDEX('DIRTY ESG DATA'!$I$2:$I$8376,
MATCH(1,
('DIRTY ESG DATA'!$A$2:$A$8376='CLEAN v1'!B282)*
('DIRTY ESG DATA'!$C$2:$C$8376='CLEAN v1'!A282)*
('DIRTY ESG DATA'!$G$2:$G$8376='CLEAN v1'!C$1),
0))</f>
        <v>0.63932725551903546</v>
      </c>
      <c r="D282" cm="1">
        <f t="array" ref="D282">INDEX('DIRTY ESG DATA'!$I$2:$I$8376,
MATCH(1,
('DIRTY ESG DATA'!$A$2:$A$8376=B282)*
('DIRTY ESG DATA'!$C$2:$C$8376=A282)*
('DIRTY ESG DATA'!$G$2:$G$8376='CLEAN v1'!D$1),
0))</f>
        <v>0.4957219251336899</v>
      </c>
      <c r="E282" cm="1">
        <f t="array" ref="E282">INDEX('DIRTY ESG DATA'!$I$2:$I$8376,
MATCH(1,
('DIRTY ESG DATA'!$A$2:$A$8376=B282)*
('DIRTY ESG DATA'!$C$2:$C$8376=A282)*
('DIRTY ESG DATA'!$G$2:$G$8376='CLEAN v1'!E$1),
0))</f>
        <v>0.51518719197625162</v>
      </c>
      <c r="F282" cm="1">
        <f t="array" ref="F282">INDEX('DIRTY ESG DATA'!$I$2:$I$8376,
MATCH(1,
('DIRTY ESG DATA'!$A$2:$A$8376=B282)*
('DIRTY ESG DATA'!$C$2:$C$8376=A282)*
('DIRTY ESG DATA'!$G$2:$G$8376='CLEAN v1'!F$1),
0))</f>
        <v>0.76713112396535765</v>
      </c>
    </row>
    <row r="283" spans="1:6" x14ac:dyDescent="0.3">
      <c r="A283" t="s">
        <v>1267</v>
      </c>
      <c r="B283" s="12">
        <v>2016</v>
      </c>
      <c r="C283" cm="1">
        <f t="array" ref="C283">INDEX('DIRTY ESG DATA'!$I$2:$I$8376,
MATCH(1,
('DIRTY ESG DATA'!$A$2:$A$8376='CLEAN v1'!B283)*
('DIRTY ESG DATA'!$C$2:$C$8376='CLEAN v1'!A283)*
('DIRTY ESG DATA'!$G$2:$G$8376='CLEAN v1'!C$1),
0))</f>
        <v>0.15948510922761852</v>
      </c>
      <c r="D283" cm="1">
        <f t="array" ref="D283">INDEX('DIRTY ESG DATA'!$I$2:$I$8376,
MATCH(1,
('DIRTY ESG DATA'!$A$2:$A$8376=B283)*
('DIRTY ESG DATA'!$C$2:$C$8376=A283)*
('DIRTY ESG DATA'!$G$2:$G$8376='CLEAN v1'!D$1),
0))</f>
        <v>0.21152703505644671</v>
      </c>
      <c r="E283" cm="1">
        <f t="array" ref="E283">INDEX('DIRTY ESG DATA'!$I$2:$I$8376,
MATCH(1,
('DIRTY ESG DATA'!$A$2:$A$8376=B283)*
('DIRTY ESG DATA'!$C$2:$C$8376=A283)*
('DIRTY ESG DATA'!$G$2:$G$8376='CLEAN v1'!E$1),
0))</f>
        <v>0.11740976645435247</v>
      </c>
      <c r="F283" cm="1">
        <f t="array" ref="F283">INDEX('DIRTY ESG DATA'!$I$2:$I$8376,
MATCH(1,
('DIRTY ESG DATA'!$A$2:$A$8376=B283)*
('DIRTY ESG DATA'!$C$2:$C$8376=A283)*
('DIRTY ESG DATA'!$G$2:$G$8376='CLEAN v1'!F$1),
0))</f>
        <v>0.23632579295171724</v>
      </c>
    </row>
    <row r="284" spans="1:6" x14ac:dyDescent="0.3">
      <c r="A284" t="s">
        <v>1270</v>
      </c>
      <c r="B284" s="12">
        <v>2016</v>
      </c>
      <c r="C284" cm="1">
        <f t="array" ref="C284">INDEX('DIRTY ESG DATA'!$I$2:$I$8376,
MATCH(1,
('DIRTY ESG DATA'!$A$2:$A$8376='CLEAN v1'!B284)*
('DIRTY ESG DATA'!$C$2:$C$8376='CLEAN v1'!A284)*
('DIRTY ESG DATA'!$G$2:$G$8376='CLEAN v1'!C$1),
0))</f>
        <v>0.5640943455850449</v>
      </c>
      <c r="D284" cm="1">
        <f t="array" ref="D284">INDEX('DIRTY ESG DATA'!$I$2:$I$8376,
MATCH(1,
('DIRTY ESG DATA'!$A$2:$A$8376=B284)*
('DIRTY ESG DATA'!$C$2:$C$8376=A284)*
('DIRTY ESG DATA'!$G$2:$G$8376='CLEAN v1'!D$1),
0))</f>
        <v>0.64736793525460556</v>
      </c>
      <c r="E284" cm="1">
        <f t="array" ref="E284">INDEX('DIRTY ESG DATA'!$I$2:$I$8376,
MATCH(1,
('DIRTY ESG DATA'!$A$2:$A$8376=B284)*
('DIRTY ESG DATA'!$C$2:$C$8376=A284)*
('DIRTY ESG DATA'!$G$2:$G$8376='CLEAN v1'!E$1),
0))</f>
        <v>0.49031088182455734</v>
      </c>
      <c r="F284" cm="1">
        <f t="array" ref="F284">INDEX('DIRTY ESG DATA'!$I$2:$I$8376,
MATCH(1,
('DIRTY ESG DATA'!$A$2:$A$8376=B284)*
('DIRTY ESG DATA'!$C$2:$C$8376=A284)*
('DIRTY ESG DATA'!$G$2:$G$8376='CLEAN v1'!F$1),
0))</f>
        <v>0.5362856586092517</v>
      </c>
    </row>
    <row r="285" spans="1:6" x14ac:dyDescent="0.3">
      <c r="A285" t="s">
        <v>1643</v>
      </c>
      <c r="B285" s="12">
        <v>2016</v>
      </c>
      <c r="C285" cm="1">
        <f t="array" ref="C285">INDEX('DIRTY ESG DATA'!$I$2:$I$8376,
MATCH(1,
('DIRTY ESG DATA'!$A$2:$A$8376='CLEAN v1'!B285)*
('DIRTY ESG DATA'!$C$2:$C$8376='CLEAN v1'!A285)*
('DIRTY ESG DATA'!$G$2:$G$8376='CLEAN v1'!C$1),
0))</f>
        <v>0.35882723681979417</v>
      </c>
      <c r="D285" cm="1">
        <f t="array" ref="D285">INDEX('DIRTY ESG DATA'!$I$2:$I$8376,
MATCH(1,
('DIRTY ESG DATA'!$A$2:$A$8376=B285)*
('DIRTY ESG DATA'!$C$2:$C$8376=A285)*
('DIRTY ESG DATA'!$G$2:$G$8376='CLEAN v1'!D$1),
0))</f>
        <v>0.21152703505644671</v>
      </c>
      <c r="E285" cm="1">
        <f t="array" ref="E285">INDEX('DIRTY ESG DATA'!$I$2:$I$8376,
MATCH(1,
('DIRTY ESG DATA'!$A$2:$A$8376=B285)*
('DIRTY ESG DATA'!$C$2:$C$8376=A285)*
('DIRTY ESG DATA'!$G$2:$G$8376='CLEAN v1'!E$1),
0))</f>
        <v>0.3648619957537157</v>
      </c>
      <c r="F285" cm="1">
        <f t="array" ref="F285">INDEX('DIRTY ESG DATA'!$I$2:$I$8376,
MATCH(1,
('DIRTY ESG DATA'!$A$2:$A$8376=B285)*
('DIRTY ESG DATA'!$C$2:$C$8376=A285)*
('DIRTY ESG DATA'!$G$2:$G$8376='CLEAN v1'!F$1),
0))</f>
        <v>0.45862281925092063</v>
      </c>
    </row>
    <row r="286" spans="1:6" x14ac:dyDescent="0.3">
      <c r="A286" t="s">
        <v>1645</v>
      </c>
      <c r="B286" s="12">
        <v>2016</v>
      </c>
      <c r="C286" cm="1">
        <f t="array" ref="C286">INDEX('DIRTY ESG DATA'!$I$2:$I$8376,
MATCH(1,
('DIRTY ESG DATA'!$A$2:$A$8376='CLEAN v1'!B286)*
('DIRTY ESG DATA'!$C$2:$C$8376='CLEAN v1'!A286)*
('DIRTY ESG DATA'!$G$2:$G$8376='CLEAN v1'!C$1),
0))</f>
        <v>0.30978174007879866</v>
      </c>
      <c r="D286" cm="1">
        <f t="array" ref="D286">INDEX('DIRTY ESG DATA'!$I$2:$I$8376,
MATCH(1,
('DIRTY ESG DATA'!$A$2:$A$8376=B286)*
('DIRTY ESG DATA'!$C$2:$C$8376=A286)*
('DIRTY ESG DATA'!$G$2:$G$8376='CLEAN v1'!D$1),
0))</f>
        <v>5.7142857142857141E-2</v>
      </c>
      <c r="E286" cm="1">
        <f t="array" ref="E286">INDEX('DIRTY ESG DATA'!$I$2:$I$8376,
MATCH(1,
('DIRTY ESG DATA'!$A$2:$A$8376=B286)*
('DIRTY ESG DATA'!$C$2:$C$8376=A286)*
('DIRTY ESG DATA'!$G$2:$G$8376='CLEAN v1'!E$1),
0))</f>
        <v>0.71305924623646633</v>
      </c>
      <c r="F286" cm="1">
        <f t="array" ref="F286">INDEX('DIRTY ESG DATA'!$I$2:$I$8376,
MATCH(1,
('DIRTY ESG DATA'!$A$2:$A$8376=B286)*
('DIRTY ESG DATA'!$C$2:$C$8376=A286)*
('DIRTY ESG DATA'!$G$2:$G$8376='CLEAN v1'!F$1),
0))</f>
        <v>0.23347007722007723</v>
      </c>
    </row>
    <row r="287" spans="1:6" x14ac:dyDescent="0.3">
      <c r="A287" t="s">
        <v>1646</v>
      </c>
      <c r="B287" s="12">
        <v>2016</v>
      </c>
      <c r="C287" cm="1">
        <f t="array" ref="C287">INDEX('DIRTY ESG DATA'!$I$2:$I$8376,
MATCH(1,
('DIRTY ESG DATA'!$A$2:$A$8376='CLEAN v1'!B287)*
('DIRTY ESG DATA'!$C$2:$C$8376='CLEAN v1'!A287)*
('DIRTY ESG DATA'!$G$2:$G$8376='CLEAN v1'!C$1),
0))</f>
        <v>8.2947626406210312E-2</v>
      </c>
      <c r="D287" cm="1">
        <f t="array" ref="D287">INDEX('DIRTY ESG DATA'!$I$2:$I$8376,
MATCH(1,
('DIRTY ESG DATA'!$A$2:$A$8376=B287)*
('DIRTY ESG DATA'!$C$2:$C$8376=A287)*
('DIRTY ESG DATA'!$G$2:$G$8376='CLEAN v1'!D$1),
0))</f>
        <v>3.2828282828282832E-2</v>
      </c>
      <c r="E287" cm="1">
        <f t="array" ref="E287">INDEX('DIRTY ESG DATA'!$I$2:$I$8376,
MATCH(1,
('DIRTY ESG DATA'!$A$2:$A$8376=B287)*
('DIRTY ESG DATA'!$C$2:$C$8376=A287)*
('DIRTY ESG DATA'!$G$2:$G$8376='CLEAN v1'!E$1),
0))</f>
        <v>0.2357749469214438</v>
      </c>
      <c r="F287" cm="1">
        <f t="array" ref="F287">INDEX('DIRTY ESG DATA'!$I$2:$I$8376,
MATCH(1,
('DIRTY ESG DATA'!$A$2:$A$8376=B287)*
('DIRTY ESG DATA'!$C$2:$C$8376=A287)*
('DIRTY ESG DATA'!$G$2:$G$8376='CLEAN v1'!F$1),
0))</f>
        <v>1.6588050314465416E-2</v>
      </c>
    </row>
    <row r="288" spans="1:6" x14ac:dyDescent="0.3">
      <c r="A288" t="s">
        <v>1648</v>
      </c>
      <c r="B288" s="12">
        <v>2016</v>
      </c>
      <c r="C288" cm="1">
        <f t="array" ref="C288">INDEX('DIRTY ESG DATA'!$I$2:$I$8376,
MATCH(1,
('DIRTY ESG DATA'!$A$2:$A$8376='CLEAN v1'!B288)*
('DIRTY ESG DATA'!$C$2:$C$8376='CLEAN v1'!A288)*
('DIRTY ESG DATA'!$G$2:$G$8376='CLEAN v1'!C$1),
0))</f>
        <v>0.43903913884344326</v>
      </c>
      <c r="D288" cm="1">
        <f t="array" ref="D288">INDEX('DIRTY ESG DATA'!$I$2:$I$8376,
MATCH(1,
('DIRTY ESG DATA'!$A$2:$A$8376=B288)*
('DIRTY ESG DATA'!$C$2:$C$8376=A288)*
('DIRTY ESG DATA'!$G$2:$G$8376='CLEAN v1'!D$1),
0))</f>
        <v>0.244475125516396</v>
      </c>
      <c r="E288" cm="1">
        <f t="array" ref="E288">INDEX('DIRTY ESG DATA'!$I$2:$I$8376,
MATCH(1,
('DIRTY ESG DATA'!$A$2:$A$8376=B288)*
('DIRTY ESG DATA'!$C$2:$C$8376=A288)*
('DIRTY ESG DATA'!$G$2:$G$8376='CLEAN v1'!E$1),
0))</f>
        <v>0.72338002324888828</v>
      </c>
      <c r="F288" cm="1">
        <f t="array" ref="F288">INDEX('DIRTY ESG DATA'!$I$2:$I$8376,
MATCH(1,
('DIRTY ESG DATA'!$A$2:$A$8376=B288)*
('DIRTY ESG DATA'!$C$2:$C$8376=A288)*
('DIRTY ESG DATA'!$G$2:$G$8376='CLEAN v1'!F$1),
0))</f>
        <v>0.47474524519000855</v>
      </c>
    </row>
    <row r="289" spans="1:6" x14ac:dyDescent="0.3">
      <c r="A289" t="s">
        <v>1649</v>
      </c>
      <c r="B289" s="12">
        <v>2016</v>
      </c>
      <c r="C289" cm="1">
        <f t="array" ref="C289">INDEX('DIRTY ESG DATA'!$I$2:$I$8376,
MATCH(1,
('DIRTY ESG DATA'!$A$2:$A$8376='CLEAN v1'!B289)*
('DIRTY ESG DATA'!$C$2:$C$8376='CLEAN v1'!A289)*
('DIRTY ESG DATA'!$G$2:$G$8376='CLEAN v1'!C$1),
0))</f>
        <v>0.45042527392120596</v>
      </c>
      <c r="D289" cm="1">
        <f t="array" ref="D289">INDEX('DIRTY ESG DATA'!$I$2:$I$8376,
MATCH(1,
('DIRTY ESG DATA'!$A$2:$A$8376=B289)*
('DIRTY ESG DATA'!$C$2:$C$8376=A289)*
('DIRTY ESG DATA'!$G$2:$G$8376='CLEAN v1'!D$1),
0))</f>
        <v>0.34408603172190133</v>
      </c>
      <c r="E289" cm="1">
        <f t="array" ref="E289">INDEX('DIRTY ESG DATA'!$I$2:$I$8376,
MATCH(1,
('DIRTY ESG DATA'!$A$2:$A$8376=B289)*
('DIRTY ESG DATA'!$C$2:$C$8376=A289)*
('DIRTY ESG DATA'!$G$2:$G$8376='CLEAN v1'!E$1),
0))</f>
        <v>0.60492021404348129</v>
      </c>
      <c r="F289" cm="1">
        <f t="array" ref="F289">INDEX('DIRTY ESG DATA'!$I$2:$I$8376,
MATCH(1,
('DIRTY ESG DATA'!$A$2:$A$8376=B289)*
('DIRTY ESG DATA'!$C$2:$C$8376=A289)*
('DIRTY ESG DATA'!$G$2:$G$8376='CLEAN v1'!F$1),
0))</f>
        <v>0.40688437376333247</v>
      </c>
    </row>
    <row r="290" spans="1:6" x14ac:dyDescent="0.3">
      <c r="A290" t="s">
        <v>1650</v>
      </c>
      <c r="B290" s="12">
        <v>2016</v>
      </c>
      <c r="C290" cm="1">
        <f t="array" ref="C290">INDEX('DIRTY ESG DATA'!$I$2:$I$8376,
MATCH(1,
('DIRTY ESG DATA'!$A$2:$A$8376='CLEAN v1'!B290)*
('DIRTY ESG DATA'!$C$2:$C$8376='CLEAN v1'!A290)*
('DIRTY ESG DATA'!$G$2:$G$8376='CLEAN v1'!C$1),
0))</f>
        <v>0.43533419558839803</v>
      </c>
      <c r="D290" cm="1">
        <f t="array" ref="D290">INDEX('DIRTY ESG DATA'!$I$2:$I$8376,
MATCH(1,
('DIRTY ESG DATA'!$A$2:$A$8376=B290)*
('DIRTY ESG DATA'!$C$2:$C$8376=A290)*
('DIRTY ESG DATA'!$G$2:$G$8376='CLEAN v1'!D$1),
0))</f>
        <v>0.96369054170925383</v>
      </c>
      <c r="E290" cm="1">
        <f t="array" ref="E290">INDEX('DIRTY ESG DATA'!$I$2:$I$8376,
MATCH(1,
('DIRTY ESG DATA'!$A$2:$A$8376=B290)*
('DIRTY ESG DATA'!$C$2:$C$8376=A290)*
('DIRTY ESG DATA'!$G$2:$G$8376='CLEAN v1'!E$1),
0))</f>
        <v>0.73693835201890656</v>
      </c>
      <c r="F290" cm="1">
        <f t="array" ref="F290">INDEX('DIRTY ESG DATA'!$I$2:$I$8376,
MATCH(1,
('DIRTY ESG DATA'!$A$2:$A$8376=B290)*
('DIRTY ESG DATA'!$C$2:$C$8376=A290)*
('DIRTY ESG DATA'!$G$2:$G$8376='CLEAN v1'!F$1),
0))</f>
        <v>0.78324686293436296</v>
      </c>
    </row>
    <row r="291" spans="1:6" x14ac:dyDescent="0.3">
      <c r="A291" t="s">
        <v>1651</v>
      </c>
      <c r="B291" s="12">
        <v>2016</v>
      </c>
      <c r="C291" cm="1">
        <f t="array" ref="C291">INDEX('DIRTY ESG DATA'!$I$2:$I$8376,
MATCH(1,
('DIRTY ESG DATA'!$A$2:$A$8376='CLEAN v1'!B291)*
('DIRTY ESG DATA'!$C$2:$C$8376='CLEAN v1'!A291)*
('DIRTY ESG DATA'!$G$2:$G$8376='CLEAN v1'!C$1),
0))</f>
        <v>0.25213591915983236</v>
      </c>
      <c r="D291" cm="1">
        <f t="array" ref="D291">INDEX('DIRTY ESG DATA'!$I$2:$I$8376,
MATCH(1,
('DIRTY ESG DATA'!$A$2:$A$8376=B291)*
('DIRTY ESG DATA'!$C$2:$C$8376=A291)*
('DIRTY ESG DATA'!$G$2:$G$8376='CLEAN v1'!D$1),
0))</f>
        <v>0</v>
      </c>
      <c r="E291" cm="1">
        <f t="array" ref="E291">INDEX('DIRTY ESG DATA'!$I$2:$I$8376,
MATCH(1,
('DIRTY ESG DATA'!$A$2:$A$8376=B291)*
('DIRTY ESG DATA'!$C$2:$C$8376=A291)*
('DIRTY ESG DATA'!$G$2:$G$8376='CLEAN v1'!E$1),
0))</f>
        <v>0.31326963906581756</v>
      </c>
      <c r="F291" cm="1">
        <f t="array" ref="F291">INDEX('DIRTY ESG DATA'!$I$2:$I$8376,
MATCH(1,
('DIRTY ESG DATA'!$A$2:$A$8376=B291)*
('DIRTY ESG DATA'!$C$2:$C$8376=A291)*
('DIRTY ESG DATA'!$G$2:$G$8376='CLEAN v1'!F$1),
0))</f>
        <v>0.26898282271824342</v>
      </c>
    </row>
    <row r="292" spans="1:6" x14ac:dyDescent="0.3">
      <c r="A292" t="s">
        <v>1276</v>
      </c>
      <c r="B292" s="12">
        <v>2016</v>
      </c>
      <c r="C292" cm="1">
        <f t="array" ref="C292">INDEX('DIRTY ESG DATA'!$I$2:$I$8376,
MATCH(1,
('DIRTY ESG DATA'!$A$2:$A$8376='CLEAN v1'!B292)*
('DIRTY ESG DATA'!$C$2:$C$8376='CLEAN v1'!A292)*
('DIRTY ESG DATA'!$G$2:$G$8376='CLEAN v1'!C$1),
0))</f>
        <v>0.46621434839223508</v>
      </c>
      <c r="D292" cm="1">
        <f t="array" ref="D292">INDEX('DIRTY ESG DATA'!$I$2:$I$8376,
MATCH(1,
('DIRTY ESG DATA'!$A$2:$A$8376=B292)*
('DIRTY ESG DATA'!$C$2:$C$8376=A292)*
('DIRTY ESG DATA'!$G$2:$G$8376='CLEAN v1'!D$1),
0))</f>
        <v>0.34839059674502704</v>
      </c>
      <c r="E292" cm="1">
        <f t="array" ref="E292">INDEX('DIRTY ESG DATA'!$I$2:$I$8376,
MATCH(1,
('DIRTY ESG DATA'!$A$2:$A$8376=B292)*
('DIRTY ESG DATA'!$C$2:$C$8376=A292)*
('DIRTY ESG DATA'!$G$2:$G$8376='CLEAN v1'!E$1),
0))</f>
        <v>0.84745222929936337</v>
      </c>
      <c r="F292" cm="1">
        <f t="array" ref="F292">INDEX('DIRTY ESG DATA'!$I$2:$I$8376,
MATCH(1,
('DIRTY ESG DATA'!$A$2:$A$8376=B292)*
('DIRTY ESG DATA'!$C$2:$C$8376=A292)*
('DIRTY ESG DATA'!$G$2:$G$8376='CLEAN v1'!F$1),
0))</f>
        <v>0.29480875965250963</v>
      </c>
    </row>
    <row r="293" spans="1:6" x14ac:dyDescent="0.3">
      <c r="A293" t="s">
        <v>1279</v>
      </c>
      <c r="B293" s="12">
        <v>2016</v>
      </c>
      <c r="C293" cm="1">
        <f t="array" ref="C293">INDEX('DIRTY ESG DATA'!$I$2:$I$8376,
MATCH(1,
('DIRTY ESG DATA'!$A$2:$A$8376='CLEAN v1'!B293)*
('DIRTY ESG DATA'!$C$2:$C$8376='CLEAN v1'!A293)*
('DIRTY ESG DATA'!$G$2:$G$8376='CLEAN v1'!C$1),
0))</f>
        <v>0.48348305137781045</v>
      </c>
      <c r="D293" cm="1">
        <f t="array" ref="D293">INDEX('DIRTY ESG DATA'!$I$2:$I$8376,
MATCH(1,
('DIRTY ESG DATA'!$A$2:$A$8376=B293)*
('DIRTY ESG DATA'!$C$2:$C$8376=A293)*
('DIRTY ESG DATA'!$G$2:$G$8376='CLEAN v1'!D$1),
0))</f>
        <v>2.9914529914529933E-2</v>
      </c>
      <c r="E293" cm="1">
        <f t="array" ref="E293">INDEX('DIRTY ESG DATA'!$I$2:$I$8376,
MATCH(1,
('DIRTY ESG DATA'!$A$2:$A$8376=B293)*
('DIRTY ESG DATA'!$C$2:$C$8376=A293)*
('DIRTY ESG DATA'!$G$2:$G$8376='CLEAN v1'!E$1),
0))</f>
        <v>0.64447983014862031</v>
      </c>
      <c r="F293" cm="1">
        <f t="array" ref="F293">INDEX('DIRTY ESG DATA'!$I$2:$I$8376,
MATCH(1,
('DIRTY ESG DATA'!$A$2:$A$8376=B293)*
('DIRTY ESG DATA'!$C$2:$C$8376=A293)*
('DIRTY ESG DATA'!$G$2:$G$8376='CLEAN v1'!F$1),
0))</f>
        <v>0.53830595301183515</v>
      </c>
    </row>
    <row r="294" spans="1:6" x14ac:dyDescent="0.3">
      <c r="A294" t="s">
        <v>1655</v>
      </c>
      <c r="B294" s="12">
        <v>2016</v>
      </c>
      <c r="C294" cm="1">
        <f t="array" ref="C294">INDEX('DIRTY ESG DATA'!$I$2:$I$8376,
MATCH(1,
('DIRTY ESG DATA'!$A$2:$A$8376='CLEAN v1'!B294)*
('DIRTY ESG DATA'!$C$2:$C$8376='CLEAN v1'!A294)*
('DIRTY ESG DATA'!$G$2:$G$8376='CLEAN v1'!C$1),
0))</f>
        <v>0.21090325829431253</v>
      </c>
      <c r="D294" cm="1">
        <f t="array" ref="D294">INDEX('DIRTY ESG DATA'!$I$2:$I$8376,
MATCH(1,
('DIRTY ESG DATA'!$A$2:$A$8376=B294)*
('DIRTY ESG DATA'!$C$2:$C$8376=A294)*
('DIRTY ESG DATA'!$G$2:$G$8376='CLEAN v1'!D$1),
0))</f>
        <v>0.22379382787597796</v>
      </c>
      <c r="E294" cm="1">
        <f t="array" ref="E294">INDEX('DIRTY ESG DATA'!$I$2:$I$8376,
MATCH(1,
('DIRTY ESG DATA'!$A$2:$A$8376=B294)*
('DIRTY ESG DATA'!$C$2:$C$8376=A294)*
('DIRTY ESG DATA'!$G$2:$G$8376='CLEAN v1'!E$1),
0))</f>
        <v>0.19543524416135891</v>
      </c>
      <c r="F294" cm="1">
        <f t="array" ref="F294">INDEX('DIRTY ESG DATA'!$I$2:$I$8376,
MATCH(1,
('DIRTY ESG DATA'!$A$2:$A$8376=B294)*
('DIRTY ESG DATA'!$C$2:$C$8376=A294)*
('DIRTY ESG DATA'!$G$2:$G$8376='CLEAN v1'!F$1),
0))</f>
        <v>0.27874736101337105</v>
      </c>
    </row>
    <row r="295" spans="1:6" x14ac:dyDescent="0.3">
      <c r="A295" t="s">
        <v>1656</v>
      </c>
      <c r="B295" s="12">
        <v>2016</v>
      </c>
      <c r="C295" cm="1">
        <f t="array" ref="C295">INDEX('DIRTY ESG DATA'!$I$2:$I$8376,
MATCH(1,
('DIRTY ESG DATA'!$A$2:$A$8376='CLEAN v1'!B295)*
('DIRTY ESG DATA'!$C$2:$C$8376='CLEAN v1'!A295)*
('DIRTY ESG DATA'!$G$2:$G$8376='CLEAN v1'!C$1),
0))</f>
        <v>0.70970401706849373</v>
      </c>
      <c r="D295" cm="1">
        <f t="array" ref="D295">INDEX('DIRTY ESG DATA'!$I$2:$I$8376,
MATCH(1,
('DIRTY ESG DATA'!$A$2:$A$8376=B295)*
('DIRTY ESG DATA'!$C$2:$C$8376=A295)*
('DIRTY ESG DATA'!$G$2:$G$8376='CLEAN v1'!D$1),
0))</f>
        <v>0.65146277097869099</v>
      </c>
      <c r="E295" cm="1">
        <f t="array" ref="E295">INDEX('DIRTY ESG DATA'!$I$2:$I$8376,
MATCH(1,
('DIRTY ESG DATA'!$A$2:$A$8376=B295)*
('DIRTY ESG DATA'!$C$2:$C$8376=A295)*
('DIRTY ESG DATA'!$G$2:$G$8376='CLEAN v1'!E$1),
0))</f>
        <v>0.82516596055374636</v>
      </c>
      <c r="F295" cm="1">
        <f t="array" ref="F295">INDEX('DIRTY ESG DATA'!$I$2:$I$8376,
MATCH(1,
('DIRTY ESG DATA'!$A$2:$A$8376=B295)*
('DIRTY ESG DATA'!$C$2:$C$8376=A295)*
('DIRTY ESG DATA'!$G$2:$G$8376='CLEAN v1'!F$1),
0))</f>
        <v>0.6901890735560311</v>
      </c>
    </row>
    <row r="296" spans="1:6" x14ac:dyDescent="0.3">
      <c r="A296" t="s">
        <v>1657</v>
      </c>
      <c r="B296" s="12">
        <v>2016</v>
      </c>
      <c r="C296" cm="1">
        <f t="array" ref="C296">INDEX('DIRTY ESG DATA'!$I$2:$I$8376,
MATCH(1,
('DIRTY ESG DATA'!$A$2:$A$8376='CLEAN v1'!B296)*
('DIRTY ESG DATA'!$C$2:$C$8376='CLEAN v1'!A296)*
('DIRTY ESG DATA'!$G$2:$G$8376='CLEAN v1'!C$1),
0))</f>
        <v>0.29194078224767783</v>
      </c>
      <c r="D296" cm="1">
        <f t="array" ref="D296">INDEX('DIRTY ESG DATA'!$I$2:$I$8376,
MATCH(1,
('DIRTY ESG DATA'!$A$2:$A$8376=B296)*
('DIRTY ESG DATA'!$C$2:$C$8376=A296)*
('DIRTY ESG DATA'!$G$2:$G$8376='CLEAN v1'!D$1),
0))</f>
        <v>0.14364440379443588</v>
      </c>
      <c r="E296" cm="1">
        <f t="array" ref="E296">INDEX('DIRTY ESG DATA'!$I$2:$I$8376,
MATCH(1,
('DIRTY ESG DATA'!$A$2:$A$8376=B296)*
('DIRTY ESG DATA'!$C$2:$C$8376=A296)*
('DIRTY ESG DATA'!$G$2:$G$8376='CLEAN v1'!E$1),
0))</f>
        <v>0.69564755838641223</v>
      </c>
      <c r="F296" cm="1">
        <f t="array" ref="F296">INDEX('DIRTY ESG DATA'!$I$2:$I$8376,
MATCH(1,
('DIRTY ESG DATA'!$A$2:$A$8376=B296)*
('DIRTY ESG DATA'!$C$2:$C$8376=A296)*
('DIRTY ESG DATA'!$G$2:$G$8376='CLEAN v1'!F$1),
0))</f>
        <v>0.17530771762382771</v>
      </c>
    </row>
    <row r="297" spans="1:6" x14ac:dyDescent="0.3">
      <c r="A297" t="s">
        <v>1658</v>
      </c>
      <c r="B297" s="12">
        <v>2016</v>
      </c>
      <c r="C297" cm="1">
        <f t="array" ref="C297">INDEX('DIRTY ESG DATA'!$I$2:$I$8376,
MATCH(1,
('DIRTY ESG DATA'!$A$2:$A$8376='CLEAN v1'!B297)*
('DIRTY ESG DATA'!$C$2:$C$8376='CLEAN v1'!A297)*
('DIRTY ESG DATA'!$G$2:$G$8376='CLEAN v1'!C$1),
0))</f>
        <v>0.21857738384239209</v>
      </c>
      <c r="D297" cm="1">
        <f t="array" ref="D297">INDEX('DIRTY ESG DATA'!$I$2:$I$8376,
MATCH(1,
('DIRTY ESG DATA'!$A$2:$A$8376=B297)*
('DIRTY ESG DATA'!$C$2:$C$8376=A297)*
('DIRTY ESG DATA'!$G$2:$G$8376='CLEAN v1'!D$1),
0))</f>
        <v>5.8297471759010219E-2</v>
      </c>
      <c r="E297" cm="1">
        <f t="array" ref="E297">INDEX('DIRTY ESG DATA'!$I$2:$I$8376,
MATCH(1,
('DIRTY ESG DATA'!$A$2:$A$8376=B297)*
('DIRTY ESG DATA'!$C$2:$C$8376=A297)*
('DIRTY ESG DATA'!$G$2:$G$8376='CLEAN v1'!E$1),
0))</f>
        <v>0.60498938428874771</v>
      </c>
      <c r="F297" cm="1">
        <f t="array" ref="F297">INDEX('DIRTY ESG DATA'!$I$2:$I$8376,
MATCH(1,
('DIRTY ESG DATA'!$A$2:$A$8376=B297)*
('DIRTY ESG DATA'!$C$2:$C$8376=A297)*
('DIRTY ESG DATA'!$G$2:$G$8376='CLEAN v1'!F$1),
0))</f>
        <v>0.13371675053918028</v>
      </c>
    </row>
    <row r="298" spans="1:6" x14ac:dyDescent="0.3">
      <c r="A298" t="s">
        <v>1660</v>
      </c>
      <c r="B298" s="12">
        <v>2016</v>
      </c>
      <c r="C298" cm="1">
        <f t="array" ref="C298">INDEX('DIRTY ESG DATA'!$I$2:$I$8376,
MATCH(1,
('DIRTY ESG DATA'!$A$2:$A$8376='CLEAN v1'!B298)*
('DIRTY ESG DATA'!$C$2:$C$8376='CLEAN v1'!A298)*
('DIRTY ESG DATA'!$G$2:$G$8376='CLEAN v1'!C$1),
0))</f>
        <v>0.51241550212355214</v>
      </c>
      <c r="D298" cm="1">
        <f t="array" ref="D298">INDEX('DIRTY ESG DATA'!$I$2:$I$8376,
MATCH(1,
('DIRTY ESG DATA'!$A$2:$A$8376=B298)*
('DIRTY ESG DATA'!$C$2:$C$8376=A298)*
('DIRTY ESG DATA'!$G$2:$G$8376='CLEAN v1'!D$1),
0))</f>
        <v>0.58224798847485071</v>
      </c>
      <c r="E298" cm="1">
        <f t="array" ref="E298">INDEX('DIRTY ESG DATA'!$I$2:$I$8376,
MATCH(1,
('DIRTY ESG DATA'!$A$2:$A$8376=B298)*
('DIRTY ESG DATA'!$C$2:$C$8376=A298)*
('DIRTY ESG DATA'!$G$2:$G$8376='CLEAN v1'!E$1),
0))</f>
        <v>0.70689925161637435</v>
      </c>
      <c r="F298" cm="1">
        <f t="array" ref="F298">INDEX('DIRTY ESG DATA'!$I$2:$I$8376,
MATCH(1,
('DIRTY ESG DATA'!$A$2:$A$8376=B298)*
('DIRTY ESG DATA'!$C$2:$C$8376=A298)*
('DIRTY ESG DATA'!$G$2:$G$8376='CLEAN v1'!F$1),
0))</f>
        <v>0.27149321266968296</v>
      </c>
    </row>
    <row r="299" spans="1:6" x14ac:dyDescent="0.3">
      <c r="A299" t="s">
        <v>1661</v>
      </c>
      <c r="B299" s="12">
        <v>2016</v>
      </c>
      <c r="C299" cm="1">
        <f t="array" ref="C299">INDEX('DIRTY ESG DATA'!$I$2:$I$8376,
MATCH(1,
('DIRTY ESG DATA'!$A$2:$A$8376='CLEAN v1'!B299)*
('DIRTY ESG DATA'!$C$2:$C$8376='CLEAN v1'!A299)*
('DIRTY ESG DATA'!$G$2:$G$8376='CLEAN v1'!C$1),
0))</f>
        <v>0.3361265200617839</v>
      </c>
      <c r="D299" cm="1">
        <f t="array" ref="D299">INDEX('DIRTY ESG DATA'!$I$2:$I$8376,
MATCH(1,
('DIRTY ESG DATA'!$A$2:$A$8376=B299)*
('DIRTY ESG DATA'!$C$2:$C$8376=A299)*
('DIRTY ESG DATA'!$G$2:$G$8376='CLEAN v1'!D$1),
0))</f>
        <v>0.19544809641369368</v>
      </c>
      <c r="E299" cm="1">
        <f t="array" ref="E299">INDEX('DIRTY ESG DATA'!$I$2:$I$8376,
MATCH(1,
('DIRTY ESG DATA'!$A$2:$A$8376=B299)*
('DIRTY ESG DATA'!$C$2:$C$8376=A299)*
('DIRTY ESG DATA'!$G$2:$G$8376='CLEAN v1'!E$1),
0))</f>
        <v>0.26628959276018105</v>
      </c>
      <c r="F299" cm="1">
        <f t="array" ref="F299">INDEX('DIRTY ESG DATA'!$I$2:$I$8376,
MATCH(1,
('DIRTY ESG DATA'!$A$2:$A$8376=B299)*
('DIRTY ESG DATA'!$C$2:$C$8376=A299)*
('DIRTY ESG DATA'!$G$2:$G$8376='CLEAN v1'!F$1),
0))</f>
        <v>0.51814849642736038</v>
      </c>
    </row>
    <row r="300" spans="1:6" x14ac:dyDescent="0.3">
      <c r="A300" t="s">
        <v>1663</v>
      </c>
      <c r="B300" s="12">
        <v>2016</v>
      </c>
      <c r="C300" cm="1">
        <f t="array" ref="C300">INDEX('DIRTY ESG DATA'!$I$2:$I$8376,
MATCH(1,
('DIRTY ESG DATA'!$A$2:$A$8376='CLEAN v1'!B300)*
('DIRTY ESG DATA'!$C$2:$C$8376='CLEAN v1'!A300)*
('DIRTY ESG DATA'!$G$2:$G$8376='CLEAN v1'!C$1),
0))</f>
        <v>0.22760980924960156</v>
      </c>
      <c r="D300" cm="1">
        <f t="array" ref="D300">INDEX('DIRTY ESG DATA'!$I$2:$I$8376,
MATCH(1,
('DIRTY ESG DATA'!$A$2:$A$8376=B300)*
('DIRTY ESG DATA'!$C$2:$C$8376=A300)*
('DIRTY ESG DATA'!$G$2:$G$8376='CLEAN v1'!D$1),
0))</f>
        <v>0</v>
      </c>
      <c r="E300" cm="1">
        <f t="array" ref="E300">INDEX('DIRTY ESG DATA'!$I$2:$I$8376,
MATCH(1,
('DIRTY ESG DATA'!$A$2:$A$8376=B300)*
('DIRTY ESG DATA'!$C$2:$C$8376=A300)*
('DIRTY ESG DATA'!$G$2:$G$8376='CLEAN v1'!E$1),
0))</f>
        <v>0.73677791547780336</v>
      </c>
      <c r="F300" cm="1">
        <f t="array" ref="F300">INDEX('DIRTY ESG DATA'!$I$2:$I$8376,
MATCH(1,
('DIRTY ESG DATA'!$A$2:$A$8376=B300)*
('DIRTY ESG DATA'!$C$2:$C$8376=A300)*
('DIRTY ESG DATA'!$G$2:$G$8376='CLEAN v1'!F$1),
0))</f>
        <v>0.12928809747645115</v>
      </c>
    </row>
    <row r="301" spans="1:6" x14ac:dyDescent="0.3">
      <c r="A301" t="s">
        <v>1666</v>
      </c>
      <c r="B301" s="12">
        <v>2016</v>
      </c>
      <c r="C301" cm="1">
        <f t="array" ref="C301">INDEX('DIRTY ESG DATA'!$I$2:$I$8376,
MATCH(1,
('DIRTY ESG DATA'!$A$2:$A$8376='CLEAN v1'!B301)*
('DIRTY ESG DATA'!$C$2:$C$8376='CLEAN v1'!A301)*
('DIRTY ESG DATA'!$G$2:$G$8376='CLEAN v1'!C$1),
0))</f>
        <v>0.74818543519863756</v>
      </c>
      <c r="D301" cm="1">
        <f t="array" ref="D301">INDEX('DIRTY ESG DATA'!$I$2:$I$8376,
MATCH(1,
('DIRTY ESG DATA'!$A$2:$A$8376=B301)*
('DIRTY ESG DATA'!$C$2:$C$8376=A301)*
('DIRTY ESG DATA'!$G$2:$G$8376='CLEAN v1'!D$1),
0))</f>
        <v>0.81411613272311201</v>
      </c>
      <c r="E301" cm="1">
        <f t="array" ref="E301">INDEX('DIRTY ESG DATA'!$I$2:$I$8376,
MATCH(1,
('DIRTY ESG DATA'!$A$2:$A$8376=B301)*
('DIRTY ESG DATA'!$C$2:$C$8376=A301)*
('DIRTY ESG DATA'!$G$2:$G$8376='CLEAN v1'!E$1),
0))</f>
        <v>0.41501618775878785</v>
      </c>
      <c r="F301" cm="1">
        <f t="array" ref="F301">INDEX('DIRTY ESG DATA'!$I$2:$I$8376,
MATCH(1,
('DIRTY ESG DATA'!$A$2:$A$8376=B301)*
('DIRTY ESG DATA'!$C$2:$C$8376=A301)*
('DIRTY ESG DATA'!$G$2:$G$8376='CLEAN v1'!F$1),
0))</f>
        <v>0.90570605087846467</v>
      </c>
    </row>
    <row r="302" spans="1:6" x14ac:dyDescent="0.3">
      <c r="A302" t="s">
        <v>1327</v>
      </c>
      <c r="B302" s="12">
        <v>2016</v>
      </c>
      <c r="C302" cm="1">
        <f t="array" ref="C302">INDEX('DIRTY ESG DATA'!$I$2:$I$8376,
MATCH(1,
('DIRTY ESG DATA'!$A$2:$A$8376='CLEAN v1'!B302)*
('DIRTY ESG DATA'!$C$2:$C$8376='CLEAN v1'!A302)*
('DIRTY ESG DATA'!$G$2:$G$8376='CLEAN v1'!C$1),
0))</f>
        <v>0.19843985349987714</v>
      </c>
      <c r="D302" cm="1">
        <f t="array" ref="D302">INDEX('DIRTY ESG DATA'!$I$2:$I$8376,
MATCH(1,
('DIRTY ESG DATA'!$A$2:$A$8376=B302)*
('DIRTY ESG DATA'!$C$2:$C$8376=A302)*
('DIRTY ESG DATA'!$G$2:$G$8376='CLEAN v1'!D$1),
0))</f>
        <v>0</v>
      </c>
      <c r="E302" cm="1">
        <f t="array" ref="E302">INDEX('DIRTY ESG DATA'!$I$2:$I$8376,
MATCH(1,
('DIRTY ESG DATA'!$A$2:$A$8376=B302)*
('DIRTY ESG DATA'!$C$2:$C$8376=A302)*
('DIRTY ESG DATA'!$G$2:$G$8376='CLEAN v1'!E$1),
0))</f>
        <v>0.47653927813163505</v>
      </c>
      <c r="F302" cm="1">
        <f t="array" ref="F302">INDEX('DIRTY ESG DATA'!$I$2:$I$8376,
MATCH(1,
('DIRTY ESG DATA'!$A$2:$A$8376=B302)*
('DIRTY ESG DATA'!$C$2:$C$8376=A302)*
('DIRTY ESG DATA'!$G$2:$G$8376='CLEAN v1'!F$1),
0))</f>
        <v>0.10972670936704222</v>
      </c>
    </row>
    <row r="303" spans="1:6" x14ac:dyDescent="0.3">
      <c r="A303" t="s">
        <v>1669</v>
      </c>
      <c r="B303" s="12">
        <v>2016</v>
      </c>
      <c r="C303" cm="1">
        <f t="array" ref="C303">INDEX('DIRTY ESG DATA'!$I$2:$I$8376,
MATCH(1,
('DIRTY ESG DATA'!$A$2:$A$8376='CLEAN v1'!B303)*
('DIRTY ESG DATA'!$C$2:$C$8376='CLEAN v1'!A303)*
('DIRTY ESG DATA'!$G$2:$G$8376='CLEAN v1'!C$1),
0))</f>
        <v>0.50803977700125647</v>
      </c>
      <c r="D303" cm="1">
        <f t="array" ref="D303">INDEX('DIRTY ESG DATA'!$I$2:$I$8376,
MATCH(1,
('DIRTY ESG DATA'!$A$2:$A$8376=B303)*
('DIRTY ESG DATA'!$C$2:$C$8376=A303)*
('DIRTY ESG DATA'!$G$2:$G$8376='CLEAN v1'!D$1),
0))</f>
        <v>0.45835265140538972</v>
      </c>
      <c r="E303" cm="1">
        <f t="array" ref="E303">INDEX('DIRTY ESG DATA'!$I$2:$I$8376,
MATCH(1,
('DIRTY ESG DATA'!$A$2:$A$8376=B303)*
('DIRTY ESG DATA'!$C$2:$C$8376=A303)*
('DIRTY ESG DATA'!$G$2:$G$8376='CLEAN v1'!E$1),
0))</f>
        <v>0.50990335379619767</v>
      </c>
      <c r="F303" cm="1">
        <f t="array" ref="F303">INDEX('DIRTY ESG DATA'!$I$2:$I$8376,
MATCH(1,
('DIRTY ESG DATA'!$A$2:$A$8376=B303)*
('DIRTY ESG DATA'!$C$2:$C$8376=A303)*
('DIRTY ESG DATA'!$G$2:$G$8376='CLEAN v1'!F$1),
0))</f>
        <v>0.57890757183284192</v>
      </c>
    </row>
    <row r="304" spans="1:6" x14ac:dyDescent="0.3">
      <c r="A304" t="s">
        <v>1670</v>
      </c>
      <c r="B304" s="12">
        <v>2016</v>
      </c>
      <c r="C304" cm="1">
        <f t="array" ref="C304">INDEX('DIRTY ESG DATA'!$I$2:$I$8376,
MATCH(1,
('DIRTY ESG DATA'!$A$2:$A$8376='CLEAN v1'!B304)*
('DIRTY ESG DATA'!$C$2:$C$8376='CLEAN v1'!A304)*
('DIRTY ESG DATA'!$G$2:$G$8376='CLEAN v1'!C$1),
0))</f>
        <v>0.52083648706183827</v>
      </c>
      <c r="D304" cm="1">
        <f t="array" ref="D304">INDEX('DIRTY ESG DATA'!$I$2:$I$8376,
MATCH(1,
('DIRTY ESG DATA'!$A$2:$A$8376=B304)*
('DIRTY ESG DATA'!$C$2:$C$8376=A304)*
('DIRTY ESG DATA'!$G$2:$G$8376='CLEAN v1'!D$1),
0))</f>
        <v>0.38793260566185922</v>
      </c>
      <c r="E304" cm="1">
        <f t="array" ref="E304">INDEX('DIRTY ESG DATA'!$I$2:$I$8376,
MATCH(1,
('DIRTY ESG DATA'!$A$2:$A$8376=B304)*
('DIRTY ESG DATA'!$C$2:$C$8376=A304)*
('DIRTY ESG DATA'!$G$2:$G$8376='CLEAN v1'!E$1),
0))</f>
        <v>0.74469982995648054</v>
      </c>
      <c r="F304" cm="1">
        <f t="array" ref="F304">INDEX('DIRTY ESG DATA'!$I$2:$I$8376,
MATCH(1,
('DIRTY ESG DATA'!$A$2:$A$8376=B304)*
('DIRTY ESG DATA'!$C$2:$C$8376=A304)*
('DIRTY ESG DATA'!$G$2:$G$8376='CLEAN v1'!F$1),
0))</f>
        <v>0.52243129897362339</v>
      </c>
    </row>
    <row r="305" spans="1:6" x14ac:dyDescent="0.3">
      <c r="A305" t="s">
        <v>1674</v>
      </c>
      <c r="B305" s="12">
        <v>2016</v>
      </c>
      <c r="C305" cm="1">
        <f t="array" ref="C305">INDEX('DIRTY ESG DATA'!$I$2:$I$8376,
MATCH(1,
('DIRTY ESG DATA'!$A$2:$A$8376='CLEAN v1'!B305)*
('DIRTY ESG DATA'!$C$2:$C$8376='CLEAN v1'!A305)*
('DIRTY ESG DATA'!$G$2:$G$8376='CLEAN v1'!C$1),
0))</f>
        <v>0.56248199792708886</v>
      </c>
      <c r="D305" cm="1">
        <f t="array" ref="D305">INDEX('DIRTY ESG DATA'!$I$2:$I$8376,
MATCH(1,
('DIRTY ESG DATA'!$A$2:$A$8376=B305)*
('DIRTY ESG DATA'!$C$2:$C$8376=A305)*
('DIRTY ESG DATA'!$G$2:$G$8376='CLEAN v1'!D$1),
0))</f>
        <v>0.3302153965034289</v>
      </c>
      <c r="E305" cm="1">
        <f t="array" ref="E305">INDEX('DIRTY ESG DATA'!$I$2:$I$8376,
MATCH(1,
('DIRTY ESG DATA'!$A$2:$A$8376=B305)*
('DIRTY ESG DATA'!$C$2:$C$8376=A305)*
('DIRTY ESG DATA'!$G$2:$G$8376='CLEAN v1'!E$1),
0))</f>
        <v>0.73125006004361592</v>
      </c>
      <c r="F305" cm="1">
        <f t="array" ref="F305">INDEX('DIRTY ESG DATA'!$I$2:$I$8376,
MATCH(1,
('DIRTY ESG DATA'!$A$2:$A$8376=B305)*
('DIRTY ESG DATA'!$C$2:$C$8376=A305)*
('DIRTY ESG DATA'!$G$2:$G$8376='CLEAN v1'!F$1),
0))</f>
        <v>0.54245436986239848</v>
      </c>
    </row>
    <row r="306" spans="1:6" x14ac:dyDescent="0.3">
      <c r="A306" t="s">
        <v>1675</v>
      </c>
      <c r="B306" s="12">
        <v>2016</v>
      </c>
      <c r="C306" cm="1">
        <f t="array" ref="C306">INDEX('DIRTY ESG DATA'!$I$2:$I$8376,
MATCH(1,
('DIRTY ESG DATA'!$A$2:$A$8376='CLEAN v1'!B306)*
('DIRTY ESG DATA'!$C$2:$C$8376='CLEAN v1'!A306)*
('DIRTY ESG DATA'!$G$2:$G$8376='CLEAN v1'!C$1),
0))</f>
        <v>0.17562774229279746</v>
      </c>
      <c r="D306" cm="1">
        <f t="array" ref="D306">INDEX('DIRTY ESG DATA'!$I$2:$I$8376,
MATCH(1,
('DIRTY ESG DATA'!$A$2:$A$8376=B306)*
('DIRTY ESG DATA'!$C$2:$C$8376=A306)*
('DIRTY ESG DATA'!$G$2:$G$8376='CLEAN v1'!D$1),
0))</f>
        <v>1.6129032258064498E-2</v>
      </c>
      <c r="E306" cm="1">
        <f t="array" ref="E306">INDEX('DIRTY ESG DATA'!$I$2:$I$8376,
MATCH(1,
('DIRTY ESG DATA'!$A$2:$A$8376=B306)*
('DIRTY ESG DATA'!$C$2:$C$8376=A306)*
('DIRTY ESG DATA'!$G$2:$G$8376='CLEAN v1'!E$1),
0))</f>
        <v>0.64172166661863195</v>
      </c>
      <c r="F306" cm="1">
        <f t="array" ref="F306">INDEX('DIRTY ESG DATA'!$I$2:$I$8376,
MATCH(1,
('DIRTY ESG DATA'!$A$2:$A$8376=B306)*
('DIRTY ESG DATA'!$C$2:$C$8376=A306)*
('DIRTY ESG DATA'!$G$2:$G$8376='CLEAN v1'!F$1),
0))</f>
        <v>0.15470494417862829</v>
      </c>
    </row>
    <row r="307" spans="1:6" x14ac:dyDescent="0.3">
      <c r="A307" t="s">
        <v>1676</v>
      </c>
      <c r="B307" s="12">
        <v>2016</v>
      </c>
      <c r="C307" cm="1">
        <f t="array" ref="C307">INDEX('DIRTY ESG DATA'!$I$2:$I$8376,
MATCH(1,
('DIRTY ESG DATA'!$A$2:$A$8376='CLEAN v1'!B307)*
('DIRTY ESG DATA'!$C$2:$C$8376='CLEAN v1'!A307)*
('DIRTY ESG DATA'!$G$2:$G$8376='CLEAN v1'!C$1),
0))</f>
        <v>0.51870436004168741</v>
      </c>
      <c r="D307" cm="1">
        <f t="array" ref="D307">INDEX('DIRTY ESG DATA'!$I$2:$I$8376,
MATCH(1,
('DIRTY ESG DATA'!$A$2:$A$8376=B307)*
('DIRTY ESG DATA'!$C$2:$C$8376=A307)*
('DIRTY ESG DATA'!$G$2:$G$8376='CLEAN v1'!D$1),
0))</f>
        <v>0.71258997692749149</v>
      </c>
      <c r="E307" cm="1">
        <f t="array" ref="E307">INDEX('DIRTY ESG DATA'!$I$2:$I$8376,
MATCH(1,
('DIRTY ESG DATA'!$A$2:$A$8376=B307)*
('DIRTY ESG DATA'!$C$2:$C$8376=A307)*
('DIRTY ESG DATA'!$G$2:$G$8376='CLEAN v1'!E$1),
0))</f>
        <v>0.35705440431929741</v>
      </c>
      <c r="F307" cm="1">
        <f t="array" ref="F307">INDEX('DIRTY ESG DATA'!$I$2:$I$8376,
MATCH(1,
('DIRTY ESG DATA'!$A$2:$A$8376=B307)*
('DIRTY ESG DATA'!$C$2:$C$8376=A307)*
('DIRTY ESG DATA'!$G$2:$G$8376='CLEAN v1'!F$1),
0))</f>
        <v>0.74508127861553319</v>
      </c>
    </row>
    <row r="308" spans="1:6" x14ac:dyDescent="0.3">
      <c r="A308" t="s">
        <v>1678</v>
      </c>
      <c r="B308" s="12">
        <v>2016</v>
      </c>
      <c r="C308" cm="1">
        <f t="array" ref="C308">INDEX('DIRTY ESG DATA'!$I$2:$I$8376,
MATCH(1,
('DIRTY ESG DATA'!$A$2:$A$8376='CLEAN v1'!B308)*
('DIRTY ESG DATA'!$C$2:$C$8376='CLEAN v1'!A308)*
('DIRTY ESG DATA'!$G$2:$G$8376='CLEAN v1'!C$1),
0))</f>
        <v>0.5424008437878941</v>
      </c>
      <c r="D308" cm="1">
        <f t="array" ref="D308">INDEX('DIRTY ESG DATA'!$I$2:$I$8376,
MATCH(1,
('DIRTY ESG DATA'!$A$2:$A$8376=B308)*
('DIRTY ESG DATA'!$C$2:$C$8376=A308)*
('DIRTY ESG DATA'!$G$2:$G$8376='CLEAN v1'!D$1),
0))</f>
        <v>0.56790462724827873</v>
      </c>
      <c r="E308" cm="1">
        <f t="array" ref="E308">INDEX('DIRTY ESG DATA'!$I$2:$I$8376,
MATCH(1,
('DIRTY ESG DATA'!$A$2:$A$8376=B308)*
('DIRTY ESG DATA'!$C$2:$C$8376=A308)*
('DIRTY ESG DATA'!$G$2:$G$8376='CLEAN v1'!E$1),
0))</f>
        <v>0.56271003256765717</v>
      </c>
      <c r="F308" cm="1">
        <f t="array" ref="F308">INDEX('DIRTY ESG DATA'!$I$2:$I$8376,
MATCH(1,
('DIRTY ESG DATA'!$A$2:$A$8376=B308)*
('DIRTY ESG DATA'!$C$2:$C$8376=A308)*
('DIRTY ESG DATA'!$G$2:$G$8376='CLEAN v1'!F$1),
0))</f>
        <v>0.50770379255692322</v>
      </c>
    </row>
    <row r="309" spans="1:6" x14ac:dyDescent="0.3">
      <c r="A309" t="s">
        <v>1679</v>
      </c>
      <c r="B309" s="12">
        <v>2016</v>
      </c>
      <c r="C309" cm="1">
        <f t="array" ref="C309">INDEX('DIRTY ESG DATA'!$I$2:$I$8376,
MATCH(1,
('DIRTY ESG DATA'!$A$2:$A$8376='CLEAN v1'!B309)*
('DIRTY ESG DATA'!$C$2:$C$8376='CLEAN v1'!A309)*
('DIRTY ESG DATA'!$G$2:$G$8376='CLEAN v1'!C$1),
0))</f>
        <v>0.62980310865902733</v>
      </c>
      <c r="D309" cm="1">
        <f t="array" ref="D309">INDEX('DIRTY ESG DATA'!$I$2:$I$8376,
MATCH(1,
('DIRTY ESG DATA'!$A$2:$A$8376=B309)*
('DIRTY ESG DATA'!$C$2:$C$8376=A309)*
('DIRTY ESG DATA'!$G$2:$G$8376='CLEAN v1'!D$1),
0))</f>
        <v>0.55019380268306484</v>
      </c>
      <c r="E309" cm="1">
        <f t="array" ref="E309">INDEX('DIRTY ESG DATA'!$I$2:$I$8376,
MATCH(1,
('DIRTY ESG DATA'!$A$2:$A$8376=B309)*
('DIRTY ESG DATA'!$C$2:$C$8376=A309)*
('DIRTY ESG DATA'!$G$2:$G$8376='CLEAN v1'!E$1),
0))</f>
        <v>0.79501157640910358</v>
      </c>
      <c r="F309" cm="1">
        <f t="array" ref="F309">INDEX('DIRTY ESG DATA'!$I$2:$I$8376,
MATCH(1,
('DIRTY ESG DATA'!$A$2:$A$8376=B309)*
('DIRTY ESG DATA'!$C$2:$C$8376=A309)*
('DIRTY ESG DATA'!$G$2:$G$8376='CLEAN v1'!F$1),
0))</f>
        <v>0.60263592044295666</v>
      </c>
    </row>
    <row r="310" spans="1:6" x14ac:dyDescent="0.3">
      <c r="A310" t="s">
        <v>1680</v>
      </c>
      <c r="B310" s="12">
        <v>2016</v>
      </c>
      <c r="C310" cm="1">
        <f t="array" ref="C310">INDEX('DIRTY ESG DATA'!$I$2:$I$8376,
MATCH(1,
('DIRTY ESG DATA'!$A$2:$A$8376='CLEAN v1'!B310)*
('DIRTY ESG DATA'!$C$2:$C$8376='CLEAN v1'!A310)*
('DIRTY ESG DATA'!$G$2:$G$8376='CLEAN v1'!C$1),
0))</f>
        <v>0.220013658017015</v>
      </c>
      <c r="D310" cm="1">
        <f t="array" ref="D310">INDEX('DIRTY ESG DATA'!$I$2:$I$8376,
MATCH(1,
('DIRTY ESG DATA'!$A$2:$A$8376=B310)*
('DIRTY ESG DATA'!$C$2:$C$8376=A310)*
('DIRTY ESG DATA'!$G$2:$G$8376='CLEAN v1'!D$1),
0))</f>
        <v>0.12805697088086954</v>
      </c>
      <c r="E310" cm="1">
        <f t="array" ref="E310">INDEX('DIRTY ESG DATA'!$I$2:$I$8376,
MATCH(1,
('DIRTY ESG DATA'!$A$2:$A$8376=B310)*
('DIRTY ESG DATA'!$C$2:$C$8376=A310)*
('DIRTY ESG DATA'!$G$2:$G$8376='CLEAN v1'!E$1),
0))</f>
        <v>0.36815046449741096</v>
      </c>
      <c r="F310" cm="1">
        <f t="array" ref="F310">INDEX('DIRTY ESG DATA'!$I$2:$I$8376,
MATCH(1,
('DIRTY ESG DATA'!$A$2:$A$8376=B310)*
('DIRTY ESG DATA'!$C$2:$C$8376=A310)*
('DIRTY ESG DATA'!$G$2:$G$8376='CLEAN v1'!F$1),
0))</f>
        <v>0.22631332082551592</v>
      </c>
    </row>
    <row r="311" spans="1:6" x14ac:dyDescent="0.3">
      <c r="A311" t="s">
        <v>1681</v>
      </c>
      <c r="B311" s="12">
        <v>2016</v>
      </c>
      <c r="C311" cm="1">
        <f t="array" ref="C311">INDEX('DIRTY ESG DATA'!$I$2:$I$8376,
MATCH(1,
('DIRTY ESG DATA'!$A$2:$A$8376='CLEAN v1'!B311)*
('DIRTY ESG DATA'!$C$2:$C$8376='CLEAN v1'!A311)*
('DIRTY ESG DATA'!$G$2:$G$8376='CLEAN v1'!C$1),
0))</f>
        <v>0.29124215892634508</v>
      </c>
      <c r="D311" cm="1">
        <f t="array" ref="D311">INDEX('DIRTY ESG DATA'!$I$2:$I$8376,
MATCH(1,
('DIRTY ESG DATA'!$A$2:$A$8376=B311)*
('DIRTY ESG DATA'!$C$2:$C$8376=A311)*
('DIRTY ESG DATA'!$G$2:$G$8376='CLEAN v1'!D$1),
0))</f>
        <v>0</v>
      </c>
      <c r="E311" cm="1">
        <f t="array" ref="E311">INDEX('DIRTY ESG DATA'!$I$2:$I$8376,
MATCH(1,
('DIRTY ESG DATA'!$A$2:$A$8376=B311)*
('DIRTY ESG DATA'!$C$2:$C$8376=A311)*
('DIRTY ESG DATA'!$G$2:$G$8376='CLEAN v1'!E$1),
0))</f>
        <v>0.71469723607228319</v>
      </c>
      <c r="F311" cm="1">
        <f t="array" ref="F311">INDEX('DIRTY ESG DATA'!$I$2:$I$8376,
MATCH(1,
('DIRTY ESG DATA'!$A$2:$A$8376=B311)*
('DIRTY ESG DATA'!$C$2:$C$8376=A311)*
('DIRTY ESG DATA'!$G$2:$G$8376='CLEAN v1'!F$1),
0))</f>
        <v>0.28757627118644086</v>
      </c>
    </row>
    <row r="312" spans="1:6" x14ac:dyDescent="0.3">
      <c r="A312" t="s">
        <v>1683</v>
      </c>
      <c r="B312" s="12">
        <v>2016</v>
      </c>
      <c r="C312" cm="1">
        <f t="array" ref="C312">INDEX('DIRTY ESG DATA'!$I$2:$I$8376,
MATCH(1,
('DIRTY ESG DATA'!$A$2:$A$8376='CLEAN v1'!B312)*
('DIRTY ESG DATA'!$C$2:$C$8376='CLEAN v1'!A312)*
('DIRTY ESG DATA'!$G$2:$G$8376='CLEAN v1'!C$1),
0))</f>
        <v>0.15401864596192288</v>
      </c>
      <c r="D312" cm="1">
        <f t="array" ref="D312">INDEX('DIRTY ESG DATA'!$I$2:$I$8376,
MATCH(1,
('DIRTY ESG DATA'!$A$2:$A$8376=B312)*
('DIRTY ESG DATA'!$C$2:$C$8376=A312)*
('DIRTY ESG DATA'!$G$2:$G$8376='CLEAN v1'!D$1),
0))</f>
        <v>0</v>
      </c>
      <c r="E312" cm="1">
        <f t="array" ref="E312">INDEX('DIRTY ESG DATA'!$I$2:$I$8376,
MATCH(1,
('DIRTY ESG DATA'!$A$2:$A$8376=B312)*
('DIRTY ESG DATA'!$C$2:$C$8376=A312)*
('DIRTY ESG DATA'!$G$2:$G$8376='CLEAN v1'!E$1),
0))</f>
        <v>0.31660806409776071</v>
      </c>
      <c r="F312" cm="1">
        <f t="array" ref="F312">INDEX('DIRTY ESG DATA'!$I$2:$I$8376,
MATCH(1,
('DIRTY ESG DATA'!$A$2:$A$8376=B312)*
('DIRTY ESG DATA'!$C$2:$C$8376=A312)*
('DIRTY ESG DATA'!$G$2:$G$8376='CLEAN v1'!F$1),
0))</f>
        <v>0.18951655022826827</v>
      </c>
    </row>
    <row r="313" spans="1:6" x14ac:dyDescent="0.3">
      <c r="A313" t="s">
        <v>1684</v>
      </c>
      <c r="B313" s="12">
        <v>2016</v>
      </c>
      <c r="C313" cm="1">
        <f t="array" ref="C313">INDEX('DIRTY ESG DATA'!$I$2:$I$8376,
MATCH(1,
('DIRTY ESG DATA'!$A$2:$A$8376='CLEAN v1'!B313)*
('DIRTY ESG DATA'!$C$2:$C$8376='CLEAN v1'!A313)*
('DIRTY ESG DATA'!$G$2:$G$8376='CLEAN v1'!C$1),
0))</f>
        <v>0.29438442914914748</v>
      </c>
      <c r="D313" cm="1">
        <f t="array" ref="D313">INDEX('DIRTY ESG DATA'!$I$2:$I$8376,
MATCH(1,
('DIRTY ESG DATA'!$A$2:$A$8376=B313)*
('DIRTY ESG DATA'!$C$2:$C$8376=A313)*
('DIRTY ESG DATA'!$G$2:$G$8376='CLEAN v1'!D$1),
0))</f>
        <v>0.1273056057866184</v>
      </c>
      <c r="E313" cm="1">
        <f t="array" ref="E313">INDEX('DIRTY ESG DATA'!$I$2:$I$8376,
MATCH(1,
('DIRTY ESG DATA'!$A$2:$A$8376=B313)*
('DIRTY ESG DATA'!$C$2:$C$8376=A313)*
('DIRTY ESG DATA'!$G$2:$G$8376='CLEAN v1'!E$1),
0))</f>
        <v>0.69501253710695476</v>
      </c>
      <c r="F313" cm="1">
        <f t="array" ref="F313">INDEX('DIRTY ESG DATA'!$I$2:$I$8376,
MATCH(1,
('DIRTY ESG DATA'!$A$2:$A$8376=B313)*
('DIRTY ESG DATA'!$C$2:$C$8376=A313)*
('DIRTY ESG DATA'!$G$2:$G$8376='CLEAN v1'!F$1),
0))</f>
        <v>0.14974963803088803</v>
      </c>
    </row>
    <row r="314" spans="1:6" x14ac:dyDescent="0.3">
      <c r="A314" t="s">
        <v>1687</v>
      </c>
      <c r="B314" s="12">
        <v>2016</v>
      </c>
      <c r="C314" cm="1">
        <f t="array" ref="C314">INDEX('DIRTY ESG DATA'!$I$2:$I$8376,
MATCH(1,
('DIRTY ESG DATA'!$A$2:$A$8376='CLEAN v1'!B314)*
('DIRTY ESG DATA'!$C$2:$C$8376='CLEAN v1'!A314)*
('DIRTY ESG DATA'!$G$2:$G$8376='CLEAN v1'!C$1),
0))</f>
        <v>0.44420356249088899</v>
      </c>
      <c r="D314" cm="1">
        <f t="array" ref="D314">INDEX('DIRTY ESG DATA'!$I$2:$I$8376,
MATCH(1,
('DIRTY ESG DATA'!$A$2:$A$8376=B314)*
('DIRTY ESG DATA'!$C$2:$C$8376=A314)*
('DIRTY ESG DATA'!$G$2:$G$8376='CLEAN v1'!D$1),
0))</f>
        <v>2.6495726495726499E-2</v>
      </c>
      <c r="E314" cm="1">
        <f t="array" ref="E314">INDEX('DIRTY ESG DATA'!$I$2:$I$8376,
MATCH(1,
('DIRTY ESG DATA'!$A$2:$A$8376=B314)*
('DIRTY ESG DATA'!$C$2:$C$8376=A314)*
('DIRTY ESG DATA'!$G$2:$G$8376='CLEAN v1'!E$1),
0))</f>
        <v>0.4858811040339705</v>
      </c>
      <c r="F314" cm="1">
        <f t="array" ref="F314">INDEX('DIRTY ESG DATA'!$I$2:$I$8376,
MATCH(1,
('DIRTY ESG DATA'!$A$2:$A$8376=B314)*
('DIRTY ESG DATA'!$C$2:$C$8376=A314)*
('DIRTY ESG DATA'!$G$2:$G$8376='CLEAN v1'!F$1),
0))</f>
        <v>0.54132785711014153</v>
      </c>
    </row>
    <row r="315" spans="1:6" x14ac:dyDescent="0.3">
      <c r="A315" t="s">
        <v>1688</v>
      </c>
      <c r="B315" s="12">
        <v>2016</v>
      </c>
      <c r="C315" cm="1">
        <f t="array" ref="C315">INDEX('DIRTY ESG DATA'!$I$2:$I$8376,
MATCH(1,
('DIRTY ESG DATA'!$A$2:$A$8376='CLEAN v1'!B315)*
('DIRTY ESG DATA'!$C$2:$C$8376='CLEAN v1'!A315)*
('DIRTY ESG DATA'!$G$2:$G$8376='CLEAN v1'!C$1),
0))</f>
        <v>0.6208279670354464</v>
      </c>
      <c r="D315" cm="1">
        <f t="array" ref="D315">INDEX('DIRTY ESG DATA'!$I$2:$I$8376,
MATCH(1,
('DIRTY ESG DATA'!$A$2:$A$8376=B315)*
('DIRTY ESG DATA'!$C$2:$C$8376=A315)*
('DIRTY ESG DATA'!$G$2:$G$8376='CLEAN v1'!D$1),
0))</f>
        <v>0.82059400442552621</v>
      </c>
      <c r="E315" cm="1">
        <f t="array" ref="E315">INDEX('DIRTY ESG DATA'!$I$2:$I$8376,
MATCH(1,
('DIRTY ESG DATA'!$A$2:$A$8376=B315)*
('DIRTY ESG DATA'!$C$2:$C$8376=A315)*
('DIRTY ESG DATA'!$G$2:$G$8376='CLEAN v1'!E$1),
0))</f>
        <v>0.57102679386306221</v>
      </c>
      <c r="F315" cm="1">
        <f t="array" ref="F315">INDEX('DIRTY ESG DATA'!$I$2:$I$8376,
MATCH(1,
('DIRTY ESG DATA'!$A$2:$A$8376=B315)*
('DIRTY ESG DATA'!$C$2:$C$8376=A315)*
('DIRTY ESG DATA'!$G$2:$G$8376='CLEAN v1'!F$1),
0))</f>
        <v>0.55183110914993194</v>
      </c>
    </row>
    <row r="316" spans="1:6" x14ac:dyDescent="0.3">
      <c r="A316" t="s">
        <v>1689</v>
      </c>
      <c r="B316" s="12">
        <v>2016</v>
      </c>
      <c r="C316" cm="1">
        <f t="array" ref="C316">INDEX('DIRTY ESG DATA'!$I$2:$I$8376,
MATCH(1,
('DIRTY ESG DATA'!$A$2:$A$8376='CLEAN v1'!B316)*
('DIRTY ESG DATA'!$C$2:$C$8376='CLEAN v1'!A316)*
('DIRTY ESG DATA'!$G$2:$G$8376='CLEAN v1'!C$1),
0))</f>
        <v>0.41015062637165312</v>
      </c>
      <c r="D316" cm="1">
        <f t="array" ref="D316">INDEX('DIRTY ESG DATA'!$I$2:$I$8376,
MATCH(1,
('DIRTY ESG DATA'!$A$2:$A$8376=B316)*
('DIRTY ESG DATA'!$C$2:$C$8376=A316)*
('DIRTY ESG DATA'!$G$2:$G$8376='CLEAN v1'!D$1),
0))</f>
        <v>0.58264902828683363</v>
      </c>
      <c r="E316" cm="1">
        <f t="array" ref="E316">INDEX('DIRTY ESG DATA'!$I$2:$I$8376,
MATCH(1,
('DIRTY ESG DATA'!$A$2:$A$8376=B316)*
('DIRTY ESG DATA'!$C$2:$C$8376=A316)*
('DIRTY ESG DATA'!$G$2:$G$8376='CLEAN v1'!E$1),
0))</f>
        <v>0.35660095493366378</v>
      </c>
      <c r="F316" cm="1">
        <f t="array" ref="F316">INDEX('DIRTY ESG DATA'!$I$2:$I$8376,
MATCH(1,
('DIRTY ESG DATA'!$A$2:$A$8376=B316)*
('DIRTY ESG DATA'!$C$2:$C$8376=A316)*
('DIRTY ESG DATA'!$G$2:$G$8376='CLEAN v1'!F$1),
0))</f>
        <v>0.45435689251535105</v>
      </c>
    </row>
    <row r="317" spans="1:6" x14ac:dyDescent="0.3">
      <c r="A317" t="s">
        <v>1690</v>
      </c>
      <c r="B317" s="12">
        <v>2016</v>
      </c>
      <c r="C317" cm="1">
        <f t="array" ref="C317">INDEX('DIRTY ESG DATA'!$I$2:$I$8376,
MATCH(1,
('DIRTY ESG DATA'!$A$2:$A$8376='CLEAN v1'!B317)*
('DIRTY ESG DATA'!$C$2:$C$8376='CLEAN v1'!A317)*
('DIRTY ESG DATA'!$G$2:$G$8376='CLEAN v1'!C$1),
0))</f>
        <v>2.5902538212215748E-2</v>
      </c>
      <c r="D317" cm="1">
        <f t="array" ref="D317">INDEX('DIRTY ESG DATA'!$I$2:$I$8376,
MATCH(1,
('DIRTY ESG DATA'!$A$2:$A$8376=B317)*
('DIRTY ESG DATA'!$C$2:$C$8376=A317)*
('DIRTY ESG DATA'!$G$2:$G$8376='CLEAN v1'!D$1),
0))</f>
        <v>0</v>
      </c>
      <c r="E317" cm="1">
        <f t="array" ref="E317">INDEX('DIRTY ESG DATA'!$I$2:$I$8376,
MATCH(1,
('DIRTY ESG DATA'!$A$2:$A$8376=B317)*
('DIRTY ESG DATA'!$C$2:$C$8376=A317)*
('DIRTY ESG DATA'!$G$2:$G$8376='CLEAN v1'!E$1),
0))</f>
        <v>9.564755838641191E-2</v>
      </c>
      <c r="F317" cm="1">
        <f t="array" ref="F317">INDEX('DIRTY ESG DATA'!$I$2:$I$8376,
MATCH(1,
('DIRTY ESG DATA'!$A$2:$A$8376=B317)*
('DIRTY ESG DATA'!$C$2:$C$8376=A317)*
('DIRTY ESG DATA'!$G$2:$G$8376='CLEAN v1'!F$1),
0))</f>
        <v>6.0000000000000027E-3</v>
      </c>
    </row>
    <row r="318" spans="1:6" x14ac:dyDescent="0.3">
      <c r="A318" t="s">
        <v>1691</v>
      </c>
      <c r="B318" s="12">
        <v>2016</v>
      </c>
      <c r="C318" cm="1">
        <f t="array" ref="C318">INDEX('DIRTY ESG DATA'!$I$2:$I$8376,
MATCH(1,
('DIRTY ESG DATA'!$A$2:$A$8376='CLEAN v1'!B318)*
('DIRTY ESG DATA'!$C$2:$C$8376='CLEAN v1'!A318)*
('DIRTY ESG DATA'!$G$2:$G$8376='CLEAN v1'!C$1),
0))</f>
        <v>0.32184437644416874</v>
      </c>
      <c r="D318" cm="1">
        <f t="array" ref="D318">INDEX('DIRTY ESG DATA'!$I$2:$I$8376,
MATCH(1,
('DIRTY ESG DATA'!$A$2:$A$8376=B318)*
('DIRTY ESG DATA'!$C$2:$C$8376=A318)*
('DIRTY ESG DATA'!$G$2:$G$8376='CLEAN v1'!D$1),
0))</f>
        <v>0.5015813605786309</v>
      </c>
      <c r="E318" cm="1">
        <f t="array" ref="E318">INDEX('DIRTY ESG DATA'!$I$2:$I$8376,
MATCH(1,
('DIRTY ESG DATA'!$A$2:$A$8376=B318)*
('DIRTY ESG DATA'!$C$2:$C$8376=A318)*
('DIRTY ESG DATA'!$G$2:$G$8376='CLEAN v1'!E$1),
0))</f>
        <v>0.2294055201698513</v>
      </c>
      <c r="F318" cm="1">
        <f t="array" ref="F318">INDEX('DIRTY ESG DATA'!$I$2:$I$8376,
MATCH(1,
('DIRTY ESG DATA'!$A$2:$A$8376=B318)*
('DIRTY ESG DATA'!$C$2:$C$8376=A318)*
('DIRTY ESG DATA'!$G$2:$G$8376='CLEAN v1'!F$1),
0))</f>
        <v>0.22850650715261422</v>
      </c>
    </row>
    <row r="319" spans="1:6" x14ac:dyDescent="0.3">
      <c r="A319" t="s">
        <v>1694</v>
      </c>
      <c r="B319" s="12">
        <v>2016</v>
      </c>
      <c r="C319" cm="1">
        <f t="array" ref="C319">INDEX('DIRTY ESG DATA'!$I$2:$I$8376,
MATCH(1,
('DIRTY ESG DATA'!$A$2:$A$8376='CLEAN v1'!B319)*
('DIRTY ESG DATA'!$C$2:$C$8376='CLEAN v1'!A319)*
('DIRTY ESG DATA'!$G$2:$G$8376='CLEAN v1'!C$1),
0))</f>
        <v>0.65111990619630333</v>
      </c>
      <c r="D319" cm="1">
        <f t="array" ref="D319">INDEX('DIRTY ESG DATA'!$I$2:$I$8376,
MATCH(1,
('DIRTY ESG DATA'!$A$2:$A$8376=B319)*
('DIRTY ESG DATA'!$C$2:$C$8376=A319)*
('DIRTY ESG DATA'!$G$2:$G$8376='CLEAN v1'!D$1),
0))</f>
        <v>0.64897901816244252</v>
      </c>
      <c r="E319" cm="1">
        <f t="array" ref="E319">INDEX('DIRTY ESG DATA'!$I$2:$I$8376,
MATCH(1,
('DIRTY ESG DATA'!$A$2:$A$8376=B319)*
('DIRTY ESG DATA'!$C$2:$C$8376=A319)*
('DIRTY ESG DATA'!$G$2:$G$8376='CLEAN v1'!E$1),
0))</f>
        <v>0.8056935758134709</v>
      </c>
      <c r="F319" cm="1">
        <f t="array" ref="F319">INDEX('DIRTY ESG DATA'!$I$2:$I$8376,
MATCH(1,
('DIRTY ESG DATA'!$A$2:$A$8376=B319)*
('DIRTY ESG DATA'!$C$2:$C$8376=A319)*
('DIRTY ESG DATA'!$G$2:$G$8376='CLEAN v1'!F$1),
0))</f>
        <v>0.55867613867645927</v>
      </c>
    </row>
    <row r="320" spans="1:6" x14ac:dyDescent="0.3">
      <c r="A320" t="s">
        <v>1695</v>
      </c>
      <c r="B320" s="12">
        <v>2016</v>
      </c>
      <c r="C320" cm="1">
        <f t="array" ref="C320">INDEX('DIRTY ESG DATA'!$I$2:$I$8376,
MATCH(1,
('DIRTY ESG DATA'!$A$2:$A$8376='CLEAN v1'!B320)*
('DIRTY ESG DATA'!$C$2:$C$8376='CLEAN v1'!A320)*
('DIRTY ESG DATA'!$G$2:$G$8376='CLEAN v1'!C$1),
0))</f>
        <v>0.25529575545181493</v>
      </c>
      <c r="D320" cm="1">
        <f t="array" ref="D320">INDEX('DIRTY ESG DATA'!$I$2:$I$8376,
MATCH(1,
('DIRTY ESG DATA'!$A$2:$A$8376=B320)*
('DIRTY ESG DATA'!$C$2:$C$8376=A320)*
('DIRTY ESG DATA'!$G$2:$G$8376='CLEAN v1'!D$1),
0))</f>
        <v>0</v>
      </c>
      <c r="E320" cm="1">
        <f t="array" ref="E320">INDEX('DIRTY ESG DATA'!$I$2:$I$8376,
MATCH(1,
('DIRTY ESG DATA'!$A$2:$A$8376=B320)*
('DIRTY ESG DATA'!$C$2:$C$8376=A320)*
('DIRTY ESG DATA'!$G$2:$G$8376='CLEAN v1'!E$1),
0))</f>
        <v>0.72892228915083945</v>
      </c>
      <c r="F320" cm="1">
        <f t="array" ref="F320">INDEX('DIRTY ESG DATA'!$I$2:$I$8376,
MATCH(1,
('DIRTY ESG DATA'!$A$2:$A$8376=B320)*
('DIRTY ESG DATA'!$C$2:$C$8376=A320)*
('DIRTY ESG DATA'!$G$2:$G$8376='CLEAN v1'!F$1),
0))</f>
        <v>0.18957890406450573</v>
      </c>
    </row>
    <row r="321" spans="1:6" x14ac:dyDescent="0.3">
      <c r="A321" t="s">
        <v>1379</v>
      </c>
      <c r="B321" s="12">
        <v>2016</v>
      </c>
      <c r="C321" cm="1">
        <f t="array" ref="C321">INDEX('DIRTY ESG DATA'!$I$2:$I$8376,
MATCH(1,
('DIRTY ESG DATA'!$A$2:$A$8376='CLEAN v1'!B321)*
('DIRTY ESG DATA'!$C$2:$C$8376='CLEAN v1'!A321)*
('DIRTY ESG DATA'!$G$2:$G$8376='CLEAN v1'!C$1),
0))</f>
        <v>0.30124869816554994</v>
      </c>
      <c r="D321" cm="1">
        <f t="array" ref="D321">INDEX('DIRTY ESG DATA'!$I$2:$I$8376,
MATCH(1,
('DIRTY ESG DATA'!$A$2:$A$8376=B321)*
('DIRTY ESG DATA'!$C$2:$C$8376=A321)*
('DIRTY ESG DATA'!$G$2:$G$8376='CLEAN v1'!D$1),
0))</f>
        <v>5.6836823313712259E-2</v>
      </c>
      <c r="E321" cm="1">
        <f t="array" ref="E321">INDEX('DIRTY ESG DATA'!$I$2:$I$8376,
MATCH(1,
('DIRTY ESG DATA'!$A$2:$A$8376=B321)*
('DIRTY ESG DATA'!$C$2:$C$8376=A321)*
('DIRTY ESG DATA'!$G$2:$G$8376='CLEAN v1'!E$1),
0))</f>
        <v>0.83142010356322849</v>
      </c>
      <c r="F321" cm="1">
        <f t="array" ref="F321">INDEX('DIRTY ESG DATA'!$I$2:$I$8376,
MATCH(1,
('DIRTY ESG DATA'!$A$2:$A$8376=B321)*
('DIRTY ESG DATA'!$C$2:$C$8376=A321)*
('DIRTY ESG DATA'!$G$2:$G$8376='CLEAN v1'!F$1),
0))</f>
        <v>0.19151110745433619</v>
      </c>
    </row>
    <row r="322" spans="1:6" x14ac:dyDescent="0.3">
      <c r="A322" t="s">
        <v>1697</v>
      </c>
      <c r="B322" s="12">
        <v>2016</v>
      </c>
      <c r="C322" cm="1">
        <f t="array" ref="C322">INDEX('DIRTY ESG DATA'!$I$2:$I$8376,
MATCH(1,
('DIRTY ESG DATA'!$A$2:$A$8376='CLEAN v1'!B322)*
('DIRTY ESG DATA'!$C$2:$C$8376='CLEAN v1'!A322)*
('DIRTY ESG DATA'!$G$2:$G$8376='CLEAN v1'!C$1),
0))</f>
        <v>0.41886396040753215</v>
      </c>
      <c r="D322" cm="1">
        <f t="array" ref="D322">INDEX('DIRTY ESG DATA'!$I$2:$I$8376,
MATCH(1,
('DIRTY ESG DATA'!$A$2:$A$8376=B322)*
('DIRTY ESG DATA'!$C$2:$C$8376=A322)*
('DIRTY ESG DATA'!$G$2:$G$8376='CLEAN v1'!D$1),
0))</f>
        <v>0.33728322634023544</v>
      </c>
      <c r="E322" cm="1">
        <f t="array" ref="E322">INDEX('DIRTY ESG DATA'!$I$2:$I$8376,
MATCH(1,
('DIRTY ESG DATA'!$A$2:$A$8376=B322)*
('DIRTY ESG DATA'!$C$2:$C$8376=A322)*
('DIRTY ESG DATA'!$G$2:$G$8376='CLEAN v1'!E$1),
0))</f>
        <v>0.80874475218798958</v>
      </c>
      <c r="F322" cm="1">
        <f t="array" ref="F322">INDEX('DIRTY ESG DATA'!$I$2:$I$8376,
MATCH(1,
('DIRTY ESG DATA'!$A$2:$A$8376=B322)*
('DIRTY ESG DATA'!$C$2:$C$8376=A322)*
('DIRTY ESG DATA'!$G$2:$G$8376='CLEAN v1'!F$1),
0))</f>
        <v>0.26733365284767124</v>
      </c>
    </row>
    <row r="323" spans="1:6" x14ac:dyDescent="0.3">
      <c r="A323" t="s">
        <v>1698</v>
      </c>
      <c r="B323" s="12">
        <v>2016</v>
      </c>
      <c r="C323" cm="1">
        <f t="array" ref="C323">INDEX('DIRTY ESG DATA'!$I$2:$I$8376,
MATCH(1,
('DIRTY ESG DATA'!$A$2:$A$8376='CLEAN v1'!B323)*
('DIRTY ESG DATA'!$C$2:$C$8376='CLEAN v1'!A323)*
('DIRTY ESG DATA'!$G$2:$G$8376='CLEAN v1'!C$1),
0))</f>
        <v>0.69997830411836381</v>
      </c>
      <c r="D323" cm="1">
        <f t="array" ref="D323">INDEX('DIRTY ESG DATA'!$I$2:$I$8376,
MATCH(1,
('DIRTY ESG DATA'!$A$2:$A$8376=B323)*
('DIRTY ESG DATA'!$C$2:$C$8376=A323)*
('DIRTY ESG DATA'!$G$2:$G$8376='CLEAN v1'!D$1),
0))</f>
        <v>0.77824640200907946</v>
      </c>
      <c r="E323" cm="1">
        <f t="array" ref="E323">INDEX('DIRTY ESG DATA'!$I$2:$I$8376,
MATCH(1,
('DIRTY ESG DATA'!$A$2:$A$8376=B323)*
('DIRTY ESG DATA'!$C$2:$C$8376=A323)*
('DIRTY ESG DATA'!$G$2:$G$8376='CLEAN v1'!E$1),
0))</f>
        <v>0.75089344900135491</v>
      </c>
      <c r="F323" cm="1">
        <f t="array" ref="F323">INDEX('DIRTY ESG DATA'!$I$2:$I$8376,
MATCH(1,
('DIRTY ESG DATA'!$A$2:$A$8376=B323)*
('DIRTY ESG DATA'!$C$2:$C$8376=A323)*
('DIRTY ESG DATA'!$G$2:$G$8376='CLEAN v1'!F$1),
0))</f>
        <v>0.64473175917469017</v>
      </c>
    </row>
    <row r="324" spans="1:6" x14ac:dyDescent="0.3">
      <c r="A324" t="s">
        <v>1699</v>
      </c>
      <c r="B324" s="12">
        <v>2016</v>
      </c>
      <c r="C324" cm="1">
        <f t="array" ref="C324">INDEX('DIRTY ESG DATA'!$I$2:$I$8376,
MATCH(1,
('DIRTY ESG DATA'!$A$2:$A$8376='CLEAN v1'!B324)*
('DIRTY ESG DATA'!$C$2:$C$8376='CLEAN v1'!A324)*
('DIRTY ESG DATA'!$G$2:$G$8376='CLEAN v1'!C$1),
0))</f>
        <v>0.48643890179197796</v>
      </c>
      <c r="D324" cm="1">
        <f t="array" ref="D324">INDEX('DIRTY ESG DATA'!$I$2:$I$8376,
MATCH(1,
('DIRTY ESG DATA'!$A$2:$A$8376=B324)*
('DIRTY ESG DATA'!$C$2:$C$8376=A324)*
('DIRTY ESG DATA'!$G$2:$G$8376='CLEAN v1'!D$1),
0))</f>
        <v>0.38092606481664237</v>
      </c>
      <c r="E324" cm="1">
        <f t="array" ref="E324">INDEX('DIRTY ESG DATA'!$I$2:$I$8376,
MATCH(1,
('DIRTY ESG DATA'!$A$2:$A$8376=B324)*
('DIRTY ESG DATA'!$C$2:$C$8376=A324)*
('DIRTY ESG DATA'!$G$2:$G$8376='CLEAN v1'!E$1),
0))</f>
        <v>0.53742350443362064</v>
      </c>
      <c r="F324" cm="1">
        <f t="array" ref="F324">INDEX('DIRTY ESG DATA'!$I$2:$I$8376,
MATCH(1,
('DIRTY ESG DATA'!$A$2:$A$8376=B324)*
('DIRTY ESG DATA'!$C$2:$C$8376=A324)*
('DIRTY ESG DATA'!$G$2:$G$8376='CLEAN v1'!F$1),
0))</f>
        <v>0.5241055038679282</v>
      </c>
    </row>
    <row r="325" spans="1:6" x14ac:dyDescent="0.3">
      <c r="A325" t="s">
        <v>1700</v>
      </c>
      <c r="B325" s="12">
        <v>2016</v>
      </c>
      <c r="C325" cm="1">
        <f t="array" ref="C325">INDEX('DIRTY ESG DATA'!$I$2:$I$8376,
MATCH(1,
('DIRTY ESG DATA'!$A$2:$A$8376='CLEAN v1'!B325)*
('DIRTY ESG DATA'!$C$2:$C$8376='CLEAN v1'!A325)*
('DIRTY ESG DATA'!$G$2:$G$8376='CLEAN v1'!C$1),
0))</f>
        <v>0.39381181318075914</v>
      </c>
      <c r="D325" cm="1">
        <f t="array" ref="D325">INDEX('DIRTY ESG DATA'!$I$2:$I$8376,
MATCH(1,
('DIRTY ESG DATA'!$A$2:$A$8376=B325)*
('DIRTY ESG DATA'!$C$2:$C$8376=A325)*
('DIRTY ESG DATA'!$G$2:$G$8376='CLEAN v1'!D$1),
0))</f>
        <v>0.32111676687788998</v>
      </c>
      <c r="E325" cm="1">
        <f t="array" ref="E325">INDEX('DIRTY ESG DATA'!$I$2:$I$8376,
MATCH(1,
('DIRTY ESG DATA'!$A$2:$A$8376=B325)*
('DIRTY ESG DATA'!$C$2:$C$8376=A325)*
('DIRTY ESG DATA'!$G$2:$G$8376='CLEAN v1'!E$1),
0))</f>
        <v>0.49601358426761216</v>
      </c>
      <c r="F325" cm="1">
        <f t="array" ref="F325">INDEX('DIRTY ESG DATA'!$I$2:$I$8376,
MATCH(1,
('DIRTY ESG DATA'!$A$2:$A$8376=B325)*
('DIRTY ESG DATA'!$C$2:$C$8376=A325)*
('DIRTY ESG DATA'!$G$2:$G$8376='CLEAN v1'!F$1),
0))</f>
        <v>0.39356045445987875</v>
      </c>
    </row>
    <row r="326" spans="1:6" x14ac:dyDescent="0.3">
      <c r="A326" t="s">
        <v>1391</v>
      </c>
      <c r="B326" s="12">
        <v>2016</v>
      </c>
      <c r="C326" cm="1">
        <f t="array" ref="C326">INDEX('DIRTY ESG DATA'!$I$2:$I$8376,
MATCH(1,
('DIRTY ESG DATA'!$A$2:$A$8376='CLEAN v1'!B326)*
('DIRTY ESG DATA'!$C$2:$C$8376='CLEAN v1'!A326)*
('DIRTY ESG DATA'!$G$2:$G$8376='CLEAN v1'!C$1),
0))</f>
        <v>0.30161465290068495</v>
      </c>
      <c r="D326" cm="1">
        <f t="array" ref="D326">INDEX('DIRTY ESG DATA'!$I$2:$I$8376,
MATCH(1,
('DIRTY ESG DATA'!$A$2:$A$8376=B326)*
('DIRTY ESG DATA'!$C$2:$C$8376=A326)*
('DIRTY ESG DATA'!$G$2:$G$8376='CLEAN v1'!D$1),
0))</f>
        <v>4.7408343868520844E-2</v>
      </c>
      <c r="E326" cm="1">
        <f t="array" ref="E326">INDEX('DIRTY ESG DATA'!$I$2:$I$8376,
MATCH(1,
('DIRTY ESG DATA'!$A$2:$A$8376=B326)*
('DIRTY ESG DATA'!$C$2:$C$8376=A326)*
('DIRTY ESG DATA'!$G$2:$G$8376='CLEAN v1'!E$1),
0))</f>
        <v>0.79309978768577538</v>
      </c>
      <c r="F326" cm="1">
        <f t="array" ref="F326">INDEX('DIRTY ESG DATA'!$I$2:$I$8376,
MATCH(1,
('DIRTY ESG DATA'!$A$2:$A$8376=B326)*
('DIRTY ESG DATA'!$C$2:$C$8376=A326)*
('DIRTY ESG DATA'!$G$2:$G$8376='CLEAN v1'!F$1),
0))</f>
        <v>0.22211193503354917</v>
      </c>
    </row>
    <row r="327" spans="1:6" x14ac:dyDescent="0.3">
      <c r="A327" t="s">
        <v>1701</v>
      </c>
      <c r="B327" s="12">
        <v>2016</v>
      </c>
      <c r="C327" cm="1">
        <f t="array" ref="C327">INDEX('DIRTY ESG DATA'!$I$2:$I$8376,
MATCH(1,
('DIRTY ESG DATA'!$A$2:$A$8376='CLEAN v1'!B327)*
('DIRTY ESG DATA'!$C$2:$C$8376='CLEAN v1'!A327)*
('DIRTY ESG DATA'!$G$2:$G$8376='CLEAN v1'!C$1),
0))</f>
        <v>0.58192645319748482</v>
      </c>
      <c r="D327" cm="1">
        <f t="array" ref="D327">INDEX('DIRTY ESG DATA'!$I$2:$I$8376,
MATCH(1,
('DIRTY ESG DATA'!$A$2:$A$8376=B327)*
('DIRTY ESG DATA'!$C$2:$C$8376=A327)*
('DIRTY ESG DATA'!$G$2:$G$8376='CLEAN v1'!D$1),
0))</f>
        <v>0.42529657652608471</v>
      </c>
      <c r="E327" cm="1">
        <f t="array" ref="E327">INDEX('DIRTY ESG DATA'!$I$2:$I$8376,
MATCH(1,
('DIRTY ESG DATA'!$A$2:$A$8376=B327)*
('DIRTY ESG DATA'!$C$2:$C$8376=A327)*
('DIRTY ESG DATA'!$G$2:$G$8376='CLEAN v1'!E$1),
0))</f>
        <v>0.65216702191616127</v>
      </c>
      <c r="F327" cm="1">
        <f t="array" ref="F327">INDEX('DIRTY ESG DATA'!$I$2:$I$8376,
MATCH(1,
('DIRTY ESG DATA'!$A$2:$A$8376=B327)*
('DIRTY ESG DATA'!$C$2:$C$8376=A327)*
('DIRTY ESG DATA'!$G$2:$G$8376='CLEAN v1'!F$1),
0))</f>
        <v>0.61646094752264036</v>
      </c>
    </row>
    <row r="328" spans="1:6" x14ac:dyDescent="0.3">
      <c r="A328" t="s">
        <v>1702</v>
      </c>
      <c r="B328" s="12">
        <v>2016</v>
      </c>
      <c r="C328" cm="1">
        <f t="array" ref="C328">INDEX('DIRTY ESG DATA'!$I$2:$I$8376,
MATCH(1,
('DIRTY ESG DATA'!$A$2:$A$8376='CLEAN v1'!B328)*
('DIRTY ESG DATA'!$C$2:$C$8376='CLEAN v1'!A328)*
('DIRTY ESG DATA'!$G$2:$G$8376='CLEAN v1'!C$1),
0))</f>
        <v>0.41634072367977965</v>
      </c>
      <c r="D328" cm="1">
        <f t="array" ref="D328">INDEX('DIRTY ESG DATA'!$I$2:$I$8376,
MATCH(1,
('DIRTY ESG DATA'!$A$2:$A$8376=B328)*
('DIRTY ESG DATA'!$C$2:$C$8376=A328)*
('DIRTY ESG DATA'!$G$2:$G$8376='CLEAN v1'!D$1),
0))</f>
        <v>3.9039039039039027E-2</v>
      </c>
      <c r="E328" cm="1">
        <f t="array" ref="E328">INDEX('DIRTY ESG DATA'!$I$2:$I$8376,
MATCH(1,
('DIRTY ESG DATA'!$A$2:$A$8376=B328)*
('DIRTY ESG DATA'!$C$2:$C$8376=A328)*
('DIRTY ESG DATA'!$G$2:$G$8376='CLEAN v1'!E$1),
0))</f>
        <v>0.77760084925690054</v>
      </c>
      <c r="F328" cm="1">
        <f t="array" ref="F328">INDEX('DIRTY ESG DATA'!$I$2:$I$8376,
MATCH(1,
('DIRTY ESG DATA'!$A$2:$A$8376=B328)*
('DIRTY ESG DATA'!$C$2:$C$8376=A328)*
('DIRTY ESG DATA'!$G$2:$G$8376='CLEAN v1'!F$1),
0))</f>
        <v>0.48672679751960235</v>
      </c>
    </row>
    <row r="329" spans="1:6" x14ac:dyDescent="0.3">
      <c r="A329" t="s">
        <v>1704</v>
      </c>
      <c r="B329" s="12">
        <v>2016</v>
      </c>
      <c r="C329" cm="1">
        <f t="array" ref="C329">INDEX('DIRTY ESG DATA'!$I$2:$I$8376,
MATCH(1,
('DIRTY ESG DATA'!$A$2:$A$8376='CLEAN v1'!B329)*
('DIRTY ESG DATA'!$C$2:$C$8376='CLEAN v1'!A329)*
('DIRTY ESG DATA'!$G$2:$G$8376='CLEAN v1'!C$1),
0))</f>
        <v>0.35970525470523373</v>
      </c>
      <c r="D329" cm="1">
        <f t="array" ref="D329">INDEX('DIRTY ESG DATA'!$I$2:$I$8376,
MATCH(1,
('DIRTY ESG DATA'!$A$2:$A$8376=B329)*
('DIRTY ESG DATA'!$C$2:$C$8376=A329)*
('DIRTY ESG DATA'!$G$2:$G$8376='CLEAN v1'!D$1),
0))</f>
        <v>0.2114425001175653</v>
      </c>
      <c r="E329" cm="1">
        <f t="array" ref="E329">INDEX('DIRTY ESG DATA'!$I$2:$I$8376,
MATCH(1,
('DIRTY ESG DATA'!$A$2:$A$8376=B329)*
('DIRTY ESG DATA'!$C$2:$C$8376=A329)*
('DIRTY ESG DATA'!$G$2:$G$8376='CLEAN v1'!E$1),
0))</f>
        <v>0.61587024814825497</v>
      </c>
      <c r="F329" cm="1">
        <f t="array" ref="F329">INDEX('DIRTY ESG DATA'!$I$2:$I$8376,
MATCH(1,
('DIRTY ESG DATA'!$A$2:$A$8376=B329)*
('DIRTY ESG DATA'!$C$2:$C$8376=A329)*
('DIRTY ESG DATA'!$G$2:$G$8376='CLEAN v1'!F$1),
0))</f>
        <v>0.36310806499747855</v>
      </c>
    </row>
    <row r="330" spans="1:6" x14ac:dyDescent="0.3">
      <c r="A330" t="s">
        <v>1705</v>
      </c>
      <c r="B330" s="12">
        <v>2016</v>
      </c>
      <c r="C330" cm="1">
        <f t="array" ref="C330">INDEX('DIRTY ESG DATA'!$I$2:$I$8376,
MATCH(1,
('DIRTY ESG DATA'!$A$2:$A$8376='CLEAN v1'!B330)*
('DIRTY ESG DATA'!$C$2:$C$8376='CLEAN v1'!A330)*
('DIRTY ESG DATA'!$G$2:$G$8376='CLEAN v1'!C$1),
0))</f>
        <v>0.47450680300055204</v>
      </c>
      <c r="D330" cm="1">
        <f t="array" ref="D330">INDEX('DIRTY ESG DATA'!$I$2:$I$8376,
MATCH(1,
('DIRTY ESG DATA'!$A$2:$A$8376=B330)*
('DIRTY ESG DATA'!$C$2:$C$8376=A330)*
('DIRTY ESG DATA'!$G$2:$G$8376='CLEAN v1'!D$1),
0))</f>
        <v>0.76058336170695706</v>
      </c>
      <c r="E330" cm="1">
        <f t="array" ref="E330">INDEX('DIRTY ESG DATA'!$I$2:$I$8376,
MATCH(1,
('DIRTY ESG DATA'!$A$2:$A$8376=B330)*
('DIRTY ESG DATA'!$C$2:$C$8376=A330)*
('DIRTY ESG DATA'!$G$2:$G$8376='CLEAN v1'!E$1),
0))</f>
        <v>0.25084925690021226</v>
      </c>
      <c r="F330" cm="1">
        <f t="array" ref="F330">INDEX('DIRTY ESG DATA'!$I$2:$I$8376,
MATCH(1,
('DIRTY ESG DATA'!$A$2:$A$8376=B330)*
('DIRTY ESG DATA'!$C$2:$C$8376=A330)*
('DIRTY ESG DATA'!$G$2:$G$8376='CLEAN v1'!F$1),
0))</f>
        <v>0.56906228524530555</v>
      </c>
    </row>
    <row r="331" spans="1:6" x14ac:dyDescent="0.3">
      <c r="A331" t="s">
        <v>1707</v>
      </c>
      <c r="B331" s="12">
        <v>2016</v>
      </c>
      <c r="C331" cm="1">
        <f t="array" ref="C331">INDEX('DIRTY ESG DATA'!$I$2:$I$8376,
MATCH(1,
('DIRTY ESG DATA'!$A$2:$A$8376='CLEAN v1'!B331)*
('DIRTY ESG DATA'!$C$2:$C$8376='CLEAN v1'!A331)*
('DIRTY ESG DATA'!$G$2:$G$8376='CLEAN v1'!C$1),
0))</f>
        <v>0.43957848995277243</v>
      </c>
      <c r="D331" cm="1">
        <f t="array" ref="D331">INDEX('DIRTY ESG DATA'!$I$2:$I$8376,
MATCH(1,
('DIRTY ESG DATA'!$A$2:$A$8376=B331)*
('DIRTY ESG DATA'!$C$2:$C$8376=A331)*
('DIRTY ESG DATA'!$G$2:$G$8376='CLEAN v1'!D$1),
0))</f>
        <v>0.2436490188756823</v>
      </c>
      <c r="E331" cm="1">
        <f t="array" ref="E331">INDEX('DIRTY ESG DATA'!$I$2:$I$8376,
MATCH(1,
('DIRTY ESG DATA'!$A$2:$A$8376=B331)*
('DIRTY ESG DATA'!$C$2:$C$8376=A331)*
('DIRTY ESG DATA'!$G$2:$G$8376='CLEAN v1'!E$1),
0))</f>
        <v>0.75142759700646578</v>
      </c>
      <c r="F331" cm="1">
        <f t="array" ref="F331">INDEX('DIRTY ESG DATA'!$I$2:$I$8376,
MATCH(1,
('DIRTY ESG DATA'!$A$2:$A$8376=B331)*
('DIRTY ESG DATA'!$C$2:$C$8376=A331)*
('DIRTY ESG DATA'!$G$2:$G$8376='CLEAN v1'!F$1),
0))</f>
        <v>0.42065294509929602</v>
      </c>
    </row>
    <row r="332" spans="1:6" x14ac:dyDescent="0.3">
      <c r="A332" t="s">
        <v>1709</v>
      </c>
      <c r="B332" s="12">
        <v>2016</v>
      </c>
      <c r="C332" cm="1">
        <f t="array" ref="C332">INDEX('DIRTY ESG DATA'!$I$2:$I$8376,
MATCH(1,
('DIRTY ESG DATA'!$A$2:$A$8376='CLEAN v1'!B332)*
('DIRTY ESG DATA'!$C$2:$C$8376='CLEAN v1'!A332)*
('DIRTY ESG DATA'!$G$2:$G$8376='CLEAN v1'!C$1),
0))</f>
        <v>0.39449536618213937</v>
      </c>
      <c r="D332" cm="1">
        <f t="array" ref="D332">INDEX('DIRTY ESG DATA'!$I$2:$I$8376,
MATCH(1,
('DIRTY ESG DATA'!$A$2:$A$8376=B332)*
('DIRTY ESG DATA'!$C$2:$C$8376=A332)*
('DIRTY ESG DATA'!$G$2:$G$8376='CLEAN v1'!D$1),
0))</f>
        <v>0.20779927803551393</v>
      </c>
      <c r="E332" cm="1">
        <f t="array" ref="E332">INDEX('DIRTY ESG DATA'!$I$2:$I$8376,
MATCH(1,
('DIRTY ESG DATA'!$A$2:$A$8376=B332)*
('DIRTY ESG DATA'!$C$2:$C$8376=A332)*
('DIRTY ESG DATA'!$G$2:$G$8376='CLEAN v1'!E$1),
0))</f>
        <v>0.87866242038216591</v>
      </c>
      <c r="F332" cm="1">
        <f t="array" ref="F332">INDEX('DIRTY ESG DATA'!$I$2:$I$8376,
MATCH(1,
('DIRTY ESG DATA'!$A$2:$A$8376=B332)*
('DIRTY ESG DATA'!$C$2:$C$8376=A332)*
('DIRTY ESG DATA'!$G$2:$G$8376='CLEAN v1'!F$1),
0))</f>
        <v>0.27654426809710758</v>
      </c>
    </row>
    <row r="333" spans="1:6" x14ac:dyDescent="0.3">
      <c r="A333" t="s">
        <v>1712</v>
      </c>
      <c r="B333" s="12">
        <v>2016</v>
      </c>
      <c r="C333" cm="1">
        <f t="array" ref="C333">INDEX('DIRTY ESG DATA'!$I$2:$I$8376,
MATCH(1,
('DIRTY ESG DATA'!$A$2:$A$8376='CLEAN v1'!B333)*
('DIRTY ESG DATA'!$C$2:$C$8376='CLEAN v1'!A333)*
('DIRTY ESG DATA'!$G$2:$G$8376='CLEAN v1'!C$1),
0))</f>
        <v>0.11642659707796113</v>
      </c>
      <c r="D333" cm="1">
        <f t="array" ref="D333">INDEX('DIRTY ESG DATA'!$I$2:$I$8376,
MATCH(1,
('DIRTY ESG DATA'!$A$2:$A$8376=B333)*
('DIRTY ESG DATA'!$C$2:$C$8376=A333)*
('DIRTY ESG DATA'!$G$2:$G$8376='CLEAN v1'!D$1),
0))</f>
        <v>0</v>
      </c>
      <c r="E333" cm="1">
        <f t="array" ref="E333">INDEX('DIRTY ESG DATA'!$I$2:$I$8376,
MATCH(1,
('DIRTY ESG DATA'!$A$2:$A$8376=B333)*
('DIRTY ESG DATA'!$C$2:$C$8376=A333)*
('DIRTY ESG DATA'!$G$2:$G$8376='CLEAN v1'!E$1),
0))</f>
        <v>0.17590233545647566</v>
      </c>
      <c r="F333" cm="1">
        <f t="array" ref="F333">INDEX('DIRTY ESG DATA'!$I$2:$I$8376,
MATCH(1,
('DIRTY ESG DATA'!$A$2:$A$8376=B333)*
('DIRTY ESG DATA'!$C$2:$C$8376=A333)*
('DIRTY ESG DATA'!$G$2:$G$8376='CLEAN v1'!F$1),
0))</f>
        <v>0.23982970671712389</v>
      </c>
    </row>
    <row r="334" spans="1:6" x14ac:dyDescent="0.3">
      <c r="A334" t="s">
        <v>1714</v>
      </c>
      <c r="B334" s="12">
        <v>2016</v>
      </c>
      <c r="C334" cm="1">
        <f t="array" ref="C334">INDEX('DIRTY ESG DATA'!$I$2:$I$8376,
MATCH(1,
('DIRTY ESG DATA'!$A$2:$A$8376='CLEAN v1'!B334)*
('DIRTY ESG DATA'!$C$2:$C$8376='CLEAN v1'!A334)*
('DIRTY ESG DATA'!$G$2:$G$8376='CLEAN v1'!C$1),
0))</f>
        <v>0.146192775331529</v>
      </c>
      <c r="D334" cm="1">
        <f t="array" ref="D334">INDEX('DIRTY ESG DATA'!$I$2:$I$8376,
MATCH(1,
('DIRTY ESG DATA'!$A$2:$A$8376=B334)*
('DIRTY ESG DATA'!$C$2:$C$8376=A334)*
('DIRTY ESG DATA'!$G$2:$G$8376='CLEAN v1'!D$1),
0))</f>
        <v>0.22869025450031044</v>
      </c>
      <c r="E334" cm="1">
        <f t="array" ref="E334">INDEX('DIRTY ESG DATA'!$I$2:$I$8376,
MATCH(1,
('DIRTY ESG DATA'!$A$2:$A$8376=B334)*
('DIRTY ESG DATA'!$C$2:$C$8376=A334)*
('DIRTY ESG DATA'!$G$2:$G$8376='CLEAN v1'!E$1),
0))</f>
        <v>0.18670153999865499</v>
      </c>
      <c r="F334" cm="1">
        <f t="array" ref="F334">INDEX('DIRTY ESG DATA'!$I$2:$I$8376,
MATCH(1,
('DIRTY ESG DATA'!$A$2:$A$8376=B334)*
('DIRTY ESG DATA'!$C$2:$C$8376=A334)*
('DIRTY ESG DATA'!$G$2:$G$8376='CLEAN v1'!F$1),
0))</f>
        <v>0.13121140840929127</v>
      </c>
    </row>
    <row r="335" spans="1:6" x14ac:dyDescent="0.3">
      <c r="A335" t="s">
        <v>1715</v>
      </c>
      <c r="B335" s="12">
        <v>2016</v>
      </c>
      <c r="C335" cm="1">
        <f t="array" ref="C335">INDEX('DIRTY ESG DATA'!$I$2:$I$8376,
MATCH(1,
('DIRTY ESG DATA'!$A$2:$A$8376='CLEAN v1'!B335)*
('DIRTY ESG DATA'!$C$2:$C$8376='CLEAN v1'!A335)*
('DIRTY ESG DATA'!$G$2:$G$8376='CLEAN v1'!C$1),
0))</f>
        <v>0.44152103003636872</v>
      </c>
      <c r="D335" cm="1">
        <f t="array" ref="D335">INDEX('DIRTY ESG DATA'!$I$2:$I$8376,
MATCH(1,
('DIRTY ESG DATA'!$A$2:$A$8376=B335)*
('DIRTY ESG DATA'!$C$2:$C$8376=A335)*
('DIRTY ESG DATA'!$G$2:$G$8376='CLEAN v1'!D$1),
0))</f>
        <v>0.31107354369402263</v>
      </c>
      <c r="E335" cm="1">
        <f t="array" ref="E335">INDEX('DIRTY ESG DATA'!$I$2:$I$8376,
MATCH(1,
('DIRTY ESG DATA'!$A$2:$A$8376=B335)*
('DIRTY ESG DATA'!$C$2:$C$8376=A335)*
('DIRTY ESG DATA'!$G$2:$G$8376='CLEAN v1'!E$1),
0))</f>
        <v>0.41854867375661692</v>
      </c>
      <c r="F335" cm="1">
        <f t="array" ref="F335">INDEX('DIRTY ESG DATA'!$I$2:$I$8376,
MATCH(1,
('DIRTY ESG DATA'!$A$2:$A$8376=B335)*
('DIRTY ESG DATA'!$C$2:$C$8376=A335)*
('DIRTY ESG DATA'!$G$2:$G$8376='CLEAN v1'!F$1),
0))</f>
        <v>0.51364482611922058</v>
      </c>
    </row>
    <row r="336" spans="1:6" x14ac:dyDescent="0.3">
      <c r="A336" t="s">
        <v>1716</v>
      </c>
      <c r="B336" s="12">
        <v>2016</v>
      </c>
      <c r="C336" cm="1">
        <f t="array" ref="C336">INDEX('DIRTY ESG DATA'!$I$2:$I$8376,
MATCH(1,
('DIRTY ESG DATA'!$A$2:$A$8376='CLEAN v1'!B336)*
('DIRTY ESG DATA'!$C$2:$C$8376='CLEAN v1'!A336)*
('DIRTY ESG DATA'!$G$2:$G$8376='CLEAN v1'!C$1),
0))</f>
        <v>0.44787075581558</v>
      </c>
      <c r="D336" cm="1">
        <f t="array" ref="D336">INDEX('DIRTY ESG DATA'!$I$2:$I$8376,
MATCH(1,
('DIRTY ESG DATA'!$A$2:$A$8376=B336)*
('DIRTY ESG DATA'!$C$2:$C$8376=A336)*
('DIRTY ESG DATA'!$G$2:$G$8376='CLEAN v1'!D$1),
0))</f>
        <v>0.36738354262027523</v>
      </c>
      <c r="E336" cm="1">
        <f t="array" ref="E336">INDEX('DIRTY ESG DATA'!$I$2:$I$8376,
MATCH(1,
('DIRTY ESG DATA'!$A$2:$A$8376=B336)*
('DIRTY ESG DATA'!$C$2:$C$8376=A336)*
('DIRTY ESG DATA'!$G$2:$G$8376='CLEAN v1'!E$1),
0))</f>
        <v>0.62534272895831533</v>
      </c>
      <c r="F336" cm="1">
        <f t="array" ref="F336">INDEX('DIRTY ESG DATA'!$I$2:$I$8376,
MATCH(1,
('DIRTY ESG DATA'!$A$2:$A$8376=B336)*
('DIRTY ESG DATA'!$C$2:$C$8376=A336)*
('DIRTY ESG DATA'!$G$2:$G$8376='CLEAN v1'!F$1),
0))</f>
        <v>0.40997497899760116</v>
      </c>
    </row>
    <row r="337" spans="1:6" x14ac:dyDescent="0.3">
      <c r="A337" t="s">
        <v>1717</v>
      </c>
      <c r="B337" s="12">
        <v>2016</v>
      </c>
      <c r="C337" cm="1">
        <f t="array" ref="C337">INDEX('DIRTY ESG DATA'!$I$2:$I$8376,
MATCH(1,
('DIRTY ESG DATA'!$A$2:$A$8376='CLEAN v1'!B337)*
('DIRTY ESG DATA'!$C$2:$C$8376='CLEAN v1'!A337)*
('DIRTY ESG DATA'!$G$2:$G$8376='CLEAN v1'!C$1),
0))</f>
        <v>0.22761352215324493</v>
      </c>
      <c r="D337" cm="1">
        <f t="array" ref="D337">INDEX('DIRTY ESG DATA'!$I$2:$I$8376,
MATCH(1,
('DIRTY ESG DATA'!$A$2:$A$8376=B337)*
('DIRTY ESG DATA'!$C$2:$C$8376=A337)*
('DIRTY ESG DATA'!$G$2:$G$8376='CLEAN v1'!D$1),
0))</f>
        <v>2.3636363636363615E-2</v>
      </c>
      <c r="E337" cm="1">
        <f t="array" ref="E337">INDEX('DIRTY ESG DATA'!$I$2:$I$8376,
MATCH(1,
('DIRTY ESG DATA'!$A$2:$A$8376=B337)*
('DIRTY ESG DATA'!$C$2:$C$8376=A337)*
('DIRTY ESG DATA'!$G$2:$G$8376='CLEAN v1'!E$1),
0))</f>
        <v>0.52781316348195362</v>
      </c>
      <c r="F337" cm="1">
        <f t="array" ref="F337">INDEX('DIRTY ESG DATA'!$I$2:$I$8376,
MATCH(1,
('DIRTY ESG DATA'!$A$2:$A$8376=B337)*
('DIRTY ESG DATA'!$C$2:$C$8376=A337)*
('DIRTY ESG DATA'!$G$2:$G$8376='CLEAN v1'!F$1),
0))</f>
        <v>0.18372780494158905</v>
      </c>
    </row>
    <row r="338" spans="1:6" x14ac:dyDescent="0.3">
      <c r="A338" t="s">
        <v>1719</v>
      </c>
      <c r="B338" s="12">
        <v>2016</v>
      </c>
      <c r="C338" cm="1">
        <f t="array" ref="C338">INDEX('DIRTY ESG DATA'!$I$2:$I$8376,
MATCH(1,
('DIRTY ESG DATA'!$A$2:$A$8376='CLEAN v1'!B338)*
('DIRTY ESG DATA'!$C$2:$C$8376='CLEAN v1'!A338)*
('DIRTY ESG DATA'!$G$2:$G$8376='CLEAN v1'!C$1),
0))</f>
        <v>0.15018767357179674</v>
      </c>
      <c r="D338" cm="1">
        <f t="array" ref="D338">INDEX('DIRTY ESG DATA'!$I$2:$I$8376,
MATCH(1,
('DIRTY ESG DATA'!$A$2:$A$8376=B338)*
('DIRTY ESG DATA'!$C$2:$C$8376=A338)*
('DIRTY ESG DATA'!$G$2:$G$8376='CLEAN v1'!D$1),
0))</f>
        <v>6.8097170303339796E-2</v>
      </c>
      <c r="E338" cm="1">
        <f t="array" ref="E338">INDEX('DIRTY ESG DATA'!$I$2:$I$8376,
MATCH(1,
('DIRTY ESG DATA'!$A$2:$A$8376=B338)*
('DIRTY ESG DATA'!$C$2:$C$8376=A338)*
('DIRTY ESG DATA'!$G$2:$G$8376='CLEAN v1'!E$1),
0))</f>
        <v>0.24144882842897084</v>
      </c>
      <c r="F338" cm="1">
        <f t="array" ref="F338">INDEX('DIRTY ESG DATA'!$I$2:$I$8376,
MATCH(1,
('DIRTY ESG DATA'!$A$2:$A$8376=B338)*
('DIRTY ESG DATA'!$C$2:$C$8376=A338)*
('DIRTY ESG DATA'!$G$2:$G$8376='CLEAN v1'!F$1),
0))</f>
        <v>0.16652687914370137</v>
      </c>
    </row>
    <row r="339" spans="1:6" x14ac:dyDescent="0.3">
      <c r="A339" t="s">
        <v>1720</v>
      </c>
      <c r="B339" s="12">
        <v>2016</v>
      </c>
      <c r="C339" cm="1">
        <f t="array" ref="C339">INDEX('DIRTY ESG DATA'!$I$2:$I$8376,
MATCH(1,
('DIRTY ESG DATA'!$A$2:$A$8376='CLEAN v1'!B339)*
('DIRTY ESG DATA'!$C$2:$C$8376='CLEAN v1'!A339)*
('DIRTY ESG DATA'!$G$2:$G$8376='CLEAN v1'!C$1),
0))</f>
        <v>0.55481995871638723</v>
      </c>
      <c r="D339" cm="1">
        <f t="array" ref="D339">INDEX('DIRTY ESG DATA'!$I$2:$I$8376,
MATCH(1,
('DIRTY ESG DATA'!$A$2:$A$8376=B339)*
('DIRTY ESG DATA'!$C$2:$C$8376=A339)*
('DIRTY ESG DATA'!$G$2:$G$8376='CLEAN v1'!D$1),
0))</f>
        <v>0.9145209118130011</v>
      </c>
      <c r="E339" cm="1">
        <f t="array" ref="E339">INDEX('DIRTY ESG DATA'!$I$2:$I$8376,
MATCH(1,
('DIRTY ESG DATA'!$A$2:$A$8376=B339)*
('DIRTY ESG DATA'!$C$2:$C$8376=A339)*
('DIRTY ESG DATA'!$G$2:$G$8376='CLEAN v1'!E$1),
0))</f>
        <v>0.2597895111008634</v>
      </c>
      <c r="F339" cm="1">
        <f t="array" ref="F339">INDEX('DIRTY ESG DATA'!$I$2:$I$8376,
MATCH(1,
('DIRTY ESG DATA'!$A$2:$A$8376=B339)*
('DIRTY ESG DATA'!$C$2:$C$8376=A339)*
('DIRTY ESG DATA'!$G$2:$G$8376='CLEAN v1'!F$1),
0))</f>
        <v>0.7156888201411834</v>
      </c>
    </row>
    <row r="340" spans="1:6" x14ac:dyDescent="0.3">
      <c r="A340" t="s">
        <v>1721</v>
      </c>
      <c r="B340" s="12">
        <v>2016</v>
      </c>
      <c r="C340" cm="1">
        <f t="array" ref="C340">INDEX('DIRTY ESG DATA'!$I$2:$I$8376,
MATCH(1,
('DIRTY ESG DATA'!$A$2:$A$8376='CLEAN v1'!B340)*
('DIRTY ESG DATA'!$C$2:$C$8376='CLEAN v1'!A340)*
('DIRTY ESG DATA'!$G$2:$G$8376='CLEAN v1'!C$1),
0))</f>
        <v>0.38286940346768761</v>
      </c>
      <c r="D340" cm="1">
        <f t="array" ref="D340">INDEX('DIRTY ESG DATA'!$I$2:$I$8376,
MATCH(1,
('DIRTY ESG DATA'!$A$2:$A$8376=B340)*
('DIRTY ESG DATA'!$C$2:$C$8376=A340)*
('DIRTY ESG DATA'!$G$2:$G$8376='CLEAN v1'!D$1),
0))</f>
        <v>1.446654611211573E-2</v>
      </c>
      <c r="E340" cm="1">
        <f t="array" ref="E340">INDEX('DIRTY ESG DATA'!$I$2:$I$8376,
MATCH(1,
('DIRTY ESG DATA'!$A$2:$A$8376=B340)*
('DIRTY ESG DATA'!$C$2:$C$8376=A340)*
('DIRTY ESG DATA'!$G$2:$G$8376='CLEAN v1'!E$1),
0))</f>
        <v>0.75689781056959804</v>
      </c>
      <c r="F340" cm="1">
        <f t="array" ref="F340">INDEX('DIRTY ESG DATA'!$I$2:$I$8376,
MATCH(1,
('DIRTY ESG DATA'!$A$2:$A$8376=B340)*
('DIRTY ESG DATA'!$C$2:$C$8376=A340)*
('DIRTY ESG DATA'!$G$2:$G$8376='CLEAN v1'!F$1),
0))</f>
        <v>0.42208614864864863</v>
      </c>
    </row>
    <row r="341" spans="1:6" x14ac:dyDescent="0.3">
      <c r="A341" t="s">
        <v>1722</v>
      </c>
      <c r="B341" s="12">
        <v>2016</v>
      </c>
      <c r="C341" cm="1">
        <f t="array" ref="C341">INDEX('DIRTY ESG DATA'!$I$2:$I$8376,
MATCH(1,
('DIRTY ESG DATA'!$A$2:$A$8376='CLEAN v1'!B341)*
('DIRTY ESG DATA'!$C$2:$C$8376='CLEAN v1'!A341)*
('DIRTY ESG DATA'!$G$2:$G$8376='CLEAN v1'!C$1),
0))</f>
        <v>0.21846059459200612</v>
      </c>
      <c r="D341" cm="1">
        <f t="array" ref="D341">INDEX('DIRTY ESG DATA'!$I$2:$I$8376,
MATCH(1,
('DIRTY ESG DATA'!$A$2:$A$8376=B341)*
('DIRTY ESG DATA'!$C$2:$C$8376=A341)*
('DIRTY ESG DATA'!$G$2:$G$8376='CLEAN v1'!D$1),
0))</f>
        <v>0</v>
      </c>
      <c r="E341" cm="1">
        <f t="array" ref="E341">INDEX('DIRTY ESG DATA'!$I$2:$I$8376,
MATCH(1,
('DIRTY ESG DATA'!$A$2:$A$8376=B341)*
('DIRTY ESG DATA'!$C$2:$C$8376=A341)*
('DIRTY ESG DATA'!$G$2:$G$8376='CLEAN v1'!E$1),
0))</f>
        <v>0.42600849256900236</v>
      </c>
      <c r="F341" cm="1">
        <f t="array" ref="F341">INDEX('DIRTY ESG DATA'!$I$2:$I$8376,
MATCH(1,
('DIRTY ESG DATA'!$A$2:$A$8376=B341)*
('DIRTY ESG DATA'!$C$2:$C$8376=A341)*
('DIRTY ESG DATA'!$G$2:$G$8376='CLEAN v1'!F$1),
0))</f>
        <v>0.25173443532818529</v>
      </c>
    </row>
    <row r="342" spans="1:6" x14ac:dyDescent="0.3">
      <c r="A342" t="s">
        <v>1723</v>
      </c>
      <c r="B342" s="12">
        <v>2016</v>
      </c>
      <c r="C342" cm="1">
        <f t="array" ref="C342">INDEX('DIRTY ESG DATA'!$I$2:$I$8376,
MATCH(1,
('DIRTY ESG DATA'!$A$2:$A$8376='CLEAN v1'!B342)*
('DIRTY ESG DATA'!$C$2:$C$8376='CLEAN v1'!A342)*
('DIRTY ESG DATA'!$G$2:$G$8376='CLEAN v1'!C$1),
0))</f>
        <v>0.22911269622213445</v>
      </c>
      <c r="D342" cm="1">
        <f t="array" ref="D342">INDEX('DIRTY ESG DATA'!$I$2:$I$8376,
MATCH(1,
('DIRTY ESG DATA'!$A$2:$A$8376=B342)*
('DIRTY ESG DATA'!$C$2:$C$8376=A342)*
('DIRTY ESG DATA'!$G$2:$G$8376='CLEAN v1'!D$1),
0))</f>
        <v>0.2200493278685392</v>
      </c>
      <c r="E342" cm="1">
        <f t="array" ref="E342">INDEX('DIRTY ESG DATA'!$I$2:$I$8376,
MATCH(1,
('DIRTY ESG DATA'!$A$2:$A$8376=B342)*
('DIRTY ESG DATA'!$C$2:$C$8376=A342)*
('DIRTY ESG DATA'!$G$2:$G$8376='CLEAN v1'!E$1),
0))</f>
        <v>0.10796178343949048</v>
      </c>
      <c r="F342" cm="1">
        <f t="array" ref="F342">INDEX('DIRTY ESG DATA'!$I$2:$I$8376,
MATCH(1,
('DIRTY ESG DATA'!$A$2:$A$8376=B342)*
('DIRTY ESG DATA'!$C$2:$C$8376=A342)*
('DIRTY ESG DATA'!$G$2:$G$8376='CLEAN v1'!F$1),
0))</f>
        <v>0.30450177269012618</v>
      </c>
    </row>
    <row r="343" spans="1:6" x14ac:dyDescent="0.3">
      <c r="A343" t="s">
        <v>1724</v>
      </c>
      <c r="B343" s="12">
        <v>2016</v>
      </c>
      <c r="C343" cm="1">
        <f t="array" ref="C343">INDEX('DIRTY ESG DATA'!$I$2:$I$8376,
MATCH(1,
('DIRTY ESG DATA'!$A$2:$A$8376='CLEAN v1'!B343)*
('DIRTY ESG DATA'!$C$2:$C$8376='CLEAN v1'!A343)*
('DIRTY ESG DATA'!$G$2:$G$8376='CLEAN v1'!C$1),
0))</f>
        <v>0.36880052094294652</v>
      </c>
      <c r="D343" cm="1">
        <f t="array" ref="D343">INDEX('DIRTY ESG DATA'!$I$2:$I$8376,
MATCH(1,
('DIRTY ESG DATA'!$A$2:$A$8376=B343)*
('DIRTY ESG DATA'!$C$2:$C$8376=A343)*
('DIRTY ESG DATA'!$G$2:$G$8376='CLEAN v1'!D$1),
0))</f>
        <v>0.23827231121281472</v>
      </c>
      <c r="E343" cm="1">
        <f t="array" ref="E343">INDEX('DIRTY ESG DATA'!$I$2:$I$8376,
MATCH(1,
('DIRTY ESG DATA'!$A$2:$A$8376=B343)*
('DIRTY ESG DATA'!$C$2:$C$8376=A343)*
('DIRTY ESG DATA'!$G$2:$G$8376='CLEAN v1'!E$1),
0))</f>
        <v>0.70152606853618493</v>
      </c>
      <c r="F343" cm="1">
        <f t="array" ref="F343">INDEX('DIRTY ESG DATA'!$I$2:$I$8376,
MATCH(1,
('DIRTY ESG DATA'!$A$2:$A$8376=B343)*
('DIRTY ESG DATA'!$C$2:$C$8376=A343)*
('DIRTY ESG DATA'!$G$2:$G$8376='CLEAN v1'!F$1),
0))</f>
        <v>0.2527957962226558</v>
      </c>
    </row>
    <row r="344" spans="1:6" x14ac:dyDescent="0.3">
      <c r="A344" t="s">
        <v>1725</v>
      </c>
      <c r="B344" s="12">
        <v>2016</v>
      </c>
      <c r="C344" cm="1">
        <f t="array" ref="C344">INDEX('DIRTY ESG DATA'!$I$2:$I$8376,
MATCH(1,
('DIRTY ESG DATA'!$A$2:$A$8376='CLEAN v1'!B344)*
('DIRTY ESG DATA'!$C$2:$C$8376='CLEAN v1'!A344)*
('DIRTY ESG DATA'!$G$2:$G$8376='CLEAN v1'!C$1),
0))</f>
        <v>0.47469107448565218</v>
      </c>
      <c r="D344" cm="1">
        <f t="array" ref="D344">INDEX('DIRTY ESG DATA'!$I$2:$I$8376,
MATCH(1,
('DIRTY ESG DATA'!$A$2:$A$8376=B344)*
('DIRTY ESG DATA'!$C$2:$C$8376=A344)*
('DIRTY ESG DATA'!$G$2:$G$8376='CLEAN v1'!D$1),
0))</f>
        <v>0.47261363928030597</v>
      </c>
      <c r="E344" cm="1">
        <f t="array" ref="E344">INDEX('DIRTY ESG DATA'!$I$2:$I$8376,
MATCH(1,
('DIRTY ESG DATA'!$A$2:$A$8376=B344)*
('DIRTY ESG DATA'!$C$2:$C$8376=A344)*
('DIRTY ESG DATA'!$G$2:$G$8376='CLEAN v1'!E$1),
0))</f>
        <v>0.36114409507065937</v>
      </c>
      <c r="F344" cm="1">
        <f t="array" ref="F344">INDEX('DIRTY ESG DATA'!$I$2:$I$8376,
MATCH(1,
('DIRTY ESG DATA'!$A$2:$A$8376=B344)*
('DIRTY ESG DATA'!$C$2:$C$8376=A344)*
('DIRTY ESG DATA'!$G$2:$G$8376='CLEAN v1'!F$1),
0))</f>
        <v>0.5516355218855219</v>
      </c>
    </row>
    <row r="345" spans="1:6" x14ac:dyDescent="0.3">
      <c r="A345" t="s">
        <v>1727</v>
      </c>
      <c r="B345" s="12">
        <v>2016</v>
      </c>
      <c r="C345" cm="1">
        <f t="array" ref="C345">INDEX('DIRTY ESG DATA'!$I$2:$I$8376,
MATCH(1,
('DIRTY ESG DATA'!$A$2:$A$8376='CLEAN v1'!B345)*
('DIRTY ESG DATA'!$C$2:$C$8376='CLEAN v1'!A345)*
('DIRTY ESG DATA'!$G$2:$G$8376='CLEAN v1'!C$1),
0))</f>
        <v>0.40141578917074783</v>
      </c>
      <c r="D345" cm="1">
        <f t="array" ref="D345">INDEX('DIRTY ESG DATA'!$I$2:$I$8376,
MATCH(1,
('DIRTY ESG DATA'!$A$2:$A$8376=B345)*
('DIRTY ESG DATA'!$C$2:$C$8376=A345)*
('DIRTY ESG DATA'!$G$2:$G$8376='CLEAN v1'!D$1),
0))</f>
        <v>0.13471875236581118</v>
      </c>
      <c r="E345" cm="1">
        <f t="array" ref="E345">INDEX('DIRTY ESG DATA'!$I$2:$I$8376,
MATCH(1,
('DIRTY ESG DATA'!$A$2:$A$8376=B345)*
('DIRTY ESG DATA'!$C$2:$C$8376=A345)*
('DIRTY ESG DATA'!$G$2:$G$8376='CLEAN v1'!E$1),
0))</f>
        <v>0.56847133757961821</v>
      </c>
      <c r="F345" cm="1">
        <f t="array" ref="F345">INDEX('DIRTY ESG DATA'!$I$2:$I$8376,
MATCH(1,
('DIRTY ESG DATA'!$A$2:$A$8376=B345)*
('DIRTY ESG DATA'!$C$2:$C$8376=A345)*
('DIRTY ESG DATA'!$G$2:$G$8376='CLEAN v1'!F$1),
0))</f>
        <v>0.55488548748696287</v>
      </c>
    </row>
    <row r="346" spans="1:6" x14ac:dyDescent="0.3">
      <c r="A346" t="s">
        <v>1728</v>
      </c>
      <c r="B346" s="12">
        <v>2016</v>
      </c>
      <c r="C346" cm="1">
        <f t="array" ref="C346">INDEX('DIRTY ESG DATA'!$I$2:$I$8376,
MATCH(1,
('DIRTY ESG DATA'!$A$2:$A$8376='CLEAN v1'!B346)*
('DIRTY ESG DATA'!$C$2:$C$8376='CLEAN v1'!A346)*
('DIRTY ESG DATA'!$G$2:$G$8376='CLEAN v1'!C$1),
0))</f>
        <v>0.30870282635156016</v>
      </c>
      <c r="D346" cm="1">
        <f t="array" ref="D346">INDEX('DIRTY ESG DATA'!$I$2:$I$8376,
MATCH(1,
('DIRTY ESG DATA'!$A$2:$A$8376=B346)*
('DIRTY ESG DATA'!$C$2:$C$8376=A346)*
('DIRTY ESG DATA'!$G$2:$G$8376='CLEAN v1'!D$1),
0))</f>
        <v>0</v>
      </c>
      <c r="E346" cm="1">
        <f t="array" ref="E346">INDEX('DIRTY ESG DATA'!$I$2:$I$8376,
MATCH(1,
('DIRTY ESG DATA'!$A$2:$A$8376=B346)*
('DIRTY ESG DATA'!$C$2:$C$8376=A346)*
('DIRTY ESG DATA'!$G$2:$G$8376='CLEAN v1'!E$1),
0))</f>
        <v>0.83062080295126417</v>
      </c>
      <c r="F346" cm="1">
        <f t="array" ref="F346">INDEX('DIRTY ESG DATA'!$I$2:$I$8376,
MATCH(1,
('DIRTY ESG DATA'!$A$2:$A$8376=B346)*
('DIRTY ESG DATA'!$C$2:$C$8376=A346)*
('DIRTY ESG DATA'!$G$2:$G$8376='CLEAN v1'!F$1),
0))</f>
        <v>0.26022856672700362</v>
      </c>
    </row>
    <row r="347" spans="1:6" x14ac:dyDescent="0.3">
      <c r="A347" t="s">
        <v>1729</v>
      </c>
      <c r="B347" s="12">
        <v>2016</v>
      </c>
      <c r="C347" cm="1">
        <f t="array" ref="C347">INDEX('DIRTY ESG DATA'!$I$2:$I$8376,
MATCH(1,
('DIRTY ESG DATA'!$A$2:$A$8376='CLEAN v1'!B347)*
('DIRTY ESG DATA'!$C$2:$C$8376='CLEAN v1'!A347)*
('DIRTY ESG DATA'!$G$2:$G$8376='CLEAN v1'!C$1),
0))</f>
        <v>0.45262179424375637</v>
      </c>
      <c r="D347" cm="1">
        <f t="array" ref="D347">INDEX('DIRTY ESG DATA'!$I$2:$I$8376,
MATCH(1,
('DIRTY ESG DATA'!$A$2:$A$8376=B347)*
('DIRTY ESG DATA'!$C$2:$C$8376=A347)*
('DIRTY ESG DATA'!$G$2:$G$8376='CLEAN v1'!D$1),
0))</f>
        <v>0.94472818068323694</v>
      </c>
      <c r="E347" cm="1">
        <f t="array" ref="E347">INDEX('DIRTY ESG DATA'!$I$2:$I$8376,
MATCH(1,
('DIRTY ESG DATA'!$A$2:$A$8376=B347)*
('DIRTY ESG DATA'!$C$2:$C$8376=A347)*
('DIRTY ESG DATA'!$G$2:$G$8376='CLEAN v1'!E$1),
0))</f>
        <v>0.40928370368235473</v>
      </c>
      <c r="F347" cm="1">
        <f t="array" ref="F347">INDEX('DIRTY ESG DATA'!$I$2:$I$8376,
MATCH(1,
('DIRTY ESG DATA'!$A$2:$A$8376=B347)*
('DIRTY ESG DATA'!$C$2:$C$8376=A347)*
('DIRTY ESG DATA'!$G$2:$G$8376='CLEAN v1'!F$1),
0))</f>
        <v>0.83892155415553094</v>
      </c>
    </row>
    <row r="348" spans="1:6" x14ac:dyDescent="0.3">
      <c r="A348" t="s">
        <v>1730</v>
      </c>
      <c r="B348" s="12">
        <v>2016</v>
      </c>
      <c r="C348" cm="1">
        <f t="array" ref="C348">INDEX('DIRTY ESG DATA'!$I$2:$I$8376,
MATCH(1,
('DIRTY ESG DATA'!$A$2:$A$8376='CLEAN v1'!B348)*
('DIRTY ESG DATA'!$C$2:$C$8376='CLEAN v1'!A348)*
('DIRTY ESG DATA'!$G$2:$G$8376='CLEAN v1'!C$1),
0))</f>
        <v>0.32326021735756544</v>
      </c>
      <c r="D348" cm="1">
        <f t="array" ref="D348">INDEX('DIRTY ESG DATA'!$I$2:$I$8376,
MATCH(1,
('DIRTY ESG DATA'!$A$2:$A$8376=B348)*
('DIRTY ESG DATA'!$C$2:$C$8376=A348)*
('DIRTY ESG DATA'!$G$2:$G$8376='CLEAN v1'!D$1),
0))</f>
        <v>0.13926288503796103</v>
      </c>
      <c r="E348" cm="1">
        <f t="array" ref="E348">INDEX('DIRTY ESG DATA'!$I$2:$I$8376,
MATCH(1,
('DIRTY ESG DATA'!$A$2:$A$8376=B348)*
('DIRTY ESG DATA'!$C$2:$C$8376=A348)*
('DIRTY ESG DATA'!$G$2:$G$8376='CLEAN v1'!E$1),
0))</f>
        <v>0.38991699570568061</v>
      </c>
      <c r="F348" cm="1">
        <f t="array" ref="F348">INDEX('DIRTY ESG DATA'!$I$2:$I$8376,
MATCH(1,
('DIRTY ESG DATA'!$A$2:$A$8376=B348)*
('DIRTY ESG DATA'!$C$2:$C$8376=A348)*
('DIRTY ESG DATA'!$G$2:$G$8376='CLEAN v1'!F$1),
0))</f>
        <v>0.40182372763608892</v>
      </c>
    </row>
    <row r="349" spans="1:6" x14ac:dyDescent="0.3">
      <c r="A349" t="s">
        <v>1731</v>
      </c>
      <c r="B349" s="12">
        <v>2016</v>
      </c>
      <c r="C349" cm="1">
        <f t="array" ref="C349">INDEX('DIRTY ESG DATA'!$I$2:$I$8376,
MATCH(1,
('DIRTY ESG DATA'!$A$2:$A$8376='CLEAN v1'!B349)*
('DIRTY ESG DATA'!$C$2:$C$8376='CLEAN v1'!A349)*
('DIRTY ESG DATA'!$G$2:$G$8376='CLEAN v1'!C$1),
0))</f>
        <v>0.19548563497018726</v>
      </c>
      <c r="D349" cm="1">
        <f t="array" ref="D349">INDEX('DIRTY ESG DATA'!$I$2:$I$8376,
MATCH(1,
('DIRTY ESG DATA'!$A$2:$A$8376=B349)*
('DIRTY ESG DATA'!$C$2:$C$8376=A349)*
('DIRTY ESG DATA'!$G$2:$G$8376='CLEAN v1'!D$1),
0))</f>
        <v>0</v>
      </c>
      <c r="E349" cm="1">
        <f t="array" ref="E349">INDEX('DIRTY ESG DATA'!$I$2:$I$8376,
MATCH(1,
('DIRTY ESG DATA'!$A$2:$A$8376=B349)*
('DIRTY ESG DATA'!$C$2:$C$8376=A349)*
('DIRTY ESG DATA'!$G$2:$G$8376='CLEAN v1'!E$1),
0))</f>
        <v>0.2179405520169852</v>
      </c>
      <c r="F349" cm="1">
        <f t="array" ref="F349">INDEX('DIRTY ESG DATA'!$I$2:$I$8376,
MATCH(1,
('DIRTY ESG DATA'!$A$2:$A$8376=B349)*
('DIRTY ESG DATA'!$C$2:$C$8376=A349)*
('DIRTY ESG DATA'!$G$2:$G$8376='CLEAN v1'!F$1),
0))</f>
        <v>0.23751362993771324</v>
      </c>
    </row>
    <row r="350" spans="1:6" x14ac:dyDescent="0.3">
      <c r="A350" t="s">
        <v>1735</v>
      </c>
      <c r="B350" s="12">
        <v>2016</v>
      </c>
      <c r="C350" cm="1">
        <f t="array" ref="C350">INDEX('DIRTY ESG DATA'!$I$2:$I$8376,
MATCH(1,
('DIRTY ESG DATA'!$A$2:$A$8376='CLEAN v1'!B350)*
('DIRTY ESG DATA'!$C$2:$C$8376='CLEAN v1'!A350)*
('DIRTY ESG DATA'!$G$2:$G$8376='CLEAN v1'!C$1),
0))</f>
        <v>0.20967730147918451</v>
      </c>
      <c r="D350" cm="1">
        <f t="array" ref="D350">INDEX('DIRTY ESG DATA'!$I$2:$I$8376,
MATCH(1,
('DIRTY ESG DATA'!$A$2:$A$8376=B350)*
('DIRTY ESG DATA'!$C$2:$C$8376=A350)*
('DIRTY ESG DATA'!$G$2:$G$8376='CLEAN v1'!D$1),
0))</f>
        <v>1.6977928692699484E-2</v>
      </c>
      <c r="E350" cm="1">
        <f t="array" ref="E350">INDEX('DIRTY ESG DATA'!$I$2:$I$8376,
MATCH(1,
('DIRTY ESG DATA'!$A$2:$A$8376=B350)*
('DIRTY ESG DATA'!$C$2:$C$8376=A350)*
('DIRTY ESG DATA'!$G$2:$G$8376='CLEAN v1'!E$1),
0))</f>
        <v>0.67372059063703904</v>
      </c>
      <c r="F350" cm="1">
        <f t="array" ref="F350">INDEX('DIRTY ESG DATA'!$I$2:$I$8376,
MATCH(1,
('DIRTY ESG DATA'!$A$2:$A$8376=B350)*
('DIRTY ESG DATA'!$C$2:$C$8376=A350)*
('DIRTY ESG DATA'!$G$2:$G$8376='CLEAN v1'!F$1),
0))</f>
        <v>0.1323763955342902</v>
      </c>
    </row>
    <row r="351" spans="1:6" x14ac:dyDescent="0.3">
      <c r="A351" t="s">
        <v>1736</v>
      </c>
      <c r="B351" s="12">
        <v>2016</v>
      </c>
      <c r="C351" cm="1">
        <f t="array" ref="C351">INDEX('DIRTY ESG DATA'!$I$2:$I$8376,
MATCH(1,
('DIRTY ESG DATA'!$A$2:$A$8376='CLEAN v1'!B351)*
('DIRTY ESG DATA'!$C$2:$C$8376='CLEAN v1'!A351)*
('DIRTY ESG DATA'!$G$2:$G$8376='CLEAN v1'!C$1),
0))</f>
        <v>0.61213498064388205</v>
      </c>
      <c r="D351" cm="1">
        <f t="array" ref="D351">INDEX('DIRTY ESG DATA'!$I$2:$I$8376,
MATCH(1,
('DIRTY ESG DATA'!$A$2:$A$8376=B351)*
('DIRTY ESG DATA'!$C$2:$C$8376=A351)*
('DIRTY ESG DATA'!$G$2:$G$8376='CLEAN v1'!D$1),
0))</f>
        <v>0.75075630252100845</v>
      </c>
      <c r="E351" cm="1">
        <f t="array" ref="E351">INDEX('DIRTY ESG DATA'!$I$2:$I$8376,
MATCH(1,
('DIRTY ESG DATA'!$A$2:$A$8376=B351)*
('DIRTY ESG DATA'!$C$2:$C$8376=A351)*
('DIRTY ESG DATA'!$G$2:$G$8376='CLEAN v1'!E$1),
0))</f>
        <v>0.57701098077643598</v>
      </c>
      <c r="F351" cm="1">
        <f t="array" ref="F351">INDEX('DIRTY ESG DATA'!$I$2:$I$8376,
MATCH(1,
('DIRTY ESG DATA'!$A$2:$A$8376=B351)*
('DIRTY ESG DATA'!$C$2:$C$8376=A351)*
('DIRTY ESG DATA'!$G$2:$G$8376='CLEAN v1'!F$1),
0))</f>
        <v>0.65462889484480535</v>
      </c>
    </row>
    <row r="352" spans="1:6" x14ac:dyDescent="0.3">
      <c r="A352" t="s">
        <v>1737</v>
      </c>
      <c r="B352" s="12">
        <v>2016</v>
      </c>
      <c r="C352" cm="1">
        <f t="array" ref="C352">INDEX('DIRTY ESG DATA'!$I$2:$I$8376,
MATCH(1,
('DIRTY ESG DATA'!$A$2:$A$8376='CLEAN v1'!B352)*
('DIRTY ESG DATA'!$C$2:$C$8376='CLEAN v1'!A352)*
('DIRTY ESG DATA'!$G$2:$G$8376='CLEAN v1'!C$1),
0))</f>
        <v>0.29143542706187847</v>
      </c>
      <c r="D352" cm="1">
        <f t="array" ref="D352">INDEX('DIRTY ESG DATA'!$I$2:$I$8376,
MATCH(1,
('DIRTY ESG DATA'!$A$2:$A$8376=B352)*
('DIRTY ESG DATA'!$C$2:$C$8376=A352)*
('DIRTY ESG DATA'!$G$2:$G$8376='CLEAN v1'!D$1),
0))</f>
        <v>6.0323456498642389E-2</v>
      </c>
      <c r="E352" cm="1">
        <f t="array" ref="E352">INDEX('DIRTY ESG DATA'!$I$2:$I$8376,
MATCH(1,
('DIRTY ESG DATA'!$A$2:$A$8376=B352)*
('DIRTY ESG DATA'!$C$2:$C$8376=A352)*
('DIRTY ESG DATA'!$G$2:$G$8376='CLEAN v1'!E$1),
0))</f>
        <v>0.67520679021241059</v>
      </c>
      <c r="F352" cm="1">
        <f t="array" ref="F352">INDEX('DIRTY ESG DATA'!$I$2:$I$8376,
MATCH(1,
('DIRTY ESG DATA'!$A$2:$A$8376=B352)*
('DIRTY ESG DATA'!$C$2:$C$8376=A352)*
('DIRTY ESG DATA'!$G$2:$G$8376='CLEAN v1'!F$1),
0))</f>
        <v>0.25718920618586172</v>
      </c>
    </row>
    <row r="353" spans="1:6" x14ac:dyDescent="0.3">
      <c r="A353" t="s">
        <v>1738</v>
      </c>
      <c r="B353" s="12">
        <v>2016</v>
      </c>
      <c r="C353" cm="1">
        <f t="array" ref="C353">INDEX('DIRTY ESG DATA'!$I$2:$I$8376,
MATCH(1,
('DIRTY ESG DATA'!$A$2:$A$8376='CLEAN v1'!B353)*
('DIRTY ESG DATA'!$C$2:$C$8376='CLEAN v1'!A353)*
('DIRTY ESG DATA'!$G$2:$G$8376='CLEAN v1'!C$1),
0))</f>
        <v>0.22954429717328845</v>
      </c>
      <c r="D353" cm="1">
        <f t="array" ref="D353">INDEX('DIRTY ESG DATA'!$I$2:$I$8376,
MATCH(1,
('DIRTY ESG DATA'!$A$2:$A$8376=B353)*
('DIRTY ESG DATA'!$C$2:$C$8376=A353)*
('DIRTY ESG DATA'!$G$2:$G$8376='CLEAN v1'!D$1),
0))</f>
        <v>0.10810810810810807</v>
      </c>
      <c r="E353" cm="1">
        <f t="array" ref="E353">INDEX('DIRTY ESG DATA'!$I$2:$I$8376,
MATCH(1,
('DIRTY ESG DATA'!$A$2:$A$8376=B353)*
('DIRTY ESG DATA'!$C$2:$C$8376=A353)*
('DIRTY ESG DATA'!$G$2:$G$8376='CLEAN v1'!E$1),
0))</f>
        <v>5.4458598726114672E-2</v>
      </c>
      <c r="F353" cm="1">
        <f t="array" ref="F353">INDEX('DIRTY ESG DATA'!$I$2:$I$8376,
MATCH(1,
('DIRTY ESG DATA'!$A$2:$A$8376=B353)*
('DIRTY ESG DATA'!$C$2:$C$8376=A353)*
('DIRTY ESG DATA'!$G$2:$G$8376='CLEAN v1'!F$1),
0))</f>
        <v>0.5669231458370716</v>
      </c>
    </row>
    <row r="354" spans="1:6" x14ac:dyDescent="0.3">
      <c r="A354" t="s">
        <v>1740</v>
      </c>
      <c r="B354" s="12">
        <v>2016</v>
      </c>
      <c r="C354" cm="1">
        <f t="array" ref="C354">INDEX('DIRTY ESG DATA'!$I$2:$I$8376,
MATCH(1,
('DIRTY ESG DATA'!$A$2:$A$8376='CLEAN v1'!B354)*
('DIRTY ESG DATA'!$C$2:$C$8376='CLEAN v1'!A354)*
('DIRTY ESG DATA'!$G$2:$G$8376='CLEAN v1'!C$1),
0))</f>
        <v>0.6821384675397677</v>
      </c>
      <c r="D354" cm="1">
        <f t="array" ref="D354">INDEX('DIRTY ESG DATA'!$I$2:$I$8376,
MATCH(1,
('DIRTY ESG DATA'!$A$2:$A$8376=B354)*
('DIRTY ESG DATA'!$C$2:$C$8376=A354)*
('DIRTY ESG DATA'!$G$2:$G$8376='CLEAN v1'!D$1),
0))</f>
        <v>0.82900603657709659</v>
      </c>
      <c r="E354" cm="1">
        <f t="array" ref="E354">INDEX('DIRTY ESG DATA'!$I$2:$I$8376,
MATCH(1,
('DIRTY ESG DATA'!$A$2:$A$8376=B354)*
('DIRTY ESG DATA'!$C$2:$C$8376=A354)*
('DIRTY ESG DATA'!$G$2:$G$8376='CLEAN v1'!E$1),
0))</f>
        <v>0.62165172781508493</v>
      </c>
      <c r="F354" cm="1">
        <f t="array" ref="F354">INDEX('DIRTY ESG DATA'!$I$2:$I$8376,
MATCH(1,
('DIRTY ESG DATA'!$A$2:$A$8376=B354)*
('DIRTY ESG DATA'!$C$2:$C$8376=A354)*
('DIRTY ESG DATA'!$G$2:$G$8376='CLEAN v1'!F$1),
0))</f>
        <v>0.57739870900326951</v>
      </c>
    </row>
    <row r="355" spans="1:6" x14ac:dyDescent="0.3">
      <c r="A355" t="s">
        <v>1511</v>
      </c>
      <c r="B355" s="12">
        <v>2016</v>
      </c>
      <c r="C355" cm="1">
        <f t="array" ref="C355">INDEX('DIRTY ESG DATA'!$I$2:$I$8376,
MATCH(1,
('DIRTY ESG DATA'!$A$2:$A$8376='CLEAN v1'!B355)*
('DIRTY ESG DATA'!$C$2:$C$8376='CLEAN v1'!A355)*
('DIRTY ESG DATA'!$G$2:$G$8376='CLEAN v1'!C$1),
0))</f>
        <v>0.192688541581849</v>
      </c>
      <c r="D355" cm="1">
        <f t="array" ref="D355">INDEX('DIRTY ESG DATA'!$I$2:$I$8376,
MATCH(1,
('DIRTY ESG DATA'!$A$2:$A$8376=B355)*
('DIRTY ESG DATA'!$C$2:$C$8376=A355)*
('DIRTY ESG DATA'!$G$2:$G$8376='CLEAN v1'!D$1),
0))</f>
        <v>0.13292482871755287</v>
      </c>
      <c r="E355" cm="1">
        <f t="array" ref="E355">INDEX('DIRTY ESG DATA'!$I$2:$I$8376,
MATCH(1,
('DIRTY ESG DATA'!$A$2:$A$8376=B355)*
('DIRTY ESG DATA'!$C$2:$C$8376=A355)*
('DIRTY ESG DATA'!$G$2:$G$8376='CLEAN v1'!E$1),
0))</f>
        <v>0.24639065817409778</v>
      </c>
      <c r="F355" cm="1">
        <f t="array" ref="F355">INDEX('DIRTY ESG DATA'!$I$2:$I$8376,
MATCH(1,
('DIRTY ESG DATA'!$A$2:$A$8376=B355)*
('DIRTY ESG DATA'!$C$2:$C$8376=A355)*
('DIRTY ESG DATA'!$G$2:$G$8376='CLEAN v1'!F$1),
0))</f>
        <v>0.21218907355603112</v>
      </c>
    </row>
    <row r="356" spans="1:6" x14ac:dyDescent="0.3">
      <c r="A356" t="s">
        <v>1741</v>
      </c>
      <c r="B356" s="12">
        <v>2016</v>
      </c>
      <c r="C356" cm="1">
        <f t="array" ref="C356">INDEX('DIRTY ESG DATA'!$I$2:$I$8376,
MATCH(1,
('DIRTY ESG DATA'!$A$2:$A$8376='CLEAN v1'!B356)*
('DIRTY ESG DATA'!$C$2:$C$8376='CLEAN v1'!A356)*
('DIRTY ESG DATA'!$G$2:$G$8376='CLEAN v1'!C$1),
0))</f>
        <v>0.8323832055300715</v>
      </c>
      <c r="D356" cm="1">
        <f t="array" ref="D356">INDEX('DIRTY ESG DATA'!$I$2:$I$8376,
MATCH(1,
('DIRTY ESG DATA'!$A$2:$A$8376=B356)*
('DIRTY ESG DATA'!$C$2:$C$8376=A356)*
('DIRTY ESG DATA'!$G$2:$G$8376='CLEAN v1'!D$1),
0))</f>
        <v>0.81207751387464167</v>
      </c>
      <c r="E356" cm="1">
        <f t="array" ref="E356">INDEX('DIRTY ESG DATA'!$I$2:$I$8376,
MATCH(1,
('DIRTY ESG DATA'!$A$2:$A$8376=B356)*
('DIRTY ESG DATA'!$C$2:$C$8376=A356)*
('DIRTY ESG DATA'!$G$2:$G$8376='CLEAN v1'!E$1),
0))</f>
        <v>0.72713731254383185</v>
      </c>
      <c r="F356" cm="1">
        <f t="array" ref="F356">INDEX('DIRTY ESG DATA'!$I$2:$I$8376,
MATCH(1,
('DIRTY ESG DATA'!$A$2:$A$8376=B356)*
('DIRTY ESG DATA'!$C$2:$C$8376=A356)*
('DIRTY ESG DATA'!$G$2:$G$8376='CLEAN v1'!F$1),
0))</f>
        <v>0.89262266864911</v>
      </c>
    </row>
    <row r="357" spans="1:6" x14ac:dyDescent="0.3">
      <c r="A357" t="s">
        <v>1742</v>
      </c>
      <c r="B357" s="12">
        <v>2016</v>
      </c>
      <c r="C357" cm="1">
        <f t="array" ref="C357">INDEX('DIRTY ESG DATA'!$I$2:$I$8376,
MATCH(1,
('DIRTY ESG DATA'!$A$2:$A$8376='CLEAN v1'!B357)*
('DIRTY ESG DATA'!$C$2:$C$8376='CLEAN v1'!A357)*
('DIRTY ESG DATA'!$G$2:$G$8376='CLEAN v1'!C$1),
0))</f>
        <v>0.55571560899538786</v>
      </c>
      <c r="D357" cm="1">
        <f t="array" ref="D357">INDEX('DIRTY ESG DATA'!$I$2:$I$8376,
MATCH(1,
('DIRTY ESG DATA'!$A$2:$A$8376=B357)*
('DIRTY ESG DATA'!$C$2:$C$8376=A357)*
('DIRTY ESG DATA'!$G$2:$G$8376='CLEAN v1'!D$1),
0))</f>
        <v>0.82393568840579712</v>
      </c>
      <c r="E357" cm="1">
        <f t="array" ref="E357">INDEX('DIRTY ESG DATA'!$I$2:$I$8376,
MATCH(1,
('DIRTY ESG DATA'!$A$2:$A$8376=B357)*
('DIRTY ESG DATA'!$C$2:$C$8376=A357)*
('DIRTY ESG DATA'!$G$2:$G$8376='CLEAN v1'!E$1),
0))</f>
        <v>0.48687350491396958</v>
      </c>
      <c r="F357" cm="1">
        <f t="array" ref="F357">INDEX('DIRTY ESG DATA'!$I$2:$I$8376,
MATCH(1,
('DIRTY ESG DATA'!$A$2:$A$8376=B357)*
('DIRTY ESG DATA'!$C$2:$C$8376=A357)*
('DIRTY ESG DATA'!$G$2:$G$8376='CLEAN v1'!F$1),
0))</f>
        <v>0.35362654938024773</v>
      </c>
    </row>
    <row r="358" spans="1:6" x14ac:dyDescent="0.3">
      <c r="A358" t="s">
        <v>1521</v>
      </c>
      <c r="B358" s="12">
        <v>2016</v>
      </c>
      <c r="C358" cm="1">
        <f t="array" ref="C358">INDEX('DIRTY ESG DATA'!$I$2:$I$8376,
MATCH(1,
('DIRTY ESG DATA'!$A$2:$A$8376='CLEAN v1'!B358)*
('DIRTY ESG DATA'!$C$2:$C$8376='CLEAN v1'!A358)*
('DIRTY ESG DATA'!$G$2:$G$8376='CLEAN v1'!C$1),
0))</f>
        <v>0.37895076673309069</v>
      </c>
      <c r="D358" cm="1">
        <f t="array" ref="D358">INDEX('DIRTY ESG DATA'!$I$2:$I$8376,
MATCH(1,
('DIRTY ESG DATA'!$A$2:$A$8376=B358)*
('DIRTY ESG DATA'!$C$2:$C$8376=A358)*
('DIRTY ESG DATA'!$G$2:$G$8376='CLEAN v1'!D$1),
0))</f>
        <v>0.16285714285714287</v>
      </c>
      <c r="E358" cm="1">
        <f t="array" ref="E358">INDEX('DIRTY ESG DATA'!$I$2:$I$8376,
MATCH(1,
('DIRTY ESG DATA'!$A$2:$A$8376=B358)*
('DIRTY ESG DATA'!$C$2:$C$8376=A358)*
('DIRTY ESG DATA'!$G$2:$G$8376='CLEAN v1'!E$1),
0))</f>
        <v>0.66098173713385433</v>
      </c>
      <c r="F358" cm="1">
        <f t="array" ref="F358">INDEX('DIRTY ESG DATA'!$I$2:$I$8376,
MATCH(1,
('DIRTY ESG DATA'!$A$2:$A$8376=B358)*
('DIRTY ESG DATA'!$C$2:$C$8376=A358)*
('DIRTY ESG DATA'!$G$2:$G$8376='CLEAN v1'!F$1),
0))</f>
        <v>0.35791204150579148</v>
      </c>
    </row>
    <row r="359" spans="1:6" x14ac:dyDescent="0.3">
      <c r="A359" t="s">
        <v>1743</v>
      </c>
      <c r="B359" s="12">
        <v>2016</v>
      </c>
      <c r="C359" cm="1">
        <f t="array" ref="C359">INDEX('DIRTY ESG DATA'!$I$2:$I$8376,
MATCH(1,
('DIRTY ESG DATA'!$A$2:$A$8376='CLEAN v1'!B359)*
('DIRTY ESG DATA'!$C$2:$C$8376='CLEAN v1'!A359)*
('DIRTY ESG DATA'!$G$2:$G$8376='CLEAN v1'!C$1),
0))</f>
        <v>0.74452258857974163</v>
      </c>
      <c r="D359" cm="1">
        <f t="array" ref="D359">INDEX('DIRTY ESG DATA'!$I$2:$I$8376,
MATCH(1,
('DIRTY ESG DATA'!$A$2:$A$8376=B359)*
('DIRTY ESG DATA'!$C$2:$C$8376=A359)*
('DIRTY ESG DATA'!$G$2:$G$8376='CLEAN v1'!D$1),
0))</f>
        <v>0.93848598342980372</v>
      </c>
      <c r="E359" cm="1">
        <f t="array" ref="E359">INDEX('DIRTY ESG DATA'!$I$2:$I$8376,
MATCH(1,
('DIRTY ESG DATA'!$A$2:$A$8376=B359)*
('DIRTY ESG DATA'!$C$2:$C$8376=A359)*
('DIRTY ESG DATA'!$G$2:$G$8376='CLEAN v1'!E$1),
0))</f>
        <v>0.52393338521101729</v>
      </c>
      <c r="F359" cm="1">
        <f t="array" ref="F359">INDEX('DIRTY ESG DATA'!$I$2:$I$8376,
MATCH(1,
('DIRTY ESG DATA'!$A$2:$A$8376=B359)*
('DIRTY ESG DATA'!$C$2:$C$8376=A359)*
('DIRTY ESG DATA'!$G$2:$G$8376='CLEAN v1'!F$1),
0))</f>
        <v>0.8635935793162931</v>
      </c>
    </row>
    <row r="360" spans="1:6" x14ac:dyDescent="0.3">
      <c r="A360" t="s">
        <v>1744</v>
      </c>
      <c r="B360" s="12">
        <v>2016</v>
      </c>
      <c r="C360" cm="1">
        <f t="array" ref="C360">INDEX('DIRTY ESG DATA'!$I$2:$I$8376,
MATCH(1,
('DIRTY ESG DATA'!$A$2:$A$8376='CLEAN v1'!B360)*
('DIRTY ESG DATA'!$C$2:$C$8376='CLEAN v1'!A360)*
('DIRTY ESG DATA'!$G$2:$G$8376='CLEAN v1'!C$1),
0))</f>
        <v>0.72494808689152457</v>
      </c>
      <c r="D360" cm="1">
        <f t="array" ref="D360">INDEX('DIRTY ESG DATA'!$I$2:$I$8376,
MATCH(1,
('DIRTY ESG DATA'!$A$2:$A$8376=B360)*
('DIRTY ESG DATA'!$C$2:$C$8376=A360)*
('DIRTY ESG DATA'!$G$2:$G$8376='CLEAN v1'!D$1),
0))</f>
        <v>0.89512647420379354</v>
      </c>
      <c r="E360" cm="1">
        <f t="array" ref="E360">INDEX('DIRTY ESG DATA'!$I$2:$I$8376,
MATCH(1,
('DIRTY ESG DATA'!$A$2:$A$8376=B360)*
('DIRTY ESG DATA'!$C$2:$C$8376=A360)*
('DIRTY ESG DATA'!$G$2:$G$8376='CLEAN v1'!E$1),
0))</f>
        <v>0.41121374566485075</v>
      </c>
      <c r="F360" cm="1">
        <f t="array" ref="F360">INDEX('DIRTY ESG DATA'!$I$2:$I$8376,
MATCH(1,
('DIRTY ESG DATA'!$A$2:$A$8376=B360)*
('DIRTY ESG DATA'!$C$2:$C$8376=A360)*
('DIRTY ESG DATA'!$G$2:$G$8376='CLEAN v1'!F$1),
0))</f>
        <v>0.76754523093978166</v>
      </c>
    </row>
    <row r="361" spans="1:6" x14ac:dyDescent="0.3">
      <c r="A361" t="s">
        <v>1747</v>
      </c>
      <c r="B361" s="12">
        <v>2016</v>
      </c>
      <c r="C361" cm="1">
        <f t="array" ref="C361">INDEX('DIRTY ESG DATA'!$I$2:$I$8376,
MATCH(1,
('DIRTY ESG DATA'!$A$2:$A$8376='CLEAN v1'!B361)*
('DIRTY ESG DATA'!$C$2:$C$8376='CLEAN v1'!A361)*
('DIRTY ESG DATA'!$G$2:$G$8376='CLEAN v1'!C$1),
0))</f>
        <v>0.36761539358775303</v>
      </c>
      <c r="D361" cm="1">
        <f t="array" ref="D361">INDEX('DIRTY ESG DATA'!$I$2:$I$8376,
MATCH(1,
('DIRTY ESG DATA'!$A$2:$A$8376=B361)*
('DIRTY ESG DATA'!$C$2:$C$8376=A361)*
('DIRTY ESG DATA'!$G$2:$G$8376='CLEAN v1'!D$1),
0))</f>
        <v>0.12115077537724223</v>
      </c>
      <c r="E361" cm="1">
        <f t="array" ref="E361">INDEX('DIRTY ESG DATA'!$I$2:$I$8376,
MATCH(1,
('DIRTY ESG DATA'!$A$2:$A$8376=B361)*
('DIRTY ESG DATA'!$C$2:$C$8376=A361)*
('DIRTY ESG DATA'!$G$2:$G$8376='CLEAN v1'!E$1),
0))</f>
        <v>0.85488322717622112</v>
      </c>
      <c r="F361" cm="1">
        <f t="array" ref="F361">INDEX('DIRTY ESG DATA'!$I$2:$I$8376,
MATCH(1,
('DIRTY ESG DATA'!$A$2:$A$8376=B361)*
('DIRTY ESG DATA'!$C$2:$C$8376=A361)*
('DIRTY ESG DATA'!$G$2:$G$8376='CLEAN v1'!F$1),
0))</f>
        <v>0.22154822192481297</v>
      </c>
    </row>
    <row r="362" spans="1:6" x14ac:dyDescent="0.3">
      <c r="A362" t="s">
        <v>1530</v>
      </c>
      <c r="B362" s="12">
        <v>2016</v>
      </c>
      <c r="C362" cm="1">
        <f t="array" ref="C362">INDEX('DIRTY ESG DATA'!$I$2:$I$8376,
MATCH(1,
('DIRTY ESG DATA'!$A$2:$A$8376='CLEAN v1'!B362)*
('DIRTY ESG DATA'!$C$2:$C$8376='CLEAN v1'!A362)*
('DIRTY ESG DATA'!$G$2:$G$8376='CLEAN v1'!C$1),
0))</f>
        <v>0.3044410007784088</v>
      </c>
      <c r="D362" cm="1">
        <f t="array" ref="D362">INDEX('DIRTY ESG DATA'!$I$2:$I$8376,
MATCH(1,
('DIRTY ESG DATA'!$A$2:$A$8376=B362)*
('DIRTY ESG DATA'!$C$2:$C$8376=A362)*
('DIRTY ESG DATA'!$G$2:$G$8376='CLEAN v1'!D$1),
0))</f>
        <v>0.14359195968936303</v>
      </c>
      <c r="E362" cm="1">
        <f t="array" ref="E362">INDEX('DIRTY ESG DATA'!$I$2:$I$8376,
MATCH(1,
('DIRTY ESG DATA'!$A$2:$A$8376=B362)*
('DIRTY ESG DATA'!$C$2:$C$8376=A362)*
('DIRTY ESG DATA'!$G$2:$G$8376='CLEAN v1'!E$1),
0))</f>
        <v>0.53040848872621094</v>
      </c>
      <c r="F362" cm="1">
        <f t="array" ref="F362">INDEX('DIRTY ESG DATA'!$I$2:$I$8376,
MATCH(1,
('DIRTY ESG DATA'!$A$2:$A$8376=B362)*
('DIRTY ESG DATA'!$C$2:$C$8376=A362)*
('DIRTY ESG DATA'!$G$2:$G$8376='CLEAN v1'!F$1),
0))</f>
        <v>0.30723728813559353</v>
      </c>
    </row>
    <row r="363" spans="1:6" x14ac:dyDescent="0.3">
      <c r="A363" t="s">
        <v>1754</v>
      </c>
      <c r="B363" s="12">
        <v>2016</v>
      </c>
      <c r="C363" cm="1">
        <f t="array" ref="C363">INDEX('DIRTY ESG DATA'!$I$2:$I$8376,
MATCH(1,
('DIRTY ESG DATA'!$A$2:$A$8376='CLEAN v1'!B363)*
('DIRTY ESG DATA'!$C$2:$C$8376='CLEAN v1'!A363)*
('DIRTY ESG DATA'!$G$2:$G$8376='CLEAN v1'!C$1),
0))</f>
        <v>0.28206931068179136</v>
      </c>
      <c r="D363" cm="1">
        <f t="array" ref="D363">INDEX('DIRTY ESG DATA'!$I$2:$I$8376,
MATCH(1,
('DIRTY ESG DATA'!$A$2:$A$8376=B363)*
('DIRTY ESG DATA'!$C$2:$C$8376=A363)*
('DIRTY ESG DATA'!$G$2:$G$8376='CLEAN v1'!D$1),
0))</f>
        <v>2.6612236678148427E-2</v>
      </c>
      <c r="E363" cm="1">
        <f t="array" ref="E363">INDEX('DIRTY ESG DATA'!$I$2:$I$8376,
MATCH(1,
('DIRTY ESG DATA'!$A$2:$A$8376=B363)*
('DIRTY ESG DATA'!$C$2:$C$8376=A363)*
('DIRTY ESG DATA'!$G$2:$G$8376='CLEAN v1'!E$1),
0))</f>
        <v>0.68716267496709627</v>
      </c>
      <c r="F363" cm="1">
        <f t="array" ref="F363">INDEX('DIRTY ESG DATA'!$I$2:$I$8376,
MATCH(1,
('DIRTY ESG DATA'!$A$2:$A$8376=B363)*
('DIRTY ESG DATA'!$C$2:$C$8376=A363)*
('DIRTY ESG DATA'!$G$2:$G$8376='CLEAN v1'!F$1),
0))</f>
        <v>0.25831039380580817</v>
      </c>
    </row>
    <row r="364" spans="1:6" x14ac:dyDescent="0.3">
      <c r="A364" t="s">
        <v>1756</v>
      </c>
      <c r="B364" s="12">
        <v>2016</v>
      </c>
      <c r="C364" cm="1">
        <f t="array" ref="C364">INDEX('DIRTY ESG DATA'!$I$2:$I$8376,
MATCH(1,
('DIRTY ESG DATA'!$A$2:$A$8376='CLEAN v1'!B364)*
('DIRTY ESG DATA'!$C$2:$C$8376='CLEAN v1'!A364)*
('DIRTY ESG DATA'!$G$2:$G$8376='CLEAN v1'!C$1),
0))</f>
        <v>0.30286086683117658</v>
      </c>
      <c r="D364" cm="1">
        <f t="array" ref="D364">INDEX('DIRTY ESG DATA'!$I$2:$I$8376,
MATCH(1,
('DIRTY ESG DATA'!$A$2:$A$8376=B364)*
('DIRTY ESG DATA'!$C$2:$C$8376=A364)*
('DIRTY ESG DATA'!$G$2:$G$8376='CLEAN v1'!D$1),
0))</f>
        <v>0.28019778340440649</v>
      </c>
      <c r="E364" cm="1">
        <f t="array" ref="E364">INDEX('DIRTY ESG DATA'!$I$2:$I$8376,
MATCH(1,
('DIRTY ESG DATA'!$A$2:$A$8376=B364)*
('DIRTY ESG DATA'!$C$2:$C$8376=A364)*
('DIRTY ESG DATA'!$G$2:$G$8376='CLEAN v1'!E$1),
0))</f>
        <v>0.36677282377919335</v>
      </c>
      <c r="F364" cm="1">
        <f t="array" ref="F364">INDEX('DIRTY ESG DATA'!$I$2:$I$8376,
MATCH(1,
('DIRTY ESG DATA'!$A$2:$A$8376=B364)*
('DIRTY ESG DATA'!$C$2:$C$8376=A364)*
('DIRTY ESG DATA'!$G$2:$G$8376='CLEAN v1'!F$1),
0))</f>
        <v>0.26525824187956792</v>
      </c>
    </row>
    <row r="365" spans="1:6" x14ac:dyDescent="0.3">
      <c r="A365" t="s">
        <v>1572</v>
      </c>
      <c r="B365" s="12">
        <v>2016</v>
      </c>
      <c r="C365" cm="1">
        <f t="array" ref="C365">INDEX('DIRTY ESG DATA'!$I$2:$I$8376,
MATCH(1,
('DIRTY ESG DATA'!$A$2:$A$8376='CLEAN v1'!B365)*
('DIRTY ESG DATA'!$C$2:$C$8376='CLEAN v1'!A365)*
('DIRTY ESG DATA'!$G$2:$G$8376='CLEAN v1'!C$1),
0))</f>
        <v>0.30870354815588713</v>
      </c>
      <c r="D365" cm="1">
        <f t="array" ref="D365">INDEX('DIRTY ESG DATA'!$I$2:$I$8376,
MATCH(1,
('DIRTY ESG DATA'!$A$2:$A$8376=B365)*
('DIRTY ESG DATA'!$C$2:$C$8376=A365)*
('DIRTY ESG DATA'!$G$2:$G$8376='CLEAN v1'!D$1),
0))</f>
        <v>0.25235976267529675</v>
      </c>
      <c r="E365" cm="1">
        <f t="array" ref="E365">INDEX('DIRTY ESG DATA'!$I$2:$I$8376,
MATCH(1,
('DIRTY ESG DATA'!$A$2:$A$8376=B365)*
('DIRTY ESG DATA'!$C$2:$C$8376=A365)*
('DIRTY ESG DATA'!$G$2:$G$8376='CLEAN v1'!E$1),
0))</f>
        <v>0.58736922500504385</v>
      </c>
      <c r="F365" cm="1">
        <f t="array" ref="F365">INDEX('DIRTY ESG DATA'!$I$2:$I$8376,
MATCH(1,
('DIRTY ESG DATA'!$A$2:$A$8376=B365)*
('DIRTY ESG DATA'!$C$2:$C$8376=A365)*
('DIRTY ESG DATA'!$G$2:$G$8376='CLEAN v1'!F$1),
0))</f>
        <v>0.14773081862605392</v>
      </c>
    </row>
    <row r="366" spans="1:6" x14ac:dyDescent="0.3">
      <c r="A366" t="s">
        <v>1757</v>
      </c>
      <c r="B366" s="12">
        <v>2016</v>
      </c>
      <c r="C366" cm="1">
        <f t="array" ref="C366">INDEX('DIRTY ESG DATA'!$I$2:$I$8376,
MATCH(1,
('DIRTY ESG DATA'!$A$2:$A$8376='CLEAN v1'!B366)*
('DIRTY ESG DATA'!$C$2:$C$8376='CLEAN v1'!A366)*
('DIRTY ESG DATA'!$G$2:$G$8376='CLEAN v1'!C$1),
0))</f>
        <v>0.2066248760116477</v>
      </c>
      <c r="D366" cm="1">
        <f t="array" ref="D366">INDEX('DIRTY ESG DATA'!$I$2:$I$8376,
MATCH(1,
('DIRTY ESG DATA'!$A$2:$A$8376=B366)*
('DIRTY ESG DATA'!$C$2:$C$8376=A366)*
('DIRTY ESG DATA'!$G$2:$G$8376='CLEAN v1'!D$1),
0))</f>
        <v>0.14417328595317735</v>
      </c>
      <c r="E366" cm="1">
        <f t="array" ref="E366">INDEX('DIRTY ESG DATA'!$I$2:$I$8376,
MATCH(1,
('DIRTY ESG DATA'!$A$2:$A$8376=B366)*
('DIRTY ESG DATA'!$C$2:$C$8376=A366)*
('DIRTY ESG DATA'!$G$2:$G$8376='CLEAN v1'!E$1),
0))</f>
        <v>0.17356687898089179</v>
      </c>
      <c r="F366" cm="1">
        <f t="array" ref="F366">INDEX('DIRTY ESG DATA'!$I$2:$I$8376,
MATCH(1,
('DIRTY ESG DATA'!$A$2:$A$8376=B366)*
('DIRTY ESG DATA'!$C$2:$C$8376=A366)*
('DIRTY ESG DATA'!$G$2:$G$8376='CLEAN v1'!F$1),
0))</f>
        <v>0.28264808362369326</v>
      </c>
    </row>
    <row r="367" spans="1:6" x14ac:dyDescent="0.3">
      <c r="A367" t="s">
        <v>1759</v>
      </c>
      <c r="B367" s="12">
        <v>2016</v>
      </c>
      <c r="C367" cm="1">
        <f t="array" ref="C367">INDEX('DIRTY ESG DATA'!$I$2:$I$8376,
MATCH(1,
('DIRTY ESG DATA'!$A$2:$A$8376='CLEAN v1'!B367)*
('DIRTY ESG DATA'!$C$2:$C$8376='CLEAN v1'!A367)*
('DIRTY ESG DATA'!$G$2:$G$8376='CLEAN v1'!C$1),
0))</f>
        <v>0.58933385120097614</v>
      </c>
      <c r="D367" cm="1">
        <f t="array" ref="D367">INDEX('DIRTY ESG DATA'!$I$2:$I$8376,
MATCH(1,
('DIRTY ESG DATA'!$A$2:$A$8376=B367)*
('DIRTY ESG DATA'!$C$2:$C$8376=A367)*
('DIRTY ESG DATA'!$G$2:$G$8376='CLEAN v1'!D$1),
0))</f>
        <v>0.60590926388621225</v>
      </c>
      <c r="E367" cm="1">
        <f t="array" ref="E367">INDEX('DIRTY ESG DATA'!$I$2:$I$8376,
MATCH(1,
('DIRTY ESG DATA'!$A$2:$A$8376=B367)*
('DIRTY ESG DATA'!$C$2:$C$8376=A367)*
('DIRTY ESG DATA'!$G$2:$G$8376='CLEAN v1'!E$1),
0))</f>
        <v>0.61947478648490262</v>
      </c>
      <c r="F367" cm="1">
        <f t="array" ref="F367">INDEX('DIRTY ESG DATA'!$I$2:$I$8376,
MATCH(1,
('DIRTY ESG DATA'!$A$2:$A$8376=B367)*
('DIRTY ESG DATA'!$C$2:$C$8376=A367)*
('DIRTY ESG DATA'!$G$2:$G$8376='CLEAN v1'!F$1),
0))</f>
        <v>0.55325319854528388</v>
      </c>
    </row>
    <row r="368" spans="1:6" x14ac:dyDescent="0.3">
      <c r="A368" t="s">
        <v>1582</v>
      </c>
      <c r="B368" s="12">
        <v>2016</v>
      </c>
      <c r="C368" cm="1">
        <f t="array" ref="C368">INDEX('DIRTY ESG DATA'!$I$2:$I$8376,
MATCH(1,
('DIRTY ESG DATA'!$A$2:$A$8376='CLEAN v1'!B368)*
('DIRTY ESG DATA'!$C$2:$C$8376='CLEAN v1'!A368)*
('DIRTY ESG DATA'!$G$2:$G$8376='CLEAN v1'!C$1),
0))</f>
        <v>0.13457033780887742</v>
      </c>
      <c r="D368" cm="1">
        <f t="array" ref="D368">INDEX('DIRTY ESG DATA'!$I$2:$I$8376,
MATCH(1,
('DIRTY ESG DATA'!$A$2:$A$8376=B368)*
('DIRTY ESG DATA'!$C$2:$C$8376=A368)*
('DIRTY ESG DATA'!$G$2:$G$8376='CLEAN v1'!D$1),
0))</f>
        <v>0.18946812596006149</v>
      </c>
      <c r="E368" cm="1">
        <f t="array" ref="E368">INDEX('DIRTY ESG DATA'!$I$2:$I$8376,
MATCH(1,
('DIRTY ESG DATA'!$A$2:$A$8376=B368)*
('DIRTY ESG DATA'!$C$2:$C$8376=A368)*
('DIRTY ESG DATA'!$G$2:$G$8376='CLEAN v1'!E$1),
0))</f>
        <v>0.12494692144373676</v>
      </c>
      <c r="F368" cm="1">
        <f t="array" ref="F368">INDEX('DIRTY ESG DATA'!$I$2:$I$8376,
MATCH(1,
('DIRTY ESG DATA'!$A$2:$A$8376=B368)*
('DIRTY ESG DATA'!$C$2:$C$8376=A368)*
('DIRTY ESG DATA'!$G$2:$G$8376='CLEAN v1'!F$1),
0))</f>
        <v>0.10351255886970173</v>
      </c>
    </row>
    <row r="369" spans="1:6" x14ac:dyDescent="0.3">
      <c r="A369" t="s">
        <v>1760</v>
      </c>
      <c r="B369" s="12">
        <v>2016</v>
      </c>
      <c r="C369" cm="1">
        <f t="array" ref="C369">INDEX('DIRTY ESG DATA'!$I$2:$I$8376,
MATCH(1,
('DIRTY ESG DATA'!$A$2:$A$8376='CLEAN v1'!B369)*
('DIRTY ESG DATA'!$C$2:$C$8376='CLEAN v1'!A369)*
('DIRTY ESG DATA'!$G$2:$G$8376='CLEAN v1'!C$1),
0))</f>
        <v>0.29329420125885003</v>
      </c>
      <c r="D369" cm="1">
        <f t="array" ref="D369">INDEX('DIRTY ESG DATA'!$I$2:$I$8376,
MATCH(1,
('DIRTY ESG DATA'!$A$2:$A$8376=B369)*
('DIRTY ESG DATA'!$C$2:$C$8376=A369)*
('DIRTY ESG DATA'!$G$2:$G$8376='CLEAN v1'!D$1),
0))</f>
        <v>0.20470702598878004</v>
      </c>
      <c r="E369" cm="1">
        <f t="array" ref="E369">INDEX('DIRTY ESG DATA'!$I$2:$I$8376,
MATCH(1,
('DIRTY ESG DATA'!$A$2:$A$8376=B369)*
('DIRTY ESG DATA'!$C$2:$C$8376=A369)*
('DIRTY ESG DATA'!$G$2:$G$8376='CLEAN v1'!E$1),
0))</f>
        <v>0.1833333333333334</v>
      </c>
      <c r="F369" cm="1">
        <f t="array" ref="F369">INDEX('DIRTY ESG DATA'!$I$2:$I$8376,
MATCH(1,
('DIRTY ESG DATA'!$A$2:$A$8376=B369)*
('DIRTY ESG DATA'!$C$2:$C$8376=A369)*
('DIRTY ESG DATA'!$G$2:$G$8376='CLEAN v1'!F$1),
0))</f>
        <v>0.51728063174696504</v>
      </c>
    </row>
    <row r="370" spans="1:6" x14ac:dyDescent="0.3">
      <c r="A370" t="s">
        <v>1591</v>
      </c>
      <c r="B370" s="12">
        <v>2017</v>
      </c>
      <c r="C370" cm="1">
        <f t="array" ref="C370">INDEX('DIRTY ESG DATA'!$I$2:$I$8376,
MATCH(1,
('DIRTY ESG DATA'!$A$2:$A$8376='CLEAN v1'!B370)*
('DIRTY ESG DATA'!$C$2:$C$8376='CLEAN v1'!A370)*
('DIRTY ESG DATA'!$G$2:$G$8376='CLEAN v1'!C$1),
0))</f>
        <v>0.61598381262164315</v>
      </c>
      <c r="D370" cm="1">
        <f t="array" ref="D370">INDEX('DIRTY ESG DATA'!$I$2:$I$8376,
MATCH(1,
('DIRTY ESG DATA'!$A$2:$A$8376=B370)*
('DIRTY ESG DATA'!$C$2:$C$8376=A370)*
('DIRTY ESG DATA'!$G$2:$G$8376='CLEAN v1'!D$1),
0))</f>
        <v>0.44964349376114066</v>
      </c>
      <c r="E370" cm="1">
        <f t="array" ref="E370">INDEX('DIRTY ESG DATA'!$I$2:$I$8376,
MATCH(1,
('DIRTY ESG DATA'!$A$2:$A$8376=B370)*
('DIRTY ESG DATA'!$C$2:$C$8376=A370)*
('DIRTY ESG DATA'!$G$2:$G$8376='CLEAN v1'!E$1),
0))</f>
        <v>0.79584639498432608</v>
      </c>
      <c r="F370" cm="1">
        <f t="array" ref="F370">INDEX('DIRTY ESG DATA'!$I$2:$I$8376,
MATCH(1,
('DIRTY ESG DATA'!$A$2:$A$8376=B370)*
('DIRTY ESG DATA'!$C$2:$C$8376=A370)*
('DIRTY ESG DATA'!$G$2:$G$8376='CLEAN v1'!F$1),
0))</f>
        <v>0.61809746661823428</v>
      </c>
    </row>
    <row r="371" spans="1:6" x14ac:dyDescent="0.3">
      <c r="A371" t="s">
        <v>1592</v>
      </c>
      <c r="B371" s="12">
        <v>2017</v>
      </c>
      <c r="C371" cm="1">
        <f t="array" ref="C371">INDEX('DIRTY ESG DATA'!$I$2:$I$8376,
MATCH(1,
('DIRTY ESG DATA'!$A$2:$A$8376='CLEAN v1'!B371)*
('DIRTY ESG DATA'!$C$2:$C$8376='CLEAN v1'!A371)*
('DIRTY ESG DATA'!$G$2:$G$8376='CLEAN v1'!C$1),
0))</f>
        <v>0.31575422476424375</v>
      </c>
      <c r="D371" cm="1">
        <f t="array" ref="D371">INDEX('DIRTY ESG DATA'!$I$2:$I$8376,
MATCH(1,
('DIRTY ESG DATA'!$A$2:$A$8376=B371)*
('DIRTY ESG DATA'!$C$2:$C$8376=A371)*
('DIRTY ESG DATA'!$G$2:$G$8376='CLEAN v1'!D$1),
0))</f>
        <v>0.24712212212212215</v>
      </c>
      <c r="E371" cm="1">
        <f t="array" ref="E371">INDEX('DIRTY ESG DATA'!$I$2:$I$8376,
MATCH(1,
('DIRTY ESG DATA'!$A$2:$A$8376=B371)*
('DIRTY ESG DATA'!$C$2:$C$8376=A371)*
('DIRTY ESG DATA'!$G$2:$G$8376='CLEAN v1'!E$1),
0))</f>
        <v>0.38333333333333325</v>
      </c>
      <c r="F371" cm="1">
        <f t="array" ref="F371">INDEX('DIRTY ESG DATA'!$I$2:$I$8376,
MATCH(1,
('DIRTY ESG DATA'!$A$2:$A$8376=B371)*
('DIRTY ESG DATA'!$C$2:$C$8376=A371)*
('DIRTY ESG DATA'!$G$2:$G$8376='CLEAN v1'!F$1),
0))</f>
        <v>0.35479516163870684</v>
      </c>
    </row>
    <row r="372" spans="1:6" x14ac:dyDescent="0.3">
      <c r="A372" t="s">
        <v>1091</v>
      </c>
      <c r="B372" s="12">
        <v>2017</v>
      </c>
      <c r="C372" cm="1">
        <f t="array" ref="C372">INDEX('DIRTY ESG DATA'!$I$2:$I$8376,
MATCH(1,
('DIRTY ESG DATA'!$A$2:$A$8376='CLEAN v1'!B372)*
('DIRTY ESG DATA'!$C$2:$C$8376='CLEAN v1'!A372)*
('DIRTY ESG DATA'!$G$2:$G$8376='CLEAN v1'!C$1),
0))</f>
        <v>0.26669986366308396</v>
      </c>
      <c r="D372" cm="1">
        <f t="array" ref="D372">INDEX('DIRTY ESG DATA'!$I$2:$I$8376,
MATCH(1,
('DIRTY ESG DATA'!$A$2:$A$8376=B372)*
('DIRTY ESG DATA'!$C$2:$C$8376=A372)*
('DIRTY ESG DATA'!$G$2:$G$8376='CLEAN v1'!D$1),
0))</f>
        <v>0</v>
      </c>
      <c r="E372" cm="1">
        <f t="array" ref="E372">INDEX('DIRTY ESG DATA'!$I$2:$I$8376,
MATCH(1,
('DIRTY ESG DATA'!$A$2:$A$8376=B372)*
('DIRTY ESG DATA'!$C$2:$C$8376=A372)*
('DIRTY ESG DATA'!$G$2:$G$8376='CLEAN v1'!E$1),
0))</f>
        <v>0.55621734587251859</v>
      </c>
      <c r="F372" cm="1">
        <f t="array" ref="F372">INDEX('DIRTY ESG DATA'!$I$2:$I$8376,
MATCH(1,
('DIRTY ESG DATA'!$A$2:$A$8376=B372)*
('DIRTY ESG DATA'!$C$2:$C$8376=A372)*
('DIRTY ESG DATA'!$G$2:$G$8376='CLEAN v1'!F$1),
0))</f>
        <v>0.12614906832298134</v>
      </c>
    </row>
    <row r="373" spans="1:6" x14ac:dyDescent="0.3">
      <c r="A373" t="s">
        <v>1109</v>
      </c>
      <c r="B373" s="12">
        <v>2017</v>
      </c>
      <c r="C373" cm="1">
        <f t="array" ref="C373">INDEX('DIRTY ESG DATA'!$I$2:$I$8376,
MATCH(1,
('DIRTY ESG DATA'!$A$2:$A$8376='CLEAN v1'!B373)*
('DIRTY ESG DATA'!$C$2:$C$8376='CLEAN v1'!A373)*
('DIRTY ESG DATA'!$G$2:$G$8376='CLEAN v1'!C$1),
0))</f>
        <v>0.48186808213196747</v>
      </c>
      <c r="D373" cm="1">
        <f t="array" ref="D373">INDEX('DIRTY ESG DATA'!$I$2:$I$8376,
MATCH(1,
('DIRTY ESG DATA'!$A$2:$A$8376=B373)*
('DIRTY ESG DATA'!$C$2:$C$8376=A373)*
('DIRTY ESG DATA'!$G$2:$G$8376='CLEAN v1'!D$1),
0))</f>
        <v>0.48937192457770895</v>
      </c>
      <c r="E373" cm="1">
        <f t="array" ref="E373">INDEX('DIRTY ESG DATA'!$I$2:$I$8376,
MATCH(1,
('DIRTY ESG DATA'!$A$2:$A$8376=B373)*
('DIRTY ESG DATA'!$C$2:$C$8376=A373)*
('DIRTY ESG DATA'!$G$2:$G$8376='CLEAN v1'!E$1),
0))</f>
        <v>0.56018808777429496</v>
      </c>
      <c r="F373" cm="1">
        <f t="array" ref="F373">INDEX('DIRTY ESG DATA'!$I$2:$I$8376,
MATCH(1,
('DIRTY ESG DATA'!$A$2:$A$8376=B373)*
('DIRTY ESG DATA'!$C$2:$C$8376=A373)*
('DIRTY ESG DATA'!$G$2:$G$8376='CLEAN v1'!F$1),
0))</f>
        <v>0.48325358851674621</v>
      </c>
    </row>
    <row r="374" spans="1:6" x14ac:dyDescent="0.3">
      <c r="A374" t="s">
        <v>1593</v>
      </c>
      <c r="B374" s="12">
        <v>2017</v>
      </c>
      <c r="C374" cm="1">
        <f t="array" ref="C374">INDEX('DIRTY ESG DATA'!$I$2:$I$8376,
MATCH(1,
('DIRTY ESG DATA'!$A$2:$A$8376='CLEAN v1'!B374)*
('DIRTY ESG DATA'!$C$2:$C$8376='CLEAN v1'!A374)*
('DIRTY ESG DATA'!$G$2:$G$8376='CLEAN v1'!C$1),
0))</f>
        <v>0.33944996746378564</v>
      </c>
      <c r="D374" cm="1">
        <f t="array" ref="D374">INDEX('DIRTY ESG DATA'!$I$2:$I$8376,
MATCH(1,
('DIRTY ESG DATA'!$A$2:$A$8376=B374)*
('DIRTY ESG DATA'!$C$2:$C$8376=A374)*
('DIRTY ESG DATA'!$G$2:$G$8376='CLEAN v1'!D$1),
0))</f>
        <v>0</v>
      </c>
      <c r="E374" cm="1">
        <f t="array" ref="E374">INDEX('DIRTY ESG DATA'!$I$2:$I$8376,
MATCH(1,
('DIRTY ESG DATA'!$A$2:$A$8376=B374)*
('DIRTY ESG DATA'!$C$2:$C$8376=A374)*
('DIRTY ESG DATA'!$G$2:$G$8376='CLEAN v1'!E$1),
0))</f>
        <v>0.47340647857889256</v>
      </c>
      <c r="F374" cm="1">
        <f t="array" ref="F374">INDEX('DIRTY ESG DATA'!$I$2:$I$8376,
MATCH(1,
('DIRTY ESG DATA'!$A$2:$A$8376=B374)*
('DIRTY ESG DATA'!$C$2:$C$8376=A374)*
('DIRTY ESG DATA'!$G$2:$G$8376='CLEAN v1'!F$1),
0))</f>
        <v>0.51597583785762136</v>
      </c>
    </row>
    <row r="375" spans="1:6" x14ac:dyDescent="0.3">
      <c r="A375" t="s">
        <v>1119</v>
      </c>
      <c r="B375" s="12">
        <v>2017</v>
      </c>
      <c r="C375" cm="1">
        <f t="array" ref="C375">INDEX('DIRTY ESG DATA'!$I$2:$I$8376,
MATCH(1,
('DIRTY ESG DATA'!$A$2:$A$8376='CLEAN v1'!B375)*
('DIRTY ESG DATA'!$C$2:$C$8376='CLEAN v1'!A375)*
('DIRTY ESG DATA'!$G$2:$G$8376='CLEAN v1'!C$1),
0))</f>
        <v>0.36431200537034603</v>
      </c>
      <c r="D375" cm="1">
        <f t="array" ref="D375">INDEX('DIRTY ESG DATA'!$I$2:$I$8376,
MATCH(1,
('DIRTY ESG DATA'!$A$2:$A$8376=B375)*
('DIRTY ESG DATA'!$C$2:$C$8376=A375)*
('DIRTY ESG DATA'!$G$2:$G$8376='CLEAN v1'!D$1),
0))</f>
        <v>0.2192322220419281</v>
      </c>
      <c r="E375" cm="1">
        <f t="array" ref="E375">INDEX('DIRTY ESG DATA'!$I$2:$I$8376,
MATCH(1,
('DIRTY ESG DATA'!$A$2:$A$8376=B375)*
('DIRTY ESG DATA'!$C$2:$C$8376=A375)*
('DIRTY ESG DATA'!$G$2:$G$8376='CLEAN v1'!E$1),
0))</f>
        <v>0.53748693834900763</v>
      </c>
      <c r="F375" cm="1">
        <f t="array" ref="F375">INDEX('DIRTY ESG DATA'!$I$2:$I$8376,
MATCH(1,
('DIRTY ESG DATA'!$A$2:$A$8376=B375)*
('DIRTY ESG DATA'!$C$2:$C$8376=A375)*
('DIRTY ESG DATA'!$G$2:$G$8376='CLEAN v1'!F$1),
0))</f>
        <v>0.41337391737781504</v>
      </c>
    </row>
    <row r="376" spans="1:6" x14ac:dyDescent="0.3">
      <c r="A376" t="s">
        <v>1594</v>
      </c>
      <c r="B376" s="12">
        <v>2017</v>
      </c>
      <c r="C376" cm="1">
        <f t="array" ref="C376">INDEX('DIRTY ESG DATA'!$I$2:$I$8376,
MATCH(1,
('DIRTY ESG DATA'!$A$2:$A$8376='CLEAN v1'!B376)*
('DIRTY ESG DATA'!$C$2:$C$8376='CLEAN v1'!A376)*
('DIRTY ESG DATA'!$G$2:$G$8376='CLEAN v1'!C$1),
0))</f>
        <v>0.24769297928468625</v>
      </c>
      <c r="D376" cm="1">
        <f t="array" ref="D376">INDEX('DIRTY ESG DATA'!$I$2:$I$8376,
MATCH(1,
('DIRTY ESG DATA'!$A$2:$A$8376=B376)*
('DIRTY ESG DATA'!$C$2:$C$8376=A376)*
('DIRTY ESG DATA'!$G$2:$G$8376='CLEAN v1'!D$1),
0))</f>
        <v>3.1122448979591759E-2</v>
      </c>
      <c r="E376" cm="1">
        <f t="array" ref="E376">INDEX('DIRTY ESG DATA'!$I$2:$I$8376,
MATCH(1,
('DIRTY ESG DATA'!$A$2:$A$8376=B376)*
('DIRTY ESG DATA'!$C$2:$C$8376=A376)*
('DIRTY ESG DATA'!$G$2:$G$8376='CLEAN v1'!E$1),
0))</f>
        <v>0.32795193312434706</v>
      </c>
      <c r="F376" cm="1">
        <f t="array" ref="F376">INDEX('DIRTY ESG DATA'!$I$2:$I$8376,
MATCH(1,
('DIRTY ESG DATA'!$A$2:$A$8376=B376)*
('DIRTY ESG DATA'!$C$2:$C$8376=A376)*
('DIRTY ESG DATA'!$G$2:$G$8376='CLEAN v1'!F$1),
0))</f>
        <v>0.43132137971623091</v>
      </c>
    </row>
    <row r="377" spans="1:6" x14ac:dyDescent="0.3">
      <c r="A377" t="s">
        <v>1595</v>
      </c>
      <c r="B377" s="12">
        <v>2017</v>
      </c>
      <c r="C377" cm="1">
        <f t="array" ref="C377">INDEX('DIRTY ESG DATA'!$I$2:$I$8376,
MATCH(1,
('DIRTY ESG DATA'!$A$2:$A$8376='CLEAN v1'!B377)*
('DIRTY ESG DATA'!$C$2:$C$8376='CLEAN v1'!A377)*
('DIRTY ESG DATA'!$G$2:$G$8376='CLEAN v1'!C$1),
0))</f>
        <v>0.41484130107597944</v>
      </c>
      <c r="D377" cm="1">
        <f t="array" ref="D377">INDEX('DIRTY ESG DATA'!$I$2:$I$8376,
MATCH(1,
('DIRTY ESG DATA'!$A$2:$A$8376=B377)*
('DIRTY ESG DATA'!$C$2:$C$8376=A377)*
('DIRTY ESG DATA'!$G$2:$G$8376='CLEAN v1'!D$1),
0))</f>
        <v>0.33646146146146144</v>
      </c>
      <c r="E377" cm="1">
        <f t="array" ref="E377">INDEX('DIRTY ESG DATA'!$I$2:$I$8376,
MATCH(1,
('DIRTY ESG DATA'!$A$2:$A$8376=B377)*
('DIRTY ESG DATA'!$C$2:$C$8376=A377)*
('DIRTY ESG DATA'!$G$2:$G$8376='CLEAN v1'!E$1),
0))</f>
        <v>0.6928683385579939</v>
      </c>
      <c r="F377" cm="1">
        <f t="array" ref="F377">INDEX('DIRTY ESG DATA'!$I$2:$I$8376,
MATCH(1,
('DIRTY ESG DATA'!$A$2:$A$8376=B377)*
('DIRTY ESG DATA'!$C$2:$C$8376=A377)*
('DIRTY ESG DATA'!$G$2:$G$8376='CLEAN v1'!F$1),
0))</f>
        <v>0.31929944560443513</v>
      </c>
    </row>
    <row r="378" spans="1:6" x14ac:dyDescent="0.3">
      <c r="A378" t="s">
        <v>1596</v>
      </c>
      <c r="B378" s="12">
        <v>2017</v>
      </c>
      <c r="C378" cm="1">
        <f t="array" ref="C378">INDEX('DIRTY ESG DATA'!$I$2:$I$8376,
MATCH(1,
('DIRTY ESG DATA'!$A$2:$A$8376='CLEAN v1'!B378)*
('DIRTY ESG DATA'!$C$2:$C$8376='CLEAN v1'!A378)*
('DIRTY ESG DATA'!$G$2:$G$8376='CLEAN v1'!C$1),
0))</f>
        <v>0.36804747418912126</v>
      </c>
      <c r="D378" cm="1">
        <f t="array" ref="D378">INDEX('DIRTY ESG DATA'!$I$2:$I$8376,
MATCH(1,
('DIRTY ESG DATA'!$A$2:$A$8376=B378)*
('DIRTY ESG DATA'!$C$2:$C$8376=A378)*
('DIRTY ESG DATA'!$G$2:$G$8376='CLEAN v1'!D$1),
0))</f>
        <v>0.16620718462823725</v>
      </c>
      <c r="E378" cm="1">
        <f t="array" ref="E378">INDEX('DIRTY ESG DATA'!$I$2:$I$8376,
MATCH(1,
('DIRTY ESG DATA'!$A$2:$A$8376=B378)*
('DIRTY ESG DATA'!$C$2:$C$8376=A378)*
('DIRTY ESG DATA'!$G$2:$G$8376='CLEAN v1'!E$1),
0))</f>
        <v>0.75274294670846442</v>
      </c>
      <c r="F378" cm="1">
        <f t="array" ref="F378">INDEX('DIRTY ESG DATA'!$I$2:$I$8376,
MATCH(1,
('DIRTY ESG DATA'!$A$2:$A$8376=B378)*
('DIRTY ESG DATA'!$C$2:$C$8376=A378)*
('DIRTY ESG DATA'!$G$2:$G$8376='CLEAN v1'!F$1),
0))</f>
        <v>0.29646464875864142</v>
      </c>
    </row>
    <row r="379" spans="1:6" x14ac:dyDescent="0.3">
      <c r="A379" t="s">
        <v>1597</v>
      </c>
      <c r="B379" s="12">
        <v>2017</v>
      </c>
      <c r="C379" cm="1">
        <f t="array" ref="C379">INDEX('DIRTY ESG DATA'!$I$2:$I$8376,
MATCH(1,
('DIRTY ESG DATA'!$A$2:$A$8376='CLEAN v1'!B379)*
('DIRTY ESG DATA'!$C$2:$C$8376='CLEAN v1'!A379)*
('DIRTY ESG DATA'!$G$2:$G$8376='CLEAN v1'!C$1),
0))</f>
        <v>0.26935364744217144</v>
      </c>
      <c r="D379" cm="1">
        <f t="array" ref="D379">INDEX('DIRTY ESG DATA'!$I$2:$I$8376,
MATCH(1,
('DIRTY ESG DATA'!$A$2:$A$8376=B379)*
('DIRTY ESG DATA'!$C$2:$C$8376=A379)*
('DIRTY ESG DATA'!$G$2:$G$8376='CLEAN v1'!D$1),
0))</f>
        <v>0.30733437631697297</v>
      </c>
      <c r="E379" cm="1">
        <f t="array" ref="E379">INDEX('DIRTY ESG DATA'!$I$2:$I$8376,
MATCH(1,
('DIRTY ESG DATA'!$A$2:$A$8376=B379)*
('DIRTY ESG DATA'!$C$2:$C$8376=A379)*
('DIRTY ESG DATA'!$G$2:$G$8376='CLEAN v1'!E$1),
0))</f>
        <v>0.11363636363636355</v>
      </c>
      <c r="F379" cm="1">
        <f t="array" ref="F379">INDEX('DIRTY ESG DATA'!$I$2:$I$8376,
MATCH(1,
('DIRTY ESG DATA'!$A$2:$A$8376=B379)*
('DIRTY ESG DATA'!$C$2:$C$8376=A379)*
('DIRTY ESG DATA'!$G$2:$G$8376='CLEAN v1'!F$1),
0))</f>
        <v>0.32543526321194766</v>
      </c>
    </row>
    <row r="380" spans="1:6" x14ac:dyDescent="0.3">
      <c r="A380" t="s">
        <v>1144</v>
      </c>
      <c r="B380" s="12">
        <v>2017</v>
      </c>
      <c r="C380" cm="1">
        <f t="array" ref="C380">INDEX('DIRTY ESG DATA'!$I$2:$I$8376,
MATCH(1,
('DIRTY ESG DATA'!$A$2:$A$8376='CLEAN v1'!B380)*
('DIRTY ESG DATA'!$C$2:$C$8376='CLEAN v1'!A380)*
('DIRTY ESG DATA'!$G$2:$G$8376='CLEAN v1'!C$1),
0))</f>
        <v>0.39590418637830599</v>
      </c>
      <c r="D380" cm="1">
        <f t="array" ref="D380">INDEX('DIRTY ESG DATA'!$I$2:$I$8376,
MATCH(1,
('DIRTY ESG DATA'!$A$2:$A$8376=B380)*
('DIRTY ESG DATA'!$C$2:$C$8376=A380)*
('DIRTY ESG DATA'!$G$2:$G$8376='CLEAN v1'!D$1),
0))</f>
        <v>0.25992049461040312</v>
      </c>
      <c r="E380" cm="1">
        <f t="array" ref="E380">INDEX('DIRTY ESG DATA'!$I$2:$I$8376,
MATCH(1,
('DIRTY ESG DATA'!$A$2:$A$8376=B380)*
('DIRTY ESG DATA'!$C$2:$C$8376=A380)*
('DIRTY ESG DATA'!$G$2:$G$8376='CLEAN v1'!E$1),
0))</f>
        <v>0.37309299895506803</v>
      </c>
      <c r="F380" cm="1">
        <f t="array" ref="F380">INDEX('DIRTY ESG DATA'!$I$2:$I$8376,
MATCH(1,
('DIRTY ESG DATA'!$A$2:$A$8376=B380)*
('DIRTY ESG DATA'!$C$2:$C$8376=A380)*
('DIRTY ESG DATA'!$G$2:$G$8376='CLEAN v1'!F$1),
0))</f>
        <v>0.58917394381879507</v>
      </c>
    </row>
    <row r="381" spans="1:6" x14ac:dyDescent="0.3">
      <c r="A381" t="s">
        <v>1601</v>
      </c>
      <c r="B381" s="12">
        <v>2017</v>
      </c>
      <c r="C381" cm="1">
        <f t="array" ref="C381">INDEX('DIRTY ESG DATA'!$I$2:$I$8376,
MATCH(1,
('DIRTY ESG DATA'!$A$2:$A$8376='CLEAN v1'!B381)*
('DIRTY ESG DATA'!$C$2:$C$8376='CLEAN v1'!A381)*
('DIRTY ESG DATA'!$G$2:$G$8376='CLEAN v1'!C$1),
0))</f>
        <v>0.66956112605089979</v>
      </c>
      <c r="D381" cm="1">
        <f t="array" ref="D381">INDEX('DIRTY ESG DATA'!$I$2:$I$8376,
MATCH(1,
('DIRTY ESG DATA'!$A$2:$A$8376=B381)*
('DIRTY ESG DATA'!$C$2:$C$8376=A381)*
('DIRTY ESG DATA'!$G$2:$G$8376='CLEAN v1'!D$1),
0))</f>
        <v>0.62963201973269078</v>
      </c>
      <c r="E381" cm="1">
        <f t="array" ref="E381">INDEX('DIRTY ESG DATA'!$I$2:$I$8376,
MATCH(1,
('DIRTY ESG DATA'!$A$2:$A$8376=B381)*
('DIRTY ESG DATA'!$C$2:$C$8376=A381)*
('DIRTY ESG DATA'!$G$2:$G$8376='CLEAN v1'!E$1),
0))</f>
        <v>0.58756530825496367</v>
      </c>
      <c r="F381" cm="1">
        <f t="array" ref="F381">INDEX('DIRTY ESG DATA'!$I$2:$I$8376,
MATCH(1,
('DIRTY ESG DATA'!$A$2:$A$8376=B381)*
('DIRTY ESG DATA'!$C$2:$C$8376=A381)*
('DIRTY ESG DATA'!$G$2:$G$8376='CLEAN v1'!F$1),
0))</f>
        <v>0.77869286117639569</v>
      </c>
    </row>
    <row r="382" spans="1:6" x14ac:dyDescent="0.3">
      <c r="A382" t="s">
        <v>1603</v>
      </c>
      <c r="B382" s="12">
        <v>2017</v>
      </c>
      <c r="C382" cm="1">
        <f t="array" ref="C382">INDEX('DIRTY ESG DATA'!$I$2:$I$8376,
MATCH(1,
('DIRTY ESG DATA'!$A$2:$A$8376='CLEAN v1'!B382)*
('DIRTY ESG DATA'!$C$2:$C$8376='CLEAN v1'!A382)*
('DIRTY ESG DATA'!$G$2:$G$8376='CLEAN v1'!C$1),
0))</f>
        <v>0.69804750953657335</v>
      </c>
      <c r="D382" cm="1">
        <f t="array" ref="D382">INDEX('DIRTY ESG DATA'!$I$2:$I$8376,
MATCH(1,
('DIRTY ESG DATA'!$A$2:$A$8376=B382)*
('DIRTY ESG DATA'!$C$2:$C$8376=A382)*
('DIRTY ESG DATA'!$G$2:$G$8376='CLEAN v1'!D$1),
0))</f>
        <v>0.84084712482468471</v>
      </c>
      <c r="E382" cm="1">
        <f t="array" ref="E382">INDEX('DIRTY ESG DATA'!$I$2:$I$8376,
MATCH(1,
('DIRTY ESG DATA'!$A$2:$A$8376=B382)*
('DIRTY ESG DATA'!$C$2:$C$8376=A382)*
('DIRTY ESG DATA'!$G$2:$G$8376='CLEAN v1'!E$1),
0))</f>
        <v>0.52782131661442</v>
      </c>
      <c r="F382" cm="1">
        <f t="array" ref="F382">INDEX('DIRTY ESG DATA'!$I$2:$I$8376,
MATCH(1,
('DIRTY ESG DATA'!$A$2:$A$8376=B382)*
('DIRTY ESG DATA'!$C$2:$C$8376=A382)*
('DIRTY ESG DATA'!$G$2:$G$8376='CLEAN v1'!F$1),
0))</f>
        <v>0.72833661706075226</v>
      </c>
    </row>
    <row r="383" spans="1:6" x14ac:dyDescent="0.3">
      <c r="A383" t="s">
        <v>1606</v>
      </c>
      <c r="B383" s="12">
        <v>2017</v>
      </c>
      <c r="C383" cm="1">
        <f t="array" ref="C383">INDEX('DIRTY ESG DATA'!$I$2:$I$8376,
MATCH(1,
('DIRTY ESG DATA'!$A$2:$A$8376='CLEAN v1'!B383)*
('DIRTY ESG DATA'!$C$2:$C$8376='CLEAN v1'!A383)*
('DIRTY ESG DATA'!$G$2:$G$8376='CLEAN v1'!C$1),
0))</f>
        <v>0.58114652492943719</v>
      </c>
      <c r="D383" cm="1">
        <f t="array" ref="D383">INDEX('DIRTY ESG DATA'!$I$2:$I$8376,
MATCH(1,
('DIRTY ESG DATA'!$A$2:$A$8376=B383)*
('DIRTY ESG DATA'!$C$2:$C$8376=A383)*
('DIRTY ESG DATA'!$G$2:$G$8376='CLEAN v1'!D$1),
0))</f>
        <v>0.25285239475890786</v>
      </c>
      <c r="E383" cm="1">
        <f t="array" ref="E383">INDEX('DIRTY ESG DATA'!$I$2:$I$8376,
MATCH(1,
('DIRTY ESG DATA'!$A$2:$A$8376=B383)*
('DIRTY ESG DATA'!$C$2:$C$8376=A383)*
('DIRTY ESG DATA'!$G$2:$G$8376='CLEAN v1'!E$1),
0))</f>
        <v>0.85446708463949861</v>
      </c>
      <c r="F383" cm="1">
        <f t="array" ref="F383">INDEX('DIRTY ESG DATA'!$I$2:$I$8376,
MATCH(1,
('DIRTY ESG DATA'!$A$2:$A$8376=B383)*
('DIRTY ESG DATA'!$C$2:$C$8376=A383)*
('DIRTY ESG DATA'!$G$2:$G$8376='CLEAN v1'!F$1),
0))</f>
        <v>0.69797532130813755</v>
      </c>
    </row>
    <row r="384" spans="1:6" x14ac:dyDescent="0.3">
      <c r="A384" t="s">
        <v>1608</v>
      </c>
      <c r="B384" s="12">
        <v>2017</v>
      </c>
      <c r="C384" cm="1">
        <f t="array" ref="C384">INDEX('DIRTY ESG DATA'!$I$2:$I$8376,
MATCH(1,
('DIRTY ESG DATA'!$A$2:$A$8376='CLEAN v1'!B384)*
('DIRTY ESG DATA'!$C$2:$C$8376='CLEAN v1'!A384)*
('DIRTY ESG DATA'!$G$2:$G$8376='CLEAN v1'!C$1),
0))</f>
        <v>0.25926865592707332</v>
      </c>
      <c r="D384" cm="1">
        <f t="array" ref="D384">INDEX('DIRTY ESG DATA'!$I$2:$I$8376,
MATCH(1,
('DIRTY ESG DATA'!$A$2:$A$8376=B384)*
('DIRTY ESG DATA'!$C$2:$C$8376=A384)*
('DIRTY ESG DATA'!$G$2:$G$8376='CLEAN v1'!D$1),
0))</f>
        <v>0.30642559147531578</v>
      </c>
      <c r="E384" cm="1">
        <f t="array" ref="E384">INDEX('DIRTY ESG DATA'!$I$2:$I$8376,
MATCH(1,
('DIRTY ESG DATA'!$A$2:$A$8376=B384)*
('DIRTY ESG DATA'!$C$2:$C$8376=A384)*
('DIRTY ESG DATA'!$G$2:$G$8376='CLEAN v1'!E$1),
0))</f>
        <v>0.28121734587251818</v>
      </c>
      <c r="F384" cm="1">
        <f t="array" ref="F384">INDEX('DIRTY ESG DATA'!$I$2:$I$8376,
MATCH(1,
('DIRTY ESG DATA'!$A$2:$A$8376=B384)*
('DIRTY ESG DATA'!$C$2:$C$8376=A384)*
('DIRTY ESG DATA'!$G$2:$G$8376='CLEAN v1'!F$1),
0))</f>
        <v>0.20817770522640164</v>
      </c>
    </row>
    <row r="385" spans="1:6" x14ac:dyDescent="0.3">
      <c r="A385" t="s">
        <v>1609</v>
      </c>
      <c r="B385" s="12">
        <v>2017</v>
      </c>
      <c r="C385" cm="1">
        <f t="array" ref="C385">INDEX('DIRTY ESG DATA'!$I$2:$I$8376,
MATCH(1,
('DIRTY ESG DATA'!$A$2:$A$8376='CLEAN v1'!B385)*
('DIRTY ESG DATA'!$C$2:$C$8376='CLEAN v1'!A385)*
('DIRTY ESG DATA'!$G$2:$G$8376='CLEAN v1'!C$1),
0))</f>
        <v>0.36825061741392068</v>
      </c>
      <c r="D385" cm="1">
        <f t="array" ref="D385">INDEX('DIRTY ESG DATA'!$I$2:$I$8376,
MATCH(1,
('DIRTY ESG DATA'!$A$2:$A$8376=B385)*
('DIRTY ESG DATA'!$C$2:$C$8376=A385)*
('DIRTY ESG DATA'!$G$2:$G$8376='CLEAN v1'!D$1),
0))</f>
        <v>0.3404074533039026</v>
      </c>
      <c r="E385" cm="1">
        <f t="array" ref="E385">INDEX('DIRTY ESG DATA'!$I$2:$I$8376,
MATCH(1,
('DIRTY ESG DATA'!$A$2:$A$8376=B385)*
('DIRTY ESG DATA'!$C$2:$C$8376=A385)*
('DIRTY ESG DATA'!$G$2:$G$8376='CLEAN v1'!E$1),
0))</f>
        <v>0.43942006269592471</v>
      </c>
      <c r="F385" cm="1">
        <f t="array" ref="F385">INDEX('DIRTY ESG DATA'!$I$2:$I$8376,
MATCH(1,
('DIRTY ESG DATA'!$A$2:$A$8376=B385)*
('DIRTY ESG DATA'!$C$2:$C$8376=A385)*
('DIRTY ESG DATA'!$G$2:$G$8376='CLEAN v1'!F$1),
0))</f>
        <v>0.34991518180240294</v>
      </c>
    </row>
    <row r="386" spans="1:6" x14ac:dyDescent="0.3">
      <c r="A386" t="s">
        <v>1610</v>
      </c>
      <c r="B386" s="12">
        <v>2017</v>
      </c>
      <c r="C386" cm="1">
        <f t="array" ref="C386">INDEX('DIRTY ESG DATA'!$I$2:$I$8376,
MATCH(1,
('DIRTY ESG DATA'!$A$2:$A$8376='CLEAN v1'!B386)*
('DIRTY ESG DATA'!$C$2:$C$8376='CLEAN v1'!A386)*
('DIRTY ESG DATA'!$G$2:$G$8376='CLEAN v1'!C$1),
0))</f>
        <v>0.6996369517455896</v>
      </c>
      <c r="D386" cm="1">
        <f t="array" ref="D386">INDEX('DIRTY ESG DATA'!$I$2:$I$8376,
MATCH(1,
('DIRTY ESG DATA'!$A$2:$A$8376=B386)*
('DIRTY ESG DATA'!$C$2:$C$8376=A386)*
('DIRTY ESG DATA'!$G$2:$G$8376='CLEAN v1'!D$1),
0))</f>
        <v>0.95701069136019723</v>
      </c>
      <c r="E386" cm="1">
        <f t="array" ref="E386">INDEX('DIRTY ESG DATA'!$I$2:$I$8376,
MATCH(1,
('DIRTY ESG DATA'!$A$2:$A$8376=B386)*
('DIRTY ESG DATA'!$C$2:$C$8376=A386)*
('DIRTY ESG DATA'!$G$2:$G$8376='CLEAN v1'!E$1),
0))</f>
        <v>0.30551201671891309</v>
      </c>
      <c r="F386" cm="1">
        <f t="array" ref="F386">INDEX('DIRTY ESG DATA'!$I$2:$I$8376,
MATCH(1,
('DIRTY ESG DATA'!$A$2:$A$8376=B386)*
('DIRTY ESG DATA'!$C$2:$C$8376=A386)*
('DIRTY ESG DATA'!$G$2:$G$8376='CLEAN v1'!F$1),
0))</f>
        <v>0.91263523019538173</v>
      </c>
    </row>
    <row r="387" spans="1:6" x14ac:dyDescent="0.3">
      <c r="A387" t="s">
        <v>1158</v>
      </c>
      <c r="B387" s="12">
        <v>2017</v>
      </c>
      <c r="C387" cm="1">
        <f t="array" ref="C387">INDEX('DIRTY ESG DATA'!$I$2:$I$8376,
MATCH(1,
('DIRTY ESG DATA'!$A$2:$A$8376='CLEAN v1'!B387)*
('DIRTY ESG DATA'!$C$2:$C$8376='CLEAN v1'!A387)*
('DIRTY ESG DATA'!$G$2:$G$8376='CLEAN v1'!C$1),
0))</f>
        <v>0.25459936668434563</v>
      </c>
      <c r="D387" cm="1">
        <f t="array" ref="D387">INDEX('DIRTY ESG DATA'!$I$2:$I$8376,
MATCH(1,
('DIRTY ESG DATA'!$A$2:$A$8376=B387)*
('DIRTY ESG DATA'!$C$2:$C$8376=A387)*
('DIRTY ESG DATA'!$G$2:$G$8376='CLEAN v1'!D$1),
0))</f>
        <v>0</v>
      </c>
      <c r="E387" cm="1">
        <f t="array" ref="E387">INDEX('DIRTY ESG DATA'!$I$2:$I$8376,
MATCH(1,
('DIRTY ESG DATA'!$A$2:$A$8376=B387)*
('DIRTY ESG DATA'!$C$2:$C$8376=A387)*
('DIRTY ESG DATA'!$G$2:$G$8376='CLEAN v1'!E$1),
0))</f>
        <v>0.57314524555903901</v>
      </c>
      <c r="F387" cm="1">
        <f t="array" ref="F387">INDEX('DIRTY ESG DATA'!$I$2:$I$8376,
MATCH(1,
('DIRTY ESG DATA'!$A$2:$A$8376=B387)*
('DIRTY ESG DATA'!$C$2:$C$8376=A387)*
('DIRTY ESG DATA'!$G$2:$G$8376='CLEAN v1'!F$1),
0))</f>
        <v>0.28536564271930703</v>
      </c>
    </row>
    <row r="388" spans="1:6" x14ac:dyDescent="0.3">
      <c r="A388" t="s">
        <v>1612</v>
      </c>
      <c r="B388" s="12">
        <v>2017</v>
      </c>
      <c r="C388" cm="1">
        <f t="array" ref="C388">INDEX('DIRTY ESG DATA'!$I$2:$I$8376,
MATCH(1,
('DIRTY ESG DATA'!$A$2:$A$8376='CLEAN v1'!B388)*
('DIRTY ESG DATA'!$C$2:$C$8376='CLEAN v1'!A388)*
('DIRTY ESG DATA'!$G$2:$G$8376='CLEAN v1'!C$1),
0))</f>
        <v>0.71148984391939818</v>
      </c>
      <c r="D388" cm="1">
        <f t="array" ref="D388">INDEX('DIRTY ESG DATA'!$I$2:$I$8376,
MATCH(1,
('DIRTY ESG DATA'!$A$2:$A$8376=B388)*
('DIRTY ESG DATA'!$C$2:$C$8376=A388)*
('DIRTY ESG DATA'!$G$2:$G$8376='CLEAN v1'!D$1),
0))</f>
        <v>0.90629509266634911</v>
      </c>
      <c r="E388" cm="1">
        <f t="array" ref="E388">INDEX('DIRTY ESG DATA'!$I$2:$I$8376,
MATCH(1,
('DIRTY ESG DATA'!$A$2:$A$8376=B388)*
('DIRTY ESG DATA'!$C$2:$C$8376=A388)*
('DIRTY ESG DATA'!$G$2:$G$8376='CLEAN v1'!E$1),
0))</f>
        <v>0.32732497387669784</v>
      </c>
      <c r="F388" cm="1">
        <f t="array" ref="F388">INDEX('DIRTY ESG DATA'!$I$2:$I$8376,
MATCH(1,
('DIRTY ESG DATA'!$A$2:$A$8376=B388)*
('DIRTY ESG DATA'!$C$2:$C$8376=A388)*
('DIRTY ESG DATA'!$G$2:$G$8376='CLEAN v1'!F$1),
0))</f>
        <v>0.95176712683944809</v>
      </c>
    </row>
    <row r="389" spans="1:6" x14ac:dyDescent="0.3">
      <c r="A389" t="s">
        <v>1613</v>
      </c>
      <c r="B389" s="12">
        <v>2017</v>
      </c>
      <c r="C389" cm="1">
        <f t="array" ref="C389">INDEX('DIRTY ESG DATA'!$I$2:$I$8376,
MATCH(1,
('DIRTY ESG DATA'!$A$2:$A$8376='CLEAN v1'!B389)*
('DIRTY ESG DATA'!$C$2:$C$8376='CLEAN v1'!A389)*
('DIRTY ESG DATA'!$G$2:$G$8376='CLEAN v1'!C$1),
0))</f>
        <v>0.34381414699855772</v>
      </c>
      <c r="D389" cm="1">
        <f t="array" ref="D389">INDEX('DIRTY ESG DATA'!$I$2:$I$8376,
MATCH(1,
('DIRTY ESG DATA'!$A$2:$A$8376=B389)*
('DIRTY ESG DATA'!$C$2:$C$8376=A389)*
('DIRTY ESG DATA'!$G$2:$G$8376='CLEAN v1'!D$1),
0))</f>
        <v>0.28471128423540831</v>
      </c>
      <c r="E389" cm="1">
        <f t="array" ref="E389">INDEX('DIRTY ESG DATA'!$I$2:$I$8376,
MATCH(1,
('DIRTY ESG DATA'!$A$2:$A$8376=B389)*
('DIRTY ESG DATA'!$C$2:$C$8376=A389)*
('DIRTY ESG DATA'!$G$2:$G$8376='CLEAN v1'!E$1),
0))</f>
        <v>0.28918495297805641</v>
      </c>
      <c r="F389" cm="1">
        <f t="array" ref="F389">INDEX('DIRTY ESG DATA'!$I$2:$I$8376,
MATCH(1,
('DIRTY ESG DATA'!$A$2:$A$8376=B389)*
('DIRTY ESG DATA'!$C$2:$C$8376=A389)*
('DIRTY ESG DATA'!$G$2:$G$8376='CLEAN v1'!F$1),
0))</f>
        <v>0.42305530180591627</v>
      </c>
    </row>
    <row r="390" spans="1:6" x14ac:dyDescent="0.3">
      <c r="A390" t="s">
        <v>1614</v>
      </c>
      <c r="B390" s="12">
        <v>2017</v>
      </c>
      <c r="C390" cm="1">
        <f t="array" ref="C390">INDEX('DIRTY ESG DATA'!$I$2:$I$8376,
MATCH(1,
('DIRTY ESG DATA'!$A$2:$A$8376='CLEAN v1'!B390)*
('DIRTY ESG DATA'!$C$2:$C$8376='CLEAN v1'!A390)*
('DIRTY ESG DATA'!$G$2:$G$8376='CLEAN v1'!C$1),
0))</f>
        <v>0.56350796795416525</v>
      </c>
      <c r="D390" cm="1">
        <f t="array" ref="D390">INDEX('DIRTY ESG DATA'!$I$2:$I$8376,
MATCH(1,
('DIRTY ESG DATA'!$A$2:$A$8376=B390)*
('DIRTY ESG DATA'!$C$2:$C$8376=A390)*
('DIRTY ESG DATA'!$G$2:$G$8376='CLEAN v1'!D$1),
0))</f>
        <v>0.35923327422764778</v>
      </c>
      <c r="E390" cm="1">
        <f t="array" ref="E390">INDEX('DIRTY ESG DATA'!$I$2:$I$8376,
MATCH(1,
('DIRTY ESG DATA'!$A$2:$A$8376=B390)*
('DIRTY ESG DATA'!$C$2:$C$8376=A390)*
('DIRTY ESG DATA'!$G$2:$G$8376='CLEAN v1'!E$1),
0))</f>
        <v>0.82202194357366776</v>
      </c>
      <c r="F390" cm="1">
        <f t="array" ref="F390">INDEX('DIRTY ESG DATA'!$I$2:$I$8376,
MATCH(1,
('DIRTY ESG DATA'!$A$2:$A$8376=B390)*
('DIRTY ESG DATA'!$C$2:$C$8376=A390)*
('DIRTY ESG DATA'!$G$2:$G$8376='CLEAN v1'!F$1),
0))</f>
        <v>0.58442442683528717</v>
      </c>
    </row>
    <row r="391" spans="1:6" x14ac:dyDescent="0.3">
      <c r="A391" t="s">
        <v>1616</v>
      </c>
      <c r="B391" s="12">
        <v>2017</v>
      </c>
      <c r="C391" cm="1">
        <f t="array" ref="C391">INDEX('DIRTY ESG DATA'!$I$2:$I$8376,
MATCH(1,
('DIRTY ESG DATA'!$A$2:$A$8376='CLEAN v1'!B391)*
('DIRTY ESG DATA'!$C$2:$C$8376='CLEAN v1'!A391)*
('DIRTY ESG DATA'!$G$2:$G$8376='CLEAN v1'!C$1),
0))</f>
        <v>0.46963861366791398</v>
      </c>
      <c r="D391" cm="1">
        <f t="array" ref="D391">INDEX('DIRTY ESG DATA'!$I$2:$I$8376,
MATCH(1,
('DIRTY ESG DATA'!$A$2:$A$8376=B391)*
('DIRTY ESG DATA'!$C$2:$C$8376=A391)*
('DIRTY ESG DATA'!$G$2:$G$8376='CLEAN v1'!D$1),
0))</f>
        <v>0.38064608347627216</v>
      </c>
      <c r="E391" cm="1">
        <f t="array" ref="E391">INDEX('DIRTY ESG DATA'!$I$2:$I$8376,
MATCH(1,
('DIRTY ESG DATA'!$A$2:$A$8376=B391)*
('DIRTY ESG DATA'!$C$2:$C$8376=A391)*
('DIRTY ESG DATA'!$G$2:$G$8376='CLEAN v1'!E$1),
0))</f>
        <v>0.45041797283176593</v>
      </c>
      <c r="F391" cm="1">
        <f t="array" ref="F391">INDEX('DIRTY ESG DATA'!$I$2:$I$8376,
MATCH(1,
('DIRTY ESG DATA'!$A$2:$A$8376=B391)*
('DIRTY ESG DATA'!$C$2:$C$8376=A391)*
('DIRTY ESG DATA'!$G$2:$G$8376='CLEAN v1'!F$1),
0))</f>
        <v>0.53196127488022371</v>
      </c>
    </row>
    <row r="392" spans="1:6" x14ac:dyDescent="0.3">
      <c r="A392" t="s">
        <v>1617</v>
      </c>
      <c r="B392" s="12">
        <v>2017</v>
      </c>
      <c r="C392" cm="1">
        <f t="array" ref="C392">INDEX('DIRTY ESG DATA'!$I$2:$I$8376,
MATCH(1,
('DIRTY ESG DATA'!$A$2:$A$8376='CLEAN v1'!B392)*
('DIRTY ESG DATA'!$C$2:$C$8376='CLEAN v1'!A392)*
('DIRTY ESG DATA'!$G$2:$G$8376='CLEAN v1'!C$1),
0))</f>
        <v>0.42018143737103603</v>
      </c>
      <c r="D392" cm="1">
        <f t="array" ref="D392">INDEX('DIRTY ESG DATA'!$I$2:$I$8376,
MATCH(1,
('DIRTY ESG DATA'!$A$2:$A$8376=B392)*
('DIRTY ESG DATA'!$C$2:$C$8376=A392)*
('DIRTY ESG DATA'!$G$2:$G$8376='CLEAN v1'!D$1),
0))</f>
        <v>0.29265156030589901</v>
      </c>
      <c r="E392" cm="1">
        <f t="array" ref="E392">INDEX('DIRTY ESG DATA'!$I$2:$I$8376,
MATCH(1,
('DIRTY ESG DATA'!$A$2:$A$8376=B392)*
('DIRTY ESG DATA'!$C$2:$C$8376=A392)*
('DIRTY ESG DATA'!$G$2:$G$8376='CLEAN v1'!E$1),
0))</f>
        <v>0.37042842215256033</v>
      </c>
      <c r="F392" cm="1">
        <f t="array" ref="F392">INDEX('DIRTY ESG DATA'!$I$2:$I$8376,
MATCH(1,
('DIRTY ESG DATA'!$A$2:$A$8376=B392)*
('DIRTY ESG DATA'!$C$2:$C$8376=A392)*
('DIRTY ESG DATA'!$G$2:$G$8376='CLEAN v1'!F$1),
0))</f>
        <v>0.63164189253674374</v>
      </c>
    </row>
    <row r="393" spans="1:6" x14ac:dyDescent="0.3">
      <c r="A393" t="s">
        <v>1173</v>
      </c>
      <c r="B393" s="12">
        <v>2017</v>
      </c>
      <c r="C393" cm="1">
        <f t="array" ref="C393">INDEX('DIRTY ESG DATA'!$I$2:$I$8376,
MATCH(1,
('DIRTY ESG DATA'!$A$2:$A$8376='CLEAN v1'!B393)*
('DIRTY ESG DATA'!$C$2:$C$8376='CLEAN v1'!A393)*
('DIRTY ESG DATA'!$G$2:$G$8376='CLEAN v1'!C$1),
0))</f>
        <v>0.60741794002978344</v>
      </c>
      <c r="D393" cm="1">
        <f t="array" ref="D393">INDEX('DIRTY ESG DATA'!$I$2:$I$8376,
MATCH(1,
('DIRTY ESG DATA'!$A$2:$A$8376=B393)*
('DIRTY ESG DATA'!$C$2:$C$8376=A393)*
('DIRTY ESG DATA'!$G$2:$G$8376='CLEAN v1'!D$1),
0))</f>
        <v>0.91373257749115877</v>
      </c>
      <c r="E393" cm="1">
        <f t="array" ref="E393">INDEX('DIRTY ESG DATA'!$I$2:$I$8376,
MATCH(1,
('DIRTY ESG DATA'!$A$2:$A$8376=B393)*
('DIRTY ESG DATA'!$C$2:$C$8376=A393)*
('DIRTY ESG DATA'!$G$2:$G$8376='CLEAN v1'!E$1),
0))</f>
        <v>0.42460815047021944</v>
      </c>
      <c r="F393" cm="1">
        <f t="array" ref="F393">INDEX('DIRTY ESG DATA'!$I$2:$I$8376,
MATCH(1,
('DIRTY ESG DATA'!$A$2:$A$8376=B393)*
('DIRTY ESG DATA'!$C$2:$C$8376=A393)*
('DIRTY ESG DATA'!$G$2:$G$8376='CLEAN v1'!F$1),
0))</f>
        <v>0.43811604554251105</v>
      </c>
    </row>
    <row r="394" spans="1:6" x14ac:dyDescent="0.3">
      <c r="A394" t="s">
        <v>1618</v>
      </c>
      <c r="B394" s="12">
        <v>2017</v>
      </c>
      <c r="C394" cm="1">
        <f t="array" ref="C394">INDEX('DIRTY ESG DATA'!$I$2:$I$8376,
MATCH(1,
('DIRTY ESG DATA'!$A$2:$A$8376='CLEAN v1'!B394)*
('DIRTY ESG DATA'!$C$2:$C$8376='CLEAN v1'!A394)*
('DIRTY ESG DATA'!$G$2:$G$8376='CLEAN v1'!C$1),
0))</f>
        <v>0.70794647285438439</v>
      </c>
      <c r="D394" cm="1">
        <f t="array" ref="D394">INDEX('DIRTY ESG DATA'!$I$2:$I$8376,
MATCH(1,
('DIRTY ESG DATA'!$A$2:$A$8376=B394)*
('DIRTY ESG DATA'!$C$2:$C$8376=A394)*
('DIRTY ESG DATA'!$G$2:$G$8376='CLEAN v1'!D$1),
0))</f>
        <v>0.59227489481065909</v>
      </c>
      <c r="E394" cm="1">
        <f t="array" ref="E394">INDEX('DIRTY ESG DATA'!$I$2:$I$8376,
MATCH(1,
('DIRTY ESG DATA'!$A$2:$A$8376=B394)*
('DIRTY ESG DATA'!$C$2:$C$8376=A394)*
('DIRTY ESG DATA'!$G$2:$G$8376='CLEAN v1'!E$1),
0))</f>
        <v>0.80485893416927912</v>
      </c>
      <c r="F394" cm="1">
        <f t="array" ref="F394">INDEX('DIRTY ESG DATA'!$I$2:$I$8376,
MATCH(1,
('DIRTY ESG DATA'!$A$2:$A$8376=B394)*
('DIRTY ESG DATA'!$C$2:$C$8376=A394)*
('DIRTY ESG DATA'!$G$2:$G$8376='CLEAN v1'!F$1),
0))</f>
        <v>0.70384241394400515</v>
      </c>
    </row>
    <row r="395" spans="1:6" x14ac:dyDescent="0.3">
      <c r="A395" t="s">
        <v>1619</v>
      </c>
      <c r="B395" s="12">
        <v>2017</v>
      </c>
      <c r="C395" cm="1">
        <f t="array" ref="C395">INDEX('DIRTY ESG DATA'!$I$2:$I$8376,
MATCH(1,
('DIRTY ESG DATA'!$A$2:$A$8376='CLEAN v1'!B395)*
('DIRTY ESG DATA'!$C$2:$C$8376='CLEAN v1'!A395)*
('DIRTY ESG DATA'!$G$2:$G$8376='CLEAN v1'!C$1),
0))</f>
        <v>0.22378311681154345</v>
      </c>
      <c r="D395" cm="1">
        <f t="array" ref="D395">INDEX('DIRTY ESG DATA'!$I$2:$I$8376,
MATCH(1,
('DIRTY ESG DATA'!$A$2:$A$8376=B395)*
('DIRTY ESG DATA'!$C$2:$C$8376=A395)*
('DIRTY ESG DATA'!$G$2:$G$8376='CLEAN v1'!D$1),
0))</f>
        <v>0.1767864572498441</v>
      </c>
      <c r="E395" cm="1">
        <f t="array" ref="E395">INDEX('DIRTY ESG DATA'!$I$2:$I$8376,
MATCH(1,
('DIRTY ESG DATA'!$A$2:$A$8376=B395)*
('DIRTY ESG DATA'!$C$2:$C$8376=A395)*
('DIRTY ESG DATA'!$G$2:$G$8376='CLEAN v1'!E$1),
0))</f>
        <v>0.20248171368861032</v>
      </c>
      <c r="F395" cm="1">
        <f t="array" ref="F395">INDEX('DIRTY ESG DATA'!$I$2:$I$8376,
MATCH(1,
('DIRTY ESG DATA'!$A$2:$A$8376=B395)*
('DIRTY ESG DATA'!$C$2:$C$8376=A395)*
('DIRTY ESG DATA'!$G$2:$G$8376='CLEAN v1'!F$1),
0))</f>
        <v>0.27888256140550116</v>
      </c>
    </row>
    <row r="396" spans="1:6" x14ac:dyDescent="0.3">
      <c r="A396" t="s">
        <v>1620</v>
      </c>
      <c r="B396" s="12">
        <v>2017</v>
      </c>
      <c r="C396" cm="1">
        <f t="array" ref="C396">INDEX('DIRTY ESG DATA'!$I$2:$I$8376,
MATCH(1,
('DIRTY ESG DATA'!$A$2:$A$8376='CLEAN v1'!B396)*
('DIRTY ESG DATA'!$C$2:$C$8376='CLEAN v1'!A396)*
('DIRTY ESG DATA'!$G$2:$G$8376='CLEAN v1'!C$1),
0))</f>
        <v>0.62068197373100609</v>
      </c>
      <c r="D396" cm="1">
        <f t="array" ref="D396">INDEX('DIRTY ESG DATA'!$I$2:$I$8376,
MATCH(1,
('DIRTY ESG DATA'!$A$2:$A$8376=B396)*
('DIRTY ESG DATA'!$C$2:$C$8376=A396)*
('DIRTY ESG DATA'!$G$2:$G$8376='CLEAN v1'!D$1),
0))</f>
        <v>0.83333333333333337</v>
      </c>
      <c r="E396" cm="1">
        <f t="array" ref="E396">INDEX('DIRTY ESG DATA'!$I$2:$I$8376,
MATCH(1,
('DIRTY ESG DATA'!$A$2:$A$8376=B396)*
('DIRTY ESG DATA'!$C$2:$C$8376=A396)*
('DIRTY ESG DATA'!$G$2:$G$8376='CLEAN v1'!E$1),
0))</f>
        <v>0.65794148380355288</v>
      </c>
      <c r="F396" cm="1">
        <f t="array" ref="F396">INDEX('DIRTY ESG DATA'!$I$2:$I$8376,
MATCH(1,
('DIRTY ESG DATA'!$A$2:$A$8376=B396)*
('DIRTY ESG DATA'!$C$2:$C$8376=A396)*
('DIRTY ESG DATA'!$G$2:$G$8376='CLEAN v1'!F$1),
0))</f>
        <v>0.75354777672658457</v>
      </c>
    </row>
    <row r="397" spans="1:6" x14ac:dyDescent="0.3">
      <c r="A397" t="s">
        <v>1176</v>
      </c>
      <c r="B397" s="12">
        <v>2017</v>
      </c>
      <c r="C397" cm="1">
        <f t="array" ref="C397">INDEX('DIRTY ESG DATA'!$I$2:$I$8376,
MATCH(1,
('DIRTY ESG DATA'!$A$2:$A$8376='CLEAN v1'!B397)*
('DIRTY ESG DATA'!$C$2:$C$8376='CLEAN v1'!A397)*
('DIRTY ESG DATA'!$G$2:$G$8376='CLEAN v1'!C$1),
0))</f>
        <v>0.1949843260188088</v>
      </c>
      <c r="D397" cm="1">
        <f t="array" ref="D397">INDEX('DIRTY ESG DATA'!$I$2:$I$8376,
MATCH(1,
('DIRTY ESG DATA'!$A$2:$A$8376=B397)*
('DIRTY ESG DATA'!$C$2:$C$8376=A397)*
('DIRTY ESG DATA'!$G$2:$G$8376='CLEAN v1'!D$1),
0))</f>
        <v>0.16385048643113173</v>
      </c>
      <c r="E397" cm="1">
        <f t="array" ref="E397">INDEX('DIRTY ESG DATA'!$I$2:$I$8376,
MATCH(1,
('DIRTY ESG DATA'!$A$2:$A$8376=B397)*
('DIRTY ESG DATA'!$C$2:$C$8376=A397)*
('DIRTY ESG DATA'!$G$2:$G$8376='CLEAN v1'!E$1),
0))</f>
        <v>5.6112852664576822E-2</v>
      </c>
      <c r="F397" cm="1">
        <f t="array" ref="F397">INDEX('DIRTY ESG DATA'!$I$2:$I$8376,
MATCH(1,
('DIRTY ESG DATA'!$A$2:$A$8376=B397)*
('DIRTY ESG DATA'!$C$2:$C$8376=A397)*
('DIRTY ESG DATA'!$G$2:$G$8376='CLEAN v1'!F$1),
0))</f>
        <v>0.42870813397129165</v>
      </c>
    </row>
    <row r="398" spans="1:6" x14ac:dyDescent="0.3">
      <c r="A398" t="s">
        <v>1179</v>
      </c>
      <c r="B398" s="12">
        <v>2017</v>
      </c>
      <c r="C398" cm="1">
        <f t="array" ref="C398">INDEX('DIRTY ESG DATA'!$I$2:$I$8376,
MATCH(1,
('DIRTY ESG DATA'!$A$2:$A$8376='CLEAN v1'!B398)*
('DIRTY ESG DATA'!$C$2:$C$8376='CLEAN v1'!A398)*
('DIRTY ESG DATA'!$G$2:$G$8376='CLEAN v1'!C$1),
0))</f>
        <v>0.34890476190476188</v>
      </c>
      <c r="D398" cm="1">
        <f t="array" ref="D398">INDEX('DIRTY ESG DATA'!$I$2:$I$8376,
MATCH(1,
('DIRTY ESG DATA'!$A$2:$A$8376=B398)*
('DIRTY ESG DATA'!$C$2:$C$8376=A398)*
('DIRTY ESG DATA'!$G$2:$G$8376='CLEAN v1'!D$1),
0))</f>
        <v>0.2619155647740038</v>
      </c>
      <c r="E398" cm="1">
        <f t="array" ref="E398">INDEX('DIRTY ESG DATA'!$I$2:$I$8376,
MATCH(1,
('DIRTY ESG DATA'!$A$2:$A$8376=B398)*
('DIRTY ESG DATA'!$C$2:$C$8376=A398)*
('DIRTY ESG DATA'!$G$2:$G$8376='CLEAN v1'!E$1),
0))</f>
        <v>0.50057471264367803</v>
      </c>
      <c r="F398" cm="1">
        <f t="array" ref="F398">INDEX('DIRTY ESG DATA'!$I$2:$I$8376,
MATCH(1,
('DIRTY ESG DATA'!$A$2:$A$8376=B398)*
('DIRTY ESG DATA'!$C$2:$C$8376=A398)*
('DIRTY ESG DATA'!$G$2:$G$8376='CLEAN v1'!F$1),
0))</f>
        <v>0.35964912280701733</v>
      </c>
    </row>
    <row r="399" spans="1:6" x14ac:dyDescent="0.3">
      <c r="A399" t="s">
        <v>1621</v>
      </c>
      <c r="B399" s="12">
        <v>2017</v>
      </c>
      <c r="C399" cm="1">
        <f t="array" ref="C399">INDEX('DIRTY ESG DATA'!$I$2:$I$8376,
MATCH(1,
('DIRTY ESG DATA'!$A$2:$A$8376='CLEAN v1'!B399)*
('DIRTY ESG DATA'!$C$2:$C$8376='CLEAN v1'!A399)*
('DIRTY ESG DATA'!$G$2:$G$8376='CLEAN v1'!C$1),
0))</f>
        <v>0.42355775413124241</v>
      </c>
      <c r="D399" cm="1">
        <f t="array" ref="D399">INDEX('DIRTY ESG DATA'!$I$2:$I$8376,
MATCH(1,
('DIRTY ESG DATA'!$A$2:$A$8376=B399)*
('DIRTY ESG DATA'!$C$2:$C$8376=A399)*
('DIRTY ESG DATA'!$G$2:$G$8376='CLEAN v1'!D$1),
0))</f>
        <v>0.577444076928323</v>
      </c>
      <c r="E399" cm="1">
        <f t="array" ref="E399">INDEX('DIRTY ESG DATA'!$I$2:$I$8376,
MATCH(1,
('DIRTY ESG DATA'!$A$2:$A$8376=B399)*
('DIRTY ESG DATA'!$C$2:$C$8376=A399)*
('DIRTY ESG DATA'!$G$2:$G$8376='CLEAN v1'!E$1),
0))</f>
        <v>0.24017763845350035</v>
      </c>
      <c r="F399" cm="1">
        <f t="array" ref="F399">INDEX('DIRTY ESG DATA'!$I$2:$I$8376,
MATCH(1,
('DIRTY ESG DATA'!$A$2:$A$8376=B399)*
('DIRTY ESG DATA'!$C$2:$C$8376=A399)*
('DIRTY ESG DATA'!$G$2:$G$8376='CLEAN v1'!F$1),
0))</f>
        <v>0.40086537969174052</v>
      </c>
    </row>
    <row r="400" spans="1:6" x14ac:dyDescent="0.3">
      <c r="A400" t="s">
        <v>1188</v>
      </c>
      <c r="B400" s="12">
        <v>2017</v>
      </c>
      <c r="C400" cm="1">
        <f t="array" ref="C400">INDEX('DIRTY ESG DATA'!$I$2:$I$8376,
MATCH(1,
('DIRTY ESG DATA'!$A$2:$A$8376='CLEAN v1'!B400)*
('DIRTY ESG DATA'!$C$2:$C$8376='CLEAN v1'!A400)*
('DIRTY ESG DATA'!$G$2:$G$8376='CLEAN v1'!C$1),
0))</f>
        <v>0.34750107412891795</v>
      </c>
      <c r="D400" cm="1">
        <f t="array" ref="D400">INDEX('DIRTY ESG DATA'!$I$2:$I$8376,
MATCH(1,
('DIRTY ESG DATA'!$A$2:$A$8376=B400)*
('DIRTY ESG DATA'!$C$2:$C$8376=A400)*
('DIRTY ESG DATA'!$G$2:$G$8376='CLEAN v1'!D$1),
0))</f>
        <v>0.23262962962962958</v>
      </c>
      <c r="E400" cm="1">
        <f t="array" ref="E400">INDEX('DIRTY ESG DATA'!$I$2:$I$8376,
MATCH(1,
('DIRTY ESG DATA'!$A$2:$A$8376=B400)*
('DIRTY ESG DATA'!$C$2:$C$8376=A400)*
('DIRTY ESG DATA'!$G$2:$G$8376='CLEAN v1'!E$1),
0))</f>
        <v>0.5037095088819229</v>
      </c>
      <c r="F400" cm="1">
        <f t="array" ref="F400">INDEX('DIRTY ESG DATA'!$I$2:$I$8376,
MATCH(1,
('DIRTY ESG DATA'!$A$2:$A$8376=B400)*
('DIRTY ESG DATA'!$C$2:$C$8376=A400)*
('DIRTY ESG DATA'!$G$2:$G$8376='CLEAN v1'!F$1),
0))</f>
        <v>0.31228498432648799</v>
      </c>
    </row>
    <row r="401" spans="1:6" x14ac:dyDescent="0.3">
      <c r="A401" t="s">
        <v>1194</v>
      </c>
      <c r="B401" s="12">
        <v>2017</v>
      </c>
      <c r="C401" cm="1">
        <f t="array" ref="C401">INDEX('DIRTY ESG DATA'!$I$2:$I$8376,
MATCH(1,
('DIRTY ESG DATA'!$A$2:$A$8376='CLEAN v1'!B401)*
('DIRTY ESG DATA'!$C$2:$C$8376='CLEAN v1'!A401)*
('DIRTY ESG DATA'!$G$2:$G$8376='CLEAN v1'!C$1),
0))</f>
        <v>0.18421045919906442</v>
      </c>
      <c r="D401" cm="1">
        <f t="array" ref="D401">INDEX('DIRTY ESG DATA'!$I$2:$I$8376,
MATCH(1,
('DIRTY ESG DATA'!$A$2:$A$8376=B401)*
('DIRTY ESG DATA'!$C$2:$C$8376=A401)*
('DIRTY ESG DATA'!$G$2:$G$8376='CLEAN v1'!D$1),
0))</f>
        <v>0.14506945043568287</v>
      </c>
      <c r="E401" cm="1">
        <f t="array" ref="E401">INDEX('DIRTY ESG DATA'!$I$2:$I$8376,
MATCH(1,
('DIRTY ESG DATA'!$A$2:$A$8376=B401)*
('DIRTY ESG DATA'!$C$2:$C$8376=A401)*
('DIRTY ESG DATA'!$G$2:$G$8376='CLEAN v1'!E$1),
0))</f>
        <v>0.32682863113897609</v>
      </c>
      <c r="F401" cm="1">
        <f t="array" ref="F401">INDEX('DIRTY ESG DATA'!$I$2:$I$8376,
MATCH(1,
('DIRTY ESG DATA'!$A$2:$A$8376=B401)*
('DIRTY ESG DATA'!$C$2:$C$8376=A401)*
('DIRTY ESG DATA'!$G$2:$G$8376='CLEAN v1'!F$1),
0))</f>
        <v>0.14085167178126518</v>
      </c>
    </row>
    <row r="402" spans="1:6" x14ac:dyDescent="0.3">
      <c r="A402" t="s">
        <v>1622</v>
      </c>
      <c r="B402" s="12">
        <v>2017</v>
      </c>
      <c r="C402" cm="1">
        <f t="array" ref="C402">INDEX('DIRTY ESG DATA'!$I$2:$I$8376,
MATCH(1,
('DIRTY ESG DATA'!$A$2:$A$8376='CLEAN v1'!B402)*
('DIRTY ESG DATA'!$C$2:$C$8376='CLEAN v1'!A402)*
('DIRTY ESG DATA'!$G$2:$G$8376='CLEAN v1'!C$1),
0))</f>
        <v>0.34867981372309992</v>
      </c>
      <c r="D402" cm="1">
        <f t="array" ref="D402">INDEX('DIRTY ESG DATA'!$I$2:$I$8376,
MATCH(1,
('DIRTY ESG DATA'!$A$2:$A$8376=B402)*
('DIRTY ESG DATA'!$C$2:$C$8376=A402)*
('DIRTY ESG DATA'!$G$2:$G$8376='CLEAN v1'!D$1),
0))</f>
        <v>0.33922181700627346</v>
      </c>
      <c r="E402" cm="1">
        <f t="array" ref="E402">INDEX('DIRTY ESG DATA'!$I$2:$I$8376,
MATCH(1,
('DIRTY ESG DATA'!$A$2:$A$8376=B402)*
('DIRTY ESG DATA'!$C$2:$C$8376=A402)*
('DIRTY ESG DATA'!$G$2:$G$8376='CLEAN v1'!E$1),
0))</f>
        <v>0.5266980146290493</v>
      </c>
      <c r="F402" cm="1">
        <f t="array" ref="F402">INDEX('DIRTY ESG DATA'!$I$2:$I$8376,
MATCH(1,
('DIRTY ESG DATA'!$A$2:$A$8376=B402)*
('DIRTY ESG DATA'!$C$2:$C$8376=A402)*
('DIRTY ESG DATA'!$G$2:$G$8376='CLEAN v1'!F$1),
0))</f>
        <v>0.17082716962524663</v>
      </c>
    </row>
    <row r="403" spans="1:6" x14ac:dyDescent="0.3">
      <c r="A403" t="s">
        <v>1623</v>
      </c>
      <c r="B403" s="12">
        <v>2017</v>
      </c>
      <c r="C403" cm="1">
        <f t="array" ref="C403">INDEX('DIRTY ESG DATA'!$I$2:$I$8376,
MATCH(1,
('DIRTY ESG DATA'!$A$2:$A$8376='CLEAN v1'!B403)*
('DIRTY ESG DATA'!$C$2:$C$8376='CLEAN v1'!A403)*
('DIRTY ESG DATA'!$G$2:$G$8376='CLEAN v1'!C$1),
0))</f>
        <v>0.24827303481184929</v>
      </c>
      <c r="D403" cm="1">
        <f t="array" ref="D403">INDEX('DIRTY ESG DATA'!$I$2:$I$8376,
MATCH(1,
('DIRTY ESG DATA'!$A$2:$A$8376=B403)*
('DIRTY ESG DATA'!$C$2:$C$8376=A403)*
('DIRTY ESG DATA'!$G$2:$G$8376='CLEAN v1'!D$1),
0))</f>
        <v>0</v>
      </c>
      <c r="E403" cm="1">
        <f t="array" ref="E403">INDEX('DIRTY ESG DATA'!$I$2:$I$8376,
MATCH(1,
('DIRTY ESG DATA'!$A$2:$A$8376=B403)*
('DIRTY ESG DATA'!$C$2:$C$8376=A403)*
('DIRTY ESG DATA'!$G$2:$G$8376='CLEAN v1'!E$1),
0))</f>
        <v>0.38111285266457684</v>
      </c>
      <c r="F403" cm="1">
        <f t="array" ref="F403">INDEX('DIRTY ESG DATA'!$I$2:$I$8376,
MATCH(1,
('DIRTY ESG DATA'!$A$2:$A$8376=B403)*
('DIRTY ESG DATA'!$C$2:$C$8376=A403)*
('DIRTY ESG DATA'!$G$2:$G$8376='CLEAN v1'!F$1),
0))</f>
        <v>0.3456888976591766</v>
      </c>
    </row>
    <row r="404" spans="1:6" x14ac:dyDescent="0.3">
      <c r="A404" t="s">
        <v>1626</v>
      </c>
      <c r="B404" s="12">
        <v>2017</v>
      </c>
      <c r="C404" cm="1">
        <f t="array" ref="C404">INDEX('DIRTY ESG DATA'!$I$2:$I$8376,
MATCH(1,
('DIRTY ESG DATA'!$A$2:$A$8376='CLEAN v1'!B404)*
('DIRTY ESG DATA'!$C$2:$C$8376='CLEAN v1'!A404)*
('DIRTY ESG DATA'!$G$2:$G$8376='CLEAN v1'!C$1),
0))</f>
        <v>0.75959155551065782</v>
      </c>
      <c r="D404" cm="1">
        <f t="array" ref="D404">INDEX('DIRTY ESG DATA'!$I$2:$I$8376,
MATCH(1,
('DIRTY ESG DATA'!$A$2:$A$8376=B404)*
('DIRTY ESG DATA'!$C$2:$C$8376=A404)*
('DIRTY ESG DATA'!$G$2:$G$8376='CLEAN v1'!D$1),
0))</f>
        <v>0.93243849450098659</v>
      </c>
      <c r="E404" cm="1">
        <f t="array" ref="E404">INDEX('DIRTY ESG DATA'!$I$2:$I$8376,
MATCH(1,
('DIRTY ESG DATA'!$A$2:$A$8376=B404)*
('DIRTY ESG DATA'!$C$2:$C$8376=A404)*
('DIRTY ESG DATA'!$G$2:$G$8376='CLEAN v1'!E$1),
0))</f>
        <v>0.48038140020898629</v>
      </c>
      <c r="F404" cm="1">
        <f t="array" ref="F404">INDEX('DIRTY ESG DATA'!$I$2:$I$8376,
MATCH(1,
('DIRTY ESG DATA'!$A$2:$A$8376=B404)*
('DIRTY ESG DATA'!$C$2:$C$8376=A404)*
('DIRTY ESG DATA'!$G$2:$G$8376='CLEAN v1'!F$1),
0))</f>
        <v>0.93006702249962558</v>
      </c>
    </row>
    <row r="405" spans="1:6" x14ac:dyDescent="0.3">
      <c r="A405" t="s">
        <v>1204</v>
      </c>
      <c r="B405" s="12">
        <v>2017</v>
      </c>
      <c r="C405" cm="1">
        <f t="array" ref="C405">INDEX('DIRTY ESG DATA'!$I$2:$I$8376,
MATCH(1,
('DIRTY ESG DATA'!$A$2:$A$8376='CLEAN v1'!B405)*
('DIRTY ESG DATA'!$C$2:$C$8376='CLEAN v1'!A405)*
('DIRTY ESG DATA'!$G$2:$G$8376='CLEAN v1'!C$1),
0))</f>
        <v>0.29075434192325</v>
      </c>
      <c r="D405" cm="1">
        <f t="array" ref="D405">INDEX('DIRTY ESG DATA'!$I$2:$I$8376,
MATCH(1,
('DIRTY ESG DATA'!$A$2:$A$8376=B405)*
('DIRTY ESG DATA'!$C$2:$C$8376=A405)*
('DIRTY ESG DATA'!$G$2:$G$8376='CLEAN v1'!D$1),
0))</f>
        <v>0</v>
      </c>
      <c r="E405" cm="1">
        <f t="array" ref="E405">INDEX('DIRTY ESG DATA'!$I$2:$I$8376,
MATCH(1,
('DIRTY ESG DATA'!$A$2:$A$8376=B405)*
('DIRTY ESG DATA'!$C$2:$C$8376=A405)*
('DIRTY ESG DATA'!$G$2:$G$8376='CLEAN v1'!E$1),
0))</f>
        <v>0.44378265412748197</v>
      </c>
      <c r="F405" cm="1">
        <f t="array" ref="F405">INDEX('DIRTY ESG DATA'!$I$2:$I$8376,
MATCH(1,
('DIRTY ESG DATA'!$A$2:$A$8376=B405)*
('DIRTY ESG DATA'!$C$2:$C$8376=A405)*
('DIRTY ESG DATA'!$G$2:$G$8376='CLEAN v1'!F$1),
0))</f>
        <v>0.21433910493675851</v>
      </c>
    </row>
    <row r="406" spans="1:6" x14ac:dyDescent="0.3">
      <c r="A406" t="s">
        <v>1627</v>
      </c>
      <c r="B406" s="12">
        <v>2017</v>
      </c>
      <c r="C406" cm="1">
        <f t="array" ref="C406">INDEX('DIRTY ESG DATA'!$I$2:$I$8376,
MATCH(1,
('DIRTY ESG DATA'!$A$2:$A$8376='CLEAN v1'!B406)*
('DIRTY ESG DATA'!$C$2:$C$8376='CLEAN v1'!A406)*
('DIRTY ESG DATA'!$G$2:$G$8376='CLEAN v1'!C$1),
0))</f>
        <v>0.60603940390206557</v>
      </c>
      <c r="D406" cm="1">
        <f t="array" ref="D406">INDEX('DIRTY ESG DATA'!$I$2:$I$8376,
MATCH(1,
('DIRTY ESG DATA'!$A$2:$A$8376=B406)*
('DIRTY ESG DATA'!$C$2:$C$8376=A406)*
('DIRTY ESG DATA'!$G$2:$G$8376='CLEAN v1'!D$1),
0))</f>
        <v>0.56279414846154041</v>
      </c>
      <c r="E406" cm="1">
        <f t="array" ref="E406">INDEX('DIRTY ESG DATA'!$I$2:$I$8376,
MATCH(1,
('DIRTY ESG DATA'!$A$2:$A$8376=B406)*
('DIRTY ESG DATA'!$C$2:$C$8376=A406)*
('DIRTY ESG DATA'!$G$2:$G$8376='CLEAN v1'!E$1),
0))</f>
        <v>0.77831765935214214</v>
      </c>
      <c r="F406" cm="1">
        <f t="array" ref="F406">INDEX('DIRTY ESG DATA'!$I$2:$I$8376,
MATCH(1,
('DIRTY ESG DATA'!$A$2:$A$8376=B406)*
('DIRTY ESG DATA'!$C$2:$C$8376=A406)*
('DIRTY ESG DATA'!$G$2:$G$8376='CLEAN v1'!F$1),
0))</f>
        <v>0.54500096606806492</v>
      </c>
    </row>
    <row r="407" spans="1:6" x14ac:dyDescent="0.3">
      <c r="A407" t="s">
        <v>1628</v>
      </c>
      <c r="B407" s="12">
        <v>2017</v>
      </c>
      <c r="C407" cm="1">
        <f t="array" ref="C407">INDEX('DIRTY ESG DATA'!$I$2:$I$8376,
MATCH(1,
('DIRTY ESG DATA'!$A$2:$A$8376='CLEAN v1'!B407)*
('DIRTY ESG DATA'!$C$2:$C$8376='CLEAN v1'!A407)*
('DIRTY ESG DATA'!$G$2:$G$8376='CLEAN v1'!C$1),
0))</f>
        <v>0.73896419977474825</v>
      </c>
      <c r="D407" cm="1">
        <f t="array" ref="D407">INDEX('DIRTY ESG DATA'!$I$2:$I$8376,
MATCH(1,
('DIRTY ESG DATA'!$A$2:$A$8376=B407)*
('DIRTY ESG DATA'!$C$2:$C$8376=A407)*
('DIRTY ESG DATA'!$G$2:$G$8376='CLEAN v1'!D$1),
0))</f>
        <v>0.79022663423647654</v>
      </c>
      <c r="E407" cm="1">
        <f t="array" ref="E407">INDEX('DIRTY ESG DATA'!$I$2:$I$8376,
MATCH(1,
('DIRTY ESG DATA'!$A$2:$A$8376=B407)*
('DIRTY ESG DATA'!$C$2:$C$8376=A407)*
('DIRTY ESG DATA'!$G$2:$G$8376='CLEAN v1'!E$1),
0))</f>
        <v>0.75822884012539193</v>
      </c>
      <c r="F407" cm="1">
        <f t="array" ref="F407">INDEX('DIRTY ESG DATA'!$I$2:$I$8376,
MATCH(1,
('DIRTY ESG DATA'!$A$2:$A$8376=B407)*
('DIRTY ESG DATA'!$C$2:$C$8376=A407)*
('DIRTY ESG DATA'!$G$2:$G$8376='CLEAN v1'!F$1),
0))</f>
        <v>0.67682607538650397</v>
      </c>
    </row>
    <row r="408" spans="1:6" x14ac:dyDescent="0.3">
      <c r="A408" t="s">
        <v>1630</v>
      </c>
      <c r="B408" s="12">
        <v>2017</v>
      </c>
      <c r="C408" cm="1">
        <f t="array" ref="C408">INDEX('DIRTY ESG DATA'!$I$2:$I$8376,
MATCH(1,
('DIRTY ESG DATA'!$A$2:$A$8376='CLEAN v1'!B408)*
('DIRTY ESG DATA'!$C$2:$C$8376='CLEAN v1'!A408)*
('DIRTY ESG DATA'!$G$2:$G$8376='CLEAN v1'!C$1),
0))</f>
        <v>0.55739492708195215</v>
      </c>
      <c r="D408" cm="1">
        <f t="array" ref="D408">INDEX('DIRTY ESG DATA'!$I$2:$I$8376,
MATCH(1,
('DIRTY ESG DATA'!$A$2:$A$8376=B408)*
('DIRTY ESG DATA'!$C$2:$C$8376=A408)*
('DIRTY ESG DATA'!$G$2:$G$8376='CLEAN v1'!D$1),
0))</f>
        <v>0.4060721141328284</v>
      </c>
      <c r="E408" cm="1">
        <f t="array" ref="E408">INDEX('DIRTY ESG DATA'!$I$2:$I$8376,
MATCH(1,
('DIRTY ESG DATA'!$A$2:$A$8376=B408)*
('DIRTY ESG DATA'!$C$2:$C$8376=A408)*
('DIRTY ESG DATA'!$G$2:$G$8376='CLEAN v1'!E$1),
0))</f>
        <v>0.73482236154649949</v>
      </c>
      <c r="F408" cm="1">
        <f t="array" ref="F408">INDEX('DIRTY ESG DATA'!$I$2:$I$8376,
MATCH(1,
('DIRTY ESG DATA'!$A$2:$A$8376=B408)*
('DIRTY ESG DATA'!$C$2:$C$8376=A408)*
('DIRTY ESG DATA'!$G$2:$G$8376='CLEAN v1'!F$1),
0))</f>
        <v>0.61879596365807688</v>
      </c>
    </row>
    <row r="409" spans="1:6" x14ac:dyDescent="0.3">
      <c r="A409" t="s">
        <v>1631</v>
      </c>
      <c r="B409" s="12">
        <v>2017</v>
      </c>
      <c r="C409" cm="1">
        <f t="array" ref="C409">INDEX('DIRTY ESG DATA'!$I$2:$I$8376,
MATCH(1,
('DIRTY ESG DATA'!$A$2:$A$8376='CLEAN v1'!B409)*
('DIRTY ESG DATA'!$C$2:$C$8376='CLEAN v1'!A409)*
('DIRTY ESG DATA'!$G$2:$G$8376='CLEAN v1'!C$1),
0))</f>
        <v>0.46704422981466215</v>
      </c>
      <c r="D409" cm="1">
        <f t="array" ref="D409">INDEX('DIRTY ESG DATA'!$I$2:$I$8376,
MATCH(1,
('DIRTY ESG DATA'!$A$2:$A$8376=B409)*
('DIRTY ESG DATA'!$C$2:$C$8376=A409)*
('DIRTY ESG DATA'!$G$2:$G$8376='CLEAN v1'!D$1),
0))</f>
        <v>0.27439782857489226</v>
      </c>
      <c r="E409" cm="1">
        <f t="array" ref="E409">INDEX('DIRTY ESG DATA'!$I$2:$I$8376,
MATCH(1,
('DIRTY ESG DATA'!$A$2:$A$8376=B409)*
('DIRTY ESG DATA'!$C$2:$C$8376=A409)*
('DIRTY ESG DATA'!$G$2:$G$8376='CLEAN v1'!E$1),
0))</f>
        <v>0.59524555903866272</v>
      </c>
      <c r="F409" cm="1">
        <f t="array" ref="F409">INDEX('DIRTY ESG DATA'!$I$2:$I$8376,
MATCH(1,
('DIRTY ESG DATA'!$A$2:$A$8376=B409)*
('DIRTY ESG DATA'!$C$2:$C$8376=A409)*
('DIRTY ESG DATA'!$G$2:$G$8376='CLEAN v1'!F$1),
0))</f>
        <v>0.56988153750715798</v>
      </c>
    </row>
    <row r="410" spans="1:6" x14ac:dyDescent="0.3">
      <c r="A410" t="s">
        <v>1633</v>
      </c>
      <c r="B410" s="12">
        <v>2017</v>
      </c>
      <c r="C410" cm="1">
        <f t="array" ref="C410">INDEX('DIRTY ESG DATA'!$I$2:$I$8376,
MATCH(1,
('DIRTY ESG DATA'!$A$2:$A$8376='CLEAN v1'!B410)*
('DIRTY ESG DATA'!$C$2:$C$8376='CLEAN v1'!A410)*
('DIRTY ESG DATA'!$G$2:$G$8376='CLEAN v1'!C$1),
0))</f>
        <v>0.33061648302419627</v>
      </c>
      <c r="D410" cm="1">
        <f t="array" ref="D410">INDEX('DIRTY ESG DATA'!$I$2:$I$8376,
MATCH(1,
('DIRTY ESG DATA'!$A$2:$A$8376=B410)*
('DIRTY ESG DATA'!$C$2:$C$8376=A410)*
('DIRTY ESG DATA'!$G$2:$G$8376='CLEAN v1'!D$1),
0))</f>
        <v>4.9689440993788804E-3</v>
      </c>
      <c r="E410" cm="1">
        <f t="array" ref="E410">INDEX('DIRTY ESG DATA'!$I$2:$I$8376,
MATCH(1,
('DIRTY ESG DATA'!$A$2:$A$8376=B410)*
('DIRTY ESG DATA'!$C$2:$C$8376=A410)*
('DIRTY ESG DATA'!$G$2:$G$8376='CLEAN v1'!E$1),
0))</f>
        <v>0.75316091954023034</v>
      </c>
      <c r="F410" cm="1">
        <f t="array" ref="F410">INDEX('DIRTY ESG DATA'!$I$2:$I$8376,
MATCH(1,
('DIRTY ESG DATA'!$A$2:$A$8376=B410)*
('DIRTY ESG DATA'!$C$2:$C$8376=A410)*
('DIRTY ESG DATA'!$G$2:$G$8376='CLEAN v1'!F$1),
0))</f>
        <v>0.28521994220363878</v>
      </c>
    </row>
    <row r="411" spans="1:6" x14ac:dyDescent="0.3">
      <c r="A411" t="s">
        <v>1634</v>
      </c>
      <c r="B411" s="12">
        <v>2017</v>
      </c>
      <c r="C411" cm="1">
        <f t="array" ref="C411">INDEX('DIRTY ESG DATA'!$I$2:$I$8376,
MATCH(1,
('DIRTY ESG DATA'!$A$2:$A$8376='CLEAN v1'!B411)*
('DIRTY ESG DATA'!$C$2:$C$8376='CLEAN v1'!A411)*
('DIRTY ESG DATA'!$G$2:$G$8376='CLEAN v1'!C$1),
0))</f>
        <v>0.17603818090151591</v>
      </c>
      <c r="D411" cm="1">
        <f t="array" ref="D411">INDEX('DIRTY ESG DATA'!$I$2:$I$8376,
MATCH(1,
('DIRTY ESG DATA'!$A$2:$A$8376=B411)*
('DIRTY ESG DATA'!$C$2:$C$8376=A411)*
('DIRTY ESG DATA'!$G$2:$G$8376='CLEAN v1'!D$1),
0))</f>
        <v>0</v>
      </c>
      <c r="E411" cm="1">
        <f t="array" ref="E411">INDEX('DIRTY ESG DATA'!$I$2:$I$8376,
MATCH(1,
('DIRTY ESG DATA'!$A$2:$A$8376=B411)*
('DIRTY ESG DATA'!$C$2:$C$8376=A411)*
('DIRTY ESG DATA'!$G$2:$G$8376='CLEAN v1'!E$1),
0))</f>
        <v>0.31379310344827605</v>
      </c>
      <c r="F411" cm="1">
        <f t="array" ref="F411">INDEX('DIRTY ESG DATA'!$I$2:$I$8376,
MATCH(1,
('DIRTY ESG DATA'!$A$2:$A$8376=B411)*
('DIRTY ESG DATA'!$C$2:$C$8376=A411)*
('DIRTY ESG DATA'!$G$2:$G$8376='CLEAN v1'!F$1),
0))</f>
        <v>7.7394153225806603E-2</v>
      </c>
    </row>
    <row r="412" spans="1:6" x14ac:dyDescent="0.3">
      <c r="A412" t="s">
        <v>1635</v>
      </c>
      <c r="B412" s="12">
        <v>2017</v>
      </c>
      <c r="C412" cm="1">
        <f t="array" ref="C412">INDEX('DIRTY ESG DATA'!$I$2:$I$8376,
MATCH(1,
('DIRTY ESG DATA'!$A$2:$A$8376='CLEAN v1'!B412)*
('DIRTY ESG DATA'!$C$2:$C$8376='CLEAN v1'!A412)*
('DIRTY ESG DATA'!$G$2:$G$8376='CLEAN v1'!C$1),
0))</f>
        <v>0.57896194310413551</v>
      </c>
      <c r="D412" cm="1">
        <f t="array" ref="D412">INDEX('DIRTY ESG DATA'!$I$2:$I$8376,
MATCH(1,
('DIRTY ESG DATA'!$A$2:$A$8376=B412)*
('DIRTY ESG DATA'!$C$2:$C$8376=A412)*
('DIRTY ESG DATA'!$G$2:$G$8376='CLEAN v1'!D$1),
0))</f>
        <v>0.67414806159150076</v>
      </c>
      <c r="E412" cm="1">
        <f t="array" ref="E412">INDEX('DIRTY ESG DATA'!$I$2:$I$8376,
MATCH(1,
('DIRTY ESG DATA'!$A$2:$A$8376=B412)*
('DIRTY ESG DATA'!$C$2:$C$8376=A412)*
('DIRTY ESG DATA'!$G$2:$G$8376='CLEAN v1'!E$1),
0))</f>
        <v>0.42369383490073137</v>
      </c>
      <c r="F412" cm="1">
        <f t="array" ref="F412">INDEX('DIRTY ESG DATA'!$I$2:$I$8376,
MATCH(1,
('DIRTY ESG DATA'!$A$2:$A$8376=B412)*
('DIRTY ESG DATA'!$C$2:$C$8376=A412)*
('DIRTY ESG DATA'!$G$2:$G$8376='CLEAN v1'!F$1),
0))</f>
        <v>0.65015338328122241</v>
      </c>
    </row>
    <row r="413" spans="1:6" x14ac:dyDescent="0.3">
      <c r="A413" t="s">
        <v>1636</v>
      </c>
      <c r="B413" s="12">
        <v>2017</v>
      </c>
      <c r="C413" cm="1">
        <f t="array" ref="C413">INDEX('DIRTY ESG DATA'!$I$2:$I$8376,
MATCH(1,
('DIRTY ESG DATA'!$A$2:$A$8376='CLEAN v1'!B413)*
('DIRTY ESG DATA'!$C$2:$C$8376='CLEAN v1'!A413)*
('DIRTY ESG DATA'!$G$2:$G$8376='CLEAN v1'!C$1),
0))</f>
        <v>0.21046791801678483</v>
      </c>
      <c r="D413" cm="1">
        <f t="array" ref="D413">INDEX('DIRTY ESG DATA'!$I$2:$I$8376,
MATCH(1,
('DIRTY ESG DATA'!$A$2:$A$8376=B413)*
('DIRTY ESG DATA'!$C$2:$C$8376=A413)*
('DIRTY ESG DATA'!$G$2:$G$8376='CLEAN v1'!D$1),
0))</f>
        <v>0.13350850850850851</v>
      </c>
      <c r="E413" cm="1">
        <f t="array" ref="E413">INDEX('DIRTY ESG DATA'!$I$2:$I$8376,
MATCH(1,
('DIRTY ESG DATA'!$A$2:$A$8376=B413)*
('DIRTY ESG DATA'!$C$2:$C$8376=A413)*
('DIRTY ESG DATA'!$G$2:$G$8376='CLEAN v1'!E$1),
0))</f>
        <v>0.29749216300940434</v>
      </c>
      <c r="F413" cm="1">
        <f t="array" ref="F413">INDEX('DIRTY ESG DATA'!$I$2:$I$8376,
MATCH(1,
('DIRTY ESG DATA'!$A$2:$A$8376=B413)*
('DIRTY ESG DATA'!$C$2:$C$8376=A413)*
('DIRTY ESG DATA'!$G$2:$G$8376='CLEAN v1'!F$1),
0))</f>
        <v>0.24640002879976952</v>
      </c>
    </row>
    <row r="414" spans="1:6" x14ac:dyDescent="0.3">
      <c r="A414" t="s">
        <v>1637</v>
      </c>
      <c r="B414" s="12">
        <v>2017</v>
      </c>
      <c r="C414" cm="1">
        <f t="array" ref="C414">INDEX('DIRTY ESG DATA'!$I$2:$I$8376,
MATCH(1,
('DIRTY ESG DATA'!$A$2:$A$8376='CLEAN v1'!B414)*
('DIRTY ESG DATA'!$C$2:$C$8376='CLEAN v1'!A414)*
('DIRTY ESG DATA'!$G$2:$G$8376='CLEAN v1'!C$1),
0))</f>
        <v>0.61353206052652454</v>
      </c>
      <c r="D414" cm="1">
        <f t="array" ref="D414">INDEX('DIRTY ESG DATA'!$I$2:$I$8376,
MATCH(1,
('DIRTY ESG DATA'!$A$2:$A$8376=B414)*
('DIRTY ESG DATA'!$C$2:$C$8376=A414)*
('DIRTY ESG DATA'!$G$2:$G$8376='CLEAN v1'!D$1),
0))</f>
        <v>0.6562833770095734</v>
      </c>
      <c r="E414" cm="1">
        <f t="array" ref="E414">INDEX('DIRTY ESG DATA'!$I$2:$I$8376,
MATCH(1,
('DIRTY ESG DATA'!$A$2:$A$8376=B414)*
('DIRTY ESG DATA'!$C$2:$C$8376=A414)*
('DIRTY ESG DATA'!$G$2:$G$8376='CLEAN v1'!E$1),
0))</f>
        <v>0.69164054336468161</v>
      </c>
      <c r="F414" cm="1">
        <f t="array" ref="F414">INDEX('DIRTY ESG DATA'!$I$2:$I$8376,
MATCH(1,
('DIRTY ESG DATA'!$A$2:$A$8376=B414)*
('DIRTY ESG DATA'!$C$2:$C$8376=A414)*
('DIRTY ESG DATA'!$G$2:$G$8376='CLEAN v1'!F$1),
0))</f>
        <v>0.6031268175492368</v>
      </c>
    </row>
    <row r="415" spans="1:6" x14ac:dyDescent="0.3">
      <c r="A415" t="s">
        <v>1640</v>
      </c>
      <c r="B415" s="12">
        <v>2017</v>
      </c>
      <c r="C415" cm="1">
        <f t="array" ref="C415">INDEX('DIRTY ESG DATA'!$I$2:$I$8376,
MATCH(1,
('DIRTY ESG DATA'!$A$2:$A$8376='CLEAN v1'!B415)*
('DIRTY ESG DATA'!$C$2:$C$8376='CLEAN v1'!A415)*
('DIRTY ESG DATA'!$G$2:$G$8376='CLEAN v1'!C$1),
0))</f>
        <v>0.29853307513448263</v>
      </c>
      <c r="D415" cm="1">
        <f t="array" ref="D415">INDEX('DIRTY ESG DATA'!$I$2:$I$8376,
MATCH(1,
('DIRTY ESG DATA'!$A$2:$A$8376=B415)*
('DIRTY ESG DATA'!$C$2:$C$8376=A415)*
('DIRTY ESG DATA'!$G$2:$G$8376='CLEAN v1'!D$1),
0))</f>
        <v>0</v>
      </c>
      <c r="E415" cm="1">
        <f t="array" ref="E415">INDEX('DIRTY ESG DATA'!$I$2:$I$8376,
MATCH(1,
('DIRTY ESG DATA'!$A$2:$A$8376=B415)*
('DIRTY ESG DATA'!$C$2:$C$8376=A415)*
('DIRTY ESG DATA'!$G$2:$G$8376='CLEAN v1'!E$1),
0))</f>
        <v>0.63874085684430537</v>
      </c>
      <c r="F415" cm="1">
        <f t="array" ref="F415">INDEX('DIRTY ESG DATA'!$I$2:$I$8376,
MATCH(1,
('DIRTY ESG DATA'!$A$2:$A$8376=B415)*
('DIRTY ESG DATA'!$C$2:$C$8376=A415)*
('DIRTY ESG DATA'!$G$2:$G$8376='CLEAN v1'!F$1),
0))</f>
        <v>0.3912015137180701</v>
      </c>
    </row>
    <row r="416" spans="1:6" x14ac:dyDescent="0.3">
      <c r="A416" t="s">
        <v>1641</v>
      </c>
      <c r="B416" s="12">
        <v>2017</v>
      </c>
      <c r="C416" cm="1">
        <f t="array" ref="C416">INDEX('DIRTY ESG DATA'!$I$2:$I$8376,
MATCH(1,
('DIRTY ESG DATA'!$A$2:$A$8376='CLEAN v1'!B416)*
('DIRTY ESG DATA'!$C$2:$C$8376='CLEAN v1'!A416)*
('DIRTY ESG DATA'!$G$2:$G$8376='CLEAN v1'!C$1),
0))</f>
        <v>0.41623763524175234</v>
      </c>
      <c r="D416" cm="1">
        <f t="array" ref="D416">INDEX('DIRTY ESG DATA'!$I$2:$I$8376,
MATCH(1,
('DIRTY ESG DATA'!$A$2:$A$8376=B416)*
('DIRTY ESG DATA'!$C$2:$C$8376=A416)*
('DIRTY ESG DATA'!$G$2:$G$8376='CLEAN v1'!D$1),
0))</f>
        <v>0.39239926739926756</v>
      </c>
      <c r="E416" cm="1">
        <f t="array" ref="E416">INDEX('DIRTY ESG DATA'!$I$2:$I$8376,
MATCH(1,
('DIRTY ESG DATA'!$A$2:$A$8376=B416)*
('DIRTY ESG DATA'!$C$2:$C$8376=A416)*
('DIRTY ESG DATA'!$G$2:$G$8376='CLEAN v1'!E$1),
0))</f>
        <v>0.46175548589341714</v>
      </c>
      <c r="F416" cm="1">
        <f t="array" ref="F416">INDEX('DIRTY ESG DATA'!$I$2:$I$8376,
MATCH(1,
('DIRTY ESG DATA'!$A$2:$A$8376=B416)*
('DIRTY ESG DATA'!$C$2:$C$8376=A416)*
('DIRTY ESG DATA'!$G$2:$G$8376='CLEAN v1'!F$1),
0))</f>
        <v>0.39192009320984028</v>
      </c>
    </row>
    <row r="417" spans="1:6" x14ac:dyDescent="0.3">
      <c r="A417" t="s">
        <v>1642</v>
      </c>
      <c r="B417" s="12">
        <v>2017</v>
      </c>
      <c r="C417" cm="1">
        <f t="array" ref="C417">INDEX('DIRTY ESG DATA'!$I$2:$I$8376,
MATCH(1,
('DIRTY ESG DATA'!$A$2:$A$8376='CLEAN v1'!B417)*
('DIRTY ESG DATA'!$C$2:$C$8376='CLEAN v1'!A417)*
('DIRTY ESG DATA'!$G$2:$G$8376='CLEAN v1'!C$1),
0))</f>
        <v>0.66697256032881425</v>
      </c>
      <c r="D417" cm="1">
        <f t="array" ref="D417">INDEX('DIRTY ESG DATA'!$I$2:$I$8376,
MATCH(1,
('DIRTY ESG DATA'!$A$2:$A$8376=B417)*
('DIRTY ESG DATA'!$C$2:$C$8376=A417)*
('DIRTY ESG DATA'!$G$2:$G$8376='CLEAN v1'!D$1),
0))</f>
        <v>0.59163059163059162</v>
      </c>
      <c r="E417" cm="1">
        <f t="array" ref="E417">INDEX('DIRTY ESG DATA'!$I$2:$I$8376,
MATCH(1,
('DIRTY ESG DATA'!$A$2:$A$8376=B417)*
('DIRTY ESG DATA'!$C$2:$C$8376=A417)*
('DIRTY ESG DATA'!$G$2:$G$8376='CLEAN v1'!E$1),
0))</f>
        <v>0.44046499477533951</v>
      </c>
      <c r="F417" cm="1">
        <f t="array" ref="F417">INDEX('DIRTY ESG DATA'!$I$2:$I$8376,
MATCH(1,
('DIRTY ESG DATA'!$A$2:$A$8376=B417)*
('DIRTY ESG DATA'!$C$2:$C$8376=A417)*
('DIRTY ESG DATA'!$G$2:$G$8376='CLEAN v1'!F$1),
0))</f>
        <v>0.85068312954049452</v>
      </c>
    </row>
    <row r="418" spans="1:6" x14ac:dyDescent="0.3">
      <c r="A418" t="s">
        <v>1267</v>
      </c>
      <c r="B418" s="12">
        <v>2017</v>
      </c>
      <c r="C418" cm="1">
        <f t="array" ref="C418">INDEX('DIRTY ESG DATA'!$I$2:$I$8376,
MATCH(1,
('DIRTY ESG DATA'!$A$2:$A$8376='CLEAN v1'!B418)*
('DIRTY ESG DATA'!$C$2:$C$8376='CLEAN v1'!A418)*
('DIRTY ESG DATA'!$G$2:$G$8376='CLEAN v1'!C$1),
0))</f>
        <v>0.21967068907316567</v>
      </c>
      <c r="D418" cm="1">
        <f t="array" ref="D418">INDEX('DIRTY ESG DATA'!$I$2:$I$8376,
MATCH(1,
('DIRTY ESG DATA'!$A$2:$A$8376=B418)*
('DIRTY ESG DATA'!$C$2:$C$8376=A418)*
('DIRTY ESG DATA'!$G$2:$G$8376='CLEAN v1'!D$1),
0))</f>
        <v>0.22125603864734292</v>
      </c>
      <c r="E418" cm="1">
        <f t="array" ref="E418">INDEX('DIRTY ESG DATA'!$I$2:$I$8376,
MATCH(1,
('DIRTY ESG DATA'!$A$2:$A$8376=B418)*
('DIRTY ESG DATA'!$C$2:$C$8376=A418)*
('DIRTY ESG DATA'!$G$2:$G$8376='CLEAN v1'!E$1),
0))</f>
        <v>0.18798328108672943</v>
      </c>
      <c r="F418" cm="1">
        <f t="array" ref="F418">INDEX('DIRTY ESG DATA'!$I$2:$I$8376,
MATCH(1,
('DIRTY ESG DATA'!$A$2:$A$8376=B418)*
('DIRTY ESG DATA'!$C$2:$C$8376=A418)*
('DIRTY ESG DATA'!$G$2:$G$8376='CLEAN v1'!F$1),
0))</f>
        <v>0.30644497556843386</v>
      </c>
    </row>
    <row r="419" spans="1:6" x14ac:dyDescent="0.3">
      <c r="A419" t="s">
        <v>1270</v>
      </c>
      <c r="B419" s="12">
        <v>2017</v>
      </c>
      <c r="C419" cm="1">
        <f t="array" ref="C419">INDEX('DIRTY ESG DATA'!$I$2:$I$8376,
MATCH(1,
('DIRTY ESG DATA'!$A$2:$A$8376='CLEAN v1'!B419)*
('DIRTY ESG DATA'!$C$2:$C$8376='CLEAN v1'!A419)*
('DIRTY ESG DATA'!$G$2:$G$8376='CLEAN v1'!C$1),
0))</f>
        <v>0.55793393659022583</v>
      </c>
      <c r="D419" cm="1">
        <f t="array" ref="D419">INDEX('DIRTY ESG DATA'!$I$2:$I$8376,
MATCH(1,
('DIRTY ESG DATA'!$A$2:$A$8376=B419)*
('DIRTY ESG DATA'!$C$2:$C$8376=A419)*
('DIRTY ESG DATA'!$G$2:$G$8376='CLEAN v1'!D$1),
0))</f>
        <v>0.60163194207642801</v>
      </c>
      <c r="E419" cm="1">
        <f t="array" ref="E419">INDEX('DIRTY ESG DATA'!$I$2:$I$8376,
MATCH(1,
('DIRTY ESG DATA'!$A$2:$A$8376=B419)*
('DIRTY ESG DATA'!$C$2:$C$8376=A419)*
('DIRTY ESG DATA'!$G$2:$G$8376='CLEAN v1'!E$1),
0))</f>
        <v>0.61050156739811923</v>
      </c>
      <c r="F419" cm="1">
        <f t="array" ref="F419">INDEX('DIRTY ESG DATA'!$I$2:$I$8376,
MATCH(1,
('DIRTY ESG DATA'!$A$2:$A$8376=B419)*
('DIRTY ESG DATA'!$C$2:$C$8376=A419)*
('DIRTY ESG DATA'!$G$2:$G$8376='CLEAN v1'!F$1),
0))</f>
        <v>0.48764153333306937</v>
      </c>
    </row>
    <row r="420" spans="1:6" x14ac:dyDescent="0.3">
      <c r="A420" t="s">
        <v>1643</v>
      </c>
      <c r="B420" s="12">
        <v>2017</v>
      </c>
      <c r="C420" cm="1">
        <f t="array" ref="C420">INDEX('DIRTY ESG DATA'!$I$2:$I$8376,
MATCH(1,
('DIRTY ESG DATA'!$A$2:$A$8376='CLEAN v1'!B420)*
('DIRTY ESG DATA'!$C$2:$C$8376='CLEAN v1'!A420)*
('DIRTY ESG DATA'!$G$2:$G$8376='CLEAN v1'!C$1),
0))</f>
        <v>0.32992198013809038</v>
      </c>
      <c r="D420" cm="1">
        <f t="array" ref="D420">INDEX('DIRTY ESG DATA'!$I$2:$I$8376,
MATCH(1,
('DIRTY ESG DATA'!$A$2:$A$8376=B420)*
('DIRTY ESG DATA'!$C$2:$C$8376=A420)*
('DIRTY ESG DATA'!$G$2:$G$8376='CLEAN v1'!D$1),
0))</f>
        <v>0.22125603864734292</v>
      </c>
      <c r="E420" cm="1">
        <f t="array" ref="E420">INDEX('DIRTY ESG DATA'!$I$2:$I$8376,
MATCH(1,
('DIRTY ESG DATA'!$A$2:$A$8376=B420)*
('DIRTY ESG DATA'!$C$2:$C$8376=A420)*
('DIRTY ESG DATA'!$G$2:$G$8376='CLEAN v1'!E$1),
0))</f>
        <v>0.27429467084639514</v>
      </c>
      <c r="F420" cm="1">
        <f t="array" ref="F420">INDEX('DIRTY ESG DATA'!$I$2:$I$8376,
MATCH(1,
('DIRTY ESG DATA'!$A$2:$A$8376=B420)*
('DIRTY ESG DATA'!$C$2:$C$8376=A420)*
('DIRTY ESG DATA'!$G$2:$G$8376='CLEAN v1'!F$1),
0))</f>
        <v>0.46608044079312139</v>
      </c>
    </row>
    <row r="421" spans="1:6" x14ac:dyDescent="0.3">
      <c r="A421" t="s">
        <v>1645</v>
      </c>
      <c r="B421" s="12">
        <v>2017</v>
      </c>
      <c r="C421" cm="1">
        <f t="array" ref="C421">INDEX('DIRTY ESG DATA'!$I$2:$I$8376,
MATCH(1,
('DIRTY ESG DATA'!$A$2:$A$8376='CLEAN v1'!B421)*
('DIRTY ESG DATA'!$C$2:$C$8376='CLEAN v1'!A421)*
('DIRTY ESG DATA'!$G$2:$G$8376='CLEAN v1'!C$1),
0))</f>
        <v>0.35936546304208727</v>
      </c>
      <c r="D421" cm="1">
        <f t="array" ref="D421">INDEX('DIRTY ESG DATA'!$I$2:$I$8376,
MATCH(1,
('DIRTY ESG DATA'!$A$2:$A$8376=B421)*
('DIRTY ESG DATA'!$C$2:$C$8376=A421)*
('DIRTY ESG DATA'!$G$2:$G$8376='CLEAN v1'!D$1),
0))</f>
        <v>3.5897435897435902E-2</v>
      </c>
      <c r="E421" cm="1">
        <f t="array" ref="E421">INDEX('DIRTY ESG DATA'!$I$2:$I$8376,
MATCH(1,
('DIRTY ESG DATA'!$A$2:$A$8376=B421)*
('DIRTY ESG DATA'!$C$2:$C$8376=A421)*
('DIRTY ESG DATA'!$G$2:$G$8376='CLEAN v1'!E$1),
0))</f>
        <v>0.83038140020898665</v>
      </c>
      <c r="F421" cm="1">
        <f t="array" ref="F421">INDEX('DIRTY ESG DATA'!$I$2:$I$8376,
MATCH(1,
('DIRTY ESG DATA'!$A$2:$A$8376=B421)*
('DIRTY ESG DATA'!$C$2:$C$8376=A421)*
('DIRTY ESG DATA'!$G$2:$G$8376='CLEAN v1'!F$1),
0))</f>
        <v>0.29352724823870702</v>
      </c>
    </row>
    <row r="422" spans="1:6" x14ac:dyDescent="0.3">
      <c r="A422" t="s">
        <v>1646</v>
      </c>
      <c r="B422" s="12">
        <v>2017</v>
      </c>
      <c r="C422" cm="1">
        <f t="array" ref="C422">INDEX('DIRTY ESG DATA'!$I$2:$I$8376,
MATCH(1,
('DIRTY ESG DATA'!$A$2:$A$8376='CLEAN v1'!B422)*
('DIRTY ESG DATA'!$C$2:$C$8376='CLEAN v1'!A422)*
('DIRTY ESG DATA'!$G$2:$G$8376='CLEAN v1'!C$1),
0))</f>
        <v>0.11992862520906068</v>
      </c>
      <c r="D422" cm="1">
        <f t="array" ref="D422">INDEX('DIRTY ESG DATA'!$I$2:$I$8376,
MATCH(1,
('DIRTY ESG DATA'!$A$2:$A$8376=B422)*
('DIRTY ESG DATA'!$C$2:$C$8376=A422)*
('DIRTY ESG DATA'!$G$2:$G$8376='CLEAN v1'!D$1),
0))</f>
        <v>1.6645326504481434E-2</v>
      </c>
      <c r="E422" cm="1">
        <f t="array" ref="E422">INDEX('DIRTY ESG DATA'!$I$2:$I$8376,
MATCH(1,
('DIRTY ESG DATA'!$A$2:$A$8376=B422)*
('DIRTY ESG DATA'!$C$2:$C$8376=A422)*
('DIRTY ESG DATA'!$G$2:$G$8376='CLEAN v1'!E$1),
0))</f>
        <v>0.216405433646813</v>
      </c>
      <c r="F422" cm="1">
        <f t="array" ref="F422">INDEX('DIRTY ESG DATA'!$I$2:$I$8376,
MATCH(1,
('DIRTY ESG DATA'!$A$2:$A$8376=B422)*
('DIRTY ESG DATA'!$C$2:$C$8376=A422)*
('DIRTY ESG DATA'!$G$2:$G$8376='CLEAN v1'!F$1),
0))</f>
        <v>0.13156737096268817</v>
      </c>
    </row>
    <row r="423" spans="1:6" x14ac:dyDescent="0.3">
      <c r="A423" t="s">
        <v>1648</v>
      </c>
      <c r="B423" s="12">
        <v>2017</v>
      </c>
      <c r="C423" cm="1">
        <f t="array" ref="C423">INDEX('DIRTY ESG DATA'!$I$2:$I$8376,
MATCH(1,
('DIRTY ESG DATA'!$A$2:$A$8376='CLEAN v1'!B423)*
('DIRTY ESG DATA'!$C$2:$C$8376='CLEAN v1'!A423)*
('DIRTY ESG DATA'!$G$2:$G$8376='CLEAN v1'!C$1),
0))</f>
        <v>0.51720907420641227</v>
      </c>
      <c r="D423" cm="1">
        <f t="array" ref="D423">INDEX('DIRTY ESG DATA'!$I$2:$I$8376,
MATCH(1,
('DIRTY ESG DATA'!$A$2:$A$8376=B423)*
('DIRTY ESG DATA'!$C$2:$C$8376=A423)*
('DIRTY ESG DATA'!$G$2:$G$8376='CLEAN v1'!D$1),
0))</f>
        <v>0.36604648940614781</v>
      </c>
      <c r="E423" cm="1">
        <f t="array" ref="E423">INDEX('DIRTY ESG DATA'!$I$2:$I$8376,
MATCH(1,
('DIRTY ESG DATA'!$A$2:$A$8376=B423)*
('DIRTY ESG DATA'!$C$2:$C$8376=A423)*
('DIRTY ESG DATA'!$G$2:$G$8376='CLEAN v1'!E$1),
0))</f>
        <v>0.70148902821316628</v>
      </c>
      <c r="F423" cm="1">
        <f t="array" ref="F423">INDEX('DIRTY ESG DATA'!$I$2:$I$8376,
MATCH(1,
('DIRTY ESG DATA'!$A$2:$A$8376=B423)*
('DIRTY ESG DATA'!$C$2:$C$8376=A423)*
('DIRTY ESG DATA'!$G$2:$G$8376='CLEAN v1'!F$1),
0))</f>
        <v>0.57312941278617746</v>
      </c>
    </row>
    <row r="424" spans="1:6" x14ac:dyDescent="0.3">
      <c r="A424" t="s">
        <v>1649</v>
      </c>
      <c r="B424" s="12">
        <v>2017</v>
      </c>
      <c r="C424" cm="1">
        <f t="array" ref="C424">INDEX('DIRTY ESG DATA'!$I$2:$I$8376,
MATCH(1,
('DIRTY ESG DATA'!$A$2:$A$8376='CLEAN v1'!B424)*
('DIRTY ESG DATA'!$C$2:$C$8376='CLEAN v1'!A424)*
('DIRTY ESG DATA'!$G$2:$G$8376='CLEAN v1'!C$1),
0))</f>
        <v>0.35369899397420956</v>
      </c>
      <c r="D424" cm="1">
        <f t="array" ref="D424">INDEX('DIRTY ESG DATA'!$I$2:$I$8376,
MATCH(1,
('DIRTY ESG DATA'!$A$2:$A$8376=B424)*
('DIRTY ESG DATA'!$C$2:$C$8376=A424)*
('DIRTY ESG DATA'!$G$2:$G$8376='CLEAN v1'!D$1),
0))</f>
        <v>0.34430662529598005</v>
      </c>
      <c r="E424" cm="1">
        <f t="array" ref="E424">INDEX('DIRTY ESG DATA'!$I$2:$I$8376,
MATCH(1,
('DIRTY ESG DATA'!$A$2:$A$8376=B424)*
('DIRTY ESG DATA'!$C$2:$C$8376=A424)*
('DIRTY ESG DATA'!$G$2:$G$8376='CLEAN v1'!E$1),
0))</f>
        <v>0.27432079414838023</v>
      </c>
      <c r="F424" cm="1">
        <f t="array" ref="F424">INDEX('DIRTY ESG DATA'!$I$2:$I$8376,
MATCH(1,
('DIRTY ESG DATA'!$A$2:$A$8376=B424)*
('DIRTY ESG DATA'!$C$2:$C$8376=A424)*
('DIRTY ESG DATA'!$G$2:$G$8376='CLEAN v1'!F$1),
0))</f>
        <v>0.40819577814952085</v>
      </c>
    </row>
    <row r="425" spans="1:6" x14ac:dyDescent="0.3">
      <c r="A425" t="s">
        <v>1650</v>
      </c>
      <c r="B425" s="12">
        <v>2017</v>
      </c>
      <c r="C425" cm="1">
        <f t="array" ref="C425">INDEX('DIRTY ESG DATA'!$I$2:$I$8376,
MATCH(1,
('DIRTY ESG DATA'!$A$2:$A$8376='CLEAN v1'!B425)*
('DIRTY ESG DATA'!$C$2:$C$8376='CLEAN v1'!A425)*
('DIRTY ESG DATA'!$G$2:$G$8376='CLEAN v1'!C$1),
0))</f>
        <v>0.75587406412303315</v>
      </c>
      <c r="D425" cm="1">
        <f t="array" ref="D425">INDEX('DIRTY ESG DATA'!$I$2:$I$8376,
MATCH(1,
('DIRTY ESG DATA'!$A$2:$A$8376=B425)*
('DIRTY ESG DATA'!$C$2:$C$8376=A425)*
('DIRTY ESG DATA'!$G$2:$G$8376='CLEAN v1'!D$1),
0))</f>
        <v>0.95616668554812889</v>
      </c>
      <c r="E425" cm="1">
        <f t="array" ref="E425">INDEX('DIRTY ESG DATA'!$I$2:$I$8376,
MATCH(1,
('DIRTY ESG DATA'!$A$2:$A$8376=B425)*
('DIRTY ESG DATA'!$C$2:$C$8376=A425)*
('DIRTY ESG DATA'!$G$2:$G$8376='CLEAN v1'!E$1),
0))</f>
        <v>0.65033960292580983</v>
      </c>
      <c r="F425" cm="1">
        <f t="array" ref="F425">INDEX('DIRTY ESG DATA'!$I$2:$I$8376,
MATCH(1,
('DIRTY ESG DATA'!$A$2:$A$8376=B425)*
('DIRTY ESG DATA'!$C$2:$C$8376=A425)*
('DIRTY ESG DATA'!$G$2:$G$8376='CLEAN v1'!F$1),
0))</f>
        <v>0.75069376093613305</v>
      </c>
    </row>
    <row r="426" spans="1:6" x14ac:dyDescent="0.3">
      <c r="A426" t="s">
        <v>1651</v>
      </c>
      <c r="B426" s="12">
        <v>2017</v>
      </c>
      <c r="C426" cm="1">
        <f t="array" ref="C426">INDEX('DIRTY ESG DATA'!$I$2:$I$8376,
MATCH(1,
('DIRTY ESG DATA'!$A$2:$A$8376='CLEAN v1'!B426)*
('DIRTY ESG DATA'!$C$2:$C$8376='CLEAN v1'!A426)*
('DIRTY ESG DATA'!$G$2:$G$8376='CLEAN v1'!C$1),
0))</f>
        <v>0.23967468951311177</v>
      </c>
      <c r="D426" cm="1">
        <f t="array" ref="D426">INDEX('DIRTY ESG DATA'!$I$2:$I$8376,
MATCH(1,
('DIRTY ESG DATA'!$A$2:$A$8376=B426)*
('DIRTY ESG DATA'!$C$2:$C$8376=A426)*
('DIRTY ESG DATA'!$G$2:$G$8376='CLEAN v1'!D$1),
0))</f>
        <v>0</v>
      </c>
      <c r="E426" cm="1">
        <f t="array" ref="E426">INDEX('DIRTY ESG DATA'!$I$2:$I$8376,
MATCH(1,
('DIRTY ESG DATA'!$A$2:$A$8376=B426)*
('DIRTY ESG DATA'!$C$2:$C$8376=A426)*
('DIRTY ESG DATA'!$G$2:$G$8376='CLEAN v1'!E$1),
0))</f>
        <v>0.2885057471264369</v>
      </c>
      <c r="F426" cm="1">
        <f t="array" ref="F426">INDEX('DIRTY ESG DATA'!$I$2:$I$8376,
MATCH(1,
('DIRTY ESG DATA'!$A$2:$A$8376=B426)*
('DIRTY ESG DATA'!$C$2:$C$8376=A426)*
('DIRTY ESG DATA'!$G$2:$G$8376='CLEAN v1'!F$1),
0))</f>
        <v>0.2664672241151092</v>
      </c>
    </row>
    <row r="427" spans="1:6" x14ac:dyDescent="0.3">
      <c r="A427" t="s">
        <v>1276</v>
      </c>
      <c r="B427" s="12">
        <v>2017</v>
      </c>
      <c r="C427" cm="1">
        <f t="array" ref="C427">INDEX('DIRTY ESG DATA'!$I$2:$I$8376,
MATCH(1,
('DIRTY ESG DATA'!$A$2:$A$8376='CLEAN v1'!B427)*
('DIRTY ESG DATA'!$C$2:$C$8376='CLEAN v1'!A427)*
('DIRTY ESG DATA'!$G$2:$G$8376='CLEAN v1'!C$1),
0))</f>
        <v>0.43553309444393545</v>
      </c>
      <c r="D427" cm="1">
        <f t="array" ref="D427">INDEX('DIRTY ESG DATA'!$I$2:$I$8376,
MATCH(1,
('DIRTY ESG DATA'!$A$2:$A$8376=B427)*
('DIRTY ESG DATA'!$C$2:$C$8376=A427)*
('DIRTY ESG DATA'!$G$2:$G$8376='CLEAN v1'!D$1),
0))</f>
        <v>0.33834069710358361</v>
      </c>
      <c r="E427" cm="1">
        <f t="array" ref="E427">INDEX('DIRTY ESG DATA'!$I$2:$I$8376,
MATCH(1,
('DIRTY ESG DATA'!$A$2:$A$8376=B427)*
('DIRTY ESG DATA'!$C$2:$C$8376=A427)*
('DIRTY ESG DATA'!$G$2:$G$8376='CLEAN v1'!E$1),
0))</f>
        <v>0.75880355276907052</v>
      </c>
      <c r="F427" cm="1">
        <f t="array" ref="F427">INDEX('DIRTY ESG DATA'!$I$2:$I$8376,
MATCH(1,
('DIRTY ESG DATA'!$A$2:$A$8376=B427)*
('DIRTY ESG DATA'!$C$2:$C$8376=A427)*
('DIRTY ESG DATA'!$G$2:$G$8376='CLEAN v1'!F$1),
0))</f>
        <v>0.28796169187733112</v>
      </c>
    </row>
    <row r="428" spans="1:6" x14ac:dyDescent="0.3">
      <c r="A428" t="s">
        <v>1279</v>
      </c>
      <c r="B428" s="12">
        <v>2017</v>
      </c>
      <c r="C428" cm="1">
        <f t="array" ref="C428">INDEX('DIRTY ESG DATA'!$I$2:$I$8376,
MATCH(1,
('DIRTY ESG DATA'!$A$2:$A$8376='CLEAN v1'!B428)*
('DIRTY ESG DATA'!$C$2:$C$8376='CLEAN v1'!A428)*
('DIRTY ESG DATA'!$G$2:$G$8376='CLEAN v1'!C$1),
0))</f>
        <v>0.4192000885247692</v>
      </c>
      <c r="D428" cm="1">
        <f t="array" ref="D428">INDEX('DIRTY ESG DATA'!$I$2:$I$8376,
MATCH(1,
('DIRTY ESG DATA'!$A$2:$A$8376=B428)*
('DIRTY ESG DATA'!$C$2:$C$8376=A428)*
('DIRTY ESG DATA'!$G$2:$G$8376='CLEAN v1'!D$1),
0))</f>
        <v>3.0434782608695674E-2</v>
      </c>
      <c r="E428" cm="1">
        <f t="array" ref="E428">INDEX('DIRTY ESG DATA'!$I$2:$I$8376,
MATCH(1,
('DIRTY ESG DATA'!$A$2:$A$8376=B428)*
('DIRTY ESG DATA'!$C$2:$C$8376=A428)*
('DIRTY ESG DATA'!$G$2:$G$8376='CLEAN v1'!E$1),
0))</f>
        <v>0.45924764890282149</v>
      </c>
      <c r="F428" cm="1">
        <f t="array" ref="F428">INDEX('DIRTY ESG DATA'!$I$2:$I$8376,
MATCH(1,
('DIRTY ESG DATA'!$A$2:$A$8376=B428)*
('DIRTY ESG DATA'!$C$2:$C$8376=A428)*
('DIRTY ESG DATA'!$G$2:$G$8376='CLEAN v1'!F$1),
0))</f>
        <v>0.54781266567475562</v>
      </c>
    </row>
    <row r="429" spans="1:6" x14ac:dyDescent="0.3">
      <c r="A429" t="s">
        <v>1655</v>
      </c>
      <c r="B429" s="12">
        <v>2017</v>
      </c>
      <c r="C429" cm="1">
        <f t="array" ref="C429">INDEX('DIRTY ESG DATA'!$I$2:$I$8376,
MATCH(1,
('DIRTY ESG DATA'!$A$2:$A$8376='CLEAN v1'!B429)*
('DIRTY ESG DATA'!$C$2:$C$8376='CLEAN v1'!A429)*
('DIRTY ESG DATA'!$G$2:$G$8376='CLEAN v1'!C$1),
0))</f>
        <v>0.22779014189283986</v>
      </c>
      <c r="D429" cm="1">
        <f t="array" ref="D429">INDEX('DIRTY ESG DATA'!$I$2:$I$8376,
MATCH(1,
('DIRTY ESG DATA'!$A$2:$A$8376=B429)*
('DIRTY ESG DATA'!$C$2:$C$8376=A429)*
('DIRTY ESG DATA'!$G$2:$G$8376='CLEAN v1'!D$1),
0))</f>
        <v>0.20493623405851463</v>
      </c>
      <c r="E429" cm="1">
        <f t="array" ref="E429">INDEX('DIRTY ESG DATA'!$I$2:$I$8376,
MATCH(1,
('DIRTY ESG DATA'!$A$2:$A$8376=B429)*
('DIRTY ESG DATA'!$C$2:$C$8376=A429)*
('DIRTY ESG DATA'!$G$2:$G$8376='CLEAN v1'!E$1),
0))</f>
        <v>0.23814002089864172</v>
      </c>
      <c r="F429" cm="1">
        <f t="array" ref="F429">INDEX('DIRTY ESG DATA'!$I$2:$I$8376,
MATCH(1,
('DIRTY ESG DATA'!$A$2:$A$8376=B429)*
('DIRTY ESG DATA'!$C$2:$C$8376=A429)*
('DIRTY ESG DATA'!$G$2:$G$8376='CLEAN v1'!F$1),
0))</f>
        <v>0.27847176079734237</v>
      </c>
    </row>
    <row r="430" spans="1:6" x14ac:dyDescent="0.3">
      <c r="A430" t="s">
        <v>1656</v>
      </c>
      <c r="B430" s="12">
        <v>2017</v>
      </c>
      <c r="C430" cm="1">
        <f t="array" ref="C430">INDEX('DIRTY ESG DATA'!$I$2:$I$8376,
MATCH(1,
('DIRTY ESG DATA'!$A$2:$A$8376='CLEAN v1'!B430)*
('DIRTY ESG DATA'!$C$2:$C$8376='CLEAN v1'!A430)*
('DIRTY ESG DATA'!$G$2:$G$8376='CLEAN v1'!C$1),
0))</f>
        <v>0.7421492392889506</v>
      </c>
      <c r="D430" cm="1">
        <f t="array" ref="D430">INDEX('DIRTY ESG DATA'!$I$2:$I$8376,
MATCH(1,
('DIRTY ESG DATA'!$A$2:$A$8376=B430)*
('DIRTY ESG DATA'!$C$2:$C$8376=A430)*
('DIRTY ESG DATA'!$G$2:$G$8376='CLEAN v1'!D$1),
0))</f>
        <v>0.67940706767600989</v>
      </c>
      <c r="E430" cm="1">
        <f t="array" ref="E430">INDEX('DIRTY ESG DATA'!$I$2:$I$8376,
MATCH(1,
('DIRTY ESG DATA'!$A$2:$A$8376=B430)*
('DIRTY ESG DATA'!$C$2:$C$8376=A430)*
('DIRTY ESG DATA'!$G$2:$G$8376='CLEAN v1'!E$1),
0))</f>
        <v>0.86073667711598767</v>
      </c>
      <c r="F430" cm="1">
        <f t="array" ref="F430">INDEX('DIRTY ESG DATA'!$I$2:$I$8376,
MATCH(1,
('DIRTY ESG DATA'!$A$2:$A$8376=B430)*
('DIRTY ESG DATA'!$C$2:$C$8376=A430)*
('DIRTY ESG DATA'!$G$2:$G$8376='CLEAN v1'!F$1),
0))</f>
        <v>0.72466361714410898</v>
      </c>
    </row>
    <row r="431" spans="1:6" x14ac:dyDescent="0.3">
      <c r="A431" t="s">
        <v>1657</v>
      </c>
      <c r="B431" s="12">
        <v>2017</v>
      </c>
      <c r="C431" cm="1">
        <f t="array" ref="C431">INDEX('DIRTY ESG DATA'!$I$2:$I$8376,
MATCH(1,
('DIRTY ESG DATA'!$A$2:$A$8376='CLEAN v1'!B431)*
('DIRTY ESG DATA'!$C$2:$C$8376='CLEAN v1'!A431)*
('DIRTY ESG DATA'!$G$2:$G$8376='CLEAN v1'!C$1),
0))</f>
        <v>0.30148847501041048</v>
      </c>
      <c r="D431" cm="1">
        <f t="array" ref="D431">INDEX('DIRTY ESG DATA'!$I$2:$I$8376,
MATCH(1,
('DIRTY ESG DATA'!$A$2:$A$8376=B431)*
('DIRTY ESG DATA'!$C$2:$C$8376=A431)*
('DIRTY ESG DATA'!$G$2:$G$8376='CLEAN v1'!D$1),
0))</f>
        <v>0.19300421696333173</v>
      </c>
      <c r="E431" cm="1">
        <f t="array" ref="E431">INDEX('DIRTY ESG DATA'!$I$2:$I$8376,
MATCH(1,
('DIRTY ESG DATA'!$A$2:$A$8376=B431)*
('DIRTY ESG DATA'!$C$2:$C$8376=A431)*
('DIRTY ESG DATA'!$G$2:$G$8376='CLEAN v1'!E$1),
0))</f>
        <v>0.66927899686520409</v>
      </c>
      <c r="F431" cm="1">
        <f t="array" ref="F431">INDEX('DIRTY ESG DATA'!$I$2:$I$8376,
MATCH(1,
('DIRTY ESG DATA'!$A$2:$A$8376=B431)*
('DIRTY ESG DATA'!$C$2:$C$8376=A431)*
('DIRTY ESG DATA'!$G$2:$G$8376='CLEAN v1'!F$1),
0))</f>
        <v>0.17195167718764257</v>
      </c>
    </row>
    <row r="432" spans="1:6" x14ac:dyDescent="0.3">
      <c r="A432" t="s">
        <v>1658</v>
      </c>
      <c r="B432" s="12">
        <v>2017</v>
      </c>
      <c r="C432" cm="1">
        <f t="array" ref="C432">INDEX('DIRTY ESG DATA'!$I$2:$I$8376,
MATCH(1,
('DIRTY ESG DATA'!$A$2:$A$8376='CLEAN v1'!B432)*
('DIRTY ESG DATA'!$C$2:$C$8376='CLEAN v1'!A432)*
('DIRTY ESG DATA'!$G$2:$G$8376='CLEAN v1'!C$1),
0))</f>
        <v>0.2557425727741115</v>
      </c>
      <c r="D432" cm="1">
        <f t="array" ref="D432">INDEX('DIRTY ESG DATA'!$I$2:$I$8376,
MATCH(1,
('DIRTY ESG DATA'!$A$2:$A$8376=B432)*
('DIRTY ESG DATA'!$C$2:$C$8376=A432)*
('DIRTY ESG DATA'!$G$2:$G$8376='CLEAN v1'!D$1),
0))</f>
        <v>5.8060109289617488E-2</v>
      </c>
      <c r="E432" cm="1">
        <f t="array" ref="E432">INDEX('DIRTY ESG DATA'!$I$2:$I$8376,
MATCH(1,
('DIRTY ESG DATA'!$A$2:$A$8376=B432)*
('DIRTY ESG DATA'!$C$2:$C$8376=A432)*
('DIRTY ESG DATA'!$G$2:$G$8376='CLEAN v1'!E$1),
0))</f>
        <v>0.59989550679205894</v>
      </c>
      <c r="F432" cm="1">
        <f t="array" ref="F432">INDEX('DIRTY ESG DATA'!$I$2:$I$8376,
MATCH(1,
('DIRTY ESG DATA'!$A$2:$A$8376=B432)*
('DIRTY ESG DATA'!$C$2:$C$8376=A432)*
('DIRTY ESG DATA'!$G$2:$G$8376='CLEAN v1'!F$1),
0))</f>
        <v>0.22533958908774426</v>
      </c>
    </row>
    <row r="433" spans="1:6" x14ac:dyDescent="0.3">
      <c r="A433" t="s">
        <v>1660</v>
      </c>
      <c r="B433" s="12">
        <v>2017</v>
      </c>
      <c r="C433" cm="1">
        <f t="array" ref="C433">INDEX('DIRTY ESG DATA'!$I$2:$I$8376,
MATCH(1,
('DIRTY ESG DATA'!$A$2:$A$8376='CLEAN v1'!B433)*
('DIRTY ESG DATA'!$C$2:$C$8376='CLEAN v1'!A433)*
('DIRTY ESG DATA'!$G$2:$G$8376='CLEAN v1'!C$1),
0))</f>
        <v>0.50266203992206393</v>
      </c>
      <c r="D433" cm="1">
        <f t="array" ref="D433">INDEX('DIRTY ESG DATA'!$I$2:$I$8376,
MATCH(1,
('DIRTY ESG DATA'!$A$2:$A$8376=B433)*
('DIRTY ESG DATA'!$C$2:$C$8376=A433)*
('DIRTY ESG DATA'!$G$2:$G$8376='CLEAN v1'!D$1),
0))</f>
        <v>0.55987014003083546</v>
      </c>
      <c r="E433" cm="1">
        <f t="array" ref="E433">INDEX('DIRTY ESG DATA'!$I$2:$I$8376,
MATCH(1,
('DIRTY ESG DATA'!$A$2:$A$8376=B433)*
('DIRTY ESG DATA'!$C$2:$C$8376=A433)*
('DIRTY ESG DATA'!$G$2:$G$8376='CLEAN v1'!E$1),
0))</f>
        <v>0.59754440961337507</v>
      </c>
      <c r="F433" cm="1">
        <f t="array" ref="F433">INDEX('DIRTY ESG DATA'!$I$2:$I$8376,
MATCH(1,
('DIRTY ESG DATA'!$A$2:$A$8376=B433)*
('DIRTY ESG DATA'!$C$2:$C$8376=A433)*
('DIRTY ESG DATA'!$G$2:$G$8376='CLEAN v1'!F$1),
0))</f>
        <v>0.35486500924804665</v>
      </c>
    </row>
    <row r="434" spans="1:6" x14ac:dyDescent="0.3">
      <c r="A434" t="s">
        <v>1661</v>
      </c>
      <c r="B434" s="12">
        <v>2017</v>
      </c>
      <c r="C434" cm="1">
        <f t="array" ref="C434">INDEX('DIRTY ESG DATA'!$I$2:$I$8376,
MATCH(1,
('DIRTY ESG DATA'!$A$2:$A$8376='CLEAN v1'!B434)*
('DIRTY ESG DATA'!$C$2:$C$8376='CLEAN v1'!A434)*
('DIRTY ESG DATA'!$G$2:$G$8376='CLEAN v1'!C$1),
0))</f>
        <v>0.3367086013566265</v>
      </c>
      <c r="D434" cm="1">
        <f t="array" ref="D434">INDEX('DIRTY ESG DATA'!$I$2:$I$8376,
MATCH(1,
('DIRTY ESG DATA'!$A$2:$A$8376=B434)*
('DIRTY ESG DATA'!$C$2:$C$8376=A434)*
('DIRTY ESG DATA'!$G$2:$G$8376='CLEAN v1'!D$1),
0))</f>
        <v>0.24541592792605432</v>
      </c>
      <c r="E434" cm="1">
        <f t="array" ref="E434">INDEX('DIRTY ESG DATA'!$I$2:$I$8376,
MATCH(1,
('DIRTY ESG DATA'!$A$2:$A$8376=B434)*
('DIRTY ESG DATA'!$C$2:$C$8376=A434)*
('DIRTY ESG DATA'!$G$2:$G$8376='CLEAN v1'!E$1),
0))</f>
        <v>0.2526384535005225</v>
      </c>
      <c r="F434" cm="1">
        <f t="array" ref="F434">INDEX('DIRTY ESG DATA'!$I$2:$I$8376,
MATCH(1,
('DIRTY ESG DATA'!$A$2:$A$8376=B434)*
('DIRTY ESG DATA'!$C$2:$C$8376=A434)*
('DIRTY ESG DATA'!$G$2:$G$8376='CLEAN v1'!F$1),
0))</f>
        <v>0.48438590675960269</v>
      </c>
    </row>
    <row r="435" spans="1:6" x14ac:dyDescent="0.3">
      <c r="A435" t="s">
        <v>1663</v>
      </c>
      <c r="B435" s="12">
        <v>2017</v>
      </c>
      <c r="C435" cm="1">
        <f t="array" ref="C435">INDEX('DIRTY ESG DATA'!$I$2:$I$8376,
MATCH(1,
('DIRTY ESG DATA'!$A$2:$A$8376='CLEAN v1'!B435)*
('DIRTY ESG DATA'!$C$2:$C$8376='CLEAN v1'!A435)*
('DIRTY ESG DATA'!$G$2:$G$8376='CLEAN v1'!C$1),
0))</f>
        <v>0.35986518983086763</v>
      </c>
      <c r="D435" cm="1">
        <f t="array" ref="D435">INDEX('DIRTY ESG DATA'!$I$2:$I$8376,
MATCH(1,
('DIRTY ESG DATA'!$A$2:$A$8376=B435)*
('DIRTY ESG DATA'!$C$2:$C$8376=A435)*
('DIRTY ESG DATA'!$G$2:$G$8376='CLEAN v1'!D$1),
0))</f>
        <v>0.27566463720414469</v>
      </c>
      <c r="E435" cm="1">
        <f t="array" ref="E435">INDEX('DIRTY ESG DATA'!$I$2:$I$8376,
MATCH(1,
('DIRTY ESG DATA'!$A$2:$A$8376=B435)*
('DIRTY ESG DATA'!$C$2:$C$8376=A435)*
('DIRTY ESG DATA'!$G$2:$G$8376='CLEAN v1'!E$1),
0))</f>
        <v>0.70582549634273795</v>
      </c>
      <c r="F435" cm="1">
        <f t="array" ref="F435">INDEX('DIRTY ESG DATA'!$I$2:$I$8376,
MATCH(1,
('DIRTY ESG DATA'!$A$2:$A$8376=B435)*
('DIRTY ESG DATA'!$C$2:$C$8376=A435)*
('DIRTY ESG DATA'!$G$2:$G$8376='CLEAN v1'!F$1),
0))</f>
        <v>0.23511780890039605</v>
      </c>
    </row>
    <row r="436" spans="1:6" x14ac:dyDescent="0.3">
      <c r="A436" t="s">
        <v>1666</v>
      </c>
      <c r="B436" s="12">
        <v>2017</v>
      </c>
      <c r="C436" cm="1">
        <f t="array" ref="C436">INDEX('DIRTY ESG DATA'!$I$2:$I$8376,
MATCH(1,
('DIRTY ESG DATA'!$A$2:$A$8376='CLEAN v1'!B436)*
('DIRTY ESG DATA'!$C$2:$C$8376='CLEAN v1'!A436)*
('DIRTY ESG DATA'!$G$2:$G$8376='CLEAN v1'!C$1),
0))</f>
        <v>0.79055172524729178</v>
      </c>
      <c r="D436" cm="1">
        <f t="array" ref="D436">INDEX('DIRTY ESG DATA'!$I$2:$I$8376,
MATCH(1,
('DIRTY ESG DATA'!$A$2:$A$8376=B436)*
('DIRTY ESG DATA'!$C$2:$C$8376=A436)*
('DIRTY ESG DATA'!$G$2:$G$8376='CLEAN v1'!D$1),
0))</f>
        <v>0.79365544427871293</v>
      </c>
      <c r="E436" cm="1">
        <f t="array" ref="E436">INDEX('DIRTY ESG DATA'!$I$2:$I$8376,
MATCH(1,
('DIRTY ESG DATA'!$A$2:$A$8376=B436)*
('DIRTY ESG DATA'!$C$2:$C$8376=A436)*
('DIRTY ESG DATA'!$G$2:$G$8376='CLEAN v1'!E$1),
0))</f>
        <v>0.65289968652037611</v>
      </c>
      <c r="F436" cm="1">
        <f t="array" ref="F436">INDEX('DIRTY ESG DATA'!$I$2:$I$8376,
MATCH(1,
('DIRTY ESG DATA'!$A$2:$A$8376=B436)*
('DIRTY ESG DATA'!$C$2:$C$8376=A436)*
('DIRTY ESG DATA'!$G$2:$G$8376='CLEAN v1'!F$1),
0))</f>
        <v>0.86389569822405643</v>
      </c>
    </row>
    <row r="437" spans="1:6" x14ac:dyDescent="0.3">
      <c r="A437" t="s">
        <v>1327</v>
      </c>
      <c r="B437" s="12">
        <v>2017</v>
      </c>
      <c r="C437" cm="1">
        <f t="array" ref="C437">INDEX('DIRTY ESG DATA'!$I$2:$I$8376,
MATCH(1,
('DIRTY ESG DATA'!$A$2:$A$8376='CLEAN v1'!B437)*
('DIRTY ESG DATA'!$C$2:$C$8376='CLEAN v1'!A437)*
('DIRTY ESG DATA'!$G$2:$G$8376='CLEAN v1'!C$1),
0))</f>
        <v>0.26986417660081141</v>
      </c>
      <c r="D437" cm="1">
        <f t="array" ref="D437">INDEX('DIRTY ESG DATA'!$I$2:$I$8376,
MATCH(1,
('DIRTY ESG DATA'!$A$2:$A$8376=B437)*
('DIRTY ESG DATA'!$C$2:$C$8376=A437)*
('DIRTY ESG DATA'!$G$2:$G$8376='CLEAN v1'!D$1),
0))</f>
        <v>0</v>
      </c>
      <c r="E437" cm="1">
        <f t="array" ref="E437">INDEX('DIRTY ESG DATA'!$I$2:$I$8376,
MATCH(1,
('DIRTY ESG DATA'!$A$2:$A$8376=B437)*
('DIRTY ESG DATA'!$C$2:$C$8376=A437)*
('DIRTY ESG DATA'!$G$2:$G$8376='CLEAN v1'!E$1),
0))</f>
        <v>0.44211076280041822</v>
      </c>
      <c r="F437" cm="1">
        <f t="array" ref="F437">INDEX('DIRTY ESG DATA'!$I$2:$I$8376,
MATCH(1,
('DIRTY ESG DATA'!$A$2:$A$8376=B437)*
('DIRTY ESG DATA'!$C$2:$C$8376=A437)*
('DIRTY ESG DATA'!$G$2:$G$8376='CLEAN v1'!F$1),
0))</f>
        <v>0.28703029479924291</v>
      </c>
    </row>
    <row r="438" spans="1:6" x14ac:dyDescent="0.3">
      <c r="A438" t="s">
        <v>1669</v>
      </c>
      <c r="B438" s="12">
        <v>2017</v>
      </c>
      <c r="C438" cm="1">
        <f t="array" ref="C438">INDEX('DIRTY ESG DATA'!$I$2:$I$8376,
MATCH(1,
('DIRTY ESG DATA'!$A$2:$A$8376='CLEAN v1'!B438)*
('DIRTY ESG DATA'!$C$2:$C$8376='CLEAN v1'!A438)*
('DIRTY ESG DATA'!$G$2:$G$8376='CLEAN v1'!C$1),
0))</f>
        <v>0.52673708436146849</v>
      </c>
      <c r="D438" cm="1">
        <f t="array" ref="D438">INDEX('DIRTY ESG DATA'!$I$2:$I$8376,
MATCH(1,
('DIRTY ESG DATA'!$A$2:$A$8376=B438)*
('DIRTY ESG DATA'!$C$2:$C$8376=A438)*
('DIRTY ESG DATA'!$G$2:$G$8376='CLEAN v1'!D$1),
0))</f>
        <v>0.70308788735645444</v>
      </c>
      <c r="E438" cm="1">
        <f t="array" ref="E438">INDEX('DIRTY ESG DATA'!$I$2:$I$8376,
MATCH(1,
('DIRTY ESG DATA'!$A$2:$A$8376=B438)*
('DIRTY ESG DATA'!$C$2:$C$8376=A438)*
('DIRTY ESG DATA'!$G$2:$G$8376='CLEAN v1'!E$1),
0))</f>
        <v>0.59615987460815068</v>
      </c>
      <c r="F438" cm="1">
        <f t="array" ref="F438">INDEX('DIRTY ESG DATA'!$I$2:$I$8376,
MATCH(1,
('DIRTY ESG DATA'!$A$2:$A$8376=B438)*
('DIRTY ESG DATA'!$C$2:$C$8376=A438)*
('DIRTY ESG DATA'!$G$2:$G$8376='CLEAN v1'!F$1),
0))</f>
        <v>0.50737340179200663</v>
      </c>
    </row>
    <row r="439" spans="1:6" x14ac:dyDescent="0.3">
      <c r="A439" t="s">
        <v>1670</v>
      </c>
      <c r="B439" s="12">
        <v>2017</v>
      </c>
      <c r="C439" cm="1">
        <f t="array" ref="C439">INDEX('DIRTY ESG DATA'!$I$2:$I$8376,
MATCH(1,
('DIRTY ESG DATA'!$A$2:$A$8376='CLEAN v1'!B439)*
('DIRTY ESG DATA'!$C$2:$C$8376='CLEAN v1'!A439)*
('DIRTY ESG DATA'!$G$2:$G$8376='CLEAN v1'!C$1),
0))</f>
        <v>0.4724808735062887</v>
      </c>
      <c r="D439" cm="1">
        <f t="array" ref="D439">INDEX('DIRTY ESG DATA'!$I$2:$I$8376,
MATCH(1,
('DIRTY ESG DATA'!$A$2:$A$8376=B439)*
('DIRTY ESG DATA'!$C$2:$C$8376=A439)*
('DIRTY ESG DATA'!$G$2:$G$8376='CLEAN v1'!D$1),
0))</f>
        <v>0.39401966136572619</v>
      </c>
      <c r="E439" cm="1">
        <f t="array" ref="E439">INDEX('DIRTY ESG DATA'!$I$2:$I$8376,
MATCH(1,
('DIRTY ESG DATA'!$A$2:$A$8376=B439)*
('DIRTY ESG DATA'!$C$2:$C$8376=A439)*
('DIRTY ESG DATA'!$G$2:$G$8376='CLEAN v1'!E$1),
0))</f>
        <v>0.54715256008359447</v>
      </c>
      <c r="F439" cm="1">
        <f t="array" ref="F439">INDEX('DIRTY ESG DATA'!$I$2:$I$8376,
MATCH(1,
('DIRTY ESG DATA'!$A$2:$A$8376=B439)*
('DIRTY ESG DATA'!$C$2:$C$8376=A439)*
('DIRTY ESG DATA'!$G$2:$G$8376='CLEAN v1'!F$1),
0))</f>
        <v>0.51764423816909599</v>
      </c>
    </row>
    <row r="440" spans="1:6" x14ac:dyDescent="0.3">
      <c r="A440" t="s">
        <v>1674</v>
      </c>
      <c r="B440" s="12">
        <v>2017</v>
      </c>
      <c r="C440" cm="1">
        <f t="array" ref="C440">INDEX('DIRTY ESG DATA'!$I$2:$I$8376,
MATCH(1,
('DIRTY ESG DATA'!$A$2:$A$8376='CLEAN v1'!B440)*
('DIRTY ESG DATA'!$C$2:$C$8376='CLEAN v1'!A440)*
('DIRTY ESG DATA'!$G$2:$G$8376='CLEAN v1'!C$1),
0))</f>
        <v>0.60442135423530308</v>
      </c>
      <c r="D440" cm="1">
        <f t="array" ref="D440">INDEX('DIRTY ESG DATA'!$I$2:$I$8376,
MATCH(1,
('DIRTY ESG DATA'!$A$2:$A$8376=B440)*
('DIRTY ESG DATA'!$C$2:$C$8376=A440)*
('DIRTY ESG DATA'!$G$2:$G$8376='CLEAN v1'!D$1),
0))</f>
        <v>0.52998615038374974</v>
      </c>
      <c r="E440" cm="1">
        <f t="array" ref="E440">INDEX('DIRTY ESG DATA'!$I$2:$I$8376,
MATCH(1,
('DIRTY ESG DATA'!$A$2:$A$8376=B440)*
('DIRTY ESG DATA'!$C$2:$C$8376=A440)*
('DIRTY ESG DATA'!$G$2:$G$8376='CLEAN v1'!E$1),
0))</f>
        <v>0.73179205851619655</v>
      </c>
      <c r="F440" cm="1">
        <f t="array" ref="F440">INDEX('DIRTY ESG DATA'!$I$2:$I$8376,
MATCH(1,
('DIRTY ESG DATA'!$A$2:$A$8376=B440)*
('DIRTY ESG DATA'!$C$2:$C$8376=A440)*
('DIRTY ESG DATA'!$G$2:$G$8376='CLEAN v1'!F$1),
0))</f>
        <v>0.60704117587838535</v>
      </c>
    </row>
    <row r="441" spans="1:6" x14ac:dyDescent="0.3">
      <c r="A441" t="s">
        <v>1675</v>
      </c>
      <c r="B441" s="12">
        <v>2017</v>
      </c>
      <c r="C441" cm="1">
        <f t="array" ref="C441">INDEX('DIRTY ESG DATA'!$I$2:$I$8376,
MATCH(1,
('DIRTY ESG DATA'!$A$2:$A$8376='CLEAN v1'!B441)*
('DIRTY ESG DATA'!$C$2:$C$8376='CLEAN v1'!A441)*
('DIRTY ESG DATA'!$G$2:$G$8376='CLEAN v1'!C$1),
0))</f>
        <v>0.27249499925361997</v>
      </c>
      <c r="D441" cm="1">
        <f t="array" ref="D441">INDEX('DIRTY ESG DATA'!$I$2:$I$8376,
MATCH(1,
('DIRTY ESG DATA'!$A$2:$A$8376=B441)*
('DIRTY ESG DATA'!$C$2:$C$8376=A441)*
('DIRTY ESG DATA'!$G$2:$G$8376='CLEAN v1'!D$1),
0))</f>
        <v>1.7857142857142839E-2</v>
      </c>
      <c r="E441" cm="1">
        <f t="array" ref="E441">INDEX('DIRTY ESG DATA'!$I$2:$I$8376,
MATCH(1,
('DIRTY ESG DATA'!$A$2:$A$8376=B441)*
('DIRTY ESG DATA'!$C$2:$C$8376=A441)*
('DIRTY ESG DATA'!$G$2:$G$8376='CLEAN v1'!E$1),
0))</f>
        <v>0.7167450365726229</v>
      </c>
      <c r="F441" cm="1">
        <f t="array" ref="F441">INDEX('DIRTY ESG DATA'!$I$2:$I$8376,
MATCH(1,
('DIRTY ESG DATA'!$A$2:$A$8376=B441)*
('DIRTY ESG DATA'!$C$2:$C$8376=A441)*
('DIRTY ESG DATA'!$G$2:$G$8376='CLEAN v1'!F$1),
0))</f>
        <v>0.30372807017543835</v>
      </c>
    </row>
    <row r="442" spans="1:6" x14ac:dyDescent="0.3">
      <c r="A442" t="s">
        <v>1676</v>
      </c>
      <c r="B442" s="12">
        <v>2017</v>
      </c>
      <c r="C442" cm="1">
        <f t="array" ref="C442">INDEX('DIRTY ESG DATA'!$I$2:$I$8376,
MATCH(1,
('DIRTY ESG DATA'!$A$2:$A$8376='CLEAN v1'!B442)*
('DIRTY ESG DATA'!$C$2:$C$8376='CLEAN v1'!A442)*
('DIRTY ESG DATA'!$G$2:$G$8376='CLEAN v1'!C$1),
0))</f>
        <v>0.59560078501957503</v>
      </c>
      <c r="D442" cm="1">
        <f t="array" ref="D442">INDEX('DIRTY ESG DATA'!$I$2:$I$8376,
MATCH(1,
('DIRTY ESG DATA'!$A$2:$A$8376=B442)*
('DIRTY ESG DATA'!$C$2:$C$8376=A442)*
('DIRTY ESG DATA'!$G$2:$G$8376='CLEAN v1'!D$1),
0))</f>
        <v>0.77932182142415729</v>
      </c>
      <c r="E442" cm="1">
        <f t="array" ref="E442">INDEX('DIRTY ESG DATA'!$I$2:$I$8376,
MATCH(1,
('DIRTY ESG DATA'!$A$2:$A$8376=B442)*
('DIRTY ESG DATA'!$C$2:$C$8376=A442)*
('DIRTY ESG DATA'!$G$2:$G$8376='CLEAN v1'!E$1),
0))</f>
        <v>0.46841692789968636</v>
      </c>
      <c r="F442" cm="1">
        <f t="array" ref="F442">INDEX('DIRTY ESG DATA'!$I$2:$I$8376,
MATCH(1,
('DIRTY ESG DATA'!$A$2:$A$8376=B442)*
('DIRTY ESG DATA'!$C$2:$C$8376=A442)*
('DIRTY ESG DATA'!$G$2:$G$8376='CLEAN v1'!F$1),
0))</f>
        <v>0.77774265208475724</v>
      </c>
    </row>
    <row r="443" spans="1:6" x14ac:dyDescent="0.3">
      <c r="A443" t="s">
        <v>1677</v>
      </c>
      <c r="B443" s="12">
        <v>2017</v>
      </c>
      <c r="C443" cm="1">
        <f t="array" ref="C443">INDEX('DIRTY ESG DATA'!$I$2:$I$8376,
MATCH(1,
('DIRTY ESG DATA'!$A$2:$A$8376='CLEAN v1'!B443)*
('DIRTY ESG DATA'!$C$2:$C$8376='CLEAN v1'!A443)*
('DIRTY ESG DATA'!$G$2:$G$8376='CLEAN v1'!C$1),
0))</f>
        <v>0.31683684907383886</v>
      </c>
      <c r="D443" cm="1">
        <f t="array" ref="D443">INDEX('DIRTY ESG DATA'!$I$2:$I$8376,
MATCH(1,
('DIRTY ESG DATA'!$A$2:$A$8376=B443)*
('DIRTY ESG DATA'!$C$2:$C$8376=A443)*
('DIRTY ESG DATA'!$G$2:$G$8376='CLEAN v1'!D$1),
0))</f>
        <v>2.3146473779385165E-2</v>
      </c>
      <c r="E443" cm="1">
        <f t="array" ref="E443">INDEX('DIRTY ESG DATA'!$I$2:$I$8376,
MATCH(1,
('DIRTY ESG DATA'!$A$2:$A$8376=B443)*
('DIRTY ESG DATA'!$C$2:$C$8376=A443)*
('DIRTY ESG DATA'!$G$2:$G$8376='CLEAN v1'!E$1),
0))</f>
        <v>0.44336468129571599</v>
      </c>
      <c r="F443" cm="1">
        <f t="array" ref="F443">INDEX('DIRTY ESG DATA'!$I$2:$I$8376,
MATCH(1,
('DIRTY ESG DATA'!$A$2:$A$8376=B443)*
('DIRTY ESG DATA'!$C$2:$C$8376=A443)*
('DIRTY ESG DATA'!$G$2:$G$8376='CLEAN v1'!F$1),
0))</f>
        <v>0.54701418050518558</v>
      </c>
    </row>
    <row r="444" spans="1:6" x14ac:dyDescent="0.3">
      <c r="A444" t="s">
        <v>1678</v>
      </c>
      <c r="B444" s="12">
        <v>2017</v>
      </c>
      <c r="C444" cm="1">
        <f t="array" ref="C444">INDEX('DIRTY ESG DATA'!$I$2:$I$8376,
MATCH(1,
('DIRTY ESG DATA'!$A$2:$A$8376='CLEAN v1'!B444)*
('DIRTY ESG DATA'!$C$2:$C$8376='CLEAN v1'!A444)*
('DIRTY ESG DATA'!$G$2:$G$8376='CLEAN v1'!C$1),
0))</f>
        <v>0.59371114480991516</v>
      </c>
      <c r="D444" cm="1">
        <f t="array" ref="D444">INDEX('DIRTY ESG DATA'!$I$2:$I$8376,
MATCH(1,
('DIRTY ESG DATA'!$A$2:$A$8376=B444)*
('DIRTY ESG DATA'!$C$2:$C$8376=A444)*
('DIRTY ESG DATA'!$G$2:$G$8376='CLEAN v1'!D$1),
0))</f>
        <v>0.57103338334583642</v>
      </c>
      <c r="E444" cm="1">
        <f t="array" ref="E444">INDEX('DIRTY ESG DATA'!$I$2:$I$8376,
MATCH(1,
('DIRTY ESG DATA'!$A$2:$A$8376=B444)*
('DIRTY ESG DATA'!$C$2:$C$8376=A444)*
('DIRTY ESG DATA'!$G$2:$G$8376='CLEAN v1'!E$1),
0))</f>
        <v>0.82722048066875664</v>
      </c>
      <c r="F444" cm="1">
        <f t="array" ref="F444">INDEX('DIRTY ESG DATA'!$I$2:$I$8376,
MATCH(1,
('DIRTY ESG DATA'!$A$2:$A$8376=B444)*
('DIRTY ESG DATA'!$C$2:$C$8376=A444)*
('DIRTY ESG DATA'!$G$2:$G$8376='CLEAN v1'!F$1),
0))</f>
        <v>0.4710643041425957</v>
      </c>
    </row>
    <row r="445" spans="1:6" x14ac:dyDescent="0.3">
      <c r="A445" t="s">
        <v>1679</v>
      </c>
      <c r="B445" s="12">
        <v>2017</v>
      </c>
      <c r="C445" cm="1">
        <f t="array" ref="C445">INDEX('DIRTY ESG DATA'!$I$2:$I$8376,
MATCH(1,
('DIRTY ESG DATA'!$A$2:$A$8376='CLEAN v1'!B445)*
('DIRTY ESG DATA'!$C$2:$C$8376='CLEAN v1'!A445)*
('DIRTY ESG DATA'!$G$2:$G$8376='CLEAN v1'!C$1),
0))</f>
        <v>0.59696789149489127</v>
      </c>
      <c r="D445" cm="1">
        <f t="array" ref="D445">INDEX('DIRTY ESG DATA'!$I$2:$I$8376,
MATCH(1,
('DIRTY ESG DATA'!$A$2:$A$8376=B445)*
('DIRTY ESG DATA'!$C$2:$C$8376=A445)*
('DIRTY ESG DATA'!$G$2:$G$8376='CLEAN v1'!D$1),
0))</f>
        <v>0.54891634470727013</v>
      </c>
      <c r="E445" cm="1">
        <f t="array" ref="E445">INDEX('DIRTY ESG DATA'!$I$2:$I$8376,
MATCH(1,
('DIRTY ESG DATA'!$A$2:$A$8376=B445)*
('DIRTY ESG DATA'!$C$2:$C$8376=A445)*
('DIRTY ESG DATA'!$G$2:$G$8376='CLEAN v1'!E$1),
0))</f>
        <v>0.53171368861024038</v>
      </c>
      <c r="F445" cm="1">
        <f t="array" ref="F445">INDEX('DIRTY ESG DATA'!$I$2:$I$8376,
MATCH(1,
('DIRTY ESG DATA'!$A$2:$A$8376=B445)*
('DIRTY ESG DATA'!$C$2:$C$8376=A445)*
('DIRTY ESG DATA'!$G$2:$G$8376='CLEAN v1'!F$1),
0))</f>
        <v>0.67307806243311574</v>
      </c>
    </row>
    <row r="446" spans="1:6" x14ac:dyDescent="0.3">
      <c r="A446" t="s">
        <v>1680</v>
      </c>
      <c r="B446" s="12">
        <v>2017</v>
      </c>
      <c r="C446" cm="1">
        <f t="array" ref="C446">INDEX('DIRTY ESG DATA'!$I$2:$I$8376,
MATCH(1,
('DIRTY ESG DATA'!$A$2:$A$8376='CLEAN v1'!B446)*
('DIRTY ESG DATA'!$C$2:$C$8376='CLEAN v1'!A446)*
('DIRTY ESG DATA'!$G$2:$G$8376='CLEAN v1'!C$1),
0))</f>
        <v>0.28432721278488937</v>
      </c>
      <c r="D446" cm="1">
        <f t="array" ref="D446">INDEX('DIRTY ESG DATA'!$I$2:$I$8376,
MATCH(1,
('DIRTY ESG DATA'!$A$2:$A$8376=B446)*
('DIRTY ESG DATA'!$C$2:$C$8376=A446)*
('DIRTY ESG DATA'!$G$2:$G$8376='CLEAN v1'!D$1),
0))</f>
        <v>0.22782095529006274</v>
      </c>
      <c r="E446" cm="1">
        <f t="array" ref="E446">INDEX('DIRTY ESG DATA'!$I$2:$I$8376,
MATCH(1,
('DIRTY ESG DATA'!$A$2:$A$8376=B446)*
('DIRTY ESG DATA'!$C$2:$C$8376=A446)*
('DIRTY ESG DATA'!$G$2:$G$8376='CLEAN v1'!E$1),
0))</f>
        <v>0.31125914315569481</v>
      </c>
      <c r="F446" cm="1">
        <f t="array" ref="F446">INDEX('DIRTY ESG DATA'!$I$2:$I$8376,
MATCH(1,
('DIRTY ESG DATA'!$A$2:$A$8376=B446)*
('DIRTY ESG DATA'!$C$2:$C$8376=A446)*
('DIRTY ESG DATA'!$G$2:$G$8376='CLEAN v1'!F$1),
0))</f>
        <v>0.33750314153135097</v>
      </c>
    </row>
    <row r="447" spans="1:6" x14ac:dyDescent="0.3">
      <c r="A447" t="s">
        <v>1681</v>
      </c>
      <c r="B447" s="12">
        <v>2017</v>
      </c>
      <c r="C447" cm="1">
        <f t="array" ref="C447">INDEX('DIRTY ESG DATA'!$I$2:$I$8376,
MATCH(1,
('DIRTY ESG DATA'!$A$2:$A$8376='CLEAN v1'!B447)*
('DIRTY ESG DATA'!$C$2:$C$8376='CLEAN v1'!A447)*
('DIRTY ESG DATA'!$G$2:$G$8376='CLEAN v1'!C$1),
0))</f>
        <v>0.45646436246694228</v>
      </c>
      <c r="D447" cm="1">
        <f t="array" ref="D447">INDEX('DIRTY ESG DATA'!$I$2:$I$8376,
MATCH(1,
('DIRTY ESG DATA'!$A$2:$A$8376=B447)*
('DIRTY ESG DATA'!$C$2:$C$8376=A447)*
('DIRTY ESG DATA'!$G$2:$G$8376='CLEAN v1'!D$1),
0))</f>
        <v>0.24781905703698648</v>
      </c>
      <c r="E447" cm="1">
        <f t="array" ref="E447">INDEX('DIRTY ESG DATA'!$I$2:$I$8376,
MATCH(1,
('DIRTY ESG DATA'!$A$2:$A$8376=B447)*
('DIRTY ESG DATA'!$C$2:$C$8376=A447)*
('DIRTY ESG DATA'!$G$2:$G$8376='CLEAN v1'!E$1),
0))</f>
        <v>0.71708463949843271</v>
      </c>
      <c r="F447" cm="1">
        <f t="array" ref="F447">INDEX('DIRTY ESG DATA'!$I$2:$I$8376,
MATCH(1,
('DIRTY ESG DATA'!$A$2:$A$8376=B447)*
('DIRTY ESG DATA'!$C$2:$C$8376=A447)*
('DIRTY ESG DATA'!$G$2:$G$8376='CLEAN v1'!F$1),
0))</f>
        <v>0.47991805377290941</v>
      </c>
    </row>
    <row r="448" spans="1:6" x14ac:dyDescent="0.3">
      <c r="A448" t="s">
        <v>1683</v>
      </c>
      <c r="B448" s="12">
        <v>2017</v>
      </c>
      <c r="C448" cm="1">
        <f t="array" ref="C448">INDEX('DIRTY ESG DATA'!$I$2:$I$8376,
MATCH(1,
('DIRTY ESG DATA'!$A$2:$A$8376='CLEAN v1'!B448)*
('DIRTY ESG DATA'!$C$2:$C$8376='CLEAN v1'!A448)*
('DIRTY ESG DATA'!$G$2:$G$8376='CLEAN v1'!C$1),
0))</f>
        <v>0.19515746343973078</v>
      </c>
      <c r="D448" cm="1">
        <f t="array" ref="D448">INDEX('DIRTY ESG DATA'!$I$2:$I$8376,
MATCH(1,
('DIRTY ESG DATA'!$A$2:$A$8376=B448)*
('DIRTY ESG DATA'!$C$2:$C$8376=A448)*
('DIRTY ESG DATA'!$G$2:$G$8376='CLEAN v1'!D$1),
0))</f>
        <v>0</v>
      </c>
      <c r="E448" cm="1">
        <f t="array" ref="E448">INDEX('DIRTY ESG DATA'!$I$2:$I$8376,
MATCH(1,
('DIRTY ESG DATA'!$A$2:$A$8376=B448)*
('DIRTY ESG DATA'!$C$2:$C$8376=A448)*
('DIRTY ESG DATA'!$G$2:$G$8376='CLEAN v1'!E$1),
0))</f>
        <v>0.36653605015673996</v>
      </c>
      <c r="F448" cm="1">
        <f t="array" ref="F448">INDEX('DIRTY ESG DATA'!$I$2:$I$8376,
MATCH(1,
('DIRTY ESG DATA'!$A$2:$A$8376=B448)*
('DIRTY ESG DATA'!$C$2:$C$8376=A448)*
('DIRTY ESG DATA'!$G$2:$G$8376='CLEAN v1'!F$1),
0))</f>
        <v>0.25956065577314946</v>
      </c>
    </row>
    <row r="449" spans="1:6" x14ac:dyDescent="0.3">
      <c r="A449" t="s">
        <v>1684</v>
      </c>
      <c r="B449" s="12">
        <v>2017</v>
      </c>
      <c r="C449" cm="1">
        <f t="array" ref="C449">INDEX('DIRTY ESG DATA'!$I$2:$I$8376,
MATCH(1,
('DIRTY ESG DATA'!$A$2:$A$8376='CLEAN v1'!B449)*
('DIRTY ESG DATA'!$C$2:$C$8376='CLEAN v1'!A449)*
('DIRTY ESG DATA'!$G$2:$G$8376='CLEAN v1'!C$1),
0))</f>
        <v>0.3961072878915583</v>
      </c>
      <c r="D449" cm="1">
        <f t="array" ref="D449">INDEX('DIRTY ESG DATA'!$I$2:$I$8376,
MATCH(1,
('DIRTY ESG DATA'!$A$2:$A$8376=B449)*
('DIRTY ESG DATA'!$C$2:$C$8376=A449)*
('DIRTY ESG DATA'!$G$2:$G$8376='CLEAN v1'!D$1),
0))</f>
        <v>0.25847071052377568</v>
      </c>
      <c r="E449" cm="1">
        <f t="array" ref="E449">INDEX('DIRTY ESG DATA'!$I$2:$I$8376,
MATCH(1,
('DIRTY ESG DATA'!$A$2:$A$8376=B449)*
('DIRTY ESG DATA'!$C$2:$C$8376=A449)*
('DIRTY ESG DATA'!$G$2:$G$8376='CLEAN v1'!E$1),
0))</f>
        <v>0.81428944618599819</v>
      </c>
      <c r="F449" cm="1">
        <f t="array" ref="F449">INDEX('DIRTY ESG DATA'!$I$2:$I$8376,
MATCH(1,
('DIRTY ESG DATA'!$A$2:$A$8376=B449)*
('DIRTY ESG DATA'!$C$2:$C$8376=A449)*
('DIRTY ESG DATA'!$G$2:$G$8376='CLEAN v1'!F$1),
0))</f>
        <v>0.27480905715042442</v>
      </c>
    </row>
    <row r="450" spans="1:6" x14ac:dyDescent="0.3">
      <c r="A450" t="s">
        <v>1685</v>
      </c>
      <c r="B450" s="12">
        <v>2017</v>
      </c>
      <c r="C450" cm="1">
        <f t="array" ref="C450">INDEX('DIRTY ESG DATA'!$I$2:$I$8376,
MATCH(1,
('DIRTY ESG DATA'!$A$2:$A$8376='CLEAN v1'!B450)*
('DIRTY ESG DATA'!$C$2:$C$8376='CLEAN v1'!A450)*
('DIRTY ESG DATA'!$G$2:$G$8376='CLEAN v1'!C$1),
0))</f>
        <v>0.56813136238795203</v>
      </c>
      <c r="D450" cm="1">
        <f t="array" ref="D450">INDEX('DIRTY ESG DATA'!$I$2:$I$8376,
MATCH(1,
('DIRTY ESG DATA'!$A$2:$A$8376=B450)*
('DIRTY ESG DATA'!$C$2:$C$8376=A450)*
('DIRTY ESG DATA'!$G$2:$G$8376='CLEAN v1'!D$1),
0))</f>
        <v>0.43197894673037895</v>
      </c>
      <c r="E450" cm="1">
        <f t="array" ref="E450">INDEX('DIRTY ESG DATA'!$I$2:$I$8376,
MATCH(1,
('DIRTY ESG DATA'!$A$2:$A$8376=B450)*
('DIRTY ESG DATA'!$C$2:$C$8376=A450)*
('DIRTY ESG DATA'!$G$2:$G$8376='CLEAN v1'!E$1),
0))</f>
        <v>0.54090909090909112</v>
      </c>
      <c r="F450" cm="1">
        <f t="array" ref="F450">INDEX('DIRTY ESG DATA'!$I$2:$I$8376,
MATCH(1,
('DIRTY ESG DATA'!$A$2:$A$8376=B450)*
('DIRTY ESG DATA'!$C$2:$C$8376=A450)*
('DIRTY ESG DATA'!$G$2:$G$8376='CLEAN v1'!F$1),
0))</f>
        <v>0.76630897276833987</v>
      </c>
    </row>
    <row r="451" spans="1:6" x14ac:dyDescent="0.3">
      <c r="A451" t="s">
        <v>1687</v>
      </c>
      <c r="B451" s="12">
        <v>2017</v>
      </c>
      <c r="C451" cm="1">
        <f t="array" ref="C451">INDEX('DIRTY ESG DATA'!$I$2:$I$8376,
MATCH(1,
('DIRTY ESG DATA'!$A$2:$A$8376='CLEAN v1'!B451)*
('DIRTY ESG DATA'!$C$2:$C$8376='CLEAN v1'!A451)*
('DIRTY ESG DATA'!$G$2:$G$8376='CLEAN v1'!C$1),
0))</f>
        <v>0.47222299223988667</v>
      </c>
      <c r="D451" cm="1">
        <f t="array" ref="D451">INDEX('DIRTY ESG DATA'!$I$2:$I$8376,
MATCH(1,
('DIRTY ESG DATA'!$A$2:$A$8376=B451)*
('DIRTY ESG DATA'!$C$2:$C$8376=A451)*
('DIRTY ESG DATA'!$G$2:$G$8376='CLEAN v1'!D$1),
0))</f>
        <v>8.666752710376871E-2</v>
      </c>
      <c r="E451" cm="1">
        <f t="array" ref="E451">INDEX('DIRTY ESG DATA'!$I$2:$I$8376,
MATCH(1,
('DIRTY ESG DATA'!$A$2:$A$8376=B451)*
('DIRTY ESG DATA'!$C$2:$C$8376=A451)*
('DIRTY ESG DATA'!$G$2:$G$8376='CLEAN v1'!E$1),
0))</f>
        <v>0.4784743991640546</v>
      </c>
      <c r="F451" cm="1">
        <f t="array" ref="F451">INDEX('DIRTY ESG DATA'!$I$2:$I$8376,
MATCH(1,
('DIRTY ESG DATA'!$A$2:$A$8376=B451)*
('DIRTY ESG DATA'!$C$2:$C$8376=A451)*
('DIRTY ESG DATA'!$G$2:$G$8376='CLEAN v1'!F$1),
0))</f>
        <v>0.59928584302053345</v>
      </c>
    </row>
    <row r="452" spans="1:6" x14ac:dyDescent="0.3">
      <c r="A452" t="s">
        <v>1688</v>
      </c>
      <c r="B452" s="12">
        <v>2017</v>
      </c>
      <c r="C452" cm="1">
        <f t="array" ref="C452">INDEX('DIRTY ESG DATA'!$I$2:$I$8376,
MATCH(1,
('DIRTY ESG DATA'!$A$2:$A$8376='CLEAN v1'!B452)*
('DIRTY ESG DATA'!$C$2:$C$8376='CLEAN v1'!A452)*
('DIRTY ESG DATA'!$G$2:$G$8376='CLEAN v1'!C$1),
0))</f>
        <v>0.57405120592989312</v>
      </c>
      <c r="D452" cm="1">
        <f t="array" ref="D452">INDEX('DIRTY ESG DATA'!$I$2:$I$8376,
MATCH(1,
('DIRTY ESG DATA'!$A$2:$A$8376=B452)*
('DIRTY ESG DATA'!$C$2:$C$8376=A452)*
('DIRTY ESG DATA'!$G$2:$G$8376='CLEAN v1'!D$1),
0))</f>
        <v>0.78253327280708773</v>
      </c>
      <c r="E452" cm="1">
        <f t="array" ref="E452">INDEX('DIRTY ESG DATA'!$I$2:$I$8376,
MATCH(1,
('DIRTY ESG DATA'!$A$2:$A$8376=B452)*
('DIRTY ESG DATA'!$C$2:$C$8376=A452)*
('DIRTY ESG DATA'!$G$2:$G$8376='CLEAN v1'!E$1),
0))</f>
        <v>0.52779519331243485</v>
      </c>
      <c r="F452" cm="1">
        <f t="array" ref="F452">INDEX('DIRTY ESG DATA'!$I$2:$I$8376,
MATCH(1,
('DIRTY ESG DATA'!$A$2:$A$8376=B452)*
('DIRTY ESG DATA'!$C$2:$C$8376=A452)*
('DIRTY ESG DATA'!$G$2:$G$8376='CLEAN v1'!F$1),
0))</f>
        <v>0.49845770293625635</v>
      </c>
    </row>
    <row r="453" spans="1:6" x14ac:dyDescent="0.3">
      <c r="A453" t="s">
        <v>1689</v>
      </c>
      <c r="B453" s="12">
        <v>2017</v>
      </c>
      <c r="C453" cm="1">
        <f t="array" ref="C453">INDEX('DIRTY ESG DATA'!$I$2:$I$8376,
MATCH(1,
('DIRTY ESG DATA'!$A$2:$A$8376='CLEAN v1'!B453)*
('DIRTY ESG DATA'!$C$2:$C$8376='CLEAN v1'!A453)*
('DIRTY ESG DATA'!$G$2:$G$8376='CLEAN v1'!C$1),
0))</f>
        <v>0.39636792725323899</v>
      </c>
      <c r="D453" cm="1">
        <f t="array" ref="D453">INDEX('DIRTY ESG DATA'!$I$2:$I$8376,
MATCH(1,
('DIRTY ESG DATA'!$A$2:$A$8376=B453)*
('DIRTY ESG DATA'!$C$2:$C$8376=A453)*
('DIRTY ESG DATA'!$G$2:$G$8376='CLEAN v1'!D$1),
0))</f>
        <v>0.56425120772946824</v>
      </c>
      <c r="E453" cm="1">
        <f t="array" ref="E453">INDEX('DIRTY ESG DATA'!$I$2:$I$8376,
MATCH(1,
('DIRTY ESG DATA'!$A$2:$A$8376=B453)*
('DIRTY ESG DATA'!$C$2:$C$8376=A453)*
('DIRTY ESG DATA'!$G$2:$G$8376='CLEAN v1'!E$1),
0))</f>
        <v>0.26577847439916402</v>
      </c>
      <c r="F453" cm="1">
        <f t="array" ref="F453">INDEX('DIRTY ESG DATA'!$I$2:$I$8376,
MATCH(1,
('DIRTY ESG DATA'!$A$2:$A$8376=B453)*
('DIRTY ESG DATA'!$C$2:$C$8376=A453)*
('DIRTY ESG DATA'!$G$2:$G$8376='CLEAN v1'!F$1),
0))</f>
        <v>0.50110835773197016</v>
      </c>
    </row>
    <row r="454" spans="1:6" x14ac:dyDescent="0.3">
      <c r="A454" t="s">
        <v>1690</v>
      </c>
      <c r="B454" s="12">
        <v>2017</v>
      </c>
      <c r="C454" cm="1">
        <f t="array" ref="C454">INDEX('DIRTY ESG DATA'!$I$2:$I$8376,
MATCH(1,
('DIRTY ESG DATA'!$A$2:$A$8376='CLEAN v1'!B454)*
('DIRTY ESG DATA'!$C$2:$C$8376='CLEAN v1'!A454)*
('DIRTY ESG DATA'!$G$2:$G$8376='CLEAN v1'!C$1),
0))</f>
        <v>6.4331762461768902E-2</v>
      </c>
      <c r="D454" cm="1">
        <f t="array" ref="D454">INDEX('DIRTY ESG DATA'!$I$2:$I$8376,
MATCH(1,
('DIRTY ESG DATA'!$A$2:$A$8376=B454)*
('DIRTY ESG DATA'!$C$2:$C$8376=A454)*
('DIRTY ESG DATA'!$G$2:$G$8376='CLEAN v1'!D$1),
0))</f>
        <v>0</v>
      </c>
      <c r="E454" cm="1">
        <f t="array" ref="E454">INDEX('DIRTY ESG DATA'!$I$2:$I$8376,
MATCH(1,
('DIRTY ESG DATA'!$A$2:$A$8376=B454)*
('DIRTY ESG DATA'!$C$2:$C$8376=A454)*
('DIRTY ESG DATA'!$G$2:$G$8376='CLEAN v1'!E$1),
0))</f>
        <v>0.22262277951933121</v>
      </c>
      <c r="F454" cm="1">
        <f t="array" ref="F454">INDEX('DIRTY ESG DATA'!$I$2:$I$8376,
MATCH(1,
('DIRTY ESG DATA'!$A$2:$A$8376=B454)*
('DIRTY ESG DATA'!$C$2:$C$8376=A454)*
('DIRTY ESG DATA'!$G$2:$G$8376='CLEAN v1'!F$1),
0))</f>
        <v>2.4010446003379628E-2</v>
      </c>
    </row>
    <row r="455" spans="1:6" x14ac:dyDescent="0.3">
      <c r="A455" t="s">
        <v>1691</v>
      </c>
      <c r="B455" s="12">
        <v>2017</v>
      </c>
      <c r="C455" cm="1">
        <f t="array" ref="C455">INDEX('DIRTY ESG DATA'!$I$2:$I$8376,
MATCH(1,
('DIRTY ESG DATA'!$A$2:$A$8376='CLEAN v1'!B455)*
('DIRTY ESG DATA'!$C$2:$C$8376='CLEAN v1'!A455)*
('DIRTY ESG DATA'!$G$2:$G$8376='CLEAN v1'!C$1),
0))</f>
        <v>0.32953835838086809</v>
      </c>
      <c r="D455" cm="1">
        <f t="array" ref="D455">INDEX('DIRTY ESG DATA'!$I$2:$I$8376,
MATCH(1,
('DIRTY ESG DATA'!$A$2:$A$8376=B455)*
('DIRTY ESG DATA'!$C$2:$C$8376=A455)*
('DIRTY ESG DATA'!$G$2:$G$8376='CLEAN v1'!D$1),
0))</f>
        <v>0.58202411771213625</v>
      </c>
      <c r="E455" cm="1">
        <f t="array" ref="E455">INDEX('DIRTY ESG DATA'!$I$2:$I$8376,
MATCH(1,
('DIRTY ESG DATA'!$A$2:$A$8376=B455)*
('DIRTY ESG DATA'!$C$2:$C$8376=A455)*
('DIRTY ESG DATA'!$G$2:$G$8376='CLEAN v1'!E$1),
0))</f>
        <v>0.1687304075235109</v>
      </c>
      <c r="F455" cm="1">
        <f t="array" ref="F455">INDEX('DIRTY ESG DATA'!$I$2:$I$8376,
MATCH(1,
('DIRTY ESG DATA'!$A$2:$A$8376=B455)*
('DIRTY ESG DATA'!$C$2:$C$8376=A455)*
('DIRTY ESG DATA'!$G$2:$G$8376='CLEAN v1'!F$1),
0))</f>
        <v>0.21657099617515102</v>
      </c>
    </row>
    <row r="456" spans="1:6" x14ac:dyDescent="0.3">
      <c r="A456" t="s">
        <v>1694</v>
      </c>
      <c r="B456" s="12">
        <v>2017</v>
      </c>
      <c r="C456" cm="1">
        <f t="array" ref="C456">INDEX('DIRTY ESG DATA'!$I$2:$I$8376,
MATCH(1,
('DIRTY ESG DATA'!$A$2:$A$8376='CLEAN v1'!B456)*
('DIRTY ESG DATA'!$C$2:$C$8376='CLEAN v1'!A456)*
('DIRTY ESG DATA'!$G$2:$G$8376='CLEAN v1'!C$1),
0))</f>
        <v>0.71986567573578364</v>
      </c>
      <c r="D456" cm="1">
        <f t="array" ref="D456">INDEX('DIRTY ESG DATA'!$I$2:$I$8376,
MATCH(1,
('DIRTY ESG DATA'!$A$2:$A$8376=B456)*
('DIRTY ESG DATA'!$C$2:$C$8376=A456)*
('DIRTY ESG DATA'!$G$2:$G$8376='CLEAN v1'!D$1),
0))</f>
        <v>0.61325700743367662</v>
      </c>
      <c r="E456" cm="1">
        <f t="array" ref="E456">INDEX('DIRTY ESG DATA'!$I$2:$I$8376,
MATCH(1,
('DIRTY ESG DATA'!$A$2:$A$8376=B456)*
('DIRTY ESG DATA'!$C$2:$C$8376=A456)*
('DIRTY ESG DATA'!$G$2:$G$8376='CLEAN v1'!E$1),
0))</f>
        <v>0.86107628004179737</v>
      </c>
      <c r="F456" cm="1">
        <f t="array" ref="F456">INDEX('DIRTY ESG DATA'!$I$2:$I$8376,
MATCH(1,
('DIRTY ESG DATA'!$A$2:$A$8376=B456)*
('DIRTY ESG DATA'!$C$2:$C$8376=A456)*
('DIRTY ESG DATA'!$G$2:$G$8376='CLEAN v1'!F$1),
0))</f>
        <v>0.72694068470819406</v>
      </c>
    </row>
    <row r="457" spans="1:6" x14ac:dyDescent="0.3">
      <c r="A457" t="s">
        <v>1695</v>
      </c>
      <c r="B457" s="12">
        <v>2017</v>
      </c>
      <c r="C457" cm="1">
        <f t="array" ref="C457">INDEX('DIRTY ESG DATA'!$I$2:$I$8376,
MATCH(1,
('DIRTY ESG DATA'!$A$2:$A$8376='CLEAN v1'!B457)*
('DIRTY ESG DATA'!$C$2:$C$8376='CLEAN v1'!A457)*
('DIRTY ESG DATA'!$G$2:$G$8376='CLEAN v1'!C$1),
0))</f>
        <v>0.26257714410566135</v>
      </c>
      <c r="D457" cm="1">
        <f t="array" ref="D457">INDEX('DIRTY ESG DATA'!$I$2:$I$8376,
MATCH(1,
('DIRTY ESG DATA'!$A$2:$A$8376=B457)*
('DIRTY ESG DATA'!$C$2:$C$8376=A457)*
('DIRTY ESG DATA'!$G$2:$G$8376='CLEAN v1'!D$1),
0))</f>
        <v>0</v>
      </c>
      <c r="E457" cm="1">
        <f t="array" ref="E457">INDEX('DIRTY ESG DATA'!$I$2:$I$8376,
MATCH(1,
('DIRTY ESG DATA'!$A$2:$A$8376=B457)*
('DIRTY ESG DATA'!$C$2:$C$8376=A457)*
('DIRTY ESG DATA'!$G$2:$G$8376='CLEAN v1'!E$1),
0))</f>
        <v>0.72432079414838069</v>
      </c>
      <c r="F457" cm="1">
        <f t="array" ref="F457">INDEX('DIRTY ESG DATA'!$I$2:$I$8376,
MATCH(1,
('DIRTY ESG DATA'!$A$2:$A$8376=B457)*
('DIRTY ESG DATA'!$C$2:$C$8376=A457)*
('DIRTY ESG DATA'!$G$2:$G$8376='CLEAN v1'!F$1),
0))</f>
        <v>0.21047899553471622</v>
      </c>
    </row>
    <row r="458" spans="1:6" x14ac:dyDescent="0.3">
      <c r="A458" t="s">
        <v>1379</v>
      </c>
      <c r="B458" s="12">
        <v>2017</v>
      </c>
      <c r="C458" cm="1">
        <f t="array" ref="C458">INDEX('DIRTY ESG DATA'!$I$2:$I$8376,
MATCH(1,
('DIRTY ESG DATA'!$A$2:$A$8376='CLEAN v1'!B458)*
('DIRTY ESG DATA'!$C$2:$C$8376='CLEAN v1'!A458)*
('DIRTY ESG DATA'!$G$2:$G$8376='CLEAN v1'!C$1),
0))</f>
        <v>0.30280978175548884</v>
      </c>
      <c r="D458" cm="1">
        <f t="array" ref="D458">INDEX('DIRTY ESG DATA'!$I$2:$I$8376,
MATCH(1,
('DIRTY ESG DATA'!$A$2:$A$8376=B458)*
('DIRTY ESG DATA'!$C$2:$C$8376=A458)*
('DIRTY ESG DATA'!$G$2:$G$8376='CLEAN v1'!D$1),
0))</f>
        <v>4.9374559548978167E-2</v>
      </c>
      <c r="E458" cm="1">
        <f t="array" ref="E458">INDEX('DIRTY ESG DATA'!$I$2:$I$8376,
MATCH(1,
('DIRTY ESG DATA'!$A$2:$A$8376=B458)*
('DIRTY ESG DATA'!$C$2:$C$8376=A458)*
('DIRTY ESG DATA'!$G$2:$G$8376='CLEAN v1'!E$1),
0))</f>
        <v>0.78722570532915392</v>
      </c>
      <c r="F458" cm="1">
        <f t="array" ref="F458">INDEX('DIRTY ESG DATA'!$I$2:$I$8376,
MATCH(1,
('DIRTY ESG DATA'!$A$2:$A$8376=B458)*
('DIRTY ESG DATA'!$C$2:$C$8376=A458)*
('DIRTY ESG DATA'!$G$2:$G$8376='CLEAN v1'!F$1),
0))</f>
        <v>0.22888239560640442</v>
      </c>
    </row>
    <row r="459" spans="1:6" x14ac:dyDescent="0.3">
      <c r="A459" t="s">
        <v>1697</v>
      </c>
      <c r="B459" s="12">
        <v>2017</v>
      </c>
      <c r="C459" cm="1">
        <f t="array" ref="C459">INDEX('DIRTY ESG DATA'!$I$2:$I$8376,
MATCH(1,
('DIRTY ESG DATA'!$A$2:$A$8376='CLEAN v1'!B459)*
('DIRTY ESG DATA'!$C$2:$C$8376='CLEAN v1'!A459)*
('DIRTY ESG DATA'!$G$2:$G$8376='CLEAN v1'!C$1),
0))</f>
        <v>0.37905638396967067</v>
      </c>
      <c r="D459" cm="1">
        <f t="array" ref="D459">INDEX('DIRTY ESG DATA'!$I$2:$I$8376,
MATCH(1,
('DIRTY ESG DATA'!$A$2:$A$8376=B459)*
('DIRTY ESG DATA'!$C$2:$C$8376=A459)*
('DIRTY ESG DATA'!$G$2:$G$8376='CLEAN v1'!D$1),
0))</f>
        <v>0.36553898475077889</v>
      </c>
      <c r="E459" cm="1">
        <f t="array" ref="E459">INDEX('DIRTY ESG DATA'!$I$2:$I$8376,
MATCH(1,
('DIRTY ESG DATA'!$A$2:$A$8376=B459)*
('DIRTY ESG DATA'!$C$2:$C$8376=A459)*
('DIRTY ESG DATA'!$G$2:$G$8376='CLEAN v1'!E$1),
0))</f>
        <v>0.63900208986415907</v>
      </c>
      <c r="F459" cm="1">
        <f t="array" ref="F459">INDEX('DIRTY ESG DATA'!$I$2:$I$8376,
MATCH(1,
('DIRTY ESG DATA'!$A$2:$A$8376=B459)*
('DIRTY ESG DATA'!$C$2:$C$8376=A459)*
('DIRTY ESG DATA'!$G$2:$G$8376='CLEAN v1'!F$1),
0))</f>
        <v>0.24440955011540325</v>
      </c>
    </row>
    <row r="460" spans="1:6" x14ac:dyDescent="0.3">
      <c r="A460" t="s">
        <v>1698</v>
      </c>
      <c r="B460" s="12">
        <v>2017</v>
      </c>
      <c r="C460" cm="1">
        <f t="array" ref="C460">INDEX('DIRTY ESG DATA'!$I$2:$I$8376,
MATCH(1,
('DIRTY ESG DATA'!$A$2:$A$8376='CLEAN v1'!B460)*
('DIRTY ESG DATA'!$C$2:$C$8376='CLEAN v1'!A460)*
('DIRTY ESG DATA'!$G$2:$G$8376='CLEAN v1'!C$1),
0))</f>
        <v>0.67912936930760026</v>
      </c>
      <c r="D460" cm="1">
        <f t="array" ref="D460">INDEX('DIRTY ESG DATA'!$I$2:$I$8376,
MATCH(1,
('DIRTY ESG DATA'!$A$2:$A$8376=B460)*
('DIRTY ESG DATA'!$C$2:$C$8376=A460)*
('DIRTY ESG DATA'!$G$2:$G$8376='CLEAN v1'!D$1),
0))</f>
        <v>0.78404581914709448</v>
      </c>
      <c r="E460" cm="1">
        <f t="array" ref="E460">INDEX('DIRTY ESG DATA'!$I$2:$I$8376,
MATCH(1,
('DIRTY ESG DATA'!$A$2:$A$8376=B460)*
('DIRTY ESG DATA'!$C$2:$C$8376=A460)*
('DIRTY ESG DATA'!$G$2:$G$8376='CLEAN v1'!E$1),
0))</f>
        <v>0.67280564263322884</v>
      </c>
      <c r="F460" cm="1">
        <f t="array" ref="F460">INDEX('DIRTY ESG DATA'!$I$2:$I$8376,
MATCH(1,
('DIRTY ESG DATA'!$A$2:$A$8376=B460)*
('DIRTY ESG DATA'!$C$2:$C$8376=A460)*
('DIRTY ESG DATA'!$G$2:$G$8376='CLEAN v1'!F$1),
0))</f>
        <v>0.67183798114030724</v>
      </c>
    </row>
    <row r="461" spans="1:6" x14ac:dyDescent="0.3">
      <c r="A461" t="s">
        <v>1699</v>
      </c>
      <c r="B461" s="12">
        <v>2017</v>
      </c>
      <c r="C461" cm="1">
        <f t="array" ref="C461">INDEX('DIRTY ESG DATA'!$I$2:$I$8376,
MATCH(1,
('DIRTY ESG DATA'!$A$2:$A$8376='CLEAN v1'!B461)*
('DIRTY ESG DATA'!$C$2:$C$8376='CLEAN v1'!A461)*
('DIRTY ESG DATA'!$G$2:$G$8376='CLEAN v1'!C$1),
0))</f>
        <v>0.47285052236682307</v>
      </c>
      <c r="D461" cm="1">
        <f t="array" ref="D461">INDEX('DIRTY ESG DATA'!$I$2:$I$8376,
MATCH(1,
('DIRTY ESG DATA'!$A$2:$A$8376=B461)*
('DIRTY ESG DATA'!$C$2:$C$8376=A461)*
('DIRTY ESG DATA'!$G$2:$G$8376='CLEAN v1'!D$1),
0))</f>
        <v>0.32350948509485095</v>
      </c>
      <c r="E461" cm="1">
        <f t="array" ref="E461">INDEX('DIRTY ESG DATA'!$I$2:$I$8376,
MATCH(1,
('DIRTY ESG DATA'!$A$2:$A$8376=B461)*
('DIRTY ESG DATA'!$C$2:$C$8376=A461)*
('DIRTY ESG DATA'!$G$2:$G$8376='CLEAN v1'!E$1),
0))</f>
        <v>0.53200104493207945</v>
      </c>
      <c r="F461" cm="1">
        <f t="array" ref="F461">INDEX('DIRTY ESG DATA'!$I$2:$I$8376,
MATCH(1,
('DIRTY ESG DATA'!$A$2:$A$8376=B461)*
('DIRTY ESG DATA'!$C$2:$C$8376=A461)*
('DIRTY ESG DATA'!$G$2:$G$8376='CLEAN v1'!F$1),
0))</f>
        <v>0.53369435297165957</v>
      </c>
    </row>
    <row r="462" spans="1:6" x14ac:dyDescent="0.3">
      <c r="A462" t="s">
        <v>1700</v>
      </c>
      <c r="B462" s="12">
        <v>2017</v>
      </c>
      <c r="C462" cm="1">
        <f t="array" ref="C462">INDEX('DIRTY ESG DATA'!$I$2:$I$8376,
MATCH(1,
('DIRTY ESG DATA'!$A$2:$A$8376='CLEAN v1'!B462)*
('DIRTY ESG DATA'!$C$2:$C$8376='CLEAN v1'!A462)*
('DIRTY ESG DATA'!$G$2:$G$8376='CLEAN v1'!C$1),
0))</f>
        <v>0.39352996244148941</v>
      </c>
      <c r="D462" cm="1">
        <f t="array" ref="D462">INDEX('DIRTY ESG DATA'!$I$2:$I$8376,
MATCH(1,
('DIRTY ESG DATA'!$A$2:$A$8376=B462)*
('DIRTY ESG DATA'!$C$2:$C$8376=A462)*
('DIRTY ESG DATA'!$G$2:$G$8376='CLEAN v1'!D$1),
0))</f>
        <v>0.38031469979296062</v>
      </c>
      <c r="E462" cm="1">
        <f t="array" ref="E462">INDEX('DIRTY ESG DATA'!$I$2:$I$8376,
MATCH(1,
('DIRTY ESG DATA'!$A$2:$A$8376=B462)*
('DIRTY ESG DATA'!$C$2:$C$8376=A462)*
('DIRTY ESG DATA'!$G$2:$G$8376='CLEAN v1'!E$1),
0))</f>
        <v>0.28335945663531881</v>
      </c>
      <c r="F462" cm="1">
        <f t="array" ref="F462">INDEX('DIRTY ESG DATA'!$I$2:$I$8376,
MATCH(1,
('DIRTY ESG DATA'!$A$2:$A$8376=B462)*
('DIRTY ESG DATA'!$C$2:$C$8376=A462)*
('DIRTY ESG DATA'!$G$2:$G$8376='CLEAN v1'!F$1),
0))</f>
        <v>0.46897275472989397</v>
      </c>
    </row>
    <row r="463" spans="1:6" x14ac:dyDescent="0.3">
      <c r="A463" t="s">
        <v>1391</v>
      </c>
      <c r="B463" s="12">
        <v>2017</v>
      </c>
      <c r="C463" cm="1">
        <f t="array" ref="C463">INDEX('DIRTY ESG DATA'!$I$2:$I$8376,
MATCH(1,
('DIRTY ESG DATA'!$A$2:$A$8376='CLEAN v1'!B463)*
('DIRTY ESG DATA'!$C$2:$C$8376='CLEAN v1'!A463)*
('DIRTY ESG DATA'!$G$2:$G$8376='CLEAN v1'!C$1),
0))</f>
        <v>0.40425032990562593</v>
      </c>
      <c r="D463" cm="1">
        <f t="array" ref="D463">INDEX('DIRTY ESG DATA'!$I$2:$I$8376,
MATCH(1,
('DIRTY ESG DATA'!$A$2:$A$8376=B463)*
('DIRTY ESG DATA'!$C$2:$C$8376=A463)*
('DIRTY ESG DATA'!$G$2:$G$8376='CLEAN v1'!D$1),
0))</f>
        <v>3.9076699382042876E-2</v>
      </c>
      <c r="E463" cm="1">
        <f t="array" ref="E463">INDEX('DIRTY ESG DATA'!$I$2:$I$8376,
MATCH(1,
('DIRTY ESG DATA'!$A$2:$A$8376=B463)*
('DIRTY ESG DATA'!$C$2:$C$8376=A463)*
('DIRTY ESG DATA'!$G$2:$G$8376='CLEAN v1'!E$1),
0))</f>
        <v>0.78443051201671932</v>
      </c>
      <c r="F463" cm="1">
        <f t="array" ref="F463">INDEX('DIRTY ESG DATA'!$I$2:$I$8376,
MATCH(1,
('DIRTY ESG DATA'!$A$2:$A$8376=B463)*
('DIRTY ESG DATA'!$C$2:$C$8376=A463)*
('DIRTY ESG DATA'!$G$2:$G$8376='CLEAN v1'!F$1),
0))</f>
        <v>0.48109502733867593</v>
      </c>
    </row>
    <row r="464" spans="1:6" x14ac:dyDescent="0.3">
      <c r="A464" t="s">
        <v>1701</v>
      </c>
      <c r="B464" s="12">
        <v>2017</v>
      </c>
      <c r="C464" cm="1">
        <f t="array" ref="C464">INDEX('DIRTY ESG DATA'!$I$2:$I$8376,
MATCH(1,
('DIRTY ESG DATA'!$A$2:$A$8376='CLEAN v1'!B464)*
('DIRTY ESG DATA'!$C$2:$C$8376='CLEAN v1'!A464)*
('DIRTY ESG DATA'!$G$2:$G$8376='CLEAN v1'!C$1),
0))</f>
        <v>0.52970574576506857</v>
      </c>
      <c r="D464" cm="1">
        <f t="array" ref="D464">INDEX('DIRTY ESG DATA'!$I$2:$I$8376,
MATCH(1,
('DIRTY ESG DATA'!$A$2:$A$8376=B464)*
('DIRTY ESG DATA'!$C$2:$C$8376=A464)*
('DIRTY ESG DATA'!$G$2:$G$8376='CLEAN v1'!D$1),
0))</f>
        <v>0.44722452244126959</v>
      </c>
      <c r="E464" cm="1">
        <f t="array" ref="E464">INDEX('DIRTY ESG DATA'!$I$2:$I$8376,
MATCH(1,
('DIRTY ESG DATA'!$A$2:$A$8376=B464)*
('DIRTY ESG DATA'!$C$2:$C$8376=A464)*
('DIRTY ESG DATA'!$G$2:$G$8376='CLEAN v1'!E$1),
0))</f>
        <v>0.62753396029258113</v>
      </c>
      <c r="F464" cm="1">
        <f t="array" ref="F464">INDEX('DIRTY ESG DATA'!$I$2:$I$8376,
MATCH(1,
('DIRTY ESG DATA'!$A$2:$A$8376=B464)*
('DIRTY ESG DATA'!$C$2:$C$8376=A464)*
('DIRTY ESG DATA'!$G$2:$G$8376='CLEAN v1'!F$1),
0))</f>
        <v>0.50973437832142632</v>
      </c>
    </row>
    <row r="465" spans="1:6" x14ac:dyDescent="0.3">
      <c r="A465" t="s">
        <v>1702</v>
      </c>
      <c r="B465" s="12">
        <v>2017</v>
      </c>
      <c r="C465" cm="1">
        <f t="array" ref="C465">INDEX('DIRTY ESG DATA'!$I$2:$I$8376,
MATCH(1,
('DIRTY ESG DATA'!$A$2:$A$8376='CLEAN v1'!B465)*
('DIRTY ESG DATA'!$C$2:$C$8376='CLEAN v1'!A465)*
('DIRTY ESG DATA'!$G$2:$G$8376='CLEAN v1'!C$1),
0))</f>
        <v>0.44259552074299474</v>
      </c>
      <c r="D465" cm="1">
        <f t="array" ref="D465">INDEX('DIRTY ESG DATA'!$I$2:$I$8376,
MATCH(1,
('DIRTY ESG DATA'!$A$2:$A$8376=B465)*
('DIRTY ESG DATA'!$C$2:$C$8376=A465)*
('DIRTY ESG DATA'!$G$2:$G$8376='CLEAN v1'!D$1),
0))</f>
        <v>5.8734939759036126E-2</v>
      </c>
      <c r="E465" cm="1">
        <f t="array" ref="E465">INDEX('DIRTY ESG DATA'!$I$2:$I$8376,
MATCH(1,
('DIRTY ESG DATA'!$A$2:$A$8376=B465)*
('DIRTY ESG DATA'!$C$2:$C$8376=A465)*
('DIRTY ESG DATA'!$G$2:$G$8376='CLEAN v1'!E$1),
0))</f>
        <v>0.80135841170323974</v>
      </c>
      <c r="F465" cm="1">
        <f t="array" ref="F465">INDEX('DIRTY ESG DATA'!$I$2:$I$8376,
MATCH(1,
('DIRTY ESG DATA'!$A$2:$A$8376=B465)*
('DIRTY ESG DATA'!$C$2:$C$8376=A465)*
('DIRTY ESG DATA'!$G$2:$G$8376='CLEAN v1'!F$1),
0))</f>
        <v>0.52095691014338485</v>
      </c>
    </row>
    <row r="466" spans="1:6" x14ac:dyDescent="0.3">
      <c r="A466" t="s">
        <v>1704</v>
      </c>
      <c r="B466" s="12">
        <v>2017</v>
      </c>
      <c r="C466" cm="1">
        <f t="array" ref="C466">INDEX('DIRTY ESG DATA'!$I$2:$I$8376,
MATCH(1,
('DIRTY ESG DATA'!$A$2:$A$8376='CLEAN v1'!B466)*
('DIRTY ESG DATA'!$C$2:$C$8376='CLEAN v1'!A466)*
('DIRTY ESG DATA'!$G$2:$G$8376='CLEAN v1'!C$1),
0))</f>
        <v>0.34666822436592815</v>
      </c>
      <c r="D466" cm="1">
        <f t="array" ref="D466">INDEX('DIRTY ESG DATA'!$I$2:$I$8376,
MATCH(1,
('DIRTY ESG DATA'!$A$2:$A$8376=B466)*
('DIRTY ESG DATA'!$C$2:$C$8376=A466)*
('DIRTY ESG DATA'!$G$2:$G$8376='CLEAN v1'!D$1),
0))</f>
        <v>0.21491890755967216</v>
      </c>
      <c r="E466" cm="1">
        <f t="array" ref="E466">INDEX('DIRTY ESG DATA'!$I$2:$I$8376,
MATCH(1,
('DIRTY ESG DATA'!$A$2:$A$8376=B466)*
('DIRTY ESG DATA'!$C$2:$C$8376=A466)*
('DIRTY ESG DATA'!$G$2:$G$8376='CLEAN v1'!E$1),
0))</f>
        <v>0.50062695924764899</v>
      </c>
      <c r="F466" cm="1">
        <f t="array" ref="F466">INDEX('DIRTY ESG DATA'!$I$2:$I$8376,
MATCH(1,
('DIRTY ESG DATA'!$A$2:$A$8376=B466)*
('DIRTY ESG DATA'!$C$2:$C$8376=A466)*
('DIRTY ESG DATA'!$G$2:$G$8376='CLEAN v1'!F$1),
0))</f>
        <v>0.3931721931058611</v>
      </c>
    </row>
    <row r="467" spans="1:6" x14ac:dyDescent="0.3">
      <c r="A467" t="s">
        <v>1705</v>
      </c>
      <c r="B467" s="12">
        <v>2017</v>
      </c>
      <c r="C467" cm="1">
        <f t="array" ref="C467">INDEX('DIRTY ESG DATA'!$I$2:$I$8376,
MATCH(1,
('DIRTY ESG DATA'!$A$2:$A$8376='CLEAN v1'!B467)*
('DIRTY ESG DATA'!$C$2:$C$8376='CLEAN v1'!A467)*
('DIRTY ESG DATA'!$G$2:$G$8376='CLEAN v1'!C$1),
0))</f>
        <v>0.48002707220424473</v>
      </c>
      <c r="D467" cm="1">
        <f t="array" ref="D467">INDEX('DIRTY ESG DATA'!$I$2:$I$8376,
MATCH(1,
('DIRTY ESG DATA'!$A$2:$A$8376=B467)*
('DIRTY ESG DATA'!$C$2:$C$8376=A467)*
('DIRTY ESG DATA'!$G$2:$G$8376='CLEAN v1'!D$1),
0))</f>
        <v>0.79065269905258961</v>
      </c>
      <c r="E467" cm="1">
        <f t="array" ref="E467">INDEX('DIRTY ESG DATA'!$I$2:$I$8376,
MATCH(1,
('DIRTY ESG DATA'!$A$2:$A$8376=B467)*
('DIRTY ESG DATA'!$C$2:$C$8376=A467)*
('DIRTY ESG DATA'!$G$2:$G$8376='CLEAN v1'!E$1),
0))</f>
        <v>0.26068443051201667</v>
      </c>
      <c r="F467" cm="1">
        <f t="array" ref="F467">INDEX('DIRTY ESG DATA'!$I$2:$I$8376,
MATCH(1,
('DIRTY ESG DATA'!$A$2:$A$8376=B467)*
('DIRTY ESG DATA'!$C$2:$C$8376=A467)*
('DIRTY ESG DATA'!$G$2:$G$8376='CLEAN v1'!F$1),
0))</f>
        <v>0.56705004735661202</v>
      </c>
    </row>
    <row r="468" spans="1:6" x14ac:dyDescent="0.3">
      <c r="A468" t="s">
        <v>1707</v>
      </c>
      <c r="B468" s="12">
        <v>2017</v>
      </c>
      <c r="C468" cm="1">
        <f t="array" ref="C468">INDEX('DIRTY ESG DATA'!$I$2:$I$8376,
MATCH(1,
('DIRTY ESG DATA'!$A$2:$A$8376='CLEAN v1'!B468)*
('DIRTY ESG DATA'!$C$2:$C$8376='CLEAN v1'!A468)*
('DIRTY ESG DATA'!$G$2:$G$8376='CLEAN v1'!C$1),
0))</f>
        <v>0.40899888280714836</v>
      </c>
      <c r="D468" cm="1">
        <f t="array" ref="D468">INDEX('DIRTY ESG DATA'!$I$2:$I$8376,
MATCH(1,
('DIRTY ESG DATA'!$A$2:$A$8376=B468)*
('DIRTY ESG DATA'!$C$2:$C$8376=A468)*
('DIRTY ESG DATA'!$G$2:$G$8376='CLEAN v1'!D$1),
0))</f>
        <v>0.21256592557230217</v>
      </c>
      <c r="E468" cm="1">
        <f t="array" ref="E468">INDEX('DIRTY ESG DATA'!$I$2:$I$8376,
MATCH(1,
('DIRTY ESG DATA'!$A$2:$A$8376=B468)*
('DIRTY ESG DATA'!$C$2:$C$8376=A468)*
('DIRTY ESG DATA'!$G$2:$G$8376='CLEAN v1'!E$1),
0))</f>
        <v>0.74271159874608195</v>
      </c>
      <c r="F468" cm="1">
        <f t="array" ref="F468">INDEX('DIRTY ESG DATA'!$I$2:$I$8376,
MATCH(1,
('DIRTY ESG DATA'!$A$2:$A$8376=B468)*
('DIRTY ESG DATA'!$C$2:$C$8376=A468)*
('DIRTY ESG DATA'!$G$2:$G$8376='CLEAN v1'!F$1),
0))</f>
        <v>0.37717316788369859</v>
      </c>
    </row>
    <row r="469" spans="1:6" x14ac:dyDescent="0.3">
      <c r="A469" t="s">
        <v>1709</v>
      </c>
      <c r="B469" s="12">
        <v>2017</v>
      </c>
      <c r="C469" cm="1">
        <f t="array" ref="C469">INDEX('DIRTY ESG DATA'!$I$2:$I$8376,
MATCH(1,
('DIRTY ESG DATA'!$A$2:$A$8376='CLEAN v1'!B469)*
('DIRTY ESG DATA'!$C$2:$C$8376='CLEAN v1'!A469)*
('DIRTY ESG DATA'!$G$2:$G$8376='CLEAN v1'!C$1),
0))</f>
        <v>0.37086950833933807</v>
      </c>
      <c r="D469" cm="1">
        <f t="array" ref="D469">INDEX('DIRTY ESG DATA'!$I$2:$I$8376,
MATCH(1,
('DIRTY ESG DATA'!$A$2:$A$8376=B469)*
('DIRTY ESG DATA'!$C$2:$C$8376=A469)*
('DIRTY ESG DATA'!$G$2:$G$8376='CLEAN v1'!D$1),
0))</f>
        <v>0.19543847691427527</v>
      </c>
      <c r="E469" cm="1">
        <f t="array" ref="E469">INDEX('DIRTY ESG DATA'!$I$2:$I$8376,
MATCH(1,
('DIRTY ESG DATA'!$A$2:$A$8376=B469)*
('DIRTY ESG DATA'!$C$2:$C$8376=A469)*
('DIRTY ESG DATA'!$G$2:$G$8376='CLEAN v1'!E$1),
0))</f>
        <v>0.77228317659352175</v>
      </c>
      <c r="F469" cm="1">
        <f t="array" ref="F469">INDEX('DIRTY ESG DATA'!$I$2:$I$8376,
MATCH(1,
('DIRTY ESG DATA'!$A$2:$A$8376=B469)*
('DIRTY ESG DATA'!$C$2:$C$8376=A469)*
('DIRTY ESG DATA'!$G$2:$G$8376='CLEAN v1'!F$1),
0))</f>
        <v>0.29005745852769932</v>
      </c>
    </row>
    <row r="470" spans="1:6" x14ac:dyDescent="0.3">
      <c r="A470" t="s">
        <v>1710</v>
      </c>
      <c r="B470" s="12">
        <v>2017</v>
      </c>
      <c r="C470" cm="1">
        <f t="array" ref="C470">INDEX('DIRTY ESG DATA'!$I$2:$I$8376,
MATCH(1,
('DIRTY ESG DATA'!$A$2:$A$8376='CLEAN v1'!B470)*
('DIRTY ESG DATA'!$C$2:$C$8376='CLEAN v1'!A470)*
('DIRTY ESG DATA'!$G$2:$G$8376='CLEAN v1'!C$1),
0))</f>
        <v>0.30421594544537461</v>
      </c>
      <c r="D470" cm="1">
        <f t="array" ref="D470">INDEX('DIRTY ESG DATA'!$I$2:$I$8376,
MATCH(1,
('DIRTY ESG DATA'!$A$2:$A$8376=B470)*
('DIRTY ESG DATA'!$C$2:$C$8376=A470)*
('DIRTY ESG DATA'!$G$2:$G$8376='CLEAN v1'!D$1),
0))</f>
        <v>0.15647863623061167</v>
      </c>
      <c r="E470" cm="1">
        <f t="array" ref="E470">INDEX('DIRTY ESG DATA'!$I$2:$I$8376,
MATCH(1,
('DIRTY ESG DATA'!$A$2:$A$8376=B470)*
('DIRTY ESG DATA'!$C$2:$C$8376=A470)*
('DIRTY ESG DATA'!$G$2:$G$8376='CLEAN v1'!E$1),
0))</f>
        <v>0.54174503657262307</v>
      </c>
      <c r="F470" cm="1">
        <f t="array" ref="F470">INDEX('DIRTY ESG DATA'!$I$2:$I$8376,
MATCH(1,
('DIRTY ESG DATA'!$A$2:$A$8376=B470)*
('DIRTY ESG DATA'!$C$2:$C$8376=A470)*
('DIRTY ESG DATA'!$G$2:$G$8376='CLEAN v1'!F$1),
0))</f>
        <v>0.22936903298551731</v>
      </c>
    </row>
    <row r="471" spans="1:6" x14ac:dyDescent="0.3">
      <c r="A471" t="s">
        <v>1712</v>
      </c>
      <c r="B471" s="12">
        <v>2017</v>
      </c>
      <c r="C471" cm="1">
        <f t="array" ref="C471">INDEX('DIRTY ESG DATA'!$I$2:$I$8376,
MATCH(1,
('DIRTY ESG DATA'!$A$2:$A$8376='CLEAN v1'!B471)*
('DIRTY ESG DATA'!$C$2:$C$8376='CLEAN v1'!A471)*
('DIRTY ESG DATA'!$G$2:$G$8376='CLEAN v1'!C$1),
0))</f>
        <v>0.11190899949993824</v>
      </c>
      <c r="D471" cm="1">
        <f t="array" ref="D471">INDEX('DIRTY ESG DATA'!$I$2:$I$8376,
MATCH(1,
('DIRTY ESG DATA'!$A$2:$A$8376=B471)*
('DIRTY ESG DATA'!$C$2:$C$8376=A471)*
('DIRTY ESG DATA'!$G$2:$G$8376='CLEAN v1'!D$1),
0))</f>
        <v>0</v>
      </c>
      <c r="E471" cm="1">
        <f t="array" ref="E471">INDEX('DIRTY ESG DATA'!$I$2:$I$8376,
MATCH(1,
('DIRTY ESG DATA'!$A$2:$A$8376=B471)*
('DIRTY ESG DATA'!$C$2:$C$8376=A471)*
('DIRTY ESG DATA'!$G$2:$G$8376='CLEAN v1'!E$1),
0))</f>
        <v>0.15412748171368865</v>
      </c>
      <c r="F471" cm="1">
        <f t="array" ref="F471">INDEX('DIRTY ESG DATA'!$I$2:$I$8376,
MATCH(1,
('DIRTY ESG DATA'!$A$2:$A$8376=B471)*
('DIRTY ESG DATA'!$C$2:$C$8376=A471)*
('DIRTY ESG DATA'!$G$2:$G$8376='CLEAN v1'!F$1),
0))</f>
        <v>0.24834437086092712</v>
      </c>
    </row>
    <row r="472" spans="1:6" x14ac:dyDescent="0.3">
      <c r="A472" t="s">
        <v>1714</v>
      </c>
      <c r="B472" s="12">
        <v>2017</v>
      </c>
      <c r="C472" cm="1">
        <f t="array" ref="C472">INDEX('DIRTY ESG DATA'!$I$2:$I$8376,
MATCH(1,
('DIRTY ESG DATA'!$A$2:$A$8376='CLEAN v1'!B472)*
('DIRTY ESG DATA'!$C$2:$C$8376='CLEAN v1'!A472)*
('DIRTY ESG DATA'!$G$2:$G$8376='CLEAN v1'!C$1),
0))</f>
        <v>0.17344031705296667</v>
      </c>
      <c r="D472" cm="1">
        <f t="array" ref="D472">INDEX('DIRTY ESG DATA'!$I$2:$I$8376,
MATCH(1,
('DIRTY ESG DATA'!$A$2:$A$8376=B472)*
('DIRTY ESG DATA'!$C$2:$C$8376=A472)*
('DIRTY ESG DATA'!$G$2:$G$8376='CLEAN v1'!D$1),
0))</f>
        <v>0.20216466267634242</v>
      </c>
      <c r="E472" cm="1">
        <f t="array" ref="E472">INDEX('DIRTY ESG DATA'!$I$2:$I$8376,
MATCH(1,
('DIRTY ESG DATA'!$A$2:$A$8376=B472)*
('DIRTY ESG DATA'!$C$2:$C$8376=A472)*
('DIRTY ESG DATA'!$G$2:$G$8376='CLEAN v1'!E$1),
0))</f>
        <v>0.28134796238244514</v>
      </c>
      <c r="F472" cm="1">
        <f t="array" ref="F472">INDEX('DIRTY ESG DATA'!$I$2:$I$8376,
MATCH(1,
('DIRTY ESG DATA'!$A$2:$A$8376=B472)*
('DIRTY ESG DATA'!$C$2:$C$8376=A472)*
('DIRTY ESG DATA'!$G$2:$G$8376='CLEAN v1'!F$1),
0))</f>
        <v>9.3660287081339624E-2</v>
      </c>
    </row>
    <row r="473" spans="1:6" x14ac:dyDescent="0.3">
      <c r="A473" t="s">
        <v>1715</v>
      </c>
      <c r="B473" s="12">
        <v>2017</v>
      </c>
      <c r="C473" cm="1">
        <f t="array" ref="C473">INDEX('DIRTY ESG DATA'!$I$2:$I$8376,
MATCH(1,
('DIRTY ESG DATA'!$A$2:$A$8376='CLEAN v1'!B473)*
('DIRTY ESG DATA'!$C$2:$C$8376='CLEAN v1'!A473)*
('DIRTY ESG DATA'!$G$2:$G$8376='CLEAN v1'!C$1),
0))</f>
        <v>0.59135918389359043</v>
      </c>
      <c r="D473" cm="1">
        <f t="array" ref="D473">INDEX('DIRTY ESG DATA'!$I$2:$I$8376,
MATCH(1,
('DIRTY ESG DATA'!$A$2:$A$8376=B473)*
('DIRTY ESG DATA'!$C$2:$C$8376=A473)*
('DIRTY ESG DATA'!$G$2:$G$8376='CLEAN v1'!D$1),
0))</f>
        <v>0.35175385762634076</v>
      </c>
      <c r="E473" cm="1">
        <f t="array" ref="E473">INDEX('DIRTY ESG DATA'!$I$2:$I$8376,
MATCH(1,
('DIRTY ESG DATA'!$A$2:$A$8376=B473)*
('DIRTY ESG DATA'!$C$2:$C$8376=A473)*
('DIRTY ESG DATA'!$G$2:$G$8376='CLEAN v1'!E$1),
0))</f>
        <v>0.70078369905956128</v>
      </c>
      <c r="F473" cm="1">
        <f t="array" ref="F473">INDEX('DIRTY ESG DATA'!$I$2:$I$8376,
MATCH(1,
('DIRTY ESG DATA'!$A$2:$A$8376=B473)*
('DIRTY ESG DATA'!$C$2:$C$8376=A473)*
('DIRTY ESG DATA'!$G$2:$G$8376='CLEAN v1'!F$1),
0))</f>
        <v>0.54776095736815</v>
      </c>
    </row>
    <row r="474" spans="1:6" x14ac:dyDescent="0.3">
      <c r="A474" t="s">
        <v>1716</v>
      </c>
      <c r="B474" s="12">
        <v>2017</v>
      </c>
      <c r="C474" cm="1">
        <f t="array" ref="C474">INDEX('DIRTY ESG DATA'!$I$2:$I$8376,
MATCH(1,
('DIRTY ESG DATA'!$A$2:$A$8376='CLEAN v1'!B474)*
('DIRTY ESG DATA'!$C$2:$C$8376='CLEAN v1'!A474)*
('DIRTY ESG DATA'!$G$2:$G$8376='CLEAN v1'!C$1),
0))</f>
        <v>0.4779445708179757</v>
      </c>
      <c r="D474" cm="1">
        <f t="array" ref="D474">INDEX('DIRTY ESG DATA'!$I$2:$I$8376,
MATCH(1,
('DIRTY ESG DATA'!$A$2:$A$8376=B474)*
('DIRTY ESG DATA'!$C$2:$C$8376=A474)*
('DIRTY ESG DATA'!$G$2:$G$8376='CLEAN v1'!D$1),
0))</f>
        <v>0.42493435858964734</v>
      </c>
      <c r="E474" cm="1">
        <f t="array" ref="E474">INDEX('DIRTY ESG DATA'!$I$2:$I$8376,
MATCH(1,
('DIRTY ESG DATA'!$A$2:$A$8376=B474)*
('DIRTY ESG DATA'!$C$2:$C$8376=A474)*
('DIRTY ESG DATA'!$G$2:$G$8376='CLEAN v1'!E$1),
0))</f>
        <v>0.76515151515151525</v>
      </c>
      <c r="F474" cm="1">
        <f t="array" ref="F474">INDEX('DIRTY ESG DATA'!$I$2:$I$8376,
MATCH(1,
('DIRTY ESG DATA'!$A$2:$A$8376=B474)*
('DIRTY ESG DATA'!$C$2:$C$8376=A474)*
('DIRTY ESG DATA'!$G$2:$G$8376='CLEAN v1'!F$1),
0))</f>
        <v>0.34906112937686246</v>
      </c>
    </row>
    <row r="475" spans="1:6" x14ac:dyDescent="0.3">
      <c r="A475" t="s">
        <v>1717</v>
      </c>
      <c r="B475" s="12">
        <v>2017</v>
      </c>
      <c r="C475" cm="1">
        <f t="array" ref="C475">INDEX('DIRTY ESG DATA'!$I$2:$I$8376,
MATCH(1,
('DIRTY ESG DATA'!$A$2:$A$8376='CLEAN v1'!B475)*
('DIRTY ESG DATA'!$C$2:$C$8376='CLEAN v1'!A475)*
('DIRTY ESG DATA'!$G$2:$G$8376='CLEAN v1'!C$1),
0))</f>
        <v>0.2083538847638132</v>
      </c>
      <c r="D475" cm="1">
        <f t="array" ref="D475">INDEX('DIRTY ESG DATA'!$I$2:$I$8376,
MATCH(1,
('DIRTY ESG DATA'!$A$2:$A$8376=B475)*
('DIRTY ESG DATA'!$C$2:$C$8376=A475)*
('DIRTY ESG DATA'!$G$2:$G$8376='CLEAN v1'!D$1),
0))</f>
        <v>2.5078369905956088E-2</v>
      </c>
      <c r="E475" cm="1">
        <f t="array" ref="E475">INDEX('DIRTY ESG DATA'!$I$2:$I$8376,
MATCH(1,
('DIRTY ESG DATA'!$A$2:$A$8376=B475)*
('DIRTY ESG DATA'!$C$2:$C$8376=A475)*
('DIRTY ESG DATA'!$G$2:$G$8376='CLEAN v1'!E$1),
0))</f>
        <v>0.46259143155694898</v>
      </c>
      <c r="F475" cm="1">
        <f t="array" ref="F475">INDEX('DIRTY ESG DATA'!$I$2:$I$8376,
MATCH(1,
('DIRTY ESG DATA'!$A$2:$A$8376=B475)*
('DIRTY ESG DATA'!$C$2:$C$8376=A475)*
('DIRTY ESG DATA'!$G$2:$G$8376='CLEAN v1'!F$1),
0))</f>
        <v>0.17837754158728106</v>
      </c>
    </row>
    <row r="476" spans="1:6" x14ac:dyDescent="0.3">
      <c r="A476" t="s">
        <v>1719</v>
      </c>
      <c r="B476" s="12">
        <v>2017</v>
      </c>
      <c r="C476" cm="1">
        <f t="array" ref="C476">INDEX('DIRTY ESG DATA'!$I$2:$I$8376,
MATCH(1,
('DIRTY ESG DATA'!$A$2:$A$8376='CLEAN v1'!B476)*
('DIRTY ESG DATA'!$C$2:$C$8376='CLEAN v1'!A476)*
('DIRTY ESG DATA'!$G$2:$G$8376='CLEAN v1'!C$1),
0))</f>
        <v>0.17372082717315257</v>
      </c>
      <c r="D476" cm="1">
        <f t="array" ref="D476">INDEX('DIRTY ESG DATA'!$I$2:$I$8376,
MATCH(1,
('DIRTY ESG DATA'!$A$2:$A$8376=B476)*
('DIRTY ESG DATA'!$C$2:$C$8376=A476)*
('DIRTY ESG DATA'!$G$2:$G$8376='CLEAN v1'!D$1),
0))</f>
        <v>6.0017763682980091E-2</v>
      </c>
      <c r="E476" cm="1">
        <f t="array" ref="E476">INDEX('DIRTY ESG DATA'!$I$2:$I$8376,
MATCH(1,
('DIRTY ESG DATA'!$A$2:$A$8376=B476)*
('DIRTY ESG DATA'!$C$2:$C$8376=A476)*
('DIRTY ESG DATA'!$G$2:$G$8376='CLEAN v1'!E$1),
0))</f>
        <v>0.2927638453500524</v>
      </c>
      <c r="F476" cm="1">
        <f t="array" ref="F476">INDEX('DIRTY ESG DATA'!$I$2:$I$8376,
MATCH(1,
('DIRTY ESG DATA'!$A$2:$A$8376=B476)*
('DIRTY ESG DATA'!$C$2:$C$8376=A476)*
('DIRTY ESG DATA'!$G$2:$G$8376='CLEAN v1'!F$1),
0))</f>
        <v>0.20048053274811736</v>
      </c>
    </row>
    <row r="477" spans="1:6" x14ac:dyDescent="0.3">
      <c r="A477" t="s">
        <v>1720</v>
      </c>
      <c r="B477" s="12">
        <v>2017</v>
      </c>
      <c r="C477" cm="1">
        <f t="array" ref="C477">INDEX('DIRTY ESG DATA'!$I$2:$I$8376,
MATCH(1,
('DIRTY ESG DATA'!$A$2:$A$8376='CLEAN v1'!B477)*
('DIRTY ESG DATA'!$C$2:$C$8376='CLEAN v1'!A477)*
('DIRTY ESG DATA'!$G$2:$G$8376='CLEAN v1'!C$1),
0))</f>
        <v>0.59499494186851887</v>
      </c>
      <c r="D477" cm="1">
        <f t="array" ref="D477">INDEX('DIRTY ESG DATA'!$I$2:$I$8376,
MATCH(1,
('DIRTY ESG DATA'!$A$2:$A$8376=B477)*
('DIRTY ESG DATA'!$C$2:$C$8376=A477)*
('DIRTY ESG DATA'!$G$2:$G$8376='CLEAN v1'!D$1),
0))</f>
        <v>0.91000115413468752</v>
      </c>
      <c r="E477" cm="1">
        <f t="array" ref="E477">INDEX('DIRTY ESG DATA'!$I$2:$I$8376,
MATCH(1,
('DIRTY ESG DATA'!$A$2:$A$8376=B477)*
('DIRTY ESG DATA'!$C$2:$C$8376=A477)*
('DIRTY ESG DATA'!$G$2:$G$8376='CLEAN v1'!E$1),
0))</f>
        <v>0.45791536050156723</v>
      </c>
      <c r="F477" cm="1">
        <f t="array" ref="F477">INDEX('DIRTY ESG DATA'!$I$2:$I$8376,
MATCH(1,
('DIRTY ESG DATA'!$A$2:$A$8376=B477)*
('DIRTY ESG DATA'!$C$2:$C$8376=A477)*
('DIRTY ESG DATA'!$G$2:$G$8376='CLEAN v1'!F$1),
0))</f>
        <v>0.63975435417295867</v>
      </c>
    </row>
    <row r="478" spans="1:6" x14ac:dyDescent="0.3">
      <c r="A478" t="s">
        <v>1721</v>
      </c>
      <c r="B478" s="12">
        <v>2017</v>
      </c>
      <c r="C478" cm="1">
        <f t="array" ref="C478">INDEX('DIRTY ESG DATA'!$I$2:$I$8376,
MATCH(1,
('DIRTY ESG DATA'!$A$2:$A$8376='CLEAN v1'!B478)*
('DIRTY ESG DATA'!$C$2:$C$8376='CLEAN v1'!A478)*
('DIRTY ESG DATA'!$G$2:$G$8376='CLEAN v1'!C$1),
0))</f>
        <v>0.56382850989622679</v>
      </c>
      <c r="D478" cm="1">
        <f t="array" ref="D478">INDEX('DIRTY ESG DATA'!$I$2:$I$8376,
MATCH(1,
('DIRTY ESG DATA'!$A$2:$A$8376=B478)*
('DIRTY ESG DATA'!$C$2:$C$8376=A478)*
('DIRTY ESG DATA'!$G$2:$G$8376='CLEAN v1'!D$1),
0))</f>
        <v>0.56573014614251715</v>
      </c>
      <c r="E478" cm="1">
        <f t="array" ref="E478">INDEX('DIRTY ESG DATA'!$I$2:$I$8376,
MATCH(1,
('DIRTY ESG DATA'!$A$2:$A$8376=B478)*
('DIRTY ESG DATA'!$C$2:$C$8376=A478)*
('DIRTY ESG DATA'!$G$2:$G$8376='CLEAN v1'!E$1),
0))</f>
        <v>0.72596656217345901</v>
      </c>
      <c r="F478" cm="1">
        <f t="array" ref="F478">INDEX('DIRTY ESG DATA'!$I$2:$I$8376,
MATCH(1,
('DIRTY ESG DATA'!$A$2:$A$8376=B478)*
('DIRTY ESG DATA'!$C$2:$C$8376=A478)*
('DIRTY ESG DATA'!$G$2:$G$8376='CLEAN v1'!F$1),
0))</f>
        <v>0.44826525590551181</v>
      </c>
    </row>
    <row r="479" spans="1:6" x14ac:dyDescent="0.3">
      <c r="A479" t="s">
        <v>1722</v>
      </c>
      <c r="B479" s="12">
        <v>2017</v>
      </c>
      <c r="C479" cm="1">
        <f t="array" ref="C479">INDEX('DIRTY ESG DATA'!$I$2:$I$8376,
MATCH(1,
('DIRTY ESG DATA'!$A$2:$A$8376='CLEAN v1'!B479)*
('DIRTY ESG DATA'!$C$2:$C$8376='CLEAN v1'!A479)*
('DIRTY ESG DATA'!$G$2:$G$8376='CLEAN v1'!C$1),
0))</f>
        <v>0.26873624243896888</v>
      </c>
      <c r="D479" cm="1">
        <f t="array" ref="D479">INDEX('DIRTY ESG DATA'!$I$2:$I$8376,
MATCH(1,
('DIRTY ESG DATA'!$A$2:$A$8376=B479)*
('DIRTY ESG DATA'!$C$2:$C$8376=A479)*
('DIRTY ESG DATA'!$G$2:$G$8376='CLEAN v1'!D$1),
0))</f>
        <v>0</v>
      </c>
      <c r="E479" cm="1">
        <f t="array" ref="E479">INDEX('DIRTY ESG DATA'!$I$2:$I$8376,
MATCH(1,
('DIRTY ESG DATA'!$A$2:$A$8376=B479)*
('DIRTY ESG DATA'!$C$2:$C$8376=A479)*
('DIRTY ESG DATA'!$G$2:$G$8376='CLEAN v1'!E$1),
0))</f>
        <v>0.5643678160919543</v>
      </c>
      <c r="F479" cm="1">
        <f t="array" ref="F479">INDEX('DIRTY ESG DATA'!$I$2:$I$8376,
MATCH(1,
('DIRTY ESG DATA'!$A$2:$A$8376=B479)*
('DIRTY ESG DATA'!$C$2:$C$8376=A479)*
('DIRTY ESG DATA'!$G$2:$G$8376='CLEAN v1'!F$1),
0))</f>
        <v>0.28131799108992955</v>
      </c>
    </row>
    <row r="480" spans="1:6" x14ac:dyDescent="0.3">
      <c r="A480" t="s">
        <v>1723</v>
      </c>
      <c r="B480" s="12">
        <v>2017</v>
      </c>
      <c r="C480" cm="1">
        <f t="array" ref="C480">INDEX('DIRTY ESG DATA'!$I$2:$I$8376,
MATCH(1,
('DIRTY ESG DATA'!$A$2:$A$8376='CLEAN v1'!B480)*
('DIRTY ESG DATA'!$C$2:$C$8376='CLEAN v1'!A480)*
('DIRTY ESG DATA'!$G$2:$G$8376='CLEAN v1'!C$1),
0))</f>
        <v>0.35255281872808081</v>
      </c>
      <c r="D480" cm="1">
        <f t="array" ref="D480">INDEX('DIRTY ESG DATA'!$I$2:$I$8376,
MATCH(1,
('DIRTY ESG DATA'!$A$2:$A$8376=B480)*
('DIRTY ESG DATA'!$C$2:$C$8376=A480)*
('DIRTY ESG DATA'!$G$2:$G$8376='CLEAN v1'!D$1),
0))</f>
        <v>0.26390046451618993</v>
      </c>
      <c r="E480" cm="1">
        <f t="array" ref="E480">INDEX('DIRTY ESG DATA'!$I$2:$I$8376,
MATCH(1,
('DIRTY ESG DATA'!$A$2:$A$8376=B480)*
('DIRTY ESG DATA'!$C$2:$C$8376=A480)*
('DIRTY ESG DATA'!$G$2:$G$8376='CLEAN v1'!E$1),
0))</f>
        <v>0.32628004179728315</v>
      </c>
      <c r="F480" cm="1">
        <f t="array" ref="F480">INDEX('DIRTY ESG DATA'!$I$2:$I$8376,
MATCH(1,
('DIRTY ESG DATA'!$A$2:$A$8376=B480)*
('DIRTY ESG DATA'!$C$2:$C$8376=A480)*
('DIRTY ESG DATA'!$G$2:$G$8376='CLEAN v1'!F$1),
0))</f>
        <v>0.44019556439625268</v>
      </c>
    </row>
    <row r="481" spans="1:6" x14ac:dyDescent="0.3">
      <c r="A481" t="s">
        <v>1724</v>
      </c>
      <c r="B481" s="12">
        <v>2017</v>
      </c>
      <c r="C481" cm="1">
        <f t="array" ref="C481">INDEX('DIRTY ESG DATA'!$I$2:$I$8376,
MATCH(1,
('DIRTY ESG DATA'!$A$2:$A$8376='CLEAN v1'!B481)*
('DIRTY ESG DATA'!$C$2:$C$8376='CLEAN v1'!A481)*
('DIRTY ESG DATA'!$G$2:$G$8376='CLEAN v1'!C$1),
0))</f>
        <v>0.39640271674861494</v>
      </c>
      <c r="D481" cm="1">
        <f t="array" ref="D481">INDEX('DIRTY ESG DATA'!$I$2:$I$8376,
MATCH(1,
('DIRTY ESG DATA'!$A$2:$A$8376=B481)*
('DIRTY ESG DATA'!$C$2:$C$8376=A481)*
('DIRTY ESG DATA'!$G$2:$G$8376='CLEAN v1'!D$1),
0))</f>
        <v>0.22752314165497903</v>
      </c>
      <c r="E481" cm="1">
        <f t="array" ref="E481">INDEX('DIRTY ESG DATA'!$I$2:$I$8376,
MATCH(1,
('DIRTY ESG DATA'!$A$2:$A$8376=B481)*
('DIRTY ESG DATA'!$C$2:$C$8376=A481)*
('DIRTY ESG DATA'!$G$2:$G$8376='CLEAN v1'!E$1),
0))</f>
        <v>0.74370428422152579</v>
      </c>
      <c r="F481" cm="1">
        <f t="array" ref="F481">INDEX('DIRTY ESG DATA'!$I$2:$I$8376,
MATCH(1,
('DIRTY ESG DATA'!$A$2:$A$8376=B481)*
('DIRTY ESG DATA'!$C$2:$C$8376=A481)*
('DIRTY ESG DATA'!$G$2:$G$8376='CLEAN v1'!F$1),
0))</f>
        <v>0.28779080322450851</v>
      </c>
    </row>
    <row r="482" spans="1:6" x14ac:dyDescent="0.3">
      <c r="A482" t="s">
        <v>1725</v>
      </c>
      <c r="B482" s="12">
        <v>2017</v>
      </c>
      <c r="C482" cm="1">
        <f t="array" ref="C482">INDEX('DIRTY ESG DATA'!$I$2:$I$8376,
MATCH(1,
('DIRTY ESG DATA'!$A$2:$A$8376='CLEAN v1'!B482)*
('DIRTY ESG DATA'!$C$2:$C$8376='CLEAN v1'!A482)*
('DIRTY ESG DATA'!$G$2:$G$8376='CLEAN v1'!C$1),
0))</f>
        <v>0.55389227613893055</v>
      </c>
      <c r="D482" cm="1">
        <f t="array" ref="D482">INDEX('DIRTY ESG DATA'!$I$2:$I$8376,
MATCH(1,
('DIRTY ESG DATA'!$A$2:$A$8376=B482)*
('DIRTY ESG DATA'!$C$2:$C$8376=A482)*
('DIRTY ESG DATA'!$G$2:$G$8376='CLEAN v1'!D$1),
0))</f>
        <v>0.47141402116402115</v>
      </c>
      <c r="E482" cm="1">
        <f t="array" ref="E482">INDEX('DIRTY ESG DATA'!$I$2:$I$8376,
MATCH(1,
('DIRTY ESG DATA'!$A$2:$A$8376=B482)*
('DIRTY ESG DATA'!$C$2:$C$8376=A482)*
('DIRTY ESG DATA'!$G$2:$G$8376='CLEAN v1'!E$1),
0))</f>
        <v>0.6331765935214213</v>
      </c>
      <c r="F482" cm="1">
        <f t="array" ref="F482">INDEX('DIRTY ESG DATA'!$I$2:$I$8376,
MATCH(1,
('DIRTY ESG DATA'!$A$2:$A$8376=B482)*
('DIRTY ESG DATA'!$C$2:$C$8376=A482)*
('DIRTY ESG DATA'!$G$2:$G$8376='CLEAN v1'!F$1),
0))</f>
        <v>0.55052301753554955</v>
      </c>
    </row>
    <row r="483" spans="1:6" x14ac:dyDescent="0.3">
      <c r="A483" t="s">
        <v>1726</v>
      </c>
      <c r="B483" s="12">
        <v>2017</v>
      </c>
      <c r="C483" cm="1">
        <f t="array" ref="C483">INDEX('DIRTY ESG DATA'!$I$2:$I$8376,
MATCH(1,
('DIRTY ESG DATA'!$A$2:$A$8376='CLEAN v1'!B483)*
('DIRTY ESG DATA'!$C$2:$C$8376='CLEAN v1'!A483)*
('DIRTY ESG DATA'!$G$2:$G$8376='CLEAN v1'!C$1),
0))</f>
        <v>1.1451329585990693E-2</v>
      </c>
      <c r="D483" cm="1">
        <f t="array" ref="D483">INDEX('DIRTY ESG DATA'!$I$2:$I$8376,
MATCH(1,
('DIRTY ESG DATA'!$A$2:$A$8376=B483)*
('DIRTY ESG DATA'!$C$2:$C$8376=A483)*
('DIRTY ESG DATA'!$G$2:$G$8376='CLEAN v1'!D$1),
0))</f>
        <v>0</v>
      </c>
      <c r="E483" cm="1">
        <f t="array" ref="E483">INDEX('DIRTY ESG DATA'!$I$2:$I$8376,
MATCH(1,
('DIRTY ESG DATA'!$A$2:$A$8376=B483)*
('DIRTY ESG DATA'!$C$2:$C$8376=A483)*
('DIRTY ESG DATA'!$G$2:$G$8376='CLEAN v1'!E$1),
0))</f>
        <v>1.5778474399164064E-2</v>
      </c>
      <c r="F483" cm="1">
        <f t="array" ref="F483">INDEX('DIRTY ESG DATA'!$I$2:$I$8376,
MATCH(1,
('DIRTY ESG DATA'!$A$2:$A$8376=B483)*
('DIRTY ESG DATA'!$C$2:$C$8376=A483)*
('DIRTY ESG DATA'!$G$2:$G$8376='CLEAN v1'!F$1),
0))</f>
        <v>1.81914893617021E-2</v>
      </c>
    </row>
    <row r="484" spans="1:6" x14ac:dyDescent="0.3">
      <c r="A484" t="s">
        <v>1727</v>
      </c>
      <c r="B484" s="12">
        <v>2017</v>
      </c>
      <c r="C484" cm="1">
        <f t="array" ref="C484">INDEX('DIRTY ESG DATA'!$I$2:$I$8376,
MATCH(1,
('DIRTY ESG DATA'!$A$2:$A$8376='CLEAN v1'!B484)*
('DIRTY ESG DATA'!$C$2:$C$8376='CLEAN v1'!A484)*
('DIRTY ESG DATA'!$G$2:$G$8376='CLEAN v1'!C$1),
0))</f>
        <v>0.52067730336213969</v>
      </c>
      <c r="D484" cm="1">
        <f t="array" ref="D484">INDEX('DIRTY ESG DATA'!$I$2:$I$8376,
MATCH(1,
('DIRTY ESG DATA'!$A$2:$A$8376=B484)*
('DIRTY ESG DATA'!$C$2:$C$8376=A484)*
('DIRTY ESG DATA'!$G$2:$G$8376='CLEAN v1'!D$1),
0))</f>
        <v>0.33565922797943176</v>
      </c>
      <c r="E484" cm="1">
        <f t="array" ref="E484">INDEX('DIRTY ESG DATA'!$I$2:$I$8376,
MATCH(1,
('DIRTY ESG DATA'!$A$2:$A$8376=B484)*
('DIRTY ESG DATA'!$C$2:$C$8376=A484)*
('DIRTY ESG DATA'!$G$2:$G$8376='CLEAN v1'!E$1),
0))</f>
        <v>0.6420585161964476</v>
      </c>
      <c r="F484" cm="1">
        <f t="array" ref="F484">INDEX('DIRTY ESG DATA'!$I$2:$I$8376,
MATCH(1,
('DIRTY ESG DATA'!$A$2:$A$8376=B484)*
('DIRTY ESG DATA'!$C$2:$C$8376=A484)*
('DIRTY ESG DATA'!$G$2:$G$8376='CLEAN v1'!F$1),
0))</f>
        <v>0.62129965555263456</v>
      </c>
    </row>
    <row r="485" spans="1:6" x14ac:dyDescent="0.3">
      <c r="A485" t="s">
        <v>1728</v>
      </c>
      <c r="B485" s="12">
        <v>2017</v>
      </c>
      <c r="C485" cm="1">
        <f t="array" ref="C485">INDEX('DIRTY ESG DATA'!$I$2:$I$8376,
MATCH(1,
('DIRTY ESG DATA'!$A$2:$A$8376='CLEAN v1'!B485)*
('DIRTY ESG DATA'!$C$2:$C$8376='CLEAN v1'!A485)*
('DIRTY ESG DATA'!$G$2:$G$8376='CLEAN v1'!C$1),
0))</f>
        <v>0.35356917036683189</v>
      </c>
      <c r="D485" cm="1">
        <f t="array" ref="D485">INDEX('DIRTY ESG DATA'!$I$2:$I$8376,
MATCH(1,
('DIRTY ESG DATA'!$A$2:$A$8376=B485)*
('DIRTY ESG DATA'!$C$2:$C$8376=A485)*
('DIRTY ESG DATA'!$G$2:$G$8376='CLEAN v1'!D$1),
0))</f>
        <v>6.9459126145172675E-2</v>
      </c>
      <c r="E485" cm="1">
        <f t="array" ref="E485">INDEX('DIRTY ESG DATA'!$I$2:$I$8376,
MATCH(1,
('DIRTY ESG DATA'!$A$2:$A$8376=B485)*
('DIRTY ESG DATA'!$C$2:$C$8376=A485)*
('DIRTY ESG DATA'!$G$2:$G$8376='CLEAN v1'!E$1),
0))</f>
        <v>0.87311912225705379</v>
      </c>
      <c r="F485" cm="1">
        <f t="array" ref="F485">INDEX('DIRTY ESG DATA'!$I$2:$I$8376,
MATCH(1,
('DIRTY ESG DATA'!$A$2:$A$8376=B485)*
('DIRTY ESG DATA'!$C$2:$C$8376=A485)*
('DIRTY ESG DATA'!$G$2:$G$8376='CLEAN v1'!F$1),
0))</f>
        <v>0.28503154348191057</v>
      </c>
    </row>
    <row r="486" spans="1:6" x14ac:dyDescent="0.3">
      <c r="A486" t="s">
        <v>1729</v>
      </c>
      <c r="B486" s="12">
        <v>2017</v>
      </c>
      <c r="C486" cm="1">
        <f t="array" ref="C486">INDEX('DIRTY ESG DATA'!$I$2:$I$8376,
MATCH(1,
('DIRTY ESG DATA'!$A$2:$A$8376='CLEAN v1'!B486)*
('DIRTY ESG DATA'!$C$2:$C$8376='CLEAN v1'!A486)*
('DIRTY ESG DATA'!$G$2:$G$8376='CLEAN v1'!C$1),
0))</f>
        <v>0.555497282227287</v>
      </c>
      <c r="D486" cm="1">
        <f t="array" ref="D486">INDEX('DIRTY ESG DATA'!$I$2:$I$8376,
MATCH(1,
('DIRTY ESG DATA'!$A$2:$A$8376=B486)*
('DIRTY ESG DATA'!$C$2:$C$8376=A486)*
('DIRTY ESG DATA'!$G$2:$G$8376='CLEAN v1'!D$1),
0))</f>
        <v>0.94908225525504186</v>
      </c>
      <c r="E486" cm="1">
        <f t="array" ref="E486">INDEX('DIRTY ESG DATA'!$I$2:$I$8376,
MATCH(1,
('DIRTY ESG DATA'!$A$2:$A$8376=B486)*
('DIRTY ESG DATA'!$C$2:$C$8376=A486)*
('DIRTY ESG DATA'!$G$2:$G$8376='CLEAN v1'!E$1),
0))</f>
        <v>0.55216823406478577</v>
      </c>
      <c r="F486" cm="1">
        <f t="array" ref="F486">INDEX('DIRTY ESG DATA'!$I$2:$I$8376,
MATCH(1,
('DIRTY ESG DATA'!$A$2:$A$8376=B486)*
('DIRTY ESG DATA'!$C$2:$C$8376=A486)*
('DIRTY ESG DATA'!$G$2:$G$8376='CLEAN v1'!F$1),
0))</f>
        <v>0.86534905740387491</v>
      </c>
    </row>
    <row r="487" spans="1:6" x14ac:dyDescent="0.3">
      <c r="A487" t="s">
        <v>1730</v>
      </c>
      <c r="B487" s="12">
        <v>2017</v>
      </c>
      <c r="C487" cm="1">
        <f t="array" ref="C487">INDEX('DIRTY ESG DATA'!$I$2:$I$8376,
MATCH(1,
('DIRTY ESG DATA'!$A$2:$A$8376='CLEAN v1'!B487)*
('DIRTY ESG DATA'!$C$2:$C$8376='CLEAN v1'!A487)*
('DIRTY ESG DATA'!$G$2:$G$8376='CLEAN v1'!C$1),
0))</f>
        <v>0.34111777708005137</v>
      </c>
      <c r="D487" cm="1">
        <f t="array" ref="D487">INDEX('DIRTY ESG DATA'!$I$2:$I$8376,
MATCH(1,
('DIRTY ESG DATA'!$A$2:$A$8376=B487)*
('DIRTY ESG DATA'!$C$2:$C$8376=A487)*
('DIRTY ESG DATA'!$G$2:$G$8376='CLEAN v1'!D$1),
0))</f>
        <v>0.2319403501419201</v>
      </c>
      <c r="E487" cm="1">
        <f t="array" ref="E487">INDEX('DIRTY ESG DATA'!$I$2:$I$8376,
MATCH(1,
('DIRTY ESG DATA'!$A$2:$A$8376=B487)*
('DIRTY ESG DATA'!$C$2:$C$8376=A487)*
('DIRTY ESG DATA'!$G$2:$G$8376='CLEAN v1'!E$1),
0))</f>
        <v>0.39088296760710556</v>
      </c>
      <c r="F487" cm="1">
        <f t="array" ref="F487">INDEX('DIRTY ESG DATA'!$I$2:$I$8376,
MATCH(1,
('DIRTY ESG DATA'!$A$2:$A$8376=B487)*
('DIRTY ESG DATA'!$C$2:$C$8376=A487)*
('DIRTY ESG DATA'!$G$2:$G$8376='CLEAN v1'!F$1),
0))</f>
        <v>0.38231057448161826</v>
      </c>
    </row>
    <row r="488" spans="1:6" x14ac:dyDescent="0.3">
      <c r="A488" t="s">
        <v>1731</v>
      </c>
      <c r="B488" s="12">
        <v>2017</v>
      </c>
      <c r="C488" cm="1">
        <f t="array" ref="C488">INDEX('DIRTY ESG DATA'!$I$2:$I$8376,
MATCH(1,
('DIRTY ESG DATA'!$A$2:$A$8376='CLEAN v1'!B488)*
('DIRTY ESG DATA'!$C$2:$C$8376='CLEAN v1'!A488)*
('DIRTY ESG DATA'!$G$2:$G$8376='CLEAN v1'!C$1),
0))</f>
        <v>0.23239576881455454</v>
      </c>
      <c r="D488" cm="1">
        <f t="array" ref="D488">INDEX('DIRTY ESG DATA'!$I$2:$I$8376,
MATCH(1,
('DIRTY ESG DATA'!$A$2:$A$8376=B488)*
('DIRTY ESG DATA'!$C$2:$C$8376=A488)*
('DIRTY ESG DATA'!$G$2:$G$8376='CLEAN v1'!D$1),
0))</f>
        <v>9.1184821889519888E-2</v>
      </c>
      <c r="E488" cm="1">
        <f t="array" ref="E488">INDEX('DIRTY ESG DATA'!$I$2:$I$8376,
MATCH(1,
('DIRTY ESG DATA'!$A$2:$A$8376=B488)*
('DIRTY ESG DATA'!$C$2:$C$8376=A488)*
('DIRTY ESG DATA'!$G$2:$G$8376='CLEAN v1'!E$1),
0))</f>
        <v>0.22351097178683396</v>
      </c>
      <c r="F488" cm="1">
        <f t="array" ref="F488">INDEX('DIRTY ESG DATA'!$I$2:$I$8376,
MATCH(1,
('DIRTY ESG DATA'!$A$2:$A$8376=B488)*
('DIRTY ESG DATA'!$C$2:$C$8376=A488)*
('DIRTY ESG DATA'!$G$2:$G$8376='CLEAN v1'!F$1),
0))</f>
        <v>0.29190966945288777</v>
      </c>
    </row>
    <row r="489" spans="1:6" x14ac:dyDescent="0.3">
      <c r="A489" t="s">
        <v>1732</v>
      </c>
      <c r="B489" s="12">
        <v>2017</v>
      </c>
      <c r="C489" cm="1">
        <f t="array" ref="C489">INDEX('DIRTY ESG DATA'!$I$2:$I$8376,
MATCH(1,
('DIRTY ESG DATA'!$A$2:$A$8376='CLEAN v1'!B489)*
('DIRTY ESG DATA'!$C$2:$C$8376='CLEAN v1'!A489)*
('DIRTY ESG DATA'!$G$2:$G$8376='CLEAN v1'!C$1),
0))</f>
        <v>0.43737132318216998</v>
      </c>
      <c r="D489" cm="1">
        <f t="array" ref="D489">INDEX('DIRTY ESG DATA'!$I$2:$I$8376,
MATCH(1,
('DIRTY ESG DATA'!$A$2:$A$8376=B489)*
('DIRTY ESG DATA'!$C$2:$C$8376=A489)*
('DIRTY ESG DATA'!$G$2:$G$8376='CLEAN v1'!D$1),
0))</f>
        <v>8.6231884057971067E-2</v>
      </c>
      <c r="E489" cm="1">
        <f t="array" ref="E489">INDEX('DIRTY ESG DATA'!$I$2:$I$8376,
MATCH(1,
('DIRTY ESG DATA'!$A$2:$A$8376=B489)*
('DIRTY ESG DATA'!$C$2:$C$8376=A489)*
('DIRTY ESG DATA'!$G$2:$G$8376='CLEAN v1'!E$1),
0))</f>
        <v>0.74216300940438906</v>
      </c>
      <c r="F489" cm="1">
        <f t="array" ref="F489">INDEX('DIRTY ESG DATA'!$I$2:$I$8376,
MATCH(1,
('DIRTY ESG DATA'!$A$2:$A$8376=B489)*
('DIRTY ESG DATA'!$C$2:$C$8376=A489)*
('DIRTY ESG DATA'!$G$2:$G$8376='CLEAN v1'!F$1),
0))</f>
        <v>0.32968635096540289</v>
      </c>
    </row>
    <row r="490" spans="1:6" x14ac:dyDescent="0.3">
      <c r="A490" t="s">
        <v>1735</v>
      </c>
      <c r="B490" s="12">
        <v>2017</v>
      </c>
      <c r="C490" cm="1">
        <f t="array" ref="C490">INDEX('DIRTY ESG DATA'!$I$2:$I$8376,
MATCH(1,
('DIRTY ESG DATA'!$A$2:$A$8376='CLEAN v1'!B490)*
('DIRTY ESG DATA'!$C$2:$C$8376='CLEAN v1'!A490)*
('DIRTY ESG DATA'!$G$2:$G$8376='CLEAN v1'!C$1),
0))</f>
        <v>0.27324652933273624</v>
      </c>
      <c r="D490" cm="1">
        <f t="array" ref="D490">INDEX('DIRTY ESG DATA'!$I$2:$I$8376,
MATCH(1,
('DIRTY ESG DATA'!$A$2:$A$8376=B490)*
('DIRTY ESG DATA'!$C$2:$C$8376=A490)*
('DIRTY ESG DATA'!$G$2:$G$8376='CLEAN v1'!D$1),
0))</f>
        <v>0.14392662691210775</v>
      </c>
      <c r="E490" cm="1">
        <f t="array" ref="E490">INDEX('DIRTY ESG DATA'!$I$2:$I$8376,
MATCH(1,
('DIRTY ESG DATA'!$A$2:$A$8376=B490)*
('DIRTY ESG DATA'!$C$2:$C$8376=A490)*
('DIRTY ESG DATA'!$G$2:$G$8376='CLEAN v1'!E$1),
0))</f>
        <v>0.66298328108672955</v>
      </c>
      <c r="F490" cm="1">
        <f t="array" ref="F490">INDEX('DIRTY ESG DATA'!$I$2:$I$8376,
MATCH(1,
('DIRTY ESG DATA'!$A$2:$A$8376=B490)*
('DIRTY ESG DATA'!$C$2:$C$8376=A490)*
('DIRTY ESG DATA'!$G$2:$G$8376='CLEAN v1'!F$1),
0))</f>
        <v>0.15953947368421043</v>
      </c>
    </row>
    <row r="491" spans="1:6" x14ac:dyDescent="0.3">
      <c r="A491" t="s">
        <v>1736</v>
      </c>
      <c r="B491" s="12">
        <v>2017</v>
      </c>
      <c r="C491" cm="1">
        <f t="array" ref="C491">INDEX('DIRTY ESG DATA'!$I$2:$I$8376,
MATCH(1,
('DIRTY ESG DATA'!$A$2:$A$8376='CLEAN v1'!B491)*
('DIRTY ESG DATA'!$C$2:$C$8376='CLEAN v1'!A491)*
('DIRTY ESG DATA'!$G$2:$G$8376='CLEAN v1'!C$1),
0))</f>
        <v>0.60475807150818872</v>
      </c>
      <c r="D491" cm="1">
        <f t="array" ref="D491">INDEX('DIRTY ESG DATA'!$I$2:$I$8376,
MATCH(1,
('DIRTY ESG DATA'!$A$2:$A$8376=B491)*
('DIRTY ESG DATA'!$C$2:$C$8376=A491)*
('DIRTY ESG DATA'!$G$2:$G$8376='CLEAN v1'!D$1),
0))</f>
        <v>0.75400138496162494</v>
      </c>
      <c r="E491" cm="1">
        <f t="array" ref="E491">INDEX('DIRTY ESG DATA'!$I$2:$I$8376,
MATCH(1,
('DIRTY ESG DATA'!$A$2:$A$8376=B491)*
('DIRTY ESG DATA'!$C$2:$C$8376=A491)*
('DIRTY ESG DATA'!$G$2:$G$8376='CLEAN v1'!E$1),
0))</f>
        <v>0.57917972831765929</v>
      </c>
      <c r="F491" cm="1">
        <f t="array" ref="F491">INDEX('DIRTY ESG DATA'!$I$2:$I$8376,
MATCH(1,
('DIRTY ESG DATA'!$A$2:$A$8376=B491)*
('DIRTY ESG DATA'!$C$2:$C$8376=A491)*
('DIRTY ESG DATA'!$G$2:$G$8376='CLEAN v1'!F$1),
0))</f>
        <v>0.63268901640994679</v>
      </c>
    </row>
    <row r="492" spans="1:6" x14ac:dyDescent="0.3">
      <c r="A492" t="s">
        <v>1737</v>
      </c>
      <c r="B492" s="12">
        <v>2017</v>
      </c>
      <c r="C492" cm="1">
        <f t="array" ref="C492">INDEX('DIRTY ESG DATA'!$I$2:$I$8376,
MATCH(1,
('DIRTY ESG DATA'!$A$2:$A$8376='CLEAN v1'!B492)*
('DIRTY ESG DATA'!$C$2:$C$8376='CLEAN v1'!A492)*
('DIRTY ESG DATA'!$G$2:$G$8376='CLEAN v1'!C$1),
0))</f>
        <v>0.29104538036960348</v>
      </c>
      <c r="D492" cm="1">
        <f t="array" ref="D492">INDEX('DIRTY ESG DATA'!$I$2:$I$8376,
MATCH(1,
('DIRTY ESG DATA'!$A$2:$A$8376=B492)*
('DIRTY ESG DATA'!$C$2:$C$8376=A492)*
('DIRTY ESG DATA'!$G$2:$G$8376='CLEAN v1'!D$1),
0))</f>
        <v>1.3953488372093014E-2</v>
      </c>
      <c r="E492" cm="1">
        <f t="array" ref="E492">INDEX('DIRTY ESG DATA'!$I$2:$I$8376,
MATCH(1,
('DIRTY ESG DATA'!$A$2:$A$8376=B492)*
('DIRTY ESG DATA'!$C$2:$C$8376=A492)*
('DIRTY ESG DATA'!$G$2:$G$8376='CLEAN v1'!E$1),
0))</f>
        <v>0.77176071055381434</v>
      </c>
      <c r="F492" cm="1">
        <f t="array" ref="F492">INDEX('DIRTY ESG DATA'!$I$2:$I$8376,
MATCH(1,
('DIRTY ESG DATA'!$A$2:$A$8376=B492)*
('DIRTY ESG DATA'!$C$2:$C$8376=A492)*
('DIRTY ESG DATA'!$G$2:$G$8376='CLEAN v1'!F$1),
0))</f>
        <v>0.2365560640732266</v>
      </c>
    </row>
    <row r="493" spans="1:6" x14ac:dyDescent="0.3">
      <c r="A493" t="s">
        <v>1738</v>
      </c>
      <c r="B493" s="12">
        <v>2017</v>
      </c>
      <c r="C493" cm="1">
        <f t="array" ref="C493">INDEX('DIRTY ESG DATA'!$I$2:$I$8376,
MATCH(1,
('DIRTY ESG DATA'!$A$2:$A$8376='CLEAN v1'!B493)*
('DIRTY ESG DATA'!$C$2:$C$8376='CLEAN v1'!A493)*
('DIRTY ESG DATA'!$G$2:$G$8376='CLEAN v1'!C$1),
0))</f>
        <v>0.24880446524779068</v>
      </c>
      <c r="D493" cm="1">
        <f t="array" ref="D493">INDEX('DIRTY ESG DATA'!$I$2:$I$8376,
MATCH(1,
('DIRTY ESG DATA'!$A$2:$A$8376=B493)*
('DIRTY ESG DATA'!$C$2:$C$8376=A493)*
('DIRTY ESG DATA'!$G$2:$G$8376='CLEAN v1'!D$1),
0))</f>
        <v>0.10560578661844482</v>
      </c>
      <c r="E493" cm="1">
        <f t="array" ref="E493">INDEX('DIRTY ESG DATA'!$I$2:$I$8376,
MATCH(1,
('DIRTY ESG DATA'!$A$2:$A$8376=B493)*
('DIRTY ESG DATA'!$C$2:$C$8376=A493)*
('DIRTY ESG DATA'!$G$2:$G$8376='CLEAN v1'!E$1),
0))</f>
        <v>0.11985370950888199</v>
      </c>
      <c r="F493" cm="1">
        <f t="array" ref="F493">INDEX('DIRTY ESG DATA'!$I$2:$I$8376,
MATCH(1,
('DIRTY ESG DATA'!$A$2:$A$8376=B493)*
('DIRTY ESG DATA'!$C$2:$C$8376=A493)*
('DIRTY ESG DATA'!$G$2:$G$8376='CLEAN v1'!F$1),
0))</f>
        <v>0.56408765190558008</v>
      </c>
    </row>
    <row r="494" spans="1:6" x14ac:dyDescent="0.3">
      <c r="A494" t="s">
        <v>1740</v>
      </c>
      <c r="B494" s="12">
        <v>2017</v>
      </c>
      <c r="C494" cm="1">
        <f t="array" ref="C494">INDEX('DIRTY ESG DATA'!$I$2:$I$8376,
MATCH(1,
('DIRTY ESG DATA'!$A$2:$A$8376='CLEAN v1'!B494)*
('DIRTY ESG DATA'!$C$2:$C$8376='CLEAN v1'!A494)*
('DIRTY ESG DATA'!$G$2:$G$8376='CLEAN v1'!C$1),
0))</f>
        <v>0.65297878321676461</v>
      </c>
      <c r="D494" cm="1">
        <f t="array" ref="D494">INDEX('DIRTY ESG DATA'!$I$2:$I$8376,
MATCH(1,
('DIRTY ESG DATA'!$A$2:$A$8376=B494)*
('DIRTY ESG DATA'!$C$2:$C$8376=A494)*
('DIRTY ESG DATA'!$G$2:$G$8376='CLEAN v1'!D$1),
0))</f>
        <v>0.81600043526182398</v>
      </c>
      <c r="E494" cm="1">
        <f t="array" ref="E494">INDEX('DIRTY ESG DATA'!$I$2:$I$8376,
MATCH(1,
('DIRTY ESG DATA'!$A$2:$A$8376=B494)*
('DIRTY ESG DATA'!$C$2:$C$8376=A494)*
('DIRTY ESG DATA'!$G$2:$G$8376='CLEAN v1'!E$1),
0))</f>
        <v>0.63850574712643682</v>
      </c>
      <c r="F494" cm="1">
        <f t="array" ref="F494">INDEX('DIRTY ESG DATA'!$I$2:$I$8376,
MATCH(1,
('DIRTY ESG DATA'!$A$2:$A$8376=B494)*
('DIRTY ESG DATA'!$C$2:$C$8376=A494)*
('DIRTY ESG DATA'!$G$2:$G$8376='CLEAN v1'!F$1),
0))</f>
        <v>0.49830919958939318</v>
      </c>
    </row>
    <row r="495" spans="1:6" x14ac:dyDescent="0.3">
      <c r="A495" t="s">
        <v>1511</v>
      </c>
      <c r="B495" s="12">
        <v>2017</v>
      </c>
      <c r="C495" cm="1">
        <f t="array" ref="C495">INDEX('DIRTY ESG DATA'!$I$2:$I$8376,
MATCH(1,
('DIRTY ESG DATA'!$A$2:$A$8376='CLEAN v1'!B495)*
('DIRTY ESG DATA'!$C$2:$C$8376='CLEAN v1'!A495)*
('DIRTY ESG DATA'!$G$2:$G$8376='CLEAN v1'!C$1),
0))</f>
        <v>0.22886010736546897</v>
      </c>
      <c r="D495" cm="1">
        <f t="array" ref="D495">INDEX('DIRTY ESG DATA'!$I$2:$I$8376,
MATCH(1,
('DIRTY ESG DATA'!$A$2:$A$8376=B495)*
('DIRTY ESG DATA'!$C$2:$C$8376=A495)*
('DIRTY ESG DATA'!$G$2:$G$8376='CLEAN v1'!D$1),
0))</f>
        <v>0.12301797040169136</v>
      </c>
      <c r="E495" cm="1">
        <f t="array" ref="E495">INDEX('DIRTY ESG DATA'!$I$2:$I$8376,
MATCH(1,
('DIRTY ESG DATA'!$A$2:$A$8376=B495)*
('DIRTY ESG DATA'!$C$2:$C$8376=A495)*
('DIRTY ESG DATA'!$G$2:$G$8376='CLEAN v1'!E$1),
0))</f>
        <v>0.40047021943573674</v>
      </c>
      <c r="F495" cm="1">
        <f t="array" ref="F495">INDEX('DIRTY ESG DATA'!$I$2:$I$8376,
MATCH(1,
('DIRTY ESG DATA'!$A$2:$A$8376=B495)*
('DIRTY ESG DATA'!$C$2:$C$8376=A495)*
('DIRTY ESG DATA'!$G$2:$G$8376='CLEAN v1'!F$1),
0))</f>
        <v>0.21671587402311807</v>
      </c>
    </row>
    <row r="496" spans="1:6" x14ac:dyDescent="0.3">
      <c r="A496" t="s">
        <v>1741</v>
      </c>
      <c r="B496" s="12">
        <v>2017</v>
      </c>
      <c r="C496" cm="1">
        <f t="array" ref="C496">INDEX('DIRTY ESG DATA'!$I$2:$I$8376,
MATCH(1,
('DIRTY ESG DATA'!$A$2:$A$8376='CLEAN v1'!B496)*
('DIRTY ESG DATA'!$C$2:$C$8376='CLEAN v1'!A496)*
('DIRTY ESG DATA'!$G$2:$G$8376='CLEAN v1'!C$1),
0))</f>
        <v>0.76994828100653956</v>
      </c>
      <c r="D496" cm="1">
        <f t="array" ref="D496">INDEX('DIRTY ESG DATA'!$I$2:$I$8376,
MATCH(1,
('DIRTY ESG DATA'!$A$2:$A$8376=B496)*
('DIRTY ESG DATA'!$C$2:$C$8376=A496)*
('DIRTY ESG DATA'!$G$2:$G$8376='CLEAN v1'!D$1),
0))</f>
        <v>0.79657223001402544</v>
      </c>
      <c r="E496" cm="1">
        <f t="array" ref="E496">INDEX('DIRTY ESG DATA'!$I$2:$I$8376,
MATCH(1,
('DIRTY ESG DATA'!$A$2:$A$8376=B496)*
('DIRTY ESG DATA'!$C$2:$C$8376=A496)*
('DIRTY ESG DATA'!$G$2:$G$8376='CLEAN v1'!E$1),
0))</f>
        <v>0.55094043887147326</v>
      </c>
      <c r="F496" cm="1">
        <f t="array" ref="F496">INDEX('DIRTY ESG DATA'!$I$2:$I$8376,
MATCH(1,
('DIRTY ESG DATA'!$A$2:$A$8376=B496)*
('DIRTY ESG DATA'!$C$2:$C$8376=A496)*
('DIRTY ESG DATA'!$G$2:$G$8376='CLEAN v1'!F$1),
0))</f>
        <v>0.86897129103778414</v>
      </c>
    </row>
    <row r="497" spans="1:6" x14ac:dyDescent="0.3">
      <c r="A497" t="s">
        <v>1742</v>
      </c>
      <c r="B497" s="12">
        <v>2017</v>
      </c>
      <c r="C497" cm="1">
        <f t="array" ref="C497">INDEX('DIRTY ESG DATA'!$I$2:$I$8376,
MATCH(1,
('DIRTY ESG DATA'!$A$2:$A$8376='CLEAN v1'!B497)*
('DIRTY ESG DATA'!$C$2:$C$8376='CLEAN v1'!A497)*
('DIRTY ESG DATA'!$G$2:$G$8376='CLEAN v1'!C$1),
0))</f>
        <v>0.51147492191872146</v>
      </c>
      <c r="D497" cm="1">
        <f t="array" ref="D497">INDEX('DIRTY ESG DATA'!$I$2:$I$8376,
MATCH(1,
('DIRTY ESG DATA'!$A$2:$A$8376=B497)*
('DIRTY ESG DATA'!$C$2:$C$8376=A497)*
('DIRTY ESG DATA'!$G$2:$G$8376='CLEAN v1'!D$1),
0))</f>
        <v>0.76343093405450391</v>
      </c>
      <c r="E497" cm="1">
        <f t="array" ref="E497">INDEX('DIRTY ESG DATA'!$I$2:$I$8376,
MATCH(1,
('DIRTY ESG DATA'!$A$2:$A$8376=B497)*
('DIRTY ESG DATA'!$C$2:$C$8376=A497)*
('DIRTY ESG DATA'!$G$2:$G$8376='CLEAN v1'!E$1),
0))</f>
        <v>0.33325496342737715</v>
      </c>
      <c r="F497" cm="1">
        <f t="array" ref="F497">INDEX('DIRTY ESG DATA'!$I$2:$I$8376,
MATCH(1,
('DIRTY ESG DATA'!$A$2:$A$8376=B497)*
('DIRTY ESG DATA'!$C$2:$C$8376=A497)*
('DIRTY ESG DATA'!$G$2:$G$8376='CLEAN v1'!F$1),
0))</f>
        <v>0.38865437496451183</v>
      </c>
    </row>
    <row r="498" spans="1:6" x14ac:dyDescent="0.3">
      <c r="A498" t="s">
        <v>1521</v>
      </c>
      <c r="B498" s="12">
        <v>2017</v>
      </c>
      <c r="C498" cm="1">
        <f t="array" ref="C498">INDEX('DIRTY ESG DATA'!$I$2:$I$8376,
MATCH(1,
('DIRTY ESG DATA'!$A$2:$A$8376='CLEAN v1'!B498)*
('DIRTY ESG DATA'!$C$2:$C$8376='CLEAN v1'!A498)*
('DIRTY ESG DATA'!$G$2:$G$8376='CLEAN v1'!C$1),
0))</f>
        <v>0.38541449412815654</v>
      </c>
      <c r="D498" cm="1">
        <f t="array" ref="D498">INDEX('DIRTY ESG DATA'!$I$2:$I$8376,
MATCH(1,
('DIRTY ESG DATA'!$A$2:$A$8376=B498)*
('DIRTY ESG DATA'!$C$2:$C$8376=A498)*
('DIRTY ESG DATA'!$G$2:$G$8376='CLEAN v1'!D$1),
0))</f>
        <v>0.24386918923001397</v>
      </c>
      <c r="E498" cm="1">
        <f t="array" ref="E498">INDEX('DIRTY ESG DATA'!$I$2:$I$8376,
MATCH(1,
('DIRTY ESG DATA'!$A$2:$A$8376=B498)*
('DIRTY ESG DATA'!$C$2:$C$8376=A498)*
('DIRTY ESG DATA'!$G$2:$G$8376='CLEAN v1'!E$1),
0))</f>
        <v>0.5870167189132709</v>
      </c>
      <c r="F498" cm="1">
        <f t="array" ref="F498">INDEX('DIRTY ESG DATA'!$I$2:$I$8376,
MATCH(1,
('DIRTY ESG DATA'!$A$2:$A$8376=B498)*
('DIRTY ESG DATA'!$C$2:$C$8376=A498)*
('DIRTY ESG DATA'!$G$2:$G$8376='CLEAN v1'!F$1),
0))</f>
        <v>0.35977431275037985</v>
      </c>
    </row>
    <row r="499" spans="1:6" x14ac:dyDescent="0.3">
      <c r="A499" t="s">
        <v>1743</v>
      </c>
      <c r="B499" s="12">
        <v>2017</v>
      </c>
      <c r="C499" cm="1">
        <f t="array" ref="C499">INDEX('DIRTY ESG DATA'!$I$2:$I$8376,
MATCH(1,
('DIRTY ESG DATA'!$A$2:$A$8376='CLEAN v1'!B499)*
('DIRTY ESG DATA'!$C$2:$C$8376='CLEAN v1'!A499)*
('DIRTY ESG DATA'!$G$2:$G$8376='CLEAN v1'!C$1),
0))</f>
        <v>0.76885028132360511</v>
      </c>
      <c r="D499" cm="1">
        <f t="array" ref="D499">INDEX('DIRTY ESG DATA'!$I$2:$I$8376,
MATCH(1,
('DIRTY ESG DATA'!$A$2:$A$8376=B499)*
('DIRTY ESG DATA'!$C$2:$C$8376=A499)*
('DIRTY ESG DATA'!$G$2:$G$8376='CLEAN v1'!D$1),
0))</f>
        <v>0.9321986136838768</v>
      </c>
      <c r="E499" cm="1">
        <f t="array" ref="E499">INDEX('DIRTY ESG DATA'!$I$2:$I$8376,
MATCH(1,
('DIRTY ESG DATA'!$A$2:$A$8376=B499)*
('DIRTY ESG DATA'!$C$2:$C$8376=A499)*
('DIRTY ESG DATA'!$G$2:$G$8376='CLEAN v1'!E$1),
0))</f>
        <v>0.59501044932079428</v>
      </c>
      <c r="F499" cm="1">
        <f t="array" ref="F499">INDEX('DIRTY ESG DATA'!$I$2:$I$8376,
MATCH(1,
('DIRTY ESG DATA'!$A$2:$A$8376=B499)*
('DIRTY ESG DATA'!$C$2:$C$8376=A499)*
('DIRTY ESG DATA'!$G$2:$G$8376='CLEAN v1'!F$1),
0))</f>
        <v>0.86560494784309405</v>
      </c>
    </row>
    <row r="500" spans="1:6" x14ac:dyDescent="0.3">
      <c r="A500" t="s">
        <v>1744</v>
      </c>
      <c r="B500" s="12">
        <v>2017</v>
      </c>
      <c r="C500" cm="1">
        <f t="array" ref="C500">INDEX('DIRTY ESG DATA'!$I$2:$I$8376,
MATCH(1,
('DIRTY ESG DATA'!$A$2:$A$8376='CLEAN v1'!B500)*
('DIRTY ESG DATA'!$C$2:$C$8376='CLEAN v1'!A500)*
('DIRTY ESG DATA'!$G$2:$G$8376='CLEAN v1'!C$1),
0))</f>
        <v>0.83235163729721051</v>
      </c>
      <c r="D500" cm="1">
        <f t="array" ref="D500">INDEX('DIRTY ESG DATA'!$I$2:$I$8376,
MATCH(1,
('DIRTY ESG DATA'!$A$2:$A$8376=B500)*
('DIRTY ESG DATA'!$C$2:$C$8376=A500)*
('DIRTY ESG DATA'!$G$2:$G$8376='CLEAN v1'!D$1),
0))</f>
        <v>0.90352843892791368</v>
      </c>
      <c r="E500" cm="1">
        <f t="array" ref="E500">INDEX('DIRTY ESG DATA'!$I$2:$I$8376,
MATCH(1,
('DIRTY ESG DATA'!$A$2:$A$8376=B500)*
('DIRTY ESG DATA'!$C$2:$C$8376=A500)*
('DIRTY ESG DATA'!$G$2:$G$8376='CLEAN v1'!E$1),
0))</f>
        <v>0.59817136886102407</v>
      </c>
      <c r="F500" cm="1">
        <f t="array" ref="F500">INDEX('DIRTY ESG DATA'!$I$2:$I$8376,
MATCH(1,
('DIRTY ESG DATA'!$A$2:$A$8376=B500)*
('DIRTY ESG DATA'!$C$2:$C$8376=A500)*
('DIRTY ESG DATA'!$G$2:$G$8376='CLEAN v1'!F$1),
0))</f>
        <v>0.91299175084904771</v>
      </c>
    </row>
    <row r="501" spans="1:6" x14ac:dyDescent="0.3">
      <c r="A501" t="s">
        <v>1745</v>
      </c>
      <c r="B501" s="12">
        <v>2017</v>
      </c>
      <c r="C501" cm="1">
        <f t="array" ref="C501">INDEX('DIRTY ESG DATA'!$I$2:$I$8376,
MATCH(1,
('DIRTY ESG DATA'!$A$2:$A$8376='CLEAN v1'!B501)*
('DIRTY ESG DATA'!$C$2:$C$8376='CLEAN v1'!A501)*
('DIRTY ESG DATA'!$G$2:$G$8376='CLEAN v1'!C$1),
0))</f>
        <v>0.27199261633366606</v>
      </c>
      <c r="D501" cm="1">
        <f t="array" ref="D501">INDEX('DIRTY ESG DATA'!$I$2:$I$8376,
MATCH(1,
('DIRTY ESG DATA'!$A$2:$A$8376=B501)*
('DIRTY ESG DATA'!$C$2:$C$8376=A501)*
('DIRTY ESG DATA'!$G$2:$G$8376='CLEAN v1'!D$1),
0))</f>
        <v>8.6260535098139135E-2</v>
      </c>
      <c r="E501" cm="1">
        <f t="array" ref="E501">INDEX('DIRTY ESG DATA'!$I$2:$I$8376,
MATCH(1,
('DIRTY ESG DATA'!$A$2:$A$8376=B501)*
('DIRTY ESG DATA'!$C$2:$C$8376=A501)*
('DIRTY ESG DATA'!$G$2:$G$8376='CLEAN v1'!E$1),
0))</f>
        <v>0.5816614420062699</v>
      </c>
      <c r="F501" cm="1">
        <f t="array" ref="F501">INDEX('DIRTY ESG DATA'!$I$2:$I$8376,
MATCH(1,
('DIRTY ESG DATA'!$A$2:$A$8376=B501)*
('DIRTY ESG DATA'!$C$2:$C$8376=A501)*
('DIRTY ESG DATA'!$G$2:$G$8376='CLEAN v1'!F$1),
0))</f>
        <v>0.20523082541830454</v>
      </c>
    </row>
    <row r="502" spans="1:6" x14ac:dyDescent="0.3">
      <c r="A502" t="s">
        <v>1747</v>
      </c>
      <c r="B502" s="12">
        <v>2017</v>
      </c>
      <c r="C502" cm="1">
        <f t="array" ref="C502">INDEX('DIRTY ESG DATA'!$I$2:$I$8376,
MATCH(1,
('DIRTY ESG DATA'!$A$2:$A$8376='CLEAN v1'!B502)*
('DIRTY ESG DATA'!$C$2:$C$8376='CLEAN v1'!A502)*
('DIRTY ESG DATA'!$G$2:$G$8376='CLEAN v1'!C$1),
0))</f>
        <v>0.31892333176905113</v>
      </c>
      <c r="D502" cm="1">
        <f t="array" ref="D502">INDEX('DIRTY ESG DATA'!$I$2:$I$8376,
MATCH(1,
('DIRTY ESG DATA'!$A$2:$A$8376=B502)*
('DIRTY ESG DATA'!$C$2:$C$8376=A502)*
('DIRTY ESG DATA'!$G$2:$G$8376='CLEAN v1'!D$1),
0))</f>
        <v>0.12826615834551811</v>
      </c>
      <c r="E502" cm="1">
        <f t="array" ref="E502">INDEX('DIRTY ESG DATA'!$I$2:$I$8376,
MATCH(1,
('DIRTY ESG DATA'!$A$2:$A$8376=B502)*
('DIRTY ESG DATA'!$C$2:$C$8376=A502)*
('DIRTY ESG DATA'!$G$2:$G$8376='CLEAN v1'!E$1),
0))</f>
        <v>0.75995297805642659</v>
      </c>
      <c r="F502" cm="1">
        <f t="array" ref="F502">INDEX('DIRTY ESG DATA'!$I$2:$I$8376,
MATCH(1,
('DIRTY ESG DATA'!$A$2:$A$8376=B502)*
('DIRTY ESG DATA'!$C$2:$C$8376=A502)*
('DIRTY ESG DATA'!$G$2:$G$8376='CLEAN v1'!F$1),
0))</f>
        <v>0.15704457383581216</v>
      </c>
    </row>
    <row r="503" spans="1:6" x14ac:dyDescent="0.3">
      <c r="A503" t="s">
        <v>1530</v>
      </c>
      <c r="B503" s="12">
        <v>2017</v>
      </c>
      <c r="C503" cm="1">
        <f t="array" ref="C503">INDEX('DIRTY ESG DATA'!$I$2:$I$8376,
MATCH(1,
('DIRTY ESG DATA'!$A$2:$A$8376='CLEAN v1'!B503)*
('DIRTY ESG DATA'!$C$2:$C$8376='CLEAN v1'!A503)*
('DIRTY ESG DATA'!$G$2:$G$8376='CLEAN v1'!C$1),
0))</f>
        <v>0.46280090140225882</v>
      </c>
      <c r="D503" cm="1">
        <f t="array" ref="D503">INDEX('DIRTY ESG DATA'!$I$2:$I$8376,
MATCH(1,
('DIRTY ESG DATA'!$A$2:$A$8376=B503)*
('DIRTY ESG DATA'!$C$2:$C$8376=A503)*
('DIRTY ESG DATA'!$G$2:$G$8376='CLEAN v1'!D$1),
0))</f>
        <v>0.40273562708859018</v>
      </c>
      <c r="E503" cm="1">
        <f t="array" ref="E503">INDEX('DIRTY ESG DATA'!$I$2:$I$8376,
MATCH(1,
('DIRTY ESG DATA'!$A$2:$A$8376=B503)*
('DIRTY ESG DATA'!$C$2:$C$8376=A503)*
('DIRTY ESG DATA'!$G$2:$G$8376='CLEAN v1'!E$1),
0))</f>
        <v>0.73811389759665669</v>
      </c>
      <c r="F503" cm="1">
        <f t="array" ref="F503">INDEX('DIRTY ESG DATA'!$I$2:$I$8376,
MATCH(1,
('DIRTY ESG DATA'!$A$2:$A$8376=B503)*
('DIRTY ESG DATA'!$C$2:$C$8376=A503)*
('DIRTY ESG DATA'!$G$2:$G$8376='CLEAN v1'!F$1),
0))</f>
        <v>0.34734497414102122</v>
      </c>
    </row>
    <row r="504" spans="1:6" x14ac:dyDescent="0.3">
      <c r="A504" t="s">
        <v>1748</v>
      </c>
      <c r="B504" s="12">
        <v>2017</v>
      </c>
      <c r="C504" cm="1">
        <f t="array" ref="C504">INDEX('DIRTY ESG DATA'!$I$2:$I$8376,
MATCH(1,
('DIRTY ESG DATA'!$A$2:$A$8376='CLEAN v1'!B504)*
('DIRTY ESG DATA'!$C$2:$C$8376='CLEAN v1'!A504)*
('DIRTY ESG DATA'!$G$2:$G$8376='CLEAN v1'!C$1),
0))</f>
        <v>0.2584802417950357</v>
      </c>
      <c r="D504" cm="1">
        <f t="array" ref="D504">INDEX('DIRTY ESG DATA'!$I$2:$I$8376,
MATCH(1,
('DIRTY ESG DATA'!$A$2:$A$8376=B504)*
('DIRTY ESG DATA'!$C$2:$C$8376=A504)*
('DIRTY ESG DATA'!$G$2:$G$8376='CLEAN v1'!D$1),
0))</f>
        <v>0.12878787878787878</v>
      </c>
      <c r="E504" cm="1">
        <f t="array" ref="E504">INDEX('DIRTY ESG DATA'!$I$2:$I$8376,
MATCH(1,
('DIRTY ESG DATA'!$A$2:$A$8376=B504)*
('DIRTY ESG DATA'!$C$2:$C$8376=A504)*
('DIRTY ESG DATA'!$G$2:$G$8376='CLEAN v1'!E$1),
0))</f>
        <v>0.34827586206896571</v>
      </c>
      <c r="F504" cm="1">
        <f t="array" ref="F504">INDEX('DIRTY ESG DATA'!$I$2:$I$8376,
MATCH(1,
('DIRTY ESG DATA'!$A$2:$A$8376=B504)*
('DIRTY ESG DATA'!$C$2:$C$8376=A504)*
('DIRTY ESG DATA'!$G$2:$G$8376='CLEAN v1'!F$1),
0))</f>
        <v>0.22794403420132153</v>
      </c>
    </row>
    <row r="505" spans="1:6" x14ac:dyDescent="0.3">
      <c r="A505" t="s">
        <v>1752</v>
      </c>
      <c r="B505" s="12">
        <v>2017</v>
      </c>
      <c r="C505" cm="1">
        <f t="array" ref="C505">INDEX('DIRTY ESG DATA'!$I$2:$I$8376,
MATCH(1,
('DIRTY ESG DATA'!$A$2:$A$8376='CLEAN v1'!B505)*
('DIRTY ESG DATA'!$C$2:$C$8376='CLEAN v1'!A505)*
('DIRTY ESG DATA'!$G$2:$G$8376='CLEAN v1'!C$1),
0))</f>
        <v>0.28875693564596644</v>
      </c>
      <c r="D505" cm="1">
        <f t="array" ref="D505">INDEX('DIRTY ESG DATA'!$I$2:$I$8376,
MATCH(1,
('DIRTY ESG DATA'!$A$2:$A$8376=B505)*
('DIRTY ESG DATA'!$C$2:$C$8376=A505)*
('DIRTY ESG DATA'!$G$2:$G$8376='CLEAN v1'!D$1),
0))</f>
        <v>0.22680450295825955</v>
      </c>
      <c r="E505" cm="1">
        <f t="array" ref="E505">INDEX('DIRTY ESG DATA'!$I$2:$I$8376,
MATCH(1,
('DIRTY ESG DATA'!$A$2:$A$8376=B505)*
('DIRTY ESG DATA'!$C$2:$C$8376=A505)*
('DIRTY ESG DATA'!$G$2:$G$8376='CLEAN v1'!E$1),
0))</f>
        <v>0.31700626959247657</v>
      </c>
      <c r="F505" cm="1">
        <f t="array" ref="F505">INDEX('DIRTY ESG DATA'!$I$2:$I$8376,
MATCH(1,
('DIRTY ESG DATA'!$A$2:$A$8376=B505)*
('DIRTY ESG DATA'!$C$2:$C$8376=A505)*
('DIRTY ESG DATA'!$G$2:$G$8376='CLEAN v1'!F$1),
0))</f>
        <v>0.32386772106398237</v>
      </c>
    </row>
    <row r="506" spans="1:6" x14ac:dyDescent="0.3">
      <c r="A506" t="s">
        <v>1754</v>
      </c>
      <c r="B506" s="12">
        <v>2017</v>
      </c>
      <c r="C506" cm="1">
        <f t="array" ref="C506">INDEX('DIRTY ESG DATA'!$I$2:$I$8376,
MATCH(1,
('DIRTY ESG DATA'!$A$2:$A$8376='CLEAN v1'!B506)*
('DIRTY ESG DATA'!$C$2:$C$8376='CLEAN v1'!A506)*
('DIRTY ESG DATA'!$G$2:$G$8376='CLEAN v1'!C$1),
0))</f>
        <v>0.45769301375964833</v>
      </c>
      <c r="D506" cm="1">
        <f t="array" ref="D506">INDEX('DIRTY ESG DATA'!$I$2:$I$8376,
MATCH(1,
('DIRTY ESG DATA'!$A$2:$A$8376=B506)*
('DIRTY ESG DATA'!$C$2:$C$8376=A506)*
('DIRTY ESG DATA'!$G$2:$G$8376='CLEAN v1'!D$1),
0))</f>
        <v>0.33346262702039142</v>
      </c>
      <c r="E506" cm="1">
        <f t="array" ref="E506">INDEX('DIRTY ESG DATA'!$I$2:$I$8376,
MATCH(1,
('DIRTY ESG DATA'!$A$2:$A$8376=B506)*
('DIRTY ESG DATA'!$C$2:$C$8376=A506)*
('DIRTY ESG DATA'!$G$2:$G$8376='CLEAN v1'!E$1),
0))</f>
        <v>0.77210031347962393</v>
      </c>
      <c r="F506" cm="1">
        <f t="array" ref="F506">INDEX('DIRTY ESG DATA'!$I$2:$I$8376,
MATCH(1,
('DIRTY ESG DATA'!$A$2:$A$8376=B506)*
('DIRTY ESG DATA'!$C$2:$C$8376=A506)*
('DIRTY ESG DATA'!$G$2:$G$8376='CLEAN v1'!F$1),
0))</f>
        <v>0.3745002199600978</v>
      </c>
    </row>
    <row r="507" spans="1:6" x14ac:dyDescent="0.3">
      <c r="A507" t="s">
        <v>1756</v>
      </c>
      <c r="B507" s="12">
        <v>2017</v>
      </c>
      <c r="C507" cm="1">
        <f t="array" ref="C507">INDEX('DIRTY ESG DATA'!$I$2:$I$8376,
MATCH(1,
('DIRTY ESG DATA'!$A$2:$A$8376='CLEAN v1'!B507)*
('DIRTY ESG DATA'!$C$2:$C$8376='CLEAN v1'!A507)*
('DIRTY ESG DATA'!$G$2:$G$8376='CLEAN v1'!C$1),
0))</f>
        <v>0.45146589659894087</v>
      </c>
      <c r="D507" cm="1">
        <f t="array" ref="D507">INDEX('DIRTY ESG DATA'!$I$2:$I$8376,
MATCH(1,
('DIRTY ESG DATA'!$A$2:$A$8376=B507)*
('DIRTY ESG DATA'!$C$2:$C$8376=A507)*
('DIRTY ESG DATA'!$G$2:$G$8376='CLEAN v1'!D$1),
0))</f>
        <v>0.27851582580204259</v>
      </c>
      <c r="E507" cm="1">
        <f t="array" ref="E507">INDEX('DIRTY ESG DATA'!$I$2:$I$8376,
MATCH(1,
('DIRTY ESG DATA'!$A$2:$A$8376=B507)*
('DIRTY ESG DATA'!$C$2:$C$8376=A507)*
('DIRTY ESG DATA'!$G$2:$G$8376='CLEAN v1'!E$1),
0))</f>
        <v>0.7747648902821318</v>
      </c>
      <c r="F507" cm="1">
        <f t="array" ref="F507">INDEX('DIRTY ESG DATA'!$I$2:$I$8376,
MATCH(1,
('DIRTY ESG DATA'!$A$2:$A$8376=B507)*
('DIRTY ESG DATA'!$C$2:$C$8376=A507)*
('DIRTY ESG DATA'!$G$2:$G$8376='CLEAN v1'!F$1),
0))</f>
        <v>0.294605521207286</v>
      </c>
    </row>
    <row r="508" spans="1:6" x14ac:dyDescent="0.3">
      <c r="A508" t="s">
        <v>1572</v>
      </c>
      <c r="B508" s="12">
        <v>2017</v>
      </c>
      <c r="C508" cm="1">
        <f t="array" ref="C508">INDEX('DIRTY ESG DATA'!$I$2:$I$8376,
MATCH(1,
('DIRTY ESG DATA'!$A$2:$A$8376='CLEAN v1'!B508)*
('DIRTY ESG DATA'!$C$2:$C$8376='CLEAN v1'!A508)*
('DIRTY ESG DATA'!$G$2:$G$8376='CLEAN v1'!C$1),
0))</f>
        <v>0.31702340174324894</v>
      </c>
      <c r="D508" cm="1">
        <f t="array" ref="D508">INDEX('DIRTY ESG DATA'!$I$2:$I$8376,
MATCH(1,
('DIRTY ESG DATA'!$A$2:$A$8376=B508)*
('DIRTY ESG DATA'!$C$2:$C$8376=A508)*
('DIRTY ESG DATA'!$G$2:$G$8376='CLEAN v1'!D$1),
0))</f>
        <v>0.26266149870801048</v>
      </c>
      <c r="E508" cm="1">
        <f t="array" ref="E508">INDEX('DIRTY ESG DATA'!$I$2:$I$8376,
MATCH(1,
('DIRTY ESG DATA'!$A$2:$A$8376=B508)*
('DIRTY ESG DATA'!$C$2:$C$8376=A508)*
('DIRTY ESG DATA'!$G$2:$G$8376='CLEAN v1'!E$1),
0))</f>
        <v>0.48722570532915371</v>
      </c>
      <c r="F508" cm="1">
        <f t="array" ref="F508">INDEX('DIRTY ESG DATA'!$I$2:$I$8376,
MATCH(1,
('DIRTY ESG DATA'!$A$2:$A$8376=B508)*
('DIRTY ESG DATA'!$C$2:$C$8376=A508)*
('DIRTY ESG DATA'!$G$2:$G$8376='CLEAN v1'!F$1),
0))</f>
        <v>0.23696304754896375</v>
      </c>
    </row>
    <row r="509" spans="1:6" x14ac:dyDescent="0.3">
      <c r="A509" t="s">
        <v>1757</v>
      </c>
      <c r="B509" s="12">
        <v>2017</v>
      </c>
      <c r="C509" cm="1">
        <f t="array" ref="C509">INDEX('DIRTY ESG DATA'!$I$2:$I$8376,
MATCH(1,
('DIRTY ESG DATA'!$A$2:$A$8376='CLEAN v1'!B509)*
('DIRTY ESG DATA'!$C$2:$C$8376='CLEAN v1'!A509)*
('DIRTY ESG DATA'!$G$2:$G$8376='CLEAN v1'!C$1),
0))</f>
        <v>0.28598206805356785</v>
      </c>
      <c r="D509" cm="1">
        <f t="array" ref="D509">INDEX('DIRTY ESG DATA'!$I$2:$I$8376,
MATCH(1,
('DIRTY ESG DATA'!$A$2:$A$8376=B509)*
('DIRTY ESG DATA'!$C$2:$C$8376=A509)*
('DIRTY ESG DATA'!$G$2:$G$8376='CLEAN v1'!D$1),
0))</f>
        <v>0.2508971291866029</v>
      </c>
      <c r="E509" cm="1">
        <f t="array" ref="E509">INDEX('DIRTY ESG DATA'!$I$2:$I$8376,
MATCH(1,
('DIRTY ESG DATA'!$A$2:$A$8376=B509)*
('DIRTY ESG DATA'!$C$2:$C$8376=A509)*
('DIRTY ESG DATA'!$G$2:$G$8376='CLEAN v1'!E$1),
0))</f>
        <v>0.25673981191222583</v>
      </c>
      <c r="F509" cm="1">
        <f t="array" ref="F509">INDEX('DIRTY ESG DATA'!$I$2:$I$8376,
MATCH(1,
('DIRTY ESG DATA'!$A$2:$A$8376=B509)*
('DIRTY ESG DATA'!$C$2:$C$8376=A509)*
('DIRTY ESG DATA'!$G$2:$G$8376='CLEAN v1'!F$1),
0))</f>
        <v>0.33498878684938427</v>
      </c>
    </row>
    <row r="510" spans="1:6" x14ac:dyDescent="0.3">
      <c r="A510" t="s">
        <v>1758</v>
      </c>
      <c r="B510" s="12">
        <v>2017</v>
      </c>
      <c r="C510" cm="1">
        <f t="array" ref="C510">INDEX('DIRTY ESG DATA'!$I$2:$I$8376,
MATCH(1,
('DIRTY ESG DATA'!$A$2:$A$8376='CLEAN v1'!B510)*
('DIRTY ESG DATA'!$C$2:$C$8376='CLEAN v1'!A510)*
('DIRTY ESG DATA'!$G$2:$G$8376='CLEAN v1'!C$1),
0))</f>
        <v>0.32912187465199083</v>
      </c>
      <c r="D510" cm="1">
        <f t="array" ref="D510">INDEX('DIRTY ESG DATA'!$I$2:$I$8376,
MATCH(1,
('DIRTY ESG DATA'!$A$2:$A$8376=B510)*
('DIRTY ESG DATA'!$C$2:$C$8376=A510)*
('DIRTY ESG DATA'!$G$2:$G$8376='CLEAN v1'!D$1),
0))</f>
        <v>0.3116816135852144</v>
      </c>
      <c r="E510" cm="1">
        <f t="array" ref="E510">INDEX('DIRTY ESG DATA'!$I$2:$I$8376,
MATCH(1,
('DIRTY ESG DATA'!$A$2:$A$8376=B510)*
('DIRTY ESG DATA'!$C$2:$C$8376=A510)*
('DIRTY ESG DATA'!$G$2:$G$8376='CLEAN v1'!E$1),
0))</f>
        <v>0.44817136886102421</v>
      </c>
      <c r="F510" cm="1">
        <f t="array" ref="F510">INDEX('DIRTY ESG DATA'!$I$2:$I$8376,
MATCH(1,
('DIRTY ESG DATA'!$A$2:$A$8376=B510)*
('DIRTY ESG DATA'!$C$2:$C$8376=A510)*
('DIRTY ESG DATA'!$G$2:$G$8376='CLEAN v1'!F$1),
0))</f>
        <v>0.27173434379640554</v>
      </c>
    </row>
    <row r="511" spans="1:6" x14ac:dyDescent="0.3">
      <c r="A511" t="s">
        <v>1759</v>
      </c>
      <c r="B511" s="12">
        <v>2017</v>
      </c>
      <c r="C511" cm="1">
        <f t="array" ref="C511">INDEX('DIRTY ESG DATA'!$I$2:$I$8376,
MATCH(1,
('DIRTY ESG DATA'!$A$2:$A$8376='CLEAN v1'!B511)*
('DIRTY ESG DATA'!$C$2:$C$8376='CLEAN v1'!A511)*
('DIRTY ESG DATA'!$G$2:$G$8376='CLEAN v1'!C$1),
0))</f>
        <v>0.62412640571320788</v>
      </c>
      <c r="D511" cm="1">
        <f t="array" ref="D511">INDEX('DIRTY ESG DATA'!$I$2:$I$8376,
MATCH(1,
('DIRTY ESG DATA'!$A$2:$A$8376=B511)*
('DIRTY ESG DATA'!$C$2:$C$8376=A511)*
('DIRTY ESG DATA'!$G$2:$G$8376='CLEAN v1'!D$1),
0))</f>
        <v>0.55353123705622598</v>
      </c>
      <c r="E511" cm="1">
        <f t="array" ref="E511">INDEX('DIRTY ESG DATA'!$I$2:$I$8376,
MATCH(1,
('DIRTY ESG DATA'!$A$2:$A$8376=B511)*
('DIRTY ESG DATA'!$C$2:$C$8376=A511)*
('DIRTY ESG DATA'!$G$2:$G$8376='CLEAN v1'!E$1),
0))</f>
        <v>0.56784221525600831</v>
      </c>
      <c r="F511" cm="1">
        <f t="array" ref="F511">INDEX('DIRTY ESG DATA'!$I$2:$I$8376,
MATCH(1,
('DIRTY ESG DATA'!$A$2:$A$8376=B511)*
('DIRTY ESG DATA'!$C$2:$C$8376=A511)*
('DIRTY ESG DATA'!$G$2:$G$8376='CLEAN v1'!F$1),
0))</f>
        <v>0.73968096603896427</v>
      </c>
    </row>
    <row r="512" spans="1:6" x14ac:dyDescent="0.3">
      <c r="A512" t="s">
        <v>1582</v>
      </c>
      <c r="B512" s="12">
        <v>2017</v>
      </c>
      <c r="C512" cm="1">
        <f t="array" ref="C512">INDEX('DIRTY ESG DATA'!$I$2:$I$8376,
MATCH(1,
('DIRTY ESG DATA'!$A$2:$A$8376='CLEAN v1'!B512)*
('DIRTY ESG DATA'!$C$2:$C$8376='CLEAN v1'!A512)*
('DIRTY ESG DATA'!$G$2:$G$8376='CLEAN v1'!C$1),
0))</f>
        <v>0.10934929390869791</v>
      </c>
      <c r="D512" cm="1">
        <f t="array" ref="D512">INDEX('DIRTY ESG DATA'!$I$2:$I$8376,
MATCH(1,
('DIRTY ESG DATA'!$A$2:$A$8376=B512)*
('DIRTY ESG DATA'!$C$2:$C$8376=A512)*
('DIRTY ESG DATA'!$G$2:$G$8376='CLEAN v1'!D$1),
0))</f>
        <v>0.18314992849197523</v>
      </c>
      <c r="E512" cm="1">
        <f t="array" ref="E512">INDEX('DIRTY ESG DATA'!$I$2:$I$8376,
MATCH(1,
('DIRTY ESG DATA'!$A$2:$A$8376=B512)*
('DIRTY ESG DATA'!$C$2:$C$8376=A512)*
('DIRTY ESG DATA'!$G$2:$G$8376='CLEAN v1'!E$1),
0))</f>
        <v>0.11755485893416931</v>
      </c>
      <c r="F512" cm="1">
        <f t="array" ref="F512">INDEX('DIRTY ESG DATA'!$I$2:$I$8376,
MATCH(1,
('DIRTY ESG DATA'!$A$2:$A$8376=B512)*
('DIRTY ESG DATA'!$C$2:$C$8376=A512)*
('DIRTY ESG DATA'!$G$2:$G$8376='CLEAN v1'!F$1),
0))</f>
        <v>5.3657280219780217E-2</v>
      </c>
    </row>
    <row r="513" spans="1:6" x14ac:dyDescent="0.3">
      <c r="A513" t="s">
        <v>1760</v>
      </c>
      <c r="B513" s="12">
        <v>2017</v>
      </c>
      <c r="C513" cm="1">
        <f t="array" ref="C513">INDEX('DIRTY ESG DATA'!$I$2:$I$8376,
MATCH(1,
('DIRTY ESG DATA'!$A$2:$A$8376='CLEAN v1'!B513)*
('DIRTY ESG DATA'!$C$2:$C$8376='CLEAN v1'!A513)*
('DIRTY ESG DATA'!$G$2:$G$8376='CLEAN v1'!C$1),
0))</f>
        <v>0.26613495491465849</v>
      </c>
      <c r="D513" cm="1">
        <f t="array" ref="D513">INDEX('DIRTY ESG DATA'!$I$2:$I$8376,
MATCH(1,
('DIRTY ESG DATA'!$A$2:$A$8376=B513)*
('DIRTY ESG DATA'!$C$2:$C$8376=A513)*
('DIRTY ESG DATA'!$G$2:$G$8376='CLEAN v1'!D$1),
0))</f>
        <v>0.19205561463625992</v>
      </c>
      <c r="E513" cm="1">
        <f t="array" ref="E513">INDEX('DIRTY ESG DATA'!$I$2:$I$8376,
MATCH(1,
('DIRTY ESG DATA'!$A$2:$A$8376=B513)*
('DIRTY ESG DATA'!$C$2:$C$8376=A513)*
('DIRTY ESG DATA'!$G$2:$G$8376='CLEAN v1'!E$1),
0))</f>
        <v>8.8714733542319776E-2</v>
      </c>
      <c r="F513" cm="1">
        <f t="array" ref="F513">INDEX('DIRTY ESG DATA'!$I$2:$I$8376,
MATCH(1,
('DIRTY ESG DATA'!$A$2:$A$8376=B513)*
('DIRTY ESG DATA'!$C$2:$C$8376=A513)*
('DIRTY ESG DATA'!$G$2:$G$8376='CLEAN v1'!F$1),
0))</f>
        <v>0.56076555023923447</v>
      </c>
    </row>
    <row r="514" spans="1:6" x14ac:dyDescent="0.3">
      <c r="A514" t="s">
        <v>1591</v>
      </c>
      <c r="B514" s="12">
        <v>2018</v>
      </c>
      <c r="C514" cm="1">
        <f t="array" ref="C514">INDEX('DIRTY ESG DATA'!$I$2:$I$8376,
MATCH(1,
('DIRTY ESG DATA'!$A$2:$A$8376='CLEAN v1'!B514)*
('DIRTY ESG DATA'!$C$2:$C$8376='CLEAN v1'!A514)*
('DIRTY ESG DATA'!$G$2:$G$8376='CLEAN v1'!C$1),
0))</f>
        <v>0.40669481699190962</v>
      </c>
      <c r="D514" cm="1">
        <f t="array" ref="D514">INDEX('DIRTY ESG DATA'!$I$2:$I$8376,
MATCH(1,
('DIRTY ESG DATA'!$A$2:$A$8376=B514)*
('DIRTY ESG DATA'!$C$2:$C$8376=A514)*
('DIRTY ESG DATA'!$G$2:$G$8376='CLEAN v1'!D$1),
0))</f>
        <v>0.50891298202437762</v>
      </c>
      <c r="E514" cm="1">
        <f t="array" ref="E514">INDEX('DIRTY ESG DATA'!$I$2:$I$8376,
MATCH(1,
('DIRTY ESG DATA'!$A$2:$A$8376=B514)*
('DIRTY ESG DATA'!$C$2:$C$8376=A514)*
('DIRTY ESG DATA'!$G$2:$G$8376='CLEAN v1'!E$1),
0))</f>
        <v>0.83899319727891164</v>
      </c>
      <c r="F514" cm="1">
        <f t="array" ref="F514">INDEX('DIRTY ESG DATA'!$I$2:$I$8376,
MATCH(1,
('DIRTY ESG DATA'!$A$2:$A$8376=B514)*
('DIRTY ESG DATA'!$C$2:$C$8376=A514)*
('DIRTY ESG DATA'!$G$2:$G$8376='CLEAN v1'!F$1),
0))</f>
        <v>0.61909178125999342</v>
      </c>
    </row>
    <row r="515" spans="1:6" x14ac:dyDescent="0.3">
      <c r="A515" t="s">
        <v>1592</v>
      </c>
      <c r="B515" s="12">
        <v>2018</v>
      </c>
      <c r="C515" cm="1">
        <f t="array" ref="C515">INDEX('DIRTY ESG DATA'!$I$2:$I$8376,
MATCH(1,
('DIRTY ESG DATA'!$A$2:$A$8376='CLEAN v1'!B515)*
('DIRTY ESG DATA'!$C$2:$C$8376='CLEAN v1'!A515)*
('DIRTY ESG DATA'!$G$2:$G$8376='CLEAN v1'!C$1),
0))</f>
        <v>0.29924927400614049</v>
      </c>
      <c r="D515" cm="1">
        <f t="array" ref="D515">INDEX('DIRTY ESG DATA'!$I$2:$I$8376,
MATCH(1,
('DIRTY ESG DATA'!$A$2:$A$8376=B515)*
('DIRTY ESG DATA'!$C$2:$C$8376=A515)*
('DIRTY ESG DATA'!$G$2:$G$8376='CLEAN v1'!D$1),
0))</f>
        <v>0.23937508937508939</v>
      </c>
      <c r="E515" cm="1">
        <f t="array" ref="E515">INDEX('DIRTY ESG DATA'!$I$2:$I$8376,
MATCH(1,
('DIRTY ESG DATA'!$A$2:$A$8376=B515)*
('DIRTY ESG DATA'!$C$2:$C$8376=A515)*
('DIRTY ESG DATA'!$G$2:$G$8376='CLEAN v1'!E$1),
0))</f>
        <v>0.38617896389324952</v>
      </c>
      <c r="F515" cm="1">
        <f t="array" ref="F515">INDEX('DIRTY ESG DATA'!$I$2:$I$8376,
MATCH(1,
('DIRTY ESG DATA'!$A$2:$A$8376=B515)*
('DIRTY ESG DATA'!$C$2:$C$8376=A515)*
('DIRTY ESG DATA'!$G$2:$G$8376='CLEAN v1'!F$1),
0))</f>
        <v>0.31379148966808262</v>
      </c>
    </row>
    <row r="516" spans="1:6" x14ac:dyDescent="0.3">
      <c r="A516" t="s">
        <v>1091</v>
      </c>
      <c r="B516" s="12">
        <v>2018</v>
      </c>
      <c r="C516" cm="1">
        <f t="array" ref="C516">INDEX('DIRTY ESG DATA'!$I$2:$I$8376,
MATCH(1,
('DIRTY ESG DATA'!$A$2:$A$8376='CLEAN v1'!B516)*
('DIRTY ESG DATA'!$C$2:$C$8376='CLEAN v1'!A516)*
('DIRTY ESG DATA'!$G$2:$G$8376='CLEAN v1'!C$1),
0))</f>
        <v>0.18552318603382426</v>
      </c>
      <c r="D516" cm="1">
        <f t="array" ref="D516">INDEX('DIRTY ESG DATA'!$I$2:$I$8376,
MATCH(1,
('DIRTY ESG DATA'!$A$2:$A$8376=B516)*
('DIRTY ESG DATA'!$C$2:$C$8376=A516)*
('DIRTY ESG DATA'!$G$2:$G$8376='CLEAN v1'!D$1),
0))</f>
        <v>0</v>
      </c>
      <c r="E516" cm="1">
        <f t="array" ref="E516">INDEX('DIRTY ESG DATA'!$I$2:$I$8376,
MATCH(1,
('DIRTY ESG DATA'!$A$2:$A$8376=B516)*
('DIRTY ESG DATA'!$C$2:$C$8376=A516)*
('DIRTY ESG DATA'!$G$2:$G$8376='CLEAN v1'!E$1),
0))</f>
        <v>0.24071794871794885</v>
      </c>
      <c r="F516" cm="1">
        <f t="array" ref="F516">INDEX('DIRTY ESG DATA'!$I$2:$I$8376,
MATCH(1,
('DIRTY ESG DATA'!$A$2:$A$8376=B516)*
('DIRTY ESG DATA'!$C$2:$C$8376=A516)*
('DIRTY ESG DATA'!$G$2:$G$8376='CLEAN v1'!F$1),
0))</f>
        <v>0.21933333333333332</v>
      </c>
    </row>
    <row r="517" spans="1:6" x14ac:dyDescent="0.3">
      <c r="A517" t="s">
        <v>1109</v>
      </c>
      <c r="B517" s="12">
        <v>2018</v>
      </c>
      <c r="C517" cm="1">
        <f t="array" ref="C517">INDEX('DIRTY ESG DATA'!$I$2:$I$8376,
MATCH(1,
('DIRTY ESG DATA'!$A$2:$A$8376='CLEAN v1'!B517)*
('DIRTY ESG DATA'!$C$2:$C$8376='CLEAN v1'!A517)*
('DIRTY ESG DATA'!$G$2:$G$8376='CLEAN v1'!C$1),
0))</f>
        <v>0.42768775327591801</v>
      </c>
      <c r="D517" cm="1">
        <f t="array" ref="D517">INDEX('DIRTY ESG DATA'!$I$2:$I$8376,
MATCH(1,
('DIRTY ESG DATA'!$A$2:$A$8376=B517)*
('DIRTY ESG DATA'!$C$2:$C$8376=A517)*
('DIRTY ESG DATA'!$G$2:$G$8376='CLEAN v1'!D$1),
0))</f>
        <v>0.41898460538811444</v>
      </c>
      <c r="E517" cm="1">
        <f t="array" ref="E517">INDEX('DIRTY ESG DATA'!$I$2:$I$8376,
MATCH(1,
('DIRTY ESG DATA'!$A$2:$A$8376=B517)*
('DIRTY ESG DATA'!$C$2:$C$8376=A517)*
('DIRTY ESG DATA'!$G$2:$G$8376='CLEAN v1'!E$1),
0))</f>
        <v>0.468573521716379</v>
      </c>
      <c r="F517" cm="1">
        <f t="array" ref="F517">INDEX('DIRTY ESG DATA'!$I$2:$I$8376,
MATCH(1,
('DIRTY ESG DATA'!$A$2:$A$8376=B517)*
('DIRTY ESG DATA'!$C$2:$C$8376=A517)*
('DIRTY ESG DATA'!$G$2:$G$8376='CLEAN v1'!F$1),
0))</f>
        <v>0.46553641087526587</v>
      </c>
    </row>
    <row r="518" spans="1:6" x14ac:dyDescent="0.3">
      <c r="A518" t="s">
        <v>1593</v>
      </c>
      <c r="B518" s="12">
        <v>2018</v>
      </c>
      <c r="C518" cm="1">
        <f t="array" ref="C518">INDEX('DIRTY ESG DATA'!$I$2:$I$8376,
MATCH(1,
('DIRTY ESG DATA'!$A$2:$A$8376='CLEAN v1'!B518)*
('DIRTY ESG DATA'!$C$2:$C$8376='CLEAN v1'!A518)*
('DIRTY ESG DATA'!$G$2:$G$8376='CLEAN v1'!C$1),
0))</f>
        <v>0.32864002070287096</v>
      </c>
      <c r="D518" cm="1">
        <f t="array" ref="D518">INDEX('DIRTY ESG DATA'!$I$2:$I$8376,
MATCH(1,
('DIRTY ESG DATA'!$A$2:$A$8376=B518)*
('DIRTY ESG DATA'!$C$2:$C$8376=A518)*
('DIRTY ESG DATA'!$G$2:$G$8376='CLEAN v1'!D$1),
0))</f>
        <v>0</v>
      </c>
      <c r="E518" cm="1">
        <f t="array" ref="E518">INDEX('DIRTY ESG DATA'!$I$2:$I$8376,
MATCH(1,
('DIRTY ESG DATA'!$A$2:$A$8376=B518)*
('DIRTY ESG DATA'!$C$2:$C$8376=A518)*
('DIRTY ESG DATA'!$G$2:$G$8376='CLEAN v1'!E$1),
0))</f>
        <v>0.51517530088958685</v>
      </c>
      <c r="F518" cm="1">
        <f t="array" ref="F518">INDEX('DIRTY ESG DATA'!$I$2:$I$8376,
MATCH(1,
('DIRTY ESG DATA'!$A$2:$A$8376=B518)*
('DIRTY ESG DATA'!$C$2:$C$8376=A518)*
('DIRTY ESG DATA'!$G$2:$G$8376='CLEAN v1'!F$1),
0))</f>
        <v>0.44786735993868282</v>
      </c>
    </row>
    <row r="519" spans="1:6" x14ac:dyDescent="0.3">
      <c r="A519" t="s">
        <v>1119</v>
      </c>
      <c r="B519" s="12">
        <v>2018</v>
      </c>
      <c r="C519" cm="1">
        <f t="array" ref="C519">INDEX('DIRTY ESG DATA'!$I$2:$I$8376,
MATCH(1,
('DIRTY ESG DATA'!$A$2:$A$8376='CLEAN v1'!B519)*
('DIRTY ESG DATA'!$C$2:$C$8376='CLEAN v1'!A519)*
('DIRTY ESG DATA'!$G$2:$G$8376='CLEAN v1'!C$1),
0))</f>
        <v>0.13350071833884586</v>
      </c>
      <c r="D519" cm="1">
        <f t="array" ref="D519">INDEX('DIRTY ESG DATA'!$I$2:$I$8376,
MATCH(1,
('DIRTY ESG DATA'!$A$2:$A$8376=B519)*
('DIRTY ESG DATA'!$C$2:$C$8376=A519)*
('DIRTY ESG DATA'!$G$2:$G$8376='CLEAN v1'!D$1),
0))</f>
        <v>0.19440635465997486</v>
      </c>
      <c r="E519" cm="1">
        <f t="array" ref="E519">INDEX('DIRTY ESG DATA'!$I$2:$I$8376,
MATCH(1,
('DIRTY ESG DATA'!$A$2:$A$8376=B519)*
('DIRTY ESG DATA'!$C$2:$C$8376=A519)*
('DIRTY ESG DATA'!$G$2:$G$8376='CLEAN v1'!E$1),
0))</f>
        <v>0.1187462061747776</v>
      </c>
      <c r="F519" cm="1">
        <f t="array" ref="F519">INDEX('DIRTY ESG DATA'!$I$2:$I$8376,
MATCH(1,
('DIRTY ESG DATA'!$A$2:$A$8376=B519)*
('DIRTY ESG DATA'!$C$2:$C$8376=A519)*
('DIRTY ESG DATA'!$G$2:$G$8376='CLEAN v1'!F$1),
0))</f>
        <v>0.37955510841490797</v>
      </c>
    </row>
    <row r="520" spans="1:6" x14ac:dyDescent="0.3">
      <c r="A520" t="s">
        <v>1594</v>
      </c>
      <c r="B520" s="12">
        <v>2018</v>
      </c>
      <c r="C520" cm="1">
        <f t="array" ref="C520">INDEX('DIRTY ESG DATA'!$I$2:$I$8376,
MATCH(1,
('DIRTY ESG DATA'!$A$2:$A$8376='CLEAN v1'!B520)*
('DIRTY ESG DATA'!$C$2:$C$8376='CLEAN v1'!A520)*
('DIRTY ESG DATA'!$G$2:$G$8376='CLEAN v1'!C$1),
0))</f>
        <v>0.27751501680712931</v>
      </c>
      <c r="D520" cm="1">
        <f t="array" ref="D520">INDEX('DIRTY ESG DATA'!$I$2:$I$8376,
MATCH(1,
('DIRTY ESG DATA'!$A$2:$A$8376=B520)*
('DIRTY ESG DATA'!$C$2:$C$8376=A520)*
('DIRTY ESG DATA'!$G$2:$G$8376='CLEAN v1'!D$1),
0))</f>
        <v>2.7272727272727205E-2</v>
      </c>
      <c r="E520" cm="1">
        <f t="array" ref="E520">INDEX('DIRTY ESG DATA'!$I$2:$I$8376,
MATCH(1,
('DIRTY ESG DATA'!$A$2:$A$8376=B520)*
('DIRTY ESG DATA'!$C$2:$C$8376=A520)*
('DIRTY ESG DATA'!$G$2:$G$8376='CLEAN v1'!E$1),
0))</f>
        <v>0.44461119832548418</v>
      </c>
      <c r="F520" cm="1">
        <f t="array" ref="F520">INDEX('DIRTY ESG DATA'!$I$2:$I$8376,
MATCH(1,
('DIRTY ESG DATA'!$A$2:$A$8376=B520)*
('DIRTY ESG DATA'!$C$2:$C$8376=A520)*
('DIRTY ESG DATA'!$G$2:$G$8376='CLEAN v1'!F$1),
0))</f>
        <v>0.41049470987766612</v>
      </c>
    </row>
    <row r="521" spans="1:6" x14ac:dyDescent="0.3">
      <c r="A521" t="s">
        <v>1595</v>
      </c>
      <c r="B521" s="12">
        <v>2018</v>
      </c>
      <c r="C521" cm="1">
        <f t="array" ref="C521">INDEX('DIRTY ESG DATA'!$I$2:$I$8376,
MATCH(1,
('DIRTY ESG DATA'!$A$2:$A$8376='CLEAN v1'!B521)*
('DIRTY ESG DATA'!$C$2:$C$8376='CLEAN v1'!A521)*
('DIRTY ESG DATA'!$G$2:$G$8376='CLEAN v1'!C$1),
0))</f>
        <v>0.33121489348618793</v>
      </c>
      <c r="D521" cm="1">
        <f t="array" ref="D521">INDEX('DIRTY ESG DATA'!$I$2:$I$8376,
MATCH(1,
('DIRTY ESG DATA'!$A$2:$A$8376=B521)*
('DIRTY ESG DATA'!$C$2:$C$8376=A521)*
('DIRTY ESG DATA'!$G$2:$G$8376='CLEAN v1'!D$1),
0))</f>
        <v>0.32179322179322178</v>
      </c>
      <c r="E521" cm="1">
        <f t="array" ref="E521">INDEX('DIRTY ESG DATA'!$I$2:$I$8376,
MATCH(1,
('DIRTY ESG DATA'!$A$2:$A$8376=B521)*
('DIRTY ESG DATA'!$C$2:$C$8376=A521)*
('DIRTY ESG DATA'!$G$2:$G$8376='CLEAN v1'!E$1),
0))</f>
        <v>0.34456305599162745</v>
      </c>
      <c r="F521" cm="1">
        <f t="array" ref="F521">INDEX('DIRTY ESG DATA'!$I$2:$I$8376,
MATCH(1,
('DIRTY ESG DATA'!$A$2:$A$8376=B521)*
('DIRTY ESG DATA'!$C$2:$C$8376=A521)*
('DIRTY ESG DATA'!$G$2:$G$8376='CLEAN v1'!F$1),
0))</f>
        <v>0.33373408874797966</v>
      </c>
    </row>
    <row r="522" spans="1:6" x14ac:dyDescent="0.3">
      <c r="A522" t="s">
        <v>1596</v>
      </c>
      <c r="B522" s="12">
        <v>2018</v>
      </c>
      <c r="C522" cm="1">
        <f t="array" ref="C522">INDEX('DIRTY ESG DATA'!$I$2:$I$8376,
MATCH(1,
('DIRTY ESG DATA'!$A$2:$A$8376='CLEAN v1'!B522)*
('DIRTY ESG DATA'!$C$2:$C$8376='CLEAN v1'!A522)*
('DIRTY ESG DATA'!$G$2:$G$8376='CLEAN v1'!C$1),
0))</f>
        <v>0.33098871819982068</v>
      </c>
      <c r="D522" cm="1">
        <f t="array" ref="D522">INDEX('DIRTY ESG DATA'!$I$2:$I$8376,
MATCH(1,
('DIRTY ESG DATA'!$A$2:$A$8376=B522)*
('DIRTY ESG DATA'!$C$2:$C$8376=A522)*
('DIRTY ESG DATA'!$G$2:$G$8376='CLEAN v1'!D$1),
0))</f>
        <v>0.13294115262619199</v>
      </c>
      <c r="E522" cm="1">
        <f t="array" ref="E522">INDEX('DIRTY ESG DATA'!$I$2:$I$8376,
MATCH(1,
('DIRTY ESG DATA'!$A$2:$A$8376=B522)*
('DIRTY ESG DATA'!$C$2:$C$8376=A522)*
('DIRTY ESG DATA'!$G$2:$G$8376='CLEAN v1'!E$1),
0))</f>
        <v>0.65390894819466272</v>
      </c>
      <c r="F522" cm="1">
        <f t="array" ref="F522">INDEX('DIRTY ESG DATA'!$I$2:$I$8376,
MATCH(1,
('DIRTY ESG DATA'!$A$2:$A$8376=B522)*
('DIRTY ESG DATA'!$C$2:$C$8376=A522)*
('DIRTY ESG DATA'!$G$2:$G$8376='CLEAN v1'!F$1),
0))</f>
        <v>0.29785301306063999</v>
      </c>
    </row>
    <row r="523" spans="1:6" x14ac:dyDescent="0.3">
      <c r="A523" t="s">
        <v>1597</v>
      </c>
      <c r="B523" s="12">
        <v>2018</v>
      </c>
      <c r="C523" cm="1">
        <f t="array" ref="C523">INDEX('DIRTY ESG DATA'!$I$2:$I$8376,
MATCH(1,
('DIRTY ESG DATA'!$A$2:$A$8376='CLEAN v1'!B523)*
('DIRTY ESG DATA'!$C$2:$C$8376='CLEAN v1'!A523)*
('DIRTY ESG DATA'!$G$2:$G$8376='CLEAN v1'!C$1),
0))</f>
        <v>0.26226519122937331</v>
      </c>
      <c r="D523" cm="1">
        <f t="array" ref="D523">INDEX('DIRTY ESG DATA'!$I$2:$I$8376,
MATCH(1,
('DIRTY ESG DATA'!$A$2:$A$8376=B523)*
('DIRTY ESG DATA'!$C$2:$C$8376=A523)*
('DIRTY ESG DATA'!$G$2:$G$8376='CLEAN v1'!D$1),
0))</f>
        <v>0.27209156807488682</v>
      </c>
      <c r="E523" cm="1">
        <f t="array" ref="E523">INDEX('DIRTY ESG DATA'!$I$2:$I$8376,
MATCH(1,
('DIRTY ESG DATA'!$A$2:$A$8376=B523)*
('DIRTY ESG DATA'!$C$2:$C$8376=A523)*
('DIRTY ESG DATA'!$G$2:$G$8376='CLEAN v1'!E$1),
0))</f>
        <v>0.31990999476713766</v>
      </c>
      <c r="F523" cm="1">
        <f t="array" ref="F523">INDEX('DIRTY ESG DATA'!$I$2:$I$8376,
MATCH(1,
('DIRTY ESG DATA'!$A$2:$A$8376=B523)*
('DIRTY ESG DATA'!$C$2:$C$8376=A523)*
('DIRTY ESG DATA'!$G$2:$G$8376='CLEAN v1'!F$1),
0))</f>
        <v>0.22185949613899072</v>
      </c>
    </row>
    <row r="524" spans="1:6" x14ac:dyDescent="0.3">
      <c r="A524" t="s">
        <v>1144</v>
      </c>
      <c r="B524" s="12">
        <v>2018</v>
      </c>
      <c r="C524" cm="1">
        <f t="array" ref="C524">INDEX('DIRTY ESG DATA'!$I$2:$I$8376,
MATCH(1,
('DIRTY ESG DATA'!$A$2:$A$8376='CLEAN v1'!B524)*
('DIRTY ESG DATA'!$C$2:$C$8376='CLEAN v1'!A524)*
('DIRTY ESG DATA'!$G$2:$G$8376='CLEAN v1'!C$1),
0))</f>
        <v>0.49508369061210999</v>
      </c>
      <c r="D524" cm="1">
        <f t="array" ref="D524">INDEX('DIRTY ESG DATA'!$I$2:$I$8376,
MATCH(1,
('DIRTY ESG DATA'!$A$2:$A$8376=B524)*
('DIRTY ESG DATA'!$C$2:$C$8376=A524)*
('DIRTY ESG DATA'!$G$2:$G$8376='CLEAN v1'!D$1),
0))</f>
        <v>0.24989295210469947</v>
      </c>
      <c r="E524" cm="1">
        <f t="array" ref="E524">INDEX('DIRTY ESG DATA'!$I$2:$I$8376,
MATCH(1,
('DIRTY ESG DATA'!$A$2:$A$8376=B524)*
('DIRTY ESG DATA'!$C$2:$C$8376=A524)*
('DIRTY ESG DATA'!$G$2:$G$8376='CLEAN v1'!E$1),
0))</f>
        <v>0.72972056514913686</v>
      </c>
      <c r="F524" cm="1">
        <f t="array" ref="F524">INDEX('DIRTY ESG DATA'!$I$2:$I$8376,
MATCH(1,
('DIRTY ESG DATA'!$A$2:$A$8376=B524)*
('DIRTY ESG DATA'!$C$2:$C$8376=A524)*
('DIRTY ESG DATA'!$G$2:$G$8376='CLEAN v1'!F$1),
0))</f>
        <v>0.54984947564105524</v>
      </c>
    </row>
    <row r="525" spans="1:6" x14ac:dyDescent="0.3">
      <c r="A525" t="s">
        <v>1601</v>
      </c>
      <c r="B525" s="12">
        <v>2018</v>
      </c>
      <c r="C525" cm="1">
        <f t="array" ref="C525">INDEX('DIRTY ESG DATA'!$I$2:$I$8376,
MATCH(1,
('DIRTY ESG DATA'!$A$2:$A$8376='CLEAN v1'!B525)*
('DIRTY ESG DATA'!$C$2:$C$8376='CLEAN v1'!A525)*
('DIRTY ESG DATA'!$G$2:$G$8376='CLEAN v1'!C$1),
0))</f>
        <v>0.65877623575327382</v>
      </c>
      <c r="D525" cm="1">
        <f t="array" ref="D525">INDEX('DIRTY ESG DATA'!$I$2:$I$8376,
MATCH(1,
('DIRTY ESG DATA'!$A$2:$A$8376=B525)*
('DIRTY ESG DATA'!$C$2:$C$8376=A525)*
('DIRTY ESG DATA'!$G$2:$G$8376='CLEAN v1'!D$1),
0))</f>
        <v>0.66208198935576323</v>
      </c>
      <c r="E525" cm="1">
        <f t="array" ref="E525">INDEX('DIRTY ESG DATA'!$I$2:$I$8376,
MATCH(1,
('DIRTY ESG DATA'!$A$2:$A$8376=B525)*
('DIRTY ESG DATA'!$C$2:$C$8376=A525)*
('DIRTY ESG DATA'!$G$2:$G$8376='CLEAN v1'!E$1),
0))</f>
        <v>0.51415384615384652</v>
      </c>
      <c r="F525" cm="1">
        <f t="array" ref="F525">INDEX('DIRTY ESG DATA'!$I$2:$I$8376,
MATCH(1,
('DIRTY ESG DATA'!$A$2:$A$8376=B525)*
('DIRTY ESG DATA'!$C$2:$C$8376=A525)*
('DIRTY ESG DATA'!$G$2:$G$8376='CLEAN v1'!F$1),
0))</f>
        <v>0.87788786625387427</v>
      </c>
    </row>
    <row r="526" spans="1:6" x14ac:dyDescent="0.3">
      <c r="A526" t="s">
        <v>1603</v>
      </c>
      <c r="B526" s="12">
        <v>2018</v>
      </c>
      <c r="C526" cm="1">
        <f t="array" ref="C526">INDEX('DIRTY ESG DATA'!$I$2:$I$8376,
MATCH(1,
('DIRTY ESG DATA'!$A$2:$A$8376='CLEAN v1'!B526)*
('DIRTY ESG DATA'!$C$2:$C$8376='CLEAN v1'!A526)*
('DIRTY ESG DATA'!$G$2:$G$8376='CLEAN v1'!C$1),
0))</f>
        <v>0.74469832450766171</v>
      </c>
      <c r="D526" cm="1">
        <f t="array" ref="D526">INDEX('DIRTY ESG DATA'!$I$2:$I$8376,
MATCH(1,
('DIRTY ESG DATA'!$A$2:$A$8376=B526)*
('DIRTY ESG DATA'!$C$2:$C$8376=A526)*
('DIRTY ESG DATA'!$G$2:$G$8376='CLEAN v1'!D$1),
0))</f>
        <v>0.84227242638076449</v>
      </c>
      <c r="E526" cm="1">
        <f t="array" ref="E526">INDEX('DIRTY ESG DATA'!$I$2:$I$8376,
MATCH(1,
('DIRTY ESG DATA'!$A$2:$A$8376=B526)*
('DIRTY ESG DATA'!$C$2:$C$8376=A526)*
('DIRTY ESG DATA'!$G$2:$G$8376='CLEAN v1'!E$1),
0))</f>
        <v>0.71959602302459447</v>
      </c>
      <c r="F526" cm="1">
        <f t="array" ref="F526">INDEX('DIRTY ESG DATA'!$I$2:$I$8376,
MATCH(1,
('DIRTY ESG DATA'!$A$2:$A$8376=B526)*
('DIRTY ESG DATA'!$C$2:$C$8376=A526)*
('DIRTY ESG DATA'!$G$2:$G$8376='CLEAN v1'!F$1),
0))</f>
        <v>0.7199149123427423</v>
      </c>
    </row>
    <row r="527" spans="1:6" x14ac:dyDescent="0.3">
      <c r="A527" t="s">
        <v>1606</v>
      </c>
      <c r="B527" s="12">
        <v>2018</v>
      </c>
      <c r="C527" cm="1">
        <f t="array" ref="C527">INDEX('DIRTY ESG DATA'!$I$2:$I$8376,
MATCH(1,
('DIRTY ESG DATA'!$A$2:$A$8376='CLEAN v1'!B527)*
('DIRTY ESG DATA'!$C$2:$C$8376='CLEAN v1'!A527)*
('DIRTY ESG DATA'!$G$2:$G$8376='CLEAN v1'!C$1),
0))</f>
        <v>0.55024333390197899</v>
      </c>
      <c r="D527" cm="1">
        <f t="array" ref="D527">INDEX('DIRTY ESG DATA'!$I$2:$I$8376,
MATCH(1,
('DIRTY ESG DATA'!$A$2:$A$8376=B527)*
('DIRTY ESG DATA'!$C$2:$C$8376=A527)*
('DIRTY ESG DATA'!$G$2:$G$8376='CLEAN v1'!D$1),
0))</f>
        <v>0.23453330570807013</v>
      </c>
      <c r="E527" cm="1">
        <f t="array" ref="E527">INDEX('DIRTY ESG DATA'!$I$2:$I$8376,
MATCH(1,
('DIRTY ESG DATA'!$A$2:$A$8376=B527)*
('DIRTY ESG DATA'!$C$2:$C$8376=A527)*
('DIRTY ESG DATA'!$G$2:$G$8376='CLEAN v1'!E$1),
0))</f>
        <v>0.8360795395081112</v>
      </c>
      <c r="F527" cm="1">
        <f t="array" ref="F527">INDEX('DIRTY ESG DATA'!$I$2:$I$8376,
MATCH(1,
('DIRTY ESG DATA'!$A$2:$A$8376=B527)*
('DIRTY ESG DATA'!$C$2:$C$8376=A527)*
('DIRTY ESG DATA'!$G$2:$G$8376='CLEAN v1'!F$1),
0))</f>
        <v>0.63810480675178538</v>
      </c>
    </row>
    <row r="528" spans="1:6" x14ac:dyDescent="0.3">
      <c r="A528" t="s">
        <v>1608</v>
      </c>
      <c r="B528" s="12">
        <v>2018</v>
      </c>
      <c r="C528" cm="1">
        <f t="array" ref="C528">INDEX('DIRTY ESG DATA'!$I$2:$I$8376,
MATCH(1,
('DIRTY ESG DATA'!$A$2:$A$8376='CLEAN v1'!B528)*
('DIRTY ESG DATA'!$C$2:$C$8376='CLEAN v1'!A528)*
('DIRTY ESG DATA'!$G$2:$G$8376='CLEAN v1'!C$1),
0))</f>
        <v>0.28266743014873186</v>
      </c>
      <c r="D528" cm="1">
        <f t="array" ref="D528">INDEX('DIRTY ESG DATA'!$I$2:$I$8376,
MATCH(1,
('DIRTY ESG DATA'!$A$2:$A$8376=B528)*
('DIRTY ESG DATA'!$C$2:$C$8376=A528)*
('DIRTY ESG DATA'!$G$2:$G$8376='CLEAN v1'!D$1),
0))</f>
        <v>0.34738662712762813</v>
      </c>
      <c r="E528" cm="1">
        <f t="array" ref="E528">INDEX('DIRTY ESG DATA'!$I$2:$I$8376,
MATCH(1,
('DIRTY ESG DATA'!$A$2:$A$8376=B528)*
('DIRTY ESG DATA'!$C$2:$C$8376=A528)*
('DIRTY ESG DATA'!$G$2:$G$8376='CLEAN v1'!E$1),
0))</f>
        <v>0.27945368916797481</v>
      </c>
      <c r="F528" cm="1">
        <f t="array" ref="F528">INDEX('DIRTY ESG DATA'!$I$2:$I$8376,
MATCH(1,
('DIRTY ESG DATA'!$A$2:$A$8376=B528)*
('DIRTY ESG DATA'!$C$2:$C$8376=A528)*
('DIRTY ESG DATA'!$G$2:$G$8376='CLEAN v1'!F$1),
0))</f>
        <v>0.23124252477212179</v>
      </c>
    </row>
    <row r="529" spans="1:6" x14ac:dyDescent="0.3">
      <c r="A529" t="s">
        <v>1609</v>
      </c>
      <c r="B529" s="12">
        <v>2018</v>
      </c>
      <c r="C529" cm="1">
        <f t="array" ref="C529">INDEX('DIRTY ESG DATA'!$I$2:$I$8376,
MATCH(1,
('DIRTY ESG DATA'!$A$2:$A$8376='CLEAN v1'!B529)*
('DIRTY ESG DATA'!$C$2:$C$8376='CLEAN v1'!A529)*
('DIRTY ESG DATA'!$G$2:$G$8376='CLEAN v1'!C$1),
0))</f>
        <v>0.32593248513970141</v>
      </c>
      <c r="D529" cm="1">
        <f t="array" ref="D529">INDEX('DIRTY ESG DATA'!$I$2:$I$8376,
MATCH(1,
('DIRTY ESG DATA'!$A$2:$A$8376=B529)*
('DIRTY ESG DATA'!$C$2:$C$8376=A529)*
('DIRTY ESG DATA'!$G$2:$G$8376='CLEAN v1'!D$1),
0))</f>
        <v>0.32349649945969861</v>
      </c>
      <c r="E529" cm="1">
        <f t="array" ref="E529">INDEX('DIRTY ESG DATA'!$I$2:$I$8376,
MATCH(1,
('DIRTY ESG DATA'!$A$2:$A$8376=B529)*
('DIRTY ESG DATA'!$C$2:$C$8376=A529)*
('DIRTY ESG DATA'!$G$2:$G$8376='CLEAN v1'!E$1),
0))</f>
        <v>0.49647933019361595</v>
      </c>
      <c r="F529" cm="1">
        <f t="array" ref="F529">INDEX('DIRTY ESG DATA'!$I$2:$I$8376,
MATCH(1,
('DIRTY ESG DATA'!$A$2:$A$8376=B529)*
('DIRTY ESG DATA'!$C$2:$C$8376=A529)*
('DIRTY ESG DATA'!$G$2:$G$8376='CLEAN v1'!F$1),
0))</f>
        <v>0.19792812406438637</v>
      </c>
    </row>
    <row r="530" spans="1:6" x14ac:dyDescent="0.3">
      <c r="A530" t="s">
        <v>1610</v>
      </c>
      <c r="B530" s="12">
        <v>2018</v>
      </c>
      <c r="C530" cm="1">
        <f t="array" ref="C530">INDEX('DIRTY ESG DATA'!$I$2:$I$8376,
MATCH(1,
('DIRTY ESG DATA'!$A$2:$A$8376='CLEAN v1'!B530)*
('DIRTY ESG DATA'!$C$2:$C$8376='CLEAN v1'!A530)*
('DIRTY ESG DATA'!$G$2:$G$8376='CLEAN v1'!C$1),
0))</f>
        <v>0.54983261921299165</v>
      </c>
      <c r="D530" cm="1">
        <f t="array" ref="D530">INDEX('DIRTY ESG DATA'!$I$2:$I$8376,
MATCH(1,
('DIRTY ESG DATA'!$A$2:$A$8376=B530)*
('DIRTY ESG DATA'!$C$2:$C$8376=A530)*
('DIRTY ESG DATA'!$G$2:$G$8376='CLEAN v1'!D$1),
0))</f>
        <v>0.9639230998569418</v>
      </c>
      <c r="E530" cm="1">
        <f t="array" ref="E530">INDEX('DIRTY ESG DATA'!$I$2:$I$8376,
MATCH(1,
('DIRTY ESG DATA'!$A$2:$A$8376=B530)*
('DIRTY ESG DATA'!$C$2:$C$8376=A530)*
('DIRTY ESG DATA'!$G$2:$G$8376='CLEAN v1'!E$1),
0))</f>
        <v>0.5709241234955521</v>
      </c>
      <c r="F530" cm="1">
        <f t="array" ref="F530">INDEX('DIRTY ESG DATA'!$I$2:$I$8376,
MATCH(1,
('DIRTY ESG DATA'!$A$2:$A$8376=B530)*
('DIRTY ESG DATA'!$C$2:$C$8376=A530)*
('DIRTY ESG DATA'!$G$2:$G$8376='CLEAN v1'!F$1),
0))</f>
        <v>0.94168425947108725</v>
      </c>
    </row>
    <row r="531" spans="1:6" x14ac:dyDescent="0.3">
      <c r="A531" t="s">
        <v>1158</v>
      </c>
      <c r="B531" s="12">
        <v>2018</v>
      </c>
      <c r="C531" cm="1">
        <f t="array" ref="C531">INDEX('DIRTY ESG DATA'!$I$2:$I$8376,
MATCH(1,
('DIRTY ESG DATA'!$A$2:$A$8376='CLEAN v1'!B531)*
('DIRTY ESG DATA'!$C$2:$C$8376='CLEAN v1'!A531)*
('DIRTY ESG DATA'!$G$2:$G$8376='CLEAN v1'!C$1),
0))</f>
        <v>0.24848424296644453</v>
      </c>
      <c r="D531" cm="1">
        <f t="array" ref="D531">INDEX('DIRTY ESG DATA'!$I$2:$I$8376,
MATCH(1,
('DIRTY ESG DATA'!$A$2:$A$8376=B531)*
('DIRTY ESG DATA'!$C$2:$C$8376=A531)*
('DIRTY ESG DATA'!$G$2:$G$8376='CLEAN v1'!D$1),
0))</f>
        <v>1.0327066845943056E-2</v>
      </c>
      <c r="E531" cm="1">
        <f t="array" ref="E531">INDEX('DIRTY ESG DATA'!$I$2:$I$8376,
MATCH(1,
('DIRTY ESG DATA'!$A$2:$A$8376=B531)*
('DIRTY ESG DATA'!$C$2:$C$8376=A531)*
('DIRTY ESG DATA'!$G$2:$G$8376='CLEAN v1'!E$1),
0))</f>
        <v>0.50953846153846183</v>
      </c>
      <c r="F531" cm="1">
        <f t="array" ref="F531">INDEX('DIRTY ESG DATA'!$I$2:$I$8376,
MATCH(1,
('DIRTY ESG DATA'!$A$2:$A$8376=B531)*
('DIRTY ESG DATA'!$C$2:$C$8376=A531)*
('DIRTY ESG DATA'!$G$2:$G$8376='CLEAN v1'!F$1),
0))</f>
        <v>0.29796628394105346</v>
      </c>
    </row>
    <row r="532" spans="1:6" x14ac:dyDescent="0.3">
      <c r="A532" t="s">
        <v>1612</v>
      </c>
      <c r="B532" s="12">
        <v>2018</v>
      </c>
      <c r="C532" cm="1">
        <f t="array" ref="C532">INDEX('DIRTY ESG DATA'!$I$2:$I$8376,
MATCH(1,
('DIRTY ESG DATA'!$A$2:$A$8376='CLEAN v1'!B532)*
('DIRTY ESG DATA'!$C$2:$C$8376='CLEAN v1'!A532)*
('DIRTY ESG DATA'!$G$2:$G$8376='CLEAN v1'!C$1),
0))</f>
        <v>0.48194242941850368</v>
      </c>
      <c r="D532" cm="1">
        <f t="array" ref="D532">INDEX('DIRTY ESG DATA'!$I$2:$I$8376,
MATCH(1,
('DIRTY ESG DATA'!$A$2:$A$8376=B532)*
('DIRTY ESG DATA'!$C$2:$C$8376=A532)*
('DIRTY ESG DATA'!$G$2:$G$8376='CLEAN v1'!D$1),
0))</f>
        <v>0.90414573684930777</v>
      </c>
      <c r="E532" cm="1">
        <f t="array" ref="E532">INDEX('DIRTY ESG DATA'!$I$2:$I$8376,
MATCH(1,
('DIRTY ESG DATA'!$A$2:$A$8376=B532)*
('DIRTY ESG DATA'!$C$2:$C$8376=A532)*
('DIRTY ESG DATA'!$G$2:$G$8376='CLEAN v1'!E$1),
0))</f>
        <v>0.35757404500261619</v>
      </c>
      <c r="F532" cm="1">
        <f t="array" ref="F532">INDEX('DIRTY ESG DATA'!$I$2:$I$8376,
MATCH(1,
('DIRTY ESG DATA'!$A$2:$A$8376=B532)*
('DIRTY ESG DATA'!$C$2:$C$8376=A532)*
('DIRTY ESG DATA'!$G$2:$G$8376='CLEAN v1'!F$1),
0))</f>
        <v>0.93786763018007457</v>
      </c>
    </row>
    <row r="533" spans="1:6" x14ac:dyDescent="0.3">
      <c r="A533" t="s">
        <v>1613</v>
      </c>
      <c r="B533" s="12">
        <v>2018</v>
      </c>
      <c r="C533" cm="1">
        <f t="array" ref="C533">INDEX('DIRTY ESG DATA'!$I$2:$I$8376,
MATCH(1,
('DIRTY ESG DATA'!$A$2:$A$8376='CLEAN v1'!B533)*
('DIRTY ESG DATA'!$C$2:$C$8376='CLEAN v1'!A533)*
('DIRTY ESG DATA'!$G$2:$G$8376='CLEAN v1'!C$1),
0))</f>
        <v>0.39290470266292432</v>
      </c>
      <c r="D533" cm="1">
        <f t="array" ref="D533">INDEX('DIRTY ESG DATA'!$I$2:$I$8376,
MATCH(1,
('DIRTY ESG DATA'!$A$2:$A$8376=B533)*
('DIRTY ESG DATA'!$C$2:$C$8376=A533)*
('DIRTY ESG DATA'!$G$2:$G$8376='CLEAN v1'!D$1),
0))</f>
        <v>0.27682417816307198</v>
      </c>
      <c r="E533" cm="1">
        <f t="array" ref="E533">INDEX('DIRTY ESG DATA'!$I$2:$I$8376,
MATCH(1,
('DIRTY ESG DATA'!$A$2:$A$8376=B533)*
('DIRTY ESG DATA'!$C$2:$C$8376=A533)*
('DIRTY ESG DATA'!$G$2:$G$8376='CLEAN v1'!E$1),
0))</f>
        <v>0.61812035583464153</v>
      </c>
      <c r="F533" cm="1">
        <f t="array" ref="F533">INDEX('DIRTY ESG DATA'!$I$2:$I$8376,
MATCH(1,
('DIRTY ESG DATA'!$A$2:$A$8376=B533)*
('DIRTY ESG DATA'!$C$2:$C$8376=A533)*
('DIRTY ESG DATA'!$G$2:$G$8376='CLEAN v1'!F$1),
0))</f>
        <v>0.36208364626744877</v>
      </c>
    </row>
    <row r="534" spans="1:6" x14ac:dyDescent="0.3">
      <c r="A534" t="s">
        <v>1614</v>
      </c>
      <c r="B534" s="12">
        <v>2018</v>
      </c>
      <c r="C534" cm="1">
        <f t="array" ref="C534">INDEX('DIRTY ESG DATA'!$I$2:$I$8376,
MATCH(1,
('DIRTY ESG DATA'!$A$2:$A$8376='CLEAN v1'!B534)*
('DIRTY ESG DATA'!$C$2:$C$8376='CLEAN v1'!A534)*
('DIRTY ESG DATA'!$G$2:$G$8376='CLEAN v1'!C$1),
0))</f>
        <v>0.56063782094629555</v>
      </c>
      <c r="D534" cm="1">
        <f t="array" ref="D534">INDEX('DIRTY ESG DATA'!$I$2:$I$8376,
MATCH(1,
('DIRTY ESG DATA'!$A$2:$A$8376=B534)*
('DIRTY ESG DATA'!$C$2:$C$8376=A534)*
('DIRTY ESG DATA'!$G$2:$G$8376='CLEAN v1'!D$1),
0))</f>
        <v>0.40206883381429287</v>
      </c>
      <c r="E534" cm="1">
        <f t="array" ref="E534">INDEX('DIRTY ESG DATA'!$I$2:$I$8376,
MATCH(1,
('DIRTY ESG DATA'!$A$2:$A$8376=B534)*
('DIRTY ESG DATA'!$C$2:$C$8376=A534)*
('DIRTY ESG DATA'!$G$2:$G$8376='CLEAN v1'!E$1),
0))</f>
        <v>0.8185054945054947</v>
      </c>
      <c r="F534" cm="1">
        <f t="array" ref="F534">INDEX('DIRTY ESG DATA'!$I$2:$I$8376,
MATCH(1,
('DIRTY ESG DATA'!$A$2:$A$8376=B534)*
('DIRTY ESG DATA'!$C$2:$C$8376=A534)*
('DIRTY ESG DATA'!$G$2:$G$8376='CLEAN v1'!F$1),
0))</f>
        <v>0.54197550718155207</v>
      </c>
    </row>
    <row r="535" spans="1:6" x14ac:dyDescent="0.3">
      <c r="A535" t="s">
        <v>1616</v>
      </c>
      <c r="B535" s="12">
        <v>2018</v>
      </c>
      <c r="C535" cm="1">
        <f t="array" ref="C535">INDEX('DIRTY ESG DATA'!$I$2:$I$8376,
MATCH(1,
('DIRTY ESG DATA'!$A$2:$A$8376='CLEAN v1'!B535)*
('DIRTY ESG DATA'!$C$2:$C$8376='CLEAN v1'!A535)*
('DIRTY ESG DATA'!$G$2:$G$8376='CLEAN v1'!C$1),
0))</f>
        <v>0.38784440055503633</v>
      </c>
      <c r="D535" cm="1">
        <f t="array" ref="D535">INDEX('DIRTY ESG DATA'!$I$2:$I$8376,
MATCH(1,
('DIRTY ESG DATA'!$A$2:$A$8376=B535)*
('DIRTY ESG DATA'!$C$2:$C$8376=A535)*
('DIRTY ESG DATA'!$G$2:$G$8376='CLEAN v1'!D$1),
0))</f>
        <v>0.39771497885453894</v>
      </c>
      <c r="E535" cm="1">
        <f t="array" ref="E535">INDEX('DIRTY ESG DATA'!$I$2:$I$8376,
MATCH(1,
('DIRTY ESG DATA'!$A$2:$A$8376=B535)*
('DIRTY ESG DATA'!$C$2:$C$8376=A535)*
('DIRTY ESG DATA'!$G$2:$G$8376='CLEAN v1'!E$1),
0))</f>
        <v>0.23483202511773923</v>
      </c>
      <c r="F535" cm="1">
        <f t="array" ref="F535">INDEX('DIRTY ESG DATA'!$I$2:$I$8376,
MATCH(1,
('DIRTY ESG DATA'!$A$2:$A$8376=B535)*
('DIRTY ESG DATA'!$C$2:$C$8376=A535)*
('DIRTY ESG DATA'!$G$2:$G$8376='CLEAN v1'!F$1),
0))</f>
        <v>0.49538256138773817</v>
      </c>
    </row>
    <row r="536" spans="1:6" x14ac:dyDescent="0.3">
      <c r="A536" t="s">
        <v>1617</v>
      </c>
      <c r="B536" s="12">
        <v>2018</v>
      </c>
      <c r="C536" cm="1">
        <f t="array" ref="C536">INDEX('DIRTY ESG DATA'!$I$2:$I$8376,
MATCH(1,
('DIRTY ESG DATA'!$A$2:$A$8376='CLEAN v1'!B536)*
('DIRTY ESG DATA'!$C$2:$C$8376='CLEAN v1'!A536)*
('DIRTY ESG DATA'!$G$2:$G$8376='CLEAN v1'!C$1),
0))</f>
        <v>0.54381598230416295</v>
      </c>
      <c r="D536" cm="1">
        <f t="array" ref="D536">INDEX('DIRTY ESG DATA'!$I$2:$I$8376,
MATCH(1,
('DIRTY ESG DATA'!$A$2:$A$8376=B536)*
('DIRTY ESG DATA'!$C$2:$C$8376=A536)*
('DIRTY ESG DATA'!$G$2:$G$8376='CLEAN v1'!D$1),
0))</f>
        <v>0.37767015435615892</v>
      </c>
      <c r="E536" cm="1">
        <f t="array" ref="E536">INDEX('DIRTY ESG DATA'!$I$2:$I$8376,
MATCH(1,
('DIRTY ESG DATA'!$A$2:$A$8376=B536)*
('DIRTY ESG DATA'!$C$2:$C$8376=A536)*
('DIRTY ESG DATA'!$G$2:$G$8376='CLEAN v1'!E$1),
0))</f>
        <v>0.53057666143380444</v>
      </c>
      <c r="F536" cm="1">
        <f t="array" ref="F536">INDEX('DIRTY ESG DATA'!$I$2:$I$8376,
MATCH(1,
('DIRTY ESG DATA'!$A$2:$A$8376=B536)*
('DIRTY ESG DATA'!$C$2:$C$8376=A536)*
('DIRTY ESG DATA'!$G$2:$G$8376='CLEAN v1'!F$1),
0))</f>
        <v>0.76437042979378167</v>
      </c>
    </row>
    <row r="537" spans="1:6" x14ac:dyDescent="0.3">
      <c r="A537" t="s">
        <v>1173</v>
      </c>
      <c r="B537" s="12">
        <v>2018</v>
      </c>
      <c r="C537" cm="1">
        <f t="array" ref="C537">INDEX('DIRTY ESG DATA'!$I$2:$I$8376,
MATCH(1,
('DIRTY ESG DATA'!$A$2:$A$8376='CLEAN v1'!B537)*
('DIRTY ESG DATA'!$C$2:$C$8376='CLEAN v1'!A537)*
('DIRTY ESG DATA'!$G$2:$G$8376='CLEAN v1'!C$1),
0))</f>
        <v>0.68231348844079887</v>
      </c>
      <c r="D537" cm="1">
        <f t="array" ref="D537">INDEX('DIRTY ESG DATA'!$I$2:$I$8376,
MATCH(1,
('DIRTY ESG DATA'!$A$2:$A$8376=B537)*
('DIRTY ESG DATA'!$C$2:$C$8376=A537)*
('DIRTY ESG DATA'!$G$2:$G$8376='CLEAN v1'!D$1),
0))</f>
        <v>0.90123979648570196</v>
      </c>
      <c r="E537" cm="1">
        <f t="array" ref="E537">INDEX('DIRTY ESG DATA'!$I$2:$I$8376,
MATCH(1,
('DIRTY ESG DATA'!$A$2:$A$8376=B537)*
('DIRTY ESG DATA'!$C$2:$C$8376=A537)*
('DIRTY ESG DATA'!$G$2:$G$8376='CLEAN v1'!E$1),
0))</f>
        <v>0.31483202511773939</v>
      </c>
      <c r="F537" cm="1">
        <f t="array" ref="F537">INDEX('DIRTY ESG DATA'!$I$2:$I$8376,
MATCH(1,
('DIRTY ESG DATA'!$A$2:$A$8376=B537)*
('DIRTY ESG DATA'!$C$2:$C$8376=A537)*
('DIRTY ESG DATA'!$G$2:$G$8376='CLEAN v1'!F$1),
0))</f>
        <v>0.70107743066295503</v>
      </c>
    </row>
    <row r="538" spans="1:6" x14ac:dyDescent="0.3">
      <c r="A538" t="s">
        <v>1618</v>
      </c>
      <c r="B538" s="12">
        <v>2018</v>
      </c>
      <c r="C538" cm="1">
        <f t="array" ref="C538">INDEX('DIRTY ESG DATA'!$I$2:$I$8376,
MATCH(1,
('DIRTY ESG DATA'!$A$2:$A$8376='CLEAN v1'!B538)*
('DIRTY ESG DATA'!$C$2:$C$8376='CLEAN v1'!A538)*
('DIRTY ESG DATA'!$G$2:$G$8376='CLEAN v1'!C$1),
0))</f>
        <v>0.70563440700826197</v>
      </c>
      <c r="D538" cm="1">
        <f t="array" ref="D538">INDEX('DIRTY ESG DATA'!$I$2:$I$8376,
MATCH(1,
('DIRTY ESG DATA'!$A$2:$A$8376=B538)*
('DIRTY ESG DATA'!$C$2:$C$8376=A538)*
('DIRTY ESG DATA'!$G$2:$G$8376='CLEAN v1'!D$1),
0))</f>
        <v>0.58051583554700681</v>
      </c>
      <c r="E538" cm="1">
        <f t="array" ref="E538">INDEX('DIRTY ESG DATA'!$I$2:$I$8376,
MATCH(1,
('DIRTY ESG DATA'!$A$2:$A$8376=B538)*
('DIRTY ESG DATA'!$C$2:$C$8376=A538)*
('DIRTY ESG DATA'!$G$2:$G$8376='CLEAN v1'!E$1),
0))</f>
        <v>0.75117739403453709</v>
      </c>
      <c r="F538" cm="1">
        <f t="array" ref="F538">INDEX('DIRTY ESG DATA'!$I$2:$I$8376,
MATCH(1,
('DIRTY ESG DATA'!$A$2:$A$8376=B538)*
('DIRTY ESG DATA'!$C$2:$C$8376=A538)*
('DIRTY ESG DATA'!$G$2:$G$8376='CLEAN v1'!F$1),
0))</f>
        <v>0.73075525242910355</v>
      </c>
    </row>
    <row r="539" spans="1:6" x14ac:dyDescent="0.3">
      <c r="A539" t="s">
        <v>1619</v>
      </c>
      <c r="B539" s="12">
        <v>2018</v>
      </c>
      <c r="C539" cm="1">
        <f t="array" ref="C539">INDEX('DIRTY ESG DATA'!$I$2:$I$8376,
MATCH(1,
('DIRTY ESG DATA'!$A$2:$A$8376='CLEAN v1'!B539)*
('DIRTY ESG DATA'!$C$2:$C$8376='CLEAN v1'!A539)*
('DIRTY ESG DATA'!$G$2:$G$8376='CLEAN v1'!C$1),
0))</f>
        <v>0.25433403669189325</v>
      </c>
      <c r="D539" cm="1">
        <f t="array" ref="D539">INDEX('DIRTY ESG DATA'!$I$2:$I$8376,
MATCH(1,
('DIRTY ESG DATA'!$A$2:$A$8376=B539)*
('DIRTY ESG DATA'!$C$2:$C$8376=A539)*
('DIRTY ESG DATA'!$G$2:$G$8376='CLEAN v1'!D$1),
0))</f>
        <v>0.16503539033760961</v>
      </c>
      <c r="E539" cm="1">
        <f t="array" ref="E539">INDEX('DIRTY ESG DATA'!$I$2:$I$8376,
MATCH(1,
('DIRTY ESG DATA'!$A$2:$A$8376=B539)*
('DIRTY ESG DATA'!$C$2:$C$8376=A539)*
('DIRTY ESG DATA'!$G$2:$G$8376='CLEAN v1'!E$1),
0))</f>
        <v>0.36797697540554702</v>
      </c>
      <c r="F539" cm="1">
        <f t="array" ref="F539">INDEX('DIRTY ESG DATA'!$I$2:$I$8376,
MATCH(1,
('DIRTY ESG DATA'!$A$2:$A$8376=B539)*
('DIRTY ESG DATA'!$C$2:$C$8376=A539)*
('DIRTY ESG DATA'!$G$2:$G$8376='CLEAN v1'!F$1),
0))</f>
        <v>0.26807402825033516</v>
      </c>
    </row>
    <row r="540" spans="1:6" x14ac:dyDescent="0.3">
      <c r="A540" t="s">
        <v>1620</v>
      </c>
      <c r="B540" s="12">
        <v>2018</v>
      </c>
      <c r="C540" cm="1">
        <f t="array" ref="C540">INDEX('DIRTY ESG DATA'!$I$2:$I$8376,
MATCH(1,
('DIRTY ESG DATA'!$A$2:$A$8376='CLEAN v1'!B540)*
('DIRTY ESG DATA'!$C$2:$C$8376='CLEAN v1'!A540)*
('DIRTY ESG DATA'!$G$2:$G$8376='CLEAN v1'!C$1),
0))</f>
        <v>0.77647562679907578</v>
      </c>
      <c r="D540" cm="1">
        <f t="array" ref="D540">INDEX('DIRTY ESG DATA'!$I$2:$I$8376,
MATCH(1,
('DIRTY ESG DATA'!$A$2:$A$8376=B540)*
('DIRTY ESG DATA'!$C$2:$C$8376=A540)*
('DIRTY ESG DATA'!$G$2:$G$8376='CLEAN v1'!D$1),
0))</f>
        <v>0.89583333333333326</v>
      </c>
      <c r="E540" cm="1">
        <f t="array" ref="E540">INDEX('DIRTY ESG DATA'!$I$2:$I$8376,
MATCH(1,
('DIRTY ESG DATA'!$A$2:$A$8376=B540)*
('DIRTY ESG DATA'!$C$2:$C$8376=A540)*
('DIRTY ESG DATA'!$G$2:$G$8376='CLEAN v1'!E$1),
0))</f>
        <v>0.6446405023547882</v>
      </c>
      <c r="F540" cm="1">
        <f t="array" ref="F540">INDEX('DIRTY ESG DATA'!$I$2:$I$8376,
MATCH(1,
('DIRTY ESG DATA'!$A$2:$A$8376=B540)*
('DIRTY ESG DATA'!$C$2:$C$8376=A540)*
('DIRTY ESG DATA'!$G$2:$G$8376='CLEAN v1'!F$1),
0))</f>
        <v>0.80562913907284761</v>
      </c>
    </row>
    <row r="541" spans="1:6" x14ac:dyDescent="0.3">
      <c r="A541" t="s">
        <v>1176</v>
      </c>
      <c r="B541" s="12">
        <v>2018</v>
      </c>
      <c r="C541" cm="1">
        <f t="array" ref="C541">INDEX('DIRTY ESG DATA'!$I$2:$I$8376,
MATCH(1,
('DIRTY ESG DATA'!$A$2:$A$8376='CLEAN v1'!B541)*
('DIRTY ESG DATA'!$C$2:$C$8376='CLEAN v1'!A541)*
('DIRTY ESG DATA'!$G$2:$G$8376='CLEAN v1'!C$1),
0))</f>
        <v>0.23321513903013574</v>
      </c>
      <c r="D541" cm="1">
        <f t="array" ref="D541">INDEX('DIRTY ESG DATA'!$I$2:$I$8376,
MATCH(1,
('DIRTY ESG DATA'!$A$2:$A$8376=B541)*
('DIRTY ESG DATA'!$C$2:$C$8376=A541)*
('DIRTY ESG DATA'!$G$2:$G$8376='CLEAN v1'!D$1),
0))</f>
        <v>0.15856950067476394</v>
      </c>
      <c r="E541" cm="1">
        <f t="array" ref="E541">INDEX('DIRTY ESG DATA'!$I$2:$I$8376,
MATCH(1,
('DIRTY ESG DATA'!$A$2:$A$8376=B541)*
('DIRTY ESG DATA'!$C$2:$C$8376=A541)*
('DIRTY ESG DATA'!$G$2:$G$8376='CLEAN v1'!E$1),
0))</f>
        <v>0.10159916274201981</v>
      </c>
      <c r="F541" cm="1">
        <f t="array" ref="F541">INDEX('DIRTY ESG DATA'!$I$2:$I$8376,
MATCH(1,
('DIRTY ESG DATA'!$A$2:$A$8376=B541)*
('DIRTY ESG DATA'!$C$2:$C$8376=A541)*
('DIRTY ESG DATA'!$G$2:$G$8376='CLEAN v1'!F$1),
0))</f>
        <v>0.47192891034255757</v>
      </c>
    </row>
    <row r="542" spans="1:6" x14ac:dyDescent="0.3">
      <c r="A542" t="s">
        <v>1179</v>
      </c>
      <c r="B542" s="12">
        <v>2018</v>
      </c>
      <c r="C542" cm="1">
        <f t="array" ref="C542">INDEX('DIRTY ESG DATA'!$I$2:$I$8376,
MATCH(1,
('DIRTY ESG DATA'!$A$2:$A$8376='CLEAN v1'!B542)*
('DIRTY ESG DATA'!$C$2:$C$8376='CLEAN v1'!A542)*
('DIRTY ESG DATA'!$G$2:$G$8376='CLEAN v1'!C$1),
0))</f>
        <v>0.43671702399462897</v>
      </c>
      <c r="D542" cm="1">
        <f t="array" ref="D542">INDEX('DIRTY ESG DATA'!$I$2:$I$8376,
MATCH(1,
('DIRTY ESG DATA'!$A$2:$A$8376=B542)*
('DIRTY ESG DATA'!$C$2:$C$8376=A542)*
('DIRTY ESG DATA'!$G$2:$G$8376='CLEAN v1'!D$1),
0))</f>
        <v>0.52134241854636609</v>
      </c>
      <c r="E542" cm="1">
        <f t="array" ref="E542">INDEX('DIRTY ESG DATA'!$I$2:$I$8376,
MATCH(1,
('DIRTY ESG DATA'!$A$2:$A$8376=B542)*
('DIRTY ESG DATA'!$C$2:$C$8376=A542)*
('DIRTY ESG DATA'!$G$2:$G$8376='CLEAN v1'!E$1),
0))</f>
        <v>0.38064050235478797</v>
      </c>
      <c r="F542" cm="1">
        <f t="array" ref="F542">INDEX('DIRTY ESG DATA'!$I$2:$I$8376,
MATCH(1,
('DIRTY ESG DATA'!$A$2:$A$8376=B542)*
('DIRTY ESG DATA'!$C$2:$C$8376=A542)*
('DIRTY ESG DATA'!$G$2:$G$8376='CLEAN v1'!F$1),
0))</f>
        <v>0.35404987030374002</v>
      </c>
    </row>
    <row r="543" spans="1:6" x14ac:dyDescent="0.3">
      <c r="A543" t="s">
        <v>1621</v>
      </c>
      <c r="B543" s="12">
        <v>2018</v>
      </c>
      <c r="C543" cm="1">
        <f t="array" ref="C543">INDEX('DIRTY ESG DATA'!$I$2:$I$8376,
MATCH(1,
('DIRTY ESG DATA'!$A$2:$A$8376='CLEAN v1'!B543)*
('DIRTY ESG DATA'!$C$2:$C$8376='CLEAN v1'!A543)*
('DIRTY ESG DATA'!$G$2:$G$8376='CLEAN v1'!C$1),
0))</f>
        <v>0.56950013356520002</v>
      </c>
      <c r="D543" cm="1">
        <f t="array" ref="D543">INDEX('DIRTY ESG DATA'!$I$2:$I$8376,
MATCH(1,
('DIRTY ESG DATA'!$A$2:$A$8376=B543)*
('DIRTY ESG DATA'!$C$2:$C$8376=A543)*
('DIRTY ESG DATA'!$G$2:$G$8376='CLEAN v1'!D$1),
0))</f>
        <v>0.73503437446952979</v>
      </c>
      <c r="E543" cm="1">
        <f t="array" ref="E543">INDEX('DIRTY ESG DATA'!$I$2:$I$8376,
MATCH(1,
('DIRTY ESG DATA'!$A$2:$A$8376=B543)*
('DIRTY ESG DATA'!$C$2:$C$8376=A543)*
('DIRTY ESG DATA'!$G$2:$G$8376='CLEAN v1'!E$1),
0))</f>
        <v>0.32402511773940335</v>
      </c>
      <c r="F543" cm="1">
        <f t="array" ref="F543">INDEX('DIRTY ESG DATA'!$I$2:$I$8376,
MATCH(1,
('DIRTY ESG DATA'!$A$2:$A$8376=B543)*
('DIRTY ESG DATA'!$C$2:$C$8376=A543)*
('DIRTY ESG DATA'!$G$2:$G$8376='CLEAN v1'!F$1),
0))</f>
        <v>0.57450917999003492</v>
      </c>
    </row>
    <row r="544" spans="1:6" x14ac:dyDescent="0.3">
      <c r="A544" t="s">
        <v>1188</v>
      </c>
      <c r="B544" s="12">
        <v>2018</v>
      </c>
      <c r="C544" cm="1">
        <f t="array" ref="C544">INDEX('DIRTY ESG DATA'!$I$2:$I$8376,
MATCH(1,
('DIRTY ESG DATA'!$A$2:$A$8376='CLEAN v1'!B544)*
('DIRTY ESG DATA'!$C$2:$C$8376='CLEAN v1'!A544)*
('DIRTY ESG DATA'!$G$2:$G$8376='CLEAN v1'!C$1),
0))</f>
        <v>0.34936734265944869</v>
      </c>
      <c r="D544" cm="1">
        <f t="array" ref="D544">INDEX('DIRTY ESG DATA'!$I$2:$I$8376,
MATCH(1,
('DIRTY ESG DATA'!$A$2:$A$8376=B544)*
('DIRTY ESG DATA'!$C$2:$C$8376=A544)*
('DIRTY ESG DATA'!$G$2:$G$8376='CLEAN v1'!D$1),
0))</f>
        <v>0.23602896129211917</v>
      </c>
      <c r="E544" cm="1">
        <f t="array" ref="E544">INDEX('DIRTY ESG DATA'!$I$2:$I$8376,
MATCH(1,
('DIRTY ESG DATA'!$A$2:$A$8376=B544)*
('DIRTY ESG DATA'!$C$2:$C$8376=A544)*
('DIRTY ESG DATA'!$G$2:$G$8376='CLEAN v1'!E$1),
0))</f>
        <v>0.51722658294086887</v>
      </c>
      <c r="F544" cm="1">
        <f t="array" ref="F544">INDEX('DIRTY ESG DATA'!$I$2:$I$8376,
MATCH(1,
('DIRTY ESG DATA'!$A$2:$A$8376=B544)*
('DIRTY ESG DATA'!$C$2:$C$8376=A544)*
('DIRTY ESG DATA'!$G$2:$G$8376='CLEAN v1'!F$1),
0))</f>
        <v>0.30546421129223339</v>
      </c>
    </row>
    <row r="545" spans="1:6" x14ac:dyDescent="0.3">
      <c r="A545" t="s">
        <v>1194</v>
      </c>
      <c r="B545" s="12">
        <v>2018</v>
      </c>
      <c r="C545" cm="1">
        <f t="array" ref="C545">INDEX('DIRTY ESG DATA'!$I$2:$I$8376,
MATCH(1,
('DIRTY ESG DATA'!$A$2:$A$8376='CLEAN v1'!B545)*
('DIRTY ESG DATA'!$C$2:$C$8376='CLEAN v1'!A545)*
('DIRTY ESG DATA'!$G$2:$G$8376='CLEAN v1'!C$1),
0))</f>
        <v>0.1823466126642872</v>
      </c>
      <c r="D545" cm="1">
        <f t="array" ref="D545">INDEX('DIRTY ESG DATA'!$I$2:$I$8376,
MATCH(1,
('DIRTY ESG DATA'!$A$2:$A$8376=B545)*
('DIRTY ESG DATA'!$C$2:$C$8376=A545)*
('DIRTY ESG DATA'!$G$2:$G$8376='CLEAN v1'!D$1),
0))</f>
        <v>0.12647172885428024</v>
      </c>
      <c r="E545" cm="1">
        <f t="array" ref="E545">INDEX('DIRTY ESG DATA'!$I$2:$I$8376,
MATCH(1,
('DIRTY ESG DATA'!$A$2:$A$8376=B545)*
('DIRTY ESG DATA'!$C$2:$C$8376=A545)*
('DIRTY ESG DATA'!$G$2:$G$8376='CLEAN v1'!E$1),
0))</f>
        <v>0.32161800104657262</v>
      </c>
      <c r="F545" cm="1">
        <f t="array" ref="F545">INDEX('DIRTY ESG DATA'!$I$2:$I$8376,
MATCH(1,
('DIRTY ESG DATA'!$A$2:$A$8376=B545)*
('DIRTY ESG DATA'!$C$2:$C$8376=A545)*
('DIRTY ESG DATA'!$G$2:$G$8376='CLEAN v1'!F$1),
0))</f>
        <v>0.15841009837829012</v>
      </c>
    </row>
    <row r="546" spans="1:6" x14ac:dyDescent="0.3">
      <c r="A546" t="s">
        <v>1622</v>
      </c>
      <c r="B546" s="12">
        <v>2018</v>
      </c>
      <c r="C546" cm="1">
        <f t="array" ref="C546">INDEX('DIRTY ESG DATA'!$I$2:$I$8376,
MATCH(1,
('DIRTY ESG DATA'!$A$2:$A$8376='CLEAN v1'!B546)*
('DIRTY ESG DATA'!$C$2:$C$8376='CLEAN v1'!A546)*
('DIRTY ESG DATA'!$G$2:$G$8376='CLEAN v1'!C$1),
0))</f>
        <v>0.48339216889993469</v>
      </c>
      <c r="D546" cm="1">
        <f t="array" ref="D546">INDEX('DIRTY ESG DATA'!$I$2:$I$8376,
MATCH(1,
('DIRTY ESG DATA'!$A$2:$A$8376=B546)*
('DIRTY ESG DATA'!$C$2:$C$8376=A546)*
('DIRTY ESG DATA'!$G$2:$G$8376='CLEAN v1'!D$1),
0))</f>
        <v>0.59636555129666069</v>
      </c>
      <c r="E546" cm="1">
        <f t="array" ref="E546">INDEX('DIRTY ESG DATA'!$I$2:$I$8376,
MATCH(1,
('DIRTY ESG DATA'!$A$2:$A$8376=B546)*
('DIRTY ESG DATA'!$C$2:$C$8376=A546)*
('DIRTY ESG DATA'!$G$2:$G$8376='CLEAN v1'!E$1),
0))</f>
        <v>0.34869492412349556</v>
      </c>
      <c r="F546" cm="1">
        <f t="array" ref="F546">INDEX('DIRTY ESG DATA'!$I$2:$I$8376,
MATCH(1,
('DIRTY ESG DATA'!$A$2:$A$8376=B546)*
('DIRTY ESG DATA'!$C$2:$C$8376=A546)*
('DIRTY ESG DATA'!$G$2:$G$8376='CLEAN v1'!F$1),
0))</f>
        <v>0.48647556390849567</v>
      </c>
    </row>
    <row r="547" spans="1:6" x14ac:dyDescent="0.3">
      <c r="A547" t="s">
        <v>1623</v>
      </c>
      <c r="B547" s="12">
        <v>2018</v>
      </c>
      <c r="C547" cm="1">
        <f t="array" ref="C547">INDEX('DIRTY ESG DATA'!$I$2:$I$8376,
MATCH(1,
('DIRTY ESG DATA'!$A$2:$A$8376='CLEAN v1'!B547)*
('DIRTY ESG DATA'!$C$2:$C$8376='CLEAN v1'!A547)*
('DIRTY ESG DATA'!$G$2:$G$8376='CLEAN v1'!C$1),
0))</f>
        <v>0.29014909363174379</v>
      </c>
      <c r="D547" cm="1">
        <f t="array" ref="D547">INDEX('DIRTY ESG DATA'!$I$2:$I$8376,
MATCH(1,
('DIRTY ESG DATA'!$A$2:$A$8376=B547)*
('DIRTY ESG DATA'!$C$2:$C$8376=A547)*
('DIRTY ESG DATA'!$G$2:$G$8376='CLEAN v1'!D$1),
0))</f>
        <v>0</v>
      </c>
      <c r="E547" cm="1">
        <f t="array" ref="E547">INDEX('DIRTY ESG DATA'!$I$2:$I$8376,
MATCH(1,
('DIRTY ESG DATA'!$A$2:$A$8376=B547)*
('DIRTY ESG DATA'!$C$2:$C$8376=A547)*
('DIRTY ESG DATA'!$G$2:$G$8376='CLEAN v1'!E$1),
0))</f>
        <v>0.51990999476713784</v>
      </c>
      <c r="F547" cm="1">
        <f t="array" ref="F547">INDEX('DIRTY ESG DATA'!$I$2:$I$8376,
MATCH(1,
('DIRTY ESG DATA'!$A$2:$A$8376=B547)*
('DIRTY ESG DATA'!$C$2:$C$8376=A547)*
('DIRTY ESG DATA'!$G$2:$G$8376='CLEAN v1'!F$1),
0))</f>
        <v>0.33625505366988789</v>
      </c>
    </row>
    <row r="548" spans="1:6" x14ac:dyDescent="0.3">
      <c r="A548" t="s">
        <v>1626</v>
      </c>
      <c r="B548" s="12">
        <v>2018</v>
      </c>
      <c r="C548" cm="1">
        <f t="array" ref="C548">INDEX('DIRTY ESG DATA'!$I$2:$I$8376,
MATCH(1,
('DIRTY ESG DATA'!$A$2:$A$8376='CLEAN v1'!B548)*
('DIRTY ESG DATA'!$C$2:$C$8376='CLEAN v1'!A548)*
('DIRTY ESG DATA'!$G$2:$G$8376='CLEAN v1'!C$1),
0))</f>
        <v>0.57150367289603965</v>
      </c>
      <c r="D548" cm="1">
        <f t="array" ref="D548">INDEX('DIRTY ESG DATA'!$I$2:$I$8376,
MATCH(1,
('DIRTY ESG DATA'!$A$2:$A$8376=B548)*
('DIRTY ESG DATA'!$C$2:$C$8376=A548)*
('DIRTY ESG DATA'!$G$2:$G$8376='CLEAN v1'!D$1),
0))</f>
        <v>0.94276545947062995</v>
      </c>
      <c r="E548" cm="1">
        <f t="array" ref="E548">INDEX('DIRTY ESG DATA'!$I$2:$I$8376,
MATCH(1,
('DIRTY ESG DATA'!$A$2:$A$8376=B548)*
('DIRTY ESG DATA'!$C$2:$C$8376=A548)*
('DIRTY ESG DATA'!$G$2:$G$8376='CLEAN v1'!E$1),
0))</f>
        <v>0.49793197278911555</v>
      </c>
      <c r="F548" cm="1">
        <f t="array" ref="F548">INDEX('DIRTY ESG DATA'!$I$2:$I$8376,
MATCH(1,
('DIRTY ESG DATA'!$A$2:$A$8376=B548)*
('DIRTY ESG DATA'!$C$2:$C$8376=A548)*
('DIRTY ESG DATA'!$G$2:$G$8376='CLEAN v1'!F$1),
0))</f>
        <v>0.91099012318577133</v>
      </c>
    </row>
    <row r="549" spans="1:6" x14ac:dyDescent="0.3">
      <c r="A549" t="s">
        <v>1204</v>
      </c>
      <c r="B549" s="12">
        <v>2018</v>
      </c>
      <c r="C549" cm="1">
        <f t="array" ref="C549">INDEX('DIRTY ESG DATA'!$I$2:$I$8376,
MATCH(1,
('DIRTY ESG DATA'!$A$2:$A$8376='CLEAN v1'!B549)*
('DIRTY ESG DATA'!$C$2:$C$8376='CLEAN v1'!A549)*
('DIRTY ESG DATA'!$G$2:$G$8376='CLEAN v1'!C$1),
0))</f>
        <v>0.20546933505456755</v>
      </c>
      <c r="D549" cm="1">
        <f t="array" ref="D549">INDEX('DIRTY ESG DATA'!$I$2:$I$8376,
MATCH(1,
('DIRTY ESG DATA'!$A$2:$A$8376=B549)*
('DIRTY ESG DATA'!$C$2:$C$8376=A549)*
('DIRTY ESG DATA'!$G$2:$G$8376='CLEAN v1'!D$1),
0))</f>
        <v>0</v>
      </c>
      <c r="E549" cm="1">
        <f t="array" ref="E549">INDEX('DIRTY ESG DATA'!$I$2:$I$8376,
MATCH(1,
('DIRTY ESG DATA'!$A$2:$A$8376=B549)*
('DIRTY ESG DATA'!$C$2:$C$8376=A549)*
('DIRTY ESG DATA'!$G$2:$G$8376='CLEAN v1'!E$1),
0))</f>
        <v>0.26676923076923093</v>
      </c>
      <c r="F549" cm="1">
        <f t="array" ref="F549">INDEX('DIRTY ESG DATA'!$I$2:$I$8376,
MATCH(1,
('DIRTY ESG DATA'!$A$2:$A$8376=B549)*
('DIRTY ESG DATA'!$C$2:$C$8376=A549)*
('DIRTY ESG DATA'!$G$2:$G$8376='CLEAN v1'!F$1),
0))</f>
        <v>0.2058652245017113</v>
      </c>
    </row>
    <row r="550" spans="1:6" x14ac:dyDescent="0.3">
      <c r="A550" t="s">
        <v>1627</v>
      </c>
      <c r="B550" s="12">
        <v>2018</v>
      </c>
      <c r="C550" cm="1">
        <f t="array" ref="C550">INDEX('DIRTY ESG DATA'!$I$2:$I$8376,
MATCH(1,
('DIRTY ESG DATA'!$A$2:$A$8376='CLEAN v1'!B550)*
('DIRTY ESG DATA'!$C$2:$C$8376='CLEAN v1'!A550)*
('DIRTY ESG DATA'!$G$2:$G$8376='CLEAN v1'!C$1),
0))</f>
        <v>0.59470251282001685</v>
      </c>
      <c r="D550" cm="1">
        <f t="array" ref="D550">INDEX('DIRTY ESG DATA'!$I$2:$I$8376,
MATCH(1,
('DIRTY ESG DATA'!$A$2:$A$8376=B550)*
('DIRTY ESG DATA'!$C$2:$C$8376=A550)*
('DIRTY ESG DATA'!$G$2:$G$8376='CLEAN v1'!D$1),
0))</f>
        <v>0.66014091339921632</v>
      </c>
      <c r="E550" cm="1">
        <f t="array" ref="E550">INDEX('DIRTY ESG DATA'!$I$2:$I$8376,
MATCH(1,
('DIRTY ESG DATA'!$A$2:$A$8376=B550)*
('DIRTY ESG DATA'!$C$2:$C$8376=A550)*
('DIRTY ESG DATA'!$G$2:$G$8376='CLEAN v1'!E$1),
0))</f>
        <v>0.72587127158555742</v>
      </c>
      <c r="F550" cm="1">
        <f t="array" ref="F550">INDEX('DIRTY ESG DATA'!$I$2:$I$8376,
MATCH(1,
('DIRTY ESG DATA'!$A$2:$A$8376=B550)*
('DIRTY ESG DATA'!$C$2:$C$8376=A550)*
('DIRTY ESG DATA'!$G$2:$G$8376='CLEAN v1'!F$1),
0))</f>
        <v>0.46733144013869293</v>
      </c>
    </row>
    <row r="551" spans="1:6" x14ac:dyDescent="0.3">
      <c r="A551" t="s">
        <v>1628</v>
      </c>
      <c r="B551" s="12">
        <v>2018</v>
      </c>
      <c r="C551" cm="1">
        <f t="array" ref="C551">INDEX('DIRTY ESG DATA'!$I$2:$I$8376,
MATCH(1,
('DIRTY ESG DATA'!$A$2:$A$8376='CLEAN v1'!B551)*
('DIRTY ESG DATA'!$C$2:$C$8376='CLEAN v1'!A551)*
('DIRTY ESG DATA'!$G$2:$G$8376='CLEAN v1'!C$1),
0))</f>
        <v>0.72591662309424088</v>
      </c>
      <c r="D551" cm="1">
        <f t="array" ref="D551">INDEX('DIRTY ESG DATA'!$I$2:$I$8376,
MATCH(1,
('DIRTY ESG DATA'!$A$2:$A$8376=B551)*
('DIRTY ESG DATA'!$C$2:$C$8376=A551)*
('DIRTY ESG DATA'!$G$2:$G$8376='CLEAN v1'!D$1),
0))</f>
        <v>0.78938423880434205</v>
      </c>
      <c r="E551" cm="1">
        <f t="array" ref="E551">INDEX('DIRTY ESG DATA'!$I$2:$I$8376,
MATCH(1,
('DIRTY ESG DATA'!$A$2:$A$8376=B551)*
('DIRTY ESG DATA'!$C$2:$C$8376=A551)*
('DIRTY ESG DATA'!$G$2:$G$8376='CLEAN v1'!E$1),
0))</f>
        <v>0.74314809000523296</v>
      </c>
      <c r="F551" cm="1">
        <f t="array" ref="F551">INDEX('DIRTY ESG DATA'!$I$2:$I$8376,
MATCH(1,
('DIRTY ESG DATA'!$A$2:$A$8376=B551)*
('DIRTY ESG DATA'!$C$2:$C$8376=A551)*
('DIRTY ESG DATA'!$G$2:$G$8376='CLEAN v1'!F$1),
0))</f>
        <v>0.65407615712261569</v>
      </c>
    </row>
    <row r="552" spans="1:6" x14ac:dyDescent="0.3">
      <c r="A552" t="s">
        <v>1630</v>
      </c>
      <c r="B552" s="12">
        <v>2018</v>
      </c>
      <c r="C552" cm="1">
        <f t="array" ref="C552">INDEX('DIRTY ESG DATA'!$I$2:$I$8376,
MATCH(1,
('DIRTY ESG DATA'!$A$2:$A$8376='CLEAN v1'!B552)*
('DIRTY ESG DATA'!$C$2:$C$8376='CLEAN v1'!A552)*
('DIRTY ESG DATA'!$G$2:$G$8376='CLEAN v1'!C$1),
0))</f>
        <v>0.5527176546200524</v>
      </c>
      <c r="D552" cm="1">
        <f t="array" ref="D552">INDEX('DIRTY ESG DATA'!$I$2:$I$8376,
MATCH(1,
('DIRTY ESG DATA'!$A$2:$A$8376=B552)*
('DIRTY ESG DATA'!$C$2:$C$8376=A552)*
('DIRTY ESG DATA'!$G$2:$G$8376='CLEAN v1'!D$1),
0))</f>
        <v>0.42893278165250071</v>
      </c>
      <c r="E552" cm="1">
        <f t="array" ref="E552">INDEX('DIRTY ESG DATA'!$I$2:$I$8376,
MATCH(1,
('DIRTY ESG DATA'!$A$2:$A$8376=B552)*
('DIRTY ESG DATA'!$C$2:$C$8376=A552)*
('DIRTY ESG DATA'!$G$2:$G$8376='CLEAN v1'!E$1),
0))</f>
        <v>0.85232653061224495</v>
      </c>
      <c r="F552" cm="1">
        <f t="array" ref="F552">INDEX('DIRTY ESG DATA'!$I$2:$I$8376,
MATCH(1,
('DIRTY ESG DATA'!$A$2:$A$8376=B552)*
('DIRTY ESG DATA'!$C$2:$C$8376=A552)*
('DIRTY ESG DATA'!$G$2:$G$8376='CLEAN v1'!F$1),
0))</f>
        <v>0.48412181466054771</v>
      </c>
    </row>
    <row r="553" spans="1:6" x14ac:dyDescent="0.3">
      <c r="A553" t="s">
        <v>1214</v>
      </c>
      <c r="B553" s="12">
        <v>2018</v>
      </c>
      <c r="C553" cm="1">
        <f t="array" ref="C553">INDEX('DIRTY ESG DATA'!$I$2:$I$8376,
MATCH(1,
('DIRTY ESG DATA'!$A$2:$A$8376='CLEAN v1'!B553)*
('DIRTY ESG DATA'!$C$2:$C$8376='CLEAN v1'!A553)*
('DIRTY ESG DATA'!$G$2:$G$8376='CLEAN v1'!C$1),
0))</f>
        <v>0.18213646464869487</v>
      </c>
      <c r="D553" cm="1">
        <f t="array" ref="D553">INDEX('DIRTY ESG DATA'!$I$2:$I$8376,
MATCH(1,
('DIRTY ESG DATA'!$A$2:$A$8376=B553)*
('DIRTY ESG DATA'!$C$2:$C$8376=A553)*
('DIRTY ESG DATA'!$G$2:$G$8376='CLEAN v1'!D$1),
0))</f>
        <v>0</v>
      </c>
      <c r="E553" cm="1">
        <f t="array" ref="E553">INDEX('DIRTY ESG DATA'!$I$2:$I$8376,
MATCH(1,
('DIRTY ESG DATA'!$A$2:$A$8376=B553)*
('DIRTY ESG DATA'!$C$2:$C$8376=A553)*
('DIRTY ESG DATA'!$G$2:$G$8376='CLEAN v1'!E$1),
0))</f>
        <v>0.21917530088958659</v>
      </c>
      <c r="F553" cm="1">
        <f t="array" ref="F553">INDEX('DIRTY ESG DATA'!$I$2:$I$8376,
MATCH(1,
('DIRTY ESG DATA'!$A$2:$A$8376=B553)*
('DIRTY ESG DATA'!$C$2:$C$8376=A553)*
('DIRTY ESG DATA'!$G$2:$G$8376='CLEAN v1'!F$1),
0))</f>
        <v>0.24672762751214219</v>
      </c>
    </row>
    <row r="554" spans="1:6" x14ac:dyDescent="0.3">
      <c r="A554" t="s">
        <v>1631</v>
      </c>
      <c r="B554" s="12">
        <v>2018</v>
      </c>
      <c r="C554" cm="1">
        <f t="array" ref="C554">INDEX('DIRTY ESG DATA'!$I$2:$I$8376,
MATCH(1,
('DIRTY ESG DATA'!$A$2:$A$8376='CLEAN v1'!B554)*
('DIRTY ESG DATA'!$C$2:$C$8376='CLEAN v1'!A554)*
('DIRTY ESG DATA'!$G$2:$G$8376='CLEAN v1'!C$1),
0))</f>
        <v>0.4099901140914165</v>
      </c>
      <c r="D554" cm="1">
        <f t="array" ref="D554">INDEX('DIRTY ESG DATA'!$I$2:$I$8376,
MATCH(1,
('DIRTY ESG DATA'!$A$2:$A$8376=B554)*
('DIRTY ESG DATA'!$C$2:$C$8376=A554)*
('DIRTY ESG DATA'!$G$2:$G$8376='CLEAN v1'!D$1),
0))</f>
        <v>0.22343454225252632</v>
      </c>
      <c r="E554" cm="1">
        <f t="array" ref="E554">INDEX('DIRTY ESG DATA'!$I$2:$I$8376,
MATCH(1,
('DIRTY ESG DATA'!$A$2:$A$8376=B554)*
('DIRTY ESG DATA'!$C$2:$C$8376=A554)*
('DIRTY ESG DATA'!$G$2:$G$8376='CLEAN v1'!E$1),
0))</f>
        <v>0.59414965986394586</v>
      </c>
      <c r="F554" cm="1">
        <f t="array" ref="F554">INDEX('DIRTY ESG DATA'!$I$2:$I$8376,
MATCH(1,
('DIRTY ESG DATA'!$A$2:$A$8376=B554)*
('DIRTY ESG DATA'!$C$2:$C$8376=A554)*
('DIRTY ESG DATA'!$G$2:$G$8376='CLEAN v1'!F$1),
0))</f>
        <v>0.4456584682163387</v>
      </c>
    </row>
    <row r="555" spans="1:6" x14ac:dyDescent="0.3">
      <c r="A555" t="s">
        <v>1633</v>
      </c>
      <c r="B555" s="12">
        <v>2018</v>
      </c>
      <c r="C555" cm="1">
        <f t="array" ref="C555">INDEX('DIRTY ESG DATA'!$I$2:$I$8376,
MATCH(1,
('DIRTY ESG DATA'!$A$2:$A$8376='CLEAN v1'!B555)*
('DIRTY ESG DATA'!$C$2:$C$8376='CLEAN v1'!A555)*
('DIRTY ESG DATA'!$G$2:$G$8376='CLEAN v1'!C$1),
0))</f>
        <v>0.36501343201434122</v>
      </c>
      <c r="D555" cm="1">
        <f t="array" ref="D555">INDEX('DIRTY ESG DATA'!$I$2:$I$8376,
MATCH(1,
('DIRTY ESG DATA'!$A$2:$A$8376=B555)*
('DIRTY ESG DATA'!$C$2:$C$8376=A555)*
('DIRTY ESG DATA'!$G$2:$G$8376='CLEAN v1'!D$1),
0))</f>
        <v>2.5525743292240749E-2</v>
      </c>
      <c r="E555" cm="1">
        <f t="array" ref="E555">INDEX('DIRTY ESG DATA'!$I$2:$I$8376,
MATCH(1,
('DIRTY ESG DATA'!$A$2:$A$8376=B555)*
('DIRTY ESG DATA'!$C$2:$C$8376=A555)*
('DIRTY ESG DATA'!$G$2:$G$8376='CLEAN v1'!E$1),
0))</f>
        <v>0.76100261643118827</v>
      </c>
      <c r="F555" cm="1">
        <f t="array" ref="F555">INDEX('DIRTY ESG DATA'!$I$2:$I$8376,
MATCH(1,
('DIRTY ESG DATA'!$A$2:$A$8376=B555)*
('DIRTY ESG DATA'!$C$2:$C$8376=A555)*
('DIRTY ESG DATA'!$G$2:$G$8376='CLEAN v1'!F$1),
0))</f>
        <v>0.36509841092918682</v>
      </c>
    </row>
    <row r="556" spans="1:6" x14ac:dyDescent="0.3">
      <c r="A556" t="s">
        <v>1634</v>
      </c>
      <c r="B556" s="12">
        <v>2018</v>
      </c>
      <c r="C556" cm="1">
        <f t="array" ref="C556">INDEX('DIRTY ESG DATA'!$I$2:$I$8376,
MATCH(1,
('DIRTY ESG DATA'!$A$2:$A$8376='CLEAN v1'!B556)*
('DIRTY ESG DATA'!$C$2:$C$8376='CLEAN v1'!A556)*
('DIRTY ESG DATA'!$G$2:$G$8376='CLEAN v1'!C$1),
0))</f>
        <v>0.1115931324081937</v>
      </c>
      <c r="D556" cm="1">
        <f t="array" ref="D556">INDEX('DIRTY ESG DATA'!$I$2:$I$8376,
MATCH(1,
('DIRTY ESG DATA'!$A$2:$A$8376=B556)*
('DIRTY ESG DATA'!$C$2:$C$8376=A556)*
('DIRTY ESG DATA'!$G$2:$G$8376='CLEAN v1'!D$1),
0))</f>
        <v>0</v>
      </c>
      <c r="E556" cm="1">
        <f t="array" ref="E556">INDEX('DIRTY ESG DATA'!$I$2:$I$8376,
MATCH(1,
('DIRTY ESG DATA'!$A$2:$A$8376=B556)*
('DIRTY ESG DATA'!$C$2:$C$8376=A556)*
('DIRTY ESG DATA'!$G$2:$G$8376='CLEAN v1'!E$1),
0))</f>
        <v>0.1882051282051283</v>
      </c>
      <c r="F556" cm="1">
        <f t="array" ref="F556">INDEX('DIRTY ESG DATA'!$I$2:$I$8376,
MATCH(1,
('DIRTY ESG DATA'!$A$2:$A$8376=B556)*
('DIRTY ESG DATA'!$C$2:$C$8376=A556)*
('DIRTY ESG DATA'!$G$2:$G$8376='CLEAN v1'!F$1),
0))</f>
        <v>6.1501970515253364E-2</v>
      </c>
    </row>
    <row r="557" spans="1:6" x14ac:dyDescent="0.3">
      <c r="A557" t="s">
        <v>1635</v>
      </c>
      <c r="B557" s="12">
        <v>2018</v>
      </c>
      <c r="C557" cm="1">
        <f t="array" ref="C557">INDEX('DIRTY ESG DATA'!$I$2:$I$8376,
MATCH(1,
('DIRTY ESG DATA'!$A$2:$A$8376='CLEAN v1'!B557)*
('DIRTY ESG DATA'!$C$2:$C$8376='CLEAN v1'!A557)*
('DIRTY ESG DATA'!$G$2:$G$8376='CLEAN v1'!C$1),
0))</f>
        <v>0.54907633941150369</v>
      </c>
      <c r="D557" cm="1">
        <f t="array" ref="D557">INDEX('DIRTY ESG DATA'!$I$2:$I$8376,
MATCH(1,
('DIRTY ESG DATA'!$A$2:$A$8376=B557)*
('DIRTY ESG DATA'!$C$2:$C$8376=A557)*
('DIRTY ESG DATA'!$G$2:$G$8376='CLEAN v1'!D$1),
0))</f>
        <v>0.67060439560439566</v>
      </c>
      <c r="E557" cm="1">
        <f t="array" ref="E557">INDEX('DIRTY ESG DATA'!$I$2:$I$8376,
MATCH(1,
('DIRTY ESG DATA'!$A$2:$A$8376=B557)*
('DIRTY ESG DATA'!$C$2:$C$8376=A557)*
('DIRTY ESG DATA'!$G$2:$G$8376='CLEAN v1'!E$1),
0))</f>
        <v>0.29986603872318146</v>
      </c>
      <c r="F557" cm="1">
        <f t="array" ref="F557">INDEX('DIRTY ESG DATA'!$I$2:$I$8376,
MATCH(1,
('DIRTY ESG DATA'!$A$2:$A$8376=B557)*
('DIRTY ESG DATA'!$C$2:$C$8376=A557)*
('DIRTY ESG DATA'!$G$2:$G$8376='CLEAN v1'!F$1),
0))</f>
        <v>0.68983436853002078</v>
      </c>
    </row>
    <row r="558" spans="1:6" x14ac:dyDescent="0.3">
      <c r="A558" t="s">
        <v>1636</v>
      </c>
      <c r="B558" s="12">
        <v>2018</v>
      </c>
      <c r="C558" cm="1">
        <f t="array" ref="C558">INDEX('DIRTY ESG DATA'!$I$2:$I$8376,
MATCH(1,
('DIRTY ESG DATA'!$A$2:$A$8376='CLEAN v1'!B558)*
('DIRTY ESG DATA'!$C$2:$C$8376='CLEAN v1'!A558)*
('DIRTY ESG DATA'!$G$2:$G$8376='CLEAN v1'!C$1),
0))</f>
        <v>0.29191726349136987</v>
      </c>
      <c r="D558" cm="1">
        <f t="array" ref="D558">INDEX('DIRTY ESG DATA'!$I$2:$I$8376,
MATCH(1,
('DIRTY ESG DATA'!$A$2:$A$8376=B558)*
('DIRTY ESG DATA'!$C$2:$C$8376=A558)*
('DIRTY ESG DATA'!$G$2:$G$8376='CLEAN v1'!D$1),
0))</f>
        <v>0.21134706134706138</v>
      </c>
      <c r="E558" cm="1">
        <f t="array" ref="E558">INDEX('DIRTY ESG DATA'!$I$2:$I$8376,
MATCH(1,
('DIRTY ESG DATA'!$A$2:$A$8376=B558)*
('DIRTY ESG DATA'!$C$2:$C$8376=A558)*
('DIRTY ESG DATA'!$G$2:$G$8376='CLEAN v1'!E$1),
0))</f>
        <v>0.38453793825222388</v>
      </c>
      <c r="F558" cm="1">
        <f t="array" ref="F558">INDEX('DIRTY ESG DATA'!$I$2:$I$8376,
MATCH(1,
('DIRTY ESG DATA'!$A$2:$A$8376=B558)*
('DIRTY ESG DATA'!$C$2:$C$8376=A558)*
('DIRTY ESG DATA'!$G$2:$G$8376='CLEAN v1'!F$1),
0))</f>
        <v>0.32847937216502265</v>
      </c>
    </row>
    <row r="559" spans="1:6" x14ac:dyDescent="0.3">
      <c r="A559" t="s">
        <v>1637</v>
      </c>
      <c r="B559" s="12">
        <v>2018</v>
      </c>
      <c r="C559" cm="1">
        <f t="array" ref="C559">INDEX('DIRTY ESG DATA'!$I$2:$I$8376,
MATCH(1,
('DIRTY ESG DATA'!$A$2:$A$8376='CLEAN v1'!B559)*
('DIRTY ESG DATA'!$C$2:$C$8376='CLEAN v1'!A559)*
('DIRTY ESG DATA'!$G$2:$G$8376='CLEAN v1'!C$1),
0))</f>
        <v>0.56227450277632918</v>
      </c>
      <c r="D559" cm="1">
        <f t="array" ref="D559">INDEX('DIRTY ESG DATA'!$I$2:$I$8376,
MATCH(1,
('DIRTY ESG DATA'!$A$2:$A$8376=B559)*
('DIRTY ESG DATA'!$C$2:$C$8376=A559)*
('DIRTY ESG DATA'!$G$2:$G$8376='CLEAN v1'!D$1),
0))</f>
        <v>0.61296425765284046</v>
      </c>
      <c r="E559" cm="1">
        <f t="array" ref="E559">INDEX('DIRTY ESG DATA'!$I$2:$I$8376,
MATCH(1,
('DIRTY ESG DATA'!$A$2:$A$8376=B559)*
('DIRTY ESG DATA'!$C$2:$C$8376=A559)*
('DIRTY ESG DATA'!$G$2:$G$8376='CLEAN v1'!E$1),
0))</f>
        <v>0.66012558869701754</v>
      </c>
      <c r="F559" cm="1">
        <f t="array" ref="F559">INDEX('DIRTY ESG DATA'!$I$2:$I$8376,
MATCH(1,
('DIRTY ESG DATA'!$A$2:$A$8376=B559)*
('DIRTY ESG DATA'!$C$2:$C$8376=A559)*
('DIRTY ESG DATA'!$G$2:$G$8376='CLEAN v1'!F$1),
0))</f>
        <v>0.57817058117137243</v>
      </c>
    </row>
    <row r="560" spans="1:6" x14ac:dyDescent="0.3">
      <c r="A560" t="s">
        <v>1639</v>
      </c>
      <c r="B560" s="12">
        <v>2018</v>
      </c>
      <c r="C560" cm="1">
        <f t="array" ref="C560">INDEX('DIRTY ESG DATA'!$I$2:$I$8376,
MATCH(1,
('DIRTY ESG DATA'!$A$2:$A$8376='CLEAN v1'!B560)*
('DIRTY ESG DATA'!$C$2:$C$8376='CLEAN v1'!A560)*
('DIRTY ESG DATA'!$G$2:$G$8376='CLEAN v1'!C$1),
0))</f>
        <v>0.32590342740670586</v>
      </c>
      <c r="D560" cm="1">
        <f t="array" ref="D560">INDEX('DIRTY ESG DATA'!$I$2:$I$8376,
MATCH(1,
('DIRTY ESG DATA'!$A$2:$A$8376=B560)*
('DIRTY ESG DATA'!$C$2:$C$8376=A560)*
('DIRTY ESG DATA'!$G$2:$G$8376='CLEAN v1'!D$1),
0))</f>
        <v>2.5525743292240749E-2</v>
      </c>
      <c r="E560" cm="1">
        <f t="array" ref="E560">INDEX('DIRTY ESG DATA'!$I$2:$I$8376,
MATCH(1,
('DIRTY ESG DATA'!$A$2:$A$8376=B560)*
('DIRTY ESG DATA'!$C$2:$C$8376=A560)*
('DIRTY ESG DATA'!$G$2:$G$8376='CLEAN v1'!E$1),
0))</f>
        <v>0.48216640502354796</v>
      </c>
      <c r="F560" cm="1">
        <f t="array" ref="F560">INDEX('DIRTY ESG DATA'!$I$2:$I$8376,
MATCH(1,
('DIRTY ESG DATA'!$A$2:$A$8376=B560)*
('DIRTY ESG DATA'!$C$2:$C$8376=A560)*
('DIRTY ESG DATA'!$G$2:$G$8376='CLEAN v1'!F$1),
0))</f>
        <v>0.53271986345999767</v>
      </c>
    </row>
    <row r="561" spans="1:6" x14ac:dyDescent="0.3">
      <c r="A561" t="s">
        <v>1640</v>
      </c>
      <c r="B561" s="12">
        <v>2018</v>
      </c>
      <c r="C561" cm="1">
        <f t="array" ref="C561">INDEX('DIRTY ESG DATA'!$I$2:$I$8376,
MATCH(1,
('DIRTY ESG DATA'!$A$2:$A$8376='CLEAN v1'!B561)*
('DIRTY ESG DATA'!$C$2:$C$8376='CLEAN v1'!A561)*
('DIRTY ESG DATA'!$G$2:$G$8376='CLEAN v1'!C$1),
0))</f>
        <v>0.279995718567147</v>
      </c>
      <c r="D561" cm="1">
        <f t="array" ref="D561">INDEX('DIRTY ESG DATA'!$I$2:$I$8376,
MATCH(1,
('DIRTY ESG DATA'!$A$2:$A$8376=B561)*
('DIRTY ESG DATA'!$C$2:$C$8376=A561)*
('DIRTY ESG DATA'!$G$2:$G$8376='CLEAN v1'!D$1),
0))</f>
        <v>0</v>
      </c>
      <c r="E561" cm="1">
        <f t="array" ref="E561">INDEX('DIRTY ESG DATA'!$I$2:$I$8376,
MATCH(1,
('DIRTY ESG DATA'!$A$2:$A$8376=B561)*
('DIRTY ESG DATA'!$C$2:$C$8376=A561)*
('DIRTY ESG DATA'!$G$2:$G$8376='CLEAN v1'!E$1),
0))</f>
        <v>0.51215279958137117</v>
      </c>
      <c r="F561" cm="1">
        <f t="array" ref="F561">INDEX('DIRTY ESG DATA'!$I$2:$I$8376,
MATCH(1,
('DIRTY ESG DATA'!$A$2:$A$8376=B561)*
('DIRTY ESG DATA'!$C$2:$C$8376=A561)*
('DIRTY ESG DATA'!$G$2:$G$8376='CLEAN v1'!F$1),
0))</f>
        <v>0.47052980132450345</v>
      </c>
    </row>
    <row r="562" spans="1:6" x14ac:dyDescent="0.3">
      <c r="A562" t="s">
        <v>1641</v>
      </c>
      <c r="B562" s="12">
        <v>2018</v>
      </c>
      <c r="C562" cm="1">
        <f t="array" ref="C562">INDEX('DIRTY ESG DATA'!$I$2:$I$8376,
MATCH(1,
('DIRTY ESG DATA'!$A$2:$A$8376='CLEAN v1'!B562)*
('DIRTY ESG DATA'!$C$2:$C$8376='CLEAN v1'!A562)*
('DIRTY ESG DATA'!$G$2:$G$8376='CLEAN v1'!C$1),
0))</f>
        <v>0.41368639053254419</v>
      </c>
      <c r="D562" cm="1">
        <f t="array" ref="D562">INDEX('DIRTY ESG DATA'!$I$2:$I$8376,
MATCH(1,
('DIRTY ESG DATA'!$A$2:$A$8376=B562)*
('DIRTY ESG DATA'!$C$2:$C$8376=A562)*
('DIRTY ESG DATA'!$G$2:$G$8376='CLEAN v1'!D$1),
0))</f>
        <v>0.36538461538461559</v>
      </c>
      <c r="E562" cm="1">
        <f t="array" ref="E562">INDEX('DIRTY ESG DATA'!$I$2:$I$8376,
MATCH(1,
('DIRTY ESG DATA'!$A$2:$A$8376=B562)*
('DIRTY ESG DATA'!$C$2:$C$8376=A562)*
('DIRTY ESG DATA'!$G$2:$G$8376='CLEAN v1'!E$1),
0))</f>
        <v>0.4868717948717951</v>
      </c>
      <c r="F562" cm="1">
        <f t="array" ref="F562">INDEX('DIRTY ESG DATA'!$I$2:$I$8376,
MATCH(1,
('DIRTY ESG DATA'!$A$2:$A$8376=B562)*
('DIRTY ESG DATA'!$C$2:$C$8376=A562)*
('DIRTY ESG DATA'!$G$2:$G$8376='CLEAN v1'!F$1),
0))</f>
        <v>0.38304347826086965</v>
      </c>
    </row>
    <row r="563" spans="1:6" x14ac:dyDescent="0.3">
      <c r="A563" t="s">
        <v>1642</v>
      </c>
      <c r="B563" s="12">
        <v>2018</v>
      </c>
      <c r="C563" cm="1">
        <f t="array" ref="C563">INDEX('DIRTY ESG DATA'!$I$2:$I$8376,
MATCH(1,
('DIRTY ESG DATA'!$A$2:$A$8376='CLEAN v1'!B563)*
('DIRTY ESG DATA'!$C$2:$C$8376='CLEAN v1'!A563)*
('DIRTY ESG DATA'!$G$2:$G$8376='CLEAN v1'!C$1),
0))</f>
        <v>0.70369197949717377</v>
      </c>
      <c r="D563" cm="1">
        <f t="array" ref="D563">INDEX('DIRTY ESG DATA'!$I$2:$I$8376,
MATCH(1,
('DIRTY ESG DATA'!$A$2:$A$8376=B563)*
('DIRTY ESG DATA'!$C$2:$C$8376=A563)*
('DIRTY ESG DATA'!$G$2:$G$8376='CLEAN v1'!D$1),
0))</f>
        <v>0.64551357733175918</v>
      </c>
      <c r="E563" cm="1">
        <f t="array" ref="E563">INDEX('DIRTY ESG DATA'!$I$2:$I$8376,
MATCH(1,
('DIRTY ESG DATA'!$A$2:$A$8376=B563)*
('DIRTY ESG DATA'!$C$2:$C$8376=A563)*
('DIRTY ESG DATA'!$G$2:$G$8376='CLEAN v1'!E$1),
0))</f>
        <v>0.53278702250130827</v>
      </c>
      <c r="F563" cm="1">
        <f t="array" ref="F563">INDEX('DIRTY ESG DATA'!$I$2:$I$8376,
MATCH(1,
('DIRTY ESG DATA'!$A$2:$A$8376=B563)*
('DIRTY ESG DATA'!$C$2:$C$8376=A563)*
('DIRTY ESG DATA'!$G$2:$G$8376='CLEAN v1'!F$1),
0))</f>
        <v>0.84265851283923576</v>
      </c>
    </row>
    <row r="564" spans="1:6" x14ac:dyDescent="0.3">
      <c r="A564" t="s">
        <v>1267</v>
      </c>
      <c r="B564" s="12">
        <v>2018</v>
      </c>
      <c r="C564" cm="1">
        <f t="array" ref="C564">INDEX('DIRTY ESG DATA'!$I$2:$I$8376,
MATCH(1,
('DIRTY ESG DATA'!$A$2:$A$8376='CLEAN v1'!B564)*
('DIRTY ESG DATA'!$C$2:$C$8376='CLEAN v1'!A564)*
('DIRTY ESG DATA'!$G$2:$G$8376='CLEAN v1'!C$1),
0))</f>
        <v>0.19441303504315546</v>
      </c>
      <c r="D564" cm="1">
        <f t="array" ref="D564">INDEX('DIRTY ESG DATA'!$I$2:$I$8376,
MATCH(1,
('DIRTY ESG DATA'!$A$2:$A$8376=B564)*
('DIRTY ESG DATA'!$C$2:$C$8376=A564)*
('DIRTY ESG DATA'!$G$2:$G$8376='CLEAN v1'!D$1),
0))</f>
        <v>0.21524064171122986</v>
      </c>
      <c r="E564" cm="1">
        <f t="array" ref="E564">INDEX('DIRTY ESG DATA'!$I$2:$I$8376,
MATCH(1,
('DIRTY ESG DATA'!$A$2:$A$8376=B564)*
('DIRTY ESG DATA'!$C$2:$C$8376=A564)*
('DIRTY ESG DATA'!$G$2:$G$8376='CLEAN v1'!E$1),
0))</f>
        <v>0.14676923076923085</v>
      </c>
      <c r="F564" cm="1">
        <f t="array" ref="F564">INDEX('DIRTY ESG DATA'!$I$2:$I$8376,
MATCH(1,
('DIRTY ESG DATA'!$A$2:$A$8376=B564)*
('DIRTY ESG DATA'!$C$2:$C$8376=A564)*
('DIRTY ESG DATA'!$G$2:$G$8376='CLEAN v1'!F$1),
0))</f>
        <v>0.28543570960933962</v>
      </c>
    </row>
    <row r="565" spans="1:6" x14ac:dyDescent="0.3">
      <c r="A565" t="s">
        <v>1270</v>
      </c>
      <c r="B565" s="12">
        <v>2018</v>
      </c>
      <c r="C565" cm="1">
        <f t="array" ref="C565">INDEX('DIRTY ESG DATA'!$I$2:$I$8376,
MATCH(1,
('DIRTY ESG DATA'!$A$2:$A$8376='CLEAN v1'!B565)*
('DIRTY ESG DATA'!$C$2:$C$8376='CLEAN v1'!A565)*
('DIRTY ESG DATA'!$G$2:$G$8376='CLEAN v1'!C$1),
0))</f>
        <v>0.5749154721605616</v>
      </c>
      <c r="D565" cm="1">
        <f t="array" ref="D565">INDEX('DIRTY ESG DATA'!$I$2:$I$8376,
MATCH(1,
('DIRTY ESG DATA'!$A$2:$A$8376=B565)*
('DIRTY ESG DATA'!$C$2:$C$8376=A565)*
('DIRTY ESG DATA'!$G$2:$G$8376='CLEAN v1'!D$1),
0))</f>
        <v>0.56297348255207691</v>
      </c>
      <c r="E565" cm="1">
        <f t="array" ref="E565">INDEX('DIRTY ESG DATA'!$I$2:$I$8376,
MATCH(1,
('DIRTY ESG DATA'!$A$2:$A$8376=B565)*
('DIRTY ESG DATA'!$C$2:$C$8376=A565)*
('DIRTY ESG DATA'!$G$2:$G$8376='CLEAN v1'!E$1),
0))</f>
        <v>0.54617896389324971</v>
      </c>
      <c r="F565" cm="1">
        <f t="array" ref="F565">INDEX('DIRTY ESG DATA'!$I$2:$I$8376,
MATCH(1,
('DIRTY ESG DATA'!$A$2:$A$8376=B565)*
('DIRTY ESG DATA'!$C$2:$C$8376=A565)*
('DIRTY ESG DATA'!$G$2:$G$8376='CLEAN v1'!F$1),
0))</f>
        <v>0.6028937935405787</v>
      </c>
    </row>
    <row r="566" spans="1:6" x14ac:dyDescent="0.3">
      <c r="A566" t="s">
        <v>1643</v>
      </c>
      <c r="B566" s="12">
        <v>2018</v>
      </c>
      <c r="C566" cm="1">
        <f t="array" ref="C566">INDEX('DIRTY ESG DATA'!$I$2:$I$8376,
MATCH(1,
('DIRTY ESG DATA'!$A$2:$A$8376='CLEAN v1'!B566)*
('DIRTY ESG DATA'!$C$2:$C$8376='CLEAN v1'!A566)*
('DIRTY ESG DATA'!$G$2:$G$8376='CLEAN v1'!C$1),
0))</f>
        <v>0.23544074380498187</v>
      </c>
      <c r="D566" cm="1">
        <f t="array" ref="D566">INDEX('DIRTY ESG DATA'!$I$2:$I$8376,
MATCH(1,
('DIRTY ESG DATA'!$A$2:$A$8376=B566)*
('DIRTY ESG DATA'!$C$2:$C$8376=A566)*
('DIRTY ESG DATA'!$G$2:$G$8376='CLEAN v1'!D$1),
0))</f>
        <v>0.21524064171122986</v>
      </c>
      <c r="E566" cm="1">
        <f t="array" ref="E566">INDEX('DIRTY ESG DATA'!$I$2:$I$8376,
MATCH(1,
('DIRTY ESG DATA'!$A$2:$A$8376=B566)*
('DIRTY ESG DATA'!$C$2:$C$8376=A566)*
('DIRTY ESG DATA'!$G$2:$G$8376='CLEAN v1'!E$1),
0))</f>
        <v>5.3025641025641036E-2</v>
      </c>
      <c r="F566" cm="1">
        <f t="array" ref="F566">INDEX('DIRTY ESG DATA'!$I$2:$I$8376,
MATCH(1,
('DIRTY ESG DATA'!$A$2:$A$8376=B566)*
('DIRTY ESG DATA'!$C$2:$C$8376=A566)*
('DIRTY ESG DATA'!$G$2:$G$8376='CLEAN v1'!F$1),
0))</f>
        <v>0.43619256660433697</v>
      </c>
    </row>
    <row r="567" spans="1:6" x14ac:dyDescent="0.3">
      <c r="A567" t="s">
        <v>1644</v>
      </c>
      <c r="B567" s="12">
        <v>2018</v>
      </c>
      <c r="C567" cm="1">
        <f t="array" ref="C567">INDEX('DIRTY ESG DATA'!$I$2:$I$8376,
MATCH(1,
('DIRTY ESG DATA'!$A$2:$A$8376='CLEAN v1'!B567)*
('DIRTY ESG DATA'!$C$2:$C$8376='CLEAN v1'!A567)*
('DIRTY ESG DATA'!$G$2:$G$8376='CLEAN v1'!C$1),
0))</f>
        <v>0.28085103575669607</v>
      </c>
      <c r="D567" cm="1">
        <f t="array" ref="D567">INDEX('DIRTY ESG DATA'!$I$2:$I$8376,
MATCH(1,
('DIRTY ESG DATA'!$A$2:$A$8376=B567)*
('DIRTY ESG DATA'!$C$2:$C$8376=A567)*
('DIRTY ESG DATA'!$G$2:$G$8376='CLEAN v1'!D$1),
0))</f>
        <v>4.1666666666666664E-2</v>
      </c>
      <c r="E567" cm="1">
        <f t="array" ref="E567">INDEX('DIRTY ESG DATA'!$I$2:$I$8376,
MATCH(1,
('DIRTY ESG DATA'!$A$2:$A$8376=B567)*
('DIRTY ESG DATA'!$C$2:$C$8376=A567)*
('DIRTY ESG DATA'!$G$2:$G$8376='CLEAN v1'!E$1),
0))</f>
        <v>0.47825641025641047</v>
      </c>
      <c r="F567" cm="1">
        <f t="array" ref="F567">INDEX('DIRTY ESG DATA'!$I$2:$I$8376,
MATCH(1,
('DIRTY ESG DATA'!$A$2:$A$8376=B567)*
('DIRTY ESG DATA'!$C$2:$C$8376=A567)*
('DIRTY ESG DATA'!$G$2:$G$8376='CLEAN v1'!F$1),
0))</f>
        <v>0.44801324503311246</v>
      </c>
    </row>
    <row r="568" spans="1:6" x14ac:dyDescent="0.3">
      <c r="A568" t="s">
        <v>1645</v>
      </c>
      <c r="B568" s="12">
        <v>2018</v>
      </c>
      <c r="C568" cm="1">
        <f t="array" ref="C568">INDEX('DIRTY ESG DATA'!$I$2:$I$8376,
MATCH(1,
('DIRTY ESG DATA'!$A$2:$A$8376='CLEAN v1'!B568)*
('DIRTY ESG DATA'!$C$2:$C$8376='CLEAN v1'!A568)*
('DIRTY ESG DATA'!$G$2:$G$8376='CLEAN v1'!C$1),
0))</f>
        <v>0.36001103531475753</v>
      </c>
      <c r="D568" cm="1">
        <f t="array" ref="D568">INDEX('DIRTY ESG DATA'!$I$2:$I$8376,
MATCH(1,
('DIRTY ESG DATA'!$A$2:$A$8376=B568)*
('DIRTY ESG DATA'!$C$2:$C$8376=A568)*
('DIRTY ESG DATA'!$G$2:$G$8376='CLEAN v1'!D$1),
0))</f>
        <v>6.9902912621359226E-2</v>
      </c>
      <c r="E568" cm="1">
        <f t="array" ref="E568">INDEX('DIRTY ESG DATA'!$I$2:$I$8376,
MATCH(1,
('DIRTY ESG DATA'!$A$2:$A$8376=B568)*
('DIRTY ESG DATA'!$C$2:$C$8376=A568)*
('DIRTY ESG DATA'!$G$2:$G$8376='CLEAN v1'!E$1),
0))</f>
        <v>0.8249733124018841</v>
      </c>
      <c r="F568" cm="1">
        <f t="array" ref="F568">INDEX('DIRTY ESG DATA'!$I$2:$I$8376,
MATCH(1,
('DIRTY ESG DATA'!$A$2:$A$8376=B568)*
('DIRTY ESG DATA'!$C$2:$C$8376=A568)*
('DIRTY ESG DATA'!$G$2:$G$8376='CLEAN v1'!F$1),
0))</f>
        <v>0.27106375363479912</v>
      </c>
    </row>
    <row r="569" spans="1:6" x14ac:dyDescent="0.3">
      <c r="A569" t="s">
        <v>1646</v>
      </c>
      <c r="B569" s="12">
        <v>2018</v>
      </c>
      <c r="C569" cm="1">
        <f t="array" ref="C569">INDEX('DIRTY ESG DATA'!$I$2:$I$8376,
MATCH(1,
('DIRTY ESG DATA'!$A$2:$A$8376='CLEAN v1'!B569)*
('DIRTY ESG DATA'!$C$2:$C$8376='CLEAN v1'!A569)*
('DIRTY ESG DATA'!$G$2:$G$8376='CLEAN v1'!C$1),
0))</f>
        <v>0.16647116750538213</v>
      </c>
      <c r="D569" cm="1">
        <f t="array" ref="D569">INDEX('DIRTY ESG DATA'!$I$2:$I$8376,
MATCH(1,
('DIRTY ESG DATA'!$A$2:$A$8376=B569)*
('DIRTY ESG DATA'!$C$2:$C$8376=A569)*
('DIRTY ESG DATA'!$G$2:$G$8376='CLEAN v1'!D$1),
0))</f>
        <v>2.5580480125934672E-2</v>
      </c>
      <c r="E569" cm="1">
        <f t="array" ref="E569">INDEX('DIRTY ESG DATA'!$I$2:$I$8376,
MATCH(1,
('DIRTY ESG DATA'!$A$2:$A$8376=B569)*
('DIRTY ESG DATA'!$C$2:$C$8376=A569)*
('DIRTY ESG DATA'!$G$2:$G$8376='CLEAN v1'!E$1),
0))</f>
        <v>0.39148717948717965</v>
      </c>
      <c r="F569" cm="1">
        <f t="array" ref="F569">INDEX('DIRTY ESG DATA'!$I$2:$I$8376,
MATCH(1,
('DIRTY ESG DATA'!$A$2:$A$8376=B569)*
('DIRTY ESG DATA'!$C$2:$C$8376=A569)*
('DIRTY ESG DATA'!$G$2:$G$8376='CLEAN v1'!F$1),
0))</f>
        <v>0.11889937106918246</v>
      </c>
    </row>
    <row r="570" spans="1:6" x14ac:dyDescent="0.3">
      <c r="A570" t="s">
        <v>1647</v>
      </c>
      <c r="B570" s="12">
        <v>2018</v>
      </c>
      <c r="C570" cm="1">
        <f t="array" ref="C570">INDEX('DIRTY ESG DATA'!$I$2:$I$8376,
MATCH(1,
('DIRTY ESG DATA'!$A$2:$A$8376='CLEAN v1'!B570)*
('DIRTY ESG DATA'!$C$2:$C$8376='CLEAN v1'!A570)*
('DIRTY ESG DATA'!$G$2:$G$8376='CLEAN v1'!C$1),
0))</f>
        <v>0.66795804724473873</v>
      </c>
      <c r="D570" cm="1">
        <f t="array" ref="D570">INDEX('DIRTY ESG DATA'!$I$2:$I$8376,
MATCH(1,
('DIRTY ESG DATA'!$A$2:$A$8376=B570)*
('DIRTY ESG DATA'!$C$2:$C$8376=A570)*
('DIRTY ESG DATA'!$G$2:$G$8376='CLEAN v1'!D$1),
0))</f>
        <v>0.50246835366297249</v>
      </c>
      <c r="E570" cm="1">
        <f t="array" ref="E570">INDEX('DIRTY ESG DATA'!$I$2:$I$8376,
MATCH(1,
('DIRTY ESG DATA'!$A$2:$A$8376=B570)*
('DIRTY ESG DATA'!$C$2:$C$8376=A570)*
('DIRTY ESG DATA'!$G$2:$G$8376='CLEAN v1'!E$1),
0))</f>
        <v>0.7249879644165359</v>
      </c>
      <c r="F570" cm="1">
        <f t="array" ref="F570">INDEX('DIRTY ESG DATA'!$I$2:$I$8376,
MATCH(1,
('DIRTY ESG DATA'!$A$2:$A$8376=B570)*
('DIRTY ESG DATA'!$C$2:$C$8376=A570)*
('DIRTY ESG DATA'!$G$2:$G$8376='CLEAN v1'!F$1),
0))</f>
        <v>0.77789349081481352</v>
      </c>
    </row>
    <row r="571" spans="1:6" x14ac:dyDescent="0.3">
      <c r="A571" t="s">
        <v>1648</v>
      </c>
      <c r="B571" s="12">
        <v>2018</v>
      </c>
      <c r="C571" cm="1">
        <f t="array" ref="C571">INDEX('DIRTY ESG DATA'!$I$2:$I$8376,
MATCH(1,
('DIRTY ESG DATA'!$A$2:$A$8376='CLEAN v1'!B571)*
('DIRTY ESG DATA'!$C$2:$C$8376='CLEAN v1'!A571)*
('DIRTY ESG DATA'!$G$2:$G$8376='CLEAN v1'!C$1),
0))</f>
        <v>0.54803613893510916</v>
      </c>
      <c r="D571" cm="1">
        <f t="array" ref="D571">INDEX('DIRTY ESG DATA'!$I$2:$I$8376,
MATCH(1,
('DIRTY ESG DATA'!$A$2:$A$8376=B571)*
('DIRTY ESG DATA'!$C$2:$C$8376=A571)*
('DIRTY ESG DATA'!$G$2:$G$8376='CLEAN v1'!D$1),
0))</f>
        <v>0.47347922309517704</v>
      </c>
      <c r="E571" cm="1">
        <f t="array" ref="E571">INDEX('DIRTY ESG DATA'!$I$2:$I$8376,
MATCH(1,
('DIRTY ESG DATA'!$A$2:$A$8376=B571)*
('DIRTY ESG DATA'!$C$2:$C$8376=A571)*
('DIRTY ESG DATA'!$G$2:$G$8376='CLEAN v1'!E$1),
0))</f>
        <v>0.6876588173731033</v>
      </c>
      <c r="F571" cm="1">
        <f t="array" ref="F571">INDEX('DIRTY ESG DATA'!$I$2:$I$8376,
MATCH(1,
('DIRTY ESG DATA'!$A$2:$A$8376=B571)*
('DIRTY ESG DATA'!$C$2:$C$8376=A571)*
('DIRTY ESG DATA'!$G$2:$G$8376='CLEAN v1'!F$1),
0))</f>
        <v>0.53813158392733229</v>
      </c>
    </row>
    <row r="572" spans="1:6" x14ac:dyDescent="0.3">
      <c r="A572" t="s">
        <v>1649</v>
      </c>
      <c r="B572" s="12">
        <v>2018</v>
      </c>
      <c r="C572" cm="1">
        <f t="array" ref="C572">INDEX('DIRTY ESG DATA'!$I$2:$I$8376,
MATCH(1,
('DIRTY ESG DATA'!$A$2:$A$8376='CLEAN v1'!B572)*
('DIRTY ESG DATA'!$C$2:$C$8376='CLEAN v1'!A572)*
('DIRTY ESG DATA'!$G$2:$G$8376='CLEAN v1'!C$1),
0))</f>
        <v>0.43080303197453762</v>
      </c>
      <c r="D572" cm="1">
        <f t="array" ref="D572">INDEX('DIRTY ESG DATA'!$I$2:$I$8376,
MATCH(1,
('DIRTY ESG DATA'!$A$2:$A$8376=B572)*
('DIRTY ESG DATA'!$C$2:$C$8376=A572)*
('DIRTY ESG DATA'!$G$2:$G$8376='CLEAN v1'!D$1),
0))</f>
        <v>0.36492725400662551</v>
      </c>
      <c r="E572" cm="1">
        <f t="array" ref="E572">INDEX('DIRTY ESG DATA'!$I$2:$I$8376,
MATCH(1,
('DIRTY ESG DATA'!$A$2:$A$8376=B572)*
('DIRTY ESG DATA'!$C$2:$C$8376=A572)*
('DIRTY ESG DATA'!$G$2:$G$8376='CLEAN v1'!E$1),
0))</f>
        <v>0.54372161172161182</v>
      </c>
      <c r="F572" cm="1">
        <f t="array" ref="F572">INDEX('DIRTY ESG DATA'!$I$2:$I$8376,
MATCH(1,
('DIRTY ESG DATA'!$A$2:$A$8376=B572)*
('DIRTY ESG DATA'!$C$2:$C$8376=A572)*
('DIRTY ESG DATA'!$G$2:$G$8376='CLEAN v1'!F$1),
0))</f>
        <v>0.39303567194981959</v>
      </c>
    </row>
    <row r="573" spans="1:6" x14ac:dyDescent="0.3">
      <c r="A573" t="s">
        <v>1650</v>
      </c>
      <c r="B573" s="12">
        <v>2018</v>
      </c>
      <c r="C573" cm="1">
        <f t="array" ref="C573">INDEX('DIRTY ESG DATA'!$I$2:$I$8376,
MATCH(1,
('DIRTY ESG DATA'!$A$2:$A$8376='CLEAN v1'!B573)*
('DIRTY ESG DATA'!$C$2:$C$8376='CLEAN v1'!A573)*
('DIRTY ESG DATA'!$G$2:$G$8376='CLEAN v1'!C$1),
0))</f>
        <v>0.79935113990686901</v>
      </c>
      <c r="D573" cm="1">
        <f t="array" ref="D573">INDEX('DIRTY ESG DATA'!$I$2:$I$8376,
MATCH(1,
('DIRTY ESG DATA'!$A$2:$A$8376=B573)*
('DIRTY ESG DATA'!$C$2:$C$8376=A573)*
('DIRTY ESG DATA'!$G$2:$G$8376='CLEAN v1'!D$1),
0))</f>
        <v>0.95009719552386906</v>
      </c>
      <c r="E573" cm="1">
        <f t="array" ref="E573">INDEX('DIRTY ESG DATA'!$I$2:$I$8376,
MATCH(1,
('DIRTY ESG DATA'!$A$2:$A$8376=B573)*
('DIRTY ESG DATA'!$C$2:$C$8376=A573)*
('DIRTY ESG DATA'!$G$2:$G$8376='CLEAN v1'!E$1),
0))</f>
        <v>0.57442804814233395</v>
      </c>
      <c r="F573" cm="1">
        <f t="array" ref="F573">INDEX('DIRTY ESG DATA'!$I$2:$I$8376,
MATCH(1,
('DIRTY ESG DATA'!$A$2:$A$8376=B573)*
('DIRTY ESG DATA'!$C$2:$C$8376=A573)*
('DIRTY ESG DATA'!$G$2:$G$8376='CLEAN v1'!F$1),
0))</f>
        <v>0.83384131505548631</v>
      </c>
    </row>
    <row r="574" spans="1:6" x14ac:dyDescent="0.3">
      <c r="A574" t="s">
        <v>1651</v>
      </c>
      <c r="B574" s="12">
        <v>2018</v>
      </c>
      <c r="C574" cm="1">
        <f t="array" ref="C574">INDEX('DIRTY ESG DATA'!$I$2:$I$8376,
MATCH(1,
('DIRTY ESG DATA'!$A$2:$A$8376='CLEAN v1'!B574)*
('DIRTY ESG DATA'!$C$2:$C$8376='CLEAN v1'!A574)*
('DIRTY ESG DATA'!$G$2:$G$8376='CLEAN v1'!C$1),
0))</f>
        <v>0.23852885983343286</v>
      </c>
      <c r="D574" cm="1">
        <f t="array" ref="D574">INDEX('DIRTY ESG DATA'!$I$2:$I$8376,
MATCH(1,
('DIRTY ESG DATA'!$A$2:$A$8376=B574)*
('DIRTY ESG DATA'!$C$2:$C$8376=A574)*
('DIRTY ESG DATA'!$G$2:$G$8376='CLEAN v1'!D$1),
0))</f>
        <v>0</v>
      </c>
      <c r="E574" cm="1">
        <f t="array" ref="E574">INDEX('DIRTY ESG DATA'!$I$2:$I$8376,
MATCH(1,
('DIRTY ESG DATA'!$A$2:$A$8376=B574)*
('DIRTY ESG DATA'!$C$2:$C$8376=A574)*
('DIRTY ESG DATA'!$G$2:$G$8376='CLEAN v1'!E$1),
0))</f>
        <v>0.29097435897435914</v>
      </c>
      <c r="F574" cm="1">
        <f t="array" ref="F574">INDEX('DIRTY ESG DATA'!$I$2:$I$8376,
MATCH(1,
('DIRTY ESG DATA'!$A$2:$A$8376=B574)*
('DIRTY ESG DATA'!$C$2:$C$8376=A574)*
('DIRTY ESG DATA'!$G$2:$G$8376='CLEAN v1'!F$1),
0))</f>
        <v>0.26072478619239248</v>
      </c>
    </row>
    <row r="575" spans="1:6" x14ac:dyDescent="0.3">
      <c r="A575" t="s">
        <v>1654</v>
      </c>
      <c r="B575" s="12">
        <v>2018</v>
      </c>
      <c r="C575" cm="1">
        <f t="array" ref="C575">INDEX('DIRTY ESG DATA'!$I$2:$I$8376,
MATCH(1,
('DIRTY ESG DATA'!$A$2:$A$8376='CLEAN v1'!B575)*
('DIRTY ESG DATA'!$C$2:$C$8376='CLEAN v1'!A575)*
('DIRTY ESG DATA'!$G$2:$G$8376='CLEAN v1'!C$1),
0))</f>
        <v>0.38307978782216306</v>
      </c>
      <c r="D575" cm="1">
        <f t="array" ref="D575">INDEX('DIRTY ESG DATA'!$I$2:$I$8376,
MATCH(1,
('DIRTY ESG DATA'!$A$2:$A$8376=B575)*
('DIRTY ESG DATA'!$C$2:$C$8376=A575)*
('DIRTY ESG DATA'!$G$2:$G$8376='CLEAN v1'!D$1),
0))</f>
        <v>0.3714628246477677</v>
      </c>
      <c r="E575" cm="1">
        <f t="array" ref="E575">INDEX('DIRTY ESG DATA'!$I$2:$I$8376,
MATCH(1,
('DIRTY ESG DATA'!$A$2:$A$8376=B575)*
('DIRTY ESG DATA'!$C$2:$C$8376=A575)*
('DIRTY ESG DATA'!$G$2:$G$8376='CLEAN v1'!E$1),
0))</f>
        <v>0.63339612768184217</v>
      </c>
      <c r="F575" cm="1">
        <f t="array" ref="F575">INDEX('DIRTY ESG DATA'!$I$2:$I$8376,
MATCH(1,
('DIRTY ESG DATA'!$A$2:$A$8376=B575)*
('DIRTY ESG DATA'!$C$2:$C$8376=A575)*
('DIRTY ESG DATA'!$G$2:$G$8376='CLEAN v1'!F$1),
0))</f>
        <v>0.24050431434505018</v>
      </c>
    </row>
    <row r="576" spans="1:6" x14ac:dyDescent="0.3">
      <c r="A576" t="s">
        <v>1276</v>
      </c>
      <c r="B576" s="12">
        <v>2018</v>
      </c>
      <c r="C576" cm="1">
        <f t="array" ref="C576">INDEX('DIRTY ESG DATA'!$I$2:$I$8376,
MATCH(1,
('DIRTY ESG DATA'!$A$2:$A$8376='CLEAN v1'!B576)*
('DIRTY ESG DATA'!$C$2:$C$8376='CLEAN v1'!A576)*
('DIRTY ESG DATA'!$G$2:$G$8376='CLEAN v1'!C$1),
0))</f>
        <v>0.46895442437413087</v>
      </c>
      <c r="D576" cm="1">
        <f t="array" ref="D576">INDEX('DIRTY ESG DATA'!$I$2:$I$8376,
MATCH(1,
('DIRTY ESG DATA'!$A$2:$A$8376=B576)*
('DIRTY ESG DATA'!$C$2:$C$8376=A576)*
('DIRTY ESG DATA'!$G$2:$G$8376='CLEAN v1'!D$1),
0))</f>
        <v>0.37245054383531639</v>
      </c>
      <c r="E576" cm="1">
        <f t="array" ref="E576">INDEX('DIRTY ESG DATA'!$I$2:$I$8376,
MATCH(1,
('DIRTY ESG DATA'!$A$2:$A$8376=B576)*
('DIRTY ESG DATA'!$C$2:$C$8376=A576)*
('DIRTY ESG DATA'!$G$2:$G$8376='CLEAN v1'!E$1),
0))</f>
        <v>0.75279748822606007</v>
      </c>
      <c r="F576" cm="1">
        <f t="array" ref="F576">INDEX('DIRTY ESG DATA'!$I$2:$I$8376,
MATCH(1,
('DIRTY ESG DATA'!$A$2:$A$8376=B576)*
('DIRTY ESG DATA'!$C$2:$C$8376=A576)*
('DIRTY ESG DATA'!$G$2:$G$8376='CLEAN v1'!F$1),
0))</f>
        <v>0.34854060960773842</v>
      </c>
    </row>
    <row r="577" spans="1:6" x14ac:dyDescent="0.3">
      <c r="A577" t="s">
        <v>1279</v>
      </c>
      <c r="B577" s="12">
        <v>2018</v>
      </c>
      <c r="C577" cm="1">
        <f t="array" ref="C577">INDEX('DIRTY ESG DATA'!$I$2:$I$8376,
MATCH(1,
('DIRTY ESG DATA'!$A$2:$A$8376='CLEAN v1'!B577)*
('DIRTY ESG DATA'!$C$2:$C$8376='CLEAN v1'!A577)*
('DIRTY ESG DATA'!$G$2:$G$8376='CLEAN v1'!C$1),
0))</f>
        <v>0.29953922314445391</v>
      </c>
      <c r="D577" cm="1">
        <f t="array" ref="D577">INDEX('DIRTY ESG DATA'!$I$2:$I$8376,
MATCH(1,
('DIRTY ESG DATA'!$A$2:$A$8376=B577)*
('DIRTY ESG DATA'!$C$2:$C$8376=A577)*
('DIRTY ESG DATA'!$G$2:$G$8376='CLEAN v1'!D$1),
0))</f>
        <v>4.7457627118644104E-2</v>
      </c>
      <c r="E577" cm="1">
        <f t="array" ref="E577">INDEX('DIRTY ESG DATA'!$I$2:$I$8376,
MATCH(1,
('DIRTY ESG DATA'!$A$2:$A$8376=B577)*
('DIRTY ESG DATA'!$C$2:$C$8376=A577)*
('DIRTY ESG DATA'!$G$2:$G$8376='CLEAN v1'!E$1),
0))</f>
        <v>0.18225641025641034</v>
      </c>
      <c r="F577" cm="1">
        <f t="array" ref="F577">INDEX('DIRTY ESG DATA'!$I$2:$I$8376,
MATCH(1,
('DIRTY ESG DATA'!$A$2:$A$8376=B577)*
('DIRTY ESG DATA'!$C$2:$C$8376=A577)*
('DIRTY ESG DATA'!$G$2:$G$8376='CLEAN v1'!F$1),
0))</f>
        <v>0.5023088988952441</v>
      </c>
    </row>
    <row r="578" spans="1:6" x14ac:dyDescent="0.3">
      <c r="A578" t="s">
        <v>1285</v>
      </c>
      <c r="B578" s="12">
        <v>2018</v>
      </c>
      <c r="C578" cm="1">
        <f t="array" ref="C578">INDEX('DIRTY ESG DATA'!$I$2:$I$8376,
MATCH(1,
('DIRTY ESG DATA'!$A$2:$A$8376='CLEAN v1'!B578)*
('DIRTY ESG DATA'!$C$2:$C$8376='CLEAN v1'!A578)*
('DIRTY ESG DATA'!$G$2:$G$8376='CLEAN v1'!C$1),
0))</f>
        <v>0.60180927787572192</v>
      </c>
      <c r="D578" cm="1">
        <f t="array" ref="D578">INDEX('DIRTY ESG DATA'!$I$2:$I$8376,
MATCH(1,
('DIRTY ESG DATA'!$A$2:$A$8376=B578)*
('DIRTY ESG DATA'!$C$2:$C$8376=A578)*
('DIRTY ESG DATA'!$G$2:$G$8376='CLEAN v1'!D$1),
0))</f>
        <v>0.33305065581184995</v>
      </c>
      <c r="E578" cm="1">
        <f t="array" ref="E578">INDEX('DIRTY ESG DATA'!$I$2:$I$8376,
MATCH(1,
('DIRTY ESG DATA'!$A$2:$A$8376=B578)*
('DIRTY ESG DATA'!$C$2:$C$8376=A578)*
('DIRTY ESG DATA'!$G$2:$G$8376='CLEAN v1'!E$1),
0))</f>
        <v>0.72642386185243335</v>
      </c>
      <c r="F578" cm="1">
        <f t="array" ref="F578">INDEX('DIRTY ESG DATA'!$I$2:$I$8376,
MATCH(1,
('DIRTY ESG DATA'!$A$2:$A$8376=B578)*
('DIRTY ESG DATA'!$C$2:$C$8376=A578)*
('DIRTY ESG DATA'!$G$2:$G$8376='CLEAN v1'!F$1),
0))</f>
        <v>0.75296706949271552</v>
      </c>
    </row>
    <row r="579" spans="1:6" x14ac:dyDescent="0.3">
      <c r="A579" t="s">
        <v>1655</v>
      </c>
      <c r="B579" s="12">
        <v>2018</v>
      </c>
      <c r="C579" cm="1">
        <f t="array" ref="C579">INDEX('DIRTY ESG DATA'!$I$2:$I$8376,
MATCH(1,
('DIRTY ESG DATA'!$A$2:$A$8376='CLEAN v1'!B579)*
('DIRTY ESG DATA'!$C$2:$C$8376='CLEAN v1'!A579)*
('DIRTY ESG DATA'!$G$2:$G$8376='CLEAN v1'!C$1),
0))</f>
        <v>0.24379279411608171</v>
      </c>
      <c r="D579" cm="1">
        <f t="array" ref="D579">INDEX('DIRTY ESG DATA'!$I$2:$I$8376,
MATCH(1,
('DIRTY ESG DATA'!$A$2:$A$8376=B579)*
('DIRTY ESG DATA'!$C$2:$C$8376=A579)*
('DIRTY ESG DATA'!$G$2:$G$8376='CLEAN v1'!D$1),
0))</f>
        <v>0.19215442092154422</v>
      </c>
      <c r="E579" cm="1">
        <f t="array" ref="E579">INDEX('DIRTY ESG DATA'!$I$2:$I$8376,
MATCH(1,
('DIRTY ESG DATA'!$A$2:$A$8376=B579)*
('DIRTY ESG DATA'!$C$2:$C$8376=A579)*
('DIRTY ESG DATA'!$G$2:$G$8376='CLEAN v1'!E$1),
0))</f>
        <v>0.26635897435897454</v>
      </c>
      <c r="F579" cm="1">
        <f t="array" ref="F579">INDEX('DIRTY ESG DATA'!$I$2:$I$8376,
MATCH(1,
('DIRTY ESG DATA'!$A$2:$A$8376=B579)*
('DIRTY ESG DATA'!$C$2:$C$8376=A579)*
('DIRTY ESG DATA'!$G$2:$G$8376='CLEAN v1'!F$1),
0))</f>
        <v>0.28891063274624934</v>
      </c>
    </row>
    <row r="580" spans="1:6" x14ac:dyDescent="0.3">
      <c r="A580" t="s">
        <v>1656</v>
      </c>
      <c r="B580" s="12">
        <v>2018</v>
      </c>
      <c r="C580" cm="1">
        <f t="array" ref="C580">INDEX('DIRTY ESG DATA'!$I$2:$I$8376,
MATCH(1,
('DIRTY ESG DATA'!$A$2:$A$8376='CLEAN v1'!B580)*
('DIRTY ESG DATA'!$C$2:$C$8376='CLEAN v1'!A580)*
('DIRTY ESG DATA'!$G$2:$G$8376='CLEAN v1'!C$1),
0))</f>
        <v>0.52737968582941319</v>
      </c>
      <c r="D580" cm="1">
        <f t="array" ref="D580">INDEX('DIRTY ESG DATA'!$I$2:$I$8376,
MATCH(1,
('DIRTY ESG DATA'!$A$2:$A$8376=B580)*
('DIRTY ESG DATA'!$C$2:$C$8376=A580)*
('DIRTY ESG DATA'!$G$2:$G$8376='CLEAN v1'!D$1),
0))</f>
        <v>0.68695012973785674</v>
      </c>
      <c r="E580" cm="1">
        <f t="array" ref="E580">INDEX('DIRTY ESG DATA'!$I$2:$I$8376,
MATCH(1,
('DIRTY ESG DATA'!$A$2:$A$8376=B580)*
('DIRTY ESG DATA'!$C$2:$C$8376=A580)*
('DIRTY ESG DATA'!$G$2:$G$8376='CLEAN v1'!E$1),
0))</f>
        <v>0.83842804814233407</v>
      </c>
      <c r="F580" cm="1">
        <f t="array" ref="F580">INDEX('DIRTY ESG DATA'!$I$2:$I$8376,
MATCH(1,
('DIRTY ESG DATA'!$A$2:$A$8376=B580)*
('DIRTY ESG DATA'!$C$2:$C$8376=A580)*
('DIRTY ESG DATA'!$G$2:$G$8376='CLEAN v1'!F$1),
0))</f>
        <v>0.75832345227121267</v>
      </c>
    </row>
    <row r="581" spans="1:6" x14ac:dyDescent="0.3">
      <c r="A581" t="s">
        <v>1657</v>
      </c>
      <c r="B581" s="12">
        <v>2018</v>
      </c>
      <c r="C581" cm="1">
        <f t="array" ref="C581">INDEX('DIRTY ESG DATA'!$I$2:$I$8376,
MATCH(1,
('DIRTY ESG DATA'!$A$2:$A$8376='CLEAN v1'!B581)*
('DIRTY ESG DATA'!$C$2:$C$8376='CLEAN v1'!A581)*
('DIRTY ESG DATA'!$G$2:$G$8376='CLEAN v1'!C$1),
0))</f>
        <v>0.43698023558912741</v>
      </c>
      <c r="D581" cm="1">
        <f t="array" ref="D581">INDEX('DIRTY ESG DATA'!$I$2:$I$8376,
MATCH(1,
('DIRTY ESG DATA'!$A$2:$A$8376=B581)*
('DIRTY ESG DATA'!$C$2:$C$8376=A581)*
('DIRTY ESG DATA'!$G$2:$G$8376='CLEAN v1'!D$1),
0))</f>
        <v>0.23549997574993334</v>
      </c>
      <c r="E581" cm="1">
        <f t="array" ref="E581">INDEX('DIRTY ESG DATA'!$I$2:$I$8376,
MATCH(1,
('DIRTY ESG DATA'!$A$2:$A$8376=B581)*
('DIRTY ESG DATA'!$C$2:$C$8376=A581)*
('DIRTY ESG DATA'!$G$2:$G$8376='CLEAN v1'!E$1),
0))</f>
        <v>0.71807639979068572</v>
      </c>
      <c r="F581" cm="1">
        <f t="array" ref="F581">INDEX('DIRTY ESG DATA'!$I$2:$I$8376,
MATCH(1,
('DIRTY ESG DATA'!$A$2:$A$8376=B581)*
('DIRTY ESG DATA'!$C$2:$C$8376=A581)*
('DIRTY ESG DATA'!$G$2:$G$8376='CLEAN v1'!F$1),
0))</f>
        <v>0.44167378637635268</v>
      </c>
    </row>
    <row r="582" spans="1:6" x14ac:dyDescent="0.3">
      <c r="A582" t="s">
        <v>1658</v>
      </c>
      <c r="B582" s="12">
        <v>2018</v>
      </c>
      <c r="C582" cm="1">
        <f t="array" ref="C582">INDEX('DIRTY ESG DATA'!$I$2:$I$8376,
MATCH(1,
('DIRTY ESG DATA'!$A$2:$A$8376='CLEAN v1'!B582)*
('DIRTY ESG DATA'!$C$2:$C$8376='CLEAN v1'!A582)*
('DIRTY ESG DATA'!$G$2:$G$8376='CLEAN v1'!C$1),
0))</f>
        <v>0.25709690088613346</v>
      </c>
      <c r="D582" cm="1">
        <f t="array" ref="D582">INDEX('DIRTY ESG DATA'!$I$2:$I$8376,
MATCH(1,
('DIRTY ESG DATA'!$A$2:$A$8376=B582)*
('DIRTY ESG DATA'!$C$2:$C$8376=A582)*
('DIRTY ESG DATA'!$G$2:$G$8376='CLEAN v1'!D$1),
0))</f>
        <v>6.0549525101763917E-2</v>
      </c>
      <c r="E582" cm="1">
        <f t="array" ref="E582">INDEX('DIRTY ESG DATA'!$I$2:$I$8376,
MATCH(1,
('DIRTY ESG DATA'!$A$2:$A$8376=B582)*
('DIRTY ESG DATA'!$C$2:$C$8376=A582)*
('DIRTY ESG DATA'!$G$2:$G$8376='CLEAN v1'!E$1),
0))</f>
        <v>0.62020512820512852</v>
      </c>
      <c r="F582" cm="1">
        <f t="array" ref="F582">INDEX('DIRTY ESG DATA'!$I$2:$I$8376,
MATCH(1,
('DIRTY ESG DATA'!$A$2:$A$8376=B582)*
('DIRTY ESG DATA'!$C$2:$C$8376=A582)*
('DIRTY ESG DATA'!$G$2:$G$8376='CLEAN v1'!F$1),
0))</f>
        <v>0.21513125069814179</v>
      </c>
    </row>
    <row r="583" spans="1:6" x14ac:dyDescent="0.3">
      <c r="A583" t="s">
        <v>1660</v>
      </c>
      <c r="B583" s="12">
        <v>2018</v>
      </c>
      <c r="C583" cm="1">
        <f t="array" ref="C583">INDEX('DIRTY ESG DATA'!$I$2:$I$8376,
MATCH(1,
('DIRTY ESG DATA'!$A$2:$A$8376='CLEAN v1'!B583)*
('DIRTY ESG DATA'!$C$2:$C$8376='CLEAN v1'!A583)*
('DIRTY ESG DATA'!$G$2:$G$8376='CLEAN v1'!C$1),
0))</f>
        <v>0.64987167910823196</v>
      </c>
      <c r="D583" cm="1">
        <f t="array" ref="D583">INDEX('DIRTY ESG DATA'!$I$2:$I$8376,
MATCH(1,
('DIRTY ESG DATA'!$A$2:$A$8376=B583)*
('DIRTY ESG DATA'!$C$2:$C$8376=A583)*
('DIRTY ESG DATA'!$G$2:$G$8376='CLEAN v1'!D$1),
0))</f>
        <v>0.61820407622531381</v>
      </c>
      <c r="E583" cm="1">
        <f t="array" ref="E583">INDEX('DIRTY ESG DATA'!$I$2:$I$8376,
MATCH(1,
('DIRTY ESG DATA'!$A$2:$A$8376=B583)*
('DIRTY ESG DATA'!$C$2:$C$8376=A583)*
('DIRTY ESG DATA'!$G$2:$G$8376='CLEAN v1'!E$1),
0))</f>
        <v>0.78717530088958665</v>
      </c>
      <c r="F583" cm="1">
        <f t="array" ref="F583">INDEX('DIRTY ESG DATA'!$I$2:$I$8376,
MATCH(1,
('DIRTY ESG DATA'!$A$2:$A$8376=B583)*
('DIRTY ESG DATA'!$C$2:$C$8376=A583)*
('DIRTY ESG DATA'!$G$2:$G$8376='CLEAN v1'!F$1),
0))</f>
        <v>0.58566498920023635</v>
      </c>
    </row>
    <row r="584" spans="1:6" x14ac:dyDescent="0.3">
      <c r="A584" t="s">
        <v>1661</v>
      </c>
      <c r="B584" s="12">
        <v>2018</v>
      </c>
      <c r="C584" cm="1">
        <f t="array" ref="C584">INDEX('DIRTY ESG DATA'!$I$2:$I$8376,
MATCH(1,
('DIRTY ESG DATA'!$A$2:$A$8376='CLEAN v1'!B584)*
('DIRTY ESG DATA'!$C$2:$C$8376='CLEAN v1'!A584)*
('DIRTY ESG DATA'!$G$2:$G$8376='CLEAN v1'!C$1),
0))</f>
        <v>0.48827015631661363</v>
      </c>
      <c r="D584" cm="1">
        <f t="array" ref="D584">INDEX('DIRTY ESG DATA'!$I$2:$I$8376,
MATCH(1,
('DIRTY ESG DATA'!$A$2:$A$8376=B584)*
('DIRTY ESG DATA'!$C$2:$C$8376=A584)*
('DIRTY ESG DATA'!$G$2:$G$8376='CLEAN v1'!D$1),
0))</f>
        <v>0.31626456989689278</v>
      </c>
      <c r="E584" cm="1">
        <f t="array" ref="E584">INDEX('DIRTY ESG DATA'!$I$2:$I$8376,
MATCH(1,
('DIRTY ESG DATA'!$A$2:$A$8376=B584)*
('DIRTY ESG DATA'!$C$2:$C$8376=A584)*
('DIRTY ESG DATA'!$G$2:$G$8376='CLEAN v1'!E$1),
0))</f>
        <v>0.4977100994243851</v>
      </c>
      <c r="F584" cm="1">
        <f t="array" ref="F584">INDEX('DIRTY ESG DATA'!$I$2:$I$8376,
MATCH(1,
('DIRTY ESG DATA'!$A$2:$A$8376=B584)*
('DIRTY ESG DATA'!$C$2:$C$8376=A584)*
('DIRTY ESG DATA'!$G$2:$G$8376='CLEAN v1'!F$1),
0))</f>
        <v>0.63849904151687142</v>
      </c>
    </row>
    <row r="585" spans="1:6" x14ac:dyDescent="0.3">
      <c r="A585" t="s">
        <v>1663</v>
      </c>
      <c r="B585" s="12">
        <v>2018</v>
      </c>
      <c r="C585" cm="1">
        <f t="array" ref="C585">INDEX('DIRTY ESG DATA'!$I$2:$I$8376,
MATCH(1,
('DIRTY ESG DATA'!$A$2:$A$8376='CLEAN v1'!B585)*
('DIRTY ESG DATA'!$C$2:$C$8376='CLEAN v1'!A585)*
('DIRTY ESG DATA'!$G$2:$G$8376='CLEAN v1'!C$1),
0))</f>
        <v>0.41316335729616194</v>
      </c>
      <c r="D585" cm="1">
        <f t="array" ref="D585">INDEX('DIRTY ESG DATA'!$I$2:$I$8376,
MATCH(1,
('DIRTY ESG DATA'!$A$2:$A$8376=B585)*
('DIRTY ESG DATA'!$C$2:$C$8376=A585)*
('DIRTY ESG DATA'!$G$2:$G$8376='CLEAN v1'!D$1),
0))</f>
        <v>0.34071646088766383</v>
      </c>
      <c r="E585" cm="1">
        <f t="array" ref="E585">INDEX('DIRTY ESG DATA'!$I$2:$I$8376,
MATCH(1,
('DIRTY ESG DATA'!$A$2:$A$8376=B585)*
('DIRTY ESG DATA'!$C$2:$C$8376=A585)*
('DIRTY ESG DATA'!$G$2:$G$8376='CLEAN v1'!E$1),
0))</f>
        <v>0.76179382522239691</v>
      </c>
      <c r="F585" cm="1">
        <f t="array" ref="F585">INDEX('DIRTY ESG DATA'!$I$2:$I$8376,
MATCH(1,
('DIRTY ESG DATA'!$A$2:$A$8376=B585)*
('DIRTY ESG DATA'!$C$2:$C$8376=A585)*
('DIRTY ESG DATA'!$G$2:$G$8376='CLEAN v1'!F$1),
0))</f>
        <v>0.27725213120619852</v>
      </c>
    </row>
    <row r="586" spans="1:6" x14ac:dyDescent="0.3">
      <c r="A586" t="s">
        <v>1666</v>
      </c>
      <c r="B586" s="12">
        <v>2018</v>
      </c>
      <c r="C586" cm="1">
        <f t="array" ref="C586">INDEX('DIRTY ESG DATA'!$I$2:$I$8376,
MATCH(1,
('DIRTY ESG DATA'!$A$2:$A$8376='CLEAN v1'!B586)*
('DIRTY ESG DATA'!$C$2:$C$8376='CLEAN v1'!A586)*
('DIRTY ESG DATA'!$G$2:$G$8376='CLEAN v1'!C$1),
0))</f>
        <v>0.82574423755261006</v>
      </c>
      <c r="D586" cm="1">
        <f t="array" ref="D586">INDEX('DIRTY ESG DATA'!$I$2:$I$8376,
MATCH(1,
('DIRTY ESG DATA'!$A$2:$A$8376=B586)*
('DIRTY ESG DATA'!$C$2:$C$8376=A586)*
('DIRTY ESG DATA'!$G$2:$G$8376='CLEAN v1'!D$1),
0))</f>
        <v>0.83464237516869089</v>
      </c>
      <c r="E586" cm="1">
        <f t="array" ref="E586">INDEX('DIRTY ESG DATA'!$I$2:$I$8376,
MATCH(1,
('DIRTY ESG DATA'!$A$2:$A$8376=B586)*
('DIRTY ESG DATA'!$C$2:$C$8376=A586)*
('DIRTY ESG DATA'!$G$2:$G$8376='CLEAN v1'!E$1),
0))</f>
        <v>0.65309680795395075</v>
      </c>
      <c r="F586" cm="1">
        <f t="array" ref="F586">INDEX('DIRTY ESG DATA'!$I$2:$I$8376,
MATCH(1,
('DIRTY ESG DATA'!$A$2:$A$8376=B586)*
('DIRTY ESG DATA'!$C$2:$C$8376=A586)*
('DIRTY ESG DATA'!$G$2:$G$8376='CLEAN v1'!F$1),
0))</f>
        <v>0.9159342269098365</v>
      </c>
    </row>
    <row r="587" spans="1:6" x14ac:dyDescent="0.3">
      <c r="A587" t="s">
        <v>1317</v>
      </c>
      <c r="B587" s="12">
        <v>2018</v>
      </c>
      <c r="C587" cm="1">
        <f t="array" ref="C587">INDEX('DIRTY ESG DATA'!$I$2:$I$8376,
MATCH(1,
('DIRTY ESG DATA'!$A$2:$A$8376='CLEAN v1'!B587)*
('DIRTY ESG DATA'!$C$2:$C$8376='CLEAN v1'!A587)*
('DIRTY ESG DATA'!$G$2:$G$8376='CLEAN v1'!C$1),
0))</f>
        <v>0.14015192999321843</v>
      </c>
      <c r="D587" cm="1">
        <f t="array" ref="D587">INDEX('DIRTY ESG DATA'!$I$2:$I$8376,
MATCH(1,
('DIRTY ESG DATA'!$A$2:$A$8376=B587)*
('DIRTY ESG DATA'!$C$2:$C$8376=A587)*
('DIRTY ESG DATA'!$G$2:$G$8376='CLEAN v1'!D$1),
0))</f>
        <v>0</v>
      </c>
      <c r="E587" cm="1">
        <f t="array" ref="E587">INDEX('DIRTY ESG DATA'!$I$2:$I$8376,
MATCH(1,
('DIRTY ESG DATA'!$A$2:$A$8376=B587)*
('DIRTY ESG DATA'!$C$2:$C$8376=A587)*
('DIRTY ESG DATA'!$G$2:$G$8376='CLEAN v1'!E$1),
0))</f>
        <v>0.12153846153846161</v>
      </c>
      <c r="F587" cm="1">
        <f t="array" ref="F587">INDEX('DIRTY ESG DATA'!$I$2:$I$8376,
MATCH(1,
('DIRTY ESG DATA'!$A$2:$A$8376=B587)*
('DIRTY ESG DATA'!$C$2:$C$8376=A587)*
('DIRTY ESG DATA'!$G$2:$G$8376='CLEAN v1'!F$1),
0))</f>
        <v>0.19819320429076526</v>
      </c>
    </row>
    <row r="588" spans="1:6" x14ac:dyDescent="0.3">
      <c r="A588" t="s">
        <v>1327</v>
      </c>
      <c r="B588" s="12">
        <v>2018</v>
      </c>
      <c r="C588" cm="1">
        <f t="array" ref="C588">INDEX('DIRTY ESG DATA'!$I$2:$I$8376,
MATCH(1,
('DIRTY ESG DATA'!$A$2:$A$8376='CLEAN v1'!B588)*
('DIRTY ESG DATA'!$C$2:$C$8376='CLEAN v1'!A588)*
('DIRTY ESG DATA'!$G$2:$G$8376='CLEAN v1'!C$1),
0))</f>
        <v>0.24366312273818858</v>
      </c>
      <c r="D588" cm="1">
        <f t="array" ref="D588">INDEX('DIRTY ESG DATA'!$I$2:$I$8376,
MATCH(1,
('DIRTY ESG DATA'!$A$2:$A$8376=B588)*
('DIRTY ESG DATA'!$C$2:$C$8376=A588)*
('DIRTY ESG DATA'!$G$2:$G$8376='CLEAN v1'!D$1),
0))</f>
        <v>0</v>
      </c>
      <c r="E588" cm="1">
        <f t="array" ref="E588">INDEX('DIRTY ESG DATA'!$I$2:$I$8376,
MATCH(1,
('DIRTY ESG DATA'!$A$2:$A$8376=B588)*
('DIRTY ESG DATA'!$C$2:$C$8376=A588)*
('DIRTY ESG DATA'!$G$2:$G$8376='CLEAN v1'!E$1),
0))</f>
        <v>0.40297435897435918</v>
      </c>
      <c r="F588" cm="1">
        <f t="array" ref="F588">INDEX('DIRTY ESG DATA'!$I$2:$I$8376,
MATCH(1,
('DIRTY ESG DATA'!$A$2:$A$8376=B588)*
('DIRTY ESG DATA'!$C$2:$C$8376=A588)*
('DIRTY ESG DATA'!$G$2:$G$8376='CLEAN v1'!F$1),
0))</f>
        <v>0.25662784273421219</v>
      </c>
    </row>
    <row r="589" spans="1:6" x14ac:dyDescent="0.3">
      <c r="A589" t="s">
        <v>1669</v>
      </c>
      <c r="B589" s="12">
        <v>2018</v>
      </c>
      <c r="C589" cm="1">
        <f t="array" ref="C589">INDEX('DIRTY ESG DATA'!$I$2:$I$8376,
MATCH(1,
('DIRTY ESG DATA'!$A$2:$A$8376='CLEAN v1'!B589)*
('DIRTY ESG DATA'!$C$2:$C$8376='CLEAN v1'!A589)*
('DIRTY ESG DATA'!$G$2:$G$8376='CLEAN v1'!C$1),
0))</f>
        <v>0.491504577349057</v>
      </c>
      <c r="D589" cm="1">
        <f t="array" ref="D589">INDEX('DIRTY ESG DATA'!$I$2:$I$8376,
MATCH(1,
('DIRTY ESG DATA'!$A$2:$A$8376=B589)*
('DIRTY ESG DATA'!$C$2:$C$8376=A589)*
('DIRTY ESG DATA'!$G$2:$G$8376='CLEAN v1'!D$1),
0))</f>
        <v>0.66922158104292007</v>
      </c>
      <c r="E589" cm="1">
        <f t="array" ref="E589">INDEX('DIRTY ESG DATA'!$I$2:$I$8376,
MATCH(1,
('DIRTY ESG DATA'!$A$2:$A$8376=B589)*
('DIRTY ESG DATA'!$C$2:$C$8376=A589)*
('DIRTY ESG DATA'!$G$2:$G$8376='CLEAN v1'!E$1),
0))</f>
        <v>0.49865201465201475</v>
      </c>
      <c r="F589" cm="1">
        <f t="array" ref="F589">INDEX('DIRTY ESG DATA'!$I$2:$I$8376,
MATCH(1,
('DIRTY ESG DATA'!$A$2:$A$8376=B589)*
('DIRTY ESG DATA'!$C$2:$C$8376=A589)*
('DIRTY ESG DATA'!$G$2:$G$8376='CLEAN v1'!F$1),
0))</f>
        <v>0.52158821711813808</v>
      </c>
    </row>
    <row r="590" spans="1:6" x14ac:dyDescent="0.3">
      <c r="A590" t="s">
        <v>1670</v>
      </c>
      <c r="B590" s="12">
        <v>2018</v>
      </c>
      <c r="C590" cm="1">
        <f t="array" ref="C590">INDEX('DIRTY ESG DATA'!$I$2:$I$8376,
MATCH(1,
('DIRTY ESG DATA'!$A$2:$A$8376='CLEAN v1'!B590)*
('DIRTY ESG DATA'!$C$2:$C$8376='CLEAN v1'!A590)*
('DIRTY ESG DATA'!$G$2:$G$8376='CLEAN v1'!C$1),
0))</f>
        <v>0.5645212070627037</v>
      </c>
      <c r="D590" cm="1">
        <f t="array" ref="D590">INDEX('DIRTY ESG DATA'!$I$2:$I$8376,
MATCH(1,
('DIRTY ESG DATA'!$A$2:$A$8376=B590)*
('DIRTY ESG DATA'!$C$2:$C$8376=A590)*
('DIRTY ESG DATA'!$G$2:$G$8376='CLEAN v1'!D$1),
0))</f>
        <v>0.51246677276126396</v>
      </c>
      <c r="E590" cm="1">
        <f t="array" ref="E590">INDEX('DIRTY ESG DATA'!$I$2:$I$8376,
MATCH(1,
('DIRTY ESG DATA'!$A$2:$A$8376=B590)*
('DIRTY ESG DATA'!$C$2:$C$8376=A590)*
('DIRTY ESG DATA'!$G$2:$G$8376='CLEAN v1'!E$1),
0))</f>
        <v>0.68571219256933535</v>
      </c>
      <c r="F590" cm="1">
        <f t="array" ref="F590">INDEX('DIRTY ESG DATA'!$I$2:$I$8376,
MATCH(1,
('DIRTY ESG DATA'!$A$2:$A$8376=B590)*
('DIRTY ESG DATA'!$C$2:$C$8376=A590)*
('DIRTY ESG DATA'!$G$2:$G$8376='CLEAN v1'!F$1),
0))</f>
        <v>0.53936855537486916</v>
      </c>
    </row>
    <row r="591" spans="1:6" x14ac:dyDescent="0.3">
      <c r="A591" t="s">
        <v>1674</v>
      </c>
      <c r="B591" s="12">
        <v>2018</v>
      </c>
      <c r="C591" cm="1">
        <f t="array" ref="C591">INDEX('DIRTY ESG DATA'!$I$2:$I$8376,
MATCH(1,
('DIRTY ESG DATA'!$A$2:$A$8376='CLEAN v1'!B591)*
('DIRTY ESG DATA'!$C$2:$C$8376='CLEAN v1'!A591)*
('DIRTY ESG DATA'!$G$2:$G$8376='CLEAN v1'!C$1),
0))</f>
        <v>0.552006859706349</v>
      </c>
      <c r="D591" cm="1">
        <f t="array" ref="D591">INDEX('DIRTY ESG DATA'!$I$2:$I$8376,
MATCH(1,
('DIRTY ESG DATA'!$A$2:$A$8376=B591)*
('DIRTY ESG DATA'!$C$2:$C$8376=A591)*
('DIRTY ESG DATA'!$G$2:$G$8376='CLEAN v1'!D$1),
0))</f>
        <v>0.49155192675354747</v>
      </c>
      <c r="E591" cm="1">
        <f t="array" ref="E591">INDEX('DIRTY ESG DATA'!$I$2:$I$8376,
MATCH(1,
('DIRTY ESG DATA'!$A$2:$A$8376=B591)*
('DIRTY ESG DATA'!$C$2:$C$8376=A591)*
('DIRTY ESG DATA'!$G$2:$G$8376='CLEAN v1'!E$1),
0))</f>
        <v>0.64961800104657275</v>
      </c>
      <c r="F591" cm="1">
        <f t="array" ref="F591">INDEX('DIRTY ESG DATA'!$I$2:$I$8376,
MATCH(1,
('DIRTY ESG DATA'!$A$2:$A$8376=B591)*
('DIRTY ESG DATA'!$C$2:$C$8376=A591)*
('DIRTY ESG DATA'!$G$2:$G$8376='CLEAN v1'!F$1),
0))</f>
        <v>0.57259930648539159</v>
      </c>
    </row>
    <row r="592" spans="1:6" x14ac:dyDescent="0.3">
      <c r="A592" t="s">
        <v>1675</v>
      </c>
      <c r="B592" s="12">
        <v>2018</v>
      </c>
      <c r="C592" cm="1">
        <f t="array" ref="C592">INDEX('DIRTY ESG DATA'!$I$2:$I$8376,
MATCH(1,
('DIRTY ESG DATA'!$A$2:$A$8376='CLEAN v1'!B592)*
('DIRTY ESG DATA'!$C$2:$C$8376='CLEAN v1'!A592)*
('DIRTY ESG DATA'!$G$2:$G$8376='CLEAN v1'!C$1),
0))</f>
        <v>0.35174908899526547</v>
      </c>
      <c r="D592" cm="1">
        <f t="array" ref="D592">INDEX('DIRTY ESG DATA'!$I$2:$I$8376,
MATCH(1,
('DIRTY ESG DATA'!$A$2:$A$8376=B592)*
('DIRTY ESG DATA'!$C$2:$C$8376=A592)*
('DIRTY ESG DATA'!$G$2:$G$8376='CLEAN v1'!D$1),
0))</f>
        <v>0.18659931077694239</v>
      </c>
      <c r="E592" cm="1">
        <f t="array" ref="E592">INDEX('DIRTY ESG DATA'!$I$2:$I$8376,
MATCH(1,
('DIRTY ESG DATA'!$A$2:$A$8376=B592)*
('DIRTY ESG DATA'!$C$2:$C$8376=A592)*
('DIRTY ESG DATA'!$G$2:$G$8376='CLEAN v1'!E$1),
0))</f>
        <v>0.65920879120879139</v>
      </c>
      <c r="F592" cm="1">
        <f t="array" ref="F592">INDEX('DIRTY ESG DATA'!$I$2:$I$8376,
MATCH(1,
('DIRTY ESG DATA'!$A$2:$A$8376=B592)*
('DIRTY ESG DATA'!$C$2:$C$8376=A592)*
('DIRTY ESG DATA'!$G$2:$G$8376='CLEAN v1'!F$1),
0))</f>
        <v>0.35674241246996641</v>
      </c>
    </row>
    <row r="593" spans="1:6" x14ac:dyDescent="0.3">
      <c r="A593" t="s">
        <v>1676</v>
      </c>
      <c r="B593" s="12">
        <v>2018</v>
      </c>
      <c r="C593" cm="1">
        <f t="array" ref="C593">INDEX('DIRTY ESG DATA'!$I$2:$I$8376,
MATCH(1,
('DIRTY ESG DATA'!$A$2:$A$8376='CLEAN v1'!B593)*
('DIRTY ESG DATA'!$C$2:$C$8376='CLEAN v1'!A593)*
('DIRTY ESG DATA'!$G$2:$G$8376='CLEAN v1'!C$1),
0))</f>
        <v>0.67299193599077767</v>
      </c>
      <c r="D593" cm="1">
        <f t="array" ref="D593">INDEX('DIRTY ESG DATA'!$I$2:$I$8376,
MATCH(1,
('DIRTY ESG DATA'!$A$2:$A$8376=B593)*
('DIRTY ESG DATA'!$C$2:$C$8376=A593)*
('DIRTY ESG DATA'!$G$2:$G$8376='CLEAN v1'!D$1),
0))</f>
        <v>0.93260305886610562</v>
      </c>
      <c r="E593" cm="1">
        <f t="array" ref="E593">INDEX('DIRTY ESG DATA'!$I$2:$I$8376,
MATCH(1,
('DIRTY ESG DATA'!$A$2:$A$8376=B593)*
('DIRTY ESG DATA'!$C$2:$C$8376=A593)*
('DIRTY ESG DATA'!$G$2:$G$8376='CLEAN v1'!E$1),
0))</f>
        <v>0.46235269492412334</v>
      </c>
      <c r="F593" cm="1">
        <f t="array" ref="F593">INDEX('DIRTY ESG DATA'!$I$2:$I$8376,
MATCH(1,
('DIRTY ESG DATA'!$A$2:$A$8376=B593)*
('DIRTY ESG DATA'!$C$2:$C$8376=A593)*
('DIRTY ESG DATA'!$G$2:$G$8376='CLEAN v1'!F$1),
0))</f>
        <v>0.85783837405607721</v>
      </c>
    </row>
    <row r="594" spans="1:6" x14ac:dyDescent="0.3">
      <c r="A594" t="s">
        <v>1677</v>
      </c>
      <c r="B594" s="12">
        <v>2018</v>
      </c>
      <c r="C594" cm="1">
        <f t="array" ref="C594">INDEX('DIRTY ESG DATA'!$I$2:$I$8376,
MATCH(1,
('DIRTY ESG DATA'!$A$2:$A$8376='CLEAN v1'!B594)*
('DIRTY ESG DATA'!$C$2:$C$8376='CLEAN v1'!A594)*
('DIRTY ESG DATA'!$G$2:$G$8376='CLEAN v1'!C$1),
0))</f>
        <v>0.29727666785799911</v>
      </c>
      <c r="D594" cm="1">
        <f t="array" ref="D594">INDEX('DIRTY ESG DATA'!$I$2:$I$8376,
MATCH(1,
('DIRTY ESG DATA'!$A$2:$A$8376=B594)*
('DIRTY ESG DATA'!$C$2:$C$8376=A594)*
('DIRTY ESG DATA'!$G$2:$G$8376='CLEAN v1'!D$1),
0))</f>
        <v>2.5525743292240749E-2</v>
      </c>
      <c r="E594" cm="1">
        <f t="array" ref="E594">INDEX('DIRTY ESG DATA'!$I$2:$I$8376,
MATCH(1,
('DIRTY ESG DATA'!$A$2:$A$8376=B594)*
('DIRTY ESG DATA'!$C$2:$C$8376=A594)*
('DIRTY ESG DATA'!$G$2:$G$8376='CLEAN v1'!E$1),
0))</f>
        <v>0.41651282051282074</v>
      </c>
      <c r="F594" cm="1">
        <f t="array" ref="F594">INDEX('DIRTY ESG DATA'!$I$2:$I$8376,
MATCH(1,
('DIRTY ESG DATA'!$A$2:$A$8376=B594)*
('DIRTY ESG DATA'!$C$2:$C$8376=A594)*
('DIRTY ESG DATA'!$G$2:$G$8376='CLEAN v1'!F$1),
0))</f>
        <v>0.50795824585173621</v>
      </c>
    </row>
    <row r="595" spans="1:6" x14ac:dyDescent="0.3">
      <c r="A595" t="s">
        <v>1678</v>
      </c>
      <c r="B595" s="12">
        <v>2018</v>
      </c>
      <c r="C595" cm="1">
        <f t="array" ref="C595">INDEX('DIRTY ESG DATA'!$I$2:$I$8376,
MATCH(1,
('DIRTY ESG DATA'!$A$2:$A$8376='CLEAN v1'!B595)*
('DIRTY ESG DATA'!$C$2:$C$8376='CLEAN v1'!A595)*
('DIRTY ESG DATA'!$G$2:$G$8376='CLEAN v1'!C$1),
0))</f>
        <v>0.58278875640050332</v>
      </c>
      <c r="D595" cm="1">
        <f t="array" ref="D595">INDEX('DIRTY ESG DATA'!$I$2:$I$8376,
MATCH(1,
('DIRTY ESG DATA'!$A$2:$A$8376=B595)*
('DIRTY ESG DATA'!$C$2:$C$8376=A595)*
('DIRTY ESG DATA'!$G$2:$G$8376='CLEAN v1'!D$1),
0))</f>
        <v>0.48489614908940992</v>
      </c>
      <c r="E595" cm="1">
        <f t="array" ref="E595">INDEX('DIRTY ESG DATA'!$I$2:$I$8376,
MATCH(1,
('DIRTY ESG DATA'!$A$2:$A$8376=B595)*
('DIRTY ESG DATA'!$C$2:$C$8376=A595)*
('DIRTY ESG DATA'!$G$2:$G$8376='CLEAN v1'!E$1),
0))</f>
        <v>0.86925588697017286</v>
      </c>
      <c r="F595" cm="1">
        <f t="array" ref="F595">INDEX('DIRTY ESG DATA'!$I$2:$I$8376,
MATCH(1,
('DIRTY ESG DATA'!$A$2:$A$8376=B595)*
('DIRTY ESG DATA'!$C$2:$C$8376=A595)*
('DIRTY ESG DATA'!$G$2:$G$8376='CLEAN v1'!F$1),
0))</f>
        <v>0.49360980448091535</v>
      </c>
    </row>
    <row r="596" spans="1:6" x14ac:dyDescent="0.3">
      <c r="A596" t="s">
        <v>1679</v>
      </c>
      <c r="B596" s="12">
        <v>2018</v>
      </c>
      <c r="C596" cm="1">
        <f t="array" ref="C596">INDEX('DIRTY ESG DATA'!$I$2:$I$8376,
MATCH(1,
('DIRTY ESG DATA'!$A$2:$A$8376='CLEAN v1'!B596)*
('DIRTY ESG DATA'!$C$2:$C$8376='CLEAN v1'!A596)*
('DIRTY ESG DATA'!$G$2:$G$8376='CLEAN v1'!C$1),
0))</f>
        <v>0.67858298780078996</v>
      </c>
      <c r="D596" cm="1">
        <f t="array" ref="D596">INDEX('DIRTY ESG DATA'!$I$2:$I$8376,
MATCH(1,
('DIRTY ESG DATA'!$A$2:$A$8376=B596)*
('DIRTY ESG DATA'!$C$2:$C$8376=A596)*
('DIRTY ESG DATA'!$G$2:$G$8376='CLEAN v1'!D$1),
0))</f>
        <v>0.57174099678489509</v>
      </c>
      <c r="E596" cm="1">
        <f t="array" ref="E596">INDEX('DIRTY ESG DATA'!$I$2:$I$8376,
MATCH(1,
('DIRTY ESG DATA'!$A$2:$A$8376=B596)*
('DIRTY ESG DATA'!$C$2:$C$8376=A596)*
('DIRTY ESG DATA'!$G$2:$G$8376='CLEAN v1'!E$1),
0))</f>
        <v>0.68591732077446366</v>
      </c>
      <c r="F596" cm="1">
        <f t="array" ref="F596">INDEX('DIRTY ESG DATA'!$I$2:$I$8376,
MATCH(1,
('DIRTY ESG DATA'!$A$2:$A$8376=B596)*
('DIRTY ESG DATA'!$C$2:$C$8376=A596)*
('DIRTY ESG DATA'!$G$2:$G$8376='CLEAN v1'!F$1),
0))</f>
        <v>0.76234032640806737</v>
      </c>
    </row>
    <row r="597" spans="1:6" x14ac:dyDescent="0.3">
      <c r="A597" t="s">
        <v>1680</v>
      </c>
      <c r="B597" s="12">
        <v>2018</v>
      </c>
      <c r="C597" cm="1">
        <f t="array" ref="C597">INDEX('DIRTY ESG DATA'!$I$2:$I$8376,
MATCH(1,
('DIRTY ESG DATA'!$A$2:$A$8376='CLEAN v1'!B597)*
('DIRTY ESG DATA'!$C$2:$C$8376='CLEAN v1'!A597)*
('DIRTY ESG DATA'!$G$2:$G$8376='CLEAN v1'!C$1),
0))</f>
        <v>0.3266356956372195</v>
      </c>
      <c r="D597" cm="1">
        <f t="array" ref="D597">INDEX('DIRTY ESG DATA'!$I$2:$I$8376,
MATCH(1,
('DIRTY ESG DATA'!$A$2:$A$8376=B597)*
('DIRTY ESG DATA'!$C$2:$C$8376=A597)*
('DIRTY ESG DATA'!$G$2:$G$8376='CLEAN v1'!D$1),
0))</f>
        <v>0.21276043635002487</v>
      </c>
      <c r="E597" cm="1">
        <f t="array" ref="E597">INDEX('DIRTY ESG DATA'!$I$2:$I$8376,
MATCH(1,
('DIRTY ESG DATA'!$A$2:$A$8376=B597)*
('DIRTY ESG DATA'!$C$2:$C$8376=A597)*
('DIRTY ESG DATA'!$G$2:$G$8376='CLEAN v1'!E$1),
0))</f>
        <v>0.34047305075876505</v>
      </c>
      <c r="F597" cm="1">
        <f t="array" ref="F597">INDEX('DIRTY ESG DATA'!$I$2:$I$8376,
MATCH(1,
('DIRTY ESG DATA'!$A$2:$A$8376=B597)*
('DIRTY ESG DATA'!$C$2:$C$8376=A597)*
('DIRTY ESG DATA'!$G$2:$G$8376='CLEAN v1'!F$1),
0))</f>
        <v>0.46490537691928513</v>
      </c>
    </row>
    <row r="598" spans="1:6" x14ac:dyDescent="0.3">
      <c r="A598" t="s">
        <v>1681</v>
      </c>
      <c r="B598" s="12">
        <v>2018</v>
      </c>
      <c r="C598" cm="1">
        <f t="array" ref="C598">INDEX('DIRTY ESG DATA'!$I$2:$I$8376,
MATCH(1,
('DIRTY ESG DATA'!$A$2:$A$8376='CLEAN v1'!B598)*
('DIRTY ESG DATA'!$C$2:$C$8376='CLEAN v1'!A598)*
('DIRTY ESG DATA'!$G$2:$G$8376='CLEAN v1'!C$1),
0))</f>
        <v>0.373578098488554</v>
      </c>
      <c r="D598" cm="1">
        <f t="array" ref="D598">INDEX('DIRTY ESG DATA'!$I$2:$I$8376,
MATCH(1,
('DIRTY ESG DATA'!$A$2:$A$8376=B598)*
('DIRTY ESG DATA'!$C$2:$C$8376=A598)*
('DIRTY ESG DATA'!$G$2:$G$8376='CLEAN v1'!D$1),
0))</f>
        <v>0.31721118170574963</v>
      </c>
      <c r="E598" cm="1">
        <f t="array" ref="E598">INDEX('DIRTY ESG DATA'!$I$2:$I$8376,
MATCH(1,
('DIRTY ESG DATA'!$A$2:$A$8376=B598)*
('DIRTY ESG DATA'!$C$2:$C$8376=A598)*
('DIRTY ESG DATA'!$G$2:$G$8376='CLEAN v1'!E$1),
0))</f>
        <v>0.28915332286760842</v>
      </c>
      <c r="F598" cm="1">
        <f t="array" ref="F598">INDEX('DIRTY ESG DATA'!$I$2:$I$8376,
MATCH(1,
('DIRTY ESG DATA'!$A$2:$A$8376=B598)*
('DIRTY ESG DATA'!$C$2:$C$8376=A598)*
('DIRTY ESG DATA'!$G$2:$G$8376='CLEAN v1'!F$1),
0))</f>
        <v>0.47438868879951579</v>
      </c>
    </row>
    <row r="599" spans="1:6" x14ac:dyDescent="0.3">
      <c r="A599" t="s">
        <v>1683</v>
      </c>
      <c r="B599" s="12">
        <v>2018</v>
      </c>
      <c r="C599" cm="1">
        <f t="array" ref="C599">INDEX('DIRTY ESG DATA'!$I$2:$I$8376,
MATCH(1,
('DIRTY ESG DATA'!$A$2:$A$8376='CLEAN v1'!B599)*
('DIRTY ESG DATA'!$C$2:$C$8376='CLEAN v1'!A599)*
('DIRTY ESG DATA'!$G$2:$G$8376='CLEAN v1'!C$1),
0))</f>
        <v>0.23191847650054762</v>
      </c>
      <c r="D599" cm="1">
        <f t="array" ref="D599">INDEX('DIRTY ESG DATA'!$I$2:$I$8376,
MATCH(1,
('DIRTY ESG DATA'!$A$2:$A$8376=B599)*
('DIRTY ESG DATA'!$C$2:$C$8376=A599)*
('DIRTY ESG DATA'!$G$2:$G$8376='CLEAN v1'!D$1),
0))</f>
        <v>1.1284333167564074E-2</v>
      </c>
      <c r="E599" cm="1">
        <f t="array" ref="E599">INDEX('DIRTY ESG DATA'!$I$2:$I$8376,
MATCH(1,
('DIRTY ESG DATA'!$A$2:$A$8376=B599)*
('DIRTY ESG DATA'!$C$2:$C$8376=A599)*
('DIRTY ESG DATA'!$G$2:$G$8376='CLEAN v1'!E$1),
0))</f>
        <v>0.37597697540554703</v>
      </c>
      <c r="F599" cm="1">
        <f t="array" ref="F599">INDEX('DIRTY ESG DATA'!$I$2:$I$8376,
MATCH(1,
('DIRTY ESG DATA'!$A$2:$A$8376=B599)*
('DIRTY ESG DATA'!$C$2:$C$8376=A599)*
('DIRTY ESG DATA'!$G$2:$G$8376='CLEAN v1'!F$1),
0))</f>
        <v>0.33259412770617985</v>
      </c>
    </row>
    <row r="600" spans="1:6" x14ac:dyDescent="0.3">
      <c r="A600" t="s">
        <v>1684</v>
      </c>
      <c r="B600" s="12">
        <v>2018</v>
      </c>
      <c r="C600" cm="1">
        <f t="array" ref="C600">INDEX('DIRTY ESG DATA'!$I$2:$I$8376,
MATCH(1,
('DIRTY ESG DATA'!$A$2:$A$8376='CLEAN v1'!B600)*
('DIRTY ESG DATA'!$C$2:$C$8376='CLEAN v1'!A600)*
('DIRTY ESG DATA'!$G$2:$G$8376='CLEAN v1'!C$1),
0))</f>
        <v>0.43002289358098267</v>
      </c>
      <c r="D600" cm="1">
        <f t="array" ref="D600">INDEX('DIRTY ESG DATA'!$I$2:$I$8376,
MATCH(1,
('DIRTY ESG DATA'!$A$2:$A$8376=B600)*
('DIRTY ESG DATA'!$C$2:$C$8376=A600)*
('DIRTY ESG DATA'!$G$2:$G$8376='CLEAN v1'!D$1),
0))</f>
        <v>0.36131687305963006</v>
      </c>
      <c r="E600" cm="1">
        <f t="array" ref="E600">INDEX('DIRTY ESG DATA'!$I$2:$I$8376,
MATCH(1,
('DIRTY ESG DATA'!$A$2:$A$8376=B600)*
('DIRTY ESG DATA'!$C$2:$C$8376=A600)*
('DIRTY ESG DATA'!$G$2:$G$8376='CLEAN v1'!E$1),
0))</f>
        <v>0.75845735217163812</v>
      </c>
      <c r="F600" cm="1">
        <f t="array" ref="F600">INDEX('DIRTY ESG DATA'!$I$2:$I$8376,
MATCH(1,
('DIRTY ESG DATA'!$A$2:$A$8376=B600)*
('DIRTY ESG DATA'!$C$2:$C$8376=A600)*
('DIRTY ESG DATA'!$G$2:$G$8376='CLEAN v1'!F$1),
0))</f>
        <v>0.30235992433275766</v>
      </c>
    </row>
    <row r="601" spans="1:6" x14ac:dyDescent="0.3">
      <c r="A601" t="s">
        <v>1685</v>
      </c>
      <c r="B601" s="12">
        <v>2018</v>
      </c>
      <c r="C601" cm="1">
        <f t="array" ref="C601">INDEX('DIRTY ESG DATA'!$I$2:$I$8376,
MATCH(1,
('DIRTY ESG DATA'!$A$2:$A$8376='CLEAN v1'!B601)*
('DIRTY ESG DATA'!$C$2:$C$8376='CLEAN v1'!A601)*
('DIRTY ESG DATA'!$G$2:$G$8376='CLEAN v1'!C$1),
0))</f>
        <v>0.50707667210293816</v>
      </c>
      <c r="D601" cm="1">
        <f t="array" ref="D601">INDEX('DIRTY ESG DATA'!$I$2:$I$8376,
MATCH(1,
('DIRTY ESG DATA'!$A$2:$A$8376=B601)*
('DIRTY ESG DATA'!$C$2:$C$8376=A601)*
('DIRTY ESG DATA'!$G$2:$G$8376='CLEAN v1'!D$1),
0))</f>
        <v>0.40163161711385081</v>
      </c>
      <c r="E601" cm="1">
        <f t="array" ref="E601">INDEX('DIRTY ESG DATA'!$I$2:$I$8376,
MATCH(1,
('DIRTY ESG DATA'!$A$2:$A$8376=B601)*
('DIRTY ESG DATA'!$C$2:$C$8376=A601)*
('DIRTY ESG DATA'!$G$2:$G$8376='CLEAN v1'!E$1),
0))</f>
        <v>0.38092098377812666</v>
      </c>
      <c r="F601" cm="1">
        <f t="array" ref="F601">INDEX('DIRTY ESG DATA'!$I$2:$I$8376,
MATCH(1,
('DIRTY ESG DATA'!$A$2:$A$8376=B601)*
('DIRTY ESG DATA'!$C$2:$C$8376=A601)*
('DIRTY ESG DATA'!$G$2:$G$8376='CLEAN v1'!F$1),
0))</f>
        <v>0.77247007710988858</v>
      </c>
    </row>
    <row r="602" spans="1:6" x14ac:dyDescent="0.3">
      <c r="A602" t="s">
        <v>1687</v>
      </c>
      <c r="B602" s="12">
        <v>2018</v>
      </c>
      <c r="C602" cm="1">
        <f t="array" ref="C602">INDEX('DIRTY ESG DATA'!$I$2:$I$8376,
MATCH(1,
('DIRTY ESG DATA'!$A$2:$A$8376='CLEAN v1'!B602)*
('DIRTY ESG DATA'!$C$2:$C$8376='CLEAN v1'!A602)*
('DIRTY ESG DATA'!$G$2:$G$8376='CLEAN v1'!C$1),
0))</f>
        <v>0.48675941637661041</v>
      </c>
      <c r="D602" cm="1">
        <f t="array" ref="D602">INDEX('DIRTY ESG DATA'!$I$2:$I$8376,
MATCH(1,
('DIRTY ESG DATA'!$A$2:$A$8376=B602)*
('DIRTY ESG DATA'!$C$2:$C$8376=A602)*
('DIRTY ESG DATA'!$G$2:$G$8376='CLEAN v1'!D$1),
0))</f>
        <v>8.9887450283489864E-2</v>
      </c>
      <c r="E602" cm="1">
        <f t="array" ref="E602">INDEX('DIRTY ESG DATA'!$I$2:$I$8376,
MATCH(1,
('DIRTY ESG DATA'!$A$2:$A$8376=B602)*
('DIRTY ESG DATA'!$C$2:$C$8376=A602)*
('DIRTY ESG DATA'!$G$2:$G$8376='CLEAN v1'!E$1),
0))</f>
        <v>0.59292307692307733</v>
      </c>
      <c r="F602" cm="1">
        <f t="array" ref="F602">INDEX('DIRTY ESG DATA'!$I$2:$I$8376,
MATCH(1,
('DIRTY ESG DATA'!$A$2:$A$8376=B602)*
('DIRTY ESG DATA'!$C$2:$C$8376=A602)*
('DIRTY ESG DATA'!$G$2:$G$8376='CLEAN v1'!F$1),
0))</f>
        <v>0.5017376568325107</v>
      </c>
    </row>
    <row r="603" spans="1:6" x14ac:dyDescent="0.3">
      <c r="A603" t="s">
        <v>1688</v>
      </c>
      <c r="B603" s="12">
        <v>2018</v>
      </c>
      <c r="C603" cm="1">
        <f t="array" ref="C603">INDEX('DIRTY ESG DATA'!$I$2:$I$8376,
MATCH(1,
('DIRTY ESG DATA'!$A$2:$A$8376='CLEAN v1'!B603)*
('DIRTY ESG DATA'!$C$2:$C$8376='CLEAN v1'!A603)*
('DIRTY ESG DATA'!$G$2:$G$8376='CLEAN v1'!C$1),
0))</f>
        <v>0.59001379567433188</v>
      </c>
      <c r="D603" cm="1">
        <f t="array" ref="D603">INDEX('DIRTY ESG DATA'!$I$2:$I$8376,
MATCH(1,
('DIRTY ESG DATA'!$A$2:$A$8376=B603)*
('DIRTY ESG DATA'!$C$2:$C$8376=A603)*
('DIRTY ESG DATA'!$G$2:$G$8376='CLEAN v1'!D$1),
0))</f>
        <v>0.64262445160712689</v>
      </c>
      <c r="E603" cm="1">
        <f t="array" ref="E603">INDEX('DIRTY ESG DATA'!$I$2:$I$8376,
MATCH(1,
('DIRTY ESG DATA'!$A$2:$A$8376=B603)*
('DIRTY ESG DATA'!$C$2:$C$8376=A603)*
('DIRTY ESG DATA'!$G$2:$G$8376='CLEAN v1'!E$1),
0))</f>
        <v>0.62676504447933035</v>
      </c>
      <c r="F603" cm="1">
        <f t="array" ref="F603">INDEX('DIRTY ESG DATA'!$I$2:$I$8376,
MATCH(1,
('DIRTY ESG DATA'!$A$2:$A$8376=B603)*
('DIRTY ESG DATA'!$C$2:$C$8376=A603)*
('DIRTY ESG DATA'!$G$2:$G$8376='CLEAN v1'!F$1),
0))</f>
        <v>0.54056724780247656</v>
      </c>
    </row>
    <row r="604" spans="1:6" x14ac:dyDescent="0.3">
      <c r="A604" t="s">
        <v>1689</v>
      </c>
      <c r="B604" s="12">
        <v>2018</v>
      </c>
      <c r="C604" cm="1">
        <f t="array" ref="C604">INDEX('DIRTY ESG DATA'!$I$2:$I$8376,
MATCH(1,
('DIRTY ESG DATA'!$A$2:$A$8376='CLEAN v1'!B604)*
('DIRTY ESG DATA'!$C$2:$C$8376='CLEAN v1'!A604)*
('DIRTY ESG DATA'!$G$2:$G$8376='CLEAN v1'!C$1),
0))</f>
        <v>0.40563058858638001</v>
      </c>
      <c r="D604" cm="1">
        <f t="array" ref="D604">INDEX('DIRTY ESG DATA'!$I$2:$I$8376,
MATCH(1,
('DIRTY ESG DATA'!$A$2:$A$8376=B604)*
('DIRTY ESG DATA'!$C$2:$C$8376=A604)*
('DIRTY ESG DATA'!$G$2:$G$8376='CLEAN v1'!D$1),
0))</f>
        <v>0.6427704667587224</v>
      </c>
      <c r="E604" cm="1">
        <f t="array" ref="E604">INDEX('DIRTY ESG DATA'!$I$2:$I$8376,
MATCH(1,
('DIRTY ESG DATA'!$A$2:$A$8376=B604)*
('DIRTY ESG DATA'!$C$2:$C$8376=A604)*
('DIRTY ESG DATA'!$G$2:$G$8376='CLEAN v1'!E$1),
0))</f>
        <v>0.28839979068550492</v>
      </c>
      <c r="F604" cm="1">
        <f t="array" ref="F604">INDEX('DIRTY ESG DATA'!$I$2:$I$8376,
MATCH(1,
('DIRTY ESG DATA'!$A$2:$A$8376=B604)*
('DIRTY ESG DATA'!$C$2:$C$8376=A604)*
('DIRTY ESG DATA'!$G$2:$G$8376='CLEAN v1'!F$1),
0))</f>
        <v>0.48249609436785323</v>
      </c>
    </row>
    <row r="605" spans="1:6" x14ac:dyDescent="0.3">
      <c r="A605" t="s">
        <v>1690</v>
      </c>
      <c r="B605" s="12">
        <v>2018</v>
      </c>
      <c r="C605" cm="1">
        <f t="array" ref="C605">INDEX('DIRTY ESG DATA'!$I$2:$I$8376,
MATCH(1,
('DIRTY ESG DATA'!$A$2:$A$8376='CLEAN v1'!B605)*
('DIRTY ESG DATA'!$C$2:$C$8376='CLEAN v1'!A605)*
('DIRTY ESG DATA'!$G$2:$G$8376='CLEAN v1'!C$1),
0))</f>
        <v>5.7135438378343992E-2</v>
      </c>
      <c r="D605" cm="1">
        <f t="array" ref="D605">INDEX('DIRTY ESG DATA'!$I$2:$I$8376,
MATCH(1,
('DIRTY ESG DATA'!$A$2:$A$8376=B605)*
('DIRTY ESG DATA'!$C$2:$C$8376=A605)*
('DIRTY ESG DATA'!$G$2:$G$8376='CLEAN v1'!D$1),
0))</f>
        <v>0</v>
      </c>
      <c r="E605" cm="1">
        <f t="array" ref="E605">INDEX('DIRTY ESG DATA'!$I$2:$I$8376,
MATCH(1,
('DIRTY ESG DATA'!$A$2:$A$8376=B605)*
('DIRTY ESG DATA'!$C$2:$C$8376=A605)*
('DIRTY ESG DATA'!$G$2:$G$8376='CLEAN v1'!E$1),
0))</f>
        <v>0.18242804814233382</v>
      </c>
      <c r="F605" cm="1">
        <f t="array" ref="F605">INDEX('DIRTY ESG DATA'!$I$2:$I$8376,
MATCH(1,
('DIRTY ESG DATA'!$A$2:$A$8376=B605)*
('DIRTY ESG DATA'!$C$2:$C$8376=A605)*
('DIRTY ESG DATA'!$G$2:$G$8376='CLEAN v1'!F$1),
0))</f>
        <v>3.0655009036291751E-2</v>
      </c>
    </row>
    <row r="606" spans="1:6" x14ac:dyDescent="0.3">
      <c r="A606" t="s">
        <v>1691</v>
      </c>
      <c r="B606" s="12">
        <v>2018</v>
      </c>
      <c r="C606" cm="1">
        <f t="array" ref="C606">INDEX('DIRTY ESG DATA'!$I$2:$I$8376,
MATCH(1,
('DIRTY ESG DATA'!$A$2:$A$8376='CLEAN v1'!B606)*
('DIRTY ESG DATA'!$C$2:$C$8376='CLEAN v1'!A606)*
('DIRTY ESG DATA'!$G$2:$G$8376='CLEAN v1'!C$1),
0))</f>
        <v>0.35883589350382561</v>
      </c>
      <c r="D606" cm="1">
        <f t="array" ref="D606">INDEX('DIRTY ESG DATA'!$I$2:$I$8376,
MATCH(1,
('DIRTY ESG DATA'!$A$2:$A$8376=B606)*
('DIRTY ESG DATA'!$C$2:$C$8376=A606)*
('DIRTY ESG DATA'!$G$2:$G$8376='CLEAN v1'!D$1),
0))</f>
        <v>0.61611694905284031</v>
      </c>
      <c r="E606" cm="1">
        <f t="array" ref="E606">INDEX('DIRTY ESG DATA'!$I$2:$I$8376,
MATCH(1,
('DIRTY ESG DATA'!$A$2:$A$8376=B606)*
('DIRTY ESG DATA'!$C$2:$C$8376=A606)*
('DIRTY ESG DATA'!$G$2:$G$8376='CLEAN v1'!E$1),
0))</f>
        <v>0.21616535845107271</v>
      </c>
      <c r="F606" cm="1">
        <f t="array" ref="F606">INDEX('DIRTY ESG DATA'!$I$2:$I$8376,
MATCH(1,
('DIRTY ESG DATA'!$A$2:$A$8376=B606)*
('DIRTY ESG DATA'!$C$2:$C$8376=A606)*
('DIRTY ESG DATA'!$G$2:$G$8376='CLEAN v1'!F$1),
0))</f>
        <v>0.23129801178116738</v>
      </c>
    </row>
    <row r="607" spans="1:6" x14ac:dyDescent="0.3">
      <c r="A607" t="s">
        <v>1694</v>
      </c>
      <c r="B607" s="12">
        <v>2018</v>
      </c>
      <c r="C607" cm="1">
        <f t="array" ref="C607">INDEX('DIRTY ESG DATA'!$I$2:$I$8376,
MATCH(1,
('DIRTY ESG DATA'!$A$2:$A$8376='CLEAN v1'!B607)*
('DIRTY ESG DATA'!$C$2:$C$8376='CLEAN v1'!A607)*
('DIRTY ESG DATA'!$G$2:$G$8376='CLEAN v1'!C$1),
0))</f>
        <v>0.67846285381642679</v>
      </c>
      <c r="D607" cm="1">
        <f t="array" ref="D607">INDEX('DIRTY ESG DATA'!$I$2:$I$8376,
MATCH(1,
('DIRTY ESG DATA'!$A$2:$A$8376=B607)*
('DIRTY ESG DATA'!$C$2:$C$8376=A607)*
('DIRTY ESG DATA'!$G$2:$G$8376='CLEAN v1'!D$1),
0))</f>
        <v>0.58462212333583907</v>
      </c>
      <c r="E607" cm="1">
        <f t="array" ref="E607">INDEX('DIRTY ESG DATA'!$I$2:$I$8376,
MATCH(1,
('DIRTY ESG DATA'!$A$2:$A$8376=B607)*
('DIRTY ESG DATA'!$C$2:$C$8376=A607)*
('DIRTY ESG DATA'!$G$2:$G$8376='CLEAN v1'!E$1),
0))</f>
        <v>0.79772475143903709</v>
      </c>
      <c r="F607" cm="1">
        <f t="array" ref="F607">INDEX('DIRTY ESG DATA'!$I$2:$I$8376,
MATCH(1,
('DIRTY ESG DATA'!$A$2:$A$8376=B607)*
('DIRTY ESG DATA'!$C$2:$C$8376=A607)*
('DIRTY ESG DATA'!$G$2:$G$8376='CLEAN v1'!F$1),
0))</f>
        <v>0.68776375853480542</v>
      </c>
    </row>
    <row r="608" spans="1:6" x14ac:dyDescent="0.3">
      <c r="A608" t="s">
        <v>1695</v>
      </c>
      <c r="B608" s="12">
        <v>2018</v>
      </c>
      <c r="C608" cm="1">
        <f t="array" ref="C608">INDEX('DIRTY ESG DATA'!$I$2:$I$8376,
MATCH(1,
('DIRTY ESG DATA'!$A$2:$A$8376='CLEAN v1'!B608)*
('DIRTY ESG DATA'!$C$2:$C$8376='CLEAN v1'!A608)*
('DIRTY ESG DATA'!$G$2:$G$8376='CLEAN v1'!C$1),
0))</f>
        <v>0.2257622002916321</v>
      </c>
      <c r="D608" cm="1">
        <f t="array" ref="D608">INDEX('DIRTY ESG DATA'!$I$2:$I$8376,
MATCH(1,
('DIRTY ESG DATA'!$A$2:$A$8376=B608)*
('DIRTY ESG DATA'!$C$2:$C$8376=A608)*
('DIRTY ESG DATA'!$G$2:$G$8376='CLEAN v1'!D$1),
0))</f>
        <v>0</v>
      </c>
      <c r="E608" cm="1">
        <f t="array" ref="E608">INDEX('DIRTY ESG DATA'!$I$2:$I$8376,
MATCH(1,
('DIRTY ESG DATA'!$A$2:$A$8376=B608)*
('DIRTY ESG DATA'!$C$2:$C$8376=A608)*
('DIRTY ESG DATA'!$G$2:$G$8376='CLEAN v1'!E$1),
0))</f>
        <v>0.6075667189952908</v>
      </c>
      <c r="F608" cm="1">
        <f t="array" ref="F608">INDEX('DIRTY ESG DATA'!$I$2:$I$8376,
MATCH(1,
('DIRTY ESG DATA'!$A$2:$A$8376=B608)*
('DIRTY ESG DATA'!$C$2:$C$8376=A608)*
('DIRTY ESG DATA'!$G$2:$G$8376='CLEAN v1'!F$1),
0))</f>
        <v>0.19024299455801358</v>
      </c>
    </row>
    <row r="609" spans="1:6" x14ac:dyDescent="0.3">
      <c r="A609" t="s">
        <v>1379</v>
      </c>
      <c r="B609" s="12">
        <v>2018</v>
      </c>
      <c r="C609" cm="1">
        <f t="array" ref="C609">INDEX('DIRTY ESG DATA'!$I$2:$I$8376,
MATCH(1,
('DIRTY ESG DATA'!$A$2:$A$8376='CLEAN v1'!B609)*
('DIRTY ESG DATA'!$C$2:$C$8376='CLEAN v1'!A609)*
('DIRTY ESG DATA'!$G$2:$G$8376='CLEAN v1'!C$1),
0))</f>
        <v>0.28505678503113346</v>
      </c>
      <c r="D609" cm="1">
        <f t="array" ref="D609">INDEX('DIRTY ESG DATA'!$I$2:$I$8376,
MATCH(1,
('DIRTY ESG DATA'!$A$2:$A$8376=B609)*
('DIRTY ESG DATA'!$C$2:$C$8376=A609)*
('DIRTY ESG DATA'!$G$2:$G$8376='CLEAN v1'!D$1),
0))</f>
        <v>0</v>
      </c>
      <c r="E609" cm="1">
        <f t="array" ref="E609">INDEX('DIRTY ESG DATA'!$I$2:$I$8376,
MATCH(1,
('DIRTY ESG DATA'!$A$2:$A$8376=B609)*
('DIRTY ESG DATA'!$C$2:$C$8376=A609)*
('DIRTY ESG DATA'!$G$2:$G$8376='CLEAN v1'!E$1),
0))</f>
        <v>0.79484877027734202</v>
      </c>
      <c r="F609" cm="1">
        <f t="array" ref="F609">INDEX('DIRTY ESG DATA'!$I$2:$I$8376,
MATCH(1,
('DIRTY ESG DATA'!$A$2:$A$8376=B609)*
('DIRTY ESG DATA'!$C$2:$C$8376=A609)*
('DIRTY ESG DATA'!$G$2:$G$8376='CLEAN v1'!F$1),
0))</f>
        <v>0.22330116873864167</v>
      </c>
    </row>
    <row r="610" spans="1:6" x14ac:dyDescent="0.3">
      <c r="A610" t="s">
        <v>1697</v>
      </c>
      <c r="B610" s="12">
        <v>2018</v>
      </c>
      <c r="C610" cm="1">
        <f t="array" ref="C610">INDEX('DIRTY ESG DATA'!$I$2:$I$8376,
MATCH(1,
('DIRTY ESG DATA'!$A$2:$A$8376='CLEAN v1'!B610)*
('DIRTY ESG DATA'!$C$2:$C$8376='CLEAN v1'!A610)*
('DIRTY ESG DATA'!$G$2:$G$8376='CLEAN v1'!C$1),
0))</f>
        <v>0.45100829004099774</v>
      </c>
      <c r="D610" cm="1">
        <f t="array" ref="D610">INDEX('DIRTY ESG DATA'!$I$2:$I$8376,
MATCH(1,
('DIRTY ESG DATA'!$A$2:$A$8376=B610)*
('DIRTY ESG DATA'!$C$2:$C$8376=A610)*
('DIRTY ESG DATA'!$G$2:$G$8376='CLEAN v1'!D$1),
0))</f>
        <v>0.38580774654084588</v>
      </c>
      <c r="E610" cm="1">
        <f t="array" ref="E610">INDEX('DIRTY ESG DATA'!$I$2:$I$8376,
MATCH(1,
('DIRTY ESG DATA'!$A$2:$A$8376=B610)*
('DIRTY ESG DATA'!$C$2:$C$8376=A610)*
('DIRTY ESG DATA'!$G$2:$G$8376='CLEAN v1'!E$1),
0))</f>
        <v>0.65315960230245951</v>
      </c>
      <c r="F610" cm="1">
        <f t="array" ref="F610">INDEX('DIRTY ESG DATA'!$I$2:$I$8376,
MATCH(1,
('DIRTY ESG DATA'!$A$2:$A$8376=B610)*
('DIRTY ESG DATA'!$C$2:$C$8376=A610)*
('DIRTY ESG DATA'!$G$2:$G$8376='CLEAN v1'!F$1),
0))</f>
        <v>0.39127529090385632</v>
      </c>
    </row>
    <row r="611" spans="1:6" x14ac:dyDescent="0.3">
      <c r="A611" t="s">
        <v>1698</v>
      </c>
      <c r="B611" s="12">
        <v>2018</v>
      </c>
      <c r="C611" cm="1">
        <f t="array" ref="C611">INDEX('DIRTY ESG DATA'!$I$2:$I$8376,
MATCH(1,
('DIRTY ESG DATA'!$A$2:$A$8376='CLEAN v1'!B611)*
('DIRTY ESG DATA'!$C$2:$C$8376='CLEAN v1'!A611)*
('DIRTY ESG DATA'!$G$2:$G$8376='CLEAN v1'!C$1),
0))</f>
        <v>0.70001015877880546</v>
      </c>
      <c r="D611" cm="1">
        <f t="array" ref="D611">INDEX('DIRTY ESG DATA'!$I$2:$I$8376,
MATCH(1,
('DIRTY ESG DATA'!$A$2:$A$8376=B611)*
('DIRTY ESG DATA'!$C$2:$C$8376=A611)*
('DIRTY ESG DATA'!$G$2:$G$8376='CLEAN v1'!D$1),
0))</f>
        <v>0.8098966317623465</v>
      </c>
      <c r="E611" cm="1">
        <f t="array" ref="E611">INDEX('DIRTY ESG DATA'!$I$2:$I$8376,
MATCH(1,
('DIRTY ESG DATA'!$A$2:$A$8376=B611)*
('DIRTY ESG DATA'!$C$2:$C$8376=A611)*
('DIRTY ESG DATA'!$G$2:$G$8376='CLEAN v1'!E$1),
0))</f>
        <v>0.71482783882783896</v>
      </c>
      <c r="F611" cm="1">
        <f t="array" ref="F611">INDEX('DIRTY ESG DATA'!$I$2:$I$8376,
MATCH(1,
('DIRTY ESG DATA'!$A$2:$A$8376=B611)*
('DIRTY ESG DATA'!$C$2:$C$8376=A611)*
('DIRTY ESG DATA'!$G$2:$G$8376='CLEAN v1'!F$1),
0))</f>
        <v>0.67549538935034459</v>
      </c>
    </row>
    <row r="612" spans="1:6" x14ac:dyDescent="0.3">
      <c r="A612" t="s">
        <v>1699</v>
      </c>
      <c r="B612" s="12">
        <v>2018</v>
      </c>
      <c r="C612" cm="1">
        <f t="array" ref="C612">INDEX('DIRTY ESG DATA'!$I$2:$I$8376,
MATCH(1,
('DIRTY ESG DATA'!$A$2:$A$8376='CLEAN v1'!B612)*
('DIRTY ESG DATA'!$C$2:$C$8376='CLEAN v1'!A612)*
('DIRTY ESG DATA'!$G$2:$G$8376='CLEAN v1'!C$1),
0))</f>
        <v>0.58208199896737611</v>
      </c>
      <c r="D612" cm="1">
        <f t="array" ref="D612">INDEX('DIRTY ESG DATA'!$I$2:$I$8376,
MATCH(1,
('DIRTY ESG DATA'!$A$2:$A$8376=B612)*
('DIRTY ESG DATA'!$C$2:$C$8376=A612)*
('DIRTY ESG DATA'!$G$2:$G$8376='CLEAN v1'!D$1),
0))</f>
        <v>0.55211784369656902</v>
      </c>
      <c r="E612" cm="1">
        <f t="array" ref="E612">INDEX('DIRTY ESG DATA'!$I$2:$I$8376,
MATCH(1,
('DIRTY ESG DATA'!$A$2:$A$8376=B612)*
('DIRTY ESG DATA'!$C$2:$C$8376=A612)*
('DIRTY ESG DATA'!$G$2:$G$8376='CLEAN v1'!E$1),
0))</f>
        <v>0.51241653584510727</v>
      </c>
      <c r="F612" cm="1">
        <f t="array" ref="F612">INDEX('DIRTY ESG DATA'!$I$2:$I$8376,
MATCH(1,
('DIRTY ESG DATA'!$A$2:$A$8376=B612)*
('DIRTY ESG DATA'!$C$2:$C$8376=A612)*
('DIRTY ESG DATA'!$G$2:$G$8376='CLEAN v1'!F$1),
0))</f>
        <v>0.67053840415978672</v>
      </c>
    </row>
    <row r="613" spans="1:6" x14ac:dyDescent="0.3">
      <c r="A613" t="s">
        <v>1700</v>
      </c>
      <c r="B613" s="12">
        <v>2018</v>
      </c>
      <c r="C613" cm="1">
        <f t="array" ref="C613">INDEX('DIRTY ESG DATA'!$I$2:$I$8376,
MATCH(1,
('DIRTY ESG DATA'!$A$2:$A$8376='CLEAN v1'!B613)*
('DIRTY ESG DATA'!$C$2:$C$8376='CLEAN v1'!A613)*
('DIRTY ESG DATA'!$G$2:$G$8376='CLEAN v1'!C$1),
0))</f>
        <v>0.36896640924463753</v>
      </c>
      <c r="D613" cm="1">
        <f t="array" ref="D613">INDEX('DIRTY ESG DATA'!$I$2:$I$8376,
MATCH(1,
('DIRTY ESG DATA'!$A$2:$A$8376=B613)*
('DIRTY ESG DATA'!$C$2:$C$8376=A613)*
('DIRTY ESG DATA'!$G$2:$G$8376='CLEAN v1'!D$1),
0))</f>
        <v>0.38040234496049985</v>
      </c>
      <c r="E613" cm="1">
        <f t="array" ref="E613">INDEX('DIRTY ESG DATA'!$I$2:$I$8376,
MATCH(1,
('DIRTY ESG DATA'!$A$2:$A$8376=B613)*
('DIRTY ESG DATA'!$C$2:$C$8376=A613)*
('DIRTY ESG DATA'!$G$2:$G$8376='CLEAN v1'!E$1),
0))</f>
        <v>0.23013082155939299</v>
      </c>
      <c r="F613" cm="1">
        <f t="array" ref="F613">INDEX('DIRTY ESG DATA'!$I$2:$I$8376,
MATCH(1,
('DIRTY ESG DATA'!$A$2:$A$8376=B613)*
('DIRTY ESG DATA'!$C$2:$C$8376=A613)*
('DIRTY ESG DATA'!$G$2:$G$8376='CLEAN v1'!F$1),
0))</f>
        <v>0.44098123003599565</v>
      </c>
    </row>
    <row r="614" spans="1:6" x14ac:dyDescent="0.3">
      <c r="A614" t="s">
        <v>1391</v>
      </c>
      <c r="B614" s="12">
        <v>2018</v>
      </c>
      <c r="C614" cm="1">
        <f t="array" ref="C614">INDEX('DIRTY ESG DATA'!$I$2:$I$8376,
MATCH(1,
('DIRTY ESG DATA'!$A$2:$A$8376='CLEAN v1'!B614)*
('DIRTY ESG DATA'!$C$2:$C$8376='CLEAN v1'!A614)*
('DIRTY ESG DATA'!$G$2:$G$8376='CLEAN v1'!C$1),
0))</f>
        <v>0.41390187287252833</v>
      </c>
      <c r="D614" cm="1">
        <f t="array" ref="D614">INDEX('DIRTY ESG DATA'!$I$2:$I$8376,
MATCH(1,
('DIRTY ESG DATA'!$A$2:$A$8376=B614)*
('DIRTY ESG DATA'!$C$2:$C$8376=A614)*
('DIRTY ESG DATA'!$G$2:$G$8376='CLEAN v1'!D$1),
0))</f>
        <v>8.5000876297693817E-2</v>
      </c>
      <c r="E614" cm="1">
        <f t="array" ref="E614">INDEX('DIRTY ESG DATA'!$I$2:$I$8376,
MATCH(1,
('DIRTY ESG DATA'!$A$2:$A$8376=B614)*
('DIRTY ESG DATA'!$C$2:$C$8376=A614)*
('DIRTY ESG DATA'!$G$2:$G$8376='CLEAN v1'!E$1),
0))</f>
        <v>0.73056410256410298</v>
      </c>
      <c r="F614" cm="1">
        <f t="array" ref="F614">INDEX('DIRTY ESG DATA'!$I$2:$I$8376,
MATCH(1,
('DIRTY ESG DATA'!$A$2:$A$8376=B614)*
('DIRTY ESG DATA'!$C$2:$C$8376=A614)*
('DIRTY ESG DATA'!$G$2:$G$8376='CLEAN v1'!F$1),
0))</f>
        <v>0.49821408717993909</v>
      </c>
    </row>
    <row r="615" spans="1:6" x14ac:dyDescent="0.3">
      <c r="A615" t="s">
        <v>1701</v>
      </c>
      <c r="B615" s="12">
        <v>2018</v>
      </c>
      <c r="C615" cm="1">
        <f t="array" ref="C615">INDEX('DIRTY ESG DATA'!$I$2:$I$8376,
MATCH(1,
('DIRTY ESG DATA'!$A$2:$A$8376='CLEAN v1'!B615)*
('DIRTY ESG DATA'!$C$2:$C$8376='CLEAN v1'!A615)*
('DIRTY ESG DATA'!$G$2:$G$8376='CLEAN v1'!C$1),
0))</f>
        <v>0.33562557339762944</v>
      </c>
      <c r="D615" cm="1">
        <f t="array" ref="D615">INDEX('DIRTY ESG DATA'!$I$2:$I$8376,
MATCH(1,
('DIRTY ESG DATA'!$A$2:$A$8376=B615)*
('DIRTY ESG DATA'!$C$2:$C$8376=A615)*
('DIRTY ESG DATA'!$G$2:$G$8376='CLEAN v1'!D$1),
0))</f>
        <v>0.41665032679738556</v>
      </c>
      <c r="E615" cm="1">
        <f t="array" ref="E615">INDEX('DIRTY ESG DATA'!$I$2:$I$8376,
MATCH(1,
('DIRTY ESG DATA'!$A$2:$A$8376=B615)*
('DIRTY ESG DATA'!$C$2:$C$8376=A615)*
('DIRTY ESG DATA'!$G$2:$G$8376='CLEAN v1'!E$1),
0))</f>
        <v>0.38770277341705917</v>
      </c>
      <c r="F615" cm="1">
        <f t="array" ref="F615">INDEX('DIRTY ESG DATA'!$I$2:$I$8376,
MATCH(1,
('DIRTY ESG DATA'!$A$2:$A$8376=B615)*
('DIRTY ESG DATA'!$C$2:$C$8376=A615)*
('DIRTY ESG DATA'!$G$2:$G$8376='CLEAN v1'!F$1),
0))</f>
        <v>0.48554113037633762</v>
      </c>
    </row>
    <row r="616" spans="1:6" x14ac:dyDescent="0.3">
      <c r="A616" t="s">
        <v>1702</v>
      </c>
      <c r="B616" s="12">
        <v>2018</v>
      </c>
      <c r="C616" cm="1">
        <f t="array" ref="C616">INDEX('DIRTY ESG DATA'!$I$2:$I$8376,
MATCH(1,
('DIRTY ESG DATA'!$A$2:$A$8376='CLEAN v1'!B616)*
('DIRTY ESG DATA'!$C$2:$C$8376='CLEAN v1'!A616)*
('DIRTY ESG DATA'!$G$2:$G$8376='CLEAN v1'!C$1),
0))</f>
        <v>0.4537476157947728</v>
      </c>
      <c r="D616" cm="1">
        <f t="array" ref="D616">INDEX('DIRTY ESG DATA'!$I$2:$I$8376,
MATCH(1,
('DIRTY ESG DATA'!$A$2:$A$8376=B616)*
('DIRTY ESG DATA'!$C$2:$C$8376=A616)*
('DIRTY ESG DATA'!$G$2:$G$8376='CLEAN v1'!D$1),
0))</f>
        <v>8.0040091638029748E-2</v>
      </c>
      <c r="E616" cm="1">
        <f t="array" ref="E616">INDEX('DIRTY ESG DATA'!$I$2:$I$8376,
MATCH(1,
('DIRTY ESG DATA'!$A$2:$A$8376=B616)*
('DIRTY ESG DATA'!$C$2:$C$8376=A616)*
('DIRTY ESG DATA'!$G$2:$G$8376='CLEAN v1'!E$1),
0))</f>
        <v>0.76174358974359013</v>
      </c>
      <c r="F616" cm="1">
        <f t="array" ref="F616">INDEX('DIRTY ESG DATA'!$I$2:$I$8376,
MATCH(1,
('DIRTY ESG DATA'!$A$2:$A$8376=B616)*
('DIRTY ESG DATA'!$C$2:$C$8376=A616)*
('DIRTY ESG DATA'!$G$2:$G$8376='CLEAN v1'!F$1),
0))</f>
        <v>0.56178842736344636</v>
      </c>
    </row>
    <row r="617" spans="1:6" x14ac:dyDescent="0.3">
      <c r="A617" t="s">
        <v>1703</v>
      </c>
      <c r="B617" s="12">
        <v>2018</v>
      </c>
      <c r="C617" cm="1">
        <f t="array" ref="C617">INDEX('DIRTY ESG DATA'!$I$2:$I$8376,
MATCH(1,
('DIRTY ESG DATA'!$A$2:$A$8376='CLEAN v1'!B617)*
('DIRTY ESG DATA'!$C$2:$C$8376='CLEAN v1'!A617)*
('DIRTY ESG DATA'!$G$2:$G$8376='CLEAN v1'!C$1),
0))</f>
        <v>0.13095996880821262</v>
      </c>
      <c r="D617" cm="1">
        <f t="array" ref="D617">INDEX('DIRTY ESG DATA'!$I$2:$I$8376,
MATCH(1,
('DIRTY ESG DATA'!$A$2:$A$8376=B617)*
('DIRTY ESG DATA'!$C$2:$C$8376=A617)*
('DIRTY ESG DATA'!$G$2:$G$8376='CLEAN v1'!D$1),
0))</f>
        <v>6.9629629629629611E-2</v>
      </c>
      <c r="E617" cm="1">
        <f t="array" ref="E617">INDEX('DIRTY ESG DATA'!$I$2:$I$8376,
MATCH(1,
('DIRTY ESG DATA'!$A$2:$A$8376=B617)*
('DIRTY ESG DATA'!$C$2:$C$8376=A617)*
('DIRTY ESG DATA'!$G$2:$G$8376='CLEAN v1'!E$1),
0))</f>
        <v>0.17774358974358978</v>
      </c>
      <c r="F617" cm="1">
        <f t="array" ref="F617">INDEX('DIRTY ESG DATA'!$I$2:$I$8376,
MATCH(1,
('DIRTY ESG DATA'!$A$2:$A$8376=B617)*
('DIRTY ESG DATA'!$C$2:$C$8376=A617)*
('DIRTY ESG DATA'!$G$2:$G$8376='CLEAN v1'!F$1),
0))</f>
        <v>0.13656909169177789</v>
      </c>
    </row>
    <row r="618" spans="1:6" x14ac:dyDescent="0.3">
      <c r="A618" t="s">
        <v>1704</v>
      </c>
      <c r="B618" s="12">
        <v>2018</v>
      </c>
      <c r="C618" cm="1">
        <f t="array" ref="C618">INDEX('DIRTY ESG DATA'!$I$2:$I$8376,
MATCH(1,
('DIRTY ESG DATA'!$A$2:$A$8376='CLEAN v1'!B618)*
('DIRTY ESG DATA'!$C$2:$C$8376='CLEAN v1'!A618)*
('DIRTY ESG DATA'!$G$2:$G$8376='CLEAN v1'!C$1),
0))</f>
        <v>0.38047144860103527</v>
      </c>
      <c r="D618" cm="1">
        <f t="array" ref="D618">INDEX('DIRTY ESG DATA'!$I$2:$I$8376,
MATCH(1,
('DIRTY ESG DATA'!$A$2:$A$8376=B618)*
('DIRTY ESG DATA'!$C$2:$C$8376=A618)*
('DIRTY ESG DATA'!$G$2:$G$8376='CLEAN v1'!D$1),
0))</f>
        <v>0.40921326890986132</v>
      </c>
      <c r="E618" cm="1">
        <f t="array" ref="E618">INDEX('DIRTY ESG DATA'!$I$2:$I$8376,
MATCH(1,
('DIRTY ESG DATA'!$A$2:$A$8376=B618)*
('DIRTY ESG DATA'!$C$2:$C$8376=A618)*
('DIRTY ESG DATA'!$G$2:$G$8376='CLEAN v1'!E$1),
0))</f>
        <v>0.36563683935112501</v>
      </c>
      <c r="F618" cm="1">
        <f t="array" ref="F618">INDEX('DIRTY ESG DATA'!$I$2:$I$8376,
MATCH(1,
('DIRTY ESG DATA'!$A$2:$A$8376=B618)*
('DIRTY ESG DATA'!$C$2:$C$8376=A618)*
('DIRTY ESG DATA'!$G$2:$G$8376='CLEAN v1'!F$1),
0))</f>
        <v>0.35925941845932052</v>
      </c>
    </row>
    <row r="619" spans="1:6" x14ac:dyDescent="0.3">
      <c r="A619" t="s">
        <v>1705</v>
      </c>
      <c r="B619" s="12">
        <v>2018</v>
      </c>
      <c r="C619" cm="1">
        <f t="array" ref="C619">INDEX('DIRTY ESG DATA'!$I$2:$I$8376,
MATCH(1,
('DIRTY ESG DATA'!$A$2:$A$8376='CLEAN v1'!B619)*
('DIRTY ESG DATA'!$C$2:$C$8376='CLEAN v1'!A619)*
('DIRTY ESG DATA'!$G$2:$G$8376='CLEAN v1'!C$1),
0))</f>
        <v>0.51019459818179103</v>
      </c>
      <c r="D619" cm="1">
        <f t="array" ref="D619">INDEX('DIRTY ESG DATA'!$I$2:$I$8376,
MATCH(1,
('DIRTY ESG DATA'!$A$2:$A$8376=B619)*
('DIRTY ESG DATA'!$C$2:$C$8376=A619)*
('DIRTY ESG DATA'!$G$2:$G$8376='CLEAN v1'!D$1),
0))</f>
        <v>0.84344508166684884</v>
      </c>
      <c r="E619" cm="1">
        <f t="array" ref="E619">INDEX('DIRTY ESG DATA'!$I$2:$I$8376,
MATCH(1,
('DIRTY ESG DATA'!$A$2:$A$8376=B619)*
('DIRTY ESG DATA'!$C$2:$C$8376=A619)*
('DIRTY ESG DATA'!$G$2:$G$8376='CLEAN v1'!E$1),
0))</f>
        <v>0.17326007326007312</v>
      </c>
      <c r="F619" cm="1">
        <f t="array" ref="F619">INDEX('DIRTY ESG DATA'!$I$2:$I$8376,
MATCH(1,
('DIRTY ESG DATA'!$A$2:$A$8376=B619)*
('DIRTY ESG DATA'!$C$2:$C$8376=A619)*
('DIRTY ESG DATA'!$G$2:$G$8376='CLEAN v1'!F$1),
0))</f>
        <v>0.67860082275744027</v>
      </c>
    </row>
    <row r="620" spans="1:6" x14ac:dyDescent="0.3">
      <c r="A620" t="s">
        <v>1707</v>
      </c>
      <c r="B620" s="12">
        <v>2018</v>
      </c>
      <c r="C620" cm="1">
        <f t="array" ref="C620">INDEX('DIRTY ESG DATA'!$I$2:$I$8376,
MATCH(1,
('DIRTY ESG DATA'!$A$2:$A$8376='CLEAN v1'!B620)*
('DIRTY ESG DATA'!$C$2:$C$8376='CLEAN v1'!A620)*
('DIRTY ESG DATA'!$G$2:$G$8376='CLEAN v1'!C$1),
0))</f>
        <v>0.44199883157481562</v>
      </c>
      <c r="D620" cm="1">
        <f t="array" ref="D620">INDEX('DIRTY ESG DATA'!$I$2:$I$8376,
MATCH(1,
('DIRTY ESG DATA'!$A$2:$A$8376=B620)*
('DIRTY ESG DATA'!$C$2:$C$8376=A620)*
('DIRTY ESG DATA'!$G$2:$G$8376='CLEAN v1'!D$1),
0))</f>
        <v>0.18521503746635304</v>
      </c>
      <c r="E620" cm="1">
        <f t="array" ref="E620">INDEX('DIRTY ESG DATA'!$I$2:$I$8376,
MATCH(1,
('DIRTY ESG DATA'!$A$2:$A$8376=B620)*
('DIRTY ESG DATA'!$C$2:$C$8376=A620)*
('DIRTY ESG DATA'!$G$2:$G$8376='CLEAN v1'!E$1),
0))</f>
        <v>0.75587441130298305</v>
      </c>
      <c r="F620" cm="1">
        <f t="array" ref="F620">INDEX('DIRTY ESG DATA'!$I$2:$I$8376,
MATCH(1,
('DIRTY ESG DATA'!$A$2:$A$8376=B620)*
('DIRTY ESG DATA'!$C$2:$C$8376=A620)*
('DIRTY ESG DATA'!$G$2:$G$8376='CLEAN v1'!F$1),
0))</f>
        <v>0.47505854184231816</v>
      </c>
    </row>
    <row r="621" spans="1:6" x14ac:dyDescent="0.3">
      <c r="A621" t="s">
        <v>1708</v>
      </c>
      <c r="B621" s="12">
        <v>2018</v>
      </c>
      <c r="C621" cm="1">
        <f t="array" ref="C621">INDEX('DIRTY ESG DATA'!$I$2:$I$8376,
MATCH(1,
('DIRTY ESG DATA'!$A$2:$A$8376='CLEAN v1'!B621)*
('DIRTY ESG DATA'!$C$2:$C$8376='CLEAN v1'!A621)*
('DIRTY ESG DATA'!$G$2:$G$8376='CLEAN v1'!C$1),
0))</f>
        <v>0.40090310717856253</v>
      </c>
      <c r="D621" cm="1">
        <f t="array" ref="D621">INDEX('DIRTY ESG DATA'!$I$2:$I$8376,
MATCH(1,
('DIRTY ESG DATA'!$A$2:$A$8376=B621)*
('DIRTY ESG DATA'!$C$2:$C$8376=A621)*
('DIRTY ESG DATA'!$G$2:$G$8376='CLEAN v1'!D$1),
0))</f>
        <v>0.31202140617174939</v>
      </c>
      <c r="E621" cm="1">
        <f t="array" ref="E621">INDEX('DIRTY ESG DATA'!$I$2:$I$8376,
MATCH(1,
('DIRTY ESG DATA'!$A$2:$A$8376=B621)*
('DIRTY ESG DATA'!$C$2:$C$8376=A621)*
('DIRTY ESG DATA'!$G$2:$G$8376='CLEAN v1'!E$1),
0))</f>
        <v>0.5876985871271585</v>
      </c>
      <c r="F621" cm="1">
        <f t="array" ref="F621">INDEX('DIRTY ESG DATA'!$I$2:$I$8376,
MATCH(1,
('DIRTY ESG DATA'!$A$2:$A$8376=B621)*
('DIRTY ESG DATA'!$C$2:$C$8376=A621)*
('DIRTY ESG DATA'!$G$2:$G$8376='CLEAN v1'!F$1),
0))</f>
        <v>0.38333325317665912</v>
      </c>
    </row>
    <row r="622" spans="1:6" x14ac:dyDescent="0.3">
      <c r="A622" t="s">
        <v>1709</v>
      </c>
      <c r="B622" s="12">
        <v>2018</v>
      </c>
      <c r="C622" cm="1">
        <f t="array" ref="C622">INDEX('DIRTY ESG DATA'!$I$2:$I$8376,
MATCH(1,
('DIRTY ESG DATA'!$A$2:$A$8376='CLEAN v1'!B622)*
('DIRTY ESG DATA'!$C$2:$C$8376='CLEAN v1'!A622)*
('DIRTY ESG DATA'!$G$2:$G$8376='CLEAN v1'!C$1),
0))</f>
        <v>0.47981955651033947</v>
      </c>
      <c r="D622" cm="1">
        <f t="array" ref="D622">INDEX('DIRTY ESG DATA'!$I$2:$I$8376,
MATCH(1,
('DIRTY ESG DATA'!$A$2:$A$8376=B622)*
('DIRTY ESG DATA'!$C$2:$C$8376=A622)*
('DIRTY ESG DATA'!$G$2:$G$8376='CLEAN v1'!D$1),
0))</f>
        <v>0.38639765999291908</v>
      </c>
      <c r="E622" cm="1">
        <f t="array" ref="E622">INDEX('DIRTY ESG DATA'!$I$2:$I$8376,
MATCH(1,
('DIRTY ESG DATA'!$A$2:$A$8376=B622)*
('DIRTY ESG DATA'!$C$2:$C$8376=A622)*
('DIRTY ESG DATA'!$G$2:$G$8376='CLEAN v1'!E$1),
0))</f>
        <v>0.81914599686028278</v>
      </c>
      <c r="F622" cm="1">
        <f t="array" ref="F622">INDEX('DIRTY ESG DATA'!$I$2:$I$8376,
MATCH(1,
('DIRTY ESG DATA'!$A$2:$A$8376=B622)*
('DIRTY ESG DATA'!$C$2:$C$8376=A622)*
('DIRTY ESG DATA'!$G$2:$G$8376='CLEAN v1'!F$1),
0))</f>
        <v>0.36637600952470012</v>
      </c>
    </row>
    <row r="623" spans="1:6" x14ac:dyDescent="0.3">
      <c r="A623" t="s">
        <v>1710</v>
      </c>
      <c r="B623" s="12">
        <v>2018</v>
      </c>
      <c r="C623" cm="1">
        <f t="array" ref="C623">INDEX('DIRTY ESG DATA'!$I$2:$I$8376,
MATCH(1,
('DIRTY ESG DATA'!$A$2:$A$8376='CLEAN v1'!B623)*
('DIRTY ESG DATA'!$C$2:$C$8376='CLEAN v1'!A623)*
('DIRTY ESG DATA'!$G$2:$G$8376='CLEAN v1'!C$1),
0))</f>
        <v>0.34439229209868238</v>
      </c>
      <c r="D623" cm="1">
        <f t="array" ref="D623">INDEX('DIRTY ESG DATA'!$I$2:$I$8376,
MATCH(1,
('DIRTY ESG DATA'!$A$2:$A$8376=B623)*
('DIRTY ESG DATA'!$C$2:$C$8376=A623)*
('DIRTY ESG DATA'!$G$2:$G$8376='CLEAN v1'!D$1),
0))</f>
        <v>0.13360350076103505</v>
      </c>
      <c r="E623" cm="1">
        <f t="array" ref="E623">INDEX('DIRTY ESG DATA'!$I$2:$I$8376,
MATCH(1,
('DIRTY ESG DATA'!$A$2:$A$8376=B623)*
('DIRTY ESG DATA'!$C$2:$C$8376=A623)*
('DIRTY ESG DATA'!$G$2:$G$8376='CLEAN v1'!E$1),
0))</f>
        <v>0.69630350601779212</v>
      </c>
      <c r="F623" cm="1">
        <f t="array" ref="F623">INDEX('DIRTY ESG DATA'!$I$2:$I$8376,
MATCH(1,
('DIRTY ESG DATA'!$A$2:$A$8376=B623)*
('DIRTY ESG DATA'!$C$2:$C$8376=A623)*
('DIRTY ESG DATA'!$G$2:$G$8376='CLEAN v1'!F$1),
0))</f>
        <v>0.22944304975436611</v>
      </c>
    </row>
    <row r="624" spans="1:6" x14ac:dyDescent="0.3">
      <c r="A624" t="s">
        <v>1711</v>
      </c>
      <c r="B624" s="12">
        <v>2018</v>
      </c>
      <c r="C624" cm="1">
        <f t="array" ref="C624">INDEX('DIRTY ESG DATA'!$I$2:$I$8376,
MATCH(1,
('DIRTY ESG DATA'!$A$2:$A$8376='CLEAN v1'!B624)*
('DIRTY ESG DATA'!$C$2:$C$8376='CLEAN v1'!A624)*
('DIRTY ESG DATA'!$G$2:$G$8376='CLEAN v1'!C$1),
0))</f>
        <v>0.10882573590534775</v>
      </c>
      <c r="D624" cm="1">
        <f t="array" ref="D624">INDEX('DIRTY ESG DATA'!$I$2:$I$8376,
MATCH(1,
('DIRTY ESG DATA'!$A$2:$A$8376=B624)*
('DIRTY ESG DATA'!$C$2:$C$8376=A624)*
('DIRTY ESG DATA'!$G$2:$G$8376='CLEAN v1'!D$1),
0))</f>
        <v>0</v>
      </c>
      <c r="E624" cm="1">
        <f t="array" ref="E624">INDEX('DIRTY ESG DATA'!$I$2:$I$8376,
MATCH(1,
('DIRTY ESG DATA'!$A$2:$A$8376=B624)*
('DIRTY ESG DATA'!$C$2:$C$8376=A624)*
('DIRTY ESG DATA'!$G$2:$G$8376='CLEAN v1'!E$1),
0))</f>
        <v>9.2205128205128231E-2</v>
      </c>
      <c r="F624" cm="1">
        <f t="array" ref="F624">INDEX('DIRTY ESG DATA'!$I$2:$I$8376,
MATCH(1,
('DIRTY ESG DATA'!$A$2:$A$8376=B624)*
('DIRTY ESG DATA'!$C$2:$C$8376=A624)*
('DIRTY ESG DATA'!$G$2:$G$8376='CLEAN v1'!F$1),
0))</f>
        <v>0.26175540410749304</v>
      </c>
    </row>
    <row r="625" spans="1:6" x14ac:dyDescent="0.3">
      <c r="A625" t="s">
        <v>1712</v>
      </c>
      <c r="B625" s="12">
        <v>2018</v>
      </c>
      <c r="C625" cm="1">
        <f t="array" ref="C625">INDEX('DIRTY ESG DATA'!$I$2:$I$8376,
MATCH(1,
('DIRTY ESG DATA'!$A$2:$A$8376='CLEAN v1'!B625)*
('DIRTY ESG DATA'!$C$2:$C$8376='CLEAN v1'!A625)*
('DIRTY ESG DATA'!$G$2:$G$8376='CLEAN v1'!C$1),
0))</f>
        <v>0.18322601926375515</v>
      </c>
      <c r="D625" cm="1">
        <f t="array" ref="D625">INDEX('DIRTY ESG DATA'!$I$2:$I$8376,
MATCH(1,
('DIRTY ESG DATA'!$A$2:$A$8376=B625)*
('DIRTY ESG DATA'!$C$2:$C$8376=A625)*
('DIRTY ESG DATA'!$G$2:$G$8376='CLEAN v1'!D$1),
0))</f>
        <v>0</v>
      </c>
      <c r="E625" cm="1">
        <f t="array" ref="E625">INDEX('DIRTY ESG DATA'!$I$2:$I$8376,
MATCH(1,
('DIRTY ESG DATA'!$A$2:$A$8376=B625)*
('DIRTY ESG DATA'!$C$2:$C$8376=A625)*
('DIRTY ESG DATA'!$G$2:$G$8376='CLEAN v1'!E$1),
0))</f>
        <v>0.33928205128205141</v>
      </c>
      <c r="F625" cm="1">
        <f t="array" ref="F625">INDEX('DIRTY ESG DATA'!$I$2:$I$8376,
MATCH(1,
('DIRTY ESG DATA'!$A$2:$A$8376=B625)*
('DIRTY ESG DATA'!$C$2:$C$8376=A625)*
('DIRTY ESG DATA'!$G$2:$G$8376='CLEAN v1'!F$1),
0))</f>
        <v>0.30298013245033106</v>
      </c>
    </row>
    <row r="626" spans="1:6" x14ac:dyDescent="0.3">
      <c r="A626" t="s">
        <v>1714</v>
      </c>
      <c r="B626" s="12">
        <v>2018</v>
      </c>
      <c r="C626" cm="1">
        <f t="array" ref="C626">INDEX('DIRTY ESG DATA'!$I$2:$I$8376,
MATCH(1,
('DIRTY ESG DATA'!$A$2:$A$8376='CLEAN v1'!B626)*
('DIRTY ESG DATA'!$C$2:$C$8376='CLEAN v1'!A626)*
('DIRTY ESG DATA'!$G$2:$G$8376='CLEAN v1'!C$1),
0))</f>
        <v>0.32443497675860239</v>
      </c>
      <c r="D626" cm="1">
        <f t="array" ref="D626">INDEX('DIRTY ESG DATA'!$I$2:$I$8376,
MATCH(1,
('DIRTY ESG DATA'!$A$2:$A$8376=B626)*
('DIRTY ESG DATA'!$C$2:$C$8376=A626)*
('DIRTY ESG DATA'!$G$2:$G$8376='CLEAN v1'!D$1),
0))</f>
        <v>0.19869295746488735</v>
      </c>
      <c r="E626" cm="1">
        <f t="array" ref="E626">INDEX('DIRTY ESG DATA'!$I$2:$I$8376,
MATCH(1,
('DIRTY ESG DATA'!$A$2:$A$8376=B626)*
('DIRTY ESG DATA'!$C$2:$C$8376=A626)*
('DIRTY ESG DATA'!$G$2:$G$8376='CLEAN v1'!E$1),
0))</f>
        <v>0.49691889063317646</v>
      </c>
      <c r="F626" cm="1">
        <f t="array" ref="F626">INDEX('DIRTY ESG DATA'!$I$2:$I$8376,
MATCH(1,
('DIRTY ESG DATA'!$A$2:$A$8376=B626)*
('DIRTY ESG DATA'!$C$2:$C$8376=A626)*
('DIRTY ESG DATA'!$G$2:$G$8376='CLEAN v1'!F$1),
0))</f>
        <v>0.22118311873804039</v>
      </c>
    </row>
    <row r="627" spans="1:6" x14ac:dyDescent="0.3">
      <c r="A627" t="s">
        <v>1715</v>
      </c>
      <c r="B627" s="12">
        <v>2018</v>
      </c>
      <c r="C627" cm="1">
        <f t="array" ref="C627">INDEX('DIRTY ESG DATA'!$I$2:$I$8376,
MATCH(1,
('DIRTY ESG DATA'!$A$2:$A$8376='CLEAN v1'!B627)*
('DIRTY ESG DATA'!$C$2:$C$8376='CLEAN v1'!A627)*
('DIRTY ESG DATA'!$G$2:$G$8376='CLEAN v1'!C$1),
0))</f>
        <v>0.62876239748839569</v>
      </c>
      <c r="D627" cm="1">
        <f t="array" ref="D627">INDEX('DIRTY ESG DATA'!$I$2:$I$8376,
MATCH(1,
('DIRTY ESG DATA'!$A$2:$A$8376=B627)*
('DIRTY ESG DATA'!$C$2:$C$8376=A627)*
('DIRTY ESG DATA'!$G$2:$G$8376='CLEAN v1'!D$1),
0))</f>
        <v>0.41134999307921244</v>
      </c>
      <c r="E627" cm="1">
        <f t="array" ref="E627">INDEX('DIRTY ESG DATA'!$I$2:$I$8376,
MATCH(1,
('DIRTY ESG DATA'!$A$2:$A$8376=B627)*
('DIRTY ESG DATA'!$C$2:$C$8376=A627)*
('DIRTY ESG DATA'!$G$2:$G$8376='CLEAN v1'!E$1),
0))</f>
        <v>0.76622291993720593</v>
      </c>
      <c r="F627" cm="1">
        <f t="array" ref="F627">INDEX('DIRTY ESG DATA'!$I$2:$I$8376,
MATCH(1,
('DIRTY ESG DATA'!$A$2:$A$8376=B627)*
('DIRTY ESG DATA'!$C$2:$C$8376=A627)*
('DIRTY ESG DATA'!$G$2:$G$8376='CLEAN v1'!F$1),
0))</f>
        <v>0.54487449940652544</v>
      </c>
    </row>
    <row r="628" spans="1:6" x14ac:dyDescent="0.3">
      <c r="A628" t="s">
        <v>1716</v>
      </c>
      <c r="B628" s="12">
        <v>2018</v>
      </c>
      <c r="C628" cm="1">
        <f t="array" ref="C628">INDEX('DIRTY ESG DATA'!$I$2:$I$8376,
MATCH(1,
('DIRTY ESG DATA'!$A$2:$A$8376='CLEAN v1'!B628)*
('DIRTY ESG DATA'!$C$2:$C$8376='CLEAN v1'!A628)*
('DIRTY ESG DATA'!$G$2:$G$8376='CLEAN v1'!C$1),
0))</f>
        <v>0.50903228703913816</v>
      </c>
      <c r="D628" cm="1">
        <f t="array" ref="D628">INDEX('DIRTY ESG DATA'!$I$2:$I$8376,
MATCH(1,
('DIRTY ESG DATA'!$A$2:$A$8376=B628)*
('DIRTY ESG DATA'!$C$2:$C$8376=A628)*
('DIRTY ESG DATA'!$G$2:$G$8376='CLEAN v1'!D$1),
0))</f>
        <v>0.44027542013240534</v>
      </c>
      <c r="E628" cm="1">
        <f t="array" ref="E628">INDEX('DIRTY ESG DATA'!$I$2:$I$8376,
MATCH(1,
('DIRTY ESG DATA'!$A$2:$A$8376=B628)*
('DIRTY ESG DATA'!$C$2:$C$8376=A628)*
('DIRTY ESG DATA'!$G$2:$G$8376='CLEAN v1'!E$1),
0))</f>
        <v>0.82983359497645215</v>
      </c>
      <c r="F628" cm="1">
        <f t="array" ref="F628">INDEX('DIRTY ESG DATA'!$I$2:$I$8376,
MATCH(1,
('DIRTY ESG DATA'!$A$2:$A$8376=B628)*
('DIRTY ESG DATA'!$C$2:$C$8376=A628)*
('DIRTY ESG DATA'!$G$2:$G$8376='CLEAN v1'!F$1),
0))</f>
        <v>0.37342224037208893</v>
      </c>
    </row>
    <row r="629" spans="1:6" x14ac:dyDescent="0.3">
      <c r="A629" t="s">
        <v>1717</v>
      </c>
      <c r="B629" s="12">
        <v>2018</v>
      </c>
      <c r="C629" cm="1">
        <f t="array" ref="C629">INDEX('DIRTY ESG DATA'!$I$2:$I$8376,
MATCH(1,
('DIRTY ESG DATA'!$A$2:$A$8376='CLEAN v1'!B629)*
('DIRTY ESG DATA'!$C$2:$C$8376='CLEAN v1'!A629)*
('DIRTY ESG DATA'!$G$2:$G$8376='CLEAN v1'!C$1),
0))</f>
        <v>0.19462500892653284</v>
      </c>
      <c r="D629" cm="1">
        <f t="array" ref="D629">INDEX('DIRTY ESG DATA'!$I$2:$I$8376,
MATCH(1,
('DIRTY ESG DATA'!$A$2:$A$8376=B629)*
('DIRTY ESG DATA'!$C$2:$C$8376=A629)*
('DIRTY ESG DATA'!$G$2:$G$8376='CLEAN v1'!D$1),
0))</f>
        <v>2.2932022932022907E-2</v>
      </c>
      <c r="E629" cm="1">
        <f t="array" ref="E629">INDEX('DIRTY ESG DATA'!$I$2:$I$8376,
MATCH(1,
('DIRTY ESG DATA'!$A$2:$A$8376=B629)*
('DIRTY ESG DATA'!$C$2:$C$8376=A629)*
('DIRTY ESG DATA'!$G$2:$G$8376='CLEAN v1'!E$1),
0))</f>
        <v>0.4690256410256412</v>
      </c>
      <c r="F629" cm="1">
        <f t="array" ref="F629">INDEX('DIRTY ESG DATA'!$I$2:$I$8376,
MATCH(1,
('DIRTY ESG DATA'!$A$2:$A$8376=B629)*
('DIRTY ESG DATA'!$C$2:$C$8376=A629)*
('DIRTY ESG DATA'!$G$2:$G$8376='CLEAN v1'!F$1),
0))</f>
        <v>0.14511728368239615</v>
      </c>
    </row>
    <row r="630" spans="1:6" x14ac:dyDescent="0.3">
      <c r="A630" t="s">
        <v>1719</v>
      </c>
      <c r="B630" s="12">
        <v>2018</v>
      </c>
      <c r="C630" cm="1">
        <f t="array" ref="C630">INDEX('DIRTY ESG DATA'!$I$2:$I$8376,
MATCH(1,
('DIRTY ESG DATA'!$A$2:$A$8376='CLEAN v1'!B630)*
('DIRTY ESG DATA'!$C$2:$C$8376='CLEAN v1'!A630)*
('DIRTY ESG DATA'!$G$2:$G$8376='CLEAN v1'!C$1),
0))</f>
        <v>0.28676527035327409</v>
      </c>
      <c r="D630" cm="1">
        <f t="array" ref="D630">INDEX('DIRTY ESG DATA'!$I$2:$I$8376,
MATCH(1,
('DIRTY ESG DATA'!$A$2:$A$8376=B630)*
('DIRTY ESG DATA'!$C$2:$C$8376=A630)*
('DIRTY ESG DATA'!$G$2:$G$8376='CLEAN v1'!D$1),
0))</f>
        <v>0.13039210569939283</v>
      </c>
      <c r="E630" cm="1">
        <f t="array" ref="E630">INDEX('DIRTY ESG DATA'!$I$2:$I$8376,
MATCH(1,
('DIRTY ESG DATA'!$A$2:$A$8376=B630)*
('DIRTY ESG DATA'!$C$2:$C$8376=A630)*
('DIRTY ESG DATA'!$G$2:$G$8376='CLEAN v1'!E$1),
0))</f>
        <v>0.40549869178440606</v>
      </c>
      <c r="F630" cm="1">
        <f t="array" ref="F630">INDEX('DIRTY ESG DATA'!$I$2:$I$8376,
MATCH(1,
('DIRTY ESG DATA'!$A$2:$A$8376=B630)*
('DIRTY ESG DATA'!$C$2:$C$8376=A630)*
('DIRTY ESG DATA'!$G$2:$G$8376='CLEAN v1'!F$1),
0))</f>
        <v>0.34879174889228098</v>
      </c>
    </row>
    <row r="631" spans="1:6" x14ac:dyDescent="0.3">
      <c r="A631" t="s">
        <v>1720</v>
      </c>
      <c r="B631" s="12">
        <v>2018</v>
      </c>
      <c r="C631" cm="1">
        <f t="array" ref="C631">INDEX('DIRTY ESG DATA'!$I$2:$I$8376,
MATCH(1,
('DIRTY ESG DATA'!$A$2:$A$8376='CLEAN v1'!B631)*
('DIRTY ESG DATA'!$C$2:$C$8376='CLEAN v1'!A631)*
('DIRTY ESG DATA'!$G$2:$G$8376='CLEAN v1'!C$1),
0))</f>
        <v>0.63927108148720546</v>
      </c>
      <c r="D631" cm="1">
        <f t="array" ref="D631">INDEX('DIRTY ESG DATA'!$I$2:$I$8376,
MATCH(1,
('DIRTY ESG DATA'!$A$2:$A$8376=B631)*
('DIRTY ESG DATA'!$C$2:$C$8376=A631)*
('DIRTY ESG DATA'!$G$2:$G$8376='CLEAN v1'!D$1),
0))</f>
        <v>0.93273060530054541</v>
      </c>
      <c r="E631" cm="1">
        <f t="array" ref="E631">INDEX('DIRTY ESG DATA'!$I$2:$I$8376,
MATCH(1,
('DIRTY ESG DATA'!$A$2:$A$8376=B631)*
('DIRTY ESG DATA'!$C$2:$C$8376=A631)*
('DIRTY ESG DATA'!$G$2:$G$8376='CLEAN v1'!E$1),
0))</f>
        <v>0.35231187859759272</v>
      </c>
      <c r="F631" cm="1">
        <f t="array" ref="F631">INDEX('DIRTY ESG DATA'!$I$2:$I$8376,
MATCH(1,
('DIRTY ESG DATA'!$A$2:$A$8376=B631)*
('DIRTY ESG DATA'!$C$2:$C$8376=A631)*
('DIRTY ESG DATA'!$G$2:$G$8376='CLEAN v1'!F$1),
0))</f>
        <v>0.82097276862621293</v>
      </c>
    </row>
    <row r="632" spans="1:6" x14ac:dyDescent="0.3">
      <c r="A632" t="s">
        <v>1721</v>
      </c>
      <c r="B632" s="12">
        <v>2018</v>
      </c>
      <c r="C632" cm="1">
        <f t="array" ref="C632">INDEX('DIRTY ESG DATA'!$I$2:$I$8376,
MATCH(1,
('DIRTY ESG DATA'!$A$2:$A$8376='CLEAN v1'!B632)*
('DIRTY ESG DATA'!$C$2:$C$8376='CLEAN v1'!A632)*
('DIRTY ESG DATA'!$G$2:$G$8376='CLEAN v1'!C$1),
0))</f>
        <v>0.56125529494238968</v>
      </c>
      <c r="D632" cm="1">
        <f t="array" ref="D632">INDEX('DIRTY ESG DATA'!$I$2:$I$8376,
MATCH(1,
('DIRTY ESG DATA'!$A$2:$A$8376=B632)*
('DIRTY ESG DATA'!$C$2:$C$8376=A632)*
('DIRTY ESG DATA'!$G$2:$G$8376='CLEAN v1'!D$1),
0))</f>
        <v>0.55163637248460951</v>
      </c>
      <c r="E632" cm="1">
        <f t="array" ref="E632">INDEX('DIRTY ESG DATA'!$I$2:$I$8376,
MATCH(1,
('DIRTY ESG DATA'!$A$2:$A$8376=B632)*
('DIRTY ESG DATA'!$C$2:$C$8376=A632)*
('DIRTY ESG DATA'!$G$2:$G$8376='CLEAN v1'!E$1),
0))</f>
        <v>0.74613291470434351</v>
      </c>
      <c r="F632" cm="1">
        <f t="array" ref="F632">INDEX('DIRTY ESG DATA'!$I$2:$I$8376,
MATCH(1,
('DIRTY ESG DATA'!$A$2:$A$8376=B632)*
('DIRTY ESG DATA'!$C$2:$C$8376=A632)*
('DIRTY ESG DATA'!$G$2:$G$8376='CLEAN v1'!F$1),
0))</f>
        <v>0.43915374087591241</v>
      </c>
    </row>
    <row r="633" spans="1:6" x14ac:dyDescent="0.3">
      <c r="A633" t="s">
        <v>1722</v>
      </c>
      <c r="B633" s="12">
        <v>2018</v>
      </c>
      <c r="C633" cm="1">
        <f t="array" ref="C633">INDEX('DIRTY ESG DATA'!$I$2:$I$8376,
MATCH(1,
('DIRTY ESG DATA'!$A$2:$A$8376='CLEAN v1'!B633)*
('DIRTY ESG DATA'!$C$2:$C$8376='CLEAN v1'!A633)*
('DIRTY ESG DATA'!$G$2:$G$8376='CLEAN v1'!C$1),
0))</f>
        <v>0.20588743877332105</v>
      </c>
      <c r="D633" cm="1">
        <f t="array" ref="D633">INDEX('DIRTY ESG DATA'!$I$2:$I$8376,
MATCH(1,
('DIRTY ESG DATA'!$A$2:$A$8376=B633)*
('DIRTY ESG DATA'!$C$2:$C$8376=A633)*
('DIRTY ESG DATA'!$G$2:$G$8376='CLEAN v1'!D$1),
0))</f>
        <v>0</v>
      </c>
      <c r="E633" cm="1">
        <f t="array" ref="E633">INDEX('DIRTY ESG DATA'!$I$2:$I$8376,
MATCH(1,
('DIRTY ESG DATA'!$A$2:$A$8376=B633)*
('DIRTY ESG DATA'!$C$2:$C$8376=A633)*
('DIRTY ESG DATA'!$G$2:$G$8376='CLEAN v1'!E$1),
0))</f>
        <v>0.35415384615384632</v>
      </c>
      <c r="F633" cm="1">
        <f t="array" ref="F633">INDEX('DIRTY ESG DATA'!$I$2:$I$8376,
MATCH(1,
('DIRTY ESG DATA'!$A$2:$A$8376=B633)*
('DIRTY ESG DATA'!$C$2:$C$8376=A633)*
('DIRTY ESG DATA'!$G$2:$G$8376='CLEAN v1'!F$1),
0))</f>
        <v>0.2705296607026289</v>
      </c>
    </row>
    <row r="634" spans="1:6" x14ac:dyDescent="0.3">
      <c r="A634" t="s">
        <v>1723</v>
      </c>
      <c r="B634" s="12">
        <v>2018</v>
      </c>
      <c r="C634" cm="1">
        <f t="array" ref="C634">INDEX('DIRTY ESG DATA'!$I$2:$I$8376,
MATCH(1,
('DIRTY ESG DATA'!$A$2:$A$8376='CLEAN v1'!B634)*
('DIRTY ESG DATA'!$C$2:$C$8376='CLEAN v1'!A634)*
('DIRTY ESG DATA'!$G$2:$G$8376='CLEAN v1'!C$1),
0))</f>
        <v>0.3885898269311896</v>
      </c>
      <c r="D634" cm="1">
        <f t="array" ref="D634">INDEX('DIRTY ESG DATA'!$I$2:$I$8376,
MATCH(1,
('DIRTY ESG DATA'!$A$2:$A$8376=B634)*
('DIRTY ESG DATA'!$C$2:$C$8376=A634)*
('DIRTY ESG DATA'!$G$2:$G$8376='CLEAN v1'!D$1),
0))</f>
        <v>0.37286546494184786</v>
      </c>
      <c r="E634" cm="1">
        <f t="array" ref="E634">INDEX('DIRTY ESG DATA'!$I$2:$I$8376,
MATCH(1,
('DIRTY ESG DATA'!$A$2:$A$8376=B634)*
('DIRTY ESG DATA'!$C$2:$C$8376=A634)*
('DIRTY ESG DATA'!$G$2:$G$8376='CLEAN v1'!E$1),
0))</f>
        <v>0.27039037153322859</v>
      </c>
      <c r="F634" cm="1">
        <f t="array" ref="F634">INDEX('DIRTY ESG DATA'!$I$2:$I$8376,
MATCH(1,
('DIRTY ESG DATA'!$A$2:$A$8376=B634)*
('DIRTY ESG DATA'!$C$2:$C$8376=A634)*
('DIRTY ESG DATA'!$G$2:$G$8376='CLEAN v1'!F$1),
0))</f>
        <v>0.46780208093997344</v>
      </c>
    </row>
    <row r="635" spans="1:6" x14ac:dyDescent="0.3">
      <c r="A635" t="s">
        <v>1724</v>
      </c>
      <c r="B635" s="12">
        <v>2018</v>
      </c>
      <c r="C635" cm="1">
        <f t="array" ref="C635">INDEX('DIRTY ESG DATA'!$I$2:$I$8376,
MATCH(1,
('DIRTY ESG DATA'!$A$2:$A$8376='CLEAN v1'!B635)*
('DIRTY ESG DATA'!$C$2:$C$8376='CLEAN v1'!A635)*
('DIRTY ESG DATA'!$G$2:$G$8376='CLEAN v1'!C$1),
0))</f>
        <v>0.42208423255309135</v>
      </c>
      <c r="D635" cm="1">
        <f t="array" ref="D635">INDEX('DIRTY ESG DATA'!$I$2:$I$8376,
MATCH(1,
('DIRTY ESG DATA'!$A$2:$A$8376=B635)*
('DIRTY ESG DATA'!$C$2:$C$8376=A635)*
('DIRTY ESG DATA'!$G$2:$G$8376='CLEAN v1'!D$1),
0))</f>
        <v>0.35843496682212972</v>
      </c>
      <c r="E635" cm="1">
        <f t="array" ref="E635">INDEX('DIRTY ESG DATA'!$I$2:$I$8376,
MATCH(1,
('DIRTY ESG DATA'!$A$2:$A$8376=B635)*
('DIRTY ESG DATA'!$C$2:$C$8376=A635)*
('DIRTY ESG DATA'!$G$2:$G$8376='CLEAN v1'!E$1),
0))</f>
        <v>0.67402825745682915</v>
      </c>
      <c r="F635" cm="1">
        <f t="array" ref="F635">INDEX('DIRTY ESG DATA'!$I$2:$I$8376,
MATCH(1,
('DIRTY ESG DATA'!$A$2:$A$8376=B635)*
('DIRTY ESG DATA'!$C$2:$C$8376=A635)*
('DIRTY ESG DATA'!$G$2:$G$8376='CLEAN v1'!F$1),
0))</f>
        <v>0.32079247130156718</v>
      </c>
    </row>
    <row r="636" spans="1:6" x14ac:dyDescent="0.3">
      <c r="A636" t="s">
        <v>1725</v>
      </c>
      <c r="B636" s="12">
        <v>2018</v>
      </c>
      <c r="C636" cm="1">
        <f t="array" ref="C636">INDEX('DIRTY ESG DATA'!$I$2:$I$8376,
MATCH(1,
('DIRTY ESG DATA'!$A$2:$A$8376='CLEAN v1'!B636)*
('DIRTY ESG DATA'!$C$2:$C$8376='CLEAN v1'!A636)*
('DIRTY ESG DATA'!$G$2:$G$8376='CLEAN v1'!C$1),
0))</f>
        <v>0.54060609800948833</v>
      </c>
      <c r="D636" cm="1">
        <f t="array" ref="D636">INDEX('DIRTY ESG DATA'!$I$2:$I$8376,
MATCH(1,
('DIRTY ESG DATA'!$A$2:$A$8376=B636)*
('DIRTY ESG DATA'!$C$2:$C$8376=A636)*
('DIRTY ESG DATA'!$G$2:$G$8376='CLEAN v1'!D$1),
0))</f>
        <v>0.47707602339181288</v>
      </c>
      <c r="E636" cm="1">
        <f t="array" ref="E636">INDEX('DIRTY ESG DATA'!$I$2:$I$8376,
MATCH(1,
('DIRTY ESG DATA'!$A$2:$A$8376=B636)*
('DIRTY ESG DATA'!$C$2:$C$8376=A636)*
('DIRTY ESG DATA'!$G$2:$G$8376='CLEAN v1'!E$1),
0))</f>
        <v>0.59908948194662492</v>
      </c>
      <c r="F636" cm="1">
        <f t="array" ref="F636">INDEX('DIRTY ESG DATA'!$I$2:$I$8376,
MATCH(1,
('DIRTY ESG DATA'!$A$2:$A$8376=B636)*
('DIRTY ESG DATA'!$C$2:$C$8376=A636)*
('DIRTY ESG DATA'!$G$2:$G$8376='CLEAN v1'!F$1),
0))</f>
        <v>0.53973522015533615</v>
      </c>
    </row>
    <row r="637" spans="1:6" x14ac:dyDescent="0.3">
      <c r="A637" t="s">
        <v>1458</v>
      </c>
      <c r="B637" s="12">
        <v>2018</v>
      </c>
      <c r="C637" cm="1">
        <f t="array" ref="C637">INDEX('DIRTY ESG DATA'!$I$2:$I$8376,
MATCH(1,
('DIRTY ESG DATA'!$A$2:$A$8376='CLEAN v1'!B637)*
('DIRTY ESG DATA'!$C$2:$C$8376='CLEAN v1'!A637)*
('DIRTY ESG DATA'!$G$2:$G$8376='CLEAN v1'!C$1),
0))</f>
        <v>0.12090568435396007</v>
      </c>
      <c r="D637" cm="1">
        <f t="array" ref="D637">INDEX('DIRTY ESG DATA'!$I$2:$I$8376,
MATCH(1,
('DIRTY ESG DATA'!$A$2:$A$8376=B637)*
('DIRTY ESG DATA'!$C$2:$C$8376=A637)*
('DIRTY ESG DATA'!$G$2:$G$8376='CLEAN v1'!D$1),
0))</f>
        <v>0</v>
      </c>
      <c r="E637" cm="1">
        <f t="array" ref="E637">INDEX('DIRTY ESG DATA'!$I$2:$I$8376,
MATCH(1,
('DIRTY ESG DATA'!$A$2:$A$8376=B637)*
('DIRTY ESG DATA'!$C$2:$C$8376=A637)*
('DIRTY ESG DATA'!$G$2:$G$8376='CLEAN v1'!E$1),
0))</f>
        <v>0.25712820512820528</v>
      </c>
      <c r="F637" cm="1">
        <f t="array" ref="F637">INDEX('DIRTY ESG DATA'!$I$2:$I$8376,
MATCH(1,
('DIRTY ESG DATA'!$A$2:$A$8376=B637)*
('DIRTY ESG DATA'!$C$2:$C$8376=A637)*
('DIRTY ESG DATA'!$G$2:$G$8376='CLEAN v1'!F$1),
0))</f>
        <v>0.14024864024864037</v>
      </c>
    </row>
    <row r="638" spans="1:6" x14ac:dyDescent="0.3">
      <c r="A638" t="s">
        <v>1726</v>
      </c>
      <c r="B638" s="12">
        <v>2018</v>
      </c>
      <c r="C638" cm="1">
        <f t="array" ref="C638">INDEX('DIRTY ESG DATA'!$I$2:$I$8376,
MATCH(1,
('DIRTY ESG DATA'!$A$2:$A$8376='CLEAN v1'!B638)*
('DIRTY ESG DATA'!$C$2:$C$8376='CLEAN v1'!A638)*
('DIRTY ESG DATA'!$G$2:$G$8376='CLEAN v1'!C$1),
0))</f>
        <v>0.11619728015267264</v>
      </c>
      <c r="D638" cm="1">
        <f t="array" ref="D638">INDEX('DIRTY ESG DATA'!$I$2:$I$8376,
MATCH(1,
('DIRTY ESG DATA'!$A$2:$A$8376=B638)*
('DIRTY ESG DATA'!$C$2:$C$8376=A638)*
('DIRTY ESG DATA'!$G$2:$G$8376='CLEAN v1'!D$1),
0))</f>
        <v>8.3659635383773315E-2</v>
      </c>
      <c r="E638" cm="1">
        <f t="array" ref="E638">INDEX('DIRTY ESG DATA'!$I$2:$I$8376,
MATCH(1,
('DIRTY ESG DATA'!$A$2:$A$8376=B638)*
('DIRTY ESG DATA'!$C$2:$C$8376=A638)*
('DIRTY ESG DATA'!$G$2:$G$8376='CLEAN v1'!E$1),
0))</f>
        <v>0.19210256410256421</v>
      </c>
      <c r="F638" cm="1">
        <f t="array" ref="F638">INDEX('DIRTY ESG DATA'!$I$2:$I$8376,
MATCH(1,
('DIRTY ESG DATA'!$A$2:$A$8376=B638)*
('DIRTY ESG DATA'!$C$2:$C$8376=A638)*
('DIRTY ESG DATA'!$G$2:$G$8376='CLEAN v1'!F$1),
0))</f>
        <v>9.4746421163105332E-2</v>
      </c>
    </row>
    <row r="639" spans="1:6" x14ac:dyDescent="0.3">
      <c r="A639" t="s">
        <v>1727</v>
      </c>
      <c r="B639" s="12">
        <v>2018</v>
      </c>
      <c r="C639" cm="1">
        <f t="array" ref="C639">INDEX('DIRTY ESG DATA'!$I$2:$I$8376,
MATCH(1,
('DIRTY ESG DATA'!$A$2:$A$8376='CLEAN v1'!B639)*
('DIRTY ESG DATA'!$C$2:$C$8376='CLEAN v1'!A639)*
('DIRTY ESG DATA'!$G$2:$G$8376='CLEAN v1'!C$1),
0))</f>
        <v>0.54347416499821499</v>
      </c>
      <c r="D639" cm="1">
        <f t="array" ref="D639">INDEX('DIRTY ESG DATA'!$I$2:$I$8376,
MATCH(1,
('DIRTY ESG DATA'!$A$2:$A$8376=B639)*
('DIRTY ESG DATA'!$C$2:$C$8376=A639)*
('DIRTY ESG DATA'!$G$2:$G$8376='CLEAN v1'!D$1),
0))</f>
        <v>0.38953175178700933</v>
      </c>
      <c r="E639" cm="1">
        <f t="array" ref="E639">INDEX('DIRTY ESG DATA'!$I$2:$I$8376,
MATCH(1,
('DIRTY ESG DATA'!$A$2:$A$8376=B639)*
('DIRTY ESG DATA'!$C$2:$C$8376=A639)*
('DIRTY ESG DATA'!$G$2:$G$8376='CLEAN v1'!E$1),
0))</f>
        <v>0.64082679225536365</v>
      </c>
      <c r="F639" cm="1">
        <f t="array" ref="F639">INDEX('DIRTY ESG DATA'!$I$2:$I$8376,
MATCH(1,
('DIRTY ESG DATA'!$A$2:$A$8376=B639)*
('DIRTY ESG DATA'!$C$2:$C$8376=A639)*
('DIRTY ESG DATA'!$G$2:$G$8376='CLEAN v1'!F$1),
0))</f>
        <v>0.63107436540097672</v>
      </c>
    </row>
    <row r="640" spans="1:6" x14ac:dyDescent="0.3">
      <c r="A640" t="s">
        <v>1728</v>
      </c>
      <c r="B640" s="12">
        <v>2018</v>
      </c>
      <c r="C640" cm="1">
        <f t="array" ref="C640">INDEX('DIRTY ESG DATA'!$I$2:$I$8376,
MATCH(1,
('DIRTY ESG DATA'!$A$2:$A$8376='CLEAN v1'!B640)*
('DIRTY ESG DATA'!$C$2:$C$8376='CLEAN v1'!A640)*
('DIRTY ESG DATA'!$G$2:$G$8376='CLEAN v1'!C$1),
0))</f>
        <v>0.33792667885189065</v>
      </c>
      <c r="D640" cm="1">
        <f t="array" ref="D640">INDEX('DIRTY ESG DATA'!$I$2:$I$8376,
MATCH(1,
('DIRTY ESG DATA'!$A$2:$A$8376=B640)*
('DIRTY ESG DATA'!$C$2:$C$8376=A640)*
('DIRTY ESG DATA'!$G$2:$G$8376='CLEAN v1'!D$1),
0))</f>
        <v>1.3221742609792173E-2</v>
      </c>
      <c r="E640" cm="1">
        <f t="array" ref="E640">INDEX('DIRTY ESG DATA'!$I$2:$I$8376,
MATCH(1,
('DIRTY ESG DATA'!$A$2:$A$8376=B640)*
('DIRTY ESG DATA'!$C$2:$C$8376=A640)*
('DIRTY ESG DATA'!$G$2:$G$8376='CLEAN v1'!E$1),
0))</f>
        <v>0.89760125588697048</v>
      </c>
      <c r="F640" cm="1">
        <f t="array" ref="F640">INDEX('DIRTY ESG DATA'!$I$2:$I$8376,
MATCH(1,
('DIRTY ESG DATA'!$A$2:$A$8376=B640)*
('DIRTY ESG DATA'!$C$2:$C$8376=A640)*
('DIRTY ESG DATA'!$G$2:$G$8376='CLEAN v1'!F$1),
0))</f>
        <v>0.28040955913713489</v>
      </c>
    </row>
    <row r="641" spans="1:6" x14ac:dyDescent="0.3">
      <c r="A641" t="s">
        <v>1729</v>
      </c>
      <c r="B641" s="12">
        <v>2018</v>
      </c>
      <c r="C641" cm="1">
        <f t="array" ref="C641">INDEX('DIRTY ESG DATA'!$I$2:$I$8376,
MATCH(1,
('DIRTY ESG DATA'!$A$2:$A$8376='CLEAN v1'!B641)*
('DIRTY ESG DATA'!$C$2:$C$8376='CLEAN v1'!A641)*
('DIRTY ESG DATA'!$G$2:$G$8376='CLEAN v1'!C$1),
0))</f>
        <v>0.51708492267477446</v>
      </c>
      <c r="D641" cm="1">
        <f t="array" ref="D641">INDEX('DIRTY ESG DATA'!$I$2:$I$8376,
MATCH(1,
('DIRTY ESG DATA'!$A$2:$A$8376=B641)*
('DIRTY ESG DATA'!$C$2:$C$8376=A641)*
('DIRTY ESG DATA'!$G$2:$G$8376='CLEAN v1'!D$1),
0))</f>
        <v>0.94188538205344119</v>
      </c>
      <c r="E641" cm="1">
        <f t="array" ref="E641">INDEX('DIRTY ESG DATA'!$I$2:$I$8376,
MATCH(1,
('DIRTY ESG DATA'!$A$2:$A$8376=B641)*
('DIRTY ESG DATA'!$C$2:$C$8376=A641)*
('DIRTY ESG DATA'!$G$2:$G$8376='CLEAN v1'!E$1),
0))</f>
        <v>0.54381371009942436</v>
      </c>
      <c r="F641" cm="1">
        <f t="array" ref="F641">INDEX('DIRTY ESG DATA'!$I$2:$I$8376,
MATCH(1,
('DIRTY ESG DATA'!$A$2:$A$8376=B641)*
('DIRTY ESG DATA'!$C$2:$C$8376=A641)*
('DIRTY ESG DATA'!$G$2:$G$8376='CLEAN v1'!F$1),
0))</f>
        <v>0.85325366021146232</v>
      </c>
    </row>
    <row r="642" spans="1:6" x14ac:dyDescent="0.3">
      <c r="A642" t="s">
        <v>1730</v>
      </c>
      <c r="B642" s="12">
        <v>2018</v>
      </c>
      <c r="C642" cm="1">
        <f t="array" ref="C642">INDEX('DIRTY ESG DATA'!$I$2:$I$8376,
MATCH(1,
('DIRTY ESG DATA'!$A$2:$A$8376='CLEAN v1'!B642)*
('DIRTY ESG DATA'!$C$2:$C$8376='CLEAN v1'!A642)*
('DIRTY ESG DATA'!$G$2:$G$8376='CLEAN v1'!C$1),
0))</f>
        <v>0.35641692047520696</v>
      </c>
      <c r="D642" cm="1">
        <f t="array" ref="D642">INDEX('DIRTY ESG DATA'!$I$2:$I$8376,
MATCH(1,
('DIRTY ESG DATA'!$A$2:$A$8376=B642)*
('DIRTY ESG DATA'!$C$2:$C$8376=A642)*
('DIRTY ESG DATA'!$G$2:$G$8376='CLEAN v1'!D$1),
0))</f>
        <v>0.24722539992696174</v>
      </c>
      <c r="E642" cm="1">
        <f t="array" ref="E642">INDEX('DIRTY ESG DATA'!$I$2:$I$8376,
MATCH(1,
('DIRTY ESG DATA'!$A$2:$A$8376=B642)*
('DIRTY ESG DATA'!$C$2:$C$8376=A642)*
('DIRTY ESG DATA'!$G$2:$G$8376='CLEAN v1'!E$1),
0))</f>
        <v>0.29695238095238091</v>
      </c>
      <c r="F642" cm="1">
        <f t="array" ref="F642">INDEX('DIRTY ESG DATA'!$I$2:$I$8376,
MATCH(1,
('DIRTY ESG DATA'!$A$2:$A$8376=B642)*
('DIRTY ESG DATA'!$C$2:$C$8376=A642)*
('DIRTY ESG DATA'!$G$2:$G$8376='CLEAN v1'!F$1),
0))</f>
        <v>0.46035112685032287</v>
      </c>
    </row>
    <row r="643" spans="1:6" x14ac:dyDescent="0.3">
      <c r="A643" t="s">
        <v>1731</v>
      </c>
      <c r="B643" s="12">
        <v>2018</v>
      </c>
      <c r="C643" cm="1">
        <f t="array" ref="C643">INDEX('DIRTY ESG DATA'!$I$2:$I$8376,
MATCH(1,
('DIRTY ESG DATA'!$A$2:$A$8376='CLEAN v1'!B643)*
('DIRTY ESG DATA'!$C$2:$C$8376='CLEAN v1'!A643)*
('DIRTY ESG DATA'!$G$2:$G$8376='CLEAN v1'!C$1),
0))</f>
        <v>0.24630412134467514</v>
      </c>
      <c r="D643" cm="1">
        <f t="array" ref="D643">INDEX('DIRTY ESG DATA'!$I$2:$I$8376,
MATCH(1,
('DIRTY ESG DATA'!$A$2:$A$8376=B643)*
('DIRTY ESG DATA'!$C$2:$C$8376=A643)*
('DIRTY ESG DATA'!$G$2:$G$8376='CLEAN v1'!D$1),
0))</f>
        <v>6.9023440805619021E-2</v>
      </c>
      <c r="E643" cm="1">
        <f t="array" ref="E643">INDEX('DIRTY ESG DATA'!$I$2:$I$8376,
MATCH(1,
('DIRTY ESG DATA'!$A$2:$A$8376=B643)*
('DIRTY ESG DATA'!$C$2:$C$8376=A643)*
('DIRTY ESG DATA'!$G$2:$G$8376='CLEAN v1'!E$1),
0))</f>
        <v>0.26779487179487188</v>
      </c>
      <c r="F643" cm="1">
        <f t="array" ref="F643">INDEX('DIRTY ESG DATA'!$I$2:$I$8376,
MATCH(1,
('DIRTY ESG DATA'!$A$2:$A$8376=B643)*
('DIRTY ESG DATA'!$C$2:$C$8376=A643)*
('DIRTY ESG DATA'!$G$2:$G$8376='CLEAN v1'!F$1),
0))</f>
        <v>0.28310942242902137</v>
      </c>
    </row>
    <row r="644" spans="1:6" x14ac:dyDescent="0.3">
      <c r="A644" t="s">
        <v>1732</v>
      </c>
      <c r="B644" s="12">
        <v>2018</v>
      </c>
      <c r="C644" cm="1">
        <f t="array" ref="C644">INDEX('DIRTY ESG DATA'!$I$2:$I$8376,
MATCH(1,
('DIRTY ESG DATA'!$A$2:$A$8376='CLEAN v1'!B644)*
('DIRTY ESG DATA'!$C$2:$C$8376='CLEAN v1'!A644)*
('DIRTY ESG DATA'!$G$2:$G$8376='CLEAN v1'!C$1),
0))</f>
        <v>0.45235708405198899</v>
      </c>
      <c r="D644" cm="1">
        <f t="array" ref="D644">INDEX('DIRTY ESG DATA'!$I$2:$I$8376,
MATCH(1,
('DIRTY ESG DATA'!$A$2:$A$8376=B644)*
('DIRTY ESG DATA'!$C$2:$C$8376=A644)*
('DIRTY ESG DATA'!$G$2:$G$8376='CLEAN v1'!D$1),
0))</f>
        <v>8.7005649717514191E-2</v>
      </c>
      <c r="E644" cm="1">
        <f t="array" ref="E644">INDEX('DIRTY ESG DATA'!$I$2:$I$8376,
MATCH(1,
('DIRTY ESG DATA'!$A$2:$A$8376=B644)*
('DIRTY ESG DATA'!$C$2:$C$8376=A644)*
('DIRTY ESG DATA'!$G$2:$G$8376='CLEAN v1'!E$1),
0))</f>
        <v>0.73138042909471512</v>
      </c>
      <c r="F644" cm="1">
        <f t="array" ref="F644">INDEX('DIRTY ESG DATA'!$I$2:$I$8376,
MATCH(1,
('DIRTY ESG DATA'!$A$2:$A$8376=B644)*
('DIRTY ESG DATA'!$C$2:$C$8376=A644)*
('DIRTY ESG DATA'!$G$2:$G$8376='CLEAN v1'!F$1),
0))</f>
        <v>0.37206739415574758</v>
      </c>
    </row>
    <row r="645" spans="1:6" x14ac:dyDescent="0.3">
      <c r="A645" t="s">
        <v>1735</v>
      </c>
      <c r="B645" s="12">
        <v>2018</v>
      </c>
      <c r="C645" cm="1">
        <f t="array" ref="C645">INDEX('DIRTY ESG DATA'!$I$2:$I$8376,
MATCH(1,
('DIRTY ESG DATA'!$A$2:$A$8376='CLEAN v1'!B645)*
('DIRTY ESG DATA'!$C$2:$C$8376='CLEAN v1'!A645)*
('DIRTY ESG DATA'!$G$2:$G$8376='CLEAN v1'!C$1),
0))</f>
        <v>0.25314551508337224</v>
      </c>
      <c r="D645" cm="1">
        <f t="array" ref="D645">INDEX('DIRTY ESG DATA'!$I$2:$I$8376,
MATCH(1,
('DIRTY ESG DATA'!$A$2:$A$8376=B645)*
('DIRTY ESG DATA'!$C$2:$C$8376=A645)*
('DIRTY ESG DATA'!$G$2:$G$8376='CLEAN v1'!D$1),
0))</f>
        <v>0.17414630325814523</v>
      </c>
      <c r="E645" cm="1">
        <f t="array" ref="E645">INDEX('DIRTY ESG DATA'!$I$2:$I$8376,
MATCH(1,
('DIRTY ESG DATA'!$A$2:$A$8376=B645)*
('DIRTY ESG DATA'!$C$2:$C$8376=A645)*
('DIRTY ESG DATA'!$G$2:$G$8376='CLEAN v1'!E$1),
0))</f>
        <v>0.55092203035060194</v>
      </c>
      <c r="F645" cm="1">
        <f t="array" ref="F645">INDEX('DIRTY ESG DATA'!$I$2:$I$8376,
MATCH(1,
('DIRTY ESG DATA'!$A$2:$A$8376=B645)*
('DIRTY ESG DATA'!$C$2:$C$8376=A645)*
('DIRTY ESG DATA'!$G$2:$G$8376='CLEAN v1'!F$1),
0))</f>
        <v>0.13655761024182067</v>
      </c>
    </row>
    <row r="646" spans="1:6" x14ac:dyDescent="0.3">
      <c r="A646" t="s">
        <v>1736</v>
      </c>
      <c r="B646" s="12">
        <v>2018</v>
      </c>
      <c r="C646" cm="1">
        <f t="array" ref="C646">INDEX('DIRTY ESG DATA'!$I$2:$I$8376,
MATCH(1,
('DIRTY ESG DATA'!$A$2:$A$8376='CLEAN v1'!B646)*
('DIRTY ESG DATA'!$C$2:$C$8376='CLEAN v1'!A646)*
('DIRTY ESG DATA'!$G$2:$G$8376='CLEAN v1'!C$1),
0))</f>
        <v>0.62248281752030077</v>
      </c>
      <c r="D646" cm="1">
        <f t="array" ref="D646">INDEX('DIRTY ESG DATA'!$I$2:$I$8376,
MATCH(1,
('DIRTY ESG DATA'!$A$2:$A$8376=B646)*
('DIRTY ESG DATA'!$C$2:$C$8376=A646)*
('DIRTY ESG DATA'!$G$2:$G$8376='CLEAN v1'!D$1),
0))</f>
        <v>0.7262930091967329</v>
      </c>
      <c r="E646" cm="1">
        <f t="array" ref="E646">INDEX('DIRTY ESG DATA'!$I$2:$I$8376,
MATCH(1,
('DIRTY ESG DATA'!$A$2:$A$8376=B646)*
('DIRTY ESG DATA'!$C$2:$C$8376=A646)*
('DIRTY ESG DATA'!$G$2:$G$8376='CLEAN v1'!E$1),
0))</f>
        <v>0.6143317634746206</v>
      </c>
      <c r="F646" cm="1">
        <f t="array" ref="F646">INDEX('DIRTY ESG DATA'!$I$2:$I$8376,
MATCH(1,
('DIRTY ESG DATA'!$A$2:$A$8376=B646)*
('DIRTY ESG DATA'!$C$2:$C$8376=A646)*
('DIRTY ESG DATA'!$G$2:$G$8376='CLEAN v1'!F$1),
0))</f>
        <v>0.64892024582002961</v>
      </c>
    </row>
    <row r="647" spans="1:6" x14ac:dyDescent="0.3">
      <c r="A647" t="s">
        <v>1737</v>
      </c>
      <c r="B647" s="12">
        <v>2018</v>
      </c>
      <c r="C647" cm="1">
        <f t="array" ref="C647">INDEX('DIRTY ESG DATA'!$I$2:$I$8376,
MATCH(1,
('DIRTY ESG DATA'!$A$2:$A$8376='CLEAN v1'!B647)*
('DIRTY ESG DATA'!$C$2:$C$8376='CLEAN v1'!A647)*
('DIRTY ESG DATA'!$G$2:$G$8376='CLEAN v1'!C$1),
0))</f>
        <v>0.25958957209257311</v>
      </c>
      <c r="D647" cm="1">
        <f t="array" ref="D647">INDEX('DIRTY ESG DATA'!$I$2:$I$8376,
MATCH(1,
('DIRTY ESG DATA'!$A$2:$A$8376=B647)*
('DIRTY ESG DATA'!$C$2:$C$8376=A647)*
('DIRTY ESG DATA'!$G$2:$G$8376='CLEAN v1'!D$1),
0))</f>
        <v>1.9379844961240296E-2</v>
      </c>
      <c r="E647" cm="1">
        <f t="array" ref="E647">INDEX('DIRTY ESG DATA'!$I$2:$I$8376,
MATCH(1,
('DIRTY ESG DATA'!$A$2:$A$8376=B647)*
('DIRTY ESG DATA'!$C$2:$C$8376=A647)*
('DIRTY ESG DATA'!$G$2:$G$8376='CLEAN v1'!E$1),
0))</f>
        <v>0.73228466771323941</v>
      </c>
      <c r="F647" cm="1">
        <f t="array" ref="F647">INDEX('DIRTY ESG DATA'!$I$2:$I$8376,
MATCH(1,
('DIRTY ESG DATA'!$A$2:$A$8376=B647)*
('DIRTY ESG DATA'!$C$2:$C$8376=A647)*
('DIRTY ESG DATA'!$G$2:$G$8376='CLEAN v1'!F$1),
0))</f>
        <v>0.17585403726708076</v>
      </c>
    </row>
    <row r="648" spans="1:6" x14ac:dyDescent="0.3">
      <c r="A648" t="s">
        <v>1738</v>
      </c>
      <c r="B648" s="12">
        <v>2018</v>
      </c>
      <c r="C648" cm="1">
        <f t="array" ref="C648">INDEX('DIRTY ESG DATA'!$I$2:$I$8376,
MATCH(1,
('DIRTY ESG DATA'!$A$2:$A$8376='CLEAN v1'!B648)*
('DIRTY ESG DATA'!$C$2:$C$8376='CLEAN v1'!A648)*
('DIRTY ESG DATA'!$G$2:$G$8376='CLEAN v1'!C$1),
0))</f>
        <v>0.21955934484308501</v>
      </c>
      <c r="D648" cm="1">
        <f t="array" ref="D648">INDEX('DIRTY ESG DATA'!$I$2:$I$8376,
MATCH(1,
('DIRTY ESG DATA'!$A$2:$A$8376=B648)*
('DIRTY ESG DATA'!$C$2:$C$8376=A648)*
('DIRTY ESG DATA'!$G$2:$G$8376='CLEAN v1'!D$1),
0))</f>
        <v>9.51414068165337E-2</v>
      </c>
      <c r="E648" cm="1">
        <f t="array" ref="E648">INDEX('DIRTY ESG DATA'!$I$2:$I$8376,
MATCH(1,
('DIRTY ESG DATA'!$A$2:$A$8376=B648)*
('DIRTY ESG DATA'!$C$2:$C$8376=A648)*
('DIRTY ESG DATA'!$G$2:$G$8376='CLEAN v1'!E$1),
0))</f>
        <v>9.8769230769230817E-2</v>
      </c>
      <c r="F648" cm="1">
        <f t="array" ref="F648">INDEX('DIRTY ESG DATA'!$I$2:$I$8376,
MATCH(1,
('DIRTY ESG DATA'!$A$2:$A$8376=B648)*
('DIRTY ESG DATA'!$C$2:$C$8376=A648)*
('DIRTY ESG DATA'!$G$2:$G$8376='CLEAN v1'!F$1),
0))</f>
        <v>0.50281370886006549</v>
      </c>
    </row>
    <row r="649" spans="1:6" x14ac:dyDescent="0.3">
      <c r="A649" t="s">
        <v>1739</v>
      </c>
      <c r="B649" s="12">
        <v>2018</v>
      </c>
      <c r="C649" cm="1">
        <f t="array" ref="C649">INDEX('DIRTY ESG DATA'!$I$2:$I$8376,
MATCH(1,
('DIRTY ESG DATA'!$A$2:$A$8376='CLEAN v1'!B649)*
('DIRTY ESG DATA'!$C$2:$C$8376='CLEAN v1'!A649)*
('DIRTY ESG DATA'!$G$2:$G$8376='CLEAN v1'!C$1),
0))</f>
        <v>0.51152621440818902</v>
      </c>
      <c r="D649" cm="1">
        <f t="array" ref="D649">INDEX('DIRTY ESG DATA'!$I$2:$I$8376,
MATCH(1,
('DIRTY ESG DATA'!$A$2:$A$8376=B649)*
('DIRTY ESG DATA'!$C$2:$C$8376=A649)*
('DIRTY ESG DATA'!$G$2:$G$8376='CLEAN v1'!D$1),
0))</f>
        <v>0.42896458277760247</v>
      </c>
      <c r="E649" cm="1">
        <f t="array" ref="E649">INDEX('DIRTY ESG DATA'!$I$2:$I$8376,
MATCH(1,
('DIRTY ESG DATA'!$A$2:$A$8376=B649)*
('DIRTY ESG DATA'!$C$2:$C$8376=A649)*
('DIRTY ESG DATA'!$G$2:$G$8376='CLEAN v1'!E$1),
0))</f>
        <v>0.85278702250130833</v>
      </c>
      <c r="F649" cm="1">
        <f t="array" ref="F649">INDEX('DIRTY ESG DATA'!$I$2:$I$8376,
MATCH(1,
('DIRTY ESG DATA'!$A$2:$A$8376=B649)*
('DIRTY ESG DATA'!$C$2:$C$8376=A649)*
('DIRTY ESG DATA'!$G$2:$G$8376='CLEAN v1'!F$1),
0))</f>
        <v>0.3755057245910014</v>
      </c>
    </row>
    <row r="650" spans="1:6" x14ac:dyDescent="0.3">
      <c r="A650" t="s">
        <v>1740</v>
      </c>
      <c r="B650" s="12">
        <v>2018</v>
      </c>
      <c r="C650" cm="1">
        <f t="array" ref="C650">INDEX('DIRTY ESG DATA'!$I$2:$I$8376,
MATCH(1,
('DIRTY ESG DATA'!$A$2:$A$8376='CLEAN v1'!B650)*
('DIRTY ESG DATA'!$C$2:$C$8376='CLEAN v1'!A650)*
('DIRTY ESG DATA'!$G$2:$G$8376='CLEAN v1'!C$1),
0))</f>
        <v>0.78922758300113516</v>
      </c>
      <c r="D650" cm="1">
        <f t="array" ref="D650">INDEX('DIRTY ESG DATA'!$I$2:$I$8376,
MATCH(1,
('DIRTY ESG DATA'!$A$2:$A$8376=B650)*
('DIRTY ESG DATA'!$C$2:$C$8376=A650)*
('DIRTY ESG DATA'!$G$2:$G$8376='CLEAN v1'!D$1),
0))</f>
        <v>0.82011371489642815</v>
      </c>
      <c r="E650" cm="1">
        <f t="array" ref="E650">INDEX('DIRTY ESG DATA'!$I$2:$I$8376,
MATCH(1,
('DIRTY ESG DATA'!$A$2:$A$8376=B650)*
('DIRTY ESG DATA'!$C$2:$C$8376=A650)*
('DIRTY ESG DATA'!$G$2:$G$8376='CLEAN v1'!E$1),
0))</f>
        <v>0.70644270015698585</v>
      </c>
      <c r="F650" cm="1">
        <f t="array" ref="F650">INDEX('DIRTY ESG DATA'!$I$2:$I$8376,
MATCH(1,
('DIRTY ESG DATA'!$A$2:$A$8376=B650)*
('DIRTY ESG DATA'!$C$2:$C$8376=A650)*
('DIRTY ESG DATA'!$G$2:$G$8376='CLEAN v1'!F$1),
0))</f>
        <v>0.81792908975248069</v>
      </c>
    </row>
    <row r="651" spans="1:6" x14ac:dyDescent="0.3">
      <c r="A651" t="s">
        <v>1511</v>
      </c>
      <c r="B651" s="12">
        <v>2018</v>
      </c>
      <c r="C651" cm="1">
        <f t="array" ref="C651">INDEX('DIRTY ESG DATA'!$I$2:$I$8376,
MATCH(1,
('DIRTY ESG DATA'!$A$2:$A$8376='CLEAN v1'!B651)*
('DIRTY ESG DATA'!$C$2:$C$8376='CLEAN v1'!A651)*
('DIRTY ESG DATA'!$G$2:$G$8376='CLEAN v1'!C$1),
0))</f>
        <v>0.31567832365079973</v>
      </c>
      <c r="D651" cm="1">
        <f t="array" ref="D651">INDEX('DIRTY ESG DATA'!$I$2:$I$8376,
MATCH(1,
('DIRTY ESG DATA'!$A$2:$A$8376=B651)*
('DIRTY ESG DATA'!$C$2:$C$8376=A651)*
('DIRTY ESG DATA'!$G$2:$G$8376='CLEAN v1'!D$1),
0))</f>
        <v>0.35839385745810803</v>
      </c>
      <c r="E651" cm="1">
        <f t="array" ref="E651">INDEX('DIRTY ESG DATA'!$I$2:$I$8376,
MATCH(1,
('DIRTY ESG DATA'!$A$2:$A$8376=B651)*
('DIRTY ESG DATA'!$C$2:$C$8376=A651)*
('DIRTY ESG DATA'!$G$2:$G$8376='CLEAN v1'!E$1),
0))</f>
        <v>0.36276504447933028</v>
      </c>
      <c r="F651" cm="1">
        <f t="array" ref="F651">INDEX('DIRTY ESG DATA'!$I$2:$I$8376,
MATCH(1,
('DIRTY ESG DATA'!$A$2:$A$8376=B651)*
('DIRTY ESG DATA'!$C$2:$C$8376=A651)*
('DIRTY ESG DATA'!$G$2:$G$8376='CLEAN v1'!F$1),
0))</f>
        <v>0.24958945086632206</v>
      </c>
    </row>
    <row r="652" spans="1:6" x14ac:dyDescent="0.3">
      <c r="A652" t="s">
        <v>1741</v>
      </c>
      <c r="B652" s="12">
        <v>2018</v>
      </c>
      <c r="C652" cm="1">
        <f t="array" ref="C652">INDEX('DIRTY ESG DATA'!$I$2:$I$8376,
MATCH(1,
('DIRTY ESG DATA'!$A$2:$A$8376='CLEAN v1'!B652)*
('DIRTY ESG DATA'!$C$2:$C$8376='CLEAN v1'!A652)*
('DIRTY ESG DATA'!$G$2:$G$8376='CLEAN v1'!C$1),
0))</f>
        <v>0.83202498258468383</v>
      </c>
      <c r="D652" cm="1">
        <f t="array" ref="D652">INDEX('DIRTY ESG DATA'!$I$2:$I$8376,
MATCH(1,
('DIRTY ESG DATA'!$A$2:$A$8376=B652)*
('DIRTY ESG DATA'!$C$2:$C$8376=A652)*
('DIRTY ESG DATA'!$G$2:$G$8376='CLEAN v1'!D$1),
0))</f>
        <v>0.81037685263859016</v>
      </c>
      <c r="E652" cm="1">
        <f t="array" ref="E652">INDEX('DIRTY ESG DATA'!$I$2:$I$8376,
MATCH(1,
('DIRTY ESG DATA'!$A$2:$A$8376=B652)*
('DIRTY ESG DATA'!$C$2:$C$8376=A652)*
('DIRTY ESG DATA'!$G$2:$G$8376='CLEAN v1'!E$1),
0))</f>
        <v>0.70111773940345368</v>
      </c>
      <c r="F652" cm="1">
        <f t="array" ref="F652">INDEX('DIRTY ESG DATA'!$I$2:$I$8376,
MATCH(1,
('DIRTY ESG DATA'!$A$2:$A$8376=B652)*
('DIRTY ESG DATA'!$C$2:$C$8376=A652)*
('DIRTY ESG DATA'!$G$2:$G$8376='CLEAN v1'!F$1),
0))</f>
        <v>0.90557275462120113</v>
      </c>
    </row>
    <row r="653" spans="1:6" x14ac:dyDescent="0.3">
      <c r="A653" t="s">
        <v>1742</v>
      </c>
      <c r="B653" s="12">
        <v>2018</v>
      </c>
      <c r="C653" cm="1">
        <f t="array" ref="C653">INDEX('DIRTY ESG DATA'!$I$2:$I$8376,
MATCH(1,
('DIRTY ESG DATA'!$A$2:$A$8376='CLEAN v1'!B653)*
('DIRTY ESG DATA'!$C$2:$C$8376='CLEAN v1'!A653)*
('DIRTY ESG DATA'!$G$2:$G$8376='CLEAN v1'!C$1),
0))</f>
        <v>0.5012398756205132</v>
      </c>
      <c r="D653" cm="1">
        <f t="array" ref="D653">INDEX('DIRTY ESG DATA'!$I$2:$I$8376,
MATCH(1,
('DIRTY ESG DATA'!$A$2:$A$8376=B653)*
('DIRTY ESG DATA'!$C$2:$C$8376=A653)*
('DIRTY ESG DATA'!$G$2:$G$8376='CLEAN v1'!D$1),
0))</f>
        <v>0.73349651769970758</v>
      </c>
      <c r="E653" cm="1">
        <f t="array" ref="E653">INDEX('DIRTY ESG DATA'!$I$2:$I$8376,
MATCH(1,
('DIRTY ESG DATA'!$A$2:$A$8376=B653)*
('DIRTY ESG DATA'!$C$2:$C$8376=A653)*
('DIRTY ESG DATA'!$G$2:$G$8376='CLEAN v1'!E$1),
0))</f>
        <v>0.43705494505494508</v>
      </c>
      <c r="F653" cm="1">
        <f t="array" ref="F653">INDEX('DIRTY ESG DATA'!$I$2:$I$8376,
MATCH(1,
('DIRTY ESG DATA'!$A$2:$A$8376=B653)*
('DIRTY ESG DATA'!$C$2:$C$8376=A653)*
('DIRTY ESG DATA'!$G$2:$G$8376='CLEAN v1'!F$1),
0))</f>
        <v>0.32894628312197116</v>
      </c>
    </row>
    <row r="654" spans="1:6" x14ac:dyDescent="0.3">
      <c r="A654" t="s">
        <v>1521</v>
      </c>
      <c r="B654" s="12">
        <v>2018</v>
      </c>
      <c r="C654" cm="1">
        <f t="array" ref="C654">INDEX('DIRTY ESG DATA'!$I$2:$I$8376,
MATCH(1,
('DIRTY ESG DATA'!$A$2:$A$8376='CLEAN v1'!B654)*
('DIRTY ESG DATA'!$C$2:$C$8376='CLEAN v1'!A654)*
('DIRTY ESG DATA'!$G$2:$G$8376='CLEAN v1'!C$1),
0))</f>
        <v>0.26262276377454991</v>
      </c>
      <c r="D654" cm="1">
        <f t="array" ref="D654">INDEX('DIRTY ESG DATA'!$I$2:$I$8376,
MATCH(1,
('DIRTY ESG DATA'!$A$2:$A$8376=B654)*
('DIRTY ESG DATA'!$C$2:$C$8376=A654)*
('DIRTY ESG DATA'!$G$2:$G$8376='CLEAN v1'!D$1),
0))</f>
        <v>0.17351144852422318</v>
      </c>
      <c r="E654" cm="1">
        <f t="array" ref="E654">INDEX('DIRTY ESG DATA'!$I$2:$I$8376,
MATCH(1,
('DIRTY ESG DATA'!$A$2:$A$8376=B654)*
('DIRTY ESG DATA'!$C$2:$C$8376=A654)*
('DIRTY ESG DATA'!$G$2:$G$8376='CLEAN v1'!E$1),
0))</f>
        <v>0.28797697540554695</v>
      </c>
      <c r="F654" cm="1">
        <f t="array" ref="F654">INDEX('DIRTY ESG DATA'!$I$2:$I$8376,
MATCH(1,
('DIRTY ESG DATA'!$A$2:$A$8376=B654)*
('DIRTY ESG DATA'!$C$2:$C$8376=A654)*
('DIRTY ESG DATA'!$G$2:$G$8376='CLEAN v1'!F$1),
0))</f>
        <v>0.31789470951278853</v>
      </c>
    </row>
    <row r="655" spans="1:6" x14ac:dyDescent="0.3">
      <c r="A655" t="s">
        <v>1743</v>
      </c>
      <c r="B655" s="12">
        <v>2018</v>
      </c>
      <c r="C655" cm="1">
        <f t="array" ref="C655">INDEX('DIRTY ESG DATA'!$I$2:$I$8376,
MATCH(1,
('DIRTY ESG DATA'!$A$2:$A$8376='CLEAN v1'!B655)*
('DIRTY ESG DATA'!$C$2:$C$8376='CLEAN v1'!A655)*
('DIRTY ESG DATA'!$G$2:$G$8376='CLEAN v1'!C$1),
0))</f>
        <v>0.66630702802005737</v>
      </c>
      <c r="D655" cm="1">
        <f t="array" ref="D655">INDEX('DIRTY ESG DATA'!$I$2:$I$8376,
MATCH(1,
('DIRTY ESG DATA'!$A$2:$A$8376=B655)*
('DIRTY ESG DATA'!$C$2:$C$8376=A655)*
('DIRTY ESG DATA'!$G$2:$G$8376='CLEAN v1'!D$1),
0))</f>
        <v>0.93052584142176042</v>
      </c>
      <c r="E655" cm="1">
        <f t="array" ref="E655">INDEX('DIRTY ESG DATA'!$I$2:$I$8376,
MATCH(1,
('DIRTY ESG DATA'!$A$2:$A$8376=B655)*
('DIRTY ESG DATA'!$C$2:$C$8376=A655)*
('DIRTY ESG DATA'!$G$2:$G$8376='CLEAN v1'!E$1),
0))</f>
        <v>0.59630141287284144</v>
      </c>
      <c r="F655" cm="1">
        <f t="array" ref="F655">INDEX('DIRTY ESG DATA'!$I$2:$I$8376,
MATCH(1,
('DIRTY ESG DATA'!$A$2:$A$8376=B655)*
('DIRTY ESG DATA'!$C$2:$C$8376=A655)*
('DIRTY ESG DATA'!$G$2:$G$8376='CLEAN v1'!F$1),
0))</f>
        <v>0.85884906471550848</v>
      </c>
    </row>
    <row r="656" spans="1:6" x14ac:dyDescent="0.3">
      <c r="A656" t="s">
        <v>1744</v>
      </c>
      <c r="B656" s="12">
        <v>2018</v>
      </c>
      <c r="C656" cm="1">
        <f t="array" ref="C656">INDEX('DIRTY ESG DATA'!$I$2:$I$8376,
MATCH(1,
('DIRTY ESG DATA'!$A$2:$A$8376='CLEAN v1'!B656)*
('DIRTY ESG DATA'!$C$2:$C$8376='CLEAN v1'!A656)*
('DIRTY ESG DATA'!$G$2:$G$8376='CLEAN v1'!C$1),
0))</f>
        <v>0.81178129887319617</v>
      </c>
      <c r="D656" cm="1">
        <f t="array" ref="D656">INDEX('DIRTY ESG DATA'!$I$2:$I$8376,
MATCH(1,
('DIRTY ESG DATA'!$A$2:$A$8376=B656)*
('DIRTY ESG DATA'!$C$2:$C$8376=A656)*
('DIRTY ESG DATA'!$G$2:$G$8376='CLEAN v1'!D$1),
0))</f>
        <v>0.90376088221742612</v>
      </c>
      <c r="E656" cm="1">
        <f t="array" ref="E656">INDEX('DIRTY ESG DATA'!$I$2:$I$8376,
MATCH(1,
('DIRTY ESG DATA'!$A$2:$A$8376=B656)*
('DIRTY ESG DATA'!$C$2:$C$8376=A656)*
('DIRTY ESG DATA'!$G$2:$G$8376='CLEAN v1'!E$1),
0))</f>
        <v>0.42910936682365236</v>
      </c>
      <c r="F656" cm="1">
        <f t="array" ref="F656">INDEX('DIRTY ESG DATA'!$I$2:$I$8376,
MATCH(1,
('DIRTY ESG DATA'!$A$2:$A$8376=B656)*
('DIRTY ESG DATA'!$C$2:$C$8376=A656)*
('DIRTY ESG DATA'!$G$2:$G$8376='CLEAN v1'!F$1),
0))</f>
        <v>0.9648328760464383</v>
      </c>
    </row>
    <row r="657" spans="1:6" x14ac:dyDescent="0.3">
      <c r="A657" t="s">
        <v>1745</v>
      </c>
      <c r="B657" s="12">
        <v>2018</v>
      </c>
      <c r="C657" cm="1">
        <f t="array" ref="C657">INDEX('DIRTY ESG DATA'!$I$2:$I$8376,
MATCH(1,
('DIRTY ESG DATA'!$A$2:$A$8376='CLEAN v1'!B657)*
('DIRTY ESG DATA'!$C$2:$C$8376='CLEAN v1'!A657)*
('DIRTY ESG DATA'!$G$2:$G$8376='CLEAN v1'!C$1),
0))</f>
        <v>0.27277923188822317</v>
      </c>
      <c r="D657" cm="1">
        <f t="array" ref="D657">INDEX('DIRTY ESG DATA'!$I$2:$I$8376,
MATCH(1,
('DIRTY ESG DATA'!$A$2:$A$8376=B657)*
('DIRTY ESG DATA'!$C$2:$C$8376=A657)*
('DIRTY ESG DATA'!$G$2:$G$8376='CLEAN v1'!D$1),
0))</f>
        <v>0.12592217585774301</v>
      </c>
      <c r="E657" cm="1">
        <f t="array" ref="E657">INDEX('DIRTY ESG DATA'!$I$2:$I$8376,
MATCH(1,
('DIRTY ESG DATA'!$A$2:$A$8376=B657)*
('DIRTY ESG DATA'!$C$2:$C$8376=A657)*
('DIRTY ESG DATA'!$G$2:$G$8376='CLEAN v1'!E$1),
0))</f>
        <v>0.53117530088958698</v>
      </c>
      <c r="F657" cm="1">
        <f t="array" ref="F657">INDEX('DIRTY ESG DATA'!$I$2:$I$8376,
MATCH(1,
('DIRTY ESG DATA'!$A$2:$A$8376=B657)*
('DIRTY ESG DATA'!$C$2:$C$8376=A657)*
('DIRTY ESG DATA'!$G$2:$G$8376='CLEAN v1'!F$1),
0))</f>
        <v>0.20957338437684908</v>
      </c>
    </row>
    <row r="658" spans="1:6" x14ac:dyDescent="0.3">
      <c r="A658" t="s">
        <v>1747</v>
      </c>
      <c r="B658" s="12">
        <v>2018</v>
      </c>
      <c r="C658" cm="1">
        <f t="array" ref="C658">INDEX('DIRTY ESG DATA'!$I$2:$I$8376,
MATCH(1,
('DIRTY ESG DATA'!$A$2:$A$8376='CLEAN v1'!B658)*
('DIRTY ESG DATA'!$C$2:$C$8376='CLEAN v1'!A658)*
('DIRTY ESG DATA'!$G$2:$G$8376='CLEAN v1'!C$1),
0))</f>
        <v>0.35679858003912823</v>
      </c>
      <c r="D658" cm="1">
        <f t="array" ref="D658">INDEX('DIRTY ESG DATA'!$I$2:$I$8376,
MATCH(1,
('DIRTY ESG DATA'!$A$2:$A$8376=B658)*
('DIRTY ESG DATA'!$C$2:$C$8376=A658)*
('DIRTY ESG DATA'!$G$2:$G$8376='CLEAN v1'!D$1),
0))</f>
        <v>0.23878877728702849</v>
      </c>
      <c r="E658" cm="1">
        <f t="array" ref="E658">INDEX('DIRTY ESG DATA'!$I$2:$I$8376,
MATCH(1,
('DIRTY ESG DATA'!$A$2:$A$8376=B658)*
('DIRTY ESG DATA'!$C$2:$C$8376=A658)*
('DIRTY ESG DATA'!$G$2:$G$8376='CLEAN v1'!E$1),
0))</f>
        <v>0.73719099947671407</v>
      </c>
      <c r="F658" cm="1">
        <f t="array" ref="F658">INDEX('DIRTY ESG DATA'!$I$2:$I$8376,
MATCH(1,
('DIRTY ESG DATA'!$A$2:$A$8376=B658)*
('DIRTY ESG DATA'!$C$2:$C$8376=A658)*
('DIRTY ESG DATA'!$G$2:$G$8376='CLEAN v1'!F$1),
0))</f>
        <v>0.17467774061407815</v>
      </c>
    </row>
    <row r="659" spans="1:6" x14ac:dyDescent="0.3">
      <c r="A659" t="s">
        <v>1530</v>
      </c>
      <c r="B659" s="12">
        <v>2018</v>
      </c>
      <c r="C659" cm="1">
        <f t="array" ref="C659">INDEX('DIRTY ESG DATA'!$I$2:$I$8376,
MATCH(1,
('DIRTY ESG DATA'!$A$2:$A$8376='CLEAN v1'!B659)*
('DIRTY ESG DATA'!$C$2:$C$8376='CLEAN v1'!A659)*
('DIRTY ESG DATA'!$G$2:$G$8376='CLEAN v1'!C$1),
0))</f>
        <v>0.41276936953856497</v>
      </c>
      <c r="D659" cm="1">
        <f t="array" ref="D659">INDEX('DIRTY ESG DATA'!$I$2:$I$8376,
MATCH(1,
('DIRTY ESG DATA'!$A$2:$A$8376=B659)*
('DIRTY ESG DATA'!$C$2:$C$8376=A659)*
('DIRTY ESG DATA'!$G$2:$G$8376='CLEAN v1'!D$1),
0))</f>
        <v>0.34014022601062144</v>
      </c>
      <c r="E659" cm="1">
        <f t="array" ref="E659">INDEX('DIRTY ESG DATA'!$I$2:$I$8376,
MATCH(1,
('DIRTY ESG DATA'!$A$2:$A$8376=B659)*
('DIRTY ESG DATA'!$C$2:$C$8376=A659)*
('DIRTY ESG DATA'!$G$2:$G$8376='CLEAN v1'!E$1),
0))</f>
        <v>0.63074620617477783</v>
      </c>
      <c r="F659" cm="1">
        <f t="array" ref="F659">INDEX('DIRTY ESG DATA'!$I$2:$I$8376,
MATCH(1,
('DIRTY ESG DATA'!$A$2:$A$8376=B659)*
('DIRTY ESG DATA'!$C$2:$C$8376=A659)*
('DIRTY ESG DATA'!$G$2:$G$8376='CLEAN v1'!F$1),
0))</f>
        <v>0.3432862794900603</v>
      </c>
    </row>
    <row r="660" spans="1:6" x14ac:dyDescent="0.3">
      <c r="A660" t="s">
        <v>1748</v>
      </c>
      <c r="B660" s="12">
        <v>2018</v>
      </c>
      <c r="C660" cm="1">
        <f t="array" ref="C660">INDEX('DIRTY ESG DATA'!$I$2:$I$8376,
MATCH(1,
('DIRTY ESG DATA'!$A$2:$A$8376='CLEAN v1'!B660)*
('DIRTY ESG DATA'!$C$2:$C$8376='CLEAN v1'!A660)*
('DIRTY ESG DATA'!$G$2:$G$8376='CLEAN v1'!C$1),
0))</f>
        <v>0.30226123035213909</v>
      </c>
      <c r="D660" cm="1">
        <f t="array" ref="D660">INDEX('DIRTY ESG DATA'!$I$2:$I$8376,
MATCH(1,
('DIRTY ESG DATA'!$A$2:$A$8376=B660)*
('DIRTY ESG DATA'!$C$2:$C$8376=A660)*
('DIRTY ESG DATA'!$G$2:$G$8376='CLEAN v1'!D$1),
0))</f>
        <v>0.11894923258559621</v>
      </c>
      <c r="E660" cm="1">
        <f t="array" ref="E660">INDEX('DIRTY ESG DATA'!$I$2:$I$8376,
MATCH(1,
('DIRTY ESG DATA'!$A$2:$A$8376=B660)*
('DIRTY ESG DATA'!$C$2:$C$8376=A660)*
('DIRTY ESG DATA'!$G$2:$G$8376='CLEAN v1'!E$1),
0))</f>
        <v>0.23989743589743603</v>
      </c>
      <c r="F660" cm="1">
        <f t="array" ref="F660">INDEX('DIRTY ESG DATA'!$I$2:$I$8376,
MATCH(1,
('DIRTY ESG DATA'!$A$2:$A$8376=B660)*
('DIRTY ESG DATA'!$C$2:$C$8376=A660)*
('DIRTY ESG DATA'!$G$2:$G$8376='CLEAN v1'!F$1),
0))</f>
        <v>0.3959322137032984</v>
      </c>
    </row>
    <row r="661" spans="1:6" x14ac:dyDescent="0.3">
      <c r="A661" t="s">
        <v>1752</v>
      </c>
      <c r="B661" s="12">
        <v>2018</v>
      </c>
      <c r="C661" cm="1">
        <f t="array" ref="C661">INDEX('DIRTY ESG DATA'!$I$2:$I$8376,
MATCH(1,
('DIRTY ESG DATA'!$A$2:$A$8376='CLEAN v1'!B661)*
('DIRTY ESG DATA'!$C$2:$C$8376='CLEAN v1'!A661)*
('DIRTY ESG DATA'!$G$2:$G$8376='CLEAN v1'!C$1),
0))</f>
        <v>0.30886603592215733</v>
      </c>
      <c r="D661" cm="1">
        <f t="array" ref="D661">INDEX('DIRTY ESG DATA'!$I$2:$I$8376,
MATCH(1,
('DIRTY ESG DATA'!$A$2:$A$8376=B661)*
('DIRTY ESG DATA'!$C$2:$C$8376=A661)*
('DIRTY ESG DATA'!$G$2:$G$8376='CLEAN v1'!D$1),
0))</f>
        <v>0.27157072514842501</v>
      </c>
      <c r="E661" cm="1">
        <f t="array" ref="E661">INDEX('DIRTY ESG DATA'!$I$2:$I$8376,
MATCH(1,
('DIRTY ESG DATA'!$A$2:$A$8376=B661)*
('DIRTY ESG DATA'!$C$2:$C$8376=A661)*
('DIRTY ESG DATA'!$G$2:$G$8376='CLEAN v1'!E$1),
0))</f>
        <v>0.23585766614338036</v>
      </c>
      <c r="F661" cm="1">
        <f t="array" ref="F661">INDEX('DIRTY ESG DATA'!$I$2:$I$8376,
MATCH(1,
('DIRTY ESG DATA'!$A$2:$A$8376=B661)*
('DIRTY ESG DATA'!$C$2:$C$8376=A661)*
('DIRTY ESG DATA'!$G$2:$G$8376='CLEAN v1'!F$1),
0))</f>
        <v>0.380478087649402</v>
      </c>
    </row>
    <row r="662" spans="1:6" x14ac:dyDescent="0.3">
      <c r="A662" t="s">
        <v>1754</v>
      </c>
      <c r="B662" s="12">
        <v>2018</v>
      </c>
      <c r="C662" cm="1">
        <f t="array" ref="C662">INDEX('DIRTY ESG DATA'!$I$2:$I$8376,
MATCH(1,
('DIRTY ESG DATA'!$A$2:$A$8376='CLEAN v1'!B662)*
('DIRTY ESG DATA'!$C$2:$C$8376='CLEAN v1'!A662)*
('DIRTY ESG DATA'!$G$2:$G$8376='CLEAN v1'!C$1),
0))</f>
        <v>0.46175887648730263</v>
      </c>
      <c r="D662" cm="1">
        <f t="array" ref="D662">INDEX('DIRTY ESG DATA'!$I$2:$I$8376,
MATCH(1,
('DIRTY ESG DATA'!$A$2:$A$8376=B662)*
('DIRTY ESG DATA'!$C$2:$C$8376=A662)*
('DIRTY ESG DATA'!$G$2:$G$8376='CLEAN v1'!D$1),
0))</f>
        <v>0.26717298785071653</v>
      </c>
      <c r="E662" cm="1">
        <f t="array" ref="E662">INDEX('DIRTY ESG DATA'!$I$2:$I$8376,
MATCH(1,
('DIRTY ESG DATA'!$A$2:$A$8376=B662)*
('DIRTY ESG DATA'!$C$2:$C$8376=A662)*
('DIRTY ESG DATA'!$G$2:$G$8376='CLEAN v1'!E$1),
0))</f>
        <v>0.84994453165881756</v>
      </c>
      <c r="F662" cm="1">
        <f t="array" ref="F662">INDEX('DIRTY ESG DATA'!$I$2:$I$8376,
MATCH(1,
('DIRTY ESG DATA'!$A$2:$A$8376=B662)*
('DIRTY ESG DATA'!$C$2:$C$8376=A662)*
('DIRTY ESG DATA'!$G$2:$G$8376='CLEAN v1'!F$1),
0))</f>
        <v>0.39508003356312116</v>
      </c>
    </row>
    <row r="663" spans="1:6" x14ac:dyDescent="0.3">
      <c r="A663" t="s">
        <v>1756</v>
      </c>
      <c r="B663" s="12">
        <v>2018</v>
      </c>
      <c r="C663" cm="1">
        <f t="array" ref="C663">INDEX('DIRTY ESG DATA'!$I$2:$I$8376,
MATCH(1,
('DIRTY ESG DATA'!$A$2:$A$8376='CLEAN v1'!B663)*
('DIRTY ESG DATA'!$C$2:$C$8376='CLEAN v1'!A663)*
('DIRTY ESG DATA'!$G$2:$G$8376='CLEAN v1'!C$1),
0))</f>
        <v>0.47460147844188966</v>
      </c>
      <c r="D663" cm="1">
        <f t="array" ref="D663">INDEX('DIRTY ESG DATA'!$I$2:$I$8376,
MATCH(1,
('DIRTY ESG DATA'!$A$2:$A$8376=B663)*
('DIRTY ESG DATA'!$C$2:$C$8376=A663)*
('DIRTY ESG DATA'!$G$2:$G$8376='CLEAN v1'!D$1),
0))</f>
        <v>0.4453718907741897</v>
      </c>
      <c r="E663" cm="1">
        <f t="array" ref="E663">INDEX('DIRTY ESG DATA'!$I$2:$I$8376,
MATCH(1,
('DIRTY ESG DATA'!$A$2:$A$8376=B663)*
('DIRTY ESG DATA'!$C$2:$C$8376=A663)*
('DIRTY ESG DATA'!$G$2:$G$8376='CLEAN v1'!E$1),
0))</f>
        <v>0.7407493458922032</v>
      </c>
      <c r="F663" cm="1">
        <f t="array" ref="F663">INDEX('DIRTY ESG DATA'!$I$2:$I$8376,
MATCH(1,
('DIRTY ESG DATA'!$A$2:$A$8376=B663)*
('DIRTY ESG DATA'!$C$2:$C$8376=A663)*
('DIRTY ESG DATA'!$G$2:$G$8376='CLEAN v1'!F$1),
0))</f>
        <v>0.28232457368134117</v>
      </c>
    </row>
    <row r="664" spans="1:6" x14ac:dyDescent="0.3">
      <c r="A664" t="s">
        <v>1572</v>
      </c>
      <c r="B664" s="12">
        <v>2018</v>
      </c>
      <c r="C664" cm="1">
        <f t="array" ref="C664">INDEX('DIRTY ESG DATA'!$I$2:$I$8376,
MATCH(1,
('DIRTY ESG DATA'!$A$2:$A$8376='CLEAN v1'!B664)*
('DIRTY ESG DATA'!$C$2:$C$8376='CLEAN v1'!A664)*
('DIRTY ESG DATA'!$G$2:$G$8376='CLEAN v1'!C$1),
0))</f>
        <v>0.37524495104198941</v>
      </c>
      <c r="D664" cm="1">
        <f t="array" ref="D664">INDEX('DIRTY ESG DATA'!$I$2:$I$8376,
MATCH(1,
('DIRTY ESG DATA'!$A$2:$A$8376=B664)*
('DIRTY ESG DATA'!$C$2:$C$8376=A664)*
('DIRTY ESG DATA'!$G$2:$G$8376='CLEAN v1'!D$1),
0))</f>
        <v>8.931623931623936E-2</v>
      </c>
      <c r="E664" cm="1">
        <f t="array" ref="E664">INDEX('DIRTY ESG DATA'!$I$2:$I$8376,
MATCH(1,
('DIRTY ESG DATA'!$A$2:$A$8376=B664)*
('DIRTY ESG DATA'!$C$2:$C$8376=A664)*
('DIRTY ESG DATA'!$G$2:$G$8376='CLEAN v1'!E$1),
0))</f>
        <v>0.74538356881214052</v>
      </c>
      <c r="F664" cm="1">
        <f t="array" ref="F664">INDEX('DIRTY ESG DATA'!$I$2:$I$8376,
MATCH(1,
('DIRTY ESG DATA'!$A$2:$A$8376=B664)*
('DIRTY ESG DATA'!$C$2:$C$8376=A664)*
('DIRTY ESG DATA'!$G$2:$G$8376='CLEAN v1'!F$1),
0))</f>
        <v>0.35463330076289967</v>
      </c>
    </row>
    <row r="665" spans="1:6" x14ac:dyDescent="0.3">
      <c r="A665" t="s">
        <v>1757</v>
      </c>
      <c r="B665" s="12">
        <v>2018</v>
      </c>
      <c r="C665" cm="1">
        <f t="array" ref="C665">INDEX('DIRTY ESG DATA'!$I$2:$I$8376,
MATCH(1,
('DIRTY ESG DATA'!$A$2:$A$8376='CLEAN v1'!B665)*
('DIRTY ESG DATA'!$C$2:$C$8376='CLEAN v1'!A665)*
('DIRTY ESG DATA'!$G$2:$G$8376='CLEAN v1'!C$1),
0))</f>
        <v>0.37773854549663005</v>
      </c>
      <c r="D665" cm="1">
        <f t="array" ref="D665">INDEX('DIRTY ESG DATA'!$I$2:$I$8376,
MATCH(1,
('DIRTY ESG DATA'!$A$2:$A$8376=B665)*
('DIRTY ESG DATA'!$C$2:$C$8376=A665)*
('DIRTY ESG DATA'!$G$2:$G$8376='CLEAN v1'!D$1),
0))</f>
        <v>0.36217511579300904</v>
      </c>
      <c r="E665" cm="1">
        <f t="array" ref="E665">INDEX('DIRTY ESG DATA'!$I$2:$I$8376,
MATCH(1,
('DIRTY ESG DATA'!$A$2:$A$8376=B665)*
('DIRTY ESG DATA'!$C$2:$C$8376=A665)*
('DIRTY ESG DATA'!$G$2:$G$8376='CLEAN v1'!E$1),
0))</f>
        <v>0.38125588697017276</v>
      </c>
      <c r="F665" cm="1">
        <f t="array" ref="F665">INDEX('DIRTY ESG DATA'!$I$2:$I$8376,
MATCH(1,
('DIRTY ESG DATA'!$A$2:$A$8376=B665)*
('DIRTY ESG DATA'!$C$2:$C$8376=A665)*
('DIRTY ESG DATA'!$G$2:$G$8376='CLEAN v1'!F$1),
0))</f>
        <v>0.38974636560470144</v>
      </c>
    </row>
    <row r="666" spans="1:6" x14ac:dyDescent="0.3">
      <c r="A666" t="s">
        <v>1758</v>
      </c>
      <c r="B666" s="12">
        <v>2018</v>
      </c>
      <c r="C666" cm="1">
        <f t="array" ref="C666">INDEX('DIRTY ESG DATA'!$I$2:$I$8376,
MATCH(1,
('DIRTY ESG DATA'!$A$2:$A$8376='CLEAN v1'!B666)*
('DIRTY ESG DATA'!$C$2:$C$8376='CLEAN v1'!A666)*
('DIRTY ESG DATA'!$G$2:$G$8376='CLEAN v1'!C$1),
0))</f>
        <v>0.31847358335219411</v>
      </c>
      <c r="D666" cm="1">
        <f t="array" ref="D666">INDEX('DIRTY ESG DATA'!$I$2:$I$8376,
MATCH(1,
('DIRTY ESG DATA'!$A$2:$A$8376=B666)*
('DIRTY ESG DATA'!$C$2:$C$8376=A666)*
('DIRTY ESG DATA'!$G$2:$G$8376='CLEAN v1'!D$1),
0))</f>
        <v>0.2738945000848752</v>
      </c>
      <c r="E666" cm="1">
        <f t="array" ref="E666">INDEX('DIRTY ESG DATA'!$I$2:$I$8376,
MATCH(1,
('DIRTY ESG DATA'!$A$2:$A$8376=B666)*
('DIRTY ESG DATA'!$C$2:$C$8376=A666)*
('DIRTY ESG DATA'!$G$2:$G$8376='CLEAN v1'!E$1),
0))</f>
        <v>0.47825641025641047</v>
      </c>
      <c r="F666" cm="1">
        <f t="array" ref="F666">INDEX('DIRTY ESG DATA'!$I$2:$I$8376,
MATCH(1,
('DIRTY ESG DATA'!$A$2:$A$8376=B666)*
('DIRTY ESG DATA'!$C$2:$C$8376=A666)*
('DIRTY ESG DATA'!$G$2:$G$8376='CLEAN v1'!F$1),
0))</f>
        <v>0.25996678552239555</v>
      </c>
    </row>
    <row r="667" spans="1:6" x14ac:dyDescent="0.3">
      <c r="A667" t="s">
        <v>1759</v>
      </c>
      <c r="B667" s="12">
        <v>2018</v>
      </c>
      <c r="C667" cm="1">
        <f t="array" ref="C667">INDEX('DIRTY ESG DATA'!$I$2:$I$8376,
MATCH(1,
('DIRTY ESG DATA'!$A$2:$A$8376='CLEAN v1'!B667)*
('DIRTY ESG DATA'!$C$2:$C$8376='CLEAN v1'!A667)*
('DIRTY ESG DATA'!$G$2:$G$8376='CLEAN v1'!C$1),
0))</f>
        <v>0.71025033712725105</v>
      </c>
      <c r="D667" cm="1">
        <f t="array" ref="D667">INDEX('DIRTY ESG DATA'!$I$2:$I$8376,
MATCH(1,
('DIRTY ESG DATA'!$A$2:$A$8376=B667)*
('DIRTY ESG DATA'!$C$2:$C$8376=A667)*
('DIRTY ESG DATA'!$G$2:$G$8376='CLEAN v1'!D$1),
0))</f>
        <v>0.80570296724050405</v>
      </c>
      <c r="E667" cm="1">
        <f t="array" ref="E667">INDEX('DIRTY ESG DATA'!$I$2:$I$8376,
MATCH(1,
('DIRTY ESG DATA'!$A$2:$A$8376=B667)*
('DIRTY ESG DATA'!$C$2:$C$8376=A667)*
('DIRTY ESG DATA'!$G$2:$G$8376='CLEAN v1'!E$1),
0))</f>
        <v>0.51877551020408152</v>
      </c>
      <c r="F667" cm="1">
        <f t="array" ref="F667">INDEX('DIRTY ESG DATA'!$I$2:$I$8376,
MATCH(1,
('DIRTY ESG DATA'!$A$2:$A$8376=B667)*
('DIRTY ESG DATA'!$C$2:$C$8376=A667)*
('DIRTY ESG DATA'!$G$2:$G$8376='CLEAN v1'!F$1),
0))</f>
        <v>0.75223181316608712</v>
      </c>
    </row>
    <row r="668" spans="1:6" x14ac:dyDescent="0.3">
      <c r="A668" t="s">
        <v>1582</v>
      </c>
      <c r="B668" s="12">
        <v>2018</v>
      </c>
      <c r="C668" cm="1">
        <f t="array" ref="C668">INDEX('DIRTY ESG DATA'!$I$2:$I$8376,
MATCH(1,
('DIRTY ESG DATA'!$A$2:$A$8376='CLEAN v1'!B668)*
('DIRTY ESG DATA'!$C$2:$C$8376='CLEAN v1'!A668)*
('DIRTY ESG DATA'!$G$2:$G$8376='CLEAN v1'!C$1),
0))</f>
        <v>9.3679485237867899E-2</v>
      </c>
      <c r="D668" cm="1">
        <f t="array" ref="D668">INDEX('DIRTY ESG DATA'!$I$2:$I$8376,
MATCH(1,
('DIRTY ESG DATA'!$A$2:$A$8376=B668)*
('DIRTY ESG DATA'!$C$2:$C$8376=A668)*
('DIRTY ESG DATA'!$G$2:$G$8376='CLEAN v1'!D$1),
0))</f>
        <v>0.1463753035032952</v>
      </c>
      <c r="E668" cm="1">
        <f t="array" ref="E668">INDEX('DIRTY ESG DATA'!$I$2:$I$8376,
MATCH(1,
('DIRTY ESG DATA'!$A$2:$A$8376=B668)*
('DIRTY ESG DATA'!$C$2:$C$8376=A668)*
('DIRTY ESG DATA'!$G$2:$G$8376='CLEAN v1'!E$1),
0))</f>
        <v>0.11784615384615388</v>
      </c>
      <c r="F668" cm="1">
        <f t="array" ref="F668">INDEX('DIRTY ESG DATA'!$I$2:$I$8376,
MATCH(1,
('DIRTY ESG DATA'!$A$2:$A$8376=B668)*
('DIRTY ESG DATA'!$C$2:$C$8376=A668)*
('DIRTY ESG DATA'!$G$2:$G$8376='CLEAN v1'!F$1),
0))</f>
        <v>4.1842772612003379E-2</v>
      </c>
    </row>
    <row r="669" spans="1:6" x14ac:dyDescent="0.3">
      <c r="A669" t="s">
        <v>1760</v>
      </c>
      <c r="B669" s="12">
        <v>2018</v>
      </c>
      <c r="C669" cm="1">
        <f t="array" ref="C669">INDEX('DIRTY ESG DATA'!$I$2:$I$8376,
MATCH(1,
('DIRTY ESG DATA'!$A$2:$A$8376='CLEAN v1'!B669)*
('DIRTY ESG DATA'!$C$2:$C$8376='CLEAN v1'!A669)*
('DIRTY ESG DATA'!$G$2:$G$8376='CLEAN v1'!C$1),
0))</f>
        <v>0.29471552269022455</v>
      </c>
      <c r="D669" cm="1">
        <f t="array" ref="D669">INDEX('DIRTY ESG DATA'!$I$2:$I$8376,
MATCH(1,
('DIRTY ESG DATA'!$A$2:$A$8376=B669)*
('DIRTY ESG DATA'!$C$2:$C$8376=A669)*
('DIRTY ESG DATA'!$G$2:$G$8376='CLEAN v1'!D$1),
0))</f>
        <v>0.19091830517546715</v>
      </c>
      <c r="E669" cm="1">
        <f t="array" ref="E669">INDEX('DIRTY ESG DATA'!$I$2:$I$8376,
MATCH(1,
('DIRTY ESG DATA'!$A$2:$A$8376=B669)*
('DIRTY ESG DATA'!$C$2:$C$8376=A669)*
('DIRTY ESG DATA'!$G$2:$G$8376='CLEAN v1'!E$1),
0))</f>
        <v>0.12769230769230777</v>
      </c>
      <c r="F669" cm="1">
        <f t="array" ref="F669">INDEX('DIRTY ESG DATA'!$I$2:$I$8376,
MATCH(1,
('DIRTY ESG DATA'!$A$2:$A$8376=B669)*
('DIRTY ESG DATA'!$C$2:$C$8376=A669)*
('DIRTY ESG DATA'!$G$2:$G$8376='CLEAN v1'!F$1),
0))</f>
        <v>0.58571540086035012</v>
      </c>
    </row>
    <row r="670" spans="1:6" x14ac:dyDescent="0.3">
      <c r="A670" t="s">
        <v>1591</v>
      </c>
      <c r="B670" s="12">
        <v>2019</v>
      </c>
      <c r="C670" cm="1">
        <f t="array" ref="C670">INDEX('DIRTY ESG DATA'!$I$2:$I$8376,
MATCH(1,
('DIRTY ESG DATA'!$A$2:$A$8376='CLEAN v1'!B670)*
('DIRTY ESG DATA'!$C$2:$C$8376='CLEAN v1'!A670)*
('DIRTY ESG DATA'!$G$2:$G$8376='CLEAN v1'!C$1),
0))</f>
        <v>0.49096424216165835</v>
      </c>
      <c r="D670" cm="1">
        <f t="array" ref="D670">INDEX('DIRTY ESG DATA'!$I$2:$I$8376,
MATCH(1,
('DIRTY ESG DATA'!$A$2:$A$8376=B670)*
('DIRTY ESG DATA'!$C$2:$C$8376=A670)*
('DIRTY ESG DATA'!$G$2:$G$8376='CLEAN v1'!D$1),
0))</f>
        <v>0.53867463731136533</v>
      </c>
      <c r="E670" cm="1">
        <f t="array" ref="E670">INDEX('DIRTY ESG DATA'!$I$2:$I$8376,
MATCH(1,
('DIRTY ESG DATA'!$A$2:$A$8376=B670)*
('DIRTY ESG DATA'!$C$2:$C$8376=A670)*
('DIRTY ESG DATA'!$G$2:$G$8376='CLEAN v1'!E$1),
0))</f>
        <v>0.86833679232619854</v>
      </c>
      <c r="F670" cm="1">
        <f t="array" ref="F670">INDEX('DIRTY ESG DATA'!$I$2:$I$8376,
MATCH(1,
('DIRTY ESG DATA'!$A$2:$A$8376=B670)*
('DIRTY ESG DATA'!$C$2:$C$8376=A670)*
('DIRTY ESG DATA'!$G$2:$G$8376='CLEAN v1'!F$1),
0))</f>
        <v>0.6623464702397226</v>
      </c>
    </row>
    <row r="671" spans="1:6" x14ac:dyDescent="0.3">
      <c r="A671" t="s">
        <v>1592</v>
      </c>
      <c r="B671" s="12">
        <v>2019</v>
      </c>
      <c r="C671" cm="1">
        <f t="array" ref="C671">INDEX('DIRTY ESG DATA'!$I$2:$I$8376,
MATCH(1,
('DIRTY ESG DATA'!$A$2:$A$8376='CLEAN v1'!B671)*
('DIRTY ESG DATA'!$C$2:$C$8376='CLEAN v1'!A671)*
('DIRTY ESG DATA'!$G$2:$G$8376='CLEAN v1'!C$1),
0))</f>
        <v>0.31992458399461687</v>
      </c>
      <c r="D671" cm="1">
        <f t="array" ref="D671">INDEX('DIRTY ESG DATA'!$I$2:$I$8376,
MATCH(1,
('DIRTY ESG DATA'!$A$2:$A$8376=B671)*
('DIRTY ESG DATA'!$C$2:$C$8376=A671)*
('DIRTY ESG DATA'!$G$2:$G$8376='CLEAN v1'!D$1),
0))</f>
        <v>0.27041327041327035</v>
      </c>
      <c r="E671" cm="1">
        <f t="array" ref="E671">INDEX('DIRTY ESG DATA'!$I$2:$I$8376,
MATCH(1,
('DIRTY ESG DATA'!$A$2:$A$8376=B671)*
('DIRTY ESG DATA'!$C$2:$C$8376=A671)*
('DIRTY ESG DATA'!$G$2:$G$8376='CLEAN v1'!E$1),
0))</f>
        <v>0.57147569928445319</v>
      </c>
      <c r="F671" cm="1">
        <f t="array" ref="F671">INDEX('DIRTY ESG DATA'!$I$2:$I$8376,
MATCH(1,
('DIRTY ESG DATA'!$A$2:$A$8376=B671)*
('DIRTY ESG DATA'!$C$2:$C$8376=A671)*
('DIRTY ESG DATA'!$G$2:$G$8376='CLEAN v1'!F$1),
0))</f>
        <v>0.20660080433642242</v>
      </c>
    </row>
    <row r="672" spans="1:6" x14ac:dyDescent="0.3">
      <c r="A672" t="s">
        <v>1091</v>
      </c>
      <c r="B672" s="12">
        <v>2019</v>
      </c>
      <c r="C672" cm="1">
        <f t="array" ref="C672">INDEX('DIRTY ESG DATA'!$I$2:$I$8376,
MATCH(1,
('DIRTY ESG DATA'!$A$2:$A$8376='CLEAN v1'!B672)*
('DIRTY ESG DATA'!$C$2:$C$8376='CLEAN v1'!A672)*
('DIRTY ESG DATA'!$G$2:$G$8376='CLEAN v1'!C$1),
0))</f>
        <v>0.30647675748655245</v>
      </c>
      <c r="D672" cm="1">
        <f t="array" ref="D672">INDEX('DIRTY ESG DATA'!$I$2:$I$8376,
MATCH(1,
('DIRTY ESG DATA'!$A$2:$A$8376=B672)*
('DIRTY ESG DATA'!$C$2:$C$8376=A672)*
('DIRTY ESG DATA'!$G$2:$G$8376='CLEAN v1'!D$1),
0))</f>
        <v>0</v>
      </c>
      <c r="E672" cm="1">
        <f t="array" ref="E672">INDEX('DIRTY ESG DATA'!$I$2:$I$8376,
MATCH(1,
('DIRTY ESG DATA'!$A$2:$A$8376=B672)*
('DIRTY ESG DATA'!$C$2:$C$8376=A672)*
('DIRTY ESG DATA'!$G$2:$G$8376='CLEAN v1'!E$1),
0))</f>
        <v>0.56800947867298601</v>
      </c>
      <c r="F672" cm="1">
        <f t="array" ref="F672">INDEX('DIRTY ESG DATA'!$I$2:$I$8376,
MATCH(1,
('DIRTY ESG DATA'!$A$2:$A$8376=B672)*
('DIRTY ESG DATA'!$C$2:$C$8376=A672)*
('DIRTY ESG DATA'!$G$2:$G$8376='CLEAN v1'!F$1),
0))</f>
        <v>0.20901184928771135</v>
      </c>
    </row>
    <row r="673" spans="1:6" x14ac:dyDescent="0.3">
      <c r="A673" t="s">
        <v>1100</v>
      </c>
      <c r="B673" s="12">
        <v>2019</v>
      </c>
      <c r="C673" cm="1">
        <f t="array" ref="C673">INDEX('DIRTY ESG DATA'!$I$2:$I$8376,
MATCH(1,
('DIRTY ESG DATA'!$A$2:$A$8376='CLEAN v1'!B673)*
('DIRTY ESG DATA'!$C$2:$C$8376='CLEAN v1'!A673)*
('DIRTY ESG DATA'!$G$2:$G$8376='CLEAN v1'!C$1),
0))</f>
        <v>0.12725121059757366</v>
      </c>
      <c r="D673" cm="1">
        <f t="array" ref="D673">INDEX('DIRTY ESG DATA'!$I$2:$I$8376,
MATCH(1,
('DIRTY ESG DATA'!$A$2:$A$8376=B673)*
('DIRTY ESG DATA'!$C$2:$C$8376=A673)*
('DIRTY ESG DATA'!$G$2:$G$8376='CLEAN v1'!D$1),
0))</f>
        <v>0</v>
      </c>
      <c r="E673" cm="1">
        <f t="array" ref="E673">INDEX('DIRTY ESG DATA'!$I$2:$I$8376,
MATCH(1,
('DIRTY ESG DATA'!$A$2:$A$8376=B673)*
('DIRTY ESG DATA'!$C$2:$C$8376=A673)*
('DIRTY ESG DATA'!$G$2:$G$8376='CLEAN v1'!E$1),
0))</f>
        <v>0.33824045679356535</v>
      </c>
      <c r="F673" cm="1">
        <f t="array" ref="F673">INDEX('DIRTY ESG DATA'!$I$2:$I$8376,
MATCH(1,
('DIRTY ESG DATA'!$A$2:$A$8376=B673)*
('DIRTY ESG DATA'!$C$2:$C$8376=A673)*
('DIRTY ESG DATA'!$G$2:$G$8376='CLEAN v1'!F$1),
0))</f>
        <v>0.15155756897078279</v>
      </c>
    </row>
    <row r="674" spans="1:6" x14ac:dyDescent="0.3">
      <c r="A674" t="s">
        <v>1109</v>
      </c>
      <c r="B674" s="12">
        <v>2019</v>
      </c>
      <c r="C674" cm="1">
        <f t="array" ref="C674">INDEX('DIRTY ESG DATA'!$I$2:$I$8376,
MATCH(1,
('DIRTY ESG DATA'!$A$2:$A$8376='CLEAN v1'!B674)*
('DIRTY ESG DATA'!$C$2:$C$8376='CLEAN v1'!A674)*
('DIRTY ESG DATA'!$G$2:$G$8376='CLEAN v1'!C$1),
0))</f>
        <v>0.44915187760530845</v>
      </c>
      <c r="D674" cm="1">
        <f t="array" ref="D674">INDEX('DIRTY ESG DATA'!$I$2:$I$8376,
MATCH(1,
('DIRTY ESG DATA'!$A$2:$A$8376=B674)*
('DIRTY ESG DATA'!$C$2:$C$8376=A674)*
('DIRTY ESG DATA'!$G$2:$G$8376='CLEAN v1'!D$1),
0))</f>
        <v>0.392579253923792</v>
      </c>
      <c r="E674" cm="1">
        <f t="array" ref="E674">INDEX('DIRTY ESG DATA'!$I$2:$I$8376,
MATCH(1,
('DIRTY ESG DATA'!$A$2:$A$8376=B674)*
('DIRTY ESG DATA'!$C$2:$C$8376=A674)*
('DIRTY ESG DATA'!$G$2:$G$8376='CLEAN v1'!E$1),
0))</f>
        <v>0.47753461574203149</v>
      </c>
      <c r="F674" cm="1">
        <f t="array" ref="F674">INDEX('DIRTY ESG DATA'!$I$2:$I$8376,
MATCH(1,
('DIRTY ESG DATA'!$A$2:$A$8376=B674)*
('DIRTY ESG DATA'!$C$2:$C$8376=A674)*
('DIRTY ESG DATA'!$G$2:$G$8376='CLEAN v1'!F$1),
0))</f>
        <v>0.50980610319195818</v>
      </c>
    </row>
    <row r="675" spans="1:6" x14ac:dyDescent="0.3">
      <c r="A675" t="s">
        <v>1593</v>
      </c>
      <c r="B675" s="12">
        <v>2019</v>
      </c>
      <c r="C675" cm="1">
        <f t="array" ref="C675">INDEX('DIRTY ESG DATA'!$I$2:$I$8376,
MATCH(1,
('DIRTY ESG DATA'!$A$2:$A$8376='CLEAN v1'!B675)*
('DIRTY ESG DATA'!$C$2:$C$8376='CLEAN v1'!A675)*
('DIRTY ESG DATA'!$G$2:$G$8376='CLEAN v1'!C$1),
0))</f>
        <v>0.31390093425297771</v>
      </c>
      <c r="D675" cm="1">
        <f t="array" ref="D675">INDEX('DIRTY ESG DATA'!$I$2:$I$8376,
MATCH(1,
('DIRTY ESG DATA'!$A$2:$A$8376=B675)*
('DIRTY ESG DATA'!$C$2:$C$8376=A675)*
('DIRTY ESG DATA'!$G$2:$G$8376='CLEAN v1'!D$1),
0))</f>
        <v>9.7925116243551408E-2</v>
      </c>
      <c r="E675" cm="1">
        <f t="array" ref="E675">INDEX('DIRTY ESG DATA'!$I$2:$I$8376,
MATCH(1,
('DIRTY ESG DATA'!$A$2:$A$8376=B675)*
('DIRTY ESG DATA'!$C$2:$C$8376=A675)*
('DIRTY ESG DATA'!$G$2:$G$8376='CLEAN v1'!E$1),
0))</f>
        <v>0.42702402709372334</v>
      </c>
      <c r="F675" cm="1">
        <f t="array" ref="F675">INDEX('DIRTY ESG DATA'!$I$2:$I$8376,
MATCH(1,
('DIRTY ESG DATA'!$A$2:$A$8376=B675)*
('DIRTY ESG DATA'!$C$2:$C$8376=A675)*
('DIRTY ESG DATA'!$G$2:$G$8376='CLEAN v1'!F$1),
0))</f>
        <v>0.40085868992118995</v>
      </c>
    </row>
    <row r="676" spans="1:6" x14ac:dyDescent="0.3">
      <c r="A676" t="s">
        <v>1119</v>
      </c>
      <c r="B676" s="12">
        <v>2019</v>
      </c>
      <c r="C676" cm="1">
        <f t="array" ref="C676">INDEX('DIRTY ESG DATA'!$I$2:$I$8376,
MATCH(1,
('DIRTY ESG DATA'!$A$2:$A$8376='CLEAN v1'!B676)*
('DIRTY ESG DATA'!$C$2:$C$8376='CLEAN v1'!A676)*
('DIRTY ESG DATA'!$G$2:$G$8376='CLEAN v1'!C$1),
0))</f>
        <v>0.15178044285219949</v>
      </c>
      <c r="D676" cm="1">
        <f t="array" ref="D676">INDEX('DIRTY ESG DATA'!$I$2:$I$8376,
MATCH(1,
('DIRTY ESG DATA'!$A$2:$A$8376=B676)*
('DIRTY ESG DATA'!$C$2:$C$8376=A676)*
('DIRTY ESG DATA'!$G$2:$G$8376='CLEAN v1'!D$1),
0))</f>
        <v>0.16971057075507873</v>
      </c>
      <c r="E676" cm="1">
        <f t="array" ref="E676">INDEX('DIRTY ESG DATA'!$I$2:$I$8376,
MATCH(1,
('DIRTY ESG DATA'!$A$2:$A$8376=B676)*
('DIRTY ESG DATA'!$C$2:$C$8376=A676)*
('DIRTY ESG DATA'!$G$2:$G$8376='CLEAN v1'!E$1),
0))</f>
        <v>0.12731520201550872</v>
      </c>
      <c r="F676" cm="1">
        <f t="array" ref="F676">INDEX('DIRTY ESG DATA'!$I$2:$I$8376,
MATCH(1,
('DIRTY ESG DATA'!$A$2:$A$8376=B676)*
('DIRTY ESG DATA'!$C$2:$C$8376=A676)*
('DIRTY ESG DATA'!$G$2:$G$8376='CLEAN v1'!F$1),
0))</f>
        <v>0.38258096182860957</v>
      </c>
    </row>
    <row r="677" spans="1:6" x14ac:dyDescent="0.3">
      <c r="A677" t="s">
        <v>1122</v>
      </c>
      <c r="B677" s="12">
        <v>2019</v>
      </c>
      <c r="C677" cm="1">
        <f t="array" ref="C677">INDEX('DIRTY ESG DATA'!$I$2:$I$8376,
MATCH(1,
('DIRTY ESG DATA'!$A$2:$A$8376='CLEAN v1'!B677)*
('DIRTY ESG DATA'!$C$2:$C$8376='CLEAN v1'!A677)*
('DIRTY ESG DATA'!$G$2:$G$8376='CLEAN v1'!C$1),
0))</f>
        <v>0.41641858025515061</v>
      </c>
      <c r="D677" cm="1">
        <f t="array" ref="D677">INDEX('DIRTY ESG DATA'!$I$2:$I$8376,
MATCH(1,
('DIRTY ESG DATA'!$A$2:$A$8376=B677)*
('DIRTY ESG DATA'!$C$2:$C$8376=A677)*
('DIRTY ESG DATA'!$G$2:$G$8376='CLEAN v1'!D$1),
0))</f>
        <v>0.25714639146108714</v>
      </c>
      <c r="E677" cm="1">
        <f t="array" ref="E677">INDEX('DIRTY ESG DATA'!$I$2:$I$8376,
MATCH(1,
('DIRTY ESG DATA'!$A$2:$A$8376=B677)*
('DIRTY ESG DATA'!$C$2:$C$8376=A677)*
('DIRTY ESG DATA'!$G$2:$G$8376='CLEAN v1'!E$1),
0))</f>
        <v>0.75701194643207481</v>
      </c>
      <c r="F677" cm="1">
        <f t="array" ref="F677">INDEX('DIRTY ESG DATA'!$I$2:$I$8376,
MATCH(1,
('DIRTY ESG DATA'!$A$2:$A$8376=B677)*
('DIRTY ESG DATA'!$C$2:$C$8376=A677)*
('DIRTY ESG DATA'!$G$2:$G$8376='CLEAN v1'!F$1),
0))</f>
        <v>0.34789457617725938</v>
      </c>
    </row>
    <row r="678" spans="1:6" x14ac:dyDescent="0.3">
      <c r="A678" t="s">
        <v>1131</v>
      </c>
      <c r="B678" s="12">
        <v>2019</v>
      </c>
      <c r="C678" cm="1">
        <f t="array" ref="C678">INDEX('DIRTY ESG DATA'!$I$2:$I$8376,
MATCH(1,
('DIRTY ESG DATA'!$A$2:$A$8376='CLEAN v1'!B678)*
('DIRTY ESG DATA'!$C$2:$C$8376='CLEAN v1'!A678)*
('DIRTY ESG DATA'!$G$2:$G$8376='CLEAN v1'!C$1),
0))</f>
        <v>0.22865837045344348</v>
      </c>
      <c r="D678" cm="1">
        <f t="array" ref="D678">INDEX('DIRTY ESG DATA'!$I$2:$I$8376,
MATCH(1,
('DIRTY ESG DATA'!$A$2:$A$8376=B678)*
('DIRTY ESG DATA'!$C$2:$C$8376=A678)*
('DIRTY ESG DATA'!$G$2:$G$8376='CLEAN v1'!D$1),
0))</f>
        <v>0</v>
      </c>
      <c r="E678" cm="1">
        <f t="array" ref="E678">INDEX('DIRTY ESG DATA'!$I$2:$I$8376,
MATCH(1,
('DIRTY ESG DATA'!$A$2:$A$8376=B678)*
('DIRTY ESG DATA'!$C$2:$C$8376=A678)*
('DIRTY ESG DATA'!$G$2:$G$8376='CLEAN v1'!E$1),
0))</f>
        <v>0.3495260663507111</v>
      </c>
      <c r="F678" cm="1">
        <f t="array" ref="F678">INDEX('DIRTY ESG DATA'!$I$2:$I$8376,
MATCH(1,
('DIRTY ESG DATA'!$A$2:$A$8376=B678)*
('DIRTY ESG DATA'!$C$2:$C$8376=A678)*
('DIRTY ESG DATA'!$G$2:$G$8376='CLEAN v1'!F$1),
0))</f>
        <v>0.38405524935116581</v>
      </c>
    </row>
    <row r="679" spans="1:6" x14ac:dyDescent="0.3">
      <c r="A679" t="s">
        <v>1594</v>
      </c>
      <c r="B679" s="12">
        <v>2019</v>
      </c>
      <c r="C679" cm="1">
        <f t="array" ref="C679">INDEX('DIRTY ESG DATA'!$I$2:$I$8376,
MATCH(1,
('DIRTY ESG DATA'!$A$2:$A$8376='CLEAN v1'!B679)*
('DIRTY ESG DATA'!$C$2:$C$8376='CLEAN v1'!A679)*
('DIRTY ESG DATA'!$G$2:$G$8376='CLEAN v1'!C$1),
0))</f>
        <v>0.48789768276468881</v>
      </c>
      <c r="D679" cm="1">
        <f t="array" ref="D679">INDEX('DIRTY ESG DATA'!$I$2:$I$8376,
MATCH(1,
('DIRTY ESG DATA'!$A$2:$A$8376=B679)*
('DIRTY ESG DATA'!$C$2:$C$8376=A679)*
('DIRTY ESG DATA'!$G$2:$G$8376='CLEAN v1'!D$1),
0))</f>
        <v>0.31089859287979277</v>
      </c>
      <c r="E679" cm="1">
        <f t="array" ref="E679">INDEX('DIRTY ESG DATA'!$I$2:$I$8376,
MATCH(1,
('DIRTY ESG DATA'!$A$2:$A$8376=B679)*
('DIRTY ESG DATA'!$C$2:$C$8376=A679)*
('DIRTY ESG DATA'!$G$2:$G$8376='CLEAN v1'!E$1),
0))</f>
        <v>0.66404351103263859</v>
      </c>
      <c r="F679" cm="1">
        <f t="array" ref="F679">INDEX('DIRTY ESG DATA'!$I$2:$I$8376,
MATCH(1,
('DIRTY ESG DATA'!$A$2:$A$8376=B679)*
('DIRTY ESG DATA'!$C$2:$C$8376=A679)*
('DIRTY ESG DATA'!$G$2:$G$8376='CLEAN v1'!F$1),
0))</f>
        <v>0.5202264389043183</v>
      </c>
    </row>
    <row r="680" spans="1:6" x14ac:dyDescent="0.3">
      <c r="A680" t="s">
        <v>1595</v>
      </c>
      <c r="B680" s="12">
        <v>2019</v>
      </c>
      <c r="C680" cm="1">
        <f t="array" ref="C680">INDEX('DIRTY ESG DATA'!$I$2:$I$8376,
MATCH(1,
('DIRTY ESG DATA'!$A$2:$A$8376='CLEAN v1'!B680)*
('DIRTY ESG DATA'!$C$2:$C$8376='CLEAN v1'!A680)*
('DIRTY ESG DATA'!$G$2:$G$8376='CLEAN v1'!C$1),
0))</f>
        <v>0.48305870259406225</v>
      </c>
      <c r="D680" cm="1">
        <f t="array" ref="D680">INDEX('DIRTY ESG DATA'!$I$2:$I$8376,
MATCH(1,
('DIRTY ESG DATA'!$A$2:$A$8376=B680)*
('DIRTY ESG DATA'!$C$2:$C$8376=A680)*
('DIRTY ESG DATA'!$G$2:$G$8376='CLEAN v1'!D$1),
0))</f>
        <v>0.47777777777777786</v>
      </c>
      <c r="E680" cm="1">
        <f t="array" ref="E680">INDEX('DIRTY ESG DATA'!$I$2:$I$8376,
MATCH(1,
('DIRTY ESG DATA'!$A$2:$A$8376=B680)*
('DIRTY ESG DATA'!$C$2:$C$8376=A680)*
('DIRTY ESG DATA'!$G$2:$G$8376='CLEAN v1'!E$1),
0))</f>
        <v>0.5770493242057223</v>
      </c>
      <c r="F680" cm="1">
        <f t="array" ref="F680">INDEX('DIRTY ESG DATA'!$I$2:$I$8376,
MATCH(1,
('DIRTY ESG DATA'!$A$2:$A$8376=B680)*
('DIRTY ESG DATA'!$C$2:$C$8376=A680)*
('DIRTY ESG DATA'!$G$2:$G$8376='CLEAN v1'!F$1),
0))</f>
        <v>0.42411570937847243</v>
      </c>
    </row>
    <row r="681" spans="1:6" x14ac:dyDescent="0.3">
      <c r="A681" t="s">
        <v>1596</v>
      </c>
      <c r="B681" s="12">
        <v>2019</v>
      </c>
      <c r="C681" cm="1">
        <f t="array" ref="C681">INDEX('DIRTY ESG DATA'!$I$2:$I$8376,
MATCH(1,
('DIRTY ESG DATA'!$A$2:$A$8376='CLEAN v1'!B681)*
('DIRTY ESG DATA'!$C$2:$C$8376='CLEAN v1'!A681)*
('DIRTY ESG DATA'!$G$2:$G$8376='CLEAN v1'!C$1),
0))</f>
        <v>0.61953077795937062</v>
      </c>
      <c r="D681" cm="1">
        <f t="array" ref="D681">INDEX('DIRTY ESG DATA'!$I$2:$I$8376,
MATCH(1,
('DIRTY ESG DATA'!$A$2:$A$8376=B681)*
('DIRTY ESG DATA'!$C$2:$C$8376=A681)*
('DIRTY ESG DATA'!$G$2:$G$8376='CLEAN v1'!D$1),
0))</f>
        <v>0.40166295984677031</v>
      </c>
      <c r="E681" cm="1">
        <f t="array" ref="E681">INDEX('DIRTY ESG DATA'!$I$2:$I$8376,
MATCH(1,
('DIRTY ESG DATA'!$A$2:$A$8376=B681)*
('DIRTY ESG DATA'!$C$2:$C$8376=A681)*
('DIRTY ESG DATA'!$G$2:$G$8376='CLEAN v1'!E$1),
0))</f>
        <v>0.85029117492178563</v>
      </c>
      <c r="F681" cm="1">
        <f t="array" ref="F681">INDEX('DIRTY ESG DATA'!$I$2:$I$8376,
MATCH(1,
('DIRTY ESG DATA'!$A$2:$A$8376=B681)*
('DIRTY ESG DATA'!$C$2:$C$8376=A681)*
('DIRTY ESG DATA'!$G$2:$G$8376='CLEAN v1'!F$1),
0))</f>
        <v>0.67342520824622942</v>
      </c>
    </row>
    <row r="682" spans="1:6" x14ac:dyDescent="0.3">
      <c r="A682" t="s">
        <v>1597</v>
      </c>
      <c r="B682" s="12">
        <v>2019</v>
      </c>
      <c r="C682" cm="1">
        <f t="array" ref="C682">INDEX('DIRTY ESG DATA'!$I$2:$I$8376,
MATCH(1,
('DIRTY ESG DATA'!$A$2:$A$8376='CLEAN v1'!B682)*
('DIRTY ESG DATA'!$C$2:$C$8376='CLEAN v1'!A682)*
('DIRTY ESG DATA'!$G$2:$G$8376='CLEAN v1'!C$1),
0))</f>
        <v>0.28481047108152274</v>
      </c>
      <c r="D682" cm="1">
        <f t="array" ref="D682">INDEX('DIRTY ESG DATA'!$I$2:$I$8376,
MATCH(1,
('DIRTY ESG DATA'!$A$2:$A$8376=B682)*
('DIRTY ESG DATA'!$C$2:$C$8376=A682)*
('DIRTY ESG DATA'!$G$2:$G$8376='CLEAN v1'!D$1),
0))</f>
        <v>0.2504851758323981</v>
      </c>
      <c r="E682" cm="1">
        <f t="array" ref="E682">INDEX('DIRTY ESG DATA'!$I$2:$I$8376,
MATCH(1,
('DIRTY ESG DATA'!$A$2:$A$8376=B682)*
('DIRTY ESG DATA'!$C$2:$C$8376=A682)*
('DIRTY ESG DATA'!$G$2:$G$8376='CLEAN v1'!E$1),
0))</f>
        <v>0.32867298578199067</v>
      </c>
      <c r="F682" cm="1">
        <f t="array" ref="F682">INDEX('DIRTY ESG DATA'!$I$2:$I$8376,
MATCH(1,
('DIRTY ESG DATA'!$A$2:$A$8376=B682)*
('DIRTY ESG DATA'!$C$2:$C$8376=A682)*
('DIRTY ESG DATA'!$G$2:$G$8376='CLEAN v1'!F$1),
0))</f>
        <v>0.28844481780951364</v>
      </c>
    </row>
    <row r="683" spans="1:6" x14ac:dyDescent="0.3">
      <c r="A683" t="s">
        <v>1599</v>
      </c>
      <c r="B683" s="12">
        <v>2019</v>
      </c>
      <c r="C683" cm="1">
        <f t="array" ref="C683">INDEX('DIRTY ESG DATA'!$I$2:$I$8376,
MATCH(1,
('DIRTY ESG DATA'!$A$2:$A$8376='CLEAN v1'!B683)*
('DIRTY ESG DATA'!$C$2:$C$8376='CLEAN v1'!A683)*
('DIRTY ESG DATA'!$G$2:$G$8376='CLEAN v1'!C$1),
0))</f>
        <v>0.47315983807914463</v>
      </c>
      <c r="D683" cm="1">
        <f t="array" ref="D683">INDEX('DIRTY ESG DATA'!$I$2:$I$8376,
MATCH(1,
('DIRTY ESG DATA'!$A$2:$A$8376=B683)*
('DIRTY ESG DATA'!$C$2:$C$8376=A683)*
('DIRTY ESG DATA'!$G$2:$G$8376='CLEAN v1'!D$1),
0))</f>
        <v>0.25321637426900584</v>
      </c>
      <c r="E683" cm="1">
        <f t="array" ref="E683">INDEX('DIRTY ESG DATA'!$I$2:$I$8376,
MATCH(1,
('DIRTY ESG DATA'!$A$2:$A$8376=B683)*
('DIRTY ESG DATA'!$C$2:$C$8376=A683)*
('DIRTY ESG DATA'!$G$2:$G$8376='CLEAN v1'!E$1),
0))</f>
        <v>0.47859399684044263</v>
      </c>
      <c r="F683" cm="1">
        <f t="array" ref="F683">INDEX('DIRTY ESG DATA'!$I$2:$I$8376,
MATCH(1,
('DIRTY ESG DATA'!$A$2:$A$8376=B683)*
('DIRTY ESG DATA'!$C$2:$C$8376=A683)*
('DIRTY ESG DATA'!$G$2:$G$8376='CLEAN v1'!F$1),
0))</f>
        <v>0.5672436539085397</v>
      </c>
    </row>
    <row r="684" spans="1:6" x14ac:dyDescent="0.3">
      <c r="A684" t="s">
        <v>1144</v>
      </c>
      <c r="B684" s="12">
        <v>2019</v>
      </c>
      <c r="C684" cm="1">
        <f t="array" ref="C684">INDEX('DIRTY ESG DATA'!$I$2:$I$8376,
MATCH(1,
('DIRTY ESG DATA'!$A$2:$A$8376='CLEAN v1'!B684)*
('DIRTY ESG DATA'!$C$2:$C$8376='CLEAN v1'!A684)*
('DIRTY ESG DATA'!$G$2:$G$8376='CLEAN v1'!C$1),
0))</f>
        <v>0.37438420087261964</v>
      </c>
      <c r="D684" cm="1">
        <f t="array" ref="D684">INDEX('DIRTY ESG DATA'!$I$2:$I$8376,
MATCH(1,
('DIRTY ESG DATA'!$A$2:$A$8376=B684)*
('DIRTY ESG DATA'!$C$2:$C$8376=A684)*
('DIRTY ESG DATA'!$G$2:$G$8376='CLEAN v1'!D$1),
0))</f>
        <v>3.0176565008025607E-2</v>
      </c>
      <c r="E684" cm="1">
        <f t="array" ref="E684">INDEX('DIRTY ESG DATA'!$I$2:$I$8376,
MATCH(1,
('DIRTY ESG DATA'!$A$2:$A$8376=B684)*
('DIRTY ESG DATA'!$C$2:$C$8376=A684)*
('DIRTY ESG DATA'!$G$2:$G$8376='CLEAN v1'!E$1),
0))</f>
        <v>0.66177916137492421</v>
      </c>
      <c r="F684" cm="1">
        <f t="array" ref="F684">INDEX('DIRTY ESG DATA'!$I$2:$I$8376,
MATCH(1,
('DIRTY ESG DATA'!$A$2:$A$8376=B684)*
('DIRTY ESG DATA'!$C$2:$C$8376=A684)*
('DIRTY ESG DATA'!$G$2:$G$8376='CLEAN v1'!F$1),
0))</f>
        <v>0.49599668987350831</v>
      </c>
    </row>
    <row r="685" spans="1:6" x14ac:dyDescent="0.3">
      <c r="A685" t="s">
        <v>1601</v>
      </c>
      <c r="B685" s="12">
        <v>2019</v>
      </c>
      <c r="C685" cm="1">
        <f t="array" ref="C685">INDEX('DIRTY ESG DATA'!$I$2:$I$8376,
MATCH(1,
('DIRTY ESG DATA'!$A$2:$A$8376='CLEAN v1'!B685)*
('DIRTY ESG DATA'!$C$2:$C$8376='CLEAN v1'!A685)*
('DIRTY ESG DATA'!$G$2:$G$8376='CLEAN v1'!C$1),
0))</f>
        <v>0.5258320662937207</v>
      </c>
      <c r="D685" cm="1">
        <f t="array" ref="D685">INDEX('DIRTY ESG DATA'!$I$2:$I$8376,
MATCH(1,
('DIRTY ESG DATA'!$A$2:$A$8376=B685)*
('DIRTY ESG DATA'!$C$2:$C$8376=A685)*
('DIRTY ESG DATA'!$G$2:$G$8376='CLEAN v1'!D$1),
0))</f>
        <v>0.67501255346042621</v>
      </c>
      <c r="E685" cm="1">
        <f t="array" ref="E685">INDEX('DIRTY ESG DATA'!$I$2:$I$8376,
MATCH(1,
('DIRTY ESG DATA'!$A$2:$A$8376=B685)*
('DIRTY ESG DATA'!$C$2:$C$8376=A685)*
('DIRTY ESG DATA'!$G$2:$G$8376='CLEAN v1'!E$1),
0))</f>
        <v>0.50810385238877032</v>
      </c>
      <c r="F685" cm="1">
        <f t="array" ref="F685">INDEX('DIRTY ESG DATA'!$I$2:$I$8376,
MATCH(1,
('DIRTY ESG DATA'!$A$2:$A$8376=B685)*
('DIRTY ESG DATA'!$C$2:$C$8376=A685)*
('DIRTY ESG DATA'!$G$2:$G$8376='CLEAN v1'!F$1),
0))</f>
        <v>0.85296292164785659</v>
      </c>
    </row>
    <row r="686" spans="1:6" x14ac:dyDescent="0.3">
      <c r="A686" t="s">
        <v>1603</v>
      </c>
      <c r="B686" s="12">
        <v>2019</v>
      </c>
      <c r="C686" cm="1">
        <f t="array" ref="C686">INDEX('DIRTY ESG DATA'!$I$2:$I$8376,
MATCH(1,
('DIRTY ESG DATA'!$A$2:$A$8376='CLEAN v1'!B686)*
('DIRTY ESG DATA'!$C$2:$C$8376='CLEAN v1'!A686)*
('DIRTY ESG DATA'!$G$2:$G$8376='CLEAN v1'!C$1),
0))</f>
        <v>0.75559734332769446</v>
      </c>
      <c r="D686" cm="1">
        <f t="array" ref="D686">INDEX('DIRTY ESG DATA'!$I$2:$I$8376,
MATCH(1,
('DIRTY ESG DATA'!$A$2:$A$8376=B686)*
('DIRTY ESG DATA'!$C$2:$C$8376=A686)*
('DIRTY ESG DATA'!$G$2:$G$8376='CLEAN v1'!D$1),
0))</f>
        <v>0.832230705397764</v>
      </c>
      <c r="E686" cm="1">
        <f t="array" ref="E686">INDEX('DIRTY ESG DATA'!$I$2:$I$8376,
MATCH(1,
('DIRTY ESG DATA'!$A$2:$A$8376=B686)*
('DIRTY ESG DATA'!$C$2:$C$8376=A686)*
('DIRTY ESG DATA'!$G$2:$G$8376='CLEAN v1'!E$1),
0))</f>
        <v>0.70194891015911354</v>
      </c>
      <c r="F686" cm="1">
        <f t="array" ref="F686">INDEX('DIRTY ESG DATA'!$I$2:$I$8376,
MATCH(1,
('DIRTY ESG DATA'!$A$2:$A$8376=B686)*
('DIRTY ESG DATA'!$C$2:$C$8376=A686)*
('DIRTY ESG DATA'!$G$2:$G$8376='CLEAN v1'!F$1),
0))</f>
        <v>0.75305250677554814</v>
      </c>
    </row>
    <row r="687" spans="1:6" x14ac:dyDescent="0.3">
      <c r="A687" t="s">
        <v>1606</v>
      </c>
      <c r="B687" s="12">
        <v>2019</v>
      </c>
      <c r="C687" cm="1">
        <f t="array" ref="C687">INDEX('DIRTY ESG DATA'!$I$2:$I$8376,
MATCH(1,
('DIRTY ESG DATA'!$A$2:$A$8376='CLEAN v1'!B687)*
('DIRTY ESG DATA'!$C$2:$C$8376='CLEAN v1'!A687)*
('DIRTY ESG DATA'!$G$2:$G$8376='CLEAN v1'!C$1),
0))</f>
        <v>0.55809648462801764</v>
      </c>
      <c r="D687" cm="1">
        <f t="array" ref="D687">INDEX('DIRTY ESG DATA'!$I$2:$I$8376,
MATCH(1,
('DIRTY ESG DATA'!$A$2:$A$8376=B687)*
('DIRTY ESG DATA'!$C$2:$C$8376=A687)*
('DIRTY ESG DATA'!$G$2:$G$8376='CLEAN v1'!D$1),
0))</f>
        <v>0.33731891953891163</v>
      </c>
      <c r="E687" cm="1">
        <f t="array" ref="E687">INDEX('DIRTY ESG DATA'!$I$2:$I$8376,
MATCH(1,
('DIRTY ESG DATA'!$A$2:$A$8376=B687)*
('DIRTY ESG DATA'!$C$2:$C$8376=A687)*
('DIRTY ESG DATA'!$G$2:$G$8376='CLEAN v1'!E$1),
0))</f>
        <v>0.72323049282904317</v>
      </c>
      <c r="F687" cm="1">
        <f t="array" ref="F687">INDEX('DIRTY ESG DATA'!$I$2:$I$8376,
MATCH(1,
('DIRTY ESG DATA'!$A$2:$A$8376=B687)*
('DIRTY ESG DATA'!$C$2:$C$8376=A687)*
('DIRTY ESG DATA'!$G$2:$G$8376='CLEAN v1'!F$1),
0))</f>
        <v>0.6565530952346913</v>
      </c>
    </row>
    <row r="688" spans="1:6" x14ac:dyDescent="0.3">
      <c r="A688" t="s">
        <v>1607</v>
      </c>
      <c r="B688" s="12">
        <v>2019</v>
      </c>
      <c r="C688" cm="1">
        <f t="array" ref="C688">INDEX('DIRTY ESG DATA'!$I$2:$I$8376,
MATCH(1,
('DIRTY ESG DATA'!$A$2:$A$8376='CLEAN v1'!B688)*
('DIRTY ESG DATA'!$C$2:$C$8376='CLEAN v1'!A688)*
('DIRTY ESG DATA'!$G$2:$G$8376='CLEAN v1'!C$1),
0))</f>
        <v>0.64862817775615034</v>
      </c>
      <c r="D688" cm="1">
        <f t="array" ref="D688">INDEX('DIRTY ESG DATA'!$I$2:$I$8376,
MATCH(1,
('DIRTY ESG DATA'!$A$2:$A$8376=B688)*
('DIRTY ESG DATA'!$C$2:$C$8376=A688)*
('DIRTY ESG DATA'!$G$2:$G$8376='CLEAN v1'!D$1),
0))</f>
        <v>0.61908167974157813</v>
      </c>
      <c r="E688" cm="1">
        <f t="array" ref="E688">INDEX('DIRTY ESG DATA'!$I$2:$I$8376,
MATCH(1,
('DIRTY ESG DATA'!$A$2:$A$8376=B688)*
('DIRTY ESG DATA'!$C$2:$C$8376=A688)*
('DIRTY ESG DATA'!$G$2:$G$8376='CLEAN v1'!E$1),
0))</f>
        <v>0.70472229966236111</v>
      </c>
      <c r="F688" cm="1">
        <f t="array" ref="F688">INDEX('DIRTY ESG DATA'!$I$2:$I$8376,
MATCH(1,
('DIRTY ESG DATA'!$A$2:$A$8376=B688)*
('DIRTY ESG DATA'!$C$2:$C$8376=A688)*
('DIRTY ESG DATA'!$G$2:$G$8376='CLEAN v1'!F$1),
0))</f>
        <v>0.6255917308966934</v>
      </c>
    </row>
    <row r="689" spans="1:6" x14ac:dyDescent="0.3">
      <c r="A689" t="s">
        <v>1608</v>
      </c>
      <c r="B689" s="12">
        <v>2019</v>
      </c>
      <c r="C689" cm="1">
        <f t="array" ref="C689">INDEX('DIRTY ESG DATA'!$I$2:$I$8376,
MATCH(1,
('DIRTY ESG DATA'!$A$2:$A$8376='CLEAN v1'!B689)*
('DIRTY ESG DATA'!$C$2:$C$8376='CLEAN v1'!A689)*
('DIRTY ESG DATA'!$G$2:$G$8376='CLEAN v1'!C$1),
0))</f>
        <v>0.30145510049871421</v>
      </c>
      <c r="D689" cm="1">
        <f t="array" ref="D689">INDEX('DIRTY ESG DATA'!$I$2:$I$8376,
MATCH(1,
('DIRTY ESG DATA'!$A$2:$A$8376=B689)*
('DIRTY ESG DATA'!$C$2:$C$8376=A689)*
('DIRTY ESG DATA'!$G$2:$G$8376='CLEAN v1'!D$1),
0))</f>
        <v>0.35379840067340074</v>
      </c>
      <c r="E689" cm="1">
        <f t="array" ref="E689">INDEX('DIRTY ESG DATA'!$I$2:$I$8376,
MATCH(1,
('DIRTY ESG DATA'!$A$2:$A$8376=B689)*
('DIRTY ESG DATA'!$C$2:$C$8376=A689)*
('DIRTY ESG DATA'!$G$2:$G$8376='CLEAN v1'!E$1),
0))</f>
        <v>0.39120744664374435</v>
      </c>
      <c r="F689" cm="1">
        <f t="array" ref="F689">INDEX('DIRTY ESG DATA'!$I$2:$I$8376,
MATCH(1,
('DIRTY ESG DATA'!$A$2:$A$8376=B689)*
('DIRTY ESG DATA'!$C$2:$C$8376=A689)*
('DIRTY ESG DATA'!$G$2:$G$8376='CLEAN v1'!F$1),
0))</f>
        <v>0.20807798662886334</v>
      </c>
    </row>
    <row r="690" spans="1:6" x14ac:dyDescent="0.3">
      <c r="A690" t="s">
        <v>1155</v>
      </c>
      <c r="B690" s="12">
        <v>2019</v>
      </c>
      <c r="C690" cm="1">
        <f t="array" ref="C690">INDEX('DIRTY ESG DATA'!$I$2:$I$8376,
MATCH(1,
('DIRTY ESG DATA'!$A$2:$A$8376='CLEAN v1'!B690)*
('DIRTY ESG DATA'!$C$2:$C$8376='CLEAN v1'!A690)*
('DIRTY ESG DATA'!$G$2:$G$8376='CLEAN v1'!C$1),
0))</f>
        <v>0.4680738140280496</v>
      </c>
      <c r="D690" cm="1">
        <f t="array" ref="D690">INDEX('DIRTY ESG DATA'!$I$2:$I$8376,
MATCH(1,
('DIRTY ESG DATA'!$A$2:$A$8376=B690)*
('DIRTY ESG DATA'!$C$2:$C$8376=A690)*
('DIRTY ESG DATA'!$G$2:$G$8376='CLEAN v1'!D$1),
0))</f>
        <v>0.56855272596843609</v>
      </c>
      <c r="E690" cm="1">
        <f t="array" ref="E690">INDEX('DIRTY ESG DATA'!$I$2:$I$8376,
MATCH(1,
('DIRTY ESG DATA'!$A$2:$A$8376=B690)*
('DIRTY ESG DATA'!$C$2:$C$8376=A690)*
('DIRTY ESG DATA'!$G$2:$G$8376='CLEAN v1'!E$1),
0))</f>
        <v>0.24936189325651267</v>
      </c>
      <c r="F690" cm="1">
        <f t="array" ref="F690">INDEX('DIRTY ESG DATA'!$I$2:$I$8376,
MATCH(1,
('DIRTY ESG DATA'!$A$2:$A$8376=B690)*
('DIRTY ESG DATA'!$C$2:$C$8376=A690)*
('DIRTY ESG DATA'!$G$2:$G$8376='CLEAN v1'!F$1),
0))</f>
        <v>0.59391025641025652</v>
      </c>
    </row>
    <row r="691" spans="1:6" x14ac:dyDescent="0.3">
      <c r="A691" t="s">
        <v>1609</v>
      </c>
      <c r="B691" s="12">
        <v>2019</v>
      </c>
      <c r="C691" cm="1">
        <f t="array" ref="C691">INDEX('DIRTY ESG DATA'!$I$2:$I$8376,
MATCH(1,
('DIRTY ESG DATA'!$A$2:$A$8376='CLEAN v1'!B691)*
('DIRTY ESG DATA'!$C$2:$C$8376='CLEAN v1'!A691)*
('DIRTY ESG DATA'!$G$2:$G$8376='CLEAN v1'!C$1),
0))</f>
        <v>0.45017493012769383</v>
      </c>
      <c r="D691" cm="1">
        <f t="array" ref="D691">INDEX('DIRTY ESG DATA'!$I$2:$I$8376,
MATCH(1,
('DIRTY ESG DATA'!$A$2:$A$8376=B691)*
('DIRTY ESG DATA'!$C$2:$C$8376=A691)*
('DIRTY ESG DATA'!$G$2:$G$8376='CLEAN v1'!D$1),
0))</f>
        <v>0.40065858116989839</v>
      </c>
      <c r="E691" cm="1">
        <f t="array" ref="E691">INDEX('DIRTY ESG DATA'!$I$2:$I$8376,
MATCH(1,
('DIRTY ESG DATA'!$A$2:$A$8376=B691)*
('DIRTY ESG DATA'!$C$2:$C$8376=A691)*
('DIRTY ESG DATA'!$G$2:$G$8376='CLEAN v1'!E$1),
0))</f>
        <v>0.70131803116191194</v>
      </c>
      <c r="F691" cm="1">
        <f t="array" ref="F691">INDEX('DIRTY ESG DATA'!$I$2:$I$8376,
MATCH(1,
('DIRTY ESG DATA'!$A$2:$A$8376=B691)*
('DIRTY ESG DATA'!$C$2:$C$8376=A691)*
('DIRTY ESG DATA'!$G$2:$G$8376='CLEAN v1'!F$1),
0))</f>
        <v>0.32174007796925846</v>
      </c>
    </row>
    <row r="692" spans="1:6" x14ac:dyDescent="0.3">
      <c r="A692" t="s">
        <v>1610</v>
      </c>
      <c r="B692" s="12">
        <v>2019</v>
      </c>
      <c r="C692" cm="1">
        <f t="array" ref="C692">INDEX('DIRTY ESG DATA'!$I$2:$I$8376,
MATCH(1,
('DIRTY ESG DATA'!$A$2:$A$8376='CLEAN v1'!B692)*
('DIRTY ESG DATA'!$C$2:$C$8376='CLEAN v1'!A692)*
('DIRTY ESG DATA'!$G$2:$G$8376='CLEAN v1'!C$1),
0))</f>
        <v>0.7488329246888582</v>
      </c>
      <c r="D692" cm="1">
        <f t="array" ref="D692">INDEX('DIRTY ESG DATA'!$I$2:$I$8376,
MATCH(1,
('DIRTY ESG DATA'!$A$2:$A$8376=B692)*
('DIRTY ESG DATA'!$C$2:$C$8376=A692)*
('DIRTY ESG DATA'!$G$2:$G$8376='CLEAN v1'!D$1),
0))</f>
        <v>0.95883803972039261</v>
      </c>
      <c r="E692" cm="1">
        <f t="array" ref="E692">INDEX('DIRTY ESG DATA'!$I$2:$I$8376,
MATCH(1,
('DIRTY ESG DATA'!$A$2:$A$8376=B692)*
('DIRTY ESG DATA'!$C$2:$C$8376=A692)*
('DIRTY ESG DATA'!$G$2:$G$8376='CLEAN v1'!E$1),
0))</f>
        <v>0.522041012297494</v>
      </c>
      <c r="F692" cm="1">
        <f t="array" ref="F692">INDEX('DIRTY ESG DATA'!$I$2:$I$8376,
MATCH(1,
('DIRTY ESG DATA'!$A$2:$A$8376=B692)*
('DIRTY ESG DATA'!$C$2:$C$8376=A692)*
('DIRTY ESG DATA'!$G$2:$G$8376='CLEAN v1'!F$1),
0))</f>
        <v>0.93994376299279803</v>
      </c>
    </row>
    <row r="693" spans="1:6" x14ac:dyDescent="0.3">
      <c r="A693" t="s">
        <v>1158</v>
      </c>
      <c r="B693" s="12">
        <v>2019</v>
      </c>
      <c r="C693" cm="1">
        <f t="array" ref="C693">INDEX('DIRTY ESG DATA'!$I$2:$I$8376,
MATCH(1,
('DIRTY ESG DATA'!$A$2:$A$8376='CLEAN v1'!B693)*
('DIRTY ESG DATA'!$C$2:$C$8376='CLEAN v1'!A693)*
('DIRTY ESG DATA'!$G$2:$G$8376='CLEAN v1'!C$1),
0))</f>
        <v>0.24907315951344702</v>
      </c>
      <c r="D693" cm="1">
        <f t="array" ref="D693">INDEX('DIRTY ESG DATA'!$I$2:$I$8376,
MATCH(1,
('DIRTY ESG DATA'!$A$2:$A$8376=B693)*
('DIRTY ESG DATA'!$C$2:$C$8376=A693)*
('DIRTY ESG DATA'!$G$2:$G$8376='CLEAN v1'!D$1),
0))</f>
        <v>5.1153900112233454E-2</v>
      </c>
      <c r="E693" cm="1">
        <f t="array" ref="E693">INDEX('DIRTY ESG DATA'!$I$2:$I$8376,
MATCH(1,
('DIRTY ESG DATA'!$A$2:$A$8376=B693)*
('DIRTY ESG DATA'!$C$2:$C$8376=A693)*
('DIRTY ESG DATA'!$G$2:$G$8376='CLEAN v1'!E$1),
0))</f>
        <v>0.50078988941548208</v>
      </c>
      <c r="F693" cm="1">
        <f t="array" ref="F693">INDEX('DIRTY ESG DATA'!$I$2:$I$8376,
MATCH(1,
('DIRTY ESG DATA'!$A$2:$A$8376=B693)*
('DIRTY ESG DATA'!$C$2:$C$8376=A693)*
('DIRTY ESG DATA'!$G$2:$G$8376='CLEAN v1'!F$1),
0))</f>
        <v>0.27069830935629507</v>
      </c>
    </row>
    <row r="694" spans="1:6" x14ac:dyDescent="0.3">
      <c r="A694" t="s">
        <v>1612</v>
      </c>
      <c r="B694" s="12">
        <v>2019</v>
      </c>
      <c r="C694" cm="1">
        <f t="array" ref="C694">INDEX('DIRTY ESG DATA'!$I$2:$I$8376,
MATCH(1,
('DIRTY ESG DATA'!$A$2:$A$8376='CLEAN v1'!B694)*
('DIRTY ESG DATA'!$C$2:$C$8376='CLEAN v1'!A694)*
('DIRTY ESG DATA'!$G$2:$G$8376='CLEAN v1'!C$1),
0))</f>
        <v>0.77807901913046318</v>
      </c>
      <c r="D694" cm="1">
        <f t="array" ref="D694">INDEX('DIRTY ESG DATA'!$I$2:$I$8376,
MATCH(1,
('DIRTY ESG DATA'!$A$2:$A$8376=B694)*
('DIRTY ESG DATA'!$C$2:$C$8376=A694)*
('DIRTY ESG DATA'!$G$2:$G$8376='CLEAN v1'!D$1),
0))</f>
        <v>0.94855464708405879</v>
      </c>
      <c r="E694" cm="1">
        <f t="array" ref="E694">INDEX('DIRTY ESG DATA'!$I$2:$I$8376,
MATCH(1,
('DIRTY ESG DATA'!$A$2:$A$8376=B694)*
('DIRTY ESG DATA'!$C$2:$C$8376=A694)*
('DIRTY ESG DATA'!$G$2:$G$8376='CLEAN v1'!E$1),
0))</f>
        <v>0.51676475750911199</v>
      </c>
      <c r="F694" cm="1">
        <f t="array" ref="F694">INDEX('DIRTY ESG DATA'!$I$2:$I$8376,
MATCH(1,
('DIRTY ESG DATA'!$A$2:$A$8376=B694)*
('DIRTY ESG DATA'!$C$2:$C$8376=A694)*
('DIRTY ESG DATA'!$G$2:$G$8376='CLEAN v1'!F$1),
0))</f>
        <v>0.92152468453897396</v>
      </c>
    </row>
    <row r="695" spans="1:6" x14ac:dyDescent="0.3">
      <c r="A695" t="s">
        <v>1613</v>
      </c>
      <c r="B695" s="12">
        <v>2019</v>
      </c>
      <c r="C695" cm="1">
        <f t="array" ref="C695">INDEX('DIRTY ESG DATA'!$I$2:$I$8376,
MATCH(1,
('DIRTY ESG DATA'!$A$2:$A$8376='CLEAN v1'!B695)*
('DIRTY ESG DATA'!$C$2:$C$8376='CLEAN v1'!A695)*
('DIRTY ESG DATA'!$G$2:$G$8376='CLEAN v1'!C$1),
0))</f>
        <v>0.41963842036262095</v>
      </c>
      <c r="D695" cm="1">
        <f t="array" ref="D695">INDEX('DIRTY ESG DATA'!$I$2:$I$8376,
MATCH(1,
('DIRTY ESG DATA'!$A$2:$A$8376=B695)*
('DIRTY ESG DATA'!$C$2:$C$8376=A695)*
('DIRTY ESG DATA'!$G$2:$G$8376='CLEAN v1'!D$1),
0))</f>
        <v>0.31908786943509176</v>
      </c>
      <c r="E695" cm="1">
        <f t="array" ref="E695">INDEX('DIRTY ESG DATA'!$I$2:$I$8376,
MATCH(1,
('DIRTY ESG DATA'!$A$2:$A$8376=B695)*
('DIRTY ESG DATA'!$C$2:$C$8376=A695)*
('DIRTY ESG DATA'!$G$2:$G$8376='CLEAN v1'!E$1),
0))</f>
        <v>0.67417061611374429</v>
      </c>
      <c r="F695" cm="1">
        <f t="array" ref="F695">INDEX('DIRTY ESG DATA'!$I$2:$I$8376,
MATCH(1,
('DIRTY ESG DATA'!$A$2:$A$8376=B695)*
('DIRTY ESG DATA'!$C$2:$C$8376=A695)*
('DIRTY ESG DATA'!$G$2:$G$8376='CLEAN v1'!F$1),
0))</f>
        <v>0.35960586649865206</v>
      </c>
    </row>
    <row r="696" spans="1:6" x14ac:dyDescent="0.3">
      <c r="A696" t="s">
        <v>1614</v>
      </c>
      <c r="B696" s="12">
        <v>2019</v>
      </c>
      <c r="C696" cm="1">
        <f t="array" ref="C696">INDEX('DIRTY ESG DATA'!$I$2:$I$8376,
MATCH(1,
('DIRTY ESG DATA'!$A$2:$A$8376='CLEAN v1'!B696)*
('DIRTY ESG DATA'!$C$2:$C$8376='CLEAN v1'!A696)*
('DIRTY ESG DATA'!$G$2:$G$8376='CLEAN v1'!C$1),
0))</f>
        <v>0.6832243917023425</v>
      </c>
      <c r="D696" cm="1">
        <f t="array" ref="D696">INDEX('DIRTY ESG DATA'!$I$2:$I$8376,
MATCH(1,
('DIRTY ESG DATA'!$A$2:$A$8376=B696)*
('DIRTY ESG DATA'!$C$2:$C$8376=A696)*
('DIRTY ESG DATA'!$G$2:$G$8376='CLEAN v1'!D$1),
0))</f>
        <v>0.46867555172849573</v>
      </c>
      <c r="E696" cm="1">
        <f t="array" ref="E696">INDEX('DIRTY ESG DATA'!$I$2:$I$8376,
MATCH(1,
('DIRTY ESG DATA'!$A$2:$A$8376=B696)*
('DIRTY ESG DATA'!$C$2:$C$8376=A696)*
('DIRTY ESG DATA'!$G$2:$G$8376='CLEAN v1'!E$1),
0))</f>
        <v>0.85582040083015842</v>
      </c>
      <c r="F696" cm="1">
        <f t="array" ref="F696">INDEX('DIRTY ESG DATA'!$I$2:$I$8376,
MATCH(1,
('DIRTY ESG DATA'!$A$2:$A$8376=B696)*
('DIRTY ESG DATA'!$C$2:$C$8376=A696)*
('DIRTY ESG DATA'!$G$2:$G$8376='CLEAN v1'!F$1),
0))</f>
        <v>0.76555089702520862</v>
      </c>
    </row>
    <row r="697" spans="1:6" x14ac:dyDescent="0.3">
      <c r="A697" t="s">
        <v>1616</v>
      </c>
      <c r="B697" s="12">
        <v>2019</v>
      </c>
      <c r="C697" cm="1">
        <f t="array" ref="C697">INDEX('DIRTY ESG DATA'!$I$2:$I$8376,
MATCH(1,
('DIRTY ESG DATA'!$A$2:$A$8376='CLEAN v1'!B697)*
('DIRTY ESG DATA'!$C$2:$C$8376='CLEAN v1'!A697)*
('DIRTY ESG DATA'!$G$2:$G$8376='CLEAN v1'!C$1),
0))</f>
        <v>0.58290323583282411</v>
      </c>
      <c r="D697" cm="1">
        <f t="array" ref="D697">INDEX('DIRTY ESG DATA'!$I$2:$I$8376,
MATCH(1,
('DIRTY ESG DATA'!$A$2:$A$8376=B697)*
('DIRTY ESG DATA'!$C$2:$C$8376=A697)*
('DIRTY ESG DATA'!$G$2:$G$8376='CLEAN v1'!D$1),
0))</f>
        <v>0.52644472010669197</v>
      </c>
      <c r="E697" cm="1">
        <f t="array" ref="E697">INDEX('DIRTY ESG DATA'!$I$2:$I$8376,
MATCH(1,
('DIRTY ESG DATA'!$A$2:$A$8376=B697)*
('DIRTY ESG DATA'!$C$2:$C$8376=A697)*
('DIRTY ESG DATA'!$G$2:$G$8376='CLEAN v1'!E$1),
0))</f>
        <v>0.35509969127197999</v>
      </c>
      <c r="F697" cm="1">
        <f t="array" ref="F697">INDEX('DIRTY ESG DATA'!$I$2:$I$8376,
MATCH(1,
('DIRTY ESG DATA'!$A$2:$A$8376=B697)*
('DIRTY ESG DATA'!$C$2:$C$8376=A697)*
('DIRTY ESG DATA'!$G$2:$G$8376='CLEAN v1'!F$1),
0))</f>
        <v>0.78149816245906079</v>
      </c>
    </row>
    <row r="698" spans="1:6" x14ac:dyDescent="0.3">
      <c r="A698" t="s">
        <v>1617</v>
      </c>
      <c r="B698" s="12">
        <v>2019</v>
      </c>
      <c r="C698" cm="1">
        <f t="array" ref="C698">INDEX('DIRTY ESG DATA'!$I$2:$I$8376,
MATCH(1,
('DIRTY ESG DATA'!$A$2:$A$8376='CLEAN v1'!B698)*
('DIRTY ESG DATA'!$C$2:$C$8376='CLEAN v1'!A698)*
('DIRTY ESG DATA'!$G$2:$G$8376='CLEAN v1'!C$1),
0))</f>
        <v>0.66304797313065766</v>
      </c>
      <c r="D698" cm="1">
        <f t="array" ref="D698">INDEX('DIRTY ESG DATA'!$I$2:$I$8376,
MATCH(1,
('DIRTY ESG DATA'!$A$2:$A$8376=B698)*
('DIRTY ESG DATA'!$C$2:$C$8376=A698)*
('DIRTY ESG DATA'!$G$2:$G$8376='CLEAN v1'!D$1),
0))</f>
        <v>0.49771233583758695</v>
      </c>
      <c r="E698" cm="1">
        <f t="array" ref="E698">INDEX('DIRTY ESG DATA'!$I$2:$I$8376,
MATCH(1,
('DIRTY ESG DATA'!$A$2:$A$8376=B698)*
('DIRTY ESG DATA'!$C$2:$C$8376=A698)*
('DIRTY ESG DATA'!$G$2:$G$8376='CLEAN v1'!E$1),
0))</f>
        <v>0.74676919741040182</v>
      </c>
      <c r="F698" cm="1">
        <f t="array" ref="F698">INDEX('DIRTY ESG DATA'!$I$2:$I$8376,
MATCH(1,
('DIRTY ESG DATA'!$A$2:$A$8376=B698)*
('DIRTY ESG DATA'!$C$2:$C$8376=A698)*
('DIRTY ESG DATA'!$G$2:$G$8376='CLEAN v1'!F$1),
0))</f>
        <v>0.77932408828563515</v>
      </c>
    </row>
    <row r="699" spans="1:6" x14ac:dyDescent="0.3">
      <c r="A699" t="s">
        <v>1173</v>
      </c>
      <c r="B699" s="12">
        <v>2019</v>
      </c>
      <c r="C699" cm="1">
        <f t="array" ref="C699">INDEX('DIRTY ESG DATA'!$I$2:$I$8376,
MATCH(1,
('DIRTY ESG DATA'!$A$2:$A$8376='CLEAN v1'!B699)*
('DIRTY ESG DATA'!$C$2:$C$8376='CLEAN v1'!A699)*
('DIRTY ESG DATA'!$G$2:$G$8376='CLEAN v1'!C$1),
0))</f>
        <v>0.65549719610933643</v>
      </c>
      <c r="D699" cm="1">
        <f t="array" ref="D699">INDEX('DIRTY ESG DATA'!$I$2:$I$8376,
MATCH(1,
('DIRTY ESG DATA'!$A$2:$A$8376=B699)*
('DIRTY ESG DATA'!$C$2:$C$8376=A699)*
('DIRTY ESG DATA'!$G$2:$G$8376='CLEAN v1'!D$1),
0))</f>
        <v>0.84925878563985979</v>
      </c>
      <c r="E699" cm="1">
        <f t="array" ref="E699">INDEX('DIRTY ESG DATA'!$I$2:$I$8376,
MATCH(1,
('DIRTY ESG DATA'!$A$2:$A$8376=B699)*
('DIRTY ESG DATA'!$C$2:$C$8376=A699)*
('DIRTY ESG DATA'!$G$2:$G$8376='CLEAN v1'!E$1),
0))</f>
        <v>0.34058327912523623</v>
      </c>
      <c r="F699" cm="1">
        <f t="array" ref="F699">INDEX('DIRTY ESG DATA'!$I$2:$I$8376,
MATCH(1,
('DIRTY ESG DATA'!$A$2:$A$8376=B699)*
('DIRTY ESG DATA'!$C$2:$C$8376=A699)*
('DIRTY ESG DATA'!$G$2:$G$8376='CLEAN v1'!F$1),
0))</f>
        <v>0.66600967593462768</v>
      </c>
    </row>
    <row r="700" spans="1:6" x14ac:dyDescent="0.3">
      <c r="A700" t="s">
        <v>1618</v>
      </c>
      <c r="B700" s="12">
        <v>2019</v>
      </c>
      <c r="C700" cm="1">
        <f t="array" ref="C700">INDEX('DIRTY ESG DATA'!$I$2:$I$8376,
MATCH(1,
('DIRTY ESG DATA'!$A$2:$A$8376='CLEAN v1'!B700)*
('DIRTY ESG DATA'!$C$2:$C$8376='CLEAN v1'!A700)*
('DIRTY ESG DATA'!$G$2:$G$8376='CLEAN v1'!C$1),
0))</f>
        <v>0.76362528582498723</v>
      </c>
      <c r="D700" cm="1">
        <f t="array" ref="D700">INDEX('DIRTY ESG DATA'!$I$2:$I$8376,
MATCH(1,
('DIRTY ESG DATA'!$A$2:$A$8376=B700)*
('DIRTY ESG DATA'!$C$2:$C$8376=A700)*
('DIRTY ESG DATA'!$G$2:$G$8376='CLEAN v1'!D$1),
0))</f>
        <v>0.588970256962703</v>
      </c>
      <c r="E700" cm="1">
        <f t="array" ref="E700">INDEX('DIRTY ESG DATA'!$I$2:$I$8376,
MATCH(1,
('DIRTY ESG DATA'!$A$2:$A$8376=B700)*
('DIRTY ESG DATA'!$C$2:$C$8376=A700)*
('DIRTY ESG DATA'!$G$2:$G$8376='CLEAN v1'!E$1),
0))</f>
        <v>0.79047744426891364</v>
      </c>
      <c r="F700" cm="1">
        <f t="array" ref="F700">INDEX('DIRTY ESG DATA'!$I$2:$I$8376,
MATCH(1,
('DIRTY ESG DATA'!$A$2:$A$8376=B700)*
('DIRTY ESG DATA'!$C$2:$C$8376=A700)*
('DIRTY ESG DATA'!$G$2:$G$8376='CLEAN v1'!F$1),
0))</f>
        <v>0.81700203226013601</v>
      </c>
    </row>
    <row r="701" spans="1:6" x14ac:dyDescent="0.3">
      <c r="A701" t="s">
        <v>1619</v>
      </c>
      <c r="B701" s="12">
        <v>2019</v>
      </c>
      <c r="C701" cm="1">
        <f t="array" ref="C701">INDEX('DIRTY ESG DATA'!$I$2:$I$8376,
MATCH(1,
('DIRTY ESG DATA'!$A$2:$A$8376='CLEAN v1'!B701)*
('DIRTY ESG DATA'!$C$2:$C$8376='CLEAN v1'!A701)*
('DIRTY ESG DATA'!$G$2:$G$8376='CLEAN v1'!C$1),
0))</f>
        <v>0.45385657407570063</v>
      </c>
      <c r="D701" cm="1">
        <f t="array" ref="D701">INDEX('DIRTY ESG DATA'!$I$2:$I$8376,
MATCH(1,
('DIRTY ESG DATA'!$A$2:$A$8376=B701)*
('DIRTY ESG DATA'!$C$2:$C$8376=A701)*
('DIRTY ESG DATA'!$G$2:$G$8376='CLEAN v1'!D$1),
0))</f>
        <v>0.56681585677749347</v>
      </c>
      <c r="E701" cm="1">
        <f t="array" ref="E701">INDEX('DIRTY ESG DATA'!$I$2:$I$8376,
MATCH(1,
('DIRTY ESG DATA'!$A$2:$A$8376=B701)*
('DIRTY ESG DATA'!$C$2:$C$8376=A701)*
('DIRTY ESG DATA'!$G$2:$G$8376='CLEAN v1'!E$1),
0))</f>
        <v>0.51741215706925225</v>
      </c>
      <c r="F701" cm="1">
        <f t="array" ref="F701">INDEX('DIRTY ESG DATA'!$I$2:$I$8376,
MATCH(1,
('DIRTY ESG DATA'!$A$2:$A$8376=B701)*
('DIRTY ESG DATA'!$C$2:$C$8376=A701)*
('DIRTY ESG DATA'!$G$2:$G$8376='CLEAN v1'!F$1),
0))</f>
        <v>0.31412946927394964</v>
      </c>
    </row>
    <row r="702" spans="1:6" x14ac:dyDescent="0.3">
      <c r="A702" t="s">
        <v>1620</v>
      </c>
      <c r="B702" s="12">
        <v>2019</v>
      </c>
      <c r="C702" cm="1">
        <f t="array" ref="C702">INDEX('DIRTY ESG DATA'!$I$2:$I$8376,
MATCH(1,
('DIRTY ESG DATA'!$A$2:$A$8376='CLEAN v1'!B702)*
('DIRTY ESG DATA'!$C$2:$C$8376='CLEAN v1'!A702)*
('DIRTY ESG DATA'!$G$2:$G$8376='CLEAN v1'!C$1),
0))</f>
        <v>0.77424252833317586</v>
      </c>
      <c r="D702" cm="1">
        <f t="array" ref="D702">INDEX('DIRTY ESG DATA'!$I$2:$I$8376,
MATCH(1,
('DIRTY ESG DATA'!$A$2:$A$8376=B702)*
('DIRTY ESG DATA'!$C$2:$C$8376=A702)*
('DIRTY ESG DATA'!$G$2:$G$8376='CLEAN v1'!D$1),
0))</f>
        <v>0.84374999999999989</v>
      </c>
      <c r="E702" cm="1">
        <f t="array" ref="E702">INDEX('DIRTY ESG DATA'!$I$2:$I$8376,
MATCH(1,
('DIRTY ESG DATA'!$A$2:$A$8376=B702)*
('DIRTY ESG DATA'!$C$2:$C$8376=A702)*
('DIRTY ESG DATA'!$G$2:$G$8376='CLEAN v1'!E$1),
0))</f>
        <v>0.63144534275005426</v>
      </c>
      <c r="F702" cm="1">
        <f t="array" ref="F702">INDEX('DIRTY ESG DATA'!$I$2:$I$8376,
MATCH(1,
('DIRTY ESG DATA'!$A$2:$A$8376=B702)*
('DIRTY ESG DATA'!$C$2:$C$8376=A702)*
('DIRTY ESG DATA'!$G$2:$G$8376='CLEAN v1'!F$1),
0))</f>
        <v>0.89551809485584322</v>
      </c>
    </row>
    <row r="703" spans="1:6" x14ac:dyDescent="0.3">
      <c r="A703" t="s">
        <v>1176</v>
      </c>
      <c r="B703" s="12">
        <v>2019</v>
      </c>
      <c r="C703" cm="1">
        <f t="array" ref="C703">INDEX('DIRTY ESG DATA'!$I$2:$I$8376,
MATCH(1,
('DIRTY ESG DATA'!$A$2:$A$8376='CLEAN v1'!B703)*
('DIRTY ESG DATA'!$C$2:$C$8376='CLEAN v1'!A703)*
('DIRTY ESG DATA'!$G$2:$G$8376='CLEAN v1'!C$1),
0))</f>
        <v>0.26431553321468382</v>
      </c>
      <c r="D703" cm="1">
        <f t="array" ref="D703">INDEX('DIRTY ESG DATA'!$I$2:$I$8376,
MATCH(1,
('DIRTY ESG DATA'!$A$2:$A$8376=B703)*
('DIRTY ESG DATA'!$C$2:$C$8376=A703)*
('DIRTY ESG DATA'!$G$2:$G$8376='CLEAN v1'!D$1),
0))</f>
        <v>0.13983371126228281</v>
      </c>
      <c r="E703" cm="1">
        <f t="array" ref="E703">INDEX('DIRTY ESG DATA'!$I$2:$I$8376,
MATCH(1,
('DIRTY ESG DATA'!$A$2:$A$8376=B703)*
('DIRTY ESG DATA'!$C$2:$C$8376=A703)*
('DIRTY ESG DATA'!$G$2:$G$8376='CLEAN v1'!E$1),
0))</f>
        <v>0.18982178442730438</v>
      </c>
      <c r="F703" cm="1">
        <f t="array" ref="F703">INDEX('DIRTY ESG DATA'!$I$2:$I$8376,
MATCH(1,
('DIRTY ESG DATA'!$A$2:$A$8376=B703)*
('DIRTY ESG DATA'!$C$2:$C$8376=A703)*
('DIRTY ESG DATA'!$G$2:$G$8376='CLEAN v1'!F$1),
0))</f>
        <v>0.44643338568390223</v>
      </c>
    </row>
    <row r="704" spans="1:6" x14ac:dyDescent="0.3">
      <c r="A704" t="s">
        <v>1179</v>
      </c>
      <c r="B704" s="12">
        <v>2019</v>
      </c>
      <c r="C704" cm="1">
        <f t="array" ref="C704">INDEX('DIRTY ESG DATA'!$I$2:$I$8376,
MATCH(1,
('DIRTY ESG DATA'!$A$2:$A$8376='CLEAN v1'!B704)*
('DIRTY ESG DATA'!$C$2:$C$8376='CLEAN v1'!A704)*
('DIRTY ESG DATA'!$G$2:$G$8376='CLEAN v1'!C$1),
0))</f>
        <v>0.44961522613757338</v>
      </c>
      <c r="D704" cm="1">
        <f t="array" ref="D704">INDEX('DIRTY ESG DATA'!$I$2:$I$8376,
MATCH(1,
('DIRTY ESG DATA'!$A$2:$A$8376=B704)*
('DIRTY ESG DATA'!$C$2:$C$8376=A704)*
('DIRTY ESG DATA'!$G$2:$G$8376='CLEAN v1'!D$1),
0))</f>
        <v>0.52318295739348386</v>
      </c>
      <c r="E704" cm="1">
        <f t="array" ref="E704">INDEX('DIRTY ESG DATA'!$I$2:$I$8376,
MATCH(1,
('DIRTY ESG DATA'!$A$2:$A$8376=B704)*
('DIRTY ESG DATA'!$C$2:$C$8376=A704)*
('DIRTY ESG DATA'!$G$2:$G$8376='CLEAN v1'!E$1),
0))</f>
        <v>0.35687978192856912</v>
      </c>
      <c r="F704" cm="1">
        <f t="array" ref="F704">INDEX('DIRTY ESG DATA'!$I$2:$I$8376,
MATCH(1,
('DIRTY ESG DATA'!$A$2:$A$8376=B704)*
('DIRTY ESG DATA'!$C$2:$C$8376=A704)*
('DIRTY ESG DATA'!$G$2:$G$8376='CLEAN v1'!F$1),
0))</f>
        <v>0.41247582205028993</v>
      </c>
    </row>
    <row r="705" spans="1:6" x14ac:dyDescent="0.3">
      <c r="A705" t="s">
        <v>1621</v>
      </c>
      <c r="B705" s="12">
        <v>2019</v>
      </c>
      <c r="C705" cm="1">
        <f t="array" ref="C705">INDEX('DIRTY ESG DATA'!$I$2:$I$8376,
MATCH(1,
('DIRTY ESG DATA'!$A$2:$A$8376='CLEAN v1'!B705)*
('DIRTY ESG DATA'!$C$2:$C$8376='CLEAN v1'!A705)*
('DIRTY ESG DATA'!$G$2:$G$8376='CLEAN v1'!C$1),
0))</f>
        <v>0.63368763900280811</v>
      </c>
      <c r="D705" cm="1">
        <f t="array" ref="D705">INDEX('DIRTY ESG DATA'!$I$2:$I$8376,
MATCH(1,
('DIRTY ESG DATA'!$A$2:$A$8376=B705)*
('DIRTY ESG DATA'!$C$2:$C$8376=A705)*
('DIRTY ESG DATA'!$G$2:$G$8376='CLEAN v1'!D$1),
0))</f>
        <v>0.75471199590447491</v>
      </c>
      <c r="E705" cm="1">
        <f t="array" ref="E705">INDEX('DIRTY ESG DATA'!$I$2:$I$8376,
MATCH(1,
('DIRTY ESG DATA'!$A$2:$A$8376=B705)*
('DIRTY ESG DATA'!$C$2:$C$8376=A705)*
('DIRTY ESG DATA'!$G$2:$G$8376='CLEAN v1'!E$1),
0))</f>
        <v>0.28405197782114411</v>
      </c>
      <c r="F705" cm="1">
        <f t="array" ref="F705">INDEX('DIRTY ESG DATA'!$I$2:$I$8376,
MATCH(1,
('DIRTY ESG DATA'!$A$2:$A$8376=B705)*
('DIRTY ESG DATA'!$C$2:$C$8376=A705)*
('DIRTY ESG DATA'!$G$2:$G$8376='CLEAN v1'!F$1),
0))</f>
        <v>0.74117962182338271</v>
      </c>
    </row>
    <row r="706" spans="1:6" x14ac:dyDescent="0.3">
      <c r="A706" t="s">
        <v>1185</v>
      </c>
      <c r="B706" s="12">
        <v>2019</v>
      </c>
      <c r="C706" cm="1">
        <f t="array" ref="C706">INDEX('DIRTY ESG DATA'!$I$2:$I$8376,
MATCH(1,
('DIRTY ESG DATA'!$A$2:$A$8376='CLEAN v1'!B706)*
('DIRTY ESG DATA'!$C$2:$C$8376='CLEAN v1'!A706)*
('DIRTY ESG DATA'!$G$2:$G$8376='CLEAN v1'!C$1),
0))</f>
        <v>0.53144867911730431</v>
      </c>
      <c r="D706" cm="1">
        <f t="array" ref="D706">INDEX('DIRTY ESG DATA'!$I$2:$I$8376,
MATCH(1,
('DIRTY ESG DATA'!$A$2:$A$8376=B706)*
('DIRTY ESG DATA'!$C$2:$C$8376=A706)*
('DIRTY ESG DATA'!$G$2:$G$8376='CLEAN v1'!D$1),
0))</f>
        <v>0.63474220812727478</v>
      </c>
      <c r="E706" cm="1">
        <f t="array" ref="E706">INDEX('DIRTY ESG DATA'!$I$2:$I$8376,
MATCH(1,
('DIRTY ESG DATA'!$A$2:$A$8376=B706)*
('DIRTY ESG DATA'!$C$2:$C$8376=A706)*
('DIRTY ESG DATA'!$G$2:$G$8376='CLEAN v1'!E$1),
0))</f>
        <v>0.2673682743239475</v>
      </c>
      <c r="F706" cm="1">
        <f t="array" ref="F706">INDEX('DIRTY ESG DATA'!$I$2:$I$8376,
MATCH(1,
('DIRTY ESG DATA'!$A$2:$A$8376=B706)*
('DIRTY ESG DATA'!$C$2:$C$8376=A706)*
('DIRTY ESG DATA'!$G$2:$G$8376='CLEAN v1'!F$1),
0))</f>
        <v>0.62363695019605392</v>
      </c>
    </row>
    <row r="707" spans="1:6" x14ac:dyDescent="0.3">
      <c r="A707" t="s">
        <v>1188</v>
      </c>
      <c r="B707" s="12">
        <v>2019</v>
      </c>
      <c r="C707" cm="1">
        <f t="array" ref="C707">INDEX('DIRTY ESG DATA'!$I$2:$I$8376,
MATCH(1,
('DIRTY ESG DATA'!$A$2:$A$8376='CLEAN v1'!B707)*
('DIRTY ESG DATA'!$C$2:$C$8376='CLEAN v1'!A707)*
('DIRTY ESG DATA'!$G$2:$G$8376='CLEAN v1'!C$1),
0))</f>
        <v>0.44132141144925535</v>
      </c>
      <c r="D707" cm="1">
        <f t="array" ref="D707">INDEX('DIRTY ESG DATA'!$I$2:$I$8376,
MATCH(1,
('DIRTY ESG DATA'!$A$2:$A$8376=B707)*
('DIRTY ESG DATA'!$C$2:$C$8376=A707)*
('DIRTY ESG DATA'!$G$2:$G$8376='CLEAN v1'!D$1),
0))</f>
        <v>0.45617701034367697</v>
      </c>
      <c r="E707" cm="1">
        <f t="array" ref="E707">INDEX('DIRTY ESG DATA'!$I$2:$I$8376,
MATCH(1,
('DIRTY ESG DATA'!$A$2:$A$8376=B707)*
('DIRTY ESG DATA'!$C$2:$C$8376=A707)*
('DIRTY ESG DATA'!$G$2:$G$8376='CLEAN v1'!E$1),
0))</f>
        <v>0.48320633150574616</v>
      </c>
      <c r="F707" cm="1">
        <f t="array" ref="F707">INDEX('DIRTY ESG DATA'!$I$2:$I$8376,
MATCH(1,
('DIRTY ESG DATA'!$A$2:$A$8376=B707)*
('DIRTY ESG DATA'!$C$2:$C$8376=A707)*
('DIRTY ESG DATA'!$G$2:$G$8376='CLEAN v1'!F$1),
0))</f>
        <v>0.4044847720749421</v>
      </c>
    </row>
    <row r="708" spans="1:6" x14ac:dyDescent="0.3">
      <c r="A708" t="s">
        <v>1194</v>
      </c>
      <c r="B708" s="12">
        <v>2019</v>
      </c>
      <c r="C708" cm="1">
        <f t="array" ref="C708">INDEX('DIRTY ESG DATA'!$I$2:$I$8376,
MATCH(1,
('DIRTY ESG DATA'!$A$2:$A$8376='CLEAN v1'!B708)*
('DIRTY ESG DATA'!$C$2:$C$8376='CLEAN v1'!A708)*
('DIRTY ESG DATA'!$G$2:$G$8376='CLEAN v1'!C$1),
0))</f>
        <v>0.20243108846577332</v>
      </c>
      <c r="D708" cm="1">
        <f t="array" ref="D708">INDEX('DIRTY ESG DATA'!$I$2:$I$8376,
MATCH(1,
('DIRTY ESG DATA'!$A$2:$A$8376=B708)*
('DIRTY ESG DATA'!$C$2:$C$8376=A708)*
('DIRTY ESG DATA'!$G$2:$G$8376='CLEAN v1'!D$1),
0))</f>
        <v>0.11953794597635525</v>
      </c>
      <c r="E708" cm="1">
        <f t="array" ref="E708">INDEX('DIRTY ESG DATA'!$I$2:$I$8376,
MATCH(1,
('DIRTY ESG DATA'!$A$2:$A$8376=B708)*
('DIRTY ESG DATA'!$C$2:$C$8376=A708)*
('DIRTY ESG DATA'!$G$2:$G$8376='CLEAN v1'!E$1),
0))</f>
        <v>0.47186496504868425</v>
      </c>
      <c r="F708" cm="1">
        <f t="array" ref="F708">INDEX('DIRTY ESG DATA'!$I$2:$I$8376,
MATCH(1,
('DIRTY ESG DATA'!$A$2:$A$8376=B708)*
('DIRTY ESG DATA'!$C$2:$C$8376=A708)*
('DIRTY ESG DATA'!$G$2:$G$8376='CLEAN v1'!F$1),
0))</f>
        <v>0.12984722461892434</v>
      </c>
    </row>
    <row r="709" spans="1:6" x14ac:dyDescent="0.3">
      <c r="A709" t="s">
        <v>1622</v>
      </c>
      <c r="B709" s="12">
        <v>2019</v>
      </c>
      <c r="C709" cm="1">
        <f t="array" ref="C709">INDEX('DIRTY ESG DATA'!$I$2:$I$8376,
MATCH(1,
('DIRTY ESG DATA'!$A$2:$A$8376='CLEAN v1'!B709)*
('DIRTY ESG DATA'!$C$2:$C$8376='CLEAN v1'!A709)*
('DIRTY ESG DATA'!$G$2:$G$8376='CLEAN v1'!C$1),
0))</f>
        <v>0.57933707868618423</v>
      </c>
      <c r="D709" cm="1">
        <f t="array" ref="D709">INDEX('DIRTY ESG DATA'!$I$2:$I$8376,
MATCH(1,
('DIRTY ESG DATA'!$A$2:$A$8376=B709)*
('DIRTY ESG DATA'!$C$2:$C$8376=A709)*
('DIRTY ESG DATA'!$G$2:$G$8376='CLEAN v1'!D$1),
0))</f>
        <v>0.61689349072390931</v>
      </c>
      <c r="E709" cm="1">
        <f t="array" ref="E709">INDEX('DIRTY ESG DATA'!$I$2:$I$8376,
MATCH(1,
('DIRTY ESG DATA'!$A$2:$A$8376=B709)*
('DIRTY ESG DATA'!$C$2:$C$8376=A709)*
('DIRTY ESG DATA'!$G$2:$G$8376='CLEAN v1'!E$1),
0))</f>
        <v>0.5309621162841125</v>
      </c>
      <c r="F709" cm="1">
        <f t="array" ref="F709">INDEX('DIRTY ESG DATA'!$I$2:$I$8376,
MATCH(1,
('DIRTY ESG DATA'!$A$2:$A$8376=B709)*
('DIRTY ESG DATA'!$C$2:$C$8376=A709)*
('DIRTY ESG DATA'!$G$2:$G$8376='CLEAN v1'!F$1),
0))</f>
        <v>0.58419297634565692</v>
      </c>
    </row>
    <row r="710" spans="1:6" x14ac:dyDescent="0.3">
      <c r="A710" t="s">
        <v>1623</v>
      </c>
      <c r="B710" s="12">
        <v>2019</v>
      </c>
      <c r="C710" cm="1">
        <f t="array" ref="C710">INDEX('DIRTY ESG DATA'!$I$2:$I$8376,
MATCH(1,
('DIRTY ESG DATA'!$A$2:$A$8376='CLEAN v1'!B710)*
('DIRTY ESG DATA'!$C$2:$C$8376='CLEAN v1'!A710)*
('DIRTY ESG DATA'!$G$2:$G$8376='CLEAN v1'!C$1),
0))</f>
        <v>0.30782973008978692</v>
      </c>
      <c r="D710" cm="1">
        <f t="array" ref="D710">INDEX('DIRTY ESG DATA'!$I$2:$I$8376,
MATCH(1,
('DIRTY ESG DATA'!$A$2:$A$8376=B710)*
('DIRTY ESG DATA'!$C$2:$C$8376=A710)*
('DIRTY ESG DATA'!$G$2:$G$8376='CLEAN v1'!D$1),
0))</f>
        <v>0</v>
      </c>
      <c r="E710" cm="1">
        <f t="array" ref="E710">INDEX('DIRTY ESG DATA'!$I$2:$I$8376,
MATCH(1,
('DIRTY ESG DATA'!$A$2:$A$8376=B710)*
('DIRTY ESG DATA'!$C$2:$C$8376=A710)*
('DIRTY ESG DATA'!$G$2:$G$8376='CLEAN v1'!E$1),
0))</f>
        <v>0.61296244669537148</v>
      </c>
      <c r="F710" cm="1">
        <f t="array" ref="F710">INDEX('DIRTY ESG DATA'!$I$2:$I$8376,
MATCH(1,
('DIRTY ESG DATA'!$A$2:$A$8376=B710)*
('DIRTY ESG DATA'!$C$2:$C$8376=A710)*
('DIRTY ESG DATA'!$G$2:$G$8376='CLEAN v1'!F$1),
0))</f>
        <v>0.30095338689088691</v>
      </c>
    </row>
    <row r="711" spans="1:6" x14ac:dyDescent="0.3">
      <c r="A711" t="s">
        <v>1624</v>
      </c>
      <c r="B711" s="12">
        <v>2019</v>
      </c>
      <c r="C711" cm="1">
        <f t="array" ref="C711">INDEX('DIRTY ESG DATA'!$I$2:$I$8376,
MATCH(1,
('DIRTY ESG DATA'!$A$2:$A$8376='CLEAN v1'!B711)*
('DIRTY ESG DATA'!$C$2:$C$8376='CLEAN v1'!A711)*
('DIRTY ESG DATA'!$G$2:$G$8376='CLEAN v1'!C$1),
0))</f>
        <v>0.25401711027800755</v>
      </c>
      <c r="D711" cm="1">
        <f t="array" ref="D711">INDEX('DIRTY ESG DATA'!$I$2:$I$8376,
MATCH(1,
('DIRTY ESG DATA'!$A$2:$A$8376=B711)*
('DIRTY ESG DATA'!$C$2:$C$8376=A711)*
('DIRTY ESG DATA'!$G$2:$G$8376='CLEAN v1'!D$1),
0))</f>
        <v>3.1597222222222207E-2</v>
      </c>
      <c r="E711" cm="1">
        <f t="array" ref="E711">INDEX('DIRTY ESG DATA'!$I$2:$I$8376,
MATCH(1,
('DIRTY ESG DATA'!$A$2:$A$8376=B711)*
('DIRTY ESG DATA'!$C$2:$C$8376=A711)*
('DIRTY ESG DATA'!$G$2:$G$8376='CLEAN v1'!E$1),
0))</f>
        <v>0.44153321149418184</v>
      </c>
      <c r="F711" cm="1">
        <f t="array" ref="F711">INDEX('DIRTY ESG DATA'!$I$2:$I$8376,
MATCH(1,
('DIRTY ESG DATA'!$A$2:$A$8376=B711)*
('DIRTY ESG DATA'!$C$2:$C$8376=A711)*
('DIRTY ESG DATA'!$G$2:$G$8376='CLEAN v1'!F$1),
0))</f>
        <v>0.31508462139398363</v>
      </c>
    </row>
    <row r="712" spans="1:6" x14ac:dyDescent="0.3">
      <c r="A712" t="s">
        <v>1626</v>
      </c>
      <c r="B712" s="12">
        <v>2019</v>
      </c>
      <c r="C712" cm="1">
        <f t="array" ref="C712">INDEX('DIRTY ESG DATA'!$I$2:$I$8376,
MATCH(1,
('DIRTY ESG DATA'!$A$2:$A$8376='CLEAN v1'!B712)*
('DIRTY ESG DATA'!$C$2:$C$8376='CLEAN v1'!A712)*
('DIRTY ESG DATA'!$G$2:$G$8376='CLEAN v1'!C$1),
0))</f>
        <v>0.76734887448169598</v>
      </c>
      <c r="D712" cm="1">
        <f t="array" ref="D712">INDEX('DIRTY ESG DATA'!$I$2:$I$8376,
MATCH(1,
('DIRTY ESG DATA'!$A$2:$A$8376=B712)*
('DIRTY ESG DATA'!$C$2:$C$8376=A712)*
('DIRTY ESG DATA'!$G$2:$G$8376='CLEAN v1'!D$1),
0))</f>
        <v>0.93713408786938213</v>
      </c>
      <c r="E712" cm="1">
        <f t="array" ref="E712">INDEX('DIRTY ESG DATA'!$I$2:$I$8376,
MATCH(1,
('DIRTY ESG DATA'!$A$2:$A$8376=B712)*
('DIRTY ESG DATA'!$C$2:$C$8376=A712)*
('DIRTY ESG DATA'!$G$2:$G$8376='CLEAN v1'!E$1),
0))</f>
        <v>0.55190192980825825</v>
      </c>
      <c r="F712" cm="1">
        <f t="array" ref="F712">INDEX('DIRTY ESG DATA'!$I$2:$I$8376,
MATCH(1,
('DIRTY ESG DATA'!$A$2:$A$8376=B712)*
('DIRTY ESG DATA'!$C$2:$C$8376=A712)*
('DIRTY ESG DATA'!$G$2:$G$8376='CLEAN v1'!F$1),
0))</f>
        <v>0.89471937442834215</v>
      </c>
    </row>
    <row r="713" spans="1:6" x14ac:dyDescent="0.3">
      <c r="A713" t="s">
        <v>1204</v>
      </c>
      <c r="B713" s="12">
        <v>2019</v>
      </c>
      <c r="C713" cm="1">
        <f t="array" ref="C713">INDEX('DIRTY ESG DATA'!$I$2:$I$8376,
MATCH(1,
('DIRTY ESG DATA'!$A$2:$A$8376='CLEAN v1'!B713)*
('DIRTY ESG DATA'!$C$2:$C$8376='CLEAN v1'!A713)*
('DIRTY ESG DATA'!$G$2:$G$8376='CLEAN v1'!C$1),
0))</f>
        <v>0.21685604835614841</v>
      </c>
      <c r="D713" cm="1">
        <f t="array" ref="D713">INDEX('DIRTY ESG DATA'!$I$2:$I$8376,
MATCH(1,
('DIRTY ESG DATA'!$A$2:$A$8376=B713)*
('DIRTY ESG DATA'!$C$2:$C$8376=A713)*
('DIRTY ESG DATA'!$G$2:$G$8376='CLEAN v1'!D$1),
0))</f>
        <v>0</v>
      </c>
      <c r="E713" cm="1">
        <f t="array" ref="E713">INDEX('DIRTY ESG DATA'!$I$2:$I$8376,
MATCH(1,
('DIRTY ESG DATA'!$A$2:$A$8376=B713)*
('DIRTY ESG DATA'!$C$2:$C$8376=A713)*
('DIRTY ESG DATA'!$G$2:$G$8376='CLEAN v1'!E$1),
0))</f>
        <v>0.28775671406003178</v>
      </c>
      <c r="F713" cm="1">
        <f t="array" ref="F713">INDEX('DIRTY ESG DATA'!$I$2:$I$8376,
MATCH(1,
('DIRTY ESG DATA'!$A$2:$A$8376=B713)*
('DIRTY ESG DATA'!$C$2:$C$8376=A713)*
('DIRTY ESG DATA'!$G$2:$G$8376='CLEAN v1'!F$1),
0))</f>
        <v>0.21006964051442617</v>
      </c>
    </row>
    <row r="714" spans="1:6" x14ac:dyDescent="0.3">
      <c r="A714" t="s">
        <v>1627</v>
      </c>
      <c r="B714" s="12">
        <v>2019</v>
      </c>
      <c r="C714" cm="1">
        <f t="array" ref="C714">INDEX('DIRTY ESG DATA'!$I$2:$I$8376,
MATCH(1,
('DIRTY ESG DATA'!$A$2:$A$8376='CLEAN v1'!B714)*
('DIRTY ESG DATA'!$C$2:$C$8376='CLEAN v1'!A714)*
('DIRTY ESG DATA'!$G$2:$G$8376='CLEAN v1'!C$1),
0))</f>
        <v>0.60678144144030177</v>
      </c>
      <c r="D714" cm="1">
        <f t="array" ref="D714">INDEX('DIRTY ESG DATA'!$I$2:$I$8376,
MATCH(1,
('DIRTY ESG DATA'!$A$2:$A$8376=B714)*
('DIRTY ESG DATA'!$C$2:$C$8376=A714)*
('DIRTY ESG DATA'!$G$2:$G$8376='CLEAN v1'!D$1),
0))</f>
        <v>0.64303194674774289</v>
      </c>
      <c r="E714" cm="1">
        <f t="array" ref="E714">INDEX('DIRTY ESG DATA'!$I$2:$I$8376,
MATCH(1,
('DIRTY ESG DATA'!$A$2:$A$8376=B714)*
('DIRTY ESG DATA'!$C$2:$C$8376=A714)*
('DIRTY ESG DATA'!$G$2:$G$8376='CLEAN v1'!E$1),
0))</f>
        <v>0.70158752284484105</v>
      </c>
      <c r="F714" cm="1">
        <f t="array" ref="F714">INDEX('DIRTY ESG DATA'!$I$2:$I$8376,
MATCH(1,
('DIRTY ESG DATA'!$A$2:$A$8376=B714)*
('DIRTY ESG DATA'!$C$2:$C$8376=A714)*
('DIRTY ESG DATA'!$G$2:$G$8376='CLEAN v1'!F$1),
0))</f>
        <v>0.52380565311014415</v>
      </c>
    </row>
    <row r="715" spans="1:6" x14ac:dyDescent="0.3">
      <c r="A715" t="s">
        <v>1628</v>
      </c>
      <c r="B715" s="12">
        <v>2019</v>
      </c>
      <c r="C715" cm="1">
        <f t="array" ref="C715">INDEX('DIRTY ESG DATA'!$I$2:$I$8376,
MATCH(1,
('DIRTY ESG DATA'!$A$2:$A$8376='CLEAN v1'!B715)*
('DIRTY ESG DATA'!$C$2:$C$8376='CLEAN v1'!A715)*
('DIRTY ESG DATA'!$G$2:$G$8376='CLEAN v1'!C$1),
0))</f>
        <v>0.78241202931010767</v>
      </c>
      <c r="D715" cm="1">
        <f t="array" ref="D715">INDEX('DIRTY ESG DATA'!$I$2:$I$8376,
MATCH(1,
('DIRTY ESG DATA'!$A$2:$A$8376=B715)*
('DIRTY ESG DATA'!$C$2:$C$8376=A715)*
('DIRTY ESG DATA'!$G$2:$G$8376='CLEAN v1'!D$1),
0))</f>
        <v>0.72547039585457018</v>
      </c>
      <c r="E715" cm="1">
        <f t="array" ref="E715">INDEX('DIRTY ESG DATA'!$I$2:$I$8376,
MATCH(1,
('DIRTY ESG DATA'!$A$2:$A$8376=B715)*
('DIRTY ESG DATA'!$C$2:$C$8376=A715)*
('DIRTY ESG DATA'!$G$2:$G$8376='CLEAN v1'!E$1),
0))</f>
        <v>0.78684395295769716</v>
      </c>
      <c r="F715" cm="1">
        <f t="array" ref="F715">INDEX('DIRTY ESG DATA'!$I$2:$I$8376,
MATCH(1,
('DIRTY ESG DATA'!$A$2:$A$8376=B715)*
('DIRTY ESG DATA'!$C$2:$C$8376=A715)*
('DIRTY ESG DATA'!$G$2:$G$8376='CLEAN v1'!F$1),
0))</f>
        <v>0.8315643650786122</v>
      </c>
    </row>
    <row r="716" spans="1:6" x14ac:dyDescent="0.3">
      <c r="A716" t="s">
        <v>1630</v>
      </c>
      <c r="B716" s="12">
        <v>2019</v>
      </c>
      <c r="C716" cm="1">
        <f t="array" ref="C716">INDEX('DIRTY ESG DATA'!$I$2:$I$8376,
MATCH(1,
('DIRTY ESG DATA'!$A$2:$A$8376='CLEAN v1'!B716)*
('DIRTY ESG DATA'!$C$2:$C$8376='CLEAN v1'!A716)*
('DIRTY ESG DATA'!$G$2:$G$8376='CLEAN v1'!C$1),
0))</f>
        <v>0.62816369163507424</v>
      </c>
      <c r="D716" cm="1">
        <f t="array" ref="D716">INDEX('DIRTY ESG DATA'!$I$2:$I$8376,
MATCH(1,
('DIRTY ESG DATA'!$A$2:$A$8376=B716)*
('DIRTY ESG DATA'!$C$2:$C$8376=A716)*
('DIRTY ESG DATA'!$G$2:$G$8376='CLEAN v1'!D$1),
0))</f>
        <v>0.40960290238069119</v>
      </c>
      <c r="E716" cm="1">
        <f t="array" ref="E716">INDEX('DIRTY ESG DATA'!$I$2:$I$8376,
MATCH(1,
('DIRTY ESG DATA'!$A$2:$A$8376=B716)*
('DIRTY ESG DATA'!$C$2:$C$8376=A716)*
('DIRTY ESG DATA'!$G$2:$G$8376='CLEAN v1'!E$1),
0))</f>
        <v>0.89837220828299735</v>
      </c>
      <c r="F716" cm="1">
        <f t="array" ref="F716">INDEX('DIRTY ESG DATA'!$I$2:$I$8376,
MATCH(1,
('DIRTY ESG DATA'!$A$2:$A$8376=B716)*
('DIRTY ESG DATA'!$C$2:$C$8376=A716)*
('DIRTY ESG DATA'!$G$2:$G$8376='CLEAN v1'!F$1),
0))</f>
        <v>0.70612124939240206</v>
      </c>
    </row>
    <row r="717" spans="1:6" x14ac:dyDescent="0.3">
      <c r="A717" t="s">
        <v>1214</v>
      </c>
      <c r="B717" s="12">
        <v>2019</v>
      </c>
      <c r="C717" cm="1">
        <f t="array" ref="C717">INDEX('DIRTY ESG DATA'!$I$2:$I$8376,
MATCH(1,
('DIRTY ESG DATA'!$A$2:$A$8376='CLEAN v1'!B717)*
('DIRTY ESG DATA'!$C$2:$C$8376='CLEAN v1'!A717)*
('DIRTY ESG DATA'!$G$2:$G$8376='CLEAN v1'!C$1),
0))</f>
        <v>0.2248139809427237</v>
      </c>
      <c r="D717" cm="1">
        <f t="array" ref="D717">INDEX('DIRTY ESG DATA'!$I$2:$I$8376,
MATCH(1,
('DIRTY ESG DATA'!$A$2:$A$8376=B717)*
('DIRTY ESG DATA'!$C$2:$C$8376=A717)*
('DIRTY ESG DATA'!$G$2:$G$8376='CLEAN v1'!D$1),
0))</f>
        <v>0</v>
      </c>
      <c r="E717" cm="1">
        <f t="array" ref="E717">INDEX('DIRTY ESG DATA'!$I$2:$I$8376,
MATCH(1,
('DIRTY ESG DATA'!$A$2:$A$8376=B717)*
('DIRTY ESG DATA'!$C$2:$C$8376=A717)*
('DIRTY ESG DATA'!$G$2:$G$8376='CLEAN v1'!E$1),
0))</f>
        <v>0.16999401129593492</v>
      </c>
      <c r="F717" cm="1">
        <f t="array" ref="F717">INDEX('DIRTY ESG DATA'!$I$2:$I$8376,
MATCH(1,
('DIRTY ESG DATA'!$A$2:$A$8376=B717)*
('DIRTY ESG DATA'!$C$2:$C$8376=A717)*
('DIRTY ESG DATA'!$G$2:$G$8376='CLEAN v1'!F$1),
0))</f>
        <v>0.37181412971916111</v>
      </c>
    </row>
    <row r="718" spans="1:6" x14ac:dyDescent="0.3">
      <c r="A718" t="s">
        <v>1631</v>
      </c>
      <c r="B718" s="12">
        <v>2019</v>
      </c>
      <c r="C718" cm="1">
        <f t="array" ref="C718">INDEX('DIRTY ESG DATA'!$I$2:$I$8376,
MATCH(1,
('DIRTY ESG DATA'!$A$2:$A$8376='CLEAN v1'!B718)*
('DIRTY ESG DATA'!$C$2:$C$8376='CLEAN v1'!A718)*
('DIRTY ESG DATA'!$G$2:$G$8376='CLEAN v1'!C$1),
0))</f>
        <v>0.48223816988449153</v>
      </c>
      <c r="D718" cm="1">
        <f t="array" ref="D718">INDEX('DIRTY ESG DATA'!$I$2:$I$8376,
MATCH(1,
('DIRTY ESG DATA'!$A$2:$A$8376=B718)*
('DIRTY ESG DATA'!$C$2:$C$8376=A718)*
('DIRTY ESG DATA'!$G$2:$G$8376='CLEAN v1'!D$1),
0))</f>
        <v>0.23357508539570709</v>
      </c>
      <c r="E718" cm="1">
        <f t="array" ref="E718">INDEX('DIRTY ESG DATA'!$I$2:$I$8376,
MATCH(1,
('DIRTY ESG DATA'!$A$2:$A$8376=B718)*
('DIRTY ESG DATA'!$C$2:$C$8376=A718)*
('DIRTY ESG DATA'!$G$2:$G$8376='CLEAN v1'!E$1),
0))</f>
        <v>0.77815103924666251</v>
      </c>
      <c r="F718" cm="1">
        <f t="array" ref="F718">INDEX('DIRTY ESG DATA'!$I$2:$I$8376,
MATCH(1,
('DIRTY ESG DATA'!$A$2:$A$8376=B718)*
('DIRTY ESG DATA'!$C$2:$C$8376=A718)*
('DIRTY ESG DATA'!$G$2:$G$8376='CLEAN v1'!F$1),
0))</f>
        <v>0.47605433117120255</v>
      </c>
    </row>
    <row r="719" spans="1:6" x14ac:dyDescent="0.3">
      <c r="A719" t="s">
        <v>1632</v>
      </c>
      <c r="B719" s="12">
        <v>2019</v>
      </c>
      <c r="C719" cm="1">
        <f t="array" ref="C719">INDEX('DIRTY ESG DATA'!$I$2:$I$8376,
MATCH(1,
('DIRTY ESG DATA'!$A$2:$A$8376='CLEAN v1'!B719)*
('DIRTY ESG DATA'!$C$2:$C$8376='CLEAN v1'!A719)*
('DIRTY ESG DATA'!$G$2:$G$8376='CLEAN v1'!C$1),
0))</f>
        <v>0.29576048253246245</v>
      </c>
      <c r="D719" cm="1">
        <f t="array" ref="D719">INDEX('DIRTY ESG DATA'!$I$2:$I$8376,
MATCH(1,
('DIRTY ESG DATA'!$A$2:$A$8376=B719)*
('DIRTY ESG DATA'!$C$2:$C$8376=A719)*
('DIRTY ESG DATA'!$G$2:$G$8376='CLEAN v1'!D$1),
0))</f>
        <v>3.7993920972644417E-2</v>
      </c>
      <c r="E719" cm="1">
        <f t="array" ref="E719">INDEX('DIRTY ESG DATA'!$I$2:$I$8376,
MATCH(1,
('DIRTY ESG DATA'!$A$2:$A$8376=B719)*
('DIRTY ESG DATA'!$C$2:$C$8376=A719)*
('DIRTY ESG DATA'!$G$2:$G$8376='CLEAN v1'!E$1),
0))</f>
        <v>0.55647709320695138</v>
      </c>
      <c r="F719" cm="1">
        <f t="array" ref="F719">INDEX('DIRTY ESG DATA'!$I$2:$I$8376,
MATCH(1,
('DIRTY ESG DATA'!$A$2:$A$8376=B719)*
('DIRTY ESG DATA'!$C$2:$C$8376=A719)*
('DIRTY ESG DATA'!$G$2:$G$8376='CLEAN v1'!F$1),
0))</f>
        <v>0.33837579617834385</v>
      </c>
    </row>
    <row r="720" spans="1:6" x14ac:dyDescent="0.3">
      <c r="A720" t="s">
        <v>1633</v>
      </c>
      <c r="B720" s="12">
        <v>2019</v>
      </c>
      <c r="C720" cm="1">
        <f t="array" ref="C720">INDEX('DIRTY ESG DATA'!$I$2:$I$8376,
MATCH(1,
('DIRTY ESG DATA'!$A$2:$A$8376='CLEAN v1'!B720)*
('DIRTY ESG DATA'!$C$2:$C$8376='CLEAN v1'!A720)*
('DIRTY ESG DATA'!$G$2:$G$8376='CLEAN v1'!C$1),
0))</f>
        <v>0.63307603538033907</v>
      </c>
      <c r="D720" cm="1">
        <f t="array" ref="D720">INDEX('DIRTY ESG DATA'!$I$2:$I$8376,
MATCH(1,
('DIRTY ESG DATA'!$A$2:$A$8376=B720)*
('DIRTY ESG DATA'!$C$2:$C$8376=A720)*
('DIRTY ESG DATA'!$G$2:$G$8376='CLEAN v1'!D$1),
0))</f>
        <v>0.50526638756666864</v>
      </c>
      <c r="E720" cm="1">
        <f t="array" ref="E720">INDEX('DIRTY ESG DATA'!$I$2:$I$8376,
MATCH(1,
('DIRTY ESG DATA'!$A$2:$A$8376=B720)*
('DIRTY ESG DATA'!$C$2:$C$8376=A720)*
('DIRTY ESG DATA'!$G$2:$G$8376='CLEAN v1'!E$1),
0))</f>
        <v>0.8299987609577798</v>
      </c>
      <c r="F720" cm="1">
        <f t="array" ref="F720">INDEX('DIRTY ESG DATA'!$I$2:$I$8376,
MATCH(1,
('DIRTY ESG DATA'!$A$2:$A$8376=B720)*
('DIRTY ESG DATA'!$C$2:$C$8376=A720)*
('DIRTY ESG DATA'!$G$2:$G$8376='CLEAN v1'!F$1),
0))</f>
        <v>0.58215257642727281</v>
      </c>
    </row>
    <row r="721" spans="1:6" x14ac:dyDescent="0.3">
      <c r="A721" t="s">
        <v>1634</v>
      </c>
      <c r="B721" s="12">
        <v>2019</v>
      </c>
      <c r="C721" cm="1">
        <f t="array" ref="C721">INDEX('DIRTY ESG DATA'!$I$2:$I$8376,
MATCH(1,
('DIRTY ESG DATA'!$A$2:$A$8376='CLEAN v1'!B721)*
('DIRTY ESG DATA'!$C$2:$C$8376='CLEAN v1'!A721)*
('DIRTY ESG DATA'!$G$2:$G$8376='CLEAN v1'!C$1),
0))</f>
        <v>0.12600461766634224</v>
      </c>
      <c r="D721" cm="1">
        <f t="array" ref="D721">INDEX('DIRTY ESG DATA'!$I$2:$I$8376,
MATCH(1,
('DIRTY ESG DATA'!$A$2:$A$8376=B721)*
('DIRTY ESG DATA'!$C$2:$C$8376=A721)*
('DIRTY ESG DATA'!$G$2:$G$8376='CLEAN v1'!D$1),
0))</f>
        <v>0</v>
      </c>
      <c r="E721" cm="1">
        <f t="array" ref="E721">INDEX('DIRTY ESG DATA'!$I$2:$I$8376,
MATCH(1,
('DIRTY ESG DATA'!$A$2:$A$8376=B721)*
('DIRTY ESG DATA'!$C$2:$C$8376=A721)*
('DIRTY ESG DATA'!$G$2:$G$8376='CLEAN v1'!E$1),
0))</f>
        <v>0.24510268562401274</v>
      </c>
      <c r="F721" cm="1">
        <f t="array" ref="F721">INDEX('DIRTY ESG DATA'!$I$2:$I$8376,
MATCH(1,
('DIRTY ESG DATA'!$A$2:$A$8376=B721)*
('DIRTY ESG DATA'!$C$2:$C$8376=A721)*
('DIRTY ESG DATA'!$G$2:$G$8376='CLEAN v1'!F$1),
0))</f>
        <v>3.1595566837966736E-2</v>
      </c>
    </row>
    <row r="722" spans="1:6" x14ac:dyDescent="0.3">
      <c r="A722" t="s">
        <v>1635</v>
      </c>
      <c r="B722" s="12">
        <v>2019</v>
      </c>
      <c r="C722" cm="1">
        <f t="array" ref="C722">INDEX('DIRTY ESG DATA'!$I$2:$I$8376,
MATCH(1,
('DIRTY ESG DATA'!$A$2:$A$8376='CLEAN v1'!B722)*
('DIRTY ESG DATA'!$C$2:$C$8376='CLEAN v1'!A722)*
('DIRTY ESG DATA'!$G$2:$G$8376='CLEAN v1'!C$1),
0))</f>
        <v>0.65672432149157955</v>
      </c>
      <c r="D722" cm="1">
        <f t="array" ref="D722">INDEX('DIRTY ESG DATA'!$I$2:$I$8376,
MATCH(1,
('DIRTY ESG DATA'!$A$2:$A$8376=B722)*
('DIRTY ESG DATA'!$C$2:$C$8376=A722)*
('DIRTY ESG DATA'!$G$2:$G$8376='CLEAN v1'!D$1),
0))</f>
        <v>0.83662831691000705</v>
      </c>
      <c r="E722" cm="1">
        <f t="array" ref="E722">INDEX('DIRTY ESG DATA'!$I$2:$I$8376,
MATCH(1,
('DIRTY ESG DATA'!$A$2:$A$8376=B722)*
('DIRTY ESG DATA'!$C$2:$C$8376=A722)*
('DIRTY ESG DATA'!$G$2:$G$8376='CLEAN v1'!E$1),
0))</f>
        <v>0.43364774029675057</v>
      </c>
      <c r="F722" cm="1">
        <f t="array" ref="F722">INDEX('DIRTY ESG DATA'!$I$2:$I$8376,
MATCH(1,
('DIRTY ESG DATA'!$A$2:$A$8376=B722)*
('DIRTY ESG DATA'!$C$2:$C$8376=A722)*
('DIRTY ESG DATA'!$G$2:$G$8376='CLEAN v1'!F$1),
0))</f>
        <v>0.7224241113274209</v>
      </c>
    </row>
    <row r="723" spans="1:6" x14ac:dyDescent="0.3">
      <c r="A723" t="s">
        <v>1636</v>
      </c>
      <c r="B723" s="12">
        <v>2019</v>
      </c>
      <c r="C723" cm="1">
        <f t="array" ref="C723">INDEX('DIRTY ESG DATA'!$I$2:$I$8376,
MATCH(1,
('DIRTY ESG DATA'!$A$2:$A$8376='CLEAN v1'!B723)*
('DIRTY ESG DATA'!$C$2:$C$8376='CLEAN v1'!A723)*
('DIRTY ESG DATA'!$G$2:$G$8376='CLEAN v1'!C$1),
0))</f>
        <v>0.26833446436675301</v>
      </c>
      <c r="D723" cm="1">
        <f t="array" ref="D723">INDEX('DIRTY ESG DATA'!$I$2:$I$8376,
MATCH(1,
('DIRTY ESG DATA'!$A$2:$A$8376=B723)*
('DIRTY ESG DATA'!$C$2:$C$8376=A723)*
('DIRTY ESG DATA'!$G$2:$G$8376='CLEAN v1'!D$1),
0))</f>
        <v>0.19734019734019737</v>
      </c>
      <c r="E723" cm="1">
        <f t="array" ref="E723">INDEX('DIRTY ESG DATA'!$I$2:$I$8376,
MATCH(1,
('DIRTY ESG DATA'!$A$2:$A$8376=B723)*
('DIRTY ESG DATA'!$C$2:$C$8376=A723)*
('DIRTY ESG DATA'!$G$2:$G$8376='CLEAN v1'!E$1),
0))</f>
        <v>0.34250379456679975</v>
      </c>
      <c r="F723" cm="1">
        <f t="array" ref="F723">INDEX('DIRTY ESG DATA'!$I$2:$I$8376,
MATCH(1,
('DIRTY ESG DATA'!$A$2:$A$8376=B723)*
('DIRTY ESG DATA'!$C$2:$C$8376=A723)*
('DIRTY ESG DATA'!$G$2:$G$8376='CLEAN v1'!F$1),
0))</f>
        <v>0.30574401119076761</v>
      </c>
    </row>
    <row r="724" spans="1:6" x14ac:dyDescent="0.3">
      <c r="A724" t="s">
        <v>1637</v>
      </c>
      <c r="B724" s="12">
        <v>2019</v>
      </c>
      <c r="C724" cm="1">
        <f t="array" ref="C724">INDEX('DIRTY ESG DATA'!$I$2:$I$8376,
MATCH(1,
('DIRTY ESG DATA'!$A$2:$A$8376='CLEAN v1'!B724)*
('DIRTY ESG DATA'!$C$2:$C$8376='CLEAN v1'!A724)*
('DIRTY ESG DATA'!$G$2:$G$8376='CLEAN v1'!C$1),
0))</f>
        <v>0.59810838051206128</v>
      </c>
      <c r="D724" cm="1">
        <f t="array" ref="D724">INDEX('DIRTY ESG DATA'!$I$2:$I$8376,
MATCH(1,
('DIRTY ESG DATA'!$A$2:$A$8376=B724)*
('DIRTY ESG DATA'!$C$2:$C$8376=A724)*
('DIRTY ESG DATA'!$G$2:$G$8376='CLEAN v1'!D$1),
0))</f>
        <v>0.62012485174249876</v>
      </c>
      <c r="E724" cm="1">
        <f t="array" ref="E724">INDEX('DIRTY ESG DATA'!$I$2:$I$8376,
MATCH(1,
('DIRTY ESG DATA'!$A$2:$A$8376=B724)*
('DIRTY ESG DATA'!$C$2:$C$8376=A724)*
('DIRTY ESG DATA'!$G$2:$G$8376='CLEAN v1'!E$1),
0))</f>
        <v>0.62317163832357592</v>
      </c>
      <c r="F724" cm="1">
        <f t="array" ref="F724">INDEX('DIRTY ESG DATA'!$I$2:$I$8376,
MATCH(1,
('DIRTY ESG DATA'!$A$2:$A$8376=B724)*
('DIRTY ESG DATA'!$C$2:$C$8376=A724)*
('DIRTY ESG DATA'!$G$2:$G$8376='CLEAN v1'!F$1),
0))</f>
        <v>0.66933906857413827</v>
      </c>
    </row>
    <row r="725" spans="1:6" x14ac:dyDescent="0.3">
      <c r="A725" t="s">
        <v>1638</v>
      </c>
      <c r="B725" s="12">
        <v>2019</v>
      </c>
      <c r="C725" cm="1">
        <f t="array" ref="C725">INDEX('DIRTY ESG DATA'!$I$2:$I$8376,
MATCH(1,
('DIRTY ESG DATA'!$A$2:$A$8376='CLEAN v1'!B725)*
('DIRTY ESG DATA'!$C$2:$C$8376='CLEAN v1'!A725)*
('DIRTY ESG DATA'!$G$2:$G$8376='CLEAN v1'!C$1),
0))</f>
        <v>0.16453465531522157</v>
      </c>
      <c r="D725" cm="1">
        <f t="array" ref="D725">INDEX('DIRTY ESG DATA'!$I$2:$I$8376,
MATCH(1,
('DIRTY ESG DATA'!$A$2:$A$8376=B725)*
('DIRTY ESG DATA'!$C$2:$C$8376=A725)*
('DIRTY ESG DATA'!$G$2:$G$8376='CLEAN v1'!D$1),
0))</f>
        <v>2.8118393234672311E-2</v>
      </c>
      <c r="E725" cm="1">
        <f t="array" ref="E725">INDEX('DIRTY ESG DATA'!$I$2:$I$8376,
MATCH(1,
('DIRTY ESG DATA'!$A$2:$A$8376=B725)*
('DIRTY ESG DATA'!$C$2:$C$8376=A725)*
('DIRTY ESG DATA'!$G$2:$G$8376='CLEAN v1'!E$1),
0))</f>
        <v>0.32131204245784689</v>
      </c>
      <c r="F725" cm="1">
        <f t="array" ref="F725">INDEX('DIRTY ESG DATA'!$I$2:$I$8376,
MATCH(1,
('DIRTY ESG DATA'!$A$2:$A$8376=B725)*
('DIRTY ESG DATA'!$C$2:$C$8376=A725)*
('DIRTY ESG DATA'!$G$2:$G$8376='CLEAN v1'!F$1),
0))</f>
        <v>0.18818030253932053</v>
      </c>
    </row>
    <row r="726" spans="1:6" x14ac:dyDescent="0.3">
      <c r="A726" t="s">
        <v>1233</v>
      </c>
      <c r="B726" s="12">
        <v>2019</v>
      </c>
      <c r="C726" cm="1">
        <f t="array" ref="C726">INDEX('DIRTY ESG DATA'!$I$2:$I$8376,
MATCH(1,
('DIRTY ESG DATA'!$A$2:$A$8376='CLEAN v1'!B726)*
('DIRTY ESG DATA'!$C$2:$C$8376='CLEAN v1'!A726)*
('DIRTY ESG DATA'!$G$2:$G$8376='CLEAN v1'!C$1),
0))</f>
        <v>0.48565851192368881</v>
      </c>
      <c r="D726" cm="1">
        <f t="array" ref="D726">INDEX('DIRTY ESG DATA'!$I$2:$I$8376,
MATCH(1,
('DIRTY ESG DATA'!$A$2:$A$8376=B726)*
('DIRTY ESG DATA'!$C$2:$C$8376=A726)*
('DIRTY ESG DATA'!$G$2:$G$8376='CLEAN v1'!D$1),
0))</f>
        <v>0.12862318840579709</v>
      </c>
      <c r="E726" cm="1">
        <f t="array" ref="E726">INDEX('DIRTY ESG DATA'!$I$2:$I$8376,
MATCH(1,
('DIRTY ESG DATA'!$A$2:$A$8376=B726)*
('DIRTY ESG DATA'!$C$2:$C$8376=A726)*
('DIRTY ESG DATA'!$G$2:$G$8376='CLEAN v1'!E$1),
0))</f>
        <v>0.613191153238547</v>
      </c>
      <c r="F726" cm="1">
        <f t="array" ref="F726">INDEX('DIRTY ESG DATA'!$I$2:$I$8376,
MATCH(1,
('DIRTY ESG DATA'!$A$2:$A$8376=B726)*
('DIRTY ESG DATA'!$C$2:$C$8376=A726)*
('DIRTY ESG DATA'!$G$2:$G$8376='CLEAN v1'!F$1),
0))</f>
        <v>0.46194258955782935</v>
      </c>
    </row>
    <row r="727" spans="1:6" x14ac:dyDescent="0.3">
      <c r="A727" t="s">
        <v>1639</v>
      </c>
      <c r="B727" s="12">
        <v>2019</v>
      </c>
      <c r="C727" cm="1">
        <f t="array" ref="C727">INDEX('DIRTY ESG DATA'!$I$2:$I$8376,
MATCH(1,
('DIRTY ESG DATA'!$A$2:$A$8376='CLEAN v1'!B727)*
('DIRTY ESG DATA'!$C$2:$C$8376='CLEAN v1'!A727)*
('DIRTY ESG DATA'!$G$2:$G$8376='CLEAN v1'!C$1),
0))</f>
        <v>0.43632323425174252</v>
      </c>
      <c r="D727" cm="1">
        <f t="array" ref="D727">INDEX('DIRTY ESG DATA'!$I$2:$I$8376,
MATCH(1,
('DIRTY ESG DATA'!$A$2:$A$8376=B727)*
('DIRTY ESG DATA'!$C$2:$C$8376=A727)*
('DIRTY ESG DATA'!$G$2:$G$8376='CLEAN v1'!D$1),
0))</f>
        <v>0.29674191455209853</v>
      </c>
      <c r="E727" cm="1">
        <f t="array" ref="E727">INDEX('DIRTY ESG DATA'!$I$2:$I$8376,
MATCH(1,
('DIRTY ESG DATA'!$A$2:$A$8376=B727)*
('DIRTY ESG DATA'!$C$2:$C$8376=A727)*
('DIRTY ESG DATA'!$G$2:$G$8376='CLEAN v1'!E$1),
0))</f>
        <v>0.38839998347943711</v>
      </c>
      <c r="F727" cm="1">
        <f t="array" ref="F727">INDEX('DIRTY ESG DATA'!$I$2:$I$8376,
MATCH(1,
('DIRTY ESG DATA'!$A$2:$A$8376=B727)*
('DIRTY ESG DATA'!$C$2:$C$8376=A727)*
('DIRTY ESG DATA'!$G$2:$G$8376='CLEAN v1'!F$1),
0))</f>
        <v>0.66080999328097623</v>
      </c>
    </row>
    <row r="728" spans="1:6" x14ac:dyDescent="0.3">
      <c r="A728" t="s">
        <v>1640</v>
      </c>
      <c r="B728" s="12">
        <v>2019</v>
      </c>
      <c r="C728" cm="1">
        <f t="array" ref="C728">INDEX('DIRTY ESG DATA'!$I$2:$I$8376,
MATCH(1,
('DIRTY ESG DATA'!$A$2:$A$8376='CLEAN v1'!B728)*
('DIRTY ESG DATA'!$C$2:$C$8376='CLEAN v1'!A728)*
('DIRTY ESG DATA'!$G$2:$G$8376='CLEAN v1'!C$1),
0))</f>
        <v>0.37773547056234047</v>
      </c>
      <c r="D728" cm="1">
        <f t="array" ref="D728">INDEX('DIRTY ESG DATA'!$I$2:$I$8376,
MATCH(1,
('DIRTY ESG DATA'!$A$2:$A$8376=B728)*
('DIRTY ESG DATA'!$C$2:$C$8376=A728)*
('DIRTY ESG DATA'!$G$2:$G$8376='CLEAN v1'!D$1),
0))</f>
        <v>0</v>
      </c>
      <c r="E728" cm="1">
        <f t="array" ref="E728">INDEX('DIRTY ESG DATA'!$I$2:$I$8376,
MATCH(1,
('DIRTY ESG DATA'!$A$2:$A$8376=B728)*
('DIRTY ESG DATA'!$C$2:$C$8376=A728)*
('DIRTY ESG DATA'!$G$2:$G$8376='CLEAN v1'!E$1),
0))</f>
        <v>0.71780348790385051</v>
      </c>
      <c r="F728" cm="1">
        <f t="array" ref="F728">INDEX('DIRTY ESG DATA'!$I$2:$I$8376,
MATCH(1,
('DIRTY ESG DATA'!$A$2:$A$8376=B728)*
('DIRTY ESG DATA'!$C$2:$C$8376=A728)*
('DIRTY ESG DATA'!$G$2:$G$8376='CLEAN v1'!F$1),
0))</f>
        <v>0.60274934778246037</v>
      </c>
    </row>
    <row r="729" spans="1:6" x14ac:dyDescent="0.3">
      <c r="A729" t="s">
        <v>1641</v>
      </c>
      <c r="B729" s="12">
        <v>2019</v>
      </c>
      <c r="C729" cm="1">
        <f t="array" ref="C729">INDEX('DIRTY ESG DATA'!$I$2:$I$8376,
MATCH(1,
('DIRTY ESG DATA'!$A$2:$A$8376='CLEAN v1'!B729)*
('DIRTY ESG DATA'!$C$2:$C$8376='CLEAN v1'!A729)*
('DIRTY ESG DATA'!$G$2:$G$8376='CLEAN v1'!C$1),
0))</f>
        <v>0.54786958561976629</v>
      </c>
      <c r="D729" cm="1">
        <f t="array" ref="D729">INDEX('DIRTY ESG DATA'!$I$2:$I$8376,
MATCH(1,
('DIRTY ESG DATA'!$A$2:$A$8376=B729)*
('DIRTY ESG DATA'!$C$2:$C$8376=A729)*
('DIRTY ESG DATA'!$G$2:$G$8376='CLEAN v1'!D$1),
0))</f>
        <v>0.34786066828320372</v>
      </c>
      <c r="E729" cm="1">
        <f t="array" ref="E729">INDEX('DIRTY ESG DATA'!$I$2:$I$8376,
MATCH(1,
('DIRTY ESG DATA'!$A$2:$A$8376=B729)*
('DIRTY ESG DATA'!$C$2:$C$8376=A729)*
('DIRTY ESG DATA'!$G$2:$G$8376='CLEAN v1'!E$1),
0))</f>
        <v>0.63939896126960549</v>
      </c>
      <c r="F729" cm="1">
        <f t="array" ref="F729">INDEX('DIRTY ESG DATA'!$I$2:$I$8376,
MATCH(1,
('DIRTY ESG DATA'!$A$2:$A$8376=B729)*
('DIRTY ESG DATA'!$C$2:$C$8376=A729)*
('DIRTY ESG DATA'!$G$2:$G$8376='CLEAN v1'!F$1),
0))</f>
        <v>0.6279027567476626</v>
      </c>
    </row>
    <row r="730" spans="1:6" x14ac:dyDescent="0.3">
      <c r="A730" t="s">
        <v>1642</v>
      </c>
      <c r="B730" s="12">
        <v>2019</v>
      </c>
      <c r="C730" cm="1">
        <f t="array" ref="C730">INDEX('DIRTY ESG DATA'!$I$2:$I$8376,
MATCH(1,
('DIRTY ESG DATA'!$A$2:$A$8376='CLEAN v1'!B730)*
('DIRTY ESG DATA'!$C$2:$C$8376='CLEAN v1'!A730)*
('DIRTY ESG DATA'!$G$2:$G$8376='CLEAN v1'!C$1),
0))</f>
        <v>0.69444269743645792</v>
      </c>
      <c r="D730" cm="1">
        <f t="array" ref="D730">INDEX('DIRTY ESG DATA'!$I$2:$I$8376,
MATCH(1,
('DIRTY ESG DATA'!$A$2:$A$8376=B730)*
('DIRTY ESG DATA'!$C$2:$C$8376=A730)*
('DIRTY ESG DATA'!$G$2:$G$8376='CLEAN v1'!D$1),
0))</f>
        <v>0.66159874608150482</v>
      </c>
      <c r="E730" cm="1">
        <f t="array" ref="E730">INDEX('DIRTY ESG DATA'!$I$2:$I$8376,
MATCH(1,
('DIRTY ESG DATA'!$A$2:$A$8376=B730)*
('DIRTY ESG DATA'!$C$2:$C$8376=A730)*
('DIRTY ESG DATA'!$G$2:$G$8376='CLEAN v1'!E$1),
0))</f>
        <v>0.5046159485384466</v>
      </c>
      <c r="F730" cm="1">
        <f t="array" ref="F730">INDEX('DIRTY ESG DATA'!$I$2:$I$8376,
MATCH(1,
('DIRTY ESG DATA'!$A$2:$A$8376=B730)*
('DIRTY ESG DATA'!$C$2:$C$8376=A730)*
('DIRTY ESG DATA'!$G$2:$G$8376='CLEAN v1'!F$1),
0))</f>
        <v>0.84037247892669587</v>
      </c>
    </row>
    <row r="731" spans="1:6" x14ac:dyDescent="0.3">
      <c r="A731" t="s">
        <v>1267</v>
      </c>
      <c r="B731" s="12">
        <v>2019</v>
      </c>
      <c r="C731" cm="1">
        <f t="array" ref="C731">INDEX('DIRTY ESG DATA'!$I$2:$I$8376,
MATCH(1,
('DIRTY ESG DATA'!$A$2:$A$8376='CLEAN v1'!B731)*
('DIRTY ESG DATA'!$C$2:$C$8376='CLEAN v1'!A731)*
('DIRTY ESG DATA'!$G$2:$G$8376='CLEAN v1'!C$1),
0))</f>
        <v>0.19188228921757403</v>
      </c>
      <c r="D731" cm="1">
        <f t="array" ref="D731">INDEX('DIRTY ESG DATA'!$I$2:$I$8376,
MATCH(1,
('DIRTY ESG DATA'!$A$2:$A$8376=B731)*
('DIRTY ESG DATA'!$C$2:$C$8376=A731)*
('DIRTY ESG DATA'!$G$2:$G$8376='CLEAN v1'!D$1),
0))</f>
        <v>0.20179738562091495</v>
      </c>
      <c r="E731" cm="1">
        <f t="array" ref="E731">INDEX('DIRTY ESG DATA'!$I$2:$I$8376,
MATCH(1,
('DIRTY ESG DATA'!$A$2:$A$8376=B731)*
('DIRTY ESG DATA'!$C$2:$C$8376=A731)*
('DIRTY ESG DATA'!$G$2:$G$8376='CLEAN v1'!E$1),
0))</f>
        <v>0.2552132701421802</v>
      </c>
      <c r="F731" cm="1">
        <f t="array" ref="F731">INDEX('DIRTY ESG DATA'!$I$2:$I$8376,
MATCH(1,
('DIRTY ESG DATA'!$A$2:$A$8376=B731)*
('DIRTY ESG DATA'!$C$2:$C$8376=A731)*
('DIRTY ESG DATA'!$G$2:$G$8376='CLEAN v1'!F$1),
0))</f>
        <v>0.20162401606126873</v>
      </c>
    </row>
    <row r="732" spans="1:6" x14ac:dyDescent="0.3">
      <c r="A732" t="s">
        <v>1270</v>
      </c>
      <c r="B732" s="12">
        <v>2019</v>
      </c>
      <c r="C732" cm="1">
        <f t="array" ref="C732">INDEX('DIRTY ESG DATA'!$I$2:$I$8376,
MATCH(1,
('DIRTY ESG DATA'!$A$2:$A$8376='CLEAN v1'!B732)*
('DIRTY ESG DATA'!$C$2:$C$8376='CLEAN v1'!A732)*
('DIRTY ESG DATA'!$G$2:$G$8376='CLEAN v1'!C$1),
0))</f>
        <v>0.6142176183273933</v>
      </c>
      <c r="D732" cm="1">
        <f t="array" ref="D732">INDEX('DIRTY ESG DATA'!$I$2:$I$8376,
MATCH(1,
('DIRTY ESG DATA'!$A$2:$A$8376=B732)*
('DIRTY ESG DATA'!$C$2:$C$8376=A732)*
('DIRTY ESG DATA'!$G$2:$G$8376='CLEAN v1'!D$1),
0))</f>
        <v>0.65297011251984027</v>
      </c>
      <c r="E732" cm="1">
        <f t="array" ref="E732">INDEX('DIRTY ESG DATA'!$I$2:$I$8376,
MATCH(1,
('DIRTY ESG DATA'!$A$2:$A$8376=B732)*
('DIRTY ESG DATA'!$C$2:$C$8376=A732)*
('DIRTY ESG DATA'!$G$2:$G$8376='CLEAN v1'!E$1),
0))</f>
        <v>0.66936003469318228</v>
      </c>
      <c r="F732" cm="1">
        <f t="array" ref="F732">INDEX('DIRTY ESG DATA'!$I$2:$I$8376,
MATCH(1,
('DIRTY ESG DATA'!$A$2:$A$8376=B732)*
('DIRTY ESG DATA'!$C$2:$C$8376=A732)*
('DIRTY ESG DATA'!$G$2:$G$8376='CLEAN v1'!F$1),
0))</f>
        <v>0.54667938630199131</v>
      </c>
    </row>
    <row r="733" spans="1:6" x14ac:dyDescent="0.3">
      <c r="A733" t="s">
        <v>1643</v>
      </c>
      <c r="B733" s="12">
        <v>2019</v>
      </c>
      <c r="C733" cm="1">
        <f t="array" ref="C733">INDEX('DIRTY ESG DATA'!$I$2:$I$8376,
MATCH(1,
('DIRTY ESG DATA'!$A$2:$A$8376='CLEAN v1'!B733)*
('DIRTY ESG DATA'!$C$2:$C$8376='CLEAN v1'!A733)*
('DIRTY ESG DATA'!$G$2:$G$8376='CLEAN v1'!C$1),
0))</f>
        <v>0.35228725224918067</v>
      </c>
      <c r="D733" cm="1">
        <f t="array" ref="D733">INDEX('DIRTY ESG DATA'!$I$2:$I$8376,
MATCH(1,
('DIRTY ESG DATA'!$A$2:$A$8376=B733)*
('DIRTY ESG DATA'!$C$2:$C$8376=A733)*
('DIRTY ESG DATA'!$G$2:$G$8376='CLEAN v1'!D$1),
0))</f>
        <v>0.2082749766573295</v>
      </c>
      <c r="E733" cm="1">
        <f t="array" ref="E733">INDEX('DIRTY ESG DATA'!$I$2:$I$8376,
MATCH(1,
('DIRTY ESG DATA'!$A$2:$A$8376=B733)*
('DIRTY ESG DATA'!$C$2:$C$8376=A733)*
('DIRTY ESG DATA'!$G$2:$G$8376='CLEAN v1'!E$1),
0))</f>
        <v>0.23916354324773628</v>
      </c>
      <c r="F733" cm="1">
        <f t="array" ref="F733">INDEX('DIRTY ESG DATA'!$I$2:$I$8376,
MATCH(1,
('DIRTY ESG DATA'!$A$2:$A$8376=B733)*
('DIRTY ESG DATA'!$C$2:$C$8376=A733)*
('DIRTY ESG DATA'!$G$2:$G$8376='CLEAN v1'!F$1),
0))</f>
        <v>0.53478952332812879</v>
      </c>
    </row>
    <row r="734" spans="1:6" x14ac:dyDescent="0.3">
      <c r="A734" t="s">
        <v>1644</v>
      </c>
      <c r="B734" s="12">
        <v>2019</v>
      </c>
      <c r="C734" cm="1">
        <f t="array" ref="C734">INDEX('DIRTY ESG DATA'!$I$2:$I$8376,
MATCH(1,
('DIRTY ESG DATA'!$A$2:$A$8376='CLEAN v1'!B734)*
('DIRTY ESG DATA'!$C$2:$C$8376='CLEAN v1'!A734)*
('DIRTY ESG DATA'!$G$2:$G$8376='CLEAN v1'!C$1),
0))</f>
        <v>0.39997004504820716</v>
      </c>
      <c r="D734" cm="1">
        <f t="array" ref="D734">INDEX('DIRTY ESG DATA'!$I$2:$I$8376,
MATCH(1,
('DIRTY ESG DATA'!$A$2:$A$8376=B734)*
('DIRTY ESG DATA'!$C$2:$C$8376=A734)*
('DIRTY ESG DATA'!$G$2:$G$8376='CLEAN v1'!D$1),
0))</f>
        <v>0.15625</v>
      </c>
      <c r="E734" cm="1">
        <f t="array" ref="E734">INDEX('DIRTY ESG DATA'!$I$2:$I$8376,
MATCH(1,
('DIRTY ESG DATA'!$A$2:$A$8376=B734)*
('DIRTY ESG DATA'!$C$2:$C$8376=A734)*
('DIRTY ESG DATA'!$G$2:$G$8376='CLEAN v1'!E$1),
0))</f>
        <v>0.7319905213270147</v>
      </c>
      <c r="F734" cm="1">
        <f t="array" ref="F734">INDEX('DIRTY ESG DATA'!$I$2:$I$8376,
MATCH(1,
('DIRTY ESG DATA'!$A$2:$A$8376=B734)*
('DIRTY ESG DATA'!$C$2:$C$8376=A734)*
('DIRTY ESG DATA'!$G$2:$G$8376='CLEAN v1'!F$1),
0))</f>
        <v>0.42333935380292981</v>
      </c>
    </row>
    <row r="735" spans="1:6" x14ac:dyDescent="0.3">
      <c r="A735" t="s">
        <v>1645</v>
      </c>
      <c r="B735" s="12">
        <v>2019</v>
      </c>
      <c r="C735" cm="1">
        <f t="array" ref="C735">INDEX('DIRTY ESG DATA'!$I$2:$I$8376,
MATCH(1,
('DIRTY ESG DATA'!$A$2:$A$8376='CLEAN v1'!B735)*
('DIRTY ESG DATA'!$C$2:$C$8376='CLEAN v1'!A735)*
('DIRTY ESG DATA'!$G$2:$G$8376='CLEAN v1'!C$1),
0))</f>
        <v>0.4829123083250379</v>
      </c>
      <c r="D735" cm="1">
        <f t="array" ref="D735">INDEX('DIRTY ESG DATA'!$I$2:$I$8376,
MATCH(1,
('DIRTY ESG DATA'!$A$2:$A$8376=B735)*
('DIRTY ESG DATA'!$C$2:$C$8376=A735)*
('DIRTY ESG DATA'!$G$2:$G$8376='CLEAN v1'!D$1),
0))</f>
        <v>0.49393591393591396</v>
      </c>
      <c r="E735" cm="1">
        <f t="array" ref="E735">INDEX('DIRTY ESG DATA'!$I$2:$I$8376,
MATCH(1,
('DIRTY ESG DATA'!$A$2:$A$8376=B735)*
('DIRTY ESG DATA'!$C$2:$C$8376=A735)*
('DIRTY ESG DATA'!$G$2:$G$8376='CLEAN v1'!E$1),
0))</f>
        <v>0.73655535937387084</v>
      </c>
      <c r="F735" cm="1">
        <f t="array" ref="F735">INDEX('DIRTY ESG DATA'!$I$2:$I$8376,
MATCH(1,
('DIRTY ESG DATA'!$A$2:$A$8376=B735)*
('DIRTY ESG DATA'!$C$2:$C$8376=A735)*
('DIRTY ESG DATA'!$G$2:$G$8376='CLEAN v1'!F$1),
0))</f>
        <v>0.29552673657865464</v>
      </c>
    </row>
    <row r="736" spans="1:6" x14ac:dyDescent="0.3">
      <c r="A736" t="s">
        <v>1646</v>
      </c>
      <c r="B736" s="12">
        <v>2019</v>
      </c>
      <c r="C736" cm="1">
        <f t="array" ref="C736">INDEX('DIRTY ESG DATA'!$I$2:$I$8376,
MATCH(1,
('DIRTY ESG DATA'!$A$2:$A$8376='CLEAN v1'!B736)*
('DIRTY ESG DATA'!$C$2:$C$8376='CLEAN v1'!A736)*
('DIRTY ESG DATA'!$G$2:$G$8376='CLEAN v1'!C$1),
0))</f>
        <v>0.2555897057121389</v>
      </c>
      <c r="D736" cm="1">
        <f t="array" ref="D736">INDEX('DIRTY ESG DATA'!$I$2:$I$8376,
MATCH(1,
('DIRTY ESG DATA'!$A$2:$A$8376=B736)*
('DIRTY ESG DATA'!$C$2:$C$8376=A736)*
('DIRTY ESG DATA'!$G$2:$G$8376='CLEAN v1'!D$1),
0))</f>
        <v>0.19072845536357974</v>
      </c>
      <c r="E736" cm="1">
        <f t="array" ref="E736">INDEX('DIRTY ESG DATA'!$I$2:$I$8376,
MATCH(1,
('DIRTY ESG DATA'!$A$2:$A$8376=B736)*
('DIRTY ESG DATA'!$C$2:$C$8376=A736)*
('DIRTY ESG DATA'!$G$2:$G$8376='CLEAN v1'!E$1),
0))</f>
        <v>0.4052922590837284</v>
      </c>
      <c r="F736" cm="1">
        <f t="array" ref="F736">INDEX('DIRTY ESG DATA'!$I$2:$I$8376,
MATCH(1,
('DIRTY ESG DATA'!$A$2:$A$8376=B736)*
('DIRTY ESG DATA'!$C$2:$C$8376=A736)*
('DIRTY ESG DATA'!$G$2:$G$8376='CLEAN v1'!F$1),
0))</f>
        <v>0.20236732066356761</v>
      </c>
    </row>
    <row r="737" spans="1:6" x14ac:dyDescent="0.3">
      <c r="A737" t="s">
        <v>1647</v>
      </c>
      <c r="B737" s="12">
        <v>2019</v>
      </c>
      <c r="C737" cm="1">
        <f t="array" ref="C737">INDEX('DIRTY ESG DATA'!$I$2:$I$8376,
MATCH(1,
('DIRTY ESG DATA'!$A$2:$A$8376='CLEAN v1'!B737)*
('DIRTY ESG DATA'!$C$2:$C$8376='CLEAN v1'!A737)*
('DIRTY ESG DATA'!$G$2:$G$8376='CLEAN v1'!C$1),
0))</f>
        <v>0.77454917742367702</v>
      </c>
      <c r="D737" cm="1">
        <f t="array" ref="D737">INDEX('DIRTY ESG DATA'!$I$2:$I$8376,
MATCH(1,
('DIRTY ESG DATA'!$A$2:$A$8376=B737)*
('DIRTY ESG DATA'!$C$2:$C$8376=A737)*
('DIRTY ESG DATA'!$G$2:$G$8376='CLEAN v1'!D$1),
0))</f>
        <v>0.62424038933192794</v>
      </c>
      <c r="E737" cm="1">
        <f t="array" ref="E737">INDEX('DIRTY ESG DATA'!$I$2:$I$8376,
MATCH(1,
('DIRTY ESG DATA'!$A$2:$A$8376=B737)*
('DIRTY ESG DATA'!$C$2:$C$8376=A737)*
('DIRTY ESG DATA'!$G$2:$G$8376='CLEAN v1'!E$1),
0))</f>
        <v>0.86249987093310221</v>
      </c>
      <c r="F737" cm="1">
        <f t="array" ref="F737">INDEX('DIRTY ESG DATA'!$I$2:$I$8376,
MATCH(1,
('DIRTY ESG DATA'!$A$2:$A$8376=B737)*
('DIRTY ESG DATA'!$C$2:$C$8376=A737)*
('DIRTY ESG DATA'!$G$2:$G$8376='CLEAN v1'!F$1),
0))</f>
        <v>0.85234084690155654</v>
      </c>
    </row>
    <row r="738" spans="1:6" x14ac:dyDescent="0.3">
      <c r="A738" t="s">
        <v>1648</v>
      </c>
      <c r="B738" s="12">
        <v>2019</v>
      </c>
      <c r="C738" cm="1">
        <f t="array" ref="C738">INDEX('DIRTY ESG DATA'!$I$2:$I$8376,
MATCH(1,
('DIRTY ESG DATA'!$A$2:$A$8376='CLEAN v1'!B738)*
('DIRTY ESG DATA'!$C$2:$C$8376='CLEAN v1'!A738)*
('DIRTY ESG DATA'!$G$2:$G$8376='CLEAN v1'!C$1),
0))</f>
        <v>0.46876796802768667</v>
      </c>
      <c r="D738" cm="1">
        <f t="array" ref="D738">INDEX('DIRTY ESG DATA'!$I$2:$I$8376,
MATCH(1,
('DIRTY ESG DATA'!$A$2:$A$8376=B738)*
('DIRTY ESG DATA'!$C$2:$C$8376=A738)*
('DIRTY ESG DATA'!$G$2:$G$8376='CLEAN v1'!D$1),
0))</f>
        <v>0.35981988489064165</v>
      </c>
      <c r="E738" cm="1">
        <f t="array" ref="E738">INDEX('DIRTY ESG DATA'!$I$2:$I$8376,
MATCH(1,
('DIRTY ESG DATA'!$A$2:$A$8376=B738)*
('DIRTY ESG DATA'!$C$2:$C$8376=A738)*
('DIRTY ESG DATA'!$G$2:$G$8376='CLEAN v1'!E$1),
0))</f>
        <v>0.7254886472756561</v>
      </c>
      <c r="F738" cm="1">
        <f t="array" ref="F738">INDEX('DIRTY ESG DATA'!$I$2:$I$8376,
MATCH(1,
('DIRTY ESG DATA'!$A$2:$A$8376=B738)*
('DIRTY ESG DATA'!$C$2:$C$8376=A738)*
('DIRTY ESG DATA'!$G$2:$G$8376='CLEAN v1'!F$1),
0))</f>
        <v>0.41376109270846106</v>
      </c>
    </row>
    <row r="739" spans="1:6" x14ac:dyDescent="0.3">
      <c r="A739" t="s">
        <v>1649</v>
      </c>
      <c r="B739" s="12">
        <v>2019</v>
      </c>
      <c r="C739" cm="1">
        <f t="array" ref="C739">INDEX('DIRTY ESG DATA'!$I$2:$I$8376,
MATCH(1,
('DIRTY ESG DATA'!$A$2:$A$8376='CLEAN v1'!B739)*
('DIRTY ESG DATA'!$C$2:$C$8376='CLEAN v1'!A739)*
('DIRTY ESG DATA'!$G$2:$G$8376='CLEAN v1'!C$1),
0))</f>
        <v>0.45030648408235618</v>
      </c>
      <c r="D739" cm="1">
        <f t="array" ref="D739">INDEX('DIRTY ESG DATA'!$I$2:$I$8376,
MATCH(1,
('DIRTY ESG DATA'!$A$2:$A$8376=B739)*
('DIRTY ESG DATA'!$C$2:$C$8376=A739)*
('DIRTY ESG DATA'!$G$2:$G$8376='CLEAN v1'!D$1),
0))</f>
        <v>0.34171494355317883</v>
      </c>
      <c r="E739" cm="1">
        <f t="array" ref="E739">INDEX('DIRTY ESG DATA'!$I$2:$I$8376,
MATCH(1,
('DIRTY ESG DATA'!$A$2:$A$8376=B739)*
('DIRTY ESG DATA'!$C$2:$C$8376=A739)*
('DIRTY ESG DATA'!$G$2:$G$8376='CLEAN v1'!E$1),
0))</f>
        <v>0.63529153630909985</v>
      </c>
      <c r="F739" cm="1">
        <f t="array" ref="F739">INDEX('DIRTY ESG DATA'!$I$2:$I$8376,
MATCH(1,
('DIRTY ESG DATA'!$A$2:$A$8376=B739)*
('DIRTY ESG DATA'!$C$2:$C$8376=A739)*
('DIRTY ESG DATA'!$G$2:$G$8376='CLEAN v1'!F$1),
0))</f>
        <v>0.38877293856105855</v>
      </c>
    </row>
    <row r="740" spans="1:6" x14ac:dyDescent="0.3">
      <c r="A740" t="s">
        <v>1650</v>
      </c>
      <c r="B740" s="12">
        <v>2019</v>
      </c>
      <c r="C740" cm="1">
        <f t="array" ref="C740">INDEX('DIRTY ESG DATA'!$I$2:$I$8376,
MATCH(1,
('DIRTY ESG DATA'!$A$2:$A$8376='CLEAN v1'!B740)*
('DIRTY ESG DATA'!$C$2:$C$8376='CLEAN v1'!A740)*
('DIRTY ESG DATA'!$G$2:$G$8376='CLEAN v1'!C$1),
0))</f>
        <v>0.55092620079473087</v>
      </c>
      <c r="D740" cm="1">
        <f t="array" ref="D740">INDEX('DIRTY ESG DATA'!$I$2:$I$8376,
MATCH(1,
('DIRTY ESG DATA'!$A$2:$A$8376=B740)*
('DIRTY ESG DATA'!$C$2:$C$8376=A740)*
('DIRTY ESG DATA'!$G$2:$G$8376='CLEAN v1'!D$1),
0))</f>
        <v>0.96984324984324988</v>
      </c>
      <c r="E740" cm="1">
        <f t="array" ref="E740">INDEX('DIRTY ESG DATA'!$I$2:$I$8376,
MATCH(1,
('DIRTY ESG DATA'!$A$2:$A$8376=B740)*
('DIRTY ESG DATA'!$C$2:$C$8376=A740)*
('DIRTY ESG DATA'!$G$2:$G$8376='CLEAN v1'!E$1),
0))</f>
        <v>0.56545601916385302</v>
      </c>
      <c r="F740" cm="1">
        <f t="array" ref="F740">INDEX('DIRTY ESG DATA'!$I$2:$I$8376,
MATCH(1,
('DIRTY ESG DATA'!$A$2:$A$8376=B740)*
('DIRTY ESG DATA'!$C$2:$C$8376=A740)*
('DIRTY ESG DATA'!$G$2:$G$8376='CLEAN v1'!F$1),
0))</f>
        <v>0.83026361527428139</v>
      </c>
    </row>
    <row r="741" spans="1:6" x14ac:dyDescent="0.3">
      <c r="A741" t="s">
        <v>1651</v>
      </c>
      <c r="B741" s="12">
        <v>2019</v>
      </c>
      <c r="C741" cm="1">
        <f t="array" ref="C741">INDEX('DIRTY ESG DATA'!$I$2:$I$8376,
MATCH(1,
('DIRTY ESG DATA'!$A$2:$A$8376='CLEAN v1'!B741)*
('DIRTY ESG DATA'!$C$2:$C$8376='CLEAN v1'!A741)*
('DIRTY ESG DATA'!$G$2:$G$8376='CLEAN v1'!C$1),
0))</f>
        <v>0.26987718649318393</v>
      </c>
      <c r="D741" cm="1">
        <f t="array" ref="D741">INDEX('DIRTY ESG DATA'!$I$2:$I$8376,
MATCH(1,
('DIRTY ESG DATA'!$A$2:$A$8376=B741)*
('DIRTY ESG DATA'!$C$2:$C$8376=A741)*
('DIRTY ESG DATA'!$G$2:$G$8376='CLEAN v1'!D$1),
0))</f>
        <v>0</v>
      </c>
      <c r="E741" cm="1">
        <f t="array" ref="E741">INDEX('DIRTY ESG DATA'!$I$2:$I$8376,
MATCH(1,
('DIRTY ESG DATA'!$A$2:$A$8376=B741)*
('DIRTY ESG DATA'!$C$2:$C$8376=A741)*
('DIRTY ESG DATA'!$G$2:$G$8376='CLEAN v1'!E$1),
0))</f>
        <v>0.35284360189573477</v>
      </c>
      <c r="F741" cm="1">
        <f t="array" ref="F741">INDEX('DIRTY ESG DATA'!$I$2:$I$8376,
MATCH(1,
('DIRTY ESG DATA'!$A$2:$A$8376=B741)*
('DIRTY ESG DATA'!$C$2:$C$8376=A741)*
('DIRTY ESG DATA'!$G$2:$G$8376='CLEAN v1'!F$1),
0))</f>
        <v>0.26755082067494446</v>
      </c>
    </row>
    <row r="742" spans="1:6" x14ac:dyDescent="0.3">
      <c r="A742" t="s">
        <v>1653</v>
      </c>
      <c r="B742" s="12">
        <v>2019</v>
      </c>
      <c r="C742" cm="1">
        <f t="array" ref="C742">INDEX('DIRTY ESG DATA'!$I$2:$I$8376,
MATCH(1,
('DIRTY ESG DATA'!$A$2:$A$8376='CLEAN v1'!B742)*
('DIRTY ESG DATA'!$C$2:$C$8376='CLEAN v1'!A742)*
('DIRTY ESG DATA'!$G$2:$G$8376='CLEAN v1'!C$1),
0))</f>
        <v>0.19137410688434159</v>
      </c>
      <c r="D742" cm="1">
        <f t="array" ref="D742">INDEX('DIRTY ESG DATA'!$I$2:$I$8376,
MATCH(1,
('DIRTY ESG DATA'!$A$2:$A$8376=B742)*
('DIRTY ESG DATA'!$C$2:$C$8376=A742)*
('DIRTY ESG DATA'!$G$2:$G$8376='CLEAN v1'!D$1),
0))</f>
        <v>8.0535117200134509E-2</v>
      </c>
      <c r="E742" cm="1">
        <f t="array" ref="E742">INDEX('DIRTY ESG DATA'!$I$2:$I$8376,
MATCH(1,
('DIRTY ESG DATA'!$A$2:$A$8376=B742)*
('DIRTY ESG DATA'!$C$2:$C$8376=A742)*
('DIRTY ESG DATA'!$G$2:$G$8376='CLEAN v1'!E$1),
0))</f>
        <v>0.25859482286858937</v>
      </c>
      <c r="F742" cm="1">
        <f t="array" ref="F742">INDEX('DIRTY ESG DATA'!$I$2:$I$8376,
MATCH(1,
('DIRTY ESG DATA'!$A$2:$A$8376=B742)*
('DIRTY ESG DATA'!$C$2:$C$8376=A742)*
('DIRTY ESG DATA'!$G$2:$G$8376='CLEAN v1'!F$1),
0))</f>
        <v>0.2472952270923448</v>
      </c>
    </row>
    <row r="743" spans="1:6" x14ac:dyDescent="0.3">
      <c r="A743" t="s">
        <v>1273</v>
      </c>
      <c r="B743" s="12">
        <v>2019</v>
      </c>
      <c r="C743" cm="1">
        <f t="array" ref="C743">INDEX('DIRTY ESG DATA'!$I$2:$I$8376,
MATCH(1,
('DIRTY ESG DATA'!$A$2:$A$8376='CLEAN v1'!B743)*
('DIRTY ESG DATA'!$C$2:$C$8376='CLEAN v1'!A743)*
('DIRTY ESG DATA'!$G$2:$G$8376='CLEAN v1'!C$1),
0))</f>
        <v>5.9087528760029082E-2</v>
      </c>
      <c r="D743" cm="1">
        <f t="array" ref="D743">INDEX('DIRTY ESG DATA'!$I$2:$I$8376,
MATCH(1,
('DIRTY ESG DATA'!$A$2:$A$8376=B743)*
('DIRTY ESG DATA'!$C$2:$C$8376=A743)*
('DIRTY ESG DATA'!$G$2:$G$8376='CLEAN v1'!D$1),
0))</f>
        <v>0</v>
      </c>
      <c r="E743" cm="1">
        <f t="array" ref="E743">INDEX('DIRTY ESG DATA'!$I$2:$I$8376,
MATCH(1,
('DIRTY ESG DATA'!$A$2:$A$8376=B743)*
('DIRTY ESG DATA'!$C$2:$C$8376=A743)*
('DIRTY ESG DATA'!$G$2:$G$8376='CLEAN v1'!E$1),
0))</f>
        <v>4.4154818325434456E-2</v>
      </c>
      <c r="F743" cm="1">
        <f t="array" ref="F743">INDEX('DIRTY ESG DATA'!$I$2:$I$8376,
MATCH(1,
('DIRTY ESG DATA'!$A$2:$A$8376=B743)*
('DIRTY ESG DATA'!$C$2:$C$8376=A743)*
('DIRTY ESG DATA'!$G$2:$G$8376='CLEAN v1'!F$1),
0))</f>
        <v>0.1484145637767931</v>
      </c>
    </row>
    <row r="744" spans="1:6" x14ac:dyDescent="0.3">
      <c r="A744" t="s">
        <v>1654</v>
      </c>
      <c r="B744" s="12">
        <v>2019</v>
      </c>
      <c r="C744" cm="1">
        <f t="array" ref="C744">INDEX('DIRTY ESG DATA'!$I$2:$I$8376,
MATCH(1,
('DIRTY ESG DATA'!$A$2:$A$8376='CLEAN v1'!B744)*
('DIRTY ESG DATA'!$C$2:$C$8376='CLEAN v1'!A744)*
('DIRTY ESG DATA'!$G$2:$G$8376='CLEAN v1'!C$1),
0))</f>
        <v>0.48280574144717536</v>
      </c>
      <c r="D744" cm="1">
        <f t="array" ref="D744">INDEX('DIRTY ESG DATA'!$I$2:$I$8376,
MATCH(1,
('DIRTY ESG DATA'!$A$2:$A$8376=B744)*
('DIRTY ESG DATA'!$C$2:$C$8376=A744)*
('DIRTY ESG DATA'!$G$2:$G$8376='CLEAN v1'!D$1),
0))</f>
        <v>0.4804272669438428</v>
      </c>
      <c r="E744" cm="1">
        <f t="array" ref="E744">INDEX('DIRTY ESG DATA'!$I$2:$I$8376,
MATCH(1,
('DIRTY ESG DATA'!$A$2:$A$8376=B744)*
('DIRTY ESG DATA'!$C$2:$C$8376=A744)*
('DIRTY ESG DATA'!$G$2:$G$8376='CLEAN v1'!E$1),
0))</f>
        <v>0.6899240054104846</v>
      </c>
      <c r="F744" cm="1">
        <f t="array" ref="F744">INDEX('DIRTY ESG DATA'!$I$2:$I$8376,
MATCH(1,
('DIRTY ESG DATA'!$A$2:$A$8376=B744)*
('DIRTY ESG DATA'!$C$2:$C$8376=A744)*
('DIRTY ESG DATA'!$G$2:$G$8376='CLEAN v1'!F$1),
0))</f>
        <v>0.3585086530012912</v>
      </c>
    </row>
    <row r="745" spans="1:6" x14ac:dyDescent="0.3">
      <c r="A745" t="s">
        <v>1276</v>
      </c>
      <c r="B745" s="12">
        <v>2019</v>
      </c>
      <c r="C745" cm="1">
        <f t="array" ref="C745">INDEX('DIRTY ESG DATA'!$I$2:$I$8376,
MATCH(1,
('DIRTY ESG DATA'!$A$2:$A$8376='CLEAN v1'!B745)*
('DIRTY ESG DATA'!$C$2:$C$8376='CLEAN v1'!A745)*
('DIRTY ESG DATA'!$G$2:$G$8376='CLEAN v1'!C$1),
0))</f>
        <v>0.42959441224291534</v>
      </c>
      <c r="D745" cm="1">
        <f t="array" ref="D745">INDEX('DIRTY ESG DATA'!$I$2:$I$8376,
MATCH(1,
('DIRTY ESG DATA'!$A$2:$A$8376=B745)*
('DIRTY ESG DATA'!$C$2:$C$8376=A745)*
('DIRTY ESG DATA'!$G$2:$G$8376='CLEAN v1'!D$1),
0))</f>
        <v>0.35461043461043451</v>
      </c>
      <c r="E745" cm="1">
        <f t="array" ref="E745">INDEX('DIRTY ESG DATA'!$I$2:$I$8376,
MATCH(1,
('DIRTY ESG DATA'!$A$2:$A$8376=B745)*
('DIRTY ESG DATA'!$C$2:$C$8376=A745)*
('DIRTY ESG DATA'!$G$2:$G$8376='CLEAN v1'!E$1),
0))</f>
        <v>0.72573542318454543</v>
      </c>
      <c r="F745" cm="1">
        <f t="array" ref="F745">INDEX('DIRTY ESG DATA'!$I$2:$I$8376,
MATCH(1,
('DIRTY ESG DATA'!$A$2:$A$8376=B745)*
('DIRTY ESG DATA'!$C$2:$C$8376=A745)*
('DIRTY ESG DATA'!$G$2:$G$8376='CLEAN v1'!F$1),
0))</f>
        <v>0.28205818965517238</v>
      </c>
    </row>
    <row r="746" spans="1:6" x14ac:dyDescent="0.3">
      <c r="A746" t="s">
        <v>1279</v>
      </c>
      <c r="B746" s="12">
        <v>2019</v>
      </c>
      <c r="C746" cm="1">
        <f t="array" ref="C746">INDEX('DIRTY ESG DATA'!$I$2:$I$8376,
MATCH(1,
('DIRTY ESG DATA'!$A$2:$A$8376='CLEAN v1'!B746)*
('DIRTY ESG DATA'!$C$2:$C$8376='CLEAN v1'!A746)*
('DIRTY ESG DATA'!$G$2:$G$8376='CLEAN v1'!C$1),
0))</f>
        <v>0.43614568280181781</v>
      </c>
      <c r="D746" cm="1">
        <f t="array" ref="D746">INDEX('DIRTY ESG DATA'!$I$2:$I$8376,
MATCH(1,
('DIRTY ESG DATA'!$A$2:$A$8376=B746)*
('DIRTY ESG DATA'!$C$2:$C$8376=A746)*
('DIRTY ESG DATA'!$G$2:$G$8376='CLEAN v1'!D$1),
0))</f>
        <v>0.13243243243243252</v>
      </c>
      <c r="E746" cm="1">
        <f t="array" ref="E746">INDEX('DIRTY ESG DATA'!$I$2:$I$8376,
MATCH(1,
('DIRTY ESG DATA'!$A$2:$A$8376=B746)*
('DIRTY ESG DATA'!$C$2:$C$8376=A746)*
('DIRTY ESG DATA'!$G$2:$G$8376='CLEAN v1'!E$1),
0))</f>
        <v>0.54541864139020568</v>
      </c>
      <c r="F746" cm="1">
        <f t="array" ref="F746">INDEX('DIRTY ESG DATA'!$I$2:$I$8376,
MATCH(1,
('DIRTY ESG DATA'!$A$2:$A$8376=B746)*
('DIRTY ESG DATA'!$C$2:$C$8376=A746)*
('DIRTY ESG DATA'!$G$2:$G$8376='CLEAN v1'!F$1),
0))</f>
        <v>0.47163207163207138</v>
      </c>
    </row>
    <row r="747" spans="1:6" x14ac:dyDescent="0.3">
      <c r="A747" t="s">
        <v>1282</v>
      </c>
      <c r="B747" s="12">
        <v>2019</v>
      </c>
      <c r="C747" cm="1">
        <f t="array" ref="C747">INDEX('DIRTY ESG DATA'!$I$2:$I$8376,
MATCH(1,
('DIRTY ESG DATA'!$A$2:$A$8376='CLEAN v1'!B747)*
('DIRTY ESG DATA'!$C$2:$C$8376='CLEAN v1'!A747)*
('DIRTY ESG DATA'!$G$2:$G$8376='CLEAN v1'!C$1),
0))</f>
        <v>5.580163348367298E-2</v>
      </c>
      <c r="D747" cm="1">
        <f t="array" ref="D747">INDEX('DIRTY ESG DATA'!$I$2:$I$8376,
MATCH(1,
('DIRTY ESG DATA'!$A$2:$A$8376=B747)*
('DIRTY ESG DATA'!$C$2:$C$8376=A747)*
('DIRTY ESG DATA'!$G$2:$G$8376='CLEAN v1'!D$1),
0))</f>
        <v>0.20179738562091495</v>
      </c>
      <c r="E747" cm="1">
        <f t="array" ref="E747">INDEX('DIRTY ESG DATA'!$I$2:$I$8376,
MATCH(1,
('DIRTY ESG DATA'!$A$2:$A$8376=B747)*
('DIRTY ESG DATA'!$C$2:$C$8376=A747)*
('DIRTY ESG DATA'!$G$2:$G$8376='CLEAN v1'!E$1),
0))</f>
        <v>5.2527646129541881E-2</v>
      </c>
      <c r="F747" cm="1">
        <f t="array" ref="F747">INDEX('DIRTY ESG DATA'!$I$2:$I$8376,
MATCH(1,
('DIRTY ESG DATA'!$A$2:$A$8376=B747)*
('DIRTY ESG DATA'!$C$2:$C$8376=A747)*
('DIRTY ESG DATA'!$G$2:$G$8376='CLEAN v1'!F$1),
0))</f>
        <v>7.4378388864995898E-2</v>
      </c>
    </row>
    <row r="748" spans="1:6" x14ac:dyDescent="0.3">
      <c r="A748" t="s">
        <v>1285</v>
      </c>
      <c r="B748" s="12">
        <v>2019</v>
      </c>
      <c r="C748" cm="1">
        <f t="array" ref="C748">INDEX('DIRTY ESG DATA'!$I$2:$I$8376,
MATCH(1,
('DIRTY ESG DATA'!$A$2:$A$8376='CLEAN v1'!B748)*
('DIRTY ESG DATA'!$C$2:$C$8376='CLEAN v1'!A748)*
('DIRTY ESG DATA'!$G$2:$G$8376='CLEAN v1'!C$1),
0))</f>
        <v>0.62061491142862368</v>
      </c>
      <c r="D748" cm="1">
        <f t="array" ref="D748">INDEX('DIRTY ESG DATA'!$I$2:$I$8376,
MATCH(1,
('DIRTY ESG DATA'!$A$2:$A$8376=B748)*
('DIRTY ESG DATA'!$C$2:$C$8376=A748)*
('DIRTY ESG DATA'!$G$2:$G$8376='CLEAN v1'!D$1),
0))</f>
        <v>0.34278549382716061</v>
      </c>
      <c r="E748" cm="1">
        <f t="array" ref="E748">INDEX('DIRTY ESG DATA'!$I$2:$I$8376,
MATCH(1,
('DIRTY ESG DATA'!$A$2:$A$8376=B748)*
('DIRTY ESG DATA'!$C$2:$C$8376=A748)*
('DIRTY ESG DATA'!$G$2:$G$8376='CLEAN v1'!E$1),
0))</f>
        <v>0.77055674297101684</v>
      </c>
      <c r="F748" cm="1">
        <f t="array" ref="F748">INDEX('DIRTY ESG DATA'!$I$2:$I$8376,
MATCH(1,
('DIRTY ESG DATA'!$A$2:$A$8376=B748)*
('DIRTY ESG DATA'!$C$2:$C$8376=A748)*
('DIRTY ESG DATA'!$G$2:$G$8376='CLEAN v1'!F$1),
0))</f>
        <v>0.76503060167521664</v>
      </c>
    </row>
    <row r="749" spans="1:6" x14ac:dyDescent="0.3">
      <c r="A749" t="s">
        <v>1655</v>
      </c>
      <c r="B749" s="12">
        <v>2019</v>
      </c>
      <c r="C749" cm="1">
        <f t="array" ref="C749">INDEX('DIRTY ESG DATA'!$I$2:$I$8376,
MATCH(1,
('DIRTY ESG DATA'!$A$2:$A$8376='CLEAN v1'!B749)*
('DIRTY ESG DATA'!$C$2:$C$8376='CLEAN v1'!A749)*
('DIRTY ESG DATA'!$G$2:$G$8376='CLEAN v1'!C$1),
0))</f>
        <v>0.25057885048678297</v>
      </c>
      <c r="D749" cm="1">
        <f t="array" ref="D749">INDEX('DIRTY ESG DATA'!$I$2:$I$8376,
MATCH(1,
('DIRTY ESG DATA'!$A$2:$A$8376=B749)*
('DIRTY ESG DATA'!$C$2:$C$8376=A749)*
('DIRTY ESG DATA'!$G$2:$G$8376='CLEAN v1'!D$1),
0))</f>
        <v>0.18259773013871372</v>
      </c>
      <c r="E749" cm="1">
        <f t="array" ref="E749">INDEX('DIRTY ESG DATA'!$I$2:$I$8376,
MATCH(1,
('DIRTY ESG DATA'!$A$2:$A$8376=B749)*
('DIRTY ESG DATA'!$C$2:$C$8376=A749)*
('DIRTY ESG DATA'!$G$2:$G$8376='CLEAN v1'!E$1),
0))</f>
        <v>0.27480252764612972</v>
      </c>
      <c r="F749" cm="1">
        <f t="array" ref="F749">INDEX('DIRTY ESG DATA'!$I$2:$I$8376,
MATCH(1,
('DIRTY ESG DATA'!$A$2:$A$8376=B749)*
('DIRTY ESG DATA'!$C$2:$C$8376=A749)*
('DIRTY ESG DATA'!$G$2:$G$8376='CLEAN v1'!F$1),
0))</f>
        <v>0.29701405152224841</v>
      </c>
    </row>
    <row r="750" spans="1:6" x14ac:dyDescent="0.3">
      <c r="A750" t="s">
        <v>1656</v>
      </c>
      <c r="B750" s="12">
        <v>2019</v>
      </c>
      <c r="C750" cm="1">
        <f t="array" ref="C750">INDEX('DIRTY ESG DATA'!$I$2:$I$8376,
MATCH(1,
('DIRTY ESG DATA'!$A$2:$A$8376='CLEAN v1'!B750)*
('DIRTY ESG DATA'!$C$2:$C$8376='CLEAN v1'!A750)*
('DIRTY ESG DATA'!$G$2:$G$8376='CLEAN v1'!C$1),
0))</f>
        <v>0.75685685200982944</v>
      </c>
      <c r="D750" cm="1">
        <f t="array" ref="D750">INDEX('DIRTY ESG DATA'!$I$2:$I$8376,
MATCH(1,
('DIRTY ESG DATA'!$A$2:$A$8376=B750)*
('DIRTY ESG DATA'!$C$2:$C$8376=A750)*
('DIRTY ESG DATA'!$G$2:$G$8376='CLEAN v1'!D$1),
0))</f>
        <v>0.70994118037660836</v>
      </c>
      <c r="E750" cm="1">
        <f t="array" ref="E750">INDEX('DIRTY ESG DATA'!$I$2:$I$8376,
MATCH(1,
('DIRTY ESG DATA'!$A$2:$A$8376=B750)*
('DIRTY ESG DATA'!$C$2:$C$8376=A750)*
('DIRTY ESG DATA'!$G$2:$G$8376='CLEAN v1'!E$1),
0))</f>
        <v>0.83839636960629449</v>
      </c>
      <c r="F750" cm="1">
        <f t="array" ref="F750">INDEX('DIRTY ESG DATA'!$I$2:$I$8376,
MATCH(1,
('DIRTY ESG DATA'!$A$2:$A$8376=B750)*
('DIRTY ESG DATA'!$C$2:$C$8376=A750)*
('DIRTY ESG DATA'!$G$2:$G$8376='CLEAN v1'!F$1),
0))</f>
        <v>0.74813525917595525</v>
      </c>
    </row>
    <row r="751" spans="1:6" x14ac:dyDescent="0.3">
      <c r="A751" t="s">
        <v>1657</v>
      </c>
      <c r="B751" s="12">
        <v>2019</v>
      </c>
      <c r="C751" cm="1">
        <f t="array" ref="C751">INDEX('DIRTY ESG DATA'!$I$2:$I$8376,
MATCH(1,
('DIRTY ESG DATA'!$A$2:$A$8376='CLEAN v1'!B751)*
('DIRTY ESG DATA'!$C$2:$C$8376='CLEAN v1'!A751)*
('DIRTY ESG DATA'!$G$2:$G$8376='CLEAN v1'!C$1),
0))</f>
        <v>0.58443415653626352</v>
      </c>
      <c r="D751" cm="1">
        <f t="array" ref="D751">INDEX('DIRTY ESG DATA'!$I$2:$I$8376,
MATCH(1,
('DIRTY ESG DATA'!$A$2:$A$8376=B751)*
('DIRTY ESG DATA'!$C$2:$C$8376=A751)*
('DIRTY ESG DATA'!$G$2:$G$8376='CLEAN v1'!D$1),
0))</f>
        <v>0.39679972839299898</v>
      </c>
      <c r="E751" cm="1">
        <f t="array" ref="E751">INDEX('DIRTY ESG DATA'!$I$2:$I$8376,
MATCH(1,
('DIRTY ESG DATA'!$A$2:$A$8376=B751)*
('DIRTY ESG DATA'!$C$2:$C$8376=A751)*
('DIRTY ESG DATA'!$G$2:$G$8376='CLEAN v1'!E$1),
0))</f>
        <v>0.74153114642381446</v>
      </c>
      <c r="F751" cm="1">
        <f t="array" ref="F751">INDEX('DIRTY ESG DATA'!$I$2:$I$8376,
MATCH(1,
('DIRTY ESG DATA'!$A$2:$A$8376=B751)*
('DIRTY ESG DATA'!$C$2:$C$8376=A751)*
('DIRTY ESG DATA'!$G$2:$G$8376='CLEAN v1'!F$1),
0))</f>
        <v>0.65267898460813745</v>
      </c>
    </row>
    <row r="752" spans="1:6" x14ac:dyDescent="0.3">
      <c r="A752" t="s">
        <v>1658</v>
      </c>
      <c r="B752" s="12">
        <v>2019</v>
      </c>
      <c r="C752" cm="1">
        <f t="array" ref="C752">INDEX('DIRTY ESG DATA'!$I$2:$I$8376,
MATCH(1,
('DIRTY ESG DATA'!$A$2:$A$8376='CLEAN v1'!B752)*
('DIRTY ESG DATA'!$C$2:$C$8376='CLEAN v1'!A752)*
('DIRTY ESG DATA'!$G$2:$G$8376='CLEAN v1'!C$1),
0))</f>
        <v>0.3880086963274636</v>
      </c>
      <c r="D752" cm="1">
        <f t="array" ref="D752">INDEX('DIRTY ESG DATA'!$I$2:$I$8376,
MATCH(1,
('DIRTY ESG DATA'!$A$2:$A$8376=B752)*
('DIRTY ESG DATA'!$C$2:$C$8376=A752)*
('DIRTY ESG DATA'!$G$2:$G$8376='CLEAN v1'!D$1),
0))</f>
        <v>0.22236835952113737</v>
      </c>
      <c r="E752" cm="1">
        <f t="array" ref="E752">INDEX('DIRTY ESG DATA'!$I$2:$I$8376,
MATCH(1,
('DIRTY ESG DATA'!$A$2:$A$8376=B752)*
('DIRTY ESG DATA'!$C$2:$C$8376=A752)*
('DIRTY ESG DATA'!$G$2:$G$8376='CLEAN v1'!E$1),
0))</f>
        <v>0.76715040940020063</v>
      </c>
      <c r="F752" cm="1">
        <f t="array" ref="F752">INDEX('DIRTY ESG DATA'!$I$2:$I$8376,
MATCH(1,
('DIRTY ESG DATA'!$A$2:$A$8376=B752)*
('DIRTY ESG DATA'!$C$2:$C$8376=A752)*
('DIRTY ESG DATA'!$G$2:$G$8376='CLEAN v1'!F$1),
0))</f>
        <v>0.31163343328627352</v>
      </c>
    </row>
    <row r="753" spans="1:6" x14ac:dyDescent="0.3">
      <c r="A753" t="s">
        <v>1659</v>
      </c>
      <c r="B753" s="12">
        <v>2019</v>
      </c>
      <c r="C753" cm="1">
        <f t="array" ref="C753">INDEX('DIRTY ESG DATA'!$I$2:$I$8376,
MATCH(1,
('DIRTY ESG DATA'!$A$2:$A$8376='CLEAN v1'!B753)*
('DIRTY ESG DATA'!$C$2:$C$8376='CLEAN v1'!A753)*
('DIRTY ESG DATA'!$G$2:$G$8376='CLEAN v1'!C$1),
0))</f>
        <v>0.36308912451696457</v>
      </c>
      <c r="D753" cm="1">
        <f t="array" ref="D753">INDEX('DIRTY ESG DATA'!$I$2:$I$8376,
MATCH(1,
('DIRTY ESG DATA'!$A$2:$A$8376=B753)*
('DIRTY ESG DATA'!$C$2:$C$8376=A753)*
('DIRTY ESG DATA'!$G$2:$G$8376='CLEAN v1'!D$1),
0))</f>
        <v>0.23074861532964128</v>
      </c>
      <c r="E753" cm="1">
        <f t="array" ref="E753">INDEX('DIRTY ESG DATA'!$I$2:$I$8376,
MATCH(1,
('DIRTY ESG DATA'!$A$2:$A$8376=B753)*
('DIRTY ESG DATA'!$C$2:$C$8376=A753)*
('DIRTY ESG DATA'!$G$2:$G$8376='CLEAN v1'!E$1),
0))</f>
        <v>0.59218009478673017</v>
      </c>
      <c r="F753" cm="1">
        <f t="array" ref="F753">INDEX('DIRTY ESG DATA'!$I$2:$I$8376,
MATCH(1,
('DIRTY ESG DATA'!$A$2:$A$8376=B753)*
('DIRTY ESG DATA'!$C$2:$C$8376=A753)*
('DIRTY ESG DATA'!$G$2:$G$8376='CLEAN v1'!F$1),
0))</f>
        <v>0.2711238414363415</v>
      </c>
    </row>
    <row r="754" spans="1:6" x14ac:dyDescent="0.3">
      <c r="A754" t="s">
        <v>1295</v>
      </c>
      <c r="B754" s="12">
        <v>2019</v>
      </c>
      <c r="C754" cm="1">
        <f t="array" ref="C754">INDEX('DIRTY ESG DATA'!$I$2:$I$8376,
MATCH(1,
('DIRTY ESG DATA'!$A$2:$A$8376='CLEAN v1'!B754)*
('DIRTY ESG DATA'!$C$2:$C$8376='CLEAN v1'!A754)*
('DIRTY ESG DATA'!$G$2:$G$8376='CLEAN v1'!C$1),
0))</f>
        <v>0.25447728478608217</v>
      </c>
      <c r="D754" cm="1">
        <f t="array" ref="D754">INDEX('DIRTY ESG DATA'!$I$2:$I$8376,
MATCH(1,
('DIRTY ESG DATA'!$A$2:$A$8376=B754)*
('DIRTY ESG DATA'!$C$2:$C$8376=A754)*
('DIRTY ESG DATA'!$G$2:$G$8376='CLEAN v1'!D$1),
0))</f>
        <v>0.35336356764928223</v>
      </c>
      <c r="E754" cm="1">
        <f t="array" ref="E754">INDEX('DIRTY ESG DATA'!$I$2:$I$8376,
MATCH(1,
('DIRTY ESG DATA'!$A$2:$A$8376=B754)*
('DIRTY ESG DATA'!$C$2:$C$8376=A754)*
('DIRTY ESG DATA'!$G$2:$G$8376='CLEAN v1'!E$1),
0))</f>
        <v>0.21730477341015383</v>
      </c>
      <c r="F754" cm="1">
        <f t="array" ref="F754">INDEX('DIRTY ESG DATA'!$I$2:$I$8376,
MATCH(1,
('DIRTY ESG DATA'!$A$2:$A$8376=B754)*
('DIRTY ESG DATA'!$C$2:$C$8376=A754)*
('DIRTY ESG DATA'!$G$2:$G$8376='CLEAN v1'!F$1),
0))</f>
        <v>0.33753390483893281</v>
      </c>
    </row>
    <row r="755" spans="1:6" x14ac:dyDescent="0.3">
      <c r="A755" t="s">
        <v>1660</v>
      </c>
      <c r="B755" s="12">
        <v>2019</v>
      </c>
      <c r="C755" cm="1">
        <f t="array" ref="C755">INDEX('DIRTY ESG DATA'!$I$2:$I$8376,
MATCH(1,
('DIRTY ESG DATA'!$A$2:$A$8376='CLEAN v1'!B755)*
('DIRTY ESG DATA'!$C$2:$C$8376='CLEAN v1'!A755)*
('DIRTY ESG DATA'!$G$2:$G$8376='CLEAN v1'!C$1),
0))</f>
        <v>0.73090796045528827</v>
      </c>
      <c r="D755" cm="1">
        <f t="array" ref="D755">INDEX('DIRTY ESG DATA'!$I$2:$I$8376,
MATCH(1,
('DIRTY ESG DATA'!$A$2:$A$8376=B755)*
('DIRTY ESG DATA'!$C$2:$C$8376=A755)*
('DIRTY ESG DATA'!$G$2:$G$8376='CLEAN v1'!D$1),
0))</f>
        <v>0.70511078477014633</v>
      </c>
      <c r="E755" cm="1">
        <f t="array" ref="E755">INDEX('DIRTY ESG DATA'!$I$2:$I$8376,
MATCH(1,
('DIRTY ESG DATA'!$A$2:$A$8376=B755)*
('DIRTY ESG DATA'!$C$2:$C$8376=A755)*
('DIRTY ESG DATA'!$G$2:$G$8376='CLEAN v1'!E$1),
0))</f>
        <v>0.7753631942508441</v>
      </c>
      <c r="F755" cm="1">
        <f t="array" ref="F755">INDEX('DIRTY ESG DATA'!$I$2:$I$8376,
MATCH(1,
('DIRTY ESG DATA'!$A$2:$A$8376=B755)*
('DIRTY ESG DATA'!$C$2:$C$8376=A755)*
('DIRTY ESG DATA'!$G$2:$G$8376='CLEAN v1'!F$1),
0))</f>
        <v>0.73044639497004593</v>
      </c>
    </row>
    <row r="756" spans="1:6" x14ac:dyDescent="0.3">
      <c r="A756" t="s">
        <v>1661</v>
      </c>
      <c r="B756" s="12">
        <v>2019</v>
      </c>
      <c r="C756" cm="1">
        <f t="array" ref="C756">INDEX('DIRTY ESG DATA'!$I$2:$I$8376,
MATCH(1,
('DIRTY ESG DATA'!$A$2:$A$8376='CLEAN v1'!B756)*
('DIRTY ESG DATA'!$C$2:$C$8376='CLEAN v1'!A756)*
('DIRTY ESG DATA'!$G$2:$G$8376='CLEAN v1'!C$1),
0))</f>
        <v>0.44934485827760734</v>
      </c>
      <c r="D756" cm="1">
        <f t="array" ref="D756">INDEX('DIRTY ESG DATA'!$I$2:$I$8376,
MATCH(1,
('DIRTY ESG DATA'!$A$2:$A$8376=B756)*
('DIRTY ESG DATA'!$C$2:$C$8376=A756)*
('DIRTY ESG DATA'!$G$2:$G$8376='CLEAN v1'!D$1),
0))</f>
        <v>0.33462545352644457</v>
      </c>
      <c r="E756" cm="1">
        <f t="array" ref="E756">INDEX('DIRTY ESG DATA'!$I$2:$I$8376,
MATCH(1,
('DIRTY ESG DATA'!$A$2:$A$8376=B756)*
('DIRTY ESG DATA'!$C$2:$C$8376=A756)*
('DIRTY ESG DATA'!$G$2:$G$8376='CLEAN v1'!E$1),
0))</f>
        <v>0.43954867887123245</v>
      </c>
      <c r="F756" cm="1">
        <f t="array" ref="F756">INDEX('DIRTY ESG DATA'!$I$2:$I$8376,
MATCH(1,
('DIRTY ESG DATA'!$A$2:$A$8376=B756)*
('DIRTY ESG DATA'!$C$2:$C$8376=A756)*
('DIRTY ESG DATA'!$G$2:$G$8376='CLEAN v1'!F$1),
0))</f>
        <v>0.56181394183438127</v>
      </c>
    </row>
    <row r="757" spans="1:6" x14ac:dyDescent="0.3">
      <c r="A757" t="s">
        <v>1663</v>
      </c>
      <c r="B757" s="12">
        <v>2019</v>
      </c>
      <c r="C757" cm="1">
        <f t="array" ref="C757">INDEX('DIRTY ESG DATA'!$I$2:$I$8376,
MATCH(1,
('DIRTY ESG DATA'!$A$2:$A$8376='CLEAN v1'!B757)*
('DIRTY ESG DATA'!$C$2:$C$8376='CLEAN v1'!A757)*
('DIRTY ESG DATA'!$G$2:$G$8376='CLEAN v1'!C$1),
0))</f>
        <v>0.67645537104284892</v>
      </c>
      <c r="D757" cm="1">
        <f t="array" ref="D757">INDEX('DIRTY ESG DATA'!$I$2:$I$8376,
MATCH(1,
('DIRTY ESG DATA'!$A$2:$A$8376=B757)*
('DIRTY ESG DATA'!$C$2:$C$8376=A757)*
('DIRTY ESG DATA'!$G$2:$G$8376='CLEAN v1'!D$1),
0))</f>
        <v>0.60784348110737019</v>
      </c>
      <c r="E757" cm="1">
        <f t="array" ref="E757">INDEX('DIRTY ESG DATA'!$I$2:$I$8376,
MATCH(1,
('DIRTY ESG DATA'!$A$2:$A$8376=B757)*
('DIRTY ESG DATA'!$C$2:$C$8376=A757)*
('DIRTY ESG DATA'!$G$2:$G$8376='CLEAN v1'!E$1),
0))</f>
        <v>0.91938739687554871</v>
      </c>
      <c r="F757" cm="1">
        <f t="array" ref="F757">INDEX('DIRTY ESG DATA'!$I$2:$I$8376,
MATCH(1,
('DIRTY ESG DATA'!$A$2:$A$8376=B757)*
('DIRTY ESG DATA'!$C$2:$C$8376=A757)*
('DIRTY ESG DATA'!$G$2:$G$8376='CLEAN v1'!F$1),
0))</f>
        <v>0.59666027538266686</v>
      </c>
    </row>
    <row r="758" spans="1:6" x14ac:dyDescent="0.3">
      <c r="A758" t="s">
        <v>1664</v>
      </c>
      <c r="B758" s="12">
        <v>2019</v>
      </c>
      <c r="C758" cm="1">
        <f t="array" ref="C758">INDEX('DIRTY ESG DATA'!$I$2:$I$8376,
MATCH(1,
('DIRTY ESG DATA'!$A$2:$A$8376='CLEAN v1'!B758)*
('DIRTY ESG DATA'!$C$2:$C$8376='CLEAN v1'!A758)*
('DIRTY ESG DATA'!$G$2:$G$8376='CLEAN v1'!C$1),
0))</f>
        <v>0.52492195812158537</v>
      </c>
      <c r="D758" cm="1">
        <f t="array" ref="D758">INDEX('DIRTY ESG DATA'!$I$2:$I$8376,
MATCH(1,
('DIRTY ESG DATA'!$A$2:$A$8376=B758)*
('DIRTY ESG DATA'!$C$2:$C$8376=A758)*
('DIRTY ESG DATA'!$G$2:$G$8376='CLEAN v1'!D$1),
0))</f>
        <v>0.65303814668859883</v>
      </c>
      <c r="E758" cm="1">
        <f t="array" ref="E758">INDEX('DIRTY ESG DATA'!$I$2:$I$8376,
MATCH(1,
('DIRTY ESG DATA'!$A$2:$A$8376=B758)*
('DIRTY ESG DATA'!$C$2:$C$8376=A758)*
('DIRTY ESG DATA'!$G$2:$G$8376='CLEAN v1'!E$1),
0))</f>
        <v>0.27668174168034776</v>
      </c>
      <c r="F758" cm="1">
        <f t="array" ref="F758">INDEX('DIRTY ESG DATA'!$I$2:$I$8376,
MATCH(1,
('DIRTY ESG DATA'!$A$2:$A$8376=B758)*
('DIRTY ESG DATA'!$C$2:$C$8376=A758)*
('DIRTY ESG DATA'!$G$2:$G$8376='CLEAN v1'!F$1),
0))</f>
        <v>0.64920641997431738</v>
      </c>
    </row>
    <row r="759" spans="1:6" x14ac:dyDescent="0.3">
      <c r="A759" t="s">
        <v>1666</v>
      </c>
      <c r="B759" s="12">
        <v>2019</v>
      </c>
      <c r="C759" cm="1">
        <f t="array" ref="C759">INDEX('DIRTY ESG DATA'!$I$2:$I$8376,
MATCH(1,
('DIRTY ESG DATA'!$A$2:$A$8376='CLEAN v1'!B759)*
('DIRTY ESG DATA'!$C$2:$C$8376='CLEAN v1'!A759)*
('DIRTY ESG DATA'!$G$2:$G$8376='CLEAN v1'!C$1),
0))</f>
        <v>0.85900169491131939</v>
      </c>
      <c r="D759" cm="1">
        <f t="array" ref="D759">INDEX('DIRTY ESG DATA'!$I$2:$I$8376,
MATCH(1,
('DIRTY ESG DATA'!$A$2:$A$8376=B759)*
('DIRTY ESG DATA'!$C$2:$C$8376=A759)*
('DIRTY ESG DATA'!$G$2:$G$8376='CLEAN v1'!D$1),
0))</f>
        <v>0.85494000292668648</v>
      </c>
      <c r="E759" cm="1">
        <f t="array" ref="E759">INDEX('DIRTY ESG DATA'!$I$2:$I$8376,
MATCH(1,
('DIRTY ESG DATA'!$A$2:$A$8376=B759)*
('DIRTY ESG DATA'!$C$2:$C$8376=A759)*
('DIRTY ESG DATA'!$G$2:$G$8376='CLEAN v1'!E$1),
0))</f>
        <v>0.78558012989292625</v>
      </c>
      <c r="F759" cm="1">
        <f t="array" ref="F759">INDEX('DIRTY ESG DATA'!$I$2:$I$8376,
MATCH(1,
('DIRTY ESG DATA'!$A$2:$A$8376=B759)*
('DIRTY ESG DATA'!$C$2:$C$8376=A759)*
('DIRTY ESG DATA'!$G$2:$G$8376='CLEAN v1'!F$1),
0))</f>
        <v>0.90007951650158546</v>
      </c>
    </row>
    <row r="760" spans="1:6" x14ac:dyDescent="0.3">
      <c r="A760" t="s">
        <v>1311</v>
      </c>
      <c r="B760" s="12">
        <v>2019</v>
      </c>
      <c r="C760" cm="1">
        <f t="array" ref="C760">INDEX('DIRTY ESG DATA'!$I$2:$I$8376,
MATCH(1,
('DIRTY ESG DATA'!$A$2:$A$8376='CLEAN v1'!B760)*
('DIRTY ESG DATA'!$C$2:$C$8376='CLEAN v1'!A760)*
('DIRTY ESG DATA'!$G$2:$G$8376='CLEAN v1'!C$1),
0))</f>
        <v>0.19252182096150677</v>
      </c>
      <c r="D760" cm="1">
        <f t="array" ref="D760">INDEX('DIRTY ESG DATA'!$I$2:$I$8376,
MATCH(1,
('DIRTY ESG DATA'!$A$2:$A$8376=B760)*
('DIRTY ESG DATA'!$C$2:$C$8376=A760)*
('DIRTY ESG DATA'!$G$2:$G$8376='CLEAN v1'!D$1),
0))</f>
        <v>2.8118393234672311E-2</v>
      </c>
      <c r="E760" cm="1">
        <f t="array" ref="E760">INDEX('DIRTY ESG DATA'!$I$2:$I$8376,
MATCH(1,
('DIRTY ESG DATA'!$A$2:$A$8376=B760)*
('DIRTY ESG DATA'!$C$2:$C$8376=A760)*
('DIRTY ESG DATA'!$G$2:$G$8376='CLEAN v1'!E$1),
0))</f>
        <v>0.29502369668246459</v>
      </c>
      <c r="F760" cm="1">
        <f t="array" ref="F760">INDEX('DIRTY ESG DATA'!$I$2:$I$8376,
MATCH(1,
('DIRTY ESG DATA'!$A$2:$A$8376=B760)*
('DIRTY ESG DATA'!$C$2:$C$8376=A760)*
('DIRTY ESG DATA'!$G$2:$G$8376='CLEAN v1'!F$1),
0))</f>
        <v>0.27376164036405215</v>
      </c>
    </row>
    <row r="761" spans="1:6" x14ac:dyDescent="0.3">
      <c r="A761" t="s">
        <v>1317</v>
      </c>
      <c r="B761" s="12">
        <v>2019</v>
      </c>
      <c r="C761" cm="1">
        <f t="array" ref="C761">INDEX('DIRTY ESG DATA'!$I$2:$I$8376,
MATCH(1,
('DIRTY ESG DATA'!$A$2:$A$8376='CLEAN v1'!B761)*
('DIRTY ESG DATA'!$C$2:$C$8376='CLEAN v1'!A761)*
('DIRTY ESG DATA'!$G$2:$G$8376='CLEAN v1'!C$1),
0))</f>
        <v>0.18087961318377888</v>
      </c>
      <c r="D761" cm="1">
        <f t="array" ref="D761">INDEX('DIRTY ESG DATA'!$I$2:$I$8376,
MATCH(1,
('DIRTY ESG DATA'!$A$2:$A$8376=B761)*
('DIRTY ESG DATA'!$C$2:$C$8376=A761)*
('DIRTY ESG DATA'!$G$2:$G$8376='CLEAN v1'!D$1),
0))</f>
        <v>3.5425101214574879E-2</v>
      </c>
      <c r="E761" cm="1">
        <f t="array" ref="E761">INDEX('DIRTY ESG DATA'!$I$2:$I$8376,
MATCH(1,
('DIRTY ESG DATA'!$A$2:$A$8376=B761)*
('DIRTY ESG DATA'!$C$2:$C$8376=A761)*
('DIRTY ESG DATA'!$G$2:$G$8376='CLEAN v1'!E$1),
0))</f>
        <v>0.25110584518167473</v>
      </c>
      <c r="F761" cm="1">
        <f t="array" ref="F761">INDEX('DIRTY ESG DATA'!$I$2:$I$8376,
MATCH(1,
('DIRTY ESG DATA'!$A$2:$A$8376=B761)*
('DIRTY ESG DATA'!$C$2:$C$8376=A761)*
('DIRTY ESG DATA'!$G$2:$G$8376='CLEAN v1'!F$1),
0))</f>
        <v>0.19271472611131055</v>
      </c>
    </row>
    <row r="762" spans="1:6" x14ac:dyDescent="0.3">
      <c r="A762" t="s">
        <v>1668</v>
      </c>
      <c r="B762" s="12">
        <v>2019</v>
      </c>
      <c r="C762" cm="1">
        <f t="array" ref="C762">INDEX('DIRTY ESG DATA'!$I$2:$I$8376,
MATCH(1,
('DIRTY ESG DATA'!$A$2:$A$8376='CLEAN v1'!B762)*
('DIRTY ESG DATA'!$C$2:$C$8376='CLEAN v1'!A762)*
('DIRTY ESG DATA'!$G$2:$G$8376='CLEAN v1'!C$1),
0))</f>
        <v>0.3638541432436897</v>
      </c>
      <c r="D762" cm="1">
        <f t="array" ref="D762">INDEX('DIRTY ESG DATA'!$I$2:$I$8376,
MATCH(1,
('DIRTY ESG DATA'!$A$2:$A$8376=B762)*
('DIRTY ESG DATA'!$C$2:$C$8376=A762)*
('DIRTY ESG DATA'!$G$2:$G$8376='CLEAN v1'!D$1),
0))</f>
        <v>0.20179738562091495</v>
      </c>
      <c r="E762" cm="1">
        <f t="array" ref="E762">INDEX('DIRTY ESG DATA'!$I$2:$I$8376,
MATCH(1,
('DIRTY ESG DATA'!$A$2:$A$8376=B762)*
('DIRTY ESG DATA'!$C$2:$C$8376=A762)*
('DIRTY ESG DATA'!$G$2:$G$8376='CLEAN v1'!E$1),
0))</f>
        <v>0.42630331753554529</v>
      </c>
      <c r="F762" cm="1">
        <f t="array" ref="F762">INDEX('DIRTY ESG DATA'!$I$2:$I$8376,
MATCH(1,
('DIRTY ESG DATA'!$A$2:$A$8376=B762)*
('DIRTY ESG DATA'!$C$2:$C$8376=A762)*
('DIRTY ESG DATA'!$G$2:$G$8376='CLEAN v1'!F$1),
0))</f>
        <v>0.42416320348970471</v>
      </c>
    </row>
    <row r="763" spans="1:6" x14ac:dyDescent="0.3">
      <c r="A763" t="s">
        <v>1327</v>
      </c>
      <c r="B763" s="12">
        <v>2019</v>
      </c>
      <c r="C763" cm="1">
        <f t="array" ref="C763">INDEX('DIRTY ESG DATA'!$I$2:$I$8376,
MATCH(1,
('DIRTY ESG DATA'!$A$2:$A$8376='CLEAN v1'!B763)*
('DIRTY ESG DATA'!$C$2:$C$8376='CLEAN v1'!A763)*
('DIRTY ESG DATA'!$G$2:$G$8376='CLEAN v1'!C$1),
0))</f>
        <v>0.25239766060729257</v>
      </c>
      <c r="D763" cm="1">
        <f t="array" ref="D763">INDEX('DIRTY ESG DATA'!$I$2:$I$8376,
MATCH(1,
('DIRTY ESG DATA'!$A$2:$A$8376=B763)*
('DIRTY ESG DATA'!$C$2:$C$8376=A763)*
('DIRTY ESG DATA'!$G$2:$G$8376='CLEAN v1'!D$1),
0))</f>
        <v>0</v>
      </c>
      <c r="E763" cm="1">
        <f t="array" ref="E763">INDEX('DIRTY ESG DATA'!$I$2:$I$8376,
MATCH(1,
('DIRTY ESG DATA'!$A$2:$A$8376=B763)*
('DIRTY ESG DATA'!$C$2:$C$8376=A763)*
('DIRTY ESG DATA'!$G$2:$G$8376='CLEAN v1'!E$1),
0))</f>
        <v>0.44763033175355466</v>
      </c>
      <c r="F763" cm="1">
        <f t="array" ref="F763">INDEX('DIRTY ESG DATA'!$I$2:$I$8376,
MATCH(1,
('DIRTY ESG DATA'!$A$2:$A$8376=B763)*
('DIRTY ESG DATA'!$C$2:$C$8376=A763)*
('DIRTY ESG DATA'!$G$2:$G$8376='CLEAN v1'!F$1),
0))</f>
        <v>0.24561182564013875</v>
      </c>
    </row>
    <row r="764" spans="1:6" x14ac:dyDescent="0.3">
      <c r="A764" t="s">
        <v>1669</v>
      </c>
      <c r="B764" s="12">
        <v>2019</v>
      </c>
      <c r="C764" cm="1">
        <f t="array" ref="C764">INDEX('DIRTY ESG DATA'!$I$2:$I$8376,
MATCH(1,
('DIRTY ESG DATA'!$A$2:$A$8376='CLEAN v1'!B764)*
('DIRTY ESG DATA'!$C$2:$C$8376='CLEAN v1'!A764)*
('DIRTY ESG DATA'!$G$2:$G$8376='CLEAN v1'!C$1),
0))</f>
        <v>0.49899613598594683</v>
      </c>
      <c r="D764" cm="1">
        <f t="array" ref="D764">INDEX('DIRTY ESG DATA'!$I$2:$I$8376,
MATCH(1,
('DIRTY ESG DATA'!$A$2:$A$8376=B764)*
('DIRTY ESG DATA'!$C$2:$C$8376=A764)*
('DIRTY ESG DATA'!$G$2:$G$8376='CLEAN v1'!D$1),
0))</f>
        <v>0.64650688792082245</v>
      </c>
      <c r="E764" cm="1">
        <f t="array" ref="E764">INDEX('DIRTY ESG DATA'!$I$2:$I$8376,
MATCH(1,
('DIRTY ESG DATA'!$A$2:$A$8376=B764)*
('DIRTY ESG DATA'!$C$2:$C$8376=A764)*
('DIRTY ESG DATA'!$G$2:$G$8376='CLEAN v1'!E$1),
0))</f>
        <v>0.5564048157440965</v>
      </c>
      <c r="F764" cm="1">
        <f t="array" ref="F764">INDEX('DIRTY ESG DATA'!$I$2:$I$8376,
MATCH(1,
('DIRTY ESG DATA'!$A$2:$A$8376=B764)*
('DIRTY ESG DATA'!$C$2:$C$8376=A764)*
('DIRTY ESG DATA'!$G$2:$G$8376='CLEAN v1'!F$1),
0))</f>
        <v>0.49239426329590286</v>
      </c>
    </row>
    <row r="765" spans="1:6" x14ac:dyDescent="0.3">
      <c r="A765" t="s">
        <v>1670</v>
      </c>
      <c r="B765" s="12">
        <v>2019</v>
      </c>
      <c r="C765" cm="1">
        <f t="array" ref="C765">INDEX('DIRTY ESG DATA'!$I$2:$I$8376,
MATCH(1,
('DIRTY ESG DATA'!$A$2:$A$8376='CLEAN v1'!B765)*
('DIRTY ESG DATA'!$C$2:$C$8376='CLEAN v1'!A765)*
('DIRTY ESG DATA'!$G$2:$G$8376='CLEAN v1'!C$1),
0))</f>
        <v>0.63196810148527449</v>
      </c>
      <c r="D765" cm="1">
        <f t="array" ref="D765">INDEX('DIRTY ESG DATA'!$I$2:$I$8376,
MATCH(1,
('DIRTY ESG DATA'!$A$2:$A$8376=B765)*
('DIRTY ESG DATA'!$C$2:$C$8376=A765)*
('DIRTY ESG DATA'!$G$2:$G$8376='CLEAN v1'!D$1),
0))</f>
        <v>0.51110133229269339</v>
      </c>
      <c r="E765" cm="1">
        <f t="array" ref="E765">INDEX('DIRTY ESG DATA'!$I$2:$I$8376,
MATCH(1,
('DIRTY ESG DATA'!$A$2:$A$8376=B765)*
('DIRTY ESG DATA'!$C$2:$C$8376=A765)*
('DIRTY ESG DATA'!$G$2:$G$8376='CLEAN v1'!E$1),
0))</f>
        <v>0.69679655959276821</v>
      </c>
      <c r="F765" cm="1">
        <f t="array" ref="F765">INDEX('DIRTY ESG DATA'!$I$2:$I$8376,
MATCH(1,
('DIRTY ESG DATA'!$A$2:$A$8376=B765)*
('DIRTY ESG DATA'!$C$2:$C$8376=A765)*
('DIRTY ESG DATA'!$G$2:$G$8376='CLEAN v1'!F$1),
0))</f>
        <v>0.74015660111596171</v>
      </c>
    </row>
    <row r="766" spans="1:6" x14ac:dyDescent="0.3">
      <c r="A766" t="s">
        <v>1671</v>
      </c>
      <c r="B766" s="12">
        <v>2019</v>
      </c>
      <c r="C766" cm="1">
        <f t="array" ref="C766">INDEX('DIRTY ESG DATA'!$I$2:$I$8376,
MATCH(1,
('DIRTY ESG DATA'!$A$2:$A$8376='CLEAN v1'!B766)*
('DIRTY ESG DATA'!$C$2:$C$8376='CLEAN v1'!A766)*
('DIRTY ESG DATA'!$G$2:$G$8376='CLEAN v1'!C$1),
0))</f>
        <v>0.47757375596773072</v>
      </c>
      <c r="D766" cm="1">
        <f t="array" ref="D766">INDEX('DIRTY ESG DATA'!$I$2:$I$8376,
MATCH(1,
('DIRTY ESG DATA'!$A$2:$A$8376=B766)*
('DIRTY ESG DATA'!$C$2:$C$8376=A766)*
('DIRTY ESG DATA'!$G$2:$G$8376='CLEAN v1'!D$1),
0))</f>
        <v>0.27762681447754461</v>
      </c>
      <c r="E766" cm="1">
        <f t="array" ref="E766">INDEX('DIRTY ESG DATA'!$I$2:$I$8376,
MATCH(1,
('DIRTY ESG DATA'!$A$2:$A$8376=B766)*
('DIRTY ESG DATA'!$C$2:$C$8376=A766)*
('DIRTY ESG DATA'!$G$2:$G$8376='CLEAN v1'!E$1),
0))</f>
        <v>0.68202511125566623</v>
      </c>
      <c r="F766" cm="1">
        <f t="array" ref="F766">INDEX('DIRTY ESG DATA'!$I$2:$I$8376,
MATCH(1,
('DIRTY ESG DATA'!$A$2:$A$8376=B766)*
('DIRTY ESG DATA'!$C$2:$C$8376=A766)*
('DIRTY ESG DATA'!$G$2:$G$8376='CLEAN v1'!F$1),
0))</f>
        <v>0.50826969538258804</v>
      </c>
    </row>
    <row r="767" spans="1:6" x14ac:dyDescent="0.3">
      <c r="A767" t="s">
        <v>1674</v>
      </c>
      <c r="B767" s="12">
        <v>2019</v>
      </c>
      <c r="C767" cm="1">
        <f t="array" ref="C767">INDEX('DIRTY ESG DATA'!$I$2:$I$8376,
MATCH(1,
('DIRTY ESG DATA'!$A$2:$A$8376='CLEAN v1'!B767)*
('DIRTY ESG DATA'!$C$2:$C$8376='CLEAN v1'!A767)*
('DIRTY ESG DATA'!$G$2:$G$8376='CLEAN v1'!C$1),
0))</f>
        <v>0.57075985827052556</v>
      </c>
      <c r="D767" cm="1">
        <f t="array" ref="D767">INDEX('DIRTY ESG DATA'!$I$2:$I$8376,
MATCH(1,
('DIRTY ESG DATA'!$A$2:$A$8376=B767)*
('DIRTY ESG DATA'!$C$2:$C$8376=A767)*
('DIRTY ESG DATA'!$G$2:$G$8376='CLEAN v1'!D$1),
0))</f>
        <v>0.57387639000343915</v>
      </c>
      <c r="E767" cm="1">
        <f t="array" ref="E767">INDEX('DIRTY ESG DATA'!$I$2:$I$8376,
MATCH(1,
('DIRTY ESG DATA'!$A$2:$A$8376=B767)*
('DIRTY ESG DATA'!$C$2:$C$8376=A767)*
('DIRTY ESG DATA'!$G$2:$G$8376='CLEAN v1'!E$1),
0))</f>
        <v>0.66887371062168954</v>
      </c>
      <c r="F767" cm="1">
        <f t="array" ref="F767">INDEX('DIRTY ESG DATA'!$I$2:$I$8376,
MATCH(1,
('DIRTY ESG DATA'!$A$2:$A$8376=B767)*
('DIRTY ESG DATA'!$C$2:$C$8376=A767)*
('DIRTY ESG DATA'!$G$2:$G$8376='CLEAN v1'!F$1),
0))</f>
        <v>0.55831932184391209</v>
      </c>
    </row>
    <row r="768" spans="1:6" x14ac:dyDescent="0.3">
      <c r="A768" t="s">
        <v>1675</v>
      </c>
      <c r="B768" s="12">
        <v>2019</v>
      </c>
      <c r="C768" cm="1">
        <f t="array" ref="C768">INDEX('DIRTY ESG DATA'!$I$2:$I$8376,
MATCH(1,
('DIRTY ESG DATA'!$A$2:$A$8376='CLEAN v1'!B768)*
('DIRTY ESG DATA'!$C$2:$C$8376='CLEAN v1'!A768)*
('DIRTY ESG DATA'!$G$2:$G$8376='CLEAN v1'!C$1),
0))</f>
        <v>0.54457502802592872</v>
      </c>
      <c r="D768" cm="1">
        <f t="array" ref="D768">INDEX('DIRTY ESG DATA'!$I$2:$I$8376,
MATCH(1,
('DIRTY ESG DATA'!$A$2:$A$8376=B768)*
('DIRTY ESG DATA'!$C$2:$C$8376=A768)*
('DIRTY ESG DATA'!$G$2:$G$8376='CLEAN v1'!D$1),
0))</f>
        <v>0.50516142829162214</v>
      </c>
      <c r="E768" cm="1">
        <f t="array" ref="E768">INDEX('DIRTY ESG DATA'!$I$2:$I$8376,
MATCH(1,
('DIRTY ESG DATA'!$A$2:$A$8376=B768)*
('DIRTY ESG DATA'!$C$2:$C$8376=A768)*
('DIRTY ESG DATA'!$G$2:$G$8376='CLEAN v1'!E$1),
0))</f>
        <v>0.70963200446055219</v>
      </c>
      <c r="F768" cm="1">
        <f t="array" ref="F768">INDEX('DIRTY ESG DATA'!$I$2:$I$8376,
MATCH(1,
('DIRTY ESG DATA'!$A$2:$A$8376=B768)*
('DIRTY ESG DATA'!$C$2:$C$8376=A768)*
('DIRTY ESG DATA'!$G$2:$G$8376='CLEAN v1'!F$1),
0))</f>
        <v>0.47338728833689636</v>
      </c>
    </row>
    <row r="769" spans="1:6" x14ac:dyDescent="0.3">
      <c r="A769" t="s">
        <v>1676</v>
      </c>
      <c r="B769" s="12">
        <v>2019</v>
      </c>
      <c r="C769" cm="1">
        <f t="array" ref="C769">INDEX('DIRTY ESG DATA'!$I$2:$I$8376,
MATCH(1,
('DIRTY ESG DATA'!$A$2:$A$8376='CLEAN v1'!B769)*
('DIRTY ESG DATA'!$C$2:$C$8376='CLEAN v1'!A769)*
('DIRTY ESG DATA'!$G$2:$G$8376='CLEAN v1'!C$1),
0))</f>
        <v>0.72767808518120458</v>
      </c>
      <c r="D769" cm="1">
        <f t="array" ref="D769">INDEX('DIRTY ESG DATA'!$I$2:$I$8376,
MATCH(1,
('DIRTY ESG DATA'!$A$2:$A$8376=B769)*
('DIRTY ESG DATA'!$C$2:$C$8376=A769)*
('DIRTY ESG DATA'!$G$2:$G$8376='CLEAN v1'!D$1),
0))</f>
        <v>0.94220295441408886</v>
      </c>
      <c r="E769" cm="1">
        <f t="array" ref="E769">INDEX('DIRTY ESG DATA'!$I$2:$I$8376,
MATCH(1,
('DIRTY ESG DATA'!$A$2:$A$8376=B769)*
('DIRTY ESG DATA'!$C$2:$C$8376=A769)*
('DIRTY ESG DATA'!$G$2:$G$8376='CLEAN v1'!E$1),
0))</f>
        <v>0.55211463205608735</v>
      </c>
      <c r="F769" cm="1">
        <f t="array" ref="F769">INDEX('DIRTY ESG DATA'!$I$2:$I$8376,
MATCH(1,
('DIRTY ESG DATA'!$A$2:$A$8376=B769)*
('DIRTY ESG DATA'!$C$2:$C$8376=A769)*
('DIRTY ESG DATA'!$G$2:$G$8376='CLEAN v1'!F$1),
0))</f>
        <v>0.85069739391877519</v>
      </c>
    </row>
    <row r="770" spans="1:6" x14ac:dyDescent="0.3">
      <c r="A770" t="s">
        <v>1677</v>
      </c>
      <c r="B770" s="12">
        <v>2019</v>
      </c>
      <c r="C770" cm="1">
        <f t="array" ref="C770">INDEX('DIRTY ESG DATA'!$I$2:$I$8376,
MATCH(1,
('DIRTY ESG DATA'!$A$2:$A$8376='CLEAN v1'!B770)*
('DIRTY ESG DATA'!$C$2:$C$8376='CLEAN v1'!A770)*
('DIRTY ESG DATA'!$G$2:$G$8376='CLEAN v1'!C$1),
0))</f>
        <v>0.38913959012881422</v>
      </c>
      <c r="D770" cm="1">
        <f t="array" ref="D770">INDEX('DIRTY ESG DATA'!$I$2:$I$8376,
MATCH(1,
('DIRTY ESG DATA'!$A$2:$A$8376=B770)*
('DIRTY ESG DATA'!$C$2:$C$8376=A770)*
('DIRTY ESG DATA'!$G$2:$G$8376='CLEAN v1'!D$1),
0))</f>
        <v>0.39580833859035403</v>
      </c>
      <c r="E770" cm="1">
        <f t="array" ref="E770">INDEX('DIRTY ESG DATA'!$I$2:$I$8376,
MATCH(1,
('DIRTY ESG DATA'!$A$2:$A$8376=B770)*
('DIRTY ESG DATA'!$C$2:$C$8376=A770)*
('DIRTY ESG DATA'!$G$2:$G$8376='CLEAN v1'!E$1),
0))</f>
        <v>0.35473933649289119</v>
      </c>
      <c r="F770" cm="1">
        <f t="array" ref="F770">INDEX('DIRTY ESG DATA'!$I$2:$I$8376,
MATCH(1,
('DIRTY ESG DATA'!$A$2:$A$8376=B770)*
('DIRTY ESG DATA'!$C$2:$C$8376=A770)*
('DIRTY ESG DATA'!$G$2:$G$8376='CLEAN v1'!F$1),
0))</f>
        <v>0.41749230301368373</v>
      </c>
    </row>
    <row r="771" spans="1:6" x14ac:dyDescent="0.3">
      <c r="A771" t="s">
        <v>1678</v>
      </c>
      <c r="B771" s="12">
        <v>2019</v>
      </c>
      <c r="C771" cm="1">
        <f t="array" ref="C771">INDEX('DIRTY ESG DATA'!$I$2:$I$8376,
MATCH(1,
('DIRTY ESG DATA'!$A$2:$A$8376='CLEAN v1'!B771)*
('DIRTY ESG DATA'!$C$2:$C$8376='CLEAN v1'!A771)*
('DIRTY ESG DATA'!$G$2:$G$8376='CLEAN v1'!C$1),
0))</f>
        <v>0.57074370206572367</v>
      </c>
      <c r="D771" cm="1">
        <f t="array" ref="D771">INDEX('DIRTY ESG DATA'!$I$2:$I$8376,
MATCH(1,
('DIRTY ESG DATA'!$A$2:$A$8376=B771)*
('DIRTY ESG DATA'!$C$2:$C$8376=A771)*
('DIRTY ESG DATA'!$G$2:$G$8376='CLEAN v1'!D$1),
0))</f>
        <v>0.47037502329437009</v>
      </c>
      <c r="E771" cm="1">
        <f t="array" ref="E771">INDEX('DIRTY ESG DATA'!$I$2:$I$8376,
MATCH(1,
('DIRTY ESG DATA'!$A$2:$A$8376=B771)*
('DIRTY ESG DATA'!$C$2:$C$8376=A771)*
('DIRTY ESG DATA'!$G$2:$G$8376='CLEAN v1'!E$1),
0))</f>
        <v>0.87899668556206068</v>
      </c>
      <c r="F771" cm="1">
        <f t="array" ref="F771">INDEX('DIRTY ESG DATA'!$I$2:$I$8376,
MATCH(1,
('DIRTY ESG DATA'!$A$2:$A$8376=B771)*
('DIRTY ESG DATA'!$C$2:$C$8376=A771)*
('DIRTY ESG DATA'!$G$2:$G$8376='CLEAN v1'!F$1),
0))</f>
        <v>0.47043720068832895</v>
      </c>
    </row>
    <row r="772" spans="1:6" x14ac:dyDescent="0.3">
      <c r="A772" t="s">
        <v>1679</v>
      </c>
      <c r="B772" s="12">
        <v>2019</v>
      </c>
      <c r="C772" cm="1">
        <f t="array" ref="C772">INDEX('DIRTY ESG DATA'!$I$2:$I$8376,
MATCH(1,
('DIRTY ESG DATA'!$A$2:$A$8376='CLEAN v1'!B772)*
('DIRTY ESG DATA'!$C$2:$C$8376='CLEAN v1'!A772)*
('DIRTY ESG DATA'!$G$2:$G$8376='CLEAN v1'!C$1),
0))</f>
        <v>0.64745996556660479</v>
      </c>
      <c r="D772" cm="1">
        <f t="array" ref="D772">INDEX('DIRTY ESG DATA'!$I$2:$I$8376,
MATCH(1,
('DIRTY ESG DATA'!$A$2:$A$8376=B772)*
('DIRTY ESG DATA'!$C$2:$C$8376=A772)*
('DIRTY ESG DATA'!$G$2:$G$8376='CLEAN v1'!D$1),
0))</f>
        <v>0.54997311073699973</v>
      </c>
      <c r="E772" cm="1">
        <f t="array" ref="E772">INDEX('DIRTY ESG DATA'!$I$2:$I$8376,
MATCH(1,
('DIRTY ESG DATA'!$A$2:$A$8376=B772)*
('DIRTY ESG DATA'!$C$2:$C$8376=A772)*
('DIRTY ESG DATA'!$G$2:$G$8376='CLEAN v1'!E$1),
0))</f>
        <v>0.57894505880287872</v>
      </c>
      <c r="F772" cm="1">
        <f t="array" ref="F772">INDEX('DIRTY ESG DATA'!$I$2:$I$8376,
MATCH(1,
('DIRTY ESG DATA'!$A$2:$A$8376=B772)*
('DIRTY ESG DATA'!$C$2:$C$8376=A772)*
('DIRTY ESG DATA'!$G$2:$G$8376='CLEAN v1'!F$1),
0))</f>
        <v>0.7660556443594001</v>
      </c>
    </row>
    <row r="773" spans="1:6" x14ac:dyDescent="0.3">
      <c r="A773" t="s">
        <v>1680</v>
      </c>
      <c r="B773" s="12">
        <v>2019</v>
      </c>
      <c r="C773" cm="1">
        <f t="array" ref="C773">INDEX('DIRTY ESG DATA'!$I$2:$I$8376,
MATCH(1,
('DIRTY ESG DATA'!$A$2:$A$8376='CLEAN v1'!B773)*
('DIRTY ESG DATA'!$C$2:$C$8376='CLEAN v1'!A773)*
('DIRTY ESG DATA'!$G$2:$G$8376='CLEAN v1'!C$1),
0))</f>
        <v>0.42781158184781687</v>
      </c>
      <c r="D773" cm="1">
        <f t="array" ref="D773">INDEX('DIRTY ESG DATA'!$I$2:$I$8376,
MATCH(1,
('DIRTY ESG DATA'!$A$2:$A$8376=B773)*
('DIRTY ESG DATA'!$C$2:$C$8376=A773)*
('DIRTY ESG DATA'!$G$2:$G$8376='CLEAN v1'!D$1),
0))</f>
        <v>0.44312181646401599</v>
      </c>
      <c r="E773" cm="1">
        <f t="array" ref="E773">INDEX('DIRTY ESG DATA'!$I$2:$I$8376,
MATCH(1,
('DIRTY ESG DATA'!$A$2:$A$8376=B773)*
('DIRTY ESG DATA'!$C$2:$C$8376=A773)*
('DIRTY ESG DATA'!$G$2:$G$8376='CLEAN v1'!E$1),
0))</f>
        <v>0.32873493789300867</v>
      </c>
      <c r="F773" cm="1">
        <f t="array" ref="F773">INDEX('DIRTY ESG DATA'!$I$2:$I$8376,
MATCH(1,
('DIRTY ESG DATA'!$A$2:$A$8376=B773)*
('DIRTY ESG DATA'!$C$2:$C$8376=A773)*
('DIRTY ESG DATA'!$G$2:$G$8376='CLEAN v1'!F$1),
0))</f>
        <v>0.48400330885340886</v>
      </c>
    </row>
    <row r="774" spans="1:6" x14ac:dyDescent="0.3">
      <c r="A774" t="s">
        <v>1681</v>
      </c>
      <c r="B774" s="12">
        <v>2019</v>
      </c>
      <c r="C774" cm="1">
        <f t="array" ref="C774">INDEX('DIRTY ESG DATA'!$I$2:$I$8376,
MATCH(1,
('DIRTY ESG DATA'!$A$2:$A$8376='CLEAN v1'!B774)*
('DIRTY ESG DATA'!$C$2:$C$8376='CLEAN v1'!A774)*
('DIRTY ESG DATA'!$G$2:$G$8376='CLEAN v1'!C$1),
0))</f>
        <v>0.49522831788271576</v>
      </c>
      <c r="D774" cm="1">
        <f t="array" ref="D774">INDEX('DIRTY ESG DATA'!$I$2:$I$8376,
MATCH(1,
('DIRTY ESG DATA'!$A$2:$A$8376=B774)*
('DIRTY ESG DATA'!$C$2:$C$8376=A774)*
('DIRTY ESG DATA'!$G$2:$G$8376='CLEAN v1'!D$1),
0))</f>
        <v>0.41043362871665673</v>
      </c>
      <c r="E774" cm="1">
        <f t="array" ref="E774">INDEX('DIRTY ESG DATA'!$I$2:$I$8376,
MATCH(1,
('DIRTY ESG DATA'!$A$2:$A$8376=B774)*
('DIRTY ESG DATA'!$C$2:$C$8376=A774)*
('DIRTY ESG DATA'!$G$2:$G$8376='CLEAN v1'!E$1),
0))</f>
        <v>0.39447851810550433</v>
      </c>
      <c r="F774" cm="1">
        <f t="array" ref="F774">INDEX('DIRTY ESG DATA'!$I$2:$I$8376,
MATCH(1,
('DIRTY ESG DATA'!$A$2:$A$8376=B774)*
('DIRTY ESG DATA'!$C$2:$C$8376=A774)*
('DIRTY ESG DATA'!$G$2:$G$8376='CLEAN v1'!F$1),
0))</f>
        <v>0.6308621950513299</v>
      </c>
    </row>
    <row r="775" spans="1:6" x14ac:dyDescent="0.3">
      <c r="A775" t="s">
        <v>1682</v>
      </c>
      <c r="B775" s="12">
        <v>2019</v>
      </c>
      <c r="C775" cm="1">
        <f t="array" ref="C775">INDEX('DIRTY ESG DATA'!$I$2:$I$8376,
MATCH(1,
('DIRTY ESG DATA'!$A$2:$A$8376='CLEAN v1'!B775)*
('DIRTY ESG DATA'!$C$2:$C$8376='CLEAN v1'!A775)*
('DIRTY ESG DATA'!$G$2:$G$8376='CLEAN v1'!C$1),
0))</f>
        <v>0.19561302617574894</v>
      </c>
      <c r="D775" cm="1">
        <f t="array" ref="D775">INDEX('DIRTY ESG DATA'!$I$2:$I$8376,
MATCH(1,
('DIRTY ESG DATA'!$A$2:$A$8376=B775)*
('DIRTY ESG DATA'!$C$2:$C$8376=A775)*
('DIRTY ESG DATA'!$G$2:$G$8376='CLEAN v1'!D$1),
0))</f>
        <v>0</v>
      </c>
      <c r="E775" cm="1">
        <f t="array" ref="E775">INDEX('DIRTY ESG DATA'!$I$2:$I$8376,
MATCH(1,
('DIRTY ESG DATA'!$A$2:$A$8376=B775)*
('DIRTY ESG DATA'!$C$2:$C$8376=A775)*
('DIRTY ESG DATA'!$G$2:$G$8376='CLEAN v1'!E$1),
0))</f>
        <v>0.28981042654028449</v>
      </c>
      <c r="F775" cm="1">
        <f t="array" ref="F775">INDEX('DIRTY ESG DATA'!$I$2:$I$8376,
MATCH(1,
('DIRTY ESG DATA'!$A$2:$A$8376=B775)*
('DIRTY ESG DATA'!$C$2:$C$8376=A775)*
('DIRTY ESG DATA'!$G$2:$G$8376='CLEAN v1'!F$1),
0))</f>
        <v>0.26563182719562606</v>
      </c>
    </row>
    <row r="776" spans="1:6" x14ac:dyDescent="0.3">
      <c r="A776" t="s">
        <v>1355</v>
      </c>
      <c r="B776" s="12">
        <v>2019</v>
      </c>
      <c r="C776" cm="1">
        <f t="array" ref="C776">INDEX('DIRTY ESG DATA'!$I$2:$I$8376,
MATCH(1,
('DIRTY ESG DATA'!$A$2:$A$8376='CLEAN v1'!B776)*
('DIRTY ESG DATA'!$C$2:$C$8376='CLEAN v1'!A776)*
('DIRTY ESG DATA'!$G$2:$G$8376='CLEAN v1'!C$1),
0))</f>
        <v>0.24644064057448367</v>
      </c>
      <c r="D776" cm="1">
        <f t="array" ref="D776">INDEX('DIRTY ESG DATA'!$I$2:$I$8376,
MATCH(1,
('DIRTY ESG DATA'!$A$2:$A$8376=B776)*
('DIRTY ESG DATA'!$C$2:$C$8376=A776)*
('DIRTY ESG DATA'!$G$2:$G$8376='CLEAN v1'!D$1),
0))</f>
        <v>7.3550212164073564E-2</v>
      </c>
      <c r="E776" cm="1">
        <f t="array" ref="E776">INDEX('DIRTY ESG DATA'!$I$2:$I$8376,
MATCH(1,
('DIRTY ESG DATA'!$A$2:$A$8376=B776)*
('DIRTY ESG DATA'!$C$2:$C$8376=A776)*
('DIRTY ESG DATA'!$G$2:$G$8376='CLEAN v1'!E$1),
0))</f>
        <v>0.42282780410742521</v>
      </c>
      <c r="F776" cm="1">
        <f t="array" ref="F776">INDEX('DIRTY ESG DATA'!$I$2:$I$8376,
MATCH(1,
('DIRTY ESG DATA'!$A$2:$A$8376=B776)*
('DIRTY ESG DATA'!$C$2:$C$8376=A776)*
('DIRTY ESG DATA'!$G$2:$G$8376='CLEAN v1'!F$1),
0))</f>
        <v>0.20247473713200231</v>
      </c>
    </row>
    <row r="777" spans="1:6" x14ac:dyDescent="0.3">
      <c r="A777" t="s">
        <v>1683</v>
      </c>
      <c r="B777" s="12">
        <v>2019</v>
      </c>
      <c r="C777" cm="1">
        <f t="array" ref="C777">INDEX('DIRTY ESG DATA'!$I$2:$I$8376,
MATCH(1,
('DIRTY ESG DATA'!$A$2:$A$8376='CLEAN v1'!B777)*
('DIRTY ESG DATA'!$C$2:$C$8376='CLEAN v1'!A777)*
('DIRTY ESG DATA'!$G$2:$G$8376='CLEAN v1'!C$1),
0))</f>
        <v>0.34409089023486722</v>
      </c>
      <c r="D777" cm="1">
        <f t="array" ref="D777">INDEX('DIRTY ESG DATA'!$I$2:$I$8376,
MATCH(1,
('DIRTY ESG DATA'!$A$2:$A$8376=B777)*
('DIRTY ESG DATA'!$C$2:$C$8376=A777)*
('DIRTY ESG DATA'!$G$2:$G$8376='CLEAN v1'!D$1),
0))</f>
        <v>0.20349911148522262</v>
      </c>
      <c r="E777" cm="1">
        <f t="array" ref="E777">INDEX('DIRTY ESG DATA'!$I$2:$I$8376,
MATCH(1,
('DIRTY ESG DATA'!$A$2:$A$8376=B777)*
('DIRTY ESG DATA'!$C$2:$C$8376=A777)*
('DIRTY ESG DATA'!$G$2:$G$8376='CLEAN v1'!E$1),
0))</f>
        <v>0.54959008353209671</v>
      </c>
      <c r="F777" cm="1">
        <f t="array" ref="F777">INDEX('DIRTY ESG DATA'!$I$2:$I$8376,
MATCH(1,
('DIRTY ESG DATA'!$A$2:$A$8376=B777)*
('DIRTY ESG DATA'!$C$2:$C$8376=A777)*
('DIRTY ESG DATA'!$G$2:$G$8376='CLEAN v1'!F$1),
0))</f>
        <v>0.34448458118940084</v>
      </c>
    </row>
    <row r="778" spans="1:6" x14ac:dyDescent="0.3">
      <c r="A778" t="s">
        <v>1684</v>
      </c>
      <c r="B778" s="12">
        <v>2019</v>
      </c>
      <c r="C778" cm="1">
        <f t="array" ref="C778">INDEX('DIRTY ESG DATA'!$I$2:$I$8376,
MATCH(1,
('DIRTY ESG DATA'!$A$2:$A$8376='CLEAN v1'!B778)*
('DIRTY ESG DATA'!$C$2:$C$8376='CLEAN v1'!A778)*
('DIRTY ESG DATA'!$G$2:$G$8376='CLEAN v1'!C$1),
0))</f>
        <v>0.43465562201939284</v>
      </c>
      <c r="D778" cm="1">
        <f t="array" ref="D778">INDEX('DIRTY ESG DATA'!$I$2:$I$8376,
MATCH(1,
('DIRTY ESG DATA'!$A$2:$A$8376=B778)*
('DIRTY ESG DATA'!$C$2:$C$8376=A778)*
('DIRTY ESG DATA'!$G$2:$G$8376='CLEAN v1'!D$1),
0))</f>
        <v>0.34351033482977933</v>
      </c>
      <c r="E778" cm="1">
        <f t="array" ref="E778">INDEX('DIRTY ESG DATA'!$I$2:$I$8376,
MATCH(1,
('DIRTY ESG DATA'!$A$2:$A$8376=B778)*
('DIRTY ESG DATA'!$C$2:$C$8376=A778)*
('DIRTY ESG DATA'!$G$2:$G$8376='CLEAN v1'!E$1),
0))</f>
        <v>0.6268515937180561</v>
      </c>
      <c r="F778" cm="1">
        <f t="array" ref="F778">INDEX('DIRTY ESG DATA'!$I$2:$I$8376,
MATCH(1,
('DIRTY ESG DATA'!$A$2:$A$8376=B778)*
('DIRTY ESG DATA'!$C$2:$C$8376=A778)*
('DIRTY ESG DATA'!$G$2:$G$8376='CLEAN v1'!F$1),
0))</f>
        <v>0.40184278997048056</v>
      </c>
    </row>
    <row r="779" spans="1:6" x14ac:dyDescent="0.3">
      <c r="A779" t="s">
        <v>1685</v>
      </c>
      <c r="B779" s="12">
        <v>2019</v>
      </c>
      <c r="C779" cm="1">
        <f t="array" ref="C779">INDEX('DIRTY ESG DATA'!$I$2:$I$8376,
MATCH(1,
('DIRTY ESG DATA'!$A$2:$A$8376='CLEAN v1'!B779)*
('DIRTY ESG DATA'!$C$2:$C$8376='CLEAN v1'!A779)*
('DIRTY ESG DATA'!$G$2:$G$8376='CLEAN v1'!C$1),
0))</f>
        <v>0.59221118179035137</v>
      </c>
      <c r="D779" cm="1">
        <f t="array" ref="D779">INDEX('DIRTY ESG DATA'!$I$2:$I$8376,
MATCH(1,
('DIRTY ESG DATA'!$A$2:$A$8376=B779)*
('DIRTY ESG DATA'!$C$2:$C$8376=A779)*
('DIRTY ESG DATA'!$G$2:$G$8376='CLEAN v1'!D$1),
0))</f>
        <v>0.42883236795320312</v>
      </c>
      <c r="E779" cm="1">
        <f t="array" ref="E779">INDEX('DIRTY ESG DATA'!$I$2:$I$8376,
MATCH(1,
('DIRTY ESG DATA'!$A$2:$A$8376=B779)*
('DIRTY ESG DATA'!$C$2:$C$8376=A779)*
('DIRTY ESG DATA'!$G$2:$G$8376='CLEAN v1'!E$1),
0))</f>
        <v>0.59511042963788996</v>
      </c>
      <c r="F779" cm="1">
        <f t="array" ref="F779">INDEX('DIRTY ESG DATA'!$I$2:$I$8376,
MATCH(1,
('DIRTY ESG DATA'!$A$2:$A$8376=B779)*
('DIRTY ESG DATA'!$C$2:$C$8376=A779)*
('DIRTY ESG DATA'!$G$2:$G$8376='CLEAN v1'!F$1),
0))</f>
        <v>0.79213831962019965</v>
      </c>
    </row>
    <row r="780" spans="1:6" x14ac:dyDescent="0.3">
      <c r="A780" t="s">
        <v>1686</v>
      </c>
      <c r="B780" s="12">
        <v>2019</v>
      </c>
      <c r="C780" cm="1">
        <f t="array" ref="C780">INDEX('DIRTY ESG DATA'!$I$2:$I$8376,
MATCH(1,
('DIRTY ESG DATA'!$A$2:$A$8376='CLEAN v1'!B780)*
('DIRTY ESG DATA'!$C$2:$C$8376='CLEAN v1'!A780)*
('DIRTY ESG DATA'!$G$2:$G$8376='CLEAN v1'!C$1),
0))</f>
        <v>0.34059084103670351</v>
      </c>
      <c r="D780" cm="1">
        <f t="array" ref="D780">INDEX('DIRTY ESG DATA'!$I$2:$I$8376,
MATCH(1,
('DIRTY ESG DATA'!$A$2:$A$8376=B780)*
('DIRTY ESG DATA'!$C$2:$C$8376=A780)*
('DIRTY ESG DATA'!$G$2:$G$8376='CLEAN v1'!D$1),
0))</f>
        <v>0.44598779910506769</v>
      </c>
      <c r="E780" cm="1">
        <f t="array" ref="E780">INDEX('DIRTY ESG DATA'!$I$2:$I$8376,
MATCH(1,
('DIRTY ESG DATA'!$A$2:$A$8376=B780)*
('DIRTY ESG DATA'!$C$2:$C$8376=A780)*
('DIRTY ESG DATA'!$G$2:$G$8376='CLEAN v1'!E$1),
0))</f>
        <v>0.27361304711458034</v>
      </c>
      <c r="F780" cm="1">
        <f t="array" ref="F780">INDEX('DIRTY ESG DATA'!$I$2:$I$8376,
MATCH(1,
('DIRTY ESG DATA'!$A$2:$A$8376=B780)*
('DIRTY ESG DATA'!$C$2:$C$8376=A780)*
('DIRTY ESG DATA'!$G$2:$G$8376='CLEAN v1'!F$1),
0))</f>
        <v>0.28928096891583638</v>
      </c>
    </row>
    <row r="781" spans="1:6" x14ac:dyDescent="0.3">
      <c r="A781" t="s">
        <v>1687</v>
      </c>
      <c r="B781" s="12">
        <v>2019</v>
      </c>
      <c r="C781" cm="1">
        <f t="array" ref="C781">INDEX('DIRTY ESG DATA'!$I$2:$I$8376,
MATCH(1,
('DIRTY ESG DATA'!$A$2:$A$8376='CLEAN v1'!B781)*
('DIRTY ESG DATA'!$C$2:$C$8376='CLEAN v1'!A781)*
('DIRTY ESG DATA'!$G$2:$G$8376='CLEAN v1'!C$1),
0))</f>
        <v>0.64912835113251299</v>
      </c>
      <c r="D781" cm="1">
        <f t="array" ref="D781">INDEX('DIRTY ESG DATA'!$I$2:$I$8376,
MATCH(1,
('DIRTY ESG DATA'!$A$2:$A$8376=B781)*
('DIRTY ESG DATA'!$C$2:$C$8376=A781)*
('DIRTY ESG DATA'!$G$2:$G$8376='CLEAN v1'!D$1),
0))</f>
        <v>0.28590506120894149</v>
      </c>
      <c r="E781" cm="1">
        <f t="array" ref="E781">INDEX('DIRTY ESG DATA'!$I$2:$I$8376,
MATCH(1,
('DIRTY ESG DATA'!$A$2:$A$8376=B781)*
('DIRTY ESG DATA'!$C$2:$C$8376=A781)*
('DIRTY ESG DATA'!$G$2:$G$8376='CLEAN v1'!E$1),
0))</f>
        <v>0.86879317287736602</v>
      </c>
      <c r="F781" cm="1">
        <f t="array" ref="F781">INDEX('DIRTY ESG DATA'!$I$2:$I$8376,
MATCH(1,
('DIRTY ESG DATA'!$A$2:$A$8376=B781)*
('DIRTY ESG DATA'!$C$2:$C$8376=A781)*
('DIRTY ESG DATA'!$G$2:$G$8376='CLEAN v1'!F$1),
0))</f>
        <v>0.52057602688605742</v>
      </c>
    </row>
    <row r="782" spans="1:6" x14ac:dyDescent="0.3">
      <c r="A782" t="s">
        <v>1688</v>
      </c>
      <c r="B782" s="12">
        <v>2019</v>
      </c>
      <c r="C782" cm="1">
        <f t="array" ref="C782">INDEX('DIRTY ESG DATA'!$I$2:$I$8376,
MATCH(1,
('DIRTY ESG DATA'!$A$2:$A$8376='CLEAN v1'!B782)*
('DIRTY ESG DATA'!$C$2:$C$8376='CLEAN v1'!A782)*
('DIRTY ESG DATA'!$G$2:$G$8376='CLEAN v1'!C$1),
0))</f>
        <v>0.72907330235302381</v>
      </c>
      <c r="D782" cm="1">
        <f t="array" ref="D782">INDEX('DIRTY ESG DATA'!$I$2:$I$8376,
MATCH(1,
('DIRTY ESG DATA'!$A$2:$A$8376=B782)*
('DIRTY ESG DATA'!$C$2:$C$8376=A782)*
('DIRTY ESG DATA'!$G$2:$G$8376='CLEAN v1'!D$1),
0))</f>
        <v>0.66186002178649239</v>
      </c>
      <c r="E782" cm="1">
        <f t="array" ref="E782">INDEX('DIRTY ESG DATA'!$I$2:$I$8376,
MATCH(1,
('DIRTY ESG DATA'!$A$2:$A$8376=B782)*
('DIRTY ESG DATA'!$C$2:$C$8376=A782)*
('DIRTY ESG DATA'!$G$2:$G$8376='CLEAN v1'!E$1),
0))</f>
        <v>0.8180048322646597</v>
      </c>
      <c r="F782" cm="1">
        <f t="array" ref="F782">INDEX('DIRTY ESG DATA'!$I$2:$I$8376,
MATCH(1,
('DIRTY ESG DATA'!$A$2:$A$8376=B782)*
('DIRTY ESG DATA'!$C$2:$C$8376=A782)*
('DIRTY ESG DATA'!$G$2:$G$8376='CLEAN v1'!F$1),
0))</f>
        <v>0.70702116652544844</v>
      </c>
    </row>
    <row r="783" spans="1:6" x14ac:dyDescent="0.3">
      <c r="A783" t="s">
        <v>1370</v>
      </c>
      <c r="B783" s="12">
        <v>2019</v>
      </c>
      <c r="C783" cm="1">
        <f t="array" ref="C783">INDEX('DIRTY ESG DATA'!$I$2:$I$8376,
MATCH(1,
('DIRTY ESG DATA'!$A$2:$A$8376='CLEAN v1'!B783)*
('DIRTY ESG DATA'!$C$2:$C$8376='CLEAN v1'!A783)*
('DIRTY ESG DATA'!$G$2:$G$8376='CLEAN v1'!C$1),
0))</f>
        <v>7.795645664450393E-2</v>
      </c>
      <c r="D783" cm="1">
        <f t="array" ref="D783">INDEX('DIRTY ESG DATA'!$I$2:$I$8376,
MATCH(1,
('DIRTY ESG DATA'!$A$2:$A$8376=B783)*
('DIRTY ESG DATA'!$C$2:$C$8376=A783)*
('DIRTY ESG DATA'!$G$2:$G$8376='CLEAN v1'!D$1),
0))</f>
        <v>0.1282278033250796</v>
      </c>
      <c r="E783" cm="1">
        <f t="array" ref="E783">INDEX('DIRTY ESG DATA'!$I$2:$I$8376,
MATCH(1,
('DIRTY ESG DATA'!$A$2:$A$8376=B783)*
('DIRTY ESG DATA'!$C$2:$C$8376=A783)*
('DIRTY ESG DATA'!$G$2:$G$8376='CLEAN v1'!E$1),
0))</f>
        <v>2.0300157977883104E-2</v>
      </c>
      <c r="F783" cm="1">
        <f t="array" ref="F783">INDEX('DIRTY ESG DATA'!$I$2:$I$8376,
MATCH(1,
('DIRTY ESG DATA'!$A$2:$A$8376=B783)*
('DIRTY ESG DATA'!$C$2:$C$8376=A783)*
('DIRTY ESG DATA'!$G$2:$G$8376='CLEAN v1'!F$1),
0))</f>
        <v>7.9321109754592986E-2</v>
      </c>
    </row>
    <row r="784" spans="1:6" x14ac:dyDescent="0.3">
      <c r="A784" t="s">
        <v>1689</v>
      </c>
      <c r="B784" s="12">
        <v>2019</v>
      </c>
      <c r="C784" cm="1">
        <f t="array" ref="C784">INDEX('DIRTY ESG DATA'!$I$2:$I$8376,
MATCH(1,
('DIRTY ESG DATA'!$A$2:$A$8376='CLEAN v1'!B784)*
('DIRTY ESG DATA'!$C$2:$C$8376='CLEAN v1'!A784)*
('DIRTY ESG DATA'!$G$2:$G$8376='CLEAN v1'!C$1),
0))</f>
        <v>0.42992926901078921</v>
      </c>
      <c r="D784" cm="1">
        <f t="array" ref="D784">INDEX('DIRTY ESG DATA'!$I$2:$I$8376,
MATCH(1,
('DIRTY ESG DATA'!$A$2:$A$8376=B784)*
('DIRTY ESG DATA'!$C$2:$C$8376=A784)*
('DIRTY ESG DATA'!$G$2:$G$8376='CLEAN v1'!D$1),
0))</f>
        <v>0.64052129860953388</v>
      </c>
      <c r="E784" cm="1">
        <f t="array" ref="E784">INDEX('DIRTY ESG DATA'!$I$2:$I$8376,
MATCH(1,
('DIRTY ESG DATA'!$A$2:$A$8376=B784)*
('DIRTY ESG DATA'!$C$2:$C$8376=A784)*
('DIRTY ESG DATA'!$G$2:$G$8376='CLEAN v1'!E$1),
0))</f>
        <v>0.35677239826947099</v>
      </c>
      <c r="F784" cm="1">
        <f t="array" ref="F784">INDEX('DIRTY ESG DATA'!$I$2:$I$8376,
MATCH(1,
('DIRTY ESG DATA'!$A$2:$A$8376=B784)*
('DIRTY ESG DATA'!$C$2:$C$8376=A784)*
('DIRTY ESG DATA'!$G$2:$G$8376='CLEAN v1'!F$1),
0))</f>
        <v>0.47821892011597089</v>
      </c>
    </row>
    <row r="785" spans="1:6" x14ac:dyDescent="0.3">
      <c r="A785" t="s">
        <v>1690</v>
      </c>
      <c r="B785" s="12">
        <v>2019</v>
      </c>
      <c r="C785" cm="1">
        <f t="array" ref="C785">INDEX('DIRTY ESG DATA'!$I$2:$I$8376,
MATCH(1,
('DIRTY ESG DATA'!$A$2:$A$8376='CLEAN v1'!B785)*
('DIRTY ESG DATA'!$C$2:$C$8376='CLEAN v1'!A785)*
('DIRTY ESG DATA'!$G$2:$G$8376='CLEAN v1'!C$1),
0))</f>
        <v>6.5825610663771808E-2</v>
      </c>
      <c r="D785" cm="1">
        <f t="array" ref="D785">INDEX('DIRTY ESG DATA'!$I$2:$I$8376,
MATCH(1,
('DIRTY ESG DATA'!$A$2:$A$8376=B785)*
('DIRTY ESG DATA'!$C$2:$C$8376=A785)*
('DIRTY ESG DATA'!$G$2:$G$8376='CLEAN v1'!D$1),
0))</f>
        <v>2.8118393234672311E-2</v>
      </c>
      <c r="E785" cm="1">
        <f t="array" ref="E785">INDEX('DIRTY ESG DATA'!$I$2:$I$8376,
MATCH(1,
('DIRTY ESG DATA'!$A$2:$A$8376=B785)*
('DIRTY ESG DATA'!$C$2:$C$8376=A785)*
('DIRTY ESG DATA'!$G$2:$G$8376='CLEAN v1'!E$1),
0))</f>
        <v>0.15312754907123458</v>
      </c>
      <c r="F785" cm="1">
        <f t="array" ref="F785">INDEX('DIRTY ESG DATA'!$I$2:$I$8376,
MATCH(1,
('DIRTY ESG DATA'!$A$2:$A$8376=B785)*
('DIRTY ESG DATA'!$C$2:$C$8376=A785)*
('DIRTY ESG DATA'!$G$2:$G$8376='CLEAN v1'!F$1),
0))</f>
        <v>4.5534468912464647E-2</v>
      </c>
    </row>
    <row r="786" spans="1:6" x14ac:dyDescent="0.3">
      <c r="A786" t="s">
        <v>1373</v>
      </c>
      <c r="B786" s="12">
        <v>2019</v>
      </c>
      <c r="C786" cm="1">
        <f t="array" ref="C786">INDEX('DIRTY ESG DATA'!$I$2:$I$8376,
MATCH(1,
('DIRTY ESG DATA'!$A$2:$A$8376='CLEAN v1'!B786)*
('DIRTY ESG DATA'!$C$2:$C$8376='CLEAN v1'!A786)*
('DIRTY ESG DATA'!$G$2:$G$8376='CLEAN v1'!C$1),
0))</f>
        <v>0.14953422412191927</v>
      </c>
      <c r="D786" cm="1">
        <f t="array" ref="D786">INDEX('DIRTY ESG DATA'!$I$2:$I$8376,
MATCH(1,
('DIRTY ESG DATA'!$A$2:$A$8376=B786)*
('DIRTY ESG DATA'!$C$2:$C$8376=A786)*
('DIRTY ESG DATA'!$G$2:$G$8376='CLEAN v1'!D$1),
0))</f>
        <v>0.12492690058479522</v>
      </c>
      <c r="E786" cm="1">
        <f t="array" ref="E786">INDEX('DIRTY ESG DATA'!$I$2:$I$8376,
MATCH(1,
('DIRTY ESG DATA'!$A$2:$A$8376=B786)*
('DIRTY ESG DATA'!$C$2:$C$8376=A786)*
('DIRTY ESG DATA'!$G$2:$G$8376='CLEAN v1'!E$1),
0))</f>
        <v>5.4897314375987383E-2</v>
      </c>
      <c r="F786" cm="1">
        <f t="array" ref="F786">INDEX('DIRTY ESG DATA'!$I$2:$I$8376,
MATCH(1,
('DIRTY ESG DATA'!$A$2:$A$8376=B786)*
('DIRTY ESG DATA'!$C$2:$C$8376=A786)*
('DIRTY ESG DATA'!$G$2:$G$8376='CLEAN v1'!F$1),
0))</f>
        <v>0.24578073848496382</v>
      </c>
    </row>
    <row r="787" spans="1:6" x14ac:dyDescent="0.3">
      <c r="A787" t="s">
        <v>1691</v>
      </c>
      <c r="B787" s="12">
        <v>2019</v>
      </c>
      <c r="C787" cm="1">
        <f t="array" ref="C787">INDEX('DIRTY ESG DATA'!$I$2:$I$8376,
MATCH(1,
('DIRTY ESG DATA'!$A$2:$A$8376='CLEAN v1'!B787)*
('DIRTY ESG DATA'!$C$2:$C$8376='CLEAN v1'!A787)*
('DIRTY ESG DATA'!$G$2:$G$8376='CLEAN v1'!C$1),
0))</f>
        <v>0.36650273718346627</v>
      </c>
      <c r="D787" cm="1">
        <f t="array" ref="D787">INDEX('DIRTY ESG DATA'!$I$2:$I$8376,
MATCH(1,
('DIRTY ESG DATA'!$A$2:$A$8376=B787)*
('DIRTY ESG DATA'!$C$2:$C$8376=A787)*
('DIRTY ESG DATA'!$G$2:$G$8376='CLEAN v1'!D$1),
0))</f>
        <v>0.63163863562694011</v>
      </c>
      <c r="E787" cm="1">
        <f t="array" ref="E787">INDEX('DIRTY ESG DATA'!$I$2:$I$8376,
MATCH(1,
('DIRTY ESG DATA'!$A$2:$A$8376=B787)*
('DIRTY ESG DATA'!$C$2:$C$8376=A787)*
('DIRTY ESG DATA'!$G$2:$G$8376='CLEAN v1'!E$1),
0))</f>
        <v>0.26412198370659479</v>
      </c>
      <c r="F787" cm="1">
        <f t="array" ref="F787">INDEX('DIRTY ESG DATA'!$I$2:$I$8376,
MATCH(1,
('DIRTY ESG DATA'!$A$2:$A$8376=B787)*
('DIRTY ESG DATA'!$C$2:$C$8376=A787)*
('DIRTY ESG DATA'!$G$2:$G$8376='CLEAN v1'!F$1),
0))</f>
        <v>0.2088945587407352</v>
      </c>
    </row>
    <row r="788" spans="1:6" x14ac:dyDescent="0.3">
      <c r="A788" t="s">
        <v>1693</v>
      </c>
      <c r="B788" s="12">
        <v>2019</v>
      </c>
      <c r="C788" cm="1">
        <f t="array" ref="C788">INDEX('DIRTY ESG DATA'!$I$2:$I$8376,
MATCH(1,
('DIRTY ESG DATA'!$A$2:$A$8376='CLEAN v1'!B788)*
('DIRTY ESG DATA'!$C$2:$C$8376='CLEAN v1'!A788)*
('DIRTY ESG DATA'!$G$2:$G$8376='CLEAN v1'!C$1),
0))</f>
        <v>0.44624341133194639</v>
      </c>
      <c r="D788" cm="1">
        <f t="array" ref="D788">INDEX('DIRTY ESG DATA'!$I$2:$I$8376,
MATCH(1,
('DIRTY ESG DATA'!$A$2:$A$8376=B788)*
('DIRTY ESG DATA'!$C$2:$C$8376=A788)*
('DIRTY ESG DATA'!$G$2:$G$8376='CLEAN v1'!D$1),
0))</f>
        <v>0.28980499131414517</v>
      </c>
      <c r="E788" cm="1">
        <f t="array" ref="E788">INDEX('DIRTY ESG DATA'!$I$2:$I$8376,
MATCH(1,
('DIRTY ESG DATA'!$A$2:$A$8376=B788)*
('DIRTY ESG DATA'!$C$2:$C$8376=A788)*
('DIRTY ESG DATA'!$G$2:$G$8376='CLEAN v1'!E$1),
0))</f>
        <v>0.41733368439529567</v>
      </c>
      <c r="F788" cm="1">
        <f t="array" ref="F788">INDEX('DIRTY ESG DATA'!$I$2:$I$8376,
MATCH(1,
('DIRTY ESG DATA'!$A$2:$A$8376=B788)*
('DIRTY ESG DATA'!$C$2:$C$8376=A788)*
('DIRTY ESG DATA'!$G$2:$G$8376='CLEAN v1'!F$1),
0))</f>
        <v>0.6007005747664883</v>
      </c>
    </row>
    <row r="789" spans="1:6" x14ac:dyDescent="0.3">
      <c r="A789" t="s">
        <v>1694</v>
      </c>
      <c r="B789" s="12">
        <v>2019</v>
      </c>
      <c r="C789" cm="1">
        <f t="array" ref="C789">INDEX('DIRTY ESG DATA'!$I$2:$I$8376,
MATCH(1,
('DIRTY ESG DATA'!$A$2:$A$8376='CLEAN v1'!B789)*
('DIRTY ESG DATA'!$C$2:$C$8376='CLEAN v1'!A789)*
('DIRTY ESG DATA'!$G$2:$G$8376='CLEAN v1'!C$1),
0))</f>
        <v>0.69552556272678412</v>
      </c>
      <c r="D789" cm="1">
        <f t="array" ref="D789">INDEX('DIRTY ESG DATA'!$I$2:$I$8376,
MATCH(1,
('DIRTY ESG DATA'!$A$2:$A$8376=B789)*
('DIRTY ESG DATA'!$C$2:$C$8376=A789)*
('DIRTY ESG DATA'!$G$2:$G$8376='CLEAN v1'!D$1),
0))</f>
        <v>0.47541196227490146</v>
      </c>
      <c r="E789" cm="1">
        <f t="array" ref="E789">INDEX('DIRTY ESG DATA'!$I$2:$I$8376,
MATCH(1,
('DIRTY ESG DATA'!$A$2:$A$8376=B789)*
('DIRTY ESG DATA'!$C$2:$C$8376=A789)*
('DIRTY ESG DATA'!$G$2:$G$8376='CLEAN v1'!E$1),
0))</f>
        <v>0.95032731365321277</v>
      </c>
      <c r="F789" cm="1">
        <f t="array" ref="F789">INDEX('DIRTY ESG DATA'!$I$2:$I$8376,
MATCH(1,
('DIRTY ESG DATA'!$A$2:$A$8376=B789)*
('DIRTY ESG DATA'!$C$2:$C$8376=A789)*
('DIRTY ESG DATA'!$G$2:$G$8376='CLEAN v1'!F$1),
0))</f>
        <v>0.73255943984484706</v>
      </c>
    </row>
    <row r="790" spans="1:6" x14ac:dyDescent="0.3">
      <c r="A790" t="s">
        <v>1695</v>
      </c>
      <c r="B790" s="12">
        <v>2019</v>
      </c>
      <c r="C790" cm="1">
        <f t="array" ref="C790">INDEX('DIRTY ESG DATA'!$I$2:$I$8376,
MATCH(1,
('DIRTY ESG DATA'!$A$2:$A$8376='CLEAN v1'!B790)*
('DIRTY ESG DATA'!$C$2:$C$8376='CLEAN v1'!A790)*
('DIRTY ESG DATA'!$G$2:$G$8376='CLEAN v1'!C$1),
0))</f>
        <v>0.24505195111359268</v>
      </c>
      <c r="D790" cm="1">
        <f t="array" ref="D790">INDEX('DIRTY ESG DATA'!$I$2:$I$8376,
MATCH(1,
('DIRTY ESG DATA'!$A$2:$A$8376=B790)*
('DIRTY ESG DATA'!$C$2:$C$8376=A790)*
('DIRTY ESG DATA'!$G$2:$G$8376='CLEAN v1'!D$1),
0))</f>
        <v>0</v>
      </c>
      <c r="E790" cm="1">
        <f t="array" ref="E790">INDEX('DIRTY ESG DATA'!$I$2:$I$8376,
MATCH(1,
('DIRTY ESG DATA'!$A$2:$A$8376=B790)*
('DIRTY ESG DATA'!$C$2:$C$8376=A790)*
('DIRTY ESG DATA'!$G$2:$G$8376='CLEAN v1'!E$1),
0))</f>
        <v>0.5859249966442609</v>
      </c>
      <c r="F790" cm="1">
        <f t="array" ref="F790">INDEX('DIRTY ESG DATA'!$I$2:$I$8376,
MATCH(1,
('DIRTY ESG DATA'!$A$2:$A$8376=B790)*
('DIRTY ESG DATA'!$C$2:$C$8376=A790)*
('DIRTY ESG DATA'!$G$2:$G$8376='CLEAN v1'!F$1),
0))</f>
        <v>0.2513782398993103</v>
      </c>
    </row>
    <row r="791" spans="1:6" x14ac:dyDescent="0.3">
      <c r="A791" t="s">
        <v>1379</v>
      </c>
      <c r="B791" s="12">
        <v>2019</v>
      </c>
      <c r="C791" cm="1">
        <f t="array" ref="C791">INDEX('DIRTY ESG DATA'!$I$2:$I$8376,
MATCH(1,
('DIRTY ESG DATA'!$A$2:$A$8376='CLEAN v1'!B791)*
('DIRTY ESG DATA'!$C$2:$C$8376='CLEAN v1'!A791)*
('DIRTY ESG DATA'!$G$2:$G$8376='CLEAN v1'!C$1),
0))</f>
        <v>0.25261480238915912</v>
      </c>
      <c r="D791" cm="1">
        <f t="array" ref="D791">INDEX('DIRTY ESG DATA'!$I$2:$I$8376,
MATCH(1,
('DIRTY ESG DATA'!$A$2:$A$8376=B791)*
('DIRTY ESG DATA'!$C$2:$C$8376=A791)*
('DIRTY ESG DATA'!$G$2:$G$8376='CLEAN v1'!D$1),
0))</f>
        <v>0</v>
      </c>
      <c r="E791" cm="1">
        <f t="array" ref="E791">INDEX('DIRTY ESG DATA'!$I$2:$I$8376,
MATCH(1,
('DIRTY ESG DATA'!$A$2:$A$8376=B791)*
('DIRTY ESG DATA'!$C$2:$C$8376=A791)*
('DIRTY ESG DATA'!$G$2:$G$8376='CLEAN v1'!E$1),
0))</f>
        <v>0.68434521781329727</v>
      </c>
      <c r="F791" cm="1">
        <f t="array" ref="F791">INDEX('DIRTY ESG DATA'!$I$2:$I$8376,
MATCH(1,
('DIRTY ESG DATA'!$A$2:$A$8376=B791)*
('DIRTY ESG DATA'!$C$2:$C$8376=A791)*
('DIRTY ESG DATA'!$G$2:$G$8376='CLEAN v1'!F$1),
0))</f>
        <v>0.21011698625376313</v>
      </c>
    </row>
    <row r="792" spans="1:6" x14ac:dyDescent="0.3">
      <c r="A792" t="s">
        <v>1697</v>
      </c>
      <c r="B792" s="12">
        <v>2019</v>
      </c>
      <c r="C792" cm="1">
        <f t="array" ref="C792">INDEX('DIRTY ESG DATA'!$I$2:$I$8376,
MATCH(1,
('DIRTY ESG DATA'!$A$2:$A$8376='CLEAN v1'!B792)*
('DIRTY ESG DATA'!$C$2:$C$8376='CLEAN v1'!A792)*
('DIRTY ESG DATA'!$G$2:$G$8376='CLEAN v1'!C$1),
0))</f>
        <v>0.70210167760215481</v>
      </c>
      <c r="D792" cm="1">
        <f t="array" ref="D792">INDEX('DIRTY ESG DATA'!$I$2:$I$8376,
MATCH(1,
('DIRTY ESG DATA'!$A$2:$A$8376=B792)*
('DIRTY ESG DATA'!$C$2:$C$8376=A792)*
('DIRTY ESG DATA'!$G$2:$G$8376='CLEAN v1'!D$1),
0))</f>
        <v>0.61049733445566789</v>
      </c>
      <c r="E792" cm="1">
        <f t="array" ref="E792">INDEX('DIRTY ESG DATA'!$I$2:$I$8376,
MATCH(1,
('DIRTY ESG DATA'!$A$2:$A$8376=B792)*
('DIRTY ESG DATA'!$C$2:$C$8376=A792)*
('DIRTY ESG DATA'!$G$2:$G$8376='CLEAN v1'!E$1),
0))</f>
        <v>0.88425745232268815</v>
      </c>
      <c r="F792" cm="1">
        <f t="array" ref="F792">INDEX('DIRTY ESG DATA'!$I$2:$I$8376,
MATCH(1,
('DIRTY ESG DATA'!$A$2:$A$8376=B792)*
('DIRTY ESG DATA'!$C$2:$C$8376=A792)*
('DIRTY ESG DATA'!$G$2:$G$8376='CLEAN v1'!F$1),
0))</f>
        <v>0.67529640389803502</v>
      </c>
    </row>
    <row r="793" spans="1:6" x14ac:dyDescent="0.3">
      <c r="A793" t="s">
        <v>1698</v>
      </c>
      <c r="B793" s="12">
        <v>2019</v>
      </c>
      <c r="C793" cm="1">
        <f t="array" ref="C793">INDEX('DIRTY ESG DATA'!$I$2:$I$8376,
MATCH(1,
('DIRTY ESG DATA'!$A$2:$A$8376='CLEAN v1'!B793)*
('DIRTY ESG DATA'!$C$2:$C$8376='CLEAN v1'!A793)*
('DIRTY ESG DATA'!$G$2:$G$8376='CLEAN v1'!C$1),
0))</f>
        <v>0.74441090998886161</v>
      </c>
      <c r="D793" cm="1">
        <f t="array" ref="D793">INDEX('DIRTY ESG DATA'!$I$2:$I$8376,
MATCH(1,
('DIRTY ESG DATA'!$A$2:$A$8376=B793)*
('DIRTY ESG DATA'!$C$2:$C$8376=A793)*
('DIRTY ESG DATA'!$G$2:$G$8376='CLEAN v1'!D$1),
0))</f>
        <v>0.84758765141961856</v>
      </c>
      <c r="E793" cm="1">
        <f t="array" ref="E793">INDEX('DIRTY ESG DATA'!$I$2:$I$8376,
MATCH(1,
('DIRTY ESG DATA'!$A$2:$A$8376=B793)*
('DIRTY ESG DATA'!$C$2:$C$8376=A793)*
('DIRTY ESG DATA'!$G$2:$G$8376='CLEAN v1'!E$1),
0))</f>
        <v>0.78134054042891521</v>
      </c>
      <c r="F793" cm="1">
        <f t="array" ref="F793">INDEX('DIRTY ESG DATA'!$I$2:$I$8376,
MATCH(1,
('DIRTY ESG DATA'!$A$2:$A$8376=B793)*
('DIRTY ESG DATA'!$C$2:$C$8376=A793)*
('DIRTY ESG DATA'!$G$2:$G$8376='CLEAN v1'!F$1),
0))</f>
        <v>0.7168516018956439</v>
      </c>
    </row>
    <row r="794" spans="1:6" x14ac:dyDescent="0.3">
      <c r="A794" t="s">
        <v>1699</v>
      </c>
      <c r="B794" s="12">
        <v>2019</v>
      </c>
      <c r="C794" cm="1">
        <f t="array" ref="C794">INDEX('DIRTY ESG DATA'!$I$2:$I$8376,
MATCH(1,
('DIRTY ESG DATA'!$A$2:$A$8376='CLEAN v1'!B794)*
('DIRTY ESG DATA'!$C$2:$C$8376='CLEAN v1'!A794)*
('DIRTY ESG DATA'!$G$2:$G$8376='CLEAN v1'!C$1),
0))</f>
        <v>0.5531260757265265</v>
      </c>
      <c r="D794" cm="1">
        <f t="array" ref="D794">INDEX('DIRTY ESG DATA'!$I$2:$I$8376,
MATCH(1,
('DIRTY ESG DATA'!$A$2:$A$8376=B794)*
('DIRTY ESG DATA'!$C$2:$C$8376=A794)*
('DIRTY ESG DATA'!$G$2:$G$8376='CLEAN v1'!D$1),
0))</f>
        <v>0.54785259882384163</v>
      </c>
      <c r="E794" cm="1">
        <f t="array" ref="E794">INDEX('DIRTY ESG DATA'!$I$2:$I$8376,
MATCH(1,
('DIRTY ESG DATA'!$A$2:$A$8376=B794)*
('DIRTY ESG DATA'!$C$2:$C$8376=A794)*
('DIRTY ESG DATA'!$G$2:$G$8376='CLEAN v1'!E$1),
0))</f>
        <v>0.46214054868919646</v>
      </c>
      <c r="F794" cm="1">
        <f t="array" ref="F794">INDEX('DIRTY ESG DATA'!$I$2:$I$8376,
MATCH(1,
('DIRTY ESG DATA'!$A$2:$A$8376=B794)*
('DIRTY ESG DATA'!$C$2:$C$8376=A794)*
('DIRTY ESG DATA'!$G$2:$G$8376='CLEAN v1'!F$1),
0))</f>
        <v>0.60914389982122308</v>
      </c>
    </row>
    <row r="795" spans="1:6" x14ac:dyDescent="0.3">
      <c r="A795" t="s">
        <v>1700</v>
      </c>
      <c r="B795" s="12">
        <v>2019</v>
      </c>
      <c r="C795" cm="1">
        <f t="array" ref="C795">INDEX('DIRTY ESG DATA'!$I$2:$I$8376,
MATCH(1,
('DIRTY ESG DATA'!$A$2:$A$8376='CLEAN v1'!B795)*
('DIRTY ESG DATA'!$C$2:$C$8376='CLEAN v1'!A795)*
('DIRTY ESG DATA'!$G$2:$G$8376='CLEAN v1'!C$1),
0))</f>
        <v>0.4735203347441807</v>
      </c>
      <c r="D795" cm="1">
        <f t="array" ref="D795">INDEX('DIRTY ESG DATA'!$I$2:$I$8376,
MATCH(1,
('DIRTY ESG DATA'!$A$2:$A$8376=B795)*
('DIRTY ESG DATA'!$C$2:$C$8376=A795)*
('DIRTY ESG DATA'!$G$2:$G$8376='CLEAN v1'!D$1),
0))</f>
        <v>0.35993501120733973</v>
      </c>
      <c r="E795" cm="1">
        <f t="array" ref="E795">INDEX('DIRTY ESG DATA'!$I$2:$I$8376,
MATCH(1,
('DIRTY ESG DATA'!$A$2:$A$8376=B795)*
('DIRTY ESG DATA'!$C$2:$C$8376=A795)*
('DIRTY ESG DATA'!$G$2:$G$8376='CLEAN v1'!E$1),
0))</f>
        <v>0.4710730105628349</v>
      </c>
      <c r="F795" cm="1">
        <f t="array" ref="F795">INDEX('DIRTY ESG DATA'!$I$2:$I$8376,
MATCH(1,
('DIRTY ESG DATA'!$A$2:$A$8376=B795)*
('DIRTY ESG DATA'!$C$2:$C$8376=A795)*
('DIRTY ESG DATA'!$G$2:$G$8376='CLEAN v1'!F$1),
0))</f>
        <v>0.5681914092846575</v>
      </c>
    </row>
    <row r="796" spans="1:6" x14ac:dyDescent="0.3">
      <c r="A796" t="s">
        <v>1391</v>
      </c>
      <c r="B796" s="12">
        <v>2019</v>
      </c>
      <c r="C796" cm="1">
        <f t="array" ref="C796">INDEX('DIRTY ESG DATA'!$I$2:$I$8376,
MATCH(1,
('DIRTY ESG DATA'!$A$2:$A$8376='CLEAN v1'!B796)*
('DIRTY ESG DATA'!$C$2:$C$8376='CLEAN v1'!A796)*
('DIRTY ESG DATA'!$G$2:$G$8376='CLEAN v1'!C$1),
0))</f>
        <v>0.50252727047932122</v>
      </c>
      <c r="D796" cm="1">
        <f t="array" ref="D796">INDEX('DIRTY ESG DATA'!$I$2:$I$8376,
MATCH(1,
('DIRTY ESG DATA'!$A$2:$A$8376=B796)*
('DIRTY ESG DATA'!$C$2:$C$8376=A796)*
('DIRTY ESG DATA'!$G$2:$G$8376='CLEAN v1'!D$1),
0))</f>
        <v>0.3366443390062559</v>
      </c>
      <c r="E796" cm="1">
        <f t="array" ref="E796">INDEX('DIRTY ESG DATA'!$I$2:$I$8376,
MATCH(1,
('DIRTY ESG DATA'!$A$2:$A$8376=B796)*
('DIRTY ESG DATA'!$C$2:$C$8376=A796)*
('DIRTY ESG DATA'!$G$2:$G$8376='CLEAN v1'!E$1),
0))</f>
        <v>0.71697642722175781</v>
      </c>
      <c r="F796" cm="1">
        <f t="array" ref="F796">INDEX('DIRTY ESG DATA'!$I$2:$I$8376,
MATCH(1,
('DIRTY ESG DATA'!$A$2:$A$8376=B796)*
('DIRTY ESG DATA'!$C$2:$C$8376=A796)*
('DIRTY ESG DATA'!$G$2:$G$8376='CLEAN v1'!F$1),
0))</f>
        <v>0.512956099526794</v>
      </c>
    </row>
    <row r="797" spans="1:6" x14ac:dyDescent="0.3">
      <c r="A797" t="s">
        <v>1701</v>
      </c>
      <c r="B797" s="12">
        <v>2019</v>
      </c>
      <c r="C797" cm="1">
        <f t="array" ref="C797">INDEX('DIRTY ESG DATA'!$I$2:$I$8376,
MATCH(1,
('DIRTY ESG DATA'!$A$2:$A$8376='CLEAN v1'!B797)*
('DIRTY ESG DATA'!$C$2:$C$8376='CLEAN v1'!A797)*
('DIRTY ESG DATA'!$G$2:$G$8376='CLEAN v1'!C$1),
0))</f>
        <v>0.44786180984977125</v>
      </c>
      <c r="D797" cm="1">
        <f t="array" ref="D797">INDEX('DIRTY ESG DATA'!$I$2:$I$8376,
MATCH(1,
('DIRTY ESG DATA'!$A$2:$A$8376=B797)*
('DIRTY ESG DATA'!$C$2:$C$8376=A797)*
('DIRTY ESG DATA'!$G$2:$G$8376='CLEAN v1'!D$1),
0))</f>
        <v>0.44086328976034861</v>
      </c>
      <c r="E797" cm="1">
        <f t="array" ref="E797">INDEX('DIRTY ESG DATA'!$I$2:$I$8376,
MATCH(1,
('DIRTY ESG DATA'!$A$2:$A$8376=B797)*
('DIRTY ESG DATA'!$C$2:$C$8376=A797)*
('DIRTY ESG DATA'!$G$2:$G$8376='CLEAN v1'!E$1),
0))</f>
        <v>0.4264189614761123</v>
      </c>
      <c r="F797" cm="1">
        <f t="array" ref="F797">INDEX('DIRTY ESG DATA'!$I$2:$I$8376,
MATCH(1,
('DIRTY ESG DATA'!$A$2:$A$8376=B797)*
('DIRTY ESG DATA'!$C$2:$C$8376=A797)*
('DIRTY ESG DATA'!$G$2:$G$8376='CLEAN v1'!F$1),
0))</f>
        <v>0.46482173877010352</v>
      </c>
    </row>
    <row r="798" spans="1:6" x14ac:dyDescent="0.3">
      <c r="A798" t="s">
        <v>1702</v>
      </c>
      <c r="B798" s="12">
        <v>2019</v>
      </c>
      <c r="C798" cm="1">
        <f t="array" ref="C798">INDEX('DIRTY ESG DATA'!$I$2:$I$8376,
MATCH(1,
('DIRTY ESG DATA'!$A$2:$A$8376='CLEAN v1'!B798)*
('DIRTY ESG DATA'!$C$2:$C$8376='CLEAN v1'!A798)*
('DIRTY ESG DATA'!$G$2:$G$8376='CLEAN v1'!C$1),
0))</f>
        <v>0.43684891807795168</v>
      </c>
      <c r="D798" cm="1">
        <f t="array" ref="D798">INDEX('DIRTY ESG DATA'!$I$2:$I$8376,
MATCH(1,
('DIRTY ESG DATA'!$A$2:$A$8376=B798)*
('DIRTY ESG DATA'!$C$2:$C$8376=A798)*
('DIRTY ESG DATA'!$G$2:$G$8376='CLEAN v1'!D$1),
0))</f>
        <v>5.5671296296296281E-2</v>
      </c>
      <c r="E798" cm="1">
        <f t="array" ref="E798">INDEX('DIRTY ESG DATA'!$I$2:$I$8376,
MATCH(1,
('DIRTY ESG DATA'!$A$2:$A$8376=B798)*
('DIRTY ESG DATA'!$C$2:$C$8376=A798)*
('DIRTY ESG DATA'!$G$2:$G$8376='CLEAN v1'!E$1),
0))</f>
        <v>0.77511228820122069</v>
      </c>
      <c r="F798" cm="1">
        <f t="array" ref="F798">INDEX('DIRTY ESG DATA'!$I$2:$I$8376,
MATCH(1,
('DIRTY ESG DATA'!$A$2:$A$8376=B798)*
('DIRTY ESG DATA'!$C$2:$C$8376=A798)*
('DIRTY ESG DATA'!$G$2:$G$8376='CLEAN v1'!F$1),
0))</f>
        <v>0.5285025919354277</v>
      </c>
    </row>
    <row r="799" spans="1:6" x14ac:dyDescent="0.3">
      <c r="A799" t="s">
        <v>1703</v>
      </c>
      <c r="B799" s="12">
        <v>2019</v>
      </c>
      <c r="C799" cm="1">
        <f t="array" ref="C799">INDEX('DIRTY ESG DATA'!$I$2:$I$8376,
MATCH(1,
('DIRTY ESG DATA'!$A$2:$A$8376='CLEAN v1'!B799)*
('DIRTY ESG DATA'!$C$2:$C$8376='CLEAN v1'!A799)*
('DIRTY ESG DATA'!$G$2:$G$8376='CLEAN v1'!C$1),
0))</f>
        <v>0.15262896066111589</v>
      </c>
      <c r="D799" cm="1">
        <f t="array" ref="D799">INDEX('DIRTY ESG DATA'!$I$2:$I$8376,
MATCH(1,
('DIRTY ESG DATA'!$A$2:$A$8376=B799)*
('DIRTY ESG DATA'!$C$2:$C$8376=A799)*
('DIRTY ESG DATA'!$G$2:$G$8376='CLEAN v1'!D$1),
0))</f>
        <v>6.4864864864864855E-2</v>
      </c>
      <c r="E799" cm="1">
        <f t="array" ref="E799">INDEX('DIRTY ESG DATA'!$I$2:$I$8376,
MATCH(1,
('DIRTY ESG DATA'!$A$2:$A$8376=B799)*
('DIRTY ESG DATA'!$C$2:$C$8376=A799)*
('DIRTY ESG DATA'!$G$2:$G$8376='CLEAN v1'!E$1),
0))</f>
        <v>0.27638230647709333</v>
      </c>
      <c r="F799" cm="1">
        <f t="array" ref="F799">INDEX('DIRTY ESG DATA'!$I$2:$I$8376,
MATCH(1,
('DIRTY ESG DATA'!$A$2:$A$8376=B799)*
('DIRTY ESG DATA'!$C$2:$C$8376=A799)*
('DIRTY ESG DATA'!$G$2:$G$8376='CLEAN v1'!F$1),
0))</f>
        <v>0.12278518759488179</v>
      </c>
    </row>
    <row r="800" spans="1:6" x14ac:dyDescent="0.3">
      <c r="A800" t="s">
        <v>1704</v>
      </c>
      <c r="B800" s="12">
        <v>2019</v>
      </c>
      <c r="C800" cm="1">
        <f t="array" ref="C800">INDEX('DIRTY ESG DATA'!$I$2:$I$8376,
MATCH(1,
('DIRTY ESG DATA'!$A$2:$A$8376='CLEAN v1'!B800)*
('DIRTY ESG DATA'!$C$2:$C$8376='CLEAN v1'!A800)*
('DIRTY ESG DATA'!$G$2:$G$8376='CLEAN v1'!C$1),
0))</f>
        <v>0.40746092402483891</v>
      </c>
      <c r="D800" cm="1">
        <f t="array" ref="D800">INDEX('DIRTY ESG DATA'!$I$2:$I$8376,
MATCH(1,
('DIRTY ESG DATA'!$A$2:$A$8376=B800)*
('DIRTY ESG DATA'!$C$2:$C$8376=A800)*
('DIRTY ESG DATA'!$G$2:$G$8376='CLEAN v1'!D$1),
0))</f>
        <v>0.39090490460699445</v>
      </c>
      <c r="E800" cm="1">
        <f t="array" ref="E800">INDEX('DIRTY ESG DATA'!$I$2:$I$8376,
MATCH(1,
('DIRTY ESG DATA'!$A$2:$A$8376=B800)*
('DIRTY ESG DATA'!$C$2:$C$8376=A800)*
('DIRTY ESG DATA'!$G$2:$G$8376='CLEAN v1'!E$1),
0))</f>
        <v>0.39226682774215516</v>
      </c>
      <c r="F800" cm="1">
        <f t="array" ref="F800">INDEX('DIRTY ESG DATA'!$I$2:$I$8376,
MATCH(1,
('DIRTY ESG DATA'!$A$2:$A$8376=B800)*
('DIRTY ESG DATA'!$C$2:$C$8376=A800)*
('DIRTY ESG DATA'!$G$2:$G$8376='CLEAN v1'!F$1),
0))</f>
        <v>0.43368961748633861</v>
      </c>
    </row>
    <row r="801" spans="1:6" x14ac:dyDescent="0.3">
      <c r="A801" t="s">
        <v>1705</v>
      </c>
      <c r="B801" s="12">
        <v>2019</v>
      </c>
      <c r="C801" cm="1">
        <f t="array" ref="C801">INDEX('DIRTY ESG DATA'!$I$2:$I$8376,
MATCH(1,
('DIRTY ESG DATA'!$A$2:$A$8376='CLEAN v1'!B801)*
('DIRTY ESG DATA'!$C$2:$C$8376='CLEAN v1'!A801)*
('DIRTY ESG DATA'!$G$2:$G$8376='CLEAN v1'!C$1),
0))</f>
        <v>0.6492461050244871</v>
      </c>
      <c r="D801" cm="1">
        <f t="array" ref="D801">INDEX('DIRTY ESG DATA'!$I$2:$I$8376,
MATCH(1,
('DIRTY ESG DATA'!$A$2:$A$8376=B801)*
('DIRTY ESG DATA'!$C$2:$C$8376=A801)*
('DIRTY ESG DATA'!$G$2:$G$8376='CLEAN v1'!D$1),
0))</f>
        <v>0.94291928483104959</v>
      </c>
      <c r="E801" cm="1">
        <f t="array" ref="E801">INDEX('DIRTY ESG DATA'!$I$2:$I$8376,
MATCH(1,
('DIRTY ESG DATA'!$A$2:$A$8376=B801)*
('DIRTY ESG DATA'!$C$2:$C$8376=A801)*
('DIRTY ESG DATA'!$G$2:$G$8376='CLEAN v1'!E$1),
0))</f>
        <v>0.35813121457113645</v>
      </c>
      <c r="F801" cm="1">
        <f t="array" ref="F801">INDEX('DIRTY ESG DATA'!$I$2:$I$8376,
MATCH(1,
('DIRTY ESG DATA'!$A$2:$A$8376=B801)*
('DIRTY ESG DATA'!$C$2:$C$8376=A801)*
('DIRTY ESG DATA'!$G$2:$G$8376='CLEAN v1'!F$1),
0))</f>
        <v>0.7955694140768802</v>
      </c>
    </row>
    <row r="802" spans="1:6" x14ac:dyDescent="0.3">
      <c r="A802" t="s">
        <v>1397</v>
      </c>
      <c r="B802" s="12">
        <v>2019</v>
      </c>
      <c r="C802" cm="1">
        <f t="array" ref="C802">INDEX('DIRTY ESG DATA'!$I$2:$I$8376,
MATCH(1,
('DIRTY ESG DATA'!$A$2:$A$8376='CLEAN v1'!B802)*
('DIRTY ESG DATA'!$C$2:$C$8376='CLEAN v1'!A802)*
('DIRTY ESG DATA'!$G$2:$G$8376='CLEAN v1'!C$1),
0))</f>
        <v>0.16319130244227456</v>
      </c>
      <c r="D802" cm="1">
        <f t="array" ref="D802">INDEX('DIRTY ESG DATA'!$I$2:$I$8376,
MATCH(1,
('DIRTY ESG DATA'!$A$2:$A$8376=B802)*
('DIRTY ESG DATA'!$C$2:$C$8376=A802)*
('DIRTY ESG DATA'!$G$2:$G$8376='CLEAN v1'!D$1),
0))</f>
        <v>4.6511627906976771E-2</v>
      </c>
      <c r="E802" cm="1">
        <f t="array" ref="E802">INDEX('DIRTY ESG DATA'!$I$2:$I$8376,
MATCH(1,
('DIRTY ESG DATA'!$A$2:$A$8376=B802)*
('DIRTY ESG DATA'!$C$2:$C$8376=A802)*
('DIRTY ESG DATA'!$G$2:$G$8376='CLEAN v1'!E$1),
0))</f>
        <v>0.29916209769847912</v>
      </c>
      <c r="F802" cm="1">
        <f t="array" ref="F802">INDEX('DIRTY ESG DATA'!$I$2:$I$8376,
MATCH(1,
('DIRTY ESG DATA'!$A$2:$A$8376=B802)*
('DIRTY ESG DATA'!$C$2:$C$8376=A802)*
('DIRTY ESG DATA'!$G$2:$G$8376='CLEAN v1'!F$1),
0))</f>
        <v>0.18227134611681731</v>
      </c>
    </row>
    <row r="803" spans="1:6" x14ac:dyDescent="0.3">
      <c r="A803" t="s">
        <v>1706</v>
      </c>
      <c r="B803" s="12">
        <v>2019</v>
      </c>
      <c r="C803" cm="1">
        <f t="array" ref="C803">INDEX('DIRTY ESG DATA'!$I$2:$I$8376,
MATCH(1,
('DIRTY ESG DATA'!$A$2:$A$8376='CLEAN v1'!B803)*
('DIRTY ESG DATA'!$C$2:$C$8376='CLEAN v1'!A803)*
('DIRTY ESG DATA'!$G$2:$G$8376='CLEAN v1'!C$1),
0))</f>
        <v>0.68369451257183922</v>
      </c>
      <c r="D803" cm="1">
        <f t="array" ref="D803">INDEX('DIRTY ESG DATA'!$I$2:$I$8376,
MATCH(1,
('DIRTY ESG DATA'!$A$2:$A$8376=B803)*
('DIRTY ESG DATA'!$C$2:$C$8376=A803)*
('DIRTY ESG DATA'!$G$2:$G$8376='CLEAN v1'!D$1),
0))</f>
        <v>0.7142573865223395</v>
      </c>
      <c r="E803" cm="1">
        <f t="array" ref="E803">INDEX('DIRTY ESG DATA'!$I$2:$I$8376,
MATCH(1,
('DIRTY ESG DATA'!$A$2:$A$8376=B803)*
('DIRTY ESG DATA'!$C$2:$C$8376=A803)*
('DIRTY ESG DATA'!$G$2:$G$8376='CLEAN v1'!E$1),
0))</f>
        <v>0.60167012565953193</v>
      </c>
      <c r="F803" cm="1">
        <f t="array" ref="F803">INDEX('DIRTY ESG DATA'!$I$2:$I$8376,
MATCH(1,
('DIRTY ESG DATA'!$A$2:$A$8376=B803)*
('DIRTY ESG DATA'!$C$2:$C$8376=A803)*
('DIRTY ESG DATA'!$G$2:$G$8376='CLEAN v1'!F$1),
0))</f>
        <v>0.7182826857536504</v>
      </c>
    </row>
    <row r="804" spans="1:6" x14ac:dyDescent="0.3">
      <c r="A804" t="s">
        <v>1707</v>
      </c>
      <c r="B804" s="12">
        <v>2019</v>
      </c>
      <c r="C804" cm="1">
        <f t="array" ref="C804">INDEX('DIRTY ESG DATA'!$I$2:$I$8376,
MATCH(1,
('DIRTY ESG DATA'!$A$2:$A$8376='CLEAN v1'!B804)*
('DIRTY ESG DATA'!$C$2:$C$8376='CLEAN v1'!A804)*
('DIRTY ESG DATA'!$G$2:$G$8376='CLEAN v1'!C$1),
0))</f>
        <v>0.43858841258451442</v>
      </c>
      <c r="D804" cm="1">
        <f t="array" ref="D804">INDEX('DIRTY ESG DATA'!$I$2:$I$8376,
MATCH(1,
('DIRTY ESG DATA'!$A$2:$A$8376=B804)*
('DIRTY ESG DATA'!$C$2:$C$8376=A804)*
('DIRTY ESG DATA'!$G$2:$G$8376='CLEAN v1'!D$1),
0))</f>
        <v>0.21585591548481209</v>
      </c>
      <c r="E804" cm="1">
        <f t="array" ref="E804">INDEX('DIRTY ESG DATA'!$I$2:$I$8376,
MATCH(1,
('DIRTY ESG DATA'!$A$2:$A$8376=B804)*
('DIRTY ESG DATA'!$C$2:$C$8376=A804)*
('DIRTY ESG DATA'!$G$2:$G$8376='CLEAN v1'!E$1),
0))</f>
        <v>0.74990603929828947</v>
      </c>
      <c r="F804" cm="1">
        <f t="array" ref="F804">INDEX('DIRTY ESG DATA'!$I$2:$I$8376,
MATCH(1,
('DIRTY ESG DATA'!$A$2:$A$8376=B804)*
('DIRTY ESG DATA'!$C$2:$C$8376=A804)*
('DIRTY ESG DATA'!$G$2:$G$8376='CLEAN v1'!F$1),
0))</f>
        <v>0.44342845137517106</v>
      </c>
    </row>
    <row r="805" spans="1:6" x14ac:dyDescent="0.3">
      <c r="A805" t="s">
        <v>1708</v>
      </c>
      <c r="B805" s="12">
        <v>2019</v>
      </c>
      <c r="C805" cm="1">
        <f t="array" ref="C805">INDEX('DIRTY ESG DATA'!$I$2:$I$8376,
MATCH(1,
('DIRTY ESG DATA'!$A$2:$A$8376='CLEAN v1'!B805)*
('DIRTY ESG DATA'!$C$2:$C$8376='CLEAN v1'!A805)*
('DIRTY ESG DATA'!$G$2:$G$8376='CLEAN v1'!C$1),
0))</f>
        <v>0.44926711251171408</v>
      </c>
      <c r="D805" cm="1">
        <f t="array" ref="D805">INDEX('DIRTY ESG DATA'!$I$2:$I$8376,
MATCH(1,
('DIRTY ESG DATA'!$A$2:$A$8376=B805)*
('DIRTY ESG DATA'!$C$2:$C$8376=A805)*
('DIRTY ESG DATA'!$G$2:$G$8376='CLEAN v1'!D$1),
0))</f>
        <v>0.39381670621233811</v>
      </c>
      <c r="E805" cm="1">
        <f t="array" ref="E805">INDEX('DIRTY ESG DATA'!$I$2:$I$8376,
MATCH(1,
('DIRTY ESG DATA'!$A$2:$A$8376=B805)*
('DIRTY ESG DATA'!$C$2:$C$8376=A805)*
('DIRTY ESG DATA'!$G$2:$G$8376='CLEAN v1'!E$1),
0))</f>
        <v>0.58931067951140426</v>
      </c>
      <c r="F805" cm="1">
        <f t="array" ref="F805">INDEX('DIRTY ESG DATA'!$I$2:$I$8376,
MATCH(1,
('DIRTY ESG DATA'!$A$2:$A$8376=B805)*
('DIRTY ESG DATA'!$C$2:$C$8376=A805)*
('DIRTY ESG DATA'!$G$2:$G$8376='CLEAN v1'!F$1),
0))</f>
        <v>0.42443231626009886</v>
      </c>
    </row>
    <row r="806" spans="1:6" x14ac:dyDescent="0.3">
      <c r="A806" t="s">
        <v>1709</v>
      </c>
      <c r="B806" s="12">
        <v>2019</v>
      </c>
      <c r="C806" cm="1">
        <f t="array" ref="C806">INDEX('DIRTY ESG DATA'!$I$2:$I$8376,
MATCH(1,
('DIRTY ESG DATA'!$A$2:$A$8376='CLEAN v1'!B806)*
('DIRTY ESG DATA'!$C$2:$C$8376='CLEAN v1'!A806)*
('DIRTY ESG DATA'!$G$2:$G$8376='CLEAN v1'!C$1),
0))</f>
        <v>0.4940541572984109</v>
      </c>
      <c r="D806" cm="1">
        <f t="array" ref="D806">INDEX('DIRTY ESG DATA'!$I$2:$I$8376,
MATCH(1,
('DIRTY ESG DATA'!$A$2:$A$8376=B806)*
('DIRTY ESG DATA'!$C$2:$C$8376=A806)*
('DIRTY ESG DATA'!$G$2:$G$8376='CLEAN v1'!D$1),
0))</f>
        <v>0.35285143097643101</v>
      </c>
      <c r="E806" cm="1">
        <f t="array" ref="E806">INDEX('DIRTY ESG DATA'!$I$2:$I$8376,
MATCH(1,
('DIRTY ESG DATA'!$A$2:$A$8376=B806)*
('DIRTY ESG DATA'!$C$2:$C$8376=A806)*
('DIRTY ESG DATA'!$G$2:$G$8376='CLEAN v1'!E$1),
0))</f>
        <v>0.81547718613511777</v>
      </c>
      <c r="F806" cm="1">
        <f t="array" ref="F806">INDEX('DIRTY ESG DATA'!$I$2:$I$8376,
MATCH(1,
('DIRTY ESG DATA'!$A$2:$A$8376=B806)*
('DIRTY ESG DATA'!$C$2:$C$8376=A806)*
('DIRTY ESG DATA'!$G$2:$G$8376='CLEAN v1'!F$1),
0))</f>
        <v>0.42994628987908384</v>
      </c>
    </row>
    <row r="807" spans="1:6" x14ac:dyDescent="0.3">
      <c r="A807" t="s">
        <v>1710</v>
      </c>
      <c r="B807" s="12">
        <v>2019</v>
      </c>
      <c r="C807" cm="1">
        <f t="array" ref="C807">INDEX('DIRTY ESG DATA'!$I$2:$I$8376,
MATCH(1,
('DIRTY ESG DATA'!$A$2:$A$8376='CLEAN v1'!B807)*
('DIRTY ESG DATA'!$C$2:$C$8376='CLEAN v1'!A807)*
('DIRTY ESG DATA'!$G$2:$G$8376='CLEAN v1'!C$1),
0))</f>
        <v>0.34748615750626999</v>
      </c>
      <c r="D807" cm="1">
        <f t="array" ref="D807">INDEX('DIRTY ESG DATA'!$I$2:$I$8376,
MATCH(1,
('DIRTY ESG DATA'!$A$2:$A$8376=B807)*
('DIRTY ESG DATA'!$C$2:$C$8376=A807)*
('DIRTY ESG DATA'!$G$2:$G$8376='CLEAN v1'!D$1),
0))</f>
        <v>0.16360294117647065</v>
      </c>
      <c r="E807" cm="1">
        <f t="array" ref="E807">INDEX('DIRTY ESG DATA'!$I$2:$I$8376,
MATCH(1,
('DIRTY ESG DATA'!$A$2:$A$8376=B807)*
('DIRTY ESG DATA'!$C$2:$C$8376=A807)*
('DIRTY ESG DATA'!$G$2:$G$8376='CLEAN v1'!E$1),
0))</f>
        <v>0.67394345837334435</v>
      </c>
      <c r="F807" cm="1">
        <f t="array" ref="F807">INDEX('DIRTY ESG DATA'!$I$2:$I$8376,
MATCH(1,
('DIRTY ESG DATA'!$A$2:$A$8376=B807)*
('DIRTY ESG DATA'!$C$2:$C$8376=A807)*
('DIRTY ESG DATA'!$G$2:$G$8376='CLEAN v1'!F$1),
0))</f>
        <v>0.23500138048681865</v>
      </c>
    </row>
    <row r="808" spans="1:6" x14ac:dyDescent="0.3">
      <c r="A808" t="s">
        <v>1711</v>
      </c>
      <c r="B808" s="12">
        <v>2019</v>
      </c>
      <c r="C808" cm="1">
        <f t="array" ref="C808">INDEX('DIRTY ESG DATA'!$I$2:$I$8376,
MATCH(1,
('DIRTY ESG DATA'!$A$2:$A$8376='CLEAN v1'!B808)*
('DIRTY ESG DATA'!$C$2:$C$8376='CLEAN v1'!A808)*
('DIRTY ESG DATA'!$G$2:$G$8376='CLEAN v1'!C$1),
0))</f>
        <v>9.8215137832050103E-2</v>
      </c>
      <c r="D808" cm="1">
        <f t="array" ref="D808">INDEX('DIRTY ESG DATA'!$I$2:$I$8376,
MATCH(1,
('DIRTY ESG DATA'!$A$2:$A$8376=B808)*
('DIRTY ESG DATA'!$C$2:$C$8376=A808)*
('DIRTY ESG DATA'!$G$2:$G$8376='CLEAN v1'!D$1),
0))</f>
        <v>3.7993920972644417E-2</v>
      </c>
      <c r="E808" cm="1">
        <f t="array" ref="E808">INDEX('DIRTY ESG DATA'!$I$2:$I$8376,
MATCH(1,
('DIRTY ESG DATA'!$A$2:$A$8376=B808)*
('DIRTY ESG DATA'!$C$2:$C$8376=A808)*
('DIRTY ESG DATA'!$G$2:$G$8376='CLEAN v1'!E$1),
0))</f>
        <v>8.2069510268562434E-2</v>
      </c>
      <c r="F808" cm="1">
        <f t="array" ref="F808">INDEX('DIRTY ESG DATA'!$I$2:$I$8376,
MATCH(1,
('DIRTY ESG DATA'!$A$2:$A$8376=B808)*
('DIRTY ESG DATA'!$C$2:$C$8376=A808)*
('DIRTY ESG DATA'!$G$2:$G$8376='CLEAN v1'!F$1),
0))</f>
        <v>0.19024276210366517</v>
      </c>
    </row>
    <row r="809" spans="1:6" x14ac:dyDescent="0.3">
      <c r="A809" t="s">
        <v>1712</v>
      </c>
      <c r="B809" s="12">
        <v>2019</v>
      </c>
      <c r="C809" cm="1">
        <f t="array" ref="C809">INDEX('DIRTY ESG DATA'!$I$2:$I$8376,
MATCH(1,
('DIRTY ESG DATA'!$A$2:$A$8376='CLEAN v1'!B809)*
('DIRTY ESG DATA'!$C$2:$C$8376='CLEAN v1'!A809)*
('DIRTY ESG DATA'!$G$2:$G$8376='CLEAN v1'!C$1),
0))</f>
        <v>0.275596083905918</v>
      </c>
      <c r="D809" cm="1">
        <f t="array" ref="D809">INDEX('DIRTY ESG DATA'!$I$2:$I$8376,
MATCH(1,
('DIRTY ESG DATA'!$A$2:$A$8376=B809)*
('DIRTY ESG DATA'!$C$2:$C$8376=A809)*
('DIRTY ESG DATA'!$G$2:$G$8376='CLEAN v1'!D$1),
0))</f>
        <v>6.25E-2</v>
      </c>
      <c r="E809" cm="1">
        <f t="array" ref="E809">INDEX('DIRTY ESG DATA'!$I$2:$I$8376,
MATCH(1,
('DIRTY ESG DATA'!$A$2:$A$8376=B809)*
('DIRTY ESG DATA'!$C$2:$C$8376=A809)*
('DIRTY ESG DATA'!$G$2:$G$8376='CLEAN v1'!E$1),
0))</f>
        <v>0.55567223203130678</v>
      </c>
      <c r="F809" cm="1">
        <f t="array" ref="F809">INDEX('DIRTY ESG DATA'!$I$2:$I$8376,
MATCH(1,
('DIRTY ESG DATA'!$A$2:$A$8376=B809)*
('DIRTY ESG DATA'!$C$2:$C$8376=A809)*
('DIRTY ESG DATA'!$G$2:$G$8376='CLEAN v1'!F$1),
0))</f>
        <v>0.30232791491069627</v>
      </c>
    </row>
    <row r="810" spans="1:6" x14ac:dyDescent="0.3">
      <c r="A810" t="s">
        <v>1411</v>
      </c>
      <c r="B810" s="12">
        <v>2019</v>
      </c>
      <c r="C810" cm="1">
        <f t="array" ref="C810">INDEX('DIRTY ESG DATA'!$I$2:$I$8376,
MATCH(1,
('DIRTY ESG DATA'!$A$2:$A$8376='CLEAN v1'!B810)*
('DIRTY ESG DATA'!$C$2:$C$8376='CLEAN v1'!A810)*
('DIRTY ESG DATA'!$G$2:$G$8376='CLEAN v1'!C$1),
0))</f>
        <v>0.28890579559460866</v>
      </c>
      <c r="D810" cm="1">
        <f t="array" ref="D810">INDEX('DIRTY ESG DATA'!$I$2:$I$8376,
MATCH(1,
('DIRTY ESG DATA'!$A$2:$A$8376=B810)*
('DIRTY ESG DATA'!$C$2:$C$8376=A810)*
('DIRTY ESG DATA'!$G$2:$G$8376='CLEAN v1'!D$1),
0))</f>
        <v>0.11602716984661429</v>
      </c>
      <c r="E810" cm="1">
        <f t="array" ref="E810">INDEX('DIRTY ESG DATA'!$I$2:$I$8376,
MATCH(1,
('DIRTY ESG DATA'!$A$2:$A$8376=B810)*
('DIRTY ESG DATA'!$C$2:$C$8376=A810)*
('DIRTY ESG DATA'!$G$2:$G$8376='CLEAN v1'!E$1),
0))</f>
        <v>0.58541802186909531</v>
      </c>
      <c r="F810" cm="1">
        <f t="array" ref="F810">INDEX('DIRTY ESG DATA'!$I$2:$I$8376,
MATCH(1,
('DIRTY ESG DATA'!$A$2:$A$8376=B810)*
('DIRTY ESG DATA'!$C$2:$C$8376=A810)*
('DIRTY ESG DATA'!$G$2:$G$8376='CLEAN v1'!F$1),
0))</f>
        <v>0.26481780951380846</v>
      </c>
    </row>
    <row r="811" spans="1:6" x14ac:dyDescent="0.3">
      <c r="A811" t="s">
        <v>1713</v>
      </c>
      <c r="B811" s="12">
        <v>2019</v>
      </c>
      <c r="C811" cm="1">
        <f t="array" ref="C811">INDEX('DIRTY ESG DATA'!$I$2:$I$8376,
MATCH(1,
('DIRTY ESG DATA'!$A$2:$A$8376='CLEAN v1'!B811)*
('DIRTY ESG DATA'!$C$2:$C$8376='CLEAN v1'!A811)*
('DIRTY ESG DATA'!$G$2:$G$8376='CLEAN v1'!C$1),
0))</f>
        <v>0.15606817936076994</v>
      </c>
      <c r="D811" cm="1">
        <f t="array" ref="D811">INDEX('DIRTY ESG DATA'!$I$2:$I$8376,
MATCH(1,
('DIRTY ESG DATA'!$A$2:$A$8376=B811)*
('DIRTY ESG DATA'!$C$2:$C$8376=A811)*
('DIRTY ESG DATA'!$G$2:$G$8376='CLEAN v1'!D$1),
0))</f>
        <v>0</v>
      </c>
      <c r="E811" cm="1">
        <f t="array" ref="E811">INDEX('DIRTY ESG DATA'!$I$2:$I$8376,
MATCH(1,
('DIRTY ESG DATA'!$A$2:$A$8376=B811)*
('DIRTY ESG DATA'!$C$2:$C$8376=A811)*
('DIRTY ESG DATA'!$G$2:$G$8376='CLEAN v1'!E$1),
0))</f>
        <v>0.34516670280539824</v>
      </c>
      <c r="F811" cm="1">
        <f t="array" ref="F811">INDEX('DIRTY ESG DATA'!$I$2:$I$8376,
MATCH(1,
('DIRTY ESG DATA'!$A$2:$A$8376=B811)*
('DIRTY ESG DATA'!$C$2:$C$8376=A811)*
('DIRTY ESG DATA'!$G$2:$G$8376='CLEAN v1'!F$1),
0))</f>
        <v>0.17717955581855166</v>
      </c>
    </row>
    <row r="812" spans="1:6" x14ac:dyDescent="0.3">
      <c r="A812" t="s">
        <v>1714</v>
      </c>
      <c r="B812" s="12">
        <v>2019</v>
      </c>
      <c r="C812" cm="1">
        <f t="array" ref="C812">INDEX('DIRTY ESG DATA'!$I$2:$I$8376,
MATCH(1,
('DIRTY ESG DATA'!$A$2:$A$8376='CLEAN v1'!B812)*
('DIRTY ESG DATA'!$C$2:$C$8376='CLEAN v1'!A812)*
('DIRTY ESG DATA'!$G$2:$G$8376='CLEAN v1'!C$1),
0))</f>
        <v>0.30546403905939412</v>
      </c>
      <c r="D812" cm="1">
        <f t="array" ref="D812">INDEX('DIRTY ESG DATA'!$I$2:$I$8376,
MATCH(1,
('DIRTY ESG DATA'!$A$2:$A$8376=B812)*
('DIRTY ESG DATA'!$C$2:$C$8376=A812)*
('DIRTY ESG DATA'!$G$2:$G$8376='CLEAN v1'!D$1),
0))</f>
        <v>0.18499116818444555</v>
      </c>
      <c r="E812" cm="1">
        <f t="array" ref="E812">INDEX('DIRTY ESG DATA'!$I$2:$I$8376,
MATCH(1,
('DIRTY ESG DATA'!$A$2:$A$8376=B812)*
('DIRTY ESG DATA'!$C$2:$C$8376=A812)*
('DIRTY ESG DATA'!$G$2:$G$8376='CLEAN v1'!E$1),
0))</f>
        <v>0.34864221623351832</v>
      </c>
      <c r="F812" cm="1">
        <f t="array" ref="F812">INDEX('DIRTY ESG DATA'!$I$2:$I$8376,
MATCH(1,
('DIRTY ESG DATA'!$A$2:$A$8376=B812)*
('DIRTY ESG DATA'!$C$2:$C$8376=A812)*
('DIRTY ESG DATA'!$G$2:$G$8376='CLEAN v1'!F$1),
0))</f>
        <v>0.34680932553352656</v>
      </c>
    </row>
    <row r="813" spans="1:6" x14ac:dyDescent="0.3">
      <c r="A813" t="s">
        <v>1715</v>
      </c>
      <c r="B813" s="12">
        <v>2019</v>
      </c>
      <c r="C813" cm="1">
        <f t="array" ref="C813">INDEX('DIRTY ESG DATA'!$I$2:$I$8376,
MATCH(1,
('DIRTY ESG DATA'!$A$2:$A$8376='CLEAN v1'!B813)*
('DIRTY ESG DATA'!$C$2:$C$8376='CLEAN v1'!A813)*
('DIRTY ESG DATA'!$G$2:$G$8376='CLEAN v1'!C$1),
0))</f>
        <v>0.58708681270761676</v>
      </c>
      <c r="D813" cm="1">
        <f t="array" ref="D813">INDEX('DIRTY ESG DATA'!$I$2:$I$8376,
MATCH(1,
('DIRTY ESG DATA'!$A$2:$A$8376=B813)*
('DIRTY ESG DATA'!$C$2:$C$8376=A813)*
('DIRTY ESG DATA'!$G$2:$G$8376='CLEAN v1'!D$1),
0))</f>
        <v>0.51696015791387462</v>
      </c>
      <c r="E813" cm="1">
        <f t="array" ref="E813">INDEX('DIRTY ESG DATA'!$I$2:$I$8376,
MATCH(1,
('DIRTY ESG DATA'!$A$2:$A$8376=B813)*
('DIRTY ESG DATA'!$C$2:$C$8376=A813)*
('DIRTY ESG DATA'!$G$2:$G$8376='CLEAN v1'!E$1),
0))</f>
        <v>0.67571838635401538</v>
      </c>
      <c r="F813" cm="1">
        <f t="array" ref="F813">INDEX('DIRTY ESG DATA'!$I$2:$I$8376,
MATCH(1,
('DIRTY ESG DATA'!$A$2:$A$8376=B813)*
('DIRTY ESG DATA'!$C$2:$C$8376=A813)*
('DIRTY ESG DATA'!$G$2:$G$8376='CLEAN v1'!F$1),
0))</f>
        <v>0.5085910456270385</v>
      </c>
    </row>
    <row r="814" spans="1:6" x14ac:dyDescent="0.3">
      <c r="A814" t="s">
        <v>1716</v>
      </c>
      <c r="B814" s="12">
        <v>2019</v>
      </c>
      <c r="C814" cm="1">
        <f t="array" ref="C814">INDEX('DIRTY ESG DATA'!$I$2:$I$8376,
MATCH(1,
('DIRTY ESG DATA'!$A$2:$A$8376='CLEAN v1'!B814)*
('DIRTY ESG DATA'!$C$2:$C$8376='CLEAN v1'!A814)*
('DIRTY ESG DATA'!$G$2:$G$8376='CLEAN v1'!C$1),
0))</f>
        <v>0.79434390520670484</v>
      </c>
      <c r="D814" cm="1">
        <f t="array" ref="D814">INDEX('DIRTY ESG DATA'!$I$2:$I$8376,
MATCH(1,
('DIRTY ESG DATA'!$A$2:$A$8376=B814)*
('DIRTY ESG DATA'!$C$2:$C$8376=A814)*
('DIRTY ESG DATA'!$G$2:$G$8376='CLEAN v1'!D$1),
0))</f>
        <v>0.71314905612283142</v>
      </c>
      <c r="E814" cm="1">
        <f t="array" ref="E814">INDEX('DIRTY ESG DATA'!$I$2:$I$8376,
MATCH(1,
('DIRTY ESG DATA'!$A$2:$A$8376=B814)*
('DIRTY ESG DATA'!$C$2:$C$8376=A814)*
('DIRTY ESG DATA'!$G$2:$G$8376='CLEAN v1'!E$1),
0))</f>
        <v>0.83499932885213068</v>
      </c>
      <c r="F814" cm="1">
        <f t="array" ref="F814">INDEX('DIRTY ESG DATA'!$I$2:$I$8376,
MATCH(1,
('DIRTY ESG DATA'!$A$2:$A$8376=B814)*
('DIRTY ESG DATA'!$C$2:$C$8376=A814)*
('DIRTY ESG DATA'!$G$2:$G$8376='CLEAN v1'!F$1),
0))</f>
        <v>0.84054829438454381</v>
      </c>
    </row>
    <row r="815" spans="1:6" x14ac:dyDescent="0.3">
      <c r="A815" t="s">
        <v>1717</v>
      </c>
      <c r="B815" s="12">
        <v>2019</v>
      </c>
      <c r="C815" cm="1">
        <f t="array" ref="C815">INDEX('DIRTY ESG DATA'!$I$2:$I$8376,
MATCH(1,
('DIRTY ESG DATA'!$A$2:$A$8376='CLEAN v1'!B815)*
('DIRTY ESG DATA'!$C$2:$C$8376='CLEAN v1'!A815)*
('DIRTY ESG DATA'!$G$2:$G$8376='CLEAN v1'!C$1),
0))</f>
        <v>0.24116517330241977</v>
      </c>
      <c r="D815" cm="1">
        <f t="array" ref="D815">INDEX('DIRTY ESG DATA'!$I$2:$I$8376,
MATCH(1,
('DIRTY ESG DATA'!$A$2:$A$8376=B815)*
('DIRTY ESG DATA'!$C$2:$C$8376=A815)*
('DIRTY ESG DATA'!$G$2:$G$8376='CLEAN v1'!D$1),
0))</f>
        <v>2.4198822759973815E-2</v>
      </c>
      <c r="E815" cm="1">
        <f t="array" ref="E815">INDEX('DIRTY ESG DATA'!$I$2:$I$8376,
MATCH(1,
('DIRTY ESG DATA'!$A$2:$A$8376=B815)*
('DIRTY ESG DATA'!$C$2:$C$8376=A815)*
('DIRTY ESG DATA'!$G$2:$G$8376='CLEAN v1'!E$1),
0))</f>
        <v>0.59254767731210467</v>
      </c>
      <c r="F815" cm="1">
        <f t="array" ref="F815">INDEX('DIRTY ESG DATA'!$I$2:$I$8376,
MATCH(1,
('DIRTY ESG DATA'!$A$2:$A$8376=B815)*
('DIRTY ESG DATA'!$C$2:$C$8376=A815)*
('DIRTY ESG DATA'!$G$2:$G$8376='CLEAN v1'!F$1),
0))</f>
        <v>0.17592558065181219</v>
      </c>
    </row>
    <row r="816" spans="1:6" x14ac:dyDescent="0.3">
      <c r="A816" t="s">
        <v>1719</v>
      </c>
      <c r="B816" s="12">
        <v>2019</v>
      </c>
      <c r="C816" cm="1">
        <f t="array" ref="C816">INDEX('DIRTY ESG DATA'!$I$2:$I$8376,
MATCH(1,
('DIRTY ESG DATA'!$A$2:$A$8376='CLEAN v1'!B816)*
('DIRTY ESG DATA'!$C$2:$C$8376='CLEAN v1'!A816)*
('DIRTY ESG DATA'!$G$2:$G$8376='CLEAN v1'!C$1),
0))</f>
        <v>0.30669956713739532</v>
      </c>
      <c r="D816" cm="1">
        <f t="array" ref="D816">INDEX('DIRTY ESG DATA'!$I$2:$I$8376,
MATCH(1,
('DIRTY ESG DATA'!$A$2:$A$8376=B816)*
('DIRTY ESG DATA'!$C$2:$C$8376=A816)*
('DIRTY ESG DATA'!$G$2:$G$8376='CLEAN v1'!D$1),
0))</f>
        <v>0.19372544893378232</v>
      </c>
      <c r="E816" cm="1">
        <f t="array" ref="E816">INDEX('DIRTY ESG DATA'!$I$2:$I$8376,
MATCH(1,
('DIRTY ESG DATA'!$A$2:$A$8376=B816)*
('DIRTY ESG DATA'!$C$2:$C$8376=A816)*
('DIRTY ESG DATA'!$G$2:$G$8376='CLEAN v1'!E$1),
0))</f>
        <v>0.40582814484403557</v>
      </c>
      <c r="F816" cm="1">
        <f t="array" ref="F816">INDEX('DIRTY ESG DATA'!$I$2:$I$8376,
MATCH(1,
('DIRTY ESG DATA'!$A$2:$A$8376=B816)*
('DIRTY ESG DATA'!$C$2:$C$8376=A816)*
('DIRTY ESG DATA'!$G$2:$G$8376='CLEAN v1'!F$1),
0))</f>
        <v>0.34402674227309288</v>
      </c>
    </row>
    <row r="817" spans="1:6" x14ac:dyDescent="0.3">
      <c r="A817" t="s">
        <v>1720</v>
      </c>
      <c r="B817" s="12">
        <v>2019</v>
      </c>
      <c r="C817" cm="1">
        <f t="array" ref="C817">INDEX('DIRTY ESG DATA'!$I$2:$I$8376,
MATCH(1,
('DIRTY ESG DATA'!$A$2:$A$8376='CLEAN v1'!B817)*
('DIRTY ESG DATA'!$C$2:$C$8376='CLEAN v1'!A817)*
('DIRTY ESG DATA'!$G$2:$G$8376='CLEAN v1'!C$1),
0))</f>
        <v>0.57453560611894683</v>
      </c>
      <c r="D817" cm="1">
        <f t="array" ref="D817">INDEX('DIRTY ESG DATA'!$I$2:$I$8376,
MATCH(1,
('DIRTY ESG DATA'!$A$2:$A$8376=B817)*
('DIRTY ESG DATA'!$C$2:$C$8376=A817)*
('DIRTY ESG DATA'!$G$2:$G$8376='CLEAN v1'!D$1),
0))</f>
        <v>0.92522168405365124</v>
      </c>
      <c r="E817" cm="1">
        <f t="array" ref="E817">INDEX('DIRTY ESG DATA'!$I$2:$I$8376,
MATCH(1,
('DIRTY ESG DATA'!$A$2:$A$8376=B817)*
('DIRTY ESG DATA'!$C$2:$C$8376=A817)*
('DIRTY ESG DATA'!$G$2:$G$8376='CLEAN v1'!E$1),
0))</f>
        <v>0.21696093919400275</v>
      </c>
      <c r="F817" cm="1">
        <f t="array" ref="F817">INDEX('DIRTY ESG DATA'!$I$2:$I$8376,
MATCH(1,
('DIRTY ESG DATA'!$A$2:$A$8376=B817)*
('DIRTY ESG DATA'!$C$2:$C$8376=A817)*
('DIRTY ESG DATA'!$G$2:$G$8376='CLEAN v1'!F$1),
0))</f>
        <v>0.80495393536132476</v>
      </c>
    </row>
    <row r="818" spans="1:6" x14ac:dyDescent="0.3">
      <c r="A818" t="s">
        <v>1721</v>
      </c>
      <c r="B818" s="12">
        <v>2019</v>
      </c>
      <c r="C818" cm="1">
        <f t="array" ref="C818">INDEX('DIRTY ESG DATA'!$I$2:$I$8376,
MATCH(1,
('DIRTY ESG DATA'!$A$2:$A$8376='CLEAN v1'!B818)*
('DIRTY ESG DATA'!$C$2:$C$8376='CLEAN v1'!A818)*
('DIRTY ESG DATA'!$G$2:$G$8376='CLEAN v1'!C$1),
0))</f>
        <v>0.65370238245284451</v>
      </c>
      <c r="D818" cm="1">
        <f t="array" ref="D818">INDEX('DIRTY ESG DATA'!$I$2:$I$8376,
MATCH(1,
('DIRTY ESG DATA'!$A$2:$A$8376=B818)*
('DIRTY ESG DATA'!$C$2:$C$8376=A818)*
('DIRTY ESG DATA'!$G$2:$G$8376='CLEAN v1'!D$1),
0))</f>
        <v>0.71004851004850988</v>
      </c>
      <c r="E818" cm="1">
        <f t="array" ref="E818">INDEX('DIRTY ESG DATA'!$I$2:$I$8376,
MATCH(1,
('DIRTY ESG DATA'!$A$2:$A$8376=B818)*
('DIRTY ESG DATA'!$C$2:$C$8376=A818)*
('DIRTY ESG DATA'!$G$2:$G$8376='CLEAN v1'!E$1),
0))</f>
        <v>0.79926431868165937</v>
      </c>
      <c r="F818" cm="1">
        <f t="array" ref="F818">INDEX('DIRTY ESG DATA'!$I$2:$I$8376,
MATCH(1,
('DIRTY ESG DATA'!$A$2:$A$8376=B818)*
('DIRTY ESG DATA'!$C$2:$C$8376=A818)*
('DIRTY ESG DATA'!$G$2:$G$8376='CLEAN v1'!F$1),
0))</f>
        <v>0.5043103448275863</v>
      </c>
    </row>
    <row r="819" spans="1:6" x14ac:dyDescent="0.3">
      <c r="A819" t="s">
        <v>1722</v>
      </c>
      <c r="B819" s="12">
        <v>2019</v>
      </c>
      <c r="C819" cm="1">
        <f t="array" ref="C819">INDEX('DIRTY ESG DATA'!$I$2:$I$8376,
MATCH(1,
('DIRTY ESG DATA'!$A$2:$A$8376='CLEAN v1'!B819)*
('DIRTY ESG DATA'!$C$2:$C$8376='CLEAN v1'!A819)*
('DIRTY ESG DATA'!$G$2:$G$8376='CLEAN v1'!C$1),
0))</f>
        <v>0.21639273362275563</v>
      </c>
      <c r="D819" cm="1">
        <f t="array" ref="D819">INDEX('DIRTY ESG DATA'!$I$2:$I$8376,
MATCH(1,
('DIRTY ESG DATA'!$A$2:$A$8376=B819)*
('DIRTY ESG DATA'!$C$2:$C$8376=A819)*
('DIRTY ESG DATA'!$G$2:$G$8376='CLEAN v1'!D$1),
0))</f>
        <v>0</v>
      </c>
      <c r="E819" cm="1">
        <f t="array" ref="E819">INDEX('DIRTY ESG DATA'!$I$2:$I$8376,
MATCH(1,
('DIRTY ESG DATA'!$A$2:$A$8376=B819)*
('DIRTY ESG DATA'!$C$2:$C$8376=A819)*
('DIRTY ESG DATA'!$G$2:$G$8376='CLEAN v1'!E$1),
0))</f>
        <v>0.42946287519747256</v>
      </c>
      <c r="F819" cm="1">
        <f t="array" ref="F819">INDEX('DIRTY ESG DATA'!$I$2:$I$8376,
MATCH(1,
('DIRTY ESG DATA'!$A$2:$A$8376=B819)*
('DIRTY ESG DATA'!$C$2:$C$8376=A819)*
('DIRTY ESG DATA'!$G$2:$G$8376='CLEAN v1'!F$1),
0))</f>
        <v>0.24326508620689652</v>
      </c>
    </row>
    <row r="820" spans="1:6" x14ac:dyDescent="0.3">
      <c r="A820" t="s">
        <v>1723</v>
      </c>
      <c r="B820" s="12">
        <v>2019</v>
      </c>
      <c r="C820" cm="1">
        <f t="array" ref="C820">INDEX('DIRTY ESG DATA'!$I$2:$I$8376,
MATCH(1,
('DIRTY ESG DATA'!$A$2:$A$8376='CLEAN v1'!B820)*
('DIRTY ESG DATA'!$C$2:$C$8376='CLEAN v1'!A820)*
('DIRTY ESG DATA'!$G$2:$G$8376='CLEAN v1'!C$1),
0))</f>
        <v>0.51110477500777562</v>
      </c>
      <c r="D820" cm="1">
        <f t="array" ref="D820">INDEX('DIRTY ESG DATA'!$I$2:$I$8376,
MATCH(1,
('DIRTY ESG DATA'!$A$2:$A$8376=B820)*
('DIRTY ESG DATA'!$C$2:$C$8376=A820)*
('DIRTY ESG DATA'!$G$2:$G$8376='CLEAN v1'!D$1),
0))</f>
        <v>0.43438435278713072</v>
      </c>
      <c r="E820" cm="1">
        <f t="array" ref="E820">INDEX('DIRTY ESG DATA'!$I$2:$I$8376,
MATCH(1,
('DIRTY ESG DATA'!$A$2:$A$8376=B820)*
('DIRTY ESG DATA'!$C$2:$C$8376=A820)*
('DIRTY ESG DATA'!$G$2:$G$8376='CLEAN v1'!E$1),
0))</f>
        <v>0.41167229398341737</v>
      </c>
      <c r="F820" cm="1">
        <f t="array" ref="F820">INDEX('DIRTY ESG DATA'!$I$2:$I$8376,
MATCH(1,
('DIRTY ESG DATA'!$A$2:$A$8376=B820)*
('DIRTY ESG DATA'!$C$2:$C$8376=A820)*
('DIRTY ESG DATA'!$G$2:$G$8376='CLEAN v1'!F$1),
0))</f>
        <v>0.62995847610009792</v>
      </c>
    </row>
    <row r="821" spans="1:6" x14ac:dyDescent="0.3">
      <c r="A821" t="s">
        <v>1724</v>
      </c>
      <c r="B821" s="12">
        <v>2019</v>
      </c>
      <c r="C821" cm="1">
        <f t="array" ref="C821">INDEX('DIRTY ESG DATA'!$I$2:$I$8376,
MATCH(1,
('DIRTY ESG DATA'!$A$2:$A$8376='CLEAN v1'!B821)*
('DIRTY ESG DATA'!$C$2:$C$8376='CLEAN v1'!A821)*
('DIRTY ESG DATA'!$G$2:$G$8376='CLEAN v1'!C$1),
0))</f>
        <v>0.42908431254372292</v>
      </c>
      <c r="D821" cm="1">
        <f t="array" ref="D821">INDEX('DIRTY ESG DATA'!$I$2:$I$8376,
MATCH(1,
('DIRTY ESG DATA'!$A$2:$A$8376=B821)*
('DIRTY ESG DATA'!$C$2:$C$8376=A821)*
('DIRTY ESG DATA'!$G$2:$G$8376='CLEAN v1'!D$1),
0))</f>
        <v>0.32902213577628026</v>
      </c>
      <c r="E821" cm="1">
        <f t="array" ref="E821">INDEX('DIRTY ESG DATA'!$I$2:$I$8376,
MATCH(1,
('DIRTY ESG DATA'!$A$2:$A$8376=B821)*
('DIRTY ESG DATA'!$C$2:$C$8376=A821)*
('DIRTY ESG DATA'!$G$2:$G$8376='CLEAN v1'!E$1),
0))</f>
        <v>0.70882869208768307</v>
      </c>
      <c r="F821" cm="1">
        <f t="array" ref="F821">INDEX('DIRTY ESG DATA'!$I$2:$I$8376,
MATCH(1,
('DIRTY ESG DATA'!$A$2:$A$8376=B821)*
('DIRTY ESG DATA'!$C$2:$C$8376=A821)*
('DIRTY ESG DATA'!$G$2:$G$8376='CLEAN v1'!F$1),
0))</f>
        <v>0.32785049557971774</v>
      </c>
    </row>
    <row r="822" spans="1:6" x14ac:dyDescent="0.3">
      <c r="A822" t="s">
        <v>1725</v>
      </c>
      <c r="B822" s="12">
        <v>2019</v>
      </c>
      <c r="C822" cm="1">
        <f t="array" ref="C822">INDEX('DIRTY ESG DATA'!$I$2:$I$8376,
MATCH(1,
('DIRTY ESG DATA'!$A$2:$A$8376='CLEAN v1'!B822)*
('DIRTY ESG DATA'!$C$2:$C$8376='CLEAN v1'!A822)*
('DIRTY ESG DATA'!$G$2:$G$8376='CLEAN v1'!C$1),
0))</f>
        <v>0.59848920978489517</v>
      </c>
      <c r="D822" cm="1">
        <f t="array" ref="D822">INDEX('DIRTY ESG DATA'!$I$2:$I$8376,
MATCH(1,
('DIRTY ESG DATA'!$A$2:$A$8376=B822)*
('DIRTY ESG DATA'!$C$2:$C$8376=A822)*
('DIRTY ESG DATA'!$G$2:$G$8376='CLEAN v1'!D$1),
0))</f>
        <v>0.74409468992802319</v>
      </c>
      <c r="E822" cm="1">
        <f t="array" ref="E822">INDEX('DIRTY ESG DATA'!$I$2:$I$8376,
MATCH(1,
('DIRTY ESG DATA'!$A$2:$A$8376=B822)*
('DIRTY ESG DATA'!$C$2:$C$8376=A822)*
('DIRTY ESG DATA'!$G$2:$G$8376='CLEAN v1'!E$1),
0))</f>
        <v>0.56927330173775681</v>
      </c>
      <c r="F822" cm="1">
        <f t="array" ref="F822">INDEX('DIRTY ESG DATA'!$I$2:$I$8376,
MATCH(1,
('DIRTY ESG DATA'!$A$2:$A$8376=B822)*
('DIRTY ESG DATA'!$C$2:$C$8376=A822)*
('DIRTY ESG DATA'!$G$2:$G$8376='CLEAN v1'!F$1),
0))</f>
        <v>0.53060319373044462</v>
      </c>
    </row>
    <row r="823" spans="1:6" x14ac:dyDescent="0.3">
      <c r="A823" t="s">
        <v>1458</v>
      </c>
      <c r="B823" s="12">
        <v>2019</v>
      </c>
      <c r="C823" cm="1">
        <f t="array" ref="C823">INDEX('DIRTY ESG DATA'!$I$2:$I$8376,
MATCH(1,
('DIRTY ESG DATA'!$A$2:$A$8376='CLEAN v1'!B823)*
('DIRTY ESG DATA'!$C$2:$C$8376='CLEAN v1'!A823)*
('DIRTY ESG DATA'!$G$2:$G$8376='CLEAN v1'!C$1),
0))</f>
        <v>0.15958077360591272</v>
      </c>
      <c r="D823" cm="1">
        <f t="array" ref="D823">INDEX('DIRTY ESG DATA'!$I$2:$I$8376,
MATCH(1,
('DIRTY ESG DATA'!$A$2:$A$8376=B823)*
('DIRTY ESG DATA'!$C$2:$C$8376=A823)*
('DIRTY ESG DATA'!$G$2:$G$8376='CLEAN v1'!D$1),
0))</f>
        <v>0</v>
      </c>
      <c r="E823" cm="1">
        <f t="array" ref="E823">INDEX('DIRTY ESG DATA'!$I$2:$I$8376,
MATCH(1,
('DIRTY ESG DATA'!$A$2:$A$8376=B823)*
('DIRTY ESG DATA'!$C$2:$C$8376=A823)*
('DIRTY ESG DATA'!$G$2:$G$8376='CLEAN v1'!E$1),
0))</f>
        <v>0.34731437598736198</v>
      </c>
      <c r="F823" cm="1">
        <f t="array" ref="F823">INDEX('DIRTY ESG DATA'!$I$2:$I$8376,
MATCH(1,
('DIRTY ESG DATA'!$A$2:$A$8376=B823)*
('DIRTY ESG DATA'!$C$2:$C$8376=A823)*
('DIRTY ESG DATA'!$G$2:$G$8376='CLEAN v1'!F$1),
0))</f>
        <v>0.17778514588859423</v>
      </c>
    </row>
    <row r="824" spans="1:6" x14ac:dyDescent="0.3">
      <c r="A824" t="s">
        <v>1726</v>
      </c>
      <c r="B824" s="12">
        <v>2019</v>
      </c>
      <c r="C824" cm="1">
        <f t="array" ref="C824">INDEX('DIRTY ESG DATA'!$I$2:$I$8376,
MATCH(1,
('DIRTY ESG DATA'!$A$2:$A$8376='CLEAN v1'!B824)*
('DIRTY ESG DATA'!$C$2:$C$8376='CLEAN v1'!A824)*
('DIRTY ESG DATA'!$G$2:$G$8376='CLEAN v1'!C$1),
0))</f>
        <v>0.11679746950087215</v>
      </c>
      <c r="D824" cm="1">
        <f t="array" ref="D824">INDEX('DIRTY ESG DATA'!$I$2:$I$8376,
MATCH(1,
('DIRTY ESG DATA'!$A$2:$A$8376=B824)*
('DIRTY ESG DATA'!$C$2:$C$8376=A824)*
('DIRTY ESG DATA'!$G$2:$G$8376='CLEAN v1'!D$1),
0))</f>
        <v>9.8190328110414102E-2</v>
      </c>
      <c r="E824" cm="1">
        <f t="array" ref="E824">INDEX('DIRTY ESG DATA'!$I$2:$I$8376,
MATCH(1,
('DIRTY ESG DATA'!$A$2:$A$8376=B824)*
('DIRTY ESG DATA'!$C$2:$C$8376=A824)*
('DIRTY ESG DATA'!$G$2:$G$8376='CLEAN v1'!E$1),
0))</f>
        <v>0.11793048973143765</v>
      </c>
      <c r="F824" cm="1">
        <f t="array" ref="F824">INDEX('DIRTY ESG DATA'!$I$2:$I$8376,
MATCH(1,
('DIRTY ESG DATA'!$A$2:$A$8376=B824)*
('DIRTY ESG DATA'!$C$2:$C$8376=A824)*
('DIRTY ESG DATA'!$G$2:$G$8376='CLEAN v1'!F$1),
0))</f>
        <v>0.13151423348621052</v>
      </c>
    </row>
    <row r="825" spans="1:6" x14ac:dyDescent="0.3">
      <c r="A825" t="s">
        <v>1465</v>
      </c>
      <c r="B825" s="12">
        <v>2019</v>
      </c>
      <c r="C825" cm="1">
        <f t="array" ref="C825">INDEX('DIRTY ESG DATA'!$I$2:$I$8376,
MATCH(1,
('DIRTY ESG DATA'!$A$2:$A$8376='CLEAN v1'!B825)*
('DIRTY ESG DATA'!$C$2:$C$8376='CLEAN v1'!A825)*
('DIRTY ESG DATA'!$G$2:$G$8376='CLEAN v1'!C$1),
0))</f>
        <v>0.31461813246960635</v>
      </c>
      <c r="D825" cm="1">
        <f t="array" ref="D825">INDEX('DIRTY ESG DATA'!$I$2:$I$8376,
MATCH(1,
('DIRTY ESG DATA'!$A$2:$A$8376=B825)*
('DIRTY ESG DATA'!$C$2:$C$8376=A825)*
('DIRTY ESG DATA'!$G$2:$G$8376='CLEAN v1'!D$1),
0))</f>
        <v>0</v>
      </c>
      <c r="E825" cm="1">
        <f t="array" ref="E825">INDEX('DIRTY ESG DATA'!$I$2:$I$8376,
MATCH(1,
('DIRTY ESG DATA'!$A$2:$A$8376=B825)*
('DIRTY ESG DATA'!$C$2:$C$8376=A825)*
('DIRTY ESG DATA'!$G$2:$G$8376='CLEAN v1'!E$1),
0))</f>
        <v>0.70102685624012673</v>
      </c>
      <c r="F825" cm="1">
        <f t="array" ref="F825">INDEX('DIRTY ESG DATA'!$I$2:$I$8376,
MATCH(1,
('DIRTY ESG DATA'!$A$2:$A$8376=B825)*
('DIRTY ESG DATA'!$C$2:$C$8376=A825)*
('DIRTY ESG DATA'!$G$2:$G$8376='CLEAN v1'!F$1),
0))</f>
        <v>0.23982007575757583</v>
      </c>
    </row>
    <row r="826" spans="1:6" x14ac:dyDescent="0.3">
      <c r="A826" t="s">
        <v>1727</v>
      </c>
      <c r="B826" s="12">
        <v>2019</v>
      </c>
      <c r="C826" cm="1">
        <f t="array" ref="C826">INDEX('DIRTY ESG DATA'!$I$2:$I$8376,
MATCH(1,
('DIRTY ESG DATA'!$A$2:$A$8376='CLEAN v1'!B826)*
('DIRTY ESG DATA'!$C$2:$C$8376='CLEAN v1'!A826)*
('DIRTY ESG DATA'!$G$2:$G$8376='CLEAN v1'!C$1),
0))</f>
        <v>0.74501926888199099</v>
      </c>
      <c r="D826" cm="1">
        <f t="array" ref="D826">INDEX('DIRTY ESG DATA'!$I$2:$I$8376,
MATCH(1,
('DIRTY ESG DATA'!$A$2:$A$8376=B826)*
('DIRTY ESG DATA'!$C$2:$C$8376=A826)*
('DIRTY ESG DATA'!$G$2:$G$8376='CLEAN v1'!D$1),
0))</f>
        <v>0.78229963663731994</v>
      </c>
      <c r="E826" cm="1">
        <f t="array" ref="E826">INDEX('DIRTY ESG DATA'!$I$2:$I$8376,
MATCH(1,
('DIRTY ESG DATA'!$A$2:$A$8376=B826)*
('DIRTY ESG DATA'!$C$2:$C$8376=A826)*
('DIRTY ESG DATA'!$G$2:$G$8376='CLEAN v1'!E$1),
0))</f>
        <v>0.72665437949798151</v>
      </c>
      <c r="F826" cm="1">
        <f t="array" ref="F826">INDEX('DIRTY ESG DATA'!$I$2:$I$8376,
MATCH(1,
('DIRTY ESG DATA'!$A$2:$A$8376=B826)*
('DIRTY ESG DATA'!$C$2:$C$8376=A826)*
('DIRTY ESG DATA'!$G$2:$G$8376='CLEAN v1'!F$1),
0))</f>
        <v>0.71825478876662352</v>
      </c>
    </row>
    <row r="827" spans="1:6" x14ac:dyDescent="0.3">
      <c r="A827" t="s">
        <v>1471</v>
      </c>
      <c r="B827" s="12">
        <v>2019</v>
      </c>
      <c r="C827" cm="1">
        <f t="array" ref="C827">INDEX('DIRTY ESG DATA'!$I$2:$I$8376,
MATCH(1,
('DIRTY ESG DATA'!$A$2:$A$8376='CLEAN v1'!B827)*
('DIRTY ESG DATA'!$C$2:$C$8376='CLEAN v1'!A827)*
('DIRTY ESG DATA'!$G$2:$G$8376='CLEAN v1'!C$1),
0))</f>
        <v>0.17786290546635497</v>
      </c>
      <c r="D827" cm="1">
        <f t="array" ref="D827">INDEX('DIRTY ESG DATA'!$I$2:$I$8376,
MATCH(1,
('DIRTY ESG DATA'!$A$2:$A$8376=B827)*
('DIRTY ESG DATA'!$C$2:$C$8376=A827)*
('DIRTY ESG DATA'!$G$2:$G$8376='CLEAN v1'!D$1),
0))</f>
        <v>2.6529890343119917E-3</v>
      </c>
      <c r="E827" cm="1">
        <f t="array" ref="E827">INDEX('DIRTY ESG DATA'!$I$2:$I$8376,
MATCH(1,
('DIRTY ESG DATA'!$A$2:$A$8376=B827)*
('DIRTY ESG DATA'!$C$2:$C$8376=A827)*
('DIRTY ESG DATA'!$G$2:$G$8376='CLEAN v1'!E$1),
0))</f>
        <v>0.36058451816745674</v>
      </c>
      <c r="F827" cm="1">
        <f t="array" ref="F827">INDEX('DIRTY ESG DATA'!$I$2:$I$8376,
MATCH(1,
('DIRTY ESG DATA'!$A$2:$A$8376=B827)*
('DIRTY ESG DATA'!$C$2:$C$8376=A827)*
('DIRTY ESG DATA'!$G$2:$G$8376='CLEAN v1'!F$1),
0))</f>
        <v>0.18365606677614976</v>
      </c>
    </row>
    <row r="828" spans="1:6" x14ac:dyDescent="0.3">
      <c r="A828" t="s">
        <v>1728</v>
      </c>
      <c r="B828" s="12">
        <v>2019</v>
      </c>
      <c r="C828" cm="1">
        <f t="array" ref="C828">INDEX('DIRTY ESG DATA'!$I$2:$I$8376,
MATCH(1,
('DIRTY ESG DATA'!$A$2:$A$8376='CLEAN v1'!B828)*
('DIRTY ESG DATA'!$C$2:$C$8376='CLEAN v1'!A828)*
('DIRTY ESG DATA'!$G$2:$G$8376='CLEAN v1'!C$1),
0))</f>
        <v>0.45170990333525313</v>
      </c>
      <c r="D828" cm="1">
        <f t="array" ref="D828">INDEX('DIRTY ESG DATA'!$I$2:$I$8376,
MATCH(1,
('DIRTY ESG DATA'!$A$2:$A$8376=B828)*
('DIRTY ESG DATA'!$C$2:$C$8376=A828)*
('DIRTY ESG DATA'!$G$2:$G$8376='CLEAN v1'!D$1),
0))</f>
        <v>0.29673889527922181</v>
      </c>
      <c r="E828" cm="1">
        <f t="array" ref="E828">INDEX('DIRTY ESG DATA'!$I$2:$I$8376,
MATCH(1,
('DIRTY ESG DATA'!$A$2:$A$8376=B828)*
('DIRTY ESG DATA'!$C$2:$C$8376=A828)*
('DIRTY ESG DATA'!$G$2:$G$8376='CLEAN v1'!E$1),
0))</f>
        <v>0.9056701669609396</v>
      </c>
      <c r="F828" cm="1">
        <f t="array" ref="F828">INDEX('DIRTY ESG DATA'!$I$2:$I$8376,
MATCH(1,
('DIRTY ESG DATA'!$A$2:$A$8376=B828)*
('DIRTY ESG DATA'!$C$2:$C$8376=A828)*
('DIRTY ESG DATA'!$G$2:$G$8376='CLEAN v1'!F$1),
0))</f>
        <v>0.31025116647366846</v>
      </c>
    </row>
    <row r="829" spans="1:6" x14ac:dyDescent="0.3">
      <c r="A829" t="s">
        <v>1729</v>
      </c>
      <c r="B829" s="12">
        <v>2019</v>
      </c>
      <c r="C829" cm="1">
        <f t="array" ref="C829">INDEX('DIRTY ESG DATA'!$I$2:$I$8376,
MATCH(1,
('DIRTY ESG DATA'!$A$2:$A$8376='CLEAN v1'!B829)*
('DIRTY ESG DATA'!$C$2:$C$8376='CLEAN v1'!A829)*
('DIRTY ESG DATA'!$G$2:$G$8376='CLEAN v1'!C$1),
0))</f>
        <v>0.60838891947073215</v>
      </c>
      <c r="D829" cm="1">
        <f t="array" ref="D829">INDEX('DIRTY ESG DATA'!$I$2:$I$8376,
MATCH(1,
('DIRTY ESG DATA'!$A$2:$A$8376=B829)*
('DIRTY ESG DATA'!$C$2:$C$8376=A829)*
('DIRTY ESG DATA'!$G$2:$G$8376='CLEAN v1'!D$1),
0))</f>
        <v>0.9235007065889419</v>
      </c>
      <c r="E829" cm="1">
        <f t="array" ref="E829">INDEX('DIRTY ESG DATA'!$I$2:$I$8376,
MATCH(1,
('DIRTY ESG DATA'!$A$2:$A$8376=B829)*
('DIRTY ESG DATA'!$C$2:$C$8376=A829)*
('DIRTY ESG DATA'!$G$2:$G$8376='CLEAN v1'!E$1),
0))</f>
        <v>0.67296771262480759</v>
      </c>
      <c r="F829" cm="1">
        <f t="array" ref="F829">INDEX('DIRTY ESG DATA'!$I$2:$I$8376,
MATCH(1,
('DIRTY ESG DATA'!$A$2:$A$8376=B829)*
('DIRTY ESG DATA'!$C$2:$C$8376=A829)*
('DIRTY ESG DATA'!$G$2:$G$8376='CLEAN v1'!F$1),
0))</f>
        <v>0.92268126074043899</v>
      </c>
    </row>
    <row r="830" spans="1:6" x14ac:dyDescent="0.3">
      <c r="A830" t="s">
        <v>1730</v>
      </c>
      <c r="B830" s="12">
        <v>2019</v>
      </c>
      <c r="C830" cm="1">
        <f t="array" ref="C830">INDEX('DIRTY ESG DATA'!$I$2:$I$8376,
MATCH(1,
('DIRTY ESG DATA'!$A$2:$A$8376='CLEAN v1'!B830)*
('DIRTY ESG DATA'!$C$2:$C$8376='CLEAN v1'!A830)*
('DIRTY ESG DATA'!$G$2:$G$8376='CLEAN v1'!C$1),
0))</f>
        <v>0.37164452946171028</v>
      </c>
      <c r="D830" cm="1">
        <f t="array" ref="D830">INDEX('DIRTY ESG DATA'!$I$2:$I$8376,
MATCH(1,
('DIRTY ESG DATA'!$A$2:$A$8376=B830)*
('DIRTY ESG DATA'!$C$2:$C$8376=A830)*
('DIRTY ESG DATA'!$G$2:$G$8376='CLEAN v1'!D$1),
0))</f>
        <v>0.22985038028561941</v>
      </c>
      <c r="E830" cm="1">
        <f t="array" ref="E830">INDEX('DIRTY ESG DATA'!$I$2:$I$8376,
MATCH(1,
('DIRTY ESG DATA'!$A$2:$A$8376=B830)*
('DIRTY ESG DATA'!$C$2:$C$8376=A830)*
('DIRTY ESG DATA'!$G$2:$G$8376='CLEAN v1'!E$1),
0))</f>
        <v>0.3662552013959875</v>
      </c>
      <c r="F830" cm="1">
        <f t="array" ref="F830">INDEX('DIRTY ESG DATA'!$I$2:$I$8376,
MATCH(1,
('DIRTY ESG DATA'!$A$2:$A$8376=B830)*
('DIRTY ESG DATA'!$C$2:$C$8376=A830)*
('DIRTY ESG DATA'!$G$2:$G$8376='CLEAN v1'!F$1),
0))</f>
        <v>0.46503784325172931</v>
      </c>
    </row>
    <row r="831" spans="1:6" x14ac:dyDescent="0.3">
      <c r="A831" t="s">
        <v>1731</v>
      </c>
      <c r="B831" s="12">
        <v>2019</v>
      </c>
      <c r="C831" cm="1">
        <f t="array" ref="C831">INDEX('DIRTY ESG DATA'!$I$2:$I$8376,
MATCH(1,
('DIRTY ESG DATA'!$A$2:$A$8376='CLEAN v1'!B831)*
('DIRTY ESG DATA'!$C$2:$C$8376='CLEAN v1'!A831)*
('DIRTY ESG DATA'!$G$2:$G$8376='CLEAN v1'!C$1),
0))</f>
        <v>0.36755912596270668</v>
      </c>
      <c r="D831" cm="1">
        <f t="array" ref="D831">INDEX('DIRTY ESG DATA'!$I$2:$I$8376,
MATCH(1,
('DIRTY ESG DATA'!$A$2:$A$8376=B831)*
('DIRTY ESG DATA'!$C$2:$C$8376=A831)*
('DIRTY ESG DATA'!$G$2:$G$8376='CLEAN v1'!D$1),
0))</f>
        <v>0.12213001921978078</v>
      </c>
      <c r="E831" cm="1">
        <f t="array" ref="E831">INDEX('DIRTY ESG DATA'!$I$2:$I$8376,
MATCH(1,
('DIRTY ESG DATA'!$A$2:$A$8376=B831)*
('DIRTY ESG DATA'!$C$2:$C$8376=A831)*
('DIRTY ESG DATA'!$G$2:$G$8376='CLEAN v1'!E$1),
0))</f>
        <v>0.44209491063407996</v>
      </c>
      <c r="F831" cm="1">
        <f t="array" ref="F831">INDEX('DIRTY ESG DATA'!$I$2:$I$8376,
MATCH(1,
('DIRTY ESG DATA'!$A$2:$A$8376=B831)*
('DIRTY ESG DATA'!$C$2:$C$8376=A831)*
('DIRTY ESG DATA'!$G$2:$G$8376='CLEAN v1'!F$1),
0))</f>
        <v>0.36650577449993815</v>
      </c>
    </row>
    <row r="832" spans="1:6" x14ac:dyDescent="0.3">
      <c r="A832" t="s">
        <v>1732</v>
      </c>
      <c r="B832" s="12">
        <v>2019</v>
      </c>
      <c r="C832" cm="1">
        <f t="array" ref="C832">INDEX('DIRTY ESG DATA'!$I$2:$I$8376,
MATCH(1,
('DIRTY ESG DATA'!$A$2:$A$8376='CLEAN v1'!B832)*
('DIRTY ESG DATA'!$C$2:$C$8376='CLEAN v1'!A832)*
('DIRTY ESG DATA'!$G$2:$G$8376='CLEAN v1'!C$1),
0))</f>
        <v>0.5247121699196583</v>
      </c>
      <c r="D832" cm="1">
        <f t="array" ref="D832">INDEX('DIRTY ESG DATA'!$I$2:$I$8376,
MATCH(1,
('DIRTY ESG DATA'!$A$2:$A$8376=B832)*
('DIRTY ESG DATA'!$C$2:$C$8376=A832)*
('DIRTY ESG DATA'!$G$2:$G$8376='CLEAN v1'!D$1),
0))</f>
        <v>8.8288288288288358E-2</v>
      </c>
      <c r="E832" cm="1">
        <f t="array" ref="E832">INDEX('DIRTY ESG DATA'!$I$2:$I$8376,
MATCH(1,
('DIRTY ESG DATA'!$A$2:$A$8376=B832)*
('DIRTY ESG DATA'!$C$2:$C$8376=A832)*
('DIRTY ESG DATA'!$G$2:$G$8376='CLEAN v1'!E$1),
0))</f>
        <v>0.81438579644601428</v>
      </c>
      <c r="F832" cm="1">
        <f t="array" ref="F832">INDEX('DIRTY ESG DATA'!$I$2:$I$8376,
MATCH(1,
('DIRTY ESG DATA'!$A$2:$A$8376=B832)*
('DIRTY ESG DATA'!$C$2:$C$8376=A832)*
('DIRTY ESG DATA'!$G$2:$G$8376='CLEAN v1'!F$1),
0))</f>
        <v>0.4651607651607651</v>
      </c>
    </row>
    <row r="833" spans="1:6" x14ac:dyDescent="0.3">
      <c r="A833" t="s">
        <v>1734</v>
      </c>
      <c r="B833" s="12">
        <v>2019</v>
      </c>
      <c r="C833" cm="1">
        <f t="array" ref="C833">INDEX('DIRTY ESG DATA'!$I$2:$I$8376,
MATCH(1,
('DIRTY ESG DATA'!$A$2:$A$8376='CLEAN v1'!B833)*
('DIRTY ESG DATA'!$C$2:$C$8376='CLEAN v1'!A833)*
('DIRTY ESG DATA'!$G$2:$G$8376='CLEAN v1'!C$1),
0))</f>
        <v>0.22044571857093409</v>
      </c>
      <c r="D833" cm="1">
        <f t="array" ref="D833">INDEX('DIRTY ESG DATA'!$I$2:$I$8376,
MATCH(1,
('DIRTY ESG DATA'!$A$2:$A$8376=B833)*
('DIRTY ESG DATA'!$C$2:$C$8376=A833)*
('DIRTY ESG DATA'!$G$2:$G$8376='CLEAN v1'!D$1),
0))</f>
        <v>0</v>
      </c>
      <c r="E833" cm="1">
        <f t="array" ref="E833">INDEX('DIRTY ESG DATA'!$I$2:$I$8376,
MATCH(1,
('DIRTY ESG DATA'!$A$2:$A$8376=B833)*
('DIRTY ESG DATA'!$C$2:$C$8376=A833)*
('DIRTY ESG DATA'!$G$2:$G$8376='CLEAN v1'!E$1),
0))</f>
        <v>0.60200569959421391</v>
      </c>
      <c r="F833" cm="1">
        <f t="array" ref="F833">INDEX('DIRTY ESG DATA'!$I$2:$I$8376,
MATCH(1,
('DIRTY ESG DATA'!$A$2:$A$8376=B833)*
('DIRTY ESG DATA'!$C$2:$C$8376=A833)*
('DIRTY ESG DATA'!$G$2:$G$8376='CLEAN v1'!F$1),
0))</f>
        <v>0.18042605351029228</v>
      </c>
    </row>
    <row r="834" spans="1:6" x14ac:dyDescent="0.3">
      <c r="A834" t="s">
        <v>1489</v>
      </c>
      <c r="B834" s="12">
        <v>2019</v>
      </c>
      <c r="C834" cm="1">
        <f t="array" ref="C834">INDEX('DIRTY ESG DATA'!$I$2:$I$8376,
MATCH(1,
('DIRTY ESG DATA'!$A$2:$A$8376='CLEAN v1'!B834)*
('DIRTY ESG DATA'!$C$2:$C$8376='CLEAN v1'!A834)*
('DIRTY ESG DATA'!$G$2:$G$8376='CLEAN v1'!C$1),
0))</f>
        <v>0.10793563128786018</v>
      </c>
      <c r="D834" cm="1">
        <f t="array" ref="D834">INDEX('DIRTY ESG DATA'!$I$2:$I$8376,
MATCH(1,
('DIRTY ESG DATA'!$A$2:$A$8376=B834)*
('DIRTY ESG DATA'!$C$2:$C$8376=A834)*
('DIRTY ESG DATA'!$G$2:$G$8376='CLEAN v1'!D$1),
0))</f>
        <v>3.6717752234993579E-2</v>
      </c>
      <c r="E834" cm="1">
        <f t="array" ref="E834">INDEX('DIRTY ESG DATA'!$I$2:$I$8376,
MATCH(1,
('DIRTY ESG DATA'!$A$2:$A$8376=B834)*
('DIRTY ESG DATA'!$C$2:$C$8376=A834)*
('DIRTY ESG DATA'!$G$2:$G$8376='CLEAN v1'!E$1),
0))</f>
        <v>0.16532385466034763</v>
      </c>
      <c r="F834" cm="1">
        <f t="array" ref="F834">INDEX('DIRTY ESG DATA'!$I$2:$I$8376,
MATCH(1,
('DIRTY ESG DATA'!$A$2:$A$8376=B834)*
('DIRTY ESG DATA'!$C$2:$C$8376=A834)*
('DIRTY ESG DATA'!$G$2:$G$8376='CLEAN v1'!F$1),
0))</f>
        <v>0.12934741801824753</v>
      </c>
    </row>
    <row r="835" spans="1:6" x14ac:dyDescent="0.3">
      <c r="A835" t="s">
        <v>1735</v>
      </c>
      <c r="B835" s="12">
        <v>2019</v>
      </c>
      <c r="C835" cm="1">
        <f t="array" ref="C835">INDEX('DIRTY ESG DATA'!$I$2:$I$8376,
MATCH(1,
('DIRTY ESG DATA'!$A$2:$A$8376='CLEAN v1'!B835)*
('DIRTY ESG DATA'!$C$2:$C$8376='CLEAN v1'!A835)*
('DIRTY ESG DATA'!$G$2:$G$8376='CLEAN v1'!C$1),
0))</f>
        <v>0.45276837366563205</v>
      </c>
      <c r="D835" cm="1">
        <f t="array" ref="D835">INDEX('DIRTY ESG DATA'!$I$2:$I$8376,
MATCH(1,
('DIRTY ESG DATA'!$A$2:$A$8376=B835)*
('DIRTY ESG DATA'!$C$2:$C$8376=A835)*
('DIRTY ESG DATA'!$G$2:$G$8376='CLEAN v1'!D$1),
0))</f>
        <v>0.393138947848089</v>
      </c>
      <c r="E835" cm="1">
        <f t="array" ref="E835">INDEX('DIRTY ESG DATA'!$I$2:$I$8376,
MATCH(1,
('DIRTY ESG DATA'!$A$2:$A$8376=B835)*
('DIRTY ESG DATA'!$C$2:$C$8376=A835)*
('DIRTY ESG DATA'!$G$2:$G$8376='CLEAN v1'!E$1),
0))</f>
        <v>0.8424077687947219</v>
      </c>
      <c r="F835" cm="1">
        <f t="array" ref="F835">INDEX('DIRTY ESG DATA'!$I$2:$I$8376,
MATCH(1,
('DIRTY ESG DATA'!$A$2:$A$8376=B835)*
('DIRTY ESG DATA'!$C$2:$C$8376=A835)*
('DIRTY ESG DATA'!$G$2:$G$8376='CLEAN v1'!F$1),
0))</f>
        <v>0.23460246360582293</v>
      </c>
    </row>
    <row r="836" spans="1:6" x14ac:dyDescent="0.3">
      <c r="A836" t="s">
        <v>1736</v>
      </c>
      <c r="B836" s="12">
        <v>2019</v>
      </c>
      <c r="C836" cm="1">
        <f t="array" ref="C836">INDEX('DIRTY ESG DATA'!$I$2:$I$8376,
MATCH(1,
('DIRTY ESG DATA'!$A$2:$A$8376='CLEAN v1'!B836)*
('DIRTY ESG DATA'!$C$2:$C$8376='CLEAN v1'!A836)*
('DIRTY ESG DATA'!$G$2:$G$8376='CLEAN v1'!C$1),
0))</f>
        <v>0.75231628442225662</v>
      </c>
      <c r="D836" cm="1">
        <f t="array" ref="D836">INDEX('DIRTY ESG DATA'!$I$2:$I$8376,
MATCH(1,
('DIRTY ESG DATA'!$A$2:$A$8376=B836)*
('DIRTY ESG DATA'!$C$2:$C$8376=A836)*
('DIRTY ESG DATA'!$G$2:$G$8376='CLEAN v1'!D$1),
0))</f>
        <v>0.91879127020520457</v>
      </c>
      <c r="E836" cm="1">
        <f t="array" ref="E836">INDEX('DIRTY ESG DATA'!$I$2:$I$8376,
MATCH(1,
('DIRTY ESG DATA'!$A$2:$A$8376=B836)*
('DIRTY ESG DATA'!$C$2:$C$8376=A836)*
('DIRTY ESG DATA'!$G$2:$G$8376='CLEAN v1'!E$1),
0))</f>
        <v>0.63216501977304873</v>
      </c>
      <c r="F836" cm="1">
        <f t="array" ref="F836">INDEX('DIRTY ESG DATA'!$I$2:$I$8376,
MATCH(1,
('DIRTY ESG DATA'!$A$2:$A$8376=B836)*
('DIRTY ESG DATA'!$C$2:$C$8376=A836)*
('DIRTY ESG DATA'!$G$2:$G$8376='CLEAN v1'!F$1),
0))</f>
        <v>0.80995061472795771</v>
      </c>
    </row>
    <row r="837" spans="1:6" x14ac:dyDescent="0.3">
      <c r="A837" t="s">
        <v>1737</v>
      </c>
      <c r="B837" s="12">
        <v>2019</v>
      </c>
      <c r="C837" cm="1">
        <f t="array" ref="C837">INDEX('DIRTY ESG DATA'!$I$2:$I$8376,
MATCH(1,
('DIRTY ESG DATA'!$A$2:$A$8376='CLEAN v1'!B837)*
('DIRTY ESG DATA'!$C$2:$C$8376='CLEAN v1'!A837)*
('DIRTY ESG DATA'!$G$2:$G$8376='CLEAN v1'!C$1),
0))</f>
        <v>0.32982460535439978</v>
      </c>
      <c r="D837" cm="1">
        <f t="array" ref="D837">INDEX('DIRTY ESG DATA'!$I$2:$I$8376,
MATCH(1,
('DIRTY ESG DATA'!$A$2:$A$8376=B837)*
('DIRTY ESG DATA'!$C$2:$C$8376=A837)*
('DIRTY ESG DATA'!$G$2:$G$8376='CLEAN v1'!D$1),
0))</f>
        <v>4.760558532867893E-2</v>
      </c>
      <c r="E837" cm="1">
        <f t="array" ref="E837">INDEX('DIRTY ESG DATA'!$I$2:$I$8376,
MATCH(1,
('DIRTY ESG DATA'!$A$2:$A$8376=B837)*
('DIRTY ESG DATA'!$C$2:$C$8376=A837)*
('DIRTY ESG DATA'!$G$2:$G$8376='CLEAN v1'!E$1),
0))</f>
        <v>0.7909802889033446</v>
      </c>
      <c r="F837" cm="1">
        <f t="array" ref="F837">INDEX('DIRTY ESG DATA'!$I$2:$I$8376,
MATCH(1,
('DIRTY ESG DATA'!$A$2:$A$8376=B837)*
('DIRTY ESG DATA'!$C$2:$C$8376=A837)*
('DIRTY ESG DATA'!$G$2:$G$8376='CLEAN v1'!F$1),
0))</f>
        <v>0.29288433045521889</v>
      </c>
    </row>
    <row r="838" spans="1:6" x14ac:dyDescent="0.3">
      <c r="A838" t="s">
        <v>1738</v>
      </c>
      <c r="B838" s="12">
        <v>2019</v>
      </c>
      <c r="C838" cm="1">
        <f t="array" ref="C838">INDEX('DIRTY ESG DATA'!$I$2:$I$8376,
MATCH(1,
('DIRTY ESG DATA'!$A$2:$A$8376='CLEAN v1'!B838)*
('DIRTY ESG DATA'!$C$2:$C$8376='CLEAN v1'!A838)*
('DIRTY ESG DATA'!$G$2:$G$8376='CLEAN v1'!C$1),
0))</f>
        <v>0.31891652664177883</v>
      </c>
      <c r="D838" cm="1">
        <f t="array" ref="D838">INDEX('DIRTY ESG DATA'!$I$2:$I$8376,
MATCH(1,
('DIRTY ESG DATA'!$A$2:$A$8376=B838)*
('DIRTY ESG DATA'!$C$2:$C$8376=A838)*
('DIRTY ESG DATA'!$G$2:$G$8376='CLEAN v1'!D$1),
0))</f>
        <v>0.34375745621637588</v>
      </c>
      <c r="E838" cm="1">
        <f t="array" ref="E838">INDEX('DIRTY ESG DATA'!$I$2:$I$8376,
MATCH(1,
('DIRTY ESG DATA'!$A$2:$A$8376=B838)*
('DIRTY ESG DATA'!$C$2:$C$8376=A838)*
('DIRTY ESG DATA'!$G$2:$G$8376='CLEAN v1'!E$1),
0))</f>
        <v>0.24194312796208545</v>
      </c>
      <c r="F838" cm="1">
        <f t="array" ref="F838">INDEX('DIRTY ESG DATA'!$I$2:$I$8376,
MATCH(1,
('DIRTY ESG DATA'!$A$2:$A$8376=B838)*
('DIRTY ESG DATA'!$C$2:$C$8376=A838)*
('DIRTY ESG DATA'!$G$2:$G$8376='CLEAN v1'!F$1),
0))</f>
        <v>0.37003260091207174</v>
      </c>
    </row>
    <row r="839" spans="1:6" x14ac:dyDescent="0.3">
      <c r="A839" t="s">
        <v>1739</v>
      </c>
      <c r="B839" s="12">
        <v>2019</v>
      </c>
      <c r="C839" cm="1">
        <f t="array" ref="C839">INDEX('DIRTY ESG DATA'!$I$2:$I$8376,
MATCH(1,
('DIRTY ESG DATA'!$A$2:$A$8376='CLEAN v1'!B839)*
('DIRTY ESG DATA'!$C$2:$C$8376='CLEAN v1'!A839)*
('DIRTY ESG DATA'!$G$2:$G$8376='CLEAN v1'!C$1),
0))</f>
        <v>0.55625082902757594</v>
      </c>
      <c r="D839" cm="1">
        <f t="array" ref="D839">INDEX('DIRTY ESG DATA'!$I$2:$I$8376,
MATCH(1,
('DIRTY ESG DATA'!$A$2:$A$8376=B839)*
('DIRTY ESG DATA'!$C$2:$C$8376=A839)*
('DIRTY ESG DATA'!$G$2:$G$8376='CLEAN v1'!D$1),
0))</f>
        <v>0.46771700178429509</v>
      </c>
      <c r="E839" cm="1">
        <f t="array" ref="E839">INDEX('DIRTY ESG DATA'!$I$2:$I$8376,
MATCH(1,
('DIRTY ESG DATA'!$A$2:$A$8376=B839)*
('DIRTY ESG DATA'!$C$2:$C$8376=A839)*
('DIRTY ESG DATA'!$G$2:$G$8376='CLEAN v1'!E$1),
0))</f>
        <v>0.87382987950314428</v>
      </c>
      <c r="F839" cm="1">
        <f t="array" ref="F839">INDEX('DIRTY ESG DATA'!$I$2:$I$8376,
MATCH(1,
('DIRTY ESG DATA'!$A$2:$A$8376=B839)*
('DIRTY ESG DATA'!$C$2:$C$8376=A839)*
('DIRTY ESG DATA'!$G$2:$G$8376='CLEAN v1'!F$1),
0))</f>
        <v>0.43990336578406425</v>
      </c>
    </row>
    <row r="840" spans="1:6" x14ac:dyDescent="0.3">
      <c r="A840" t="s">
        <v>1740</v>
      </c>
      <c r="B840" s="12">
        <v>2019</v>
      </c>
      <c r="C840" cm="1">
        <f t="array" ref="C840">INDEX('DIRTY ESG DATA'!$I$2:$I$8376,
MATCH(1,
('DIRTY ESG DATA'!$A$2:$A$8376='CLEAN v1'!B840)*
('DIRTY ESG DATA'!$C$2:$C$8376='CLEAN v1'!A840)*
('DIRTY ESG DATA'!$G$2:$G$8376='CLEAN v1'!C$1),
0))</f>
        <v>0.8031626186882348</v>
      </c>
      <c r="D840" cm="1">
        <f t="array" ref="D840">INDEX('DIRTY ESG DATA'!$I$2:$I$8376,
MATCH(1,
('DIRTY ESG DATA'!$A$2:$A$8376=B840)*
('DIRTY ESG DATA'!$C$2:$C$8376=A840)*
('DIRTY ESG DATA'!$G$2:$G$8376='CLEAN v1'!D$1),
0))</f>
        <v>0.84147898852733816</v>
      </c>
      <c r="E840" cm="1">
        <f t="array" ref="E840">INDEX('DIRTY ESG DATA'!$I$2:$I$8376,
MATCH(1,
('DIRTY ESG DATA'!$A$2:$A$8376=B840)*
('DIRTY ESG DATA'!$C$2:$C$8376=A840)*
('DIRTY ESG DATA'!$G$2:$G$8376='CLEAN v1'!E$1),
0))</f>
        <v>0.683186713337257</v>
      </c>
      <c r="F840" cm="1">
        <f t="array" ref="F840">INDEX('DIRTY ESG DATA'!$I$2:$I$8376,
MATCH(1,
('DIRTY ESG DATA'!$A$2:$A$8376=B840)*
('DIRTY ESG DATA'!$C$2:$C$8376=A840)*
('DIRTY ESG DATA'!$G$2:$G$8376='CLEAN v1'!F$1),
0))</f>
        <v>0.85130752902582585</v>
      </c>
    </row>
    <row r="841" spans="1:6" x14ac:dyDescent="0.3">
      <c r="A841" t="s">
        <v>1511</v>
      </c>
      <c r="B841" s="12">
        <v>2019</v>
      </c>
      <c r="C841" cm="1">
        <f t="array" ref="C841">INDEX('DIRTY ESG DATA'!$I$2:$I$8376,
MATCH(1,
('DIRTY ESG DATA'!$A$2:$A$8376='CLEAN v1'!B841)*
('DIRTY ESG DATA'!$C$2:$C$8376='CLEAN v1'!A841)*
('DIRTY ESG DATA'!$G$2:$G$8376='CLEAN v1'!C$1),
0))</f>
        <v>0.33399620654370221</v>
      </c>
      <c r="D841" cm="1">
        <f t="array" ref="D841">INDEX('DIRTY ESG DATA'!$I$2:$I$8376,
MATCH(1,
('DIRTY ESG DATA'!$A$2:$A$8376=B841)*
('DIRTY ESG DATA'!$C$2:$C$8376=A841)*
('DIRTY ESG DATA'!$G$2:$G$8376='CLEAN v1'!D$1),
0))</f>
        <v>0.37029277007010802</v>
      </c>
      <c r="E841" cm="1">
        <f t="array" ref="E841">INDEX('DIRTY ESG DATA'!$I$2:$I$8376,
MATCH(1,
('DIRTY ESG DATA'!$A$2:$A$8376=B841)*
('DIRTY ESG DATA'!$C$2:$C$8376=A841)*
('DIRTY ESG DATA'!$G$2:$G$8376='CLEAN v1'!E$1),
0))</f>
        <v>0.39226889281252275</v>
      </c>
      <c r="F841" cm="1">
        <f t="array" ref="F841">INDEX('DIRTY ESG DATA'!$I$2:$I$8376,
MATCH(1,
('DIRTY ESG DATA'!$A$2:$A$8376=B841)*
('DIRTY ESG DATA'!$C$2:$C$8376=A841)*
('DIRTY ESG DATA'!$G$2:$G$8376='CLEAN v1'!F$1),
0))</f>
        <v>0.26669587800742989</v>
      </c>
    </row>
    <row r="842" spans="1:6" x14ac:dyDescent="0.3">
      <c r="A842" t="s">
        <v>1741</v>
      </c>
      <c r="B842" s="12">
        <v>2019</v>
      </c>
      <c r="C842" cm="1">
        <f t="array" ref="C842">INDEX('DIRTY ESG DATA'!$I$2:$I$8376,
MATCH(1,
('DIRTY ESG DATA'!$A$2:$A$8376='CLEAN v1'!B842)*
('DIRTY ESG DATA'!$C$2:$C$8376='CLEAN v1'!A842)*
('DIRTY ESG DATA'!$G$2:$G$8376='CLEAN v1'!C$1),
0))</f>
        <v>0.81501819240623707</v>
      </c>
      <c r="D842" cm="1">
        <f t="array" ref="D842">INDEX('DIRTY ESG DATA'!$I$2:$I$8376,
MATCH(1,
('DIRTY ESG DATA'!$A$2:$A$8376=B842)*
('DIRTY ESG DATA'!$C$2:$C$8376=A842)*
('DIRTY ESG DATA'!$G$2:$G$8376='CLEAN v1'!D$1),
0))</f>
        <v>0.81286263568211492</v>
      </c>
      <c r="E842" cm="1">
        <f t="array" ref="E842">INDEX('DIRTY ESG DATA'!$I$2:$I$8376,
MATCH(1,
('DIRTY ESG DATA'!$A$2:$A$8376=B842)*
('DIRTY ESG DATA'!$C$2:$C$8376=A842)*
('DIRTY ESG DATA'!$G$2:$G$8376='CLEAN v1'!E$1),
0))</f>
        <v>0.74972844324670362</v>
      </c>
      <c r="F842" cm="1">
        <f t="array" ref="F842">INDEX('DIRTY ESG DATA'!$I$2:$I$8376,
MATCH(1,
('DIRTY ESG DATA'!$A$2:$A$8376=B842)*
('DIRTY ESG DATA'!$C$2:$C$8376=A842)*
('DIRTY ESG DATA'!$G$2:$G$8376='CLEAN v1'!F$1),
0))</f>
        <v>0.84839664580414631</v>
      </c>
    </row>
    <row r="843" spans="1:6" x14ac:dyDescent="0.3">
      <c r="A843" t="s">
        <v>1742</v>
      </c>
      <c r="B843" s="12">
        <v>2019</v>
      </c>
      <c r="C843" cm="1">
        <f t="array" ref="C843">INDEX('DIRTY ESG DATA'!$I$2:$I$8376,
MATCH(1,
('DIRTY ESG DATA'!$A$2:$A$8376='CLEAN v1'!B843)*
('DIRTY ESG DATA'!$C$2:$C$8376='CLEAN v1'!A843)*
('DIRTY ESG DATA'!$G$2:$G$8376='CLEAN v1'!C$1),
0))</f>
        <v>0.53356949143978172</v>
      </c>
      <c r="D843" cm="1">
        <f t="array" ref="D843">INDEX('DIRTY ESG DATA'!$I$2:$I$8376,
MATCH(1,
('DIRTY ESG DATA'!$A$2:$A$8376=B843)*
('DIRTY ESG DATA'!$C$2:$C$8376=A843)*
('DIRTY ESG DATA'!$G$2:$G$8376='CLEAN v1'!D$1),
0))</f>
        <v>0.73895282750781477</v>
      </c>
      <c r="E843" cm="1">
        <f t="array" ref="E843">INDEX('DIRTY ESG DATA'!$I$2:$I$8376,
MATCH(1,
('DIRTY ESG DATA'!$A$2:$A$8376=B843)*
('DIRTY ESG DATA'!$C$2:$C$8376=A843)*
('DIRTY ESG DATA'!$G$2:$G$8376='CLEAN v1'!E$1),
0))</f>
        <v>0.64982550155396568</v>
      </c>
      <c r="F843" cm="1">
        <f t="array" ref="F843">INDEX('DIRTY ESG DATA'!$I$2:$I$8376,
MATCH(1,
('DIRTY ESG DATA'!$A$2:$A$8376=B843)*
('DIRTY ESG DATA'!$C$2:$C$8376=A843)*
('DIRTY ESG DATA'!$G$2:$G$8376='CLEAN v1'!F$1),
0))</f>
        <v>0.27910430266820763</v>
      </c>
    </row>
    <row r="844" spans="1:6" x14ac:dyDescent="0.3">
      <c r="A844" t="s">
        <v>1521</v>
      </c>
      <c r="B844" s="12">
        <v>2019</v>
      </c>
      <c r="C844" cm="1">
        <f t="array" ref="C844">INDEX('DIRTY ESG DATA'!$I$2:$I$8376,
MATCH(1,
('DIRTY ESG DATA'!$A$2:$A$8376='CLEAN v1'!B844)*
('DIRTY ESG DATA'!$C$2:$C$8376='CLEAN v1'!A844)*
('DIRTY ESG DATA'!$G$2:$G$8376='CLEAN v1'!C$1),
0))</f>
        <v>0.37940423178891564</v>
      </c>
      <c r="D844" cm="1">
        <f t="array" ref="D844">INDEX('DIRTY ESG DATA'!$I$2:$I$8376,
MATCH(1,
('DIRTY ESG DATA'!$A$2:$A$8376=B844)*
('DIRTY ESG DATA'!$C$2:$C$8376=A844)*
('DIRTY ESG DATA'!$G$2:$G$8376='CLEAN v1'!D$1),
0))</f>
        <v>0.29283833283833283</v>
      </c>
      <c r="E844" cm="1">
        <f t="array" ref="E844">INDEX('DIRTY ESG DATA'!$I$2:$I$8376,
MATCH(1,
('DIRTY ESG DATA'!$A$2:$A$8376=B844)*
('DIRTY ESG DATA'!$C$2:$C$8376=A844)*
('DIRTY ESG DATA'!$G$2:$G$8376='CLEAN v1'!E$1),
0))</f>
        <v>0.4846611735794899</v>
      </c>
      <c r="F844" cm="1">
        <f t="array" ref="F844">INDEX('DIRTY ESG DATA'!$I$2:$I$8376,
MATCH(1,
('DIRTY ESG DATA'!$A$2:$A$8376=B844)*
('DIRTY ESG DATA'!$C$2:$C$8376=A844)*
('DIRTY ESG DATA'!$G$2:$G$8376='CLEAN v1'!F$1),
0))</f>
        <v>0.37640653357531761</v>
      </c>
    </row>
    <row r="845" spans="1:6" x14ac:dyDescent="0.3">
      <c r="A845" t="s">
        <v>1743</v>
      </c>
      <c r="B845" s="12">
        <v>2019</v>
      </c>
      <c r="C845" cm="1">
        <f t="array" ref="C845">INDEX('DIRTY ESG DATA'!$I$2:$I$8376,
MATCH(1,
('DIRTY ESG DATA'!$A$2:$A$8376='CLEAN v1'!B845)*
('DIRTY ESG DATA'!$C$2:$C$8376='CLEAN v1'!A845)*
('DIRTY ESG DATA'!$G$2:$G$8376='CLEAN v1'!C$1),
0))</f>
        <v>0.73121773749162478</v>
      </c>
      <c r="D845" cm="1">
        <f t="array" ref="D845">INDEX('DIRTY ESG DATA'!$I$2:$I$8376,
MATCH(1,
('DIRTY ESG DATA'!$A$2:$A$8376=B845)*
('DIRTY ESG DATA'!$C$2:$C$8376=A845)*
('DIRTY ESG DATA'!$G$2:$G$8376='CLEAN v1'!D$1),
0))</f>
        <v>0.92491073005778901</v>
      </c>
      <c r="E845" cm="1">
        <f t="array" ref="E845">INDEX('DIRTY ESG DATA'!$I$2:$I$8376,
MATCH(1,
('DIRTY ESG DATA'!$A$2:$A$8376=B845)*
('DIRTY ESG DATA'!$C$2:$C$8376=A845)*
('DIRTY ESG DATA'!$G$2:$G$8376='CLEAN v1'!E$1),
0))</f>
        <v>0.57154591167694035</v>
      </c>
      <c r="F845" cm="1">
        <f t="array" ref="F845">INDEX('DIRTY ESG DATA'!$I$2:$I$8376,
MATCH(1,
('DIRTY ESG DATA'!$A$2:$A$8376=B845)*
('DIRTY ESG DATA'!$C$2:$C$8376=A845)*
('DIRTY ESG DATA'!$G$2:$G$8376='CLEAN v1'!F$1),
0))</f>
        <v>0.85984885725695193</v>
      </c>
    </row>
    <row r="846" spans="1:6" x14ac:dyDescent="0.3">
      <c r="A846" t="s">
        <v>1744</v>
      </c>
      <c r="B846" s="12">
        <v>2019</v>
      </c>
      <c r="C846" cm="1">
        <f t="array" ref="C846">INDEX('DIRTY ESG DATA'!$I$2:$I$8376,
MATCH(1,
('DIRTY ESG DATA'!$A$2:$A$8376='CLEAN v1'!B846)*
('DIRTY ESG DATA'!$C$2:$C$8376='CLEAN v1'!A846)*
('DIRTY ESG DATA'!$G$2:$G$8376='CLEAN v1'!C$1),
0))</f>
        <v>0.79641461557093418</v>
      </c>
      <c r="D846" cm="1">
        <f t="array" ref="D846">INDEX('DIRTY ESG DATA'!$I$2:$I$8376,
MATCH(1,
('DIRTY ESG DATA'!$A$2:$A$8376=B846)*
('DIRTY ESG DATA'!$C$2:$C$8376=A846)*
('DIRTY ESG DATA'!$G$2:$G$8376='CLEAN v1'!D$1),
0))</f>
        <v>0.901508725482006</v>
      </c>
      <c r="E846" cm="1">
        <f t="array" ref="E846">INDEX('DIRTY ESG DATA'!$I$2:$I$8376,
MATCH(1,
('DIRTY ESG DATA'!$A$2:$A$8376=B846)*
('DIRTY ESG DATA'!$C$2:$C$8376=A846)*
('DIRTY ESG DATA'!$G$2:$G$8376='CLEAN v1'!E$1),
0))</f>
        <v>0.46328150006711466</v>
      </c>
      <c r="F846" cm="1">
        <f t="array" ref="F846">INDEX('DIRTY ESG DATA'!$I$2:$I$8376,
MATCH(1,
('DIRTY ESG DATA'!$A$2:$A$8376=B846)*
('DIRTY ESG DATA'!$C$2:$C$8376=A846)*
('DIRTY ESG DATA'!$G$2:$G$8376='CLEAN v1'!F$1),
0))</f>
        <v>0.95883731758924418</v>
      </c>
    </row>
    <row r="847" spans="1:6" x14ac:dyDescent="0.3">
      <c r="A847" t="s">
        <v>1524</v>
      </c>
      <c r="B847" s="12">
        <v>2019</v>
      </c>
      <c r="C847" cm="1">
        <f t="array" ref="C847">INDEX('DIRTY ESG DATA'!$I$2:$I$8376,
MATCH(1,
('DIRTY ESG DATA'!$A$2:$A$8376='CLEAN v1'!B847)*
('DIRTY ESG DATA'!$C$2:$C$8376='CLEAN v1'!A847)*
('DIRTY ESG DATA'!$G$2:$G$8376='CLEAN v1'!C$1),
0))</f>
        <v>0.1069096172643525</v>
      </c>
      <c r="D847" cm="1">
        <f t="array" ref="D847">INDEX('DIRTY ESG DATA'!$I$2:$I$8376,
MATCH(1,
('DIRTY ESG DATA'!$A$2:$A$8376=B847)*
('DIRTY ESG DATA'!$C$2:$C$8376=A847)*
('DIRTY ESG DATA'!$G$2:$G$8376='CLEAN v1'!D$1),
0))</f>
        <v>0.20179738562091495</v>
      </c>
      <c r="E847" cm="1">
        <f t="array" ref="E847">INDEX('DIRTY ESG DATA'!$I$2:$I$8376,
MATCH(1,
('DIRTY ESG DATA'!$A$2:$A$8376=B847)*
('DIRTY ESG DATA'!$C$2:$C$8376=A847)*
('DIRTY ESG DATA'!$G$2:$G$8376='CLEAN v1'!E$1),
0))</f>
        <v>0.19375987361769359</v>
      </c>
      <c r="F847" cm="1">
        <f t="array" ref="F847">INDEX('DIRTY ESG DATA'!$I$2:$I$8376,
MATCH(1,
('DIRTY ESG DATA'!$A$2:$A$8376=B847)*
('DIRTY ESG DATA'!$C$2:$C$8376=A847)*
('DIRTY ESG DATA'!$G$2:$G$8376='CLEAN v1'!F$1),
0))</f>
        <v>7.4911416858836469E-2</v>
      </c>
    </row>
    <row r="848" spans="1:6" x14ac:dyDescent="0.3">
      <c r="A848" t="s">
        <v>1745</v>
      </c>
      <c r="B848" s="12">
        <v>2019</v>
      </c>
      <c r="C848" cm="1">
        <f t="array" ref="C848">INDEX('DIRTY ESG DATA'!$I$2:$I$8376,
MATCH(1,
('DIRTY ESG DATA'!$A$2:$A$8376='CLEAN v1'!B848)*
('DIRTY ESG DATA'!$C$2:$C$8376='CLEAN v1'!A848)*
('DIRTY ESG DATA'!$G$2:$G$8376='CLEAN v1'!C$1),
0))</f>
        <v>0.28781389800173596</v>
      </c>
      <c r="D848" cm="1">
        <f t="array" ref="D848">INDEX('DIRTY ESG DATA'!$I$2:$I$8376,
MATCH(1,
('DIRTY ESG DATA'!$A$2:$A$8376=B848)*
('DIRTY ESG DATA'!$C$2:$C$8376=A848)*
('DIRTY ESG DATA'!$G$2:$G$8376='CLEAN v1'!D$1),
0))</f>
        <v>0.12406451749915069</v>
      </c>
      <c r="E848" cm="1">
        <f t="array" ref="E848">INDEX('DIRTY ESG DATA'!$I$2:$I$8376,
MATCH(1,
('DIRTY ESG DATA'!$A$2:$A$8376=B848)*
('DIRTY ESG DATA'!$C$2:$C$8376=A848)*
('DIRTY ESG DATA'!$G$2:$G$8376='CLEAN v1'!E$1),
0))</f>
        <v>0.63950427985833647</v>
      </c>
      <c r="F848" cm="1">
        <f t="array" ref="F848">INDEX('DIRTY ESG DATA'!$I$2:$I$8376,
MATCH(1,
('DIRTY ESG DATA'!$A$2:$A$8376=B848)*
('DIRTY ESG DATA'!$C$2:$C$8376=A848)*
('DIRTY ESG DATA'!$G$2:$G$8376='CLEAN v1'!F$1),
0))</f>
        <v>0.16843610934520026</v>
      </c>
    </row>
    <row r="849" spans="1:6" x14ac:dyDescent="0.3">
      <c r="A849" t="s">
        <v>1747</v>
      </c>
      <c r="B849" s="12">
        <v>2019</v>
      </c>
      <c r="C849" cm="1">
        <f t="array" ref="C849">INDEX('DIRTY ESG DATA'!$I$2:$I$8376,
MATCH(1,
('DIRTY ESG DATA'!$A$2:$A$8376='CLEAN v1'!B849)*
('DIRTY ESG DATA'!$C$2:$C$8376='CLEAN v1'!A849)*
('DIRTY ESG DATA'!$G$2:$G$8376='CLEAN v1'!C$1),
0))</f>
        <v>0.35641889030723001</v>
      </c>
      <c r="D849" cm="1">
        <f t="array" ref="D849">INDEX('DIRTY ESG DATA'!$I$2:$I$8376,
MATCH(1,
('DIRTY ESG DATA'!$A$2:$A$8376=B849)*
('DIRTY ESG DATA'!$C$2:$C$8376=A849)*
('DIRTY ESG DATA'!$G$2:$G$8376='CLEAN v1'!D$1),
0))</f>
        <v>0.22798910935654687</v>
      </c>
      <c r="E849" cm="1">
        <f t="array" ref="E849">INDEX('DIRTY ESG DATA'!$I$2:$I$8376,
MATCH(1,
('DIRTY ESG DATA'!$A$2:$A$8376=B849)*
('DIRTY ESG DATA'!$C$2:$C$8376=A849)*
('DIRTY ESG DATA'!$G$2:$G$8376='CLEAN v1'!E$1),
0))</f>
        <v>0.77591973071482434</v>
      </c>
      <c r="F849" cm="1">
        <f t="array" ref="F849">INDEX('DIRTY ESG DATA'!$I$2:$I$8376,
MATCH(1,
('DIRTY ESG DATA'!$A$2:$A$8376=B849)*
('DIRTY ESG DATA'!$C$2:$C$8376=A849)*
('DIRTY ESG DATA'!$G$2:$G$8376='CLEAN v1'!F$1),
0))</f>
        <v>0.15400652340884299</v>
      </c>
    </row>
    <row r="850" spans="1:6" x14ac:dyDescent="0.3">
      <c r="A850" t="s">
        <v>1530</v>
      </c>
      <c r="B850" s="12">
        <v>2019</v>
      </c>
      <c r="C850" cm="1">
        <f t="array" ref="C850">INDEX('DIRTY ESG DATA'!$I$2:$I$8376,
MATCH(1,
('DIRTY ESG DATA'!$A$2:$A$8376='CLEAN v1'!B850)*
('DIRTY ESG DATA'!$C$2:$C$8376='CLEAN v1'!A850)*
('DIRTY ESG DATA'!$G$2:$G$8376='CLEAN v1'!C$1),
0))</f>
        <v>0.47229584143627568</v>
      </c>
      <c r="D850" cm="1">
        <f t="array" ref="D850">INDEX('DIRTY ESG DATA'!$I$2:$I$8376,
MATCH(1,
('DIRTY ESG DATA'!$A$2:$A$8376=B850)*
('DIRTY ESG DATA'!$C$2:$C$8376=A850)*
('DIRTY ESG DATA'!$G$2:$G$8376='CLEAN v1'!D$1),
0))</f>
        <v>0.41362822399437926</v>
      </c>
      <c r="E850" cm="1">
        <f t="array" ref="E850">INDEX('DIRTY ESG DATA'!$I$2:$I$8376,
MATCH(1,
('DIRTY ESG DATA'!$A$2:$A$8376=B850)*
('DIRTY ESG DATA'!$C$2:$C$8376=A850)*
('DIRTY ESG DATA'!$G$2:$G$8376='CLEAN v1'!E$1),
0))</f>
        <v>0.73473809745067087</v>
      </c>
      <c r="F850" cm="1">
        <f t="array" ref="F850">INDEX('DIRTY ESG DATA'!$I$2:$I$8376,
MATCH(1,
('DIRTY ESG DATA'!$A$2:$A$8376=B850)*
('DIRTY ESG DATA'!$C$2:$C$8376=A850)*
('DIRTY ESG DATA'!$G$2:$G$8376='CLEAN v1'!F$1),
0))</f>
        <v>0.36347088963091351</v>
      </c>
    </row>
    <row r="851" spans="1:6" x14ac:dyDescent="0.3">
      <c r="A851" t="s">
        <v>1540</v>
      </c>
      <c r="B851" s="12">
        <v>2019</v>
      </c>
      <c r="C851" cm="1">
        <f t="array" ref="C851">INDEX('DIRTY ESG DATA'!$I$2:$I$8376,
MATCH(1,
('DIRTY ESG DATA'!$A$2:$A$8376='CLEAN v1'!B851)*
('DIRTY ESG DATA'!$C$2:$C$8376='CLEAN v1'!A851)*
('DIRTY ESG DATA'!$G$2:$G$8376='CLEAN v1'!C$1),
0))</f>
        <v>0.17137003718622712</v>
      </c>
      <c r="D851" cm="1">
        <f t="array" ref="D851">INDEX('DIRTY ESG DATA'!$I$2:$I$8376,
MATCH(1,
('DIRTY ESG DATA'!$A$2:$A$8376=B851)*
('DIRTY ESG DATA'!$C$2:$C$8376=A851)*
('DIRTY ESG DATA'!$G$2:$G$8376='CLEAN v1'!D$1),
0))</f>
        <v>6.5054945054945038E-2</v>
      </c>
      <c r="E851" cm="1">
        <f t="array" ref="E851">INDEX('DIRTY ESG DATA'!$I$2:$I$8376,
MATCH(1,
('DIRTY ESG DATA'!$A$2:$A$8376=B851)*
('DIRTY ESG DATA'!$C$2:$C$8376=A851)*
('DIRTY ESG DATA'!$G$2:$G$8376='CLEAN v1'!E$1),
0))</f>
        <v>0.24715639810426554</v>
      </c>
      <c r="F851" cm="1">
        <f t="array" ref="F851">INDEX('DIRTY ESG DATA'!$I$2:$I$8376,
MATCH(1,
('DIRTY ESG DATA'!$A$2:$A$8376=B851)*
('DIRTY ESG DATA'!$C$2:$C$8376=A851)*
('DIRTY ESG DATA'!$G$2:$G$8376='CLEAN v1'!F$1),
0))</f>
        <v>0.20447198275862066</v>
      </c>
    </row>
    <row r="852" spans="1:6" x14ac:dyDescent="0.3">
      <c r="A852" t="s">
        <v>1748</v>
      </c>
      <c r="B852" s="12">
        <v>2019</v>
      </c>
      <c r="C852" cm="1">
        <f t="array" ref="C852">INDEX('DIRTY ESG DATA'!$I$2:$I$8376,
MATCH(1,
('DIRTY ESG DATA'!$A$2:$A$8376='CLEAN v1'!B852)*
('DIRTY ESG DATA'!$C$2:$C$8376='CLEAN v1'!A852)*
('DIRTY ESG DATA'!$G$2:$G$8376='CLEAN v1'!C$1),
0))</f>
        <v>0.6318647745157262</v>
      </c>
      <c r="D852" cm="1">
        <f t="array" ref="D852">INDEX('DIRTY ESG DATA'!$I$2:$I$8376,
MATCH(1,
('DIRTY ESG DATA'!$A$2:$A$8376=B852)*
('DIRTY ESG DATA'!$C$2:$C$8376=A852)*
('DIRTY ESG DATA'!$G$2:$G$8376='CLEAN v1'!D$1),
0))</f>
        <v>0.37915360501567397</v>
      </c>
      <c r="E852" cm="1">
        <f t="array" ref="E852">INDEX('DIRTY ESG DATA'!$I$2:$I$8376,
MATCH(1,
('DIRTY ESG DATA'!$A$2:$A$8376=B852)*
('DIRTY ESG DATA'!$C$2:$C$8376=A852)*
('DIRTY ESG DATA'!$G$2:$G$8376='CLEAN v1'!E$1),
0))</f>
        <v>0.46112040392776393</v>
      </c>
      <c r="F852" cm="1">
        <f t="array" ref="F852">INDEX('DIRTY ESG DATA'!$I$2:$I$8376,
MATCH(1,
('DIRTY ESG DATA'!$A$2:$A$8376=B852)*
('DIRTY ESG DATA'!$C$2:$C$8376=A852)*
('DIRTY ESG DATA'!$G$2:$G$8376='CLEAN v1'!F$1),
0))</f>
        <v>0.82227812348294271</v>
      </c>
    </row>
    <row r="853" spans="1:6" x14ac:dyDescent="0.3">
      <c r="A853" t="s">
        <v>1751</v>
      </c>
      <c r="B853" s="12">
        <v>2019</v>
      </c>
      <c r="C853" cm="1">
        <f t="array" ref="C853">INDEX('DIRTY ESG DATA'!$I$2:$I$8376,
MATCH(1,
('DIRTY ESG DATA'!$A$2:$A$8376='CLEAN v1'!B853)*
('DIRTY ESG DATA'!$C$2:$C$8376='CLEAN v1'!A853)*
('DIRTY ESG DATA'!$G$2:$G$8376='CLEAN v1'!C$1),
0))</f>
        <v>0.17259457146645427</v>
      </c>
      <c r="D853" cm="1">
        <f t="array" ref="D853">INDEX('DIRTY ESG DATA'!$I$2:$I$8376,
MATCH(1,
('DIRTY ESG DATA'!$A$2:$A$8376=B853)*
('DIRTY ESG DATA'!$C$2:$C$8376=A853)*
('DIRTY ESG DATA'!$G$2:$G$8376='CLEAN v1'!D$1),
0))</f>
        <v>0.16721311475409834</v>
      </c>
      <c r="E853" cm="1">
        <f t="array" ref="E853">INDEX('DIRTY ESG DATA'!$I$2:$I$8376,
MATCH(1,
('DIRTY ESG DATA'!$A$2:$A$8376=B853)*
('DIRTY ESG DATA'!$C$2:$C$8376=A853)*
('DIRTY ESG DATA'!$G$2:$G$8376='CLEAN v1'!E$1),
0))</f>
        <v>0.329225908372828</v>
      </c>
      <c r="F853" cm="1">
        <f t="array" ref="F853">INDEX('DIRTY ESG DATA'!$I$2:$I$8376,
MATCH(1,
('DIRTY ESG DATA'!$A$2:$A$8376=B853)*
('DIRTY ESG DATA'!$C$2:$C$8376=A853)*
('DIRTY ESG DATA'!$G$2:$G$8376='CLEAN v1'!F$1),
0))</f>
        <v>8.7651874537120589E-2</v>
      </c>
    </row>
    <row r="854" spans="1:6" x14ac:dyDescent="0.3">
      <c r="A854" t="s">
        <v>1752</v>
      </c>
      <c r="B854" s="12">
        <v>2019</v>
      </c>
      <c r="C854" cm="1">
        <f t="array" ref="C854">INDEX('DIRTY ESG DATA'!$I$2:$I$8376,
MATCH(1,
('DIRTY ESG DATA'!$A$2:$A$8376='CLEAN v1'!B854)*
('DIRTY ESG DATA'!$C$2:$C$8376='CLEAN v1'!A854)*
('DIRTY ESG DATA'!$G$2:$G$8376='CLEAN v1'!C$1),
0))</f>
        <v>0.27725759895122665</v>
      </c>
      <c r="D854" cm="1">
        <f t="array" ref="D854">INDEX('DIRTY ESG DATA'!$I$2:$I$8376,
MATCH(1,
('DIRTY ESG DATA'!$A$2:$A$8376=B854)*
('DIRTY ESG DATA'!$C$2:$C$8376=A854)*
('DIRTY ESG DATA'!$G$2:$G$8376='CLEAN v1'!D$1),
0))</f>
        <v>0.24687266180321743</v>
      </c>
      <c r="E854" cm="1">
        <f t="array" ref="E854">INDEX('DIRTY ESG DATA'!$I$2:$I$8376,
MATCH(1,
('DIRTY ESG DATA'!$A$2:$A$8376=B854)*
('DIRTY ESG DATA'!$C$2:$C$8376=A854)*
('DIRTY ESG DATA'!$G$2:$G$8376='CLEAN v1'!E$1),
0))</f>
        <v>0.25811882414893283</v>
      </c>
      <c r="F854" cm="1">
        <f t="array" ref="F854">INDEX('DIRTY ESG DATA'!$I$2:$I$8376,
MATCH(1,
('DIRTY ESG DATA'!$A$2:$A$8376=B854)*
('DIRTY ESG DATA'!$C$2:$C$8376=A854)*
('DIRTY ESG DATA'!$G$2:$G$8376='CLEAN v1'!F$1),
0))</f>
        <v>0.3129791032237737</v>
      </c>
    </row>
    <row r="855" spans="1:6" x14ac:dyDescent="0.3">
      <c r="A855" t="s">
        <v>1754</v>
      </c>
      <c r="B855" s="12">
        <v>2019</v>
      </c>
      <c r="C855" cm="1">
        <f t="array" ref="C855">INDEX('DIRTY ESG DATA'!$I$2:$I$8376,
MATCH(1,
('DIRTY ESG DATA'!$A$2:$A$8376='CLEAN v1'!B855)*
('DIRTY ESG DATA'!$C$2:$C$8376='CLEAN v1'!A855)*
('DIRTY ESG DATA'!$G$2:$G$8376='CLEAN v1'!C$1),
0))</f>
        <v>0.59055791016071424</v>
      </c>
      <c r="D855" cm="1">
        <f t="array" ref="D855">INDEX('DIRTY ESG DATA'!$I$2:$I$8376,
MATCH(1,
('DIRTY ESG DATA'!$A$2:$A$8376=B855)*
('DIRTY ESG DATA'!$C$2:$C$8376=A855)*
('DIRTY ESG DATA'!$G$2:$G$8376='CLEAN v1'!D$1),
0))</f>
        <v>0.4862931642001409</v>
      </c>
      <c r="E855" cm="1">
        <f t="array" ref="E855">INDEX('DIRTY ESG DATA'!$I$2:$I$8376,
MATCH(1,
('DIRTY ESG DATA'!$A$2:$A$8376=B855)*
('DIRTY ESG DATA'!$C$2:$C$8376=A855)*
('DIRTY ESG DATA'!$G$2:$G$8376='CLEAN v1'!E$1),
0))</f>
        <v>0.81738531115447777</v>
      </c>
      <c r="F855" cm="1">
        <f t="array" ref="F855">INDEX('DIRTY ESG DATA'!$I$2:$I$8376,
MATCH(1,
('DIRTY ESG DATA'!$A$2:$A$8376=B855)*
('DIRTY ESG DATA'!$C$2:$C$8376=A855)*
('DIRTY ESG DATA'!$G$2:$G$8376='CLEAN v1'!F$1),
0))</f>
        <v>0.54334222297071566</v>
      </c>
    </row>
    <row r="856" spans="1:6" x14ac:dyDescent="0.3">
      <c r="A856" t="s">
        <v>1550</v>
      </c>
      <c r="B856" s="12">
        <v>2019</v>
      </c>
      <c r="C856" cm="1">
        <f t="array" ref="C856">INDEX('DIRTY ESG DATA'!$I$2:$I$8376,
MATCH(1,
('DIRTY ESG DATA'!$A$2:$A$8376='CLEAN v1'!B856)*
('DIRTY ESG DATA'!$C$2:$C$8376='CLEAN v1'!A856)*
('DIRTY ESG DATA'!$G$2:$G$8376='CLEAN v1'!C$1),
0))</f>
        <v>0.22434546829122978</v>
      </c>
      <c r="D856" cm="1">
        <f t="array" ref="D856">INDEX('DIRTY ESG DATA'!$I$2:$I$8376,
MATCH(1,
('DIRTY ESG DATA'!$A$2:$A$8376=B856)*
('DIRTY ESG DATA'!$C$2:$C$8376=A856)*
('DIRTY ESG DATA'!$G$2:$G$8376='CLEAN v1'!D$1),
0))</f>
        <v>0</v>
      </c>
      <c r="E856" cm="1">
        <f t="array" ref="E856">INDEX('DIRTY ESG DATA'!$I$2:$I$8376,
MATCH(1,
('DIRTY ESG DATA'!$A$2:$A$8376=B856)*
('DIRTY ESG DATA'!$C$2:$C$8376=A856)*
('DIRTY ESG DATA'!$G$2:$G$8376='CLEAN v1'!E$1),
0))</f>
        <v>0.67132701421800989</v>
      </c>
      <c r="F856" cm="1">
        <f t="array" ref="F856">INDEX('DIRTY ESG DATA'!$I$2:$I$8376,
MATCH(1,
('DIRTY ESG DATA'!$A$2:$A$8376=B856)*
('DIRTY ESG DATA'!$C$2:$C$8376=A856)*
('DIRTY ESG DATA'!$G$2:$G$8376='CLEAN v1'!F$1),
0))</f>
        <v>6.5924142083082421E-2</v>
      </c>
    </row>
    <row r="857" spans="1:6" x14ac:dyDescent="0.3">
      <c r="A857" t="s">
        <v>1756</v>
      </c>
      <c r="B857" s="12">
        <v>2019</v>
      </c>
      <c r="C857" cm="1">
        <f t="array" ref="C857">INDEX('DIRTY ESG DATA'!$I$2:$I$8376,
MATCH(1,
('DIRTY ESG DATA'!$A$2:$A$8376='CLEAN v1'!B857)*
('DIRTY ESG DATA'!$C$2:$C$8376='CLEAN v1'!A857)*
('DIRTY ESG DATA'!$G$2:$G$8376='CLEAN v1'!C$1),
0))</f>
        <v>0.4702131333603165</v>
      </c>
      <c r="D857" cm="1">
        <f t="array" ref="D857">INDEX('DIRTY ESG DATA'!$I$2:$I$8376,
MATCH(1,
('DIRTY ESG DATA'!$A$2:$A$8376=B857)*
('DIRTY ESG DATA'!$C$2:$C$8376=A857)*
('DIRTY ESG DATA'!$G$2:$G$8376='CLEAN v1'!D$1),
0))</f>
        <v>0.48378685862542942</v>
      </c>
      <c r="E857" cm="1">
        <f t="array" ref="E857">INDEX('DIRTY ESG DATA'!$I$2:$I$8376,
MATCH(1,
('DIRTY ESG DATA'!$A$2:$A$8376=B857)*
('DIRTY ESG DATA'!$C$2:$C$8376=A857)*
('DIRTY ESG DATA'!$G$2:$G$8376='CLEAN v1'!E$1),
0))</f>
        <v>0.64739697880205282</v>
      </c>
      <c r="F857" cm="1">
        <f t="array" ref="F857">INDEX('DIRTY ESG DATA'!$I$2:$I$8376,
MATCH(1,
('DIRTY ESG DATA'!$A$2:$A$8376=B857)*
('DIRTY ESG DATA'!$C$2:$C$8376=A857)*
('DIRTY ESG DATA'!$G$2:$G$8376='CLEAN v1'!F$1),
0))</f>
        <v>0.32338130512460161</v>
      </c>
    </row>
    <row r="858" spans="1:6" x14ac:dyDescent="0.3">
      <c r="A858" t="s">
        <v>1569</v>
      </c>
      <c r="B858" s="12">
        <v>2019</v>
      </c>
      <c r="C858" cm="1">
        <f t="array" ref="C858">INDEX('DIRTY ESG DATA'!$I$2:$I$8376,
MATCH(1,
('DIRTY ESG DATA'!$A$2:$A$8376='CLEAN v1'!B858)*
('DIRTY ESG DATA'!$C$2:$C$8376='CLEAN v1'!A858)*
('DIRTY ESG DATA'!$G$2:$G$8376='CLEAN v1'!C$1),
0))</f>
        <v>8.9416532017901201E-2</v>
      </c>
      <c r="D858" cm="1">
        <f t="array" ref="D858">INDEX('DIRTY ESG DATA'!$I$2:$I$8376,
MATCH(1,
('DIRTY ESG DATA'!$A$2:$A$8376=B858)*
('DIRTY ESG DATA'!$C$2:$C$8376=A858)*
('DIRTY ESG DATA'!$G$2:$G$8376='CLEAN v1'!D$1),
0))</f>
        <v>0</v>
      </c>
      <c r="E858" cm="1">
        <f t="array" ref="E858">INDEX('DIRTY ESG DATA'!$I$2:$I$8376,
MATCH(1,
('DIRTY ESG DATA'!$A$2:$A$8376=B858)*
('DIRTY ESG DATA'!$C$2:$C$8376=A858)*
('DIRTY ESG DATA'!$G$2:$G$8376='CLEAN v1'!E$1),
0))</f>
        <v>0.21492890995260669</v>
      </c>
      <c r="F858" cm="1">
        <f t="array" ref="F858">INDEX('DIRTY ESG DATA'!$I$2:$I$8376,
MATCH(1,
('DIRTY ESG DATA'!$A$2:$A$8376=B858)*
('DIRTY ESG DATA'!$C$2:$C$8376=A858)*
('DIRTY ESG DATA'!$G$2:$G$8376='CLEAN v1'!F$1),
0))</f>
        <v>2.2079772079772072E-2</v>
      </c>
    </row>
    <row r="859" spans="1:6" x14ac:dyDescent="0.3">
      <c r="A859" t="s">
        <v>1572</v>
      </c>
      <c r="B859" s="12">
        <v>2019</v>
      </c>
      <c r="C859" cm="1">
        <f t="array" ref="C859">INDEX('DIRTY ESG DATA'!$I$2:$I$8376,
MATCH(1,
('DIRTY ESG DATA'!$A$2:$A$8376='CLEAN v1'!B859)*
('DIRTY ESG DATA'!$C$2:$C$8376='CLEAN v1'!A859)*
('DIRTY ESG DATA'!$G$2:$G$8376='CLEAN v1'!C$1),
0))</f>
        <v>0.36192999492735833</v>
      </c>
      <c r="D859" cm="1">
        <f t="array" ref="D859">INDEX('DIRTY ESG DATA'!$I$2:$I$8376,
MATCH(1,
('DIRTY ESG DATA'!$A$2:$A$8376=B859)*
('DIRTY ESG DATA'!$C$2:$C$8376=A859)*
('DIRTY ESG DATA'!$G$2:$G$8376='CLEAN v1'!D$1),
0))</f>
        <v>9.5502645502645547E-2</v>
      </c>
      <c r="E859" cm="1">
        <f t="array" ref="E859">INDEX('DIRTY ESG DATA'!$I$2:$I$8376,
MATCH(1,
('DIRTY ESG DATA'!$A$2:$A$8376=B859)*
('DIRTY ESG DATA'!$C$2:$C$8376=A859)*
('DIRTY ESG DATA'!$G$2:$G$8376='CLEAN v1'!E$1),
0))</f>
        <v>0.73597094445993261</v>
      </c>
      <c r="F859" cm="1">
        <f t="array" ref="F859">INDEX('DIRTY ESG DATA'!$I$2:$I$8376,
MATCH(1,
('DIRTY ESG DATA'!$A$2:$A$8376=B859)*
('DIRTY ESG DATA'!$C$2:$C$8376=A859)*
('DIRTY ESG DATA'!$G$2:$G$8376='CLEAN v1'!F$1),
0))</f>
        <v>0.32049328543530137</v>
      </c>
    </row>
    <row r="860" spans="1:6" x14ac:dyDescent="0.3">
      <c r="A860" t="s">
        <v>1757</v>
      </c>
      <c r="B860" s="12">
        <v>2019</v>
      </c>
      <c r="C860" cm="1">
        <f t="array" ref="C860">INDEX('DIRTY ESG DATA'!$I$2:$I$8376,
MATCH(1,
('DIRTY ESG DATA'!$A$2:$A$8376='CLEAN v1'!B860)*
('DIRTY ESG DATA'!$C$2:$C$8376='CLEAN v1'!A860)*
('DIRTY ESG DATA'!$G$2:$G$8376='CLEAN v1'!C$1),
0))</f>
        <v>0.38148776840213694</v>
      </c>
      <c r="D860" cm="1">
        <f t="array" ref="D860">INDEX('DIRTY ESG DATA'!$I$2:$I$8376,
MATCH(1,
('DIRTY ESG DATA'!$A$2:$A$8376=B860)*
('DIRTY ESG DATA'!$C$2:$C$8376=A860)*
('DIRTY ESG DATA'!$G$2:$G$8376='CLEAN v1'!D$1),
0))</f>
        <v>0.30272567964383817</v>
      </c>
      <c r="E860" cm="1">
        <f t="array" ref="E860">INDEX('DIRTY ESG DATA'!$I$2:$I$8376,
MATCH(1,
('DIRTY ESG DATA'!$A$2:$A$8376=B860)*
('DIRTY ESG DATA'!$C$2:$C$8376=A860)*
('DIRTY ESG DATA'!$G$2:$G$8376='CLEAN v1'!E$1),
0))</f>
        <v>0.50876157730074667</v>
      </c>
      <c r="F860" cm="1">
        <f t="array" ref="F860">INDEX('DIRTY ESG DATA'!$I$2:$I$8376,
MATCH(1,
('DIRTY ESG DATA'!$A$2:$A$8376=B860)*
('DIRTY ESG DATA'!$C$2:$C$8376=A860)*
('DIRTY ESG DATA'!$G$2:$G$8376='CLEAN v1'!F$1),
0))</f>
        <v>0.37764859101046766</v>
      </c>
    </row>
    <row r="861" spans="1:6" x14ac:dyDescent="0.3">
      <c r="A861" t="s">
        <v>1758</v>
      </c>
      <c r="B861" s="12">
        <v>2019</v>
      </c>
      <c r="C861" cm="1">
        <f t="array" ref="C861">INDEX('DIRTY ESG DATA'!$I$2:$I$8376,
MATCH(1,
('DIRTY ESG DATA'!$A$2:$A$8376='CLEAN v1'!B861)*
('DIRTY ESG DATA'!$C$2:$C$8376='CLEAN v1'!A861)*
('DIRTY ESG DATA'!$G$2:$G$8376='CLEAN v1'!C$1),
0))</f>
        <v>0.47870356149227411</v>
      </c>
      <c r="D861" cm="1">
        <f t="array" ref="D861">INDEX('DIRTY ESG DATA'!$I$2:$I$8376,
MATCH(1,
('DIRTY ESG DATA'!$A$2:$A$8376=B861)*
('DIRTY ESG DATA'!$C$2:$C$8376=A861)*
('DIRTY ESG DATA'!$G$2:$G$8376='CLEAN v1'!D$1),
0))</f>
        <v>0.31050752809782983</v>
      </c>
      <c r="E861" cm="1">
        <f t="array" ref="E861">INDEX('DIRTY ESG DATA'!$I$2:$I$8376,
MATCH(1,
('DIRTY ESG DATA'!$A$2:$A$8376=B861)*
('DIRTY ESG DATA'!$C$2:$C$8376=A861)*
('DIRTY ESG DATA'!$G$2:$G$8376='CLEAN v1'!E$1),
0))</f>
        <v>0.61134291525983753</v>
      </c>
      <c r="F861" cm="1">
        <f t="array" ref="F861">INDEX('DIRTY ESG DATA'!$I$2:$I$8376,
MATCH(1,
('DIRTY ESG DATA'!$A$2:$A$8376=B861)*
('DIRTY ESG DATA'!$C$2:$C$8376=A861)*
('DIRTY ESG DATA'!$G$2:$G$8376='CLEAN v1'!F$1),
0))</f>
        <v>0.54487133416212152</v>
      </c>
    </row>
    <row r="862" spans="1:6" x14ac:dyDescent="0.3">
      <c r="A862" t="s">
        <v>1759</v>
      </c>
      <c r="B862" s="12">
        <v>2019</v>
      </c>
      <c r="C862" cm="1">
        <f t="array" ref="C862">INDEX('DIRTY ESG DATA'!$I$2:$I$8376,
MATCH(1,
('DIRTY ESG DATA'!$A$2:$A$8376='CLEAN v1'!B862)*
('DIRTY ESG DATA'!$C$2:$C$8376='CLEAN v1'!A862)*
('DIRTY ESG DATA'!$G$2:$G$8376='CLEAN v1'!C$1),
0))</f>
        <v>0.77984224319280493</v>
      </c>
      <c r="D862" cm="1">
        <f t="array" ref="D862">INDEX('DIRTY ESG DATA'!$I$2:$I$8376,
MATCH(1,
('DIRTY ESG DATA'!$A$2:$A$8376=B862)*
('DIRTY ESG DATA'!$C$2:$C$8376=A862)*
('DIRTY ESG DATA'!$G$2:$G$8376='CLEAN v1'!D$1),
0))</f>
        <v>0.92144172466046181</v>
      </c>
      <c r="E862" cm="1">
        <f t="array" ref="E862">INDEX('DIRTY ESG DATA'!$I$2:$I$8376,
MATCH(1,
('DIRTY ESG DATA'!$A$2:$A$8376=B862)*
('DIRTY ESG DATA'!$C$2:$C$8376=A862)*
('DIRTY ESG DATA'!$G$2:$G$8376='CLEAN v1'!E$1),
0))</f>
        <v>0.49989519767886076</v>
      </c>
      <c r="F862" cm="1">
        <f t="array" ref="F862">INDEX('DIRTY ESG DATA'!$I$2:$I$8376,
MATCH(1,
('DIRTY ESG DATA'!$A$2:$A$8376=B862)*
('DIRTY ESG DATA'!$C$2:$C$8376=A862)*
('DIRTY ESG DATA'!$G$2:$G$8376='CLEAN v1'!F$1),
0))</f>
        <v>0.83914627086482496</v>
      </c>
    </row>
    <row r="863" spans="1:6" x14ac:dyDescent="0.3">
      <c r="A863" t="s">
        <v>1582</v>
      </c>
      <c r="B863" s="12">
        <v>2019</v>
      </c>
      <c r="C863" cm="1">
        <f t="array" ref="C863">INDEX('DIRTY ESG DATA'!$I$2:$I$8376,
MATCH(1,
('DIRTY ESG DATA'!$A$2:$A$8376='CLEAN v1'!B863)*
('DIRTY ESG DATA'!$C$2:$C$8376='CLEAN v1'!A863)*
('DIRTY ESG DATA'!$G$2:$G$8376='CLEAN v1'!C$1),
0))</f>
        <v>0.10981309052390306</v>
      </c>
      <c r="D863" cm="1">
        <f t="array" ref="D863">INDEX('DIRTY ESG DATA'!$I$2:$I$8376,
MATCH(1,
('DIRTY ESG DATA'!$A$2:$A$8376=B863)*
('DIRTY ESG DATA'!$C$2:$C$8376=A863)*
('DIRTY ESG DATA'!$G$2:$G$8376='CLEAN v1'!D$1),
0))</f>
        <v>0.11931363533219477</v>
      </c>
      <c r="E863" cm="1">
        <f t="array" ref="E863">INDEX('DIRTY ESG DATA'!$I$2:$I$8376,
MATCH(1,
('DIRTY ESG DATA'!$A$2:$A$8376=B863)*
('DIRTY ESG DATA'!$C$2:$C$8376=A863)*
('DIRTY ESG DATA'!$G$2:$G$8376='CLEAN v1'!E$1),
0))</f>
        <v>0.17227488151658774</v>
      </c>
      <c r="F863" cm="1">
        <f t="array" ref="F863">INDEX('DIRTY ESG DATA'!$I$2:$I$8376,
MATCH(1,
('DIRTY ESG DATA'!$A$2:$A$8376=B863)*
('DIRTY ESG DATA'!$C$2:$C$8376=A863)*
('DIRTY ESG DATA'!$G$2:$G$8376='CLEAN v1'!F$1),
0))</f>
        <v>6.2156593406593394E-2</v>
      </c>
    </row>
    <row r="864" spans="1:6" x14ac:dyDescent="0.3">
      <c r="A864" t="s">
        <v>1760</v>
      </c>
      <c r="B864" s="12">
        <v>2019</v>
      </c>
      <c r="C864" cm="1">
        <f t="array" ref="C864">INDEX('DIRTY ESG DATA'!$I$2:$I$8376,
MATCH(1,
('DIRTY ESG DATA'!$A$2:$A$8376='CLEAN v1'!B864)*
('DIRTY ESG DATA'!$C$2:$C$8376='CLEAN v1'!A864)*
('DIRTY ESG DATA'!$G$2:$G$8376='CLEAN v1'!C$1),
0))</f>
        <v>0.38237557033234504</v>
      </c>
      <c r="D864" cm="1">
        <f t="array" ref="D864">INDEX('DIRTY ESG DATA'!$I$2:$I$8376,
MATCH(1,
('DIRTY ESG DATA'!$A$2:$A$8376=B864)*
('DIRTY ESG DATA'!$C$2:$C$8376=A864)*
('DIRTY ESG DATA'!$G$2:$G$8376='CLEAN v1'!D$1),
0))</f>
        <v>0.54676245498199305</v>
      </c>
      <c r="E864" cm="1">
        <f t="array" ref="E864">INDEX('DIRTY ESG DATA'!$I$2:$I$8376,
MATCH(1,
('DIRTY ESG DATA'!$A$2:$A$8376=B864)*
('DIRTY ESG DATA'!$C$2:$C$8376=A864)*
('DIRTY ESG DATA'!$G$2:$G$8376='CLEAN v1'!E$1),
0))</f>
        <v>0.25116779729269273</v>
      </c>
      <c r="F864" cm="1">
        <f t="array" ref="F864">INDEX('DIRTY ESG DATA'!$I$2:$I$8376,
MATCH(1,
('DIRTY ESG DATA'!$A$2:$A$8376=B864)*
('DIRTY ESG DATA'!$C$2:$C$8376=A864)*
('DIRTY ESG DATA'!$G$2:$G$8376='CLEAN v1'!F$1),
0))</f>
        <v>0.64098225786435337</v>
      </c>
    </row>
    <row r="865" spans="1:6" x14ac:dyDescent="0.3">
      <c r="A865" t="s">
        <v>1585</v>
      </c>
      <c r="B865" s="12">
        <v>2019</v>
      </c>
      <c r="C865" cm="1">
        <f t="array" ref="C865">INDEX('DIRTY ESG DATA'!$I$2:$I$8376,
MATCH(1,
('DIRTY ESG DATA'!$A$2:$A$8376='CLEAN v1'!B865)*
('DIRTY ESG DATA'!$C$2:$C$8376='CLEAN v1'!A865)*
('DIRTY ESG DATA'!$G$2:$G$8376='CLEAN v1'!C$1),
0))</f>
        <v>0.12615851426452984</v>
      </c>
      <c r="D865" cm="1">
        <f t="array" ref="D865">INDEX('DIRTY ESG DATA'!$I$2:$I$8376,
MATCH(1,
('DIRTY ESG DATA'!$A$2:$A$8376=B865)*
('DIRTY ESG DATA'!$C$2:$C$8376=A865)*
('DIRTY ESG DATA'!$G$2:$G$8376='CLEAN v1'!D$1),
0))</f>
        <v>1.2959760175256551E-2</v>
      </c>
      <c r="E865" cm="1">
        <f t="array" ref="E865">INDEX('DIRTY ESG DATA'!$I$2:$I$8376,
MATCH(1,
('DIRTY ESG DATA'!$A$2:$A$8376=B865)*
('DIRTY ESG DATA'!$C$2:$C$8376=A865)*
('DIRTY ESG DATA'!$G$2:$G$8376='CLEAN v1'!E$1),
0))</f>
        <v>0.47338072669826242</v>
      </c>
      <c r="F865" cm="1">
        <f t="array" ref="F865">INDEX('DIRTY ESG DATA'!$I$2:$I$8376,
MATCH(1,
('DIRTY ESG DATA'!$A$2:$A$8376=B865)*
('DIRTY ESG DATA'!$C$2:$C$8376=A865)*
('DIRTY ESG DATA'!$G$2:$G$8376='CLEAN v1'!F$1),
0))</f>
        <v>1.5494305119334677E-2</v>
      </c>
    </row>
    <row r="866" spans="1:6" x14ac:dyDescent="0.3">
      <c r="A866" t="s">
        <v>1591</v>
      </c>
      <c r="B866" s="12">
        <v>2020</v>
      </c>
      <c r="C866" cm="1">
        <f t="array" ref="C866">INDEX('DIRTY ESG DATA'!$I$2:$I$8376,
MATCH(1,
('DIRTY ESG DATA'!$A$2:$A$8376='CLEAN v1'!B866)*
('DIRTY ESG DATA'!$C$2:$C$8376='CLEAN v1'!A866)*
('DIRTY ESG DATA'!$G$2:$G$8376='CLEAN v1'!C$1),
0))</f>
        <v>0.6170269797133987</v>
      </c>
      <c r="D866" cm="1">
        <f t="array" ref="D866">INDEX('DIRTY ESG DATA'!$I$2:$I$8376,
MATCH(1,
('DIRTY ESG DATA'!$A$2:$A$8376=B866)*
('DIRTY ESG DATA'!$C$2:$C$8376=A866)*
('DIRTY ESG DATA'!$G$2:$G$8376='CLEAN v1'!D$1),
0))</f>
        <v>0.55796161959150059</v>
      </c>
      <c r="E866" cm="1">
        <f t="array" ref="E866">INDEX('DIRTY ESG DATA'!$I$2:$I$8376,
MATCH(1,
('DIRTY ESG DATA'!$A$2:$A$8376=B866)*
('DIRTY ESG DATA'!$C$2:$C$8376=A866)*
('DIRTY ESG DATA'!$G$2:$G$8376='CLEAN v1'!E$1),
0))</f>
        <v>0.8686656887628299</v>
      </c>
      <c r="F866" cm="1">
        <f t="array" ref="F866">INDEX('DIRTY ESG DATA'!$I$2:$I$8376,
MATCH(1,
('DIRTY ESG DATA'!$A$2:$A$8376=B866)*
('DIRTY ESG DATA'!$C$2:$C$8376=A866)*
('DIRTY ESG DATA'!$G$2:$G$8376='CLEAN v1'!F$1),
0))</f>
        <v>0.60685148554263169</v>
      </c>
    </row>
    <row r="867" spans="1:6" x14ac:dyDescent="0.3">
      <c r="A867" t="s">
        <v>1592</v>
      </c>
      <c r="B867" s="12">
        <v>2020</v>
      </c>
      <c r="C867" cm="1">
        <f t="array" ref="C867">INDEX('DIRTY ESG DATA'!$I$2:$I$8376,
MATCH(1,
('DIRTY ESG DATA'!$A$2:$A$8376='CLEAN v1'!B867)*
('DIRTY ESG DATA'!$C$2:$C$8376='CLEAN v1'!A867)*
('DIRTY ESG DATA'!$G$2:$G$8376='CLEAN v1'!C$1),
0))</f>
        <v>0.35277138795644547</v>
      </c>
      <c r="D867" cm="1">
        <f t="array" ref="D867">INDEX('DIRTY ESG DATA'!$I$2:$I$8376,
MATCH(1,
('DIRTY ESG DATA'!$A$2:$A$8376=B867)*
('DIRTY ESG DATA'!$C$2:$C$8376=A867)*
('DIRTY ESG DATA'!$G$2:$G$8376='CLEAN v1'!D$1),
0))</f>
        <v>0.45185185185185184</v>
      </c>
      <c r="E867" cm="1">
        <f t="array" ref="E867">INDEX('DIRTY ESG DATA'!$I$2:$I$8376,
MATCH(1,
('DIRTY ESG DATA'!$A$2:$A$8376=B867)*
('DIRTY ESG DATA'!$C$2:$C$8376=A867)*
('DIRTY ESG DATA'!$G$2:$G$8376='CLEAN v1'!E$1),
0))</f>
        <v>0.43800901213452859</v>
      </c>
      <c r="F867" cm="1">
        <f t="array" ref="F867">INDEX('DIRTY ESG DATA'!$I$2:$I$8376,
MATCH(1,
('DIRTY ESG DATA'!$A$2:$A$8376=B867)*
('DIRTY ESG DATA'!$C$2:$C$8376=A867)*
('DIRTY ESG DATA'!$G$2:$G$8376='CLEAN v1'!F$1),
0))</f>
        <v>0.16887664898680824</v>
      </c>
    </row>
    <row r="868" spans="1:6" x14ac:dyDescent="0.3">
      <c r="A868" t="s">
        <v>1091</v>
      </c>
      <c r="B868" s="12">
        <v>2020</v>
      </c>
      <c r="C868" cm="1">
        <f t="array" ref="C868">INDEX('DIRTY ESG DATA'!$I$2:$I$8376,
MATCH(1,
('DIRTY ESG DATA'!$A$2:$A$8376='CLEAN v1'!B868)*
('DIRTY ESG DATA'!$C$2:$C$8376='CLEAN v1'!A868)*
('DIRTY ESG DATA'!$G$2:$G$8376='CLEAN v1'!C$1),
0))</f>
        <v>0.29410232821354343</v>
      </c>
      <c r="D868" cm="1">
        <f t="array" ref="D868">INDEX('DIRTY ESG DATA'!$I$2:$I$8376,
MATCH(1,
('DIRTY ESG DATA'!$A$2:$A$8376=B868)*
('DIRTY ESG DATA'!$C$2:$C$8376=A868)*
('DIRTY ESG DATA'!$G$2:$G$8376='CLEAN v1'!D$1),
0))</f>
        <v>0</v>
      </c>
      <c r="E868" cm="1">
        <f t="array" ref="E868">INDEX('DIRTY ESG DATA'!$I$2:$I$8376,
MATCH(1,
('DIRTY ESG DATA'!$A$2:$A$8376=B868)*
('DIRTY ESG DATA'!$C$2:$C$8376=A868)*
('DIRTY ESG DATA'!$G$2:$G$8376='CLEAN v1'!E$1),
0))</f>
        <v>0.45713291579679904</v>
      </c>
      <c r="F868" cm="1">
        <f t="array" ref="F868">INDEX('DIRTY ESG DATA'!$I$2:$I$8376,
MATCH(1,
('DIRTY ESG DATA'!$A$2:$A$8376=B868)*
('DIRTY ESG DATA'!$C$2:$C$8376=A868)*
('DIRTY ESG DATA'!$G$2:$G$8376='CLEAN v1'!F$1),
0))</f>
        <v>0.27972084708470846</v>
      </c>
    </row>
    <row r="869" spans="1:6" x14ac:dyDescent="0.3">
      <c r="A869" t="s">
        <v>1100</v>
      </c>
      <c r="B869" s="12">
        <v>2020</v>
      </c>
      <c r="C869" cm="1">
        <f t="array" ref="C869">INDEX('DIRTY ESG DATA'!$I$2:$I$8376,
MATCH(1,
('DIRTY ESG DATA'!$A$2:$A$8376='CLEAN v1'!B869)*
('DIRTY ESG DATA'!$C$2:$C$8376='CLEAN v1'!A869)*
('DIRTY ESG DATA'!$G$2:$G$8376='CLEAN v1'!C$1),
0))</f>
        <v>0.15641161937486001</v>
      </c>
      <c r="D869" cm="1">
        <f t="array" ref="D869">INDEX('DIRTY ESG DATA'!$I$2:$I$8376,
MATCH(1,
('DIRTY ESG DATA'!$A$2:$A$8376=B869)*
('DIRTY ESG DATA'!$C$2:$C$8376=A869)*
('DIRTY ESG DATA'!$G$2:$G$8376='CLEAN v1'!D$1),
0))</f>
        <v>3.4722222222222186E-3</v>
      </c>
      <c r="E869" cm="1">
        <f t="array" ref="E869">INDEX('DIRTY ESG DATA'!$I$2:$I$8376,
MATCH(1,
('DIRTY ESG DATA'!$A$2:$A$8376=B869)*
('DIRTY ESG DATA'!$C$2:$C$8376=A869)*
('DIRTY ESG DATA'!$G$2:$G$8376='CLEAN v1'!E$1),
0))</f>
        <v>0.56043648595734163</v>
      </c>
      <c r="F869" cm="1">
        <f t="array" ref="F869">INDEX('DIRTY ESG DATA'!$I$2:$I$8376,
MATCH(1,
('DIRTY ESG DATA'!$A$2:$A$8376=B869)*
('DIRTY ESG DATA'!$C$2:$C$8376=A869)*
('DIRTY ESG DATA'!$G$2:$G$8376='CLEAN v1'!F$1),
0))</f>
        <v>6.6853715170278605E-2</v>
      </c>
    </row>
    <row r="870" spans="1:6" x14ac:dyDescent="0.3">
      <c r="A870" t="s">
        <v>1103</v>
      </c>
      <c r="B870" s="12">
        <v>2020</v>
      </c>
      <c r="C870" cm="1">
        <f t="array" ref="C870">INDEX('DIRTY ESG DATA'!$I$2:$I$8376,
MATCH(1,
('DIRTY ESG DATA'!$A$2:$A$8376='CLEAN v1'!B870)*
('DIRTY ESG DATA'!$C$2:$C$8376='CLEAN v1'!A870)*
('DIRTY ESG DATA'!$G$2:$G$8376='CLEAN v1'!C$1),
0))</f>
        <v>5.2925759251403796E-2</v>
      </c>
      <c r="D870" cm="1">
        <f t="array" ref="D870">INDEX('DIRTY ESG DATA'!$I$2:$I$8376,
MATCH(1,
('DIRTY ESG DATA'!$A$2:$A$8376=B870)*
('DIRTY ESG DATA'!$C$2:$C$8376=A870)*
('DIRTY ESG DATA'!$G$2:$G$8376='CLEAN v1'!D$1),
0))</f>
        <v>0</v>
      </c>
      <c r="E870" cm="1">
        <f t="array" ref="E870">INDEX('DIRTY ESG DATA'!$I$2:$I$8376,
MATCH(1,
('DIRTY ESG DATA'!$A$2:$A$8376=B870)*
('DIRTY ESG DATA'!$C$2:$C$8376=A870)*
('DIRTY ESG DATA'!$G$2:$G$8376='CLEAN v1'!E$1),
0))</f>
        <v>0.15511482254697292</v>
      </c>
      <c r="F870" cm="1">
        <f t="array" ref="F870">INDEX('DIRTY ESG DATA'!$I$2:$I$8376,
MATCH(1,
('DIRTY ESG DATA'!$A$2:$A$8376=B870)*
('DIRTY ESG DATA'!$C$2:$C$8376=A870)*
('DIRTY ESG DATA'!$G$2:$G$8376='CLEAN v1'!F$1),
0))</f>
        <v>3.1892323013037883E-2</v>
      </c>
    </row>
    <row r="871" spans="1:6" x14ac:dyDescent="0.3">
      <c r="A871" t="s">
        <v>1109</v>
      </c>
      <c r="B871" s="12">
        <v>2020</v>
      </c>
      <c r="C871" cm="1">
        <f t="array" ref="C871">INDEX('DIRTY ESG DATA'!$I$2:$I$8376,
MATCH(1,
('DIRTY ESG DATA'!$A$2:$A$8376='CLEAN v1'!B871)*
('DIRTY ESG DATA'!$C$2:$C$8376='CLEAN v1'!A871)*
('DIRTY ESG DATA'!$G$2:$G$8376='CLEAN v1'!C$1),
0))</f>
        <v>0.47279237101158783</v>
      </c>
      <c r="D871" cm="1">
        <f t="array" ref="D871">INDEX('DIRTY ESG DATA'!$I$2:$I$8376,
MATCH(1,
('DIRTY ESG DATA'!$A$2:$A$8376=B871)*
('DIRTY ESG DATA'!$C$2:$C$8376=A871)*
('DIRTY ESG DATA'!$G$2:$G$8376='CLEAN v1'!D$1),
0))</f>
        <v>0.20618035767176318</v>
      </c>
      <c r="E871" cm="1">
        <f t="array" ref="E871">INDEX('DIRTY ESG DATA'!$I$2:$I$8376,
MATCH(1,
('DIRTY ESG DATA'!$A$2:$A$8376=B871)*
('DIRTY ESG DATA'!$C$2:$C$8376=A871)*
('DIRTY ESG DATA'!$G$2:$G$8376='CLEAN v1'!E$1),
0))</f>
        <v>0.53786719578973863</v>
      </c>
      <c r="F871" cm="1">
        <f t="array" ref="F871">INDEX('DIRTY ESG DATA'!$I$2:$I$8376,
MATCH(1,
('DIRTY ESG DATA'!$A$2:$A$8376=B871)*
('DIRTY ESG DATA'!$C$2:$C$8376=A871)*
('DIRTY ESG DATA'!$G$2:$G$8376='CLEAN v1'!F$1),
0))</f>
        <v>0.49044750430292616</v>
      </c>
    </row>
    <row r="872" spans="1:6" x14ac:dyDescent="0.3">
      <c r="A872" t="s">
        <v>1112</v>
      </c>
      <c r="B872" s="12">
        <v>2020</v>
      </c>
      <c r="C872" cm="1">
        <f t="array" ref="C872">INDEX('DIRTY ESG DATA'!$I$2:$I$8376,
MATCH(1,
('DIRTY ESG DATA'!$A$2:$A$8376='CLEAN v1'!B872)*
('DIRTY ESG DATA'!$C$2:$C$8376='CLEAN v1'!A872)*
('DIRTY ESG DATA'!$G$2:$G$8376='CLEAN v1'!C$1),
0))</f>
        <v>0.30237557539292909</v>
      </c>
      <c r="D872" cm="1">
        <f t="array" ref="D872">INDEX('DIRTY ESG DATA'!$I$2:$I$8376,
MATCH(1,
('DIRTY ESG DATA'!$A$2:$A$8376=B872)*
('DIRTY ESG DATA'!$C$2:$C$8376=A872)*
('DIRTY ESG DATA'!$G$2:$G$8376='CLEAN v1'!D$1),
0))</f>
        <v>0</v>
      </c>
      <c r="E872" cm="1">
        <f t="array" ref="E872">INDEX('DIRTY ESG DATA'!$I$2:$I$8376,
MATCH(1,
('DIRTY ESG DATA'!$A$2:$A$8376=B872)*
('DIRTY ESG DATA'!$C$2:$C$8376=A872)*
('DIRTY ESG DATA'!$G$2:$G$8376='CLEAN v1'!E$1),
0))</f>
        <v>0.58559498956158684</v>
      </c>
      <c r="F872" cm="1">
        <f t="array" ref="F872">INDEX('DIRTY ESG DATA'!$I$2:$I$8376,
MATCH(1,
('DIRTY ESG DATA'!$A$2:$A$8376=B872)*
('DIRTY ESG DATA'!$C$2:$C$8376=A872)*
('DIRTY ESG DATA'!$G$2:$G$8376='CLEAN v1'!F$1),
0))</f>
        <v>0.18459955473943129</v>
      </c>
    </row>
    <row r="873" spans="1:6" x14ac:dyDescent="0.3">
      <c r="A873" t="s">
        <v>1593</v>
      </c>
      <c r="B873" s="12">
        <v>2020</v>
      </c>
      <c r="C873" cm="1">
        <f t="array" ref="C873">INDEX('DIRTY ESG DATA'!$I$2:$I$8376,
MATCH(1,
('DIRTY ESG DATA'!$A$2:$A$8376='CLEAN v1'!B873)*
('DIRTY ESG DATA'!$C$2:$C$8376='CLEAN v1'!A873)*
('DIRTY ESG DATA'!$G$2:$G$8376='CLEAN v1'!C$1),
0))</f>
        <v>0.44905941792641413</v>
      </c>
      <c r="D873" cm="1">
        <f t="array" ref="D873">INDEX('DIRTY ESG DATA'!$I$2:$I$8376,
MATCH(1,
('DIRTY ESG DATA'!$A$2:$A$8376=B873)*
('DIRTY ESG DATA'!$C$2:$C$8376=A873)*
('DIRTY ESG DATA'!$G$2:$G$8376='CLEAN v1'!D$1),
0))</f>
        <v>0.30061380823239242</v>
      </c>
      <c r="E873" cm="1">
        <f t="array" ref="E873">INDEX('DIRTY ESG DATA'!$I$2:$I$8376,
MATCH(1,
('DIRTY ESG DATA'!$A$2:$A$8376=B873)*
('DIRTY ESG DATA'!$C$2:$C$8376=A873)*
('DIRTY ESG DATA'!$G$2:$G$8376='CLEAN v1'!E$1),
0))</f>
        <v>0.57676910310798946</v>
      </c>
      <c r="F873" cm="1">
        <f t="array" ref="F873">INDEX('DIRTY ESG DATA'!$I$2:$I$8376,
MATCH(1,
('DIRTY ESG DATA'!$A$2:$A$8376=B873)*
('DIRTY ESG DATA'!$C$2:$C$8376=A873)*
('DIRTY ESG DATA'!$G$2:$G$8376='CLEAN v1'!F$1),
0))</f>
        <v>0.46341190658336534</v>
      </c>
    </row>
    <row r="874" spans="1:6" x14ac:dyDescent="0.3">
      <c r="A874" t="s">
        <v>1119</v>
      </c>
      <c r="B874" s="12">
        <v>2020</v>
      </c>
      <c r="C874" cm="1">
        <f t="array" ref="C874">INDEX('DIRTY ESG DATA'!$I$2:$I$8376,
MATCH(1,
('DIRTY ESG DATA'!$A$2:$A$8376='CLEAN v1'!B874)*
('DIRTY ESG DATA'!$C$2:$C$8376='CLEAN v1'!A874)*
('DIRTY ESG DATA'!$G$2:$G$8376='CLEAN v1'!C$1),
0))</f>
        <v>0.25255070463239587</v>
      </c>
      <c r="D874" cm="1">
        <f t="array" ref="D874">INDEX('DIRTY ESG DATA'!$I$2:$I$8376,
MATCH(1,
('DIRTY ESG DATA'!$A$2:$A$8376=B874)*
('DIRTY ESG DATA'!$C$2:$C$8376=A874)*
('DIRTY ESG DATA'!$G$2:$G$8376='CLEAN v1'!D$1),
0))</f>
        <v>0.16522176833526986</v>
      </c>
      <c r="E874" cm="1">
        <f t="array" ref="E874">INDEX('DIRTY ESG DATA'!$I$2:$I$8376,
MATCH(1,
('DIRTY ESG DATA'!$A$2:$A$8376=B874)*
('DIRTY ESG DATA'!$C$2:$C$8376=A874)*
('DIRTY ESG DATA'!$G$2:$G$8376='CLEAN v1'!E$1),
0))</f>
        <v>0.1857435010986202</v>
      </c>
      <c r="F874" cm="1">
        <f t="array" ref="F874">INDEX('DIRTY ESG DATA'!$I$2:$I$8376,
MATCH(1,
('DIRTY ESG DATA'!$A$2:$A$8376=B874)*
('DIRTY ESG DATA'!$C$2:$C$8376=A874)*
('DIRTY ESG DATA'!$G$2:$G$8376='CLEAN v1'!F$1),
0))</f>
        <v>0.3830290599719563</v>
      </c>
    </row>
    <row r="875" spans="1:6" x14ac:dyDescent="0.3">
      <c r="A875" t="s">
        <v>1122</v>
      </c>
      <c r="B875" s="12">
        <v>2020</v>
      </c>
      <c r="C875" cm="1">
        <f t="array" ref="C875">INDEX('DIRTY ESG DATA'!$I$2:$I$8376,
MATCH(1,
('DIRTY ESG DATA'!$A$2:$A$8376='CLEAN v1'!B875)*
('DIRTY ESG DATA'!$C$2:$C$8376='CLEAN v1'!A875)*
('DIRTY ESG DATA'!$G$2:$G$8376='CLEAN v1'!C$1),
0))</f>
        <v>0.37752809920735358</v>
      </c>
      <c r="D875" cm="1">
        <f t="array" ref="D875">INDEX('DIRTY ESG DATA'!$I$2:$I$8376,
MATCH(1,
('DIRTY ESG DATA'!$A$2:$A$8376=B875)*
('DIRTY ESG DATA'!$C$2:$C$8376=A875)*
('DIRTY ESG DATA'!$G$2:$G$8376='CLEAN v1'!D$1),
0))</f>
        <v>0.23418008510854182</v>
      </c>
      <c r="E875" cm="1">
        <f t="array" ref="E875">INDEX('DIRTY ESG DATA'!$I$2:$I$8376,
MATCH(1,
('DIRTY ESG DATA'!$A$2:$A$8376=B875)*
('DIRTY ESG DATA'!$C$2:$C$8376=A875)*
('DIRTY ESG DATA'!$G$2:$G$8376='CLEAN v1'!E$1),
0))</f>
        <v>0.69182740200165971</v>
      </c>
      <c r="F875" cm="1">
        <f t="array" ref="F875">INDEX('DIRTY ESG DATA'!$I$2:$I$8376,
MATCH(1,
('DIRTY ESG DATA'!$A$2:$A$8376=B875)*
('DIRTY ESG DATA'!$C$2:$C$8376=A875)*
('DIRTY ESG DATA'!$G$2:$G$8376='CLEAN v1'!F$1),
0))</f>
        <v>0.31112102508707695</v>
      </c>
    </row>
    <row r="876" spans="1:6" x14ac:dyDescent="0.3">
      <c r="A876" t="s">
        <v>1128</v>
      </c>
      <c r="B876" s="12">
        <v>2020</v>
      </c>
      <c r="C876" cm="1">
        <f t="array" ref="C876">INDEX('DIRTY ESG DATA'!$I$2:$I$8376,
MATCH(1,
('DIRTY ESG DATA'!$A$2:$A$8376='CLEAN v1'!B876)*
('DIRTY ESG DATA'!$C$2:$C$8376='CLEAN v1'!A876)*
('DIRTY ESG DATA'!$G$2:$G$8376='CLEAN v1'!C$1),
0))</f>
        <v>0.38425605916794975</v>
      </c>
      <c r="D876" cm="1">
        <f t="array" ref="D876">INDEX('DIRTY ESG DATA'!$I$2:$I$8376,
MATCH(1,
('DIRTY ESG DATA'!$A$2:$A$8376=B876)*
('DIRTY ESG DATA'!$C$2:$C$8376=A876)*
('DIRTY ESG DATA'!$G$2:$G$8376='CLEAN v1'!D$1),
0))</f>
        <v>6.2121212121212133E-2</v>
      </c>
      <c r="E876" cm="1">
        <f t="array" ref="E876">INDEX('DIRTY ESG DATA'!$I$2:$I$8376,
MATCH(1,
('DIRTY ESG DATA'!$A$2:$A$8376=B876)*
('DIRTY ESG DATA'!$C$2:$C$8376=A876)*
('DIRTY ESG DATA'!$G$2:$G$8376='CLEAN v1'!E$1),
0))</f>
        <v>0.53817395732525053</v>
      </c>
      <c r="F876" cm="1">
        <f t="array" ref="F876">INDEX('DIRTY ESG DATA'!$I$2:$I$8376,
MATCH(1,
('DIRTY ESG DATA'!$A$2:$A$8376=B876)*
('DIRTY ESG DATA'!$C$2:$C$8376=A876)*
('DIRTY ESG DATA'!$G$2:$G$8376='CLEAN v1'!F$1),
0))</f>
        <v>0.39021399697300585</v>
      </c>
    </row>
    <row r="877" spans="1:6" x14ac:dyDescent="0.3">
      <c r="A877" t="s">
        <v>1131</v>
      </c>
      <c r="B877" s="12">
        <v>2020</v>
      </c>
      <c r="C877" cm="1">
        <f t="array" ref="C877">INDEX('DIRTY ESG DATA'!$I$2:$I$8376,
MATCH(1,
('DIRTY ESG DATA'!$A$2:$A$8376='CLEAN v1'!B877)*
('DIRTY ESG DATA'!$C$2:$C$8376='CLEAN v1'!A877)*
('DIRTY ESG DATA'!$G$2:$G$8376='CLEAN v1'!C$1),
0))</f>
        <v>0.21321461486457421</v>
      </c>
      <c r="D877" cm="1">
        <f t="array" ref="D877">INDEX('DIRTY ESG DATA'!$I$2:$I$8376,
MATCH(1,
('DIRTY ESG DATA'!$A$2:$A$8376=B877)*
('DIRTY ESG DATA'!$C$2:$C$8376=A877)*
('DIRTY ESG DATA'!$G$2:$G$8376='CLEAN v1'!D$1),
0))</f>
        <v>0</v>
      </c>
      <c r="E877" cm="1">
        <f t="array" ref="E877">INDEX('DIRTY ESG DATA'!$I$2:$I$8376,
MATCH(1,
('DIRTY ESG DATA'!$A$2:$A$8376=B877)*
('DIRTY ESG DATA'!$C$2:$C$8376=A877)*
('DIRTY ESG DATA'!$G$2:$G$8376='CLEAN v1'!E$1),
0))</f>
        <v>0.35511482254697296</v>
      </c>
      <c r="F877" cm="1">
        <f t="array" ref="F877">INDEX('DIRTY ESG DATA'!$I$2:$I$8376,
MATCH(1,
('DIRTY ESG DATA'!$A$2:$A$8376=B877)*
('DIRTY ESG DATA'!$C$2:$C$8376=A877)*
('DIRTY ESG DATA'!$G$2:$G$8376='CLEAN v1'!F$1),
0))</f>
        <v>0.32701953639551468</v>
      </c>
    </row>
    <row r="878" spans="1:6" x14ac:dyDescent="0.3">
      <c r="A878" t="s">
        <v>1594</v>
      </c>
      <c r="B878" s="12">
        <v>2020</v>
      </c>
      <c r="C878" cm="1">
        <f t="array" ref="C878">INDEX('DIRTY ESG DATA'!$I$2:$I$8376,
MATCH(1,
('DIRTY ESG DATA'!$A$2:$A$8376='CLEAN v1'!B878)*
('DIRTY ESG DATA'!$C$2:$C$8376='CLEAN v1'!A878)*
('DIRTY ESG DATA'!$G$2:$G$8376='CLEAN v1'!C$1),
0))</f>
        <v>0.66230484566487979</v>
      </c>
      <c r="D878" cm="1">
        <f t="array" ref="D878">INDEX('DIRTY ESG DATA'!$I$2:$I$8376,
MATCH(1,
('DIRTY ESG DATA'!$A$2:$A$8376=B878)*
('DIRTY ESG DATA'!$C$2:$C$8376=A878)*
('DIRTY ESG DATA'!$G$2:$G$8376='CLEAN v1'!D$1),
0))</f>
        <v>0.66135289480784809</v>
      </c>
      <c r="E878" cm="1">
        <f t="array" ref="E878">INDEX('DIRTY ESG DATA'!$I$2:$I$8376,
MATCH(1,
('DIRTY ESG DATA'!$A$2:$A$8376=B878)*
('DIRTY ESG DATA'!$C$2:$C$8376=A878)*
('DIRTY ESG DATA'!$G$2:$G$8376='CLEAN v1'!E$1),
0))</f>
        <v>0.80631884128539566</v>
      </c>
      <c r="F878" cm="1">
        <f t="array" ref="F878">INDEX('DIRTY ESG DATA'!$I$2:$I$8376,
MATCH(1,
('DIRTY ESG DATA'!$A$2:$A$8376=B878)*
('DIRTY ESG DATA'!$C$2:$C$8376=A878)*
('DIRTY ESG DATA'!$G$2:$G$8376='CLEAN v1'!F$1),
0))</f>
        <v>0.51010005553638238</v>
      </c>
    </row>
    <row r="879" spans="1:6" x14ac:dyDescent="0.3">
      <c r="A879" t="s">
        <v>1595</v>
      </c>
      <c r="B879" s="12">
        <v>2020</v>
      </c>
      <c r="C879" cm="1">
        <f t="array" ref="C879">INDEX('DIRTY ESG DATA'!$I$2:$I$8376,
MATCH(1,
('DIRTY ESG DATA'!$A$2:$A$8376='CLEAN v1'!B879)*
('DIRTY ESG DATA'!$C$2:$C$8376='CLEAN v1'!A879)*
('DIRTY ESG DATA'!$G$2:$G$8376='CLEAN v1'!C$1),
0))</f>
        <v>0.58971912024692785</v>
      </c>
      <c r="D879" cm="1">
        <f t="array" ref="D879">INDEX('DIRTY ESG DATA'!$I$2:$I$8376,
MATCH(1,
('DIRTY ESG DATA'!$A$2:$A$8376=B879)*
('DIRTY ESG DATA'!$C$2:$C$8376=A879)*
('DIRTY ESG DATA'!$G$2:$G$8376='CLEAN v1'!D$1),
0))</f>
        <v>0.53253968253968265</v>
      </c>
      <c r="E879" cm="1">
        <f t="array" ref="E879">INDEX('DIRTY ESG DATA'!$I$2:$I$8376,
MATCH(1,
('DIRTY ESG DATA'!$A$2:$A$8376=B879)*
('DIRTY ESG DATA'!$C$2:$C$8376=A879)*
('DIRTY ESG DATA'!$G$2:$G$8376='CLEAN v1'!E$1),
0))</f>
        <v>0.63192774873146385</v>
      </c>
      <c r="F879" cm="1">
        <f t="array" ref="F879">INDEX('DIRTY ESG DATA'!$I$2:$I$8376,
MATCH(1,
('DIRTY ESG DATA'!$A$2:$A$8376=B879)*
('DIRTY ESG DATA'!$C$2:$C$8376=A879)*
('DIRTY ESG DATA'!$G$2:$G$8376='CLEAN v1'!F$1),
0))</f>
        <v>0.63207797563426005</v>
      </c>
    </row>
    <row r="880" spans="1:6" x14ac:dyDescent="0.3">
      <c r="A880" t="s">
        <v>1596</v>
      </c>
      <c r="B880" s="12">
        <v>2020</v>
      </c>
      <c r="C880" cm="1">
        <f t="array" ref="C880">INDEX('DIRTY ESG DATA'!$I$2:$I$8376,
MATCH(1,
('DIRTY ESG DATA'!$A$2:$A$8376='CLEAN v1'!B880)*
('DIRTY ESG DATA'!$C$2:$C$8376='CLEAN v1'!A880)*
('DIRTY ESG DATA'!$G$2:$G$8376='CLEAN v1'!C$1),
0))</f>
        <v>0.60758279371185786</v>
      </c>
      <c r="D880" cm="1">
        <f t="array" ref="D880">INDEX('DIRTY ESG DATA'!$I$2:$I$8376,
MATCH(1,
('DIRTY ESG DATA'!$A$2:$A$8376=B880)*
('DIRTY ESG DATA'!$C$2:$C$8376=A880)*
('DIRTY ESG DATA'!$G$2:$G$8376='CLEAN v1'!D$1),
0))</f>
        <v>0.39273780667885427</v>
      </c>
      <c r="E880" cm="1">
        <f t="array" ref="E880">INDEX('DIRTY ESG DATA'!$I$2:$I$8376,
MATCH(1,
('DIRTY ESG DATA'!$A$2:$A$8376=B880)*
('DIRTY ESG DATA'!$C$2:$C$8376=A880)*
('DIRTY ESG DATA'!$G$2:$G$8376='CLEAN v1'!E$1),
0))</f>
        <v>0.79268296641651004</v>
      </c>
      <c r="F880" cm="1">
        <f t="array" ref="F880">INDEX('DIRTY ESG DATA'!$I$2:$I$8376,
MATCH(1,
('DIRTY ESG DATA'!$A$2:$A$8376=B880)*
('DIRTY ESG DATA'!$C$2:$C$8376=A880)*
('DIRTY ESG DATA'!$G$2:$G$8376='CLEAN v1'!F$1),
0))</f>
        <v>0.69154612292750273</v>
      </c>
    </row>
    <row r="881" spans="1:6" x14ac:dyDescent="0.3">
      <c r="A881" t="s">
        <v>1597</v>
      </c>
      <c r="B881" s="12">
        <v>2020</v>
      </c>
      <c r="C881" cm="1">
        <f t="array" ref="C881">INDEX('DIRTY ESG DATA'!$I$2:$I$8376,
MATCH(1,
('DIRTY ESG DATA'!$A$2:$A$8376='CLEAN v1'!B881)*
('DIRTY ESG DATA'!$C$2:$C$8376='CLEAN v1'!A881)*
('DIRTY ESG DATA'!$G$2:$G$8376='CLEAN v1'!C$1),
0))</f>
        <v>0.32442136163292273</v>
      </c>
      <c r="D881" cm="1">
        <f t="array" ref="D881">INDEX('DIRTY ESG DATA'!$I$2:$I$8376,
MATCH(1,
('DIRTY ESG DATA'!$A$2:$A$8376=B881)*
('DIRTY ESG DATA'!$C$2:$C$8376=A881)*
('DIRTY ESG DATA'!$G$2:$G$8376='CLEAN v1'!D$1),
0))</f>
        <v>0.3393449582027166</v>
      </c>
      <c r="E881" cm="1">
        <f t="array" ref="E881">INDEX('DIRTY ESG DATA'!$I$2:$I$8376,
MATCH(1,
('DIRTY ESG DATA'!$A$2:$A$8376=B881)*
('DIRTY ESG DATA'!$C$2:$C$8376=A881)*
('DIRTY ESG DATA'!$G$2:$G$8376='CLEAN v1'!E$1),
0))</f>
        <v>0.39825012020913336</v>
      </c>
      <c r="F881" cm="1">
        <f t="array" ref="F881">INDEX('DIRTY ESG DATA'!$I$2:$I$8376,
MATCH(1,
('DIRTY ESG DATA'!$A$2:$A$8376=B881)*
('DIRTY ESG DATA'!$C$2:$C$8376=A881)*
('DIRTY ESG DATA'!$G$2:$G$8376='CLEAN v1'!F$1),
0))</f>
        <v>0.27074844562624617</v>
      </c>
    </row>
    <row r="882" spans="1:6" x14ac:dyDescent="0.3">
      <c r="A882" t="s">
        <v>1599</v>
      </c>
      <c r="B882" s="12">
        <v>2020</v>
      </c>
      <c r="C882" cm="1">
        <f t="array" ref="C882">INDEX('DIRTY ESG DATA'!$I$2:$I$8376,
MATCH(1,
('DIRTY ESG DATA'!$A$2:$A$8376='CLEAN v1'!B882)*
('DIRTY ESG DATA'!$C$2:$C$8376='CLEAN v1'!A882)*
('DIRTY ESG DATA'!$G$2:$G$8376='CLEAN v1'!C$1),
0))</f>
        <v>0.43790478342620626</v>
      </c>
      <c r="D882" cm="1">
        <f t="array" ref="D882">INDEX('DIRTY ESG DATA'!$I$2:$I$8376,
MATCH(1,
('DIRTY ESG DATA'!$A$2:$A$8376=B882)*
('DIRTY ESG DATA'!$C$2:$C$8376=A882)*
('DIRTY ESG DATA'!$G$2:$G$8376='CLEAN v1'!D$1),
0))</f>
        <v>0.60030060872249624</v>
      </c>
      <c r="E882" cm="1">
        <f t="array" ref="E882">INDEX('DIRTY ESG DATA'!$I$2:$I$8376,
MATCH(1,
('DIRTY ESG DATA'!$A$2:$A$8376=B882)*
('DIRTY ESG DATA'!$C$2:$C$8376=A882)*
('DIRTY ESG DATA'!$G$2:$G$8376='CLEAN v1'!E$1),
0))</f>
        <v>0.25073068893528194</v>
      </c>
      <c r="F882" cm="1">
        <f t="array" ref="F882">INDEX('DIRTY ESG DATA'!$I$2:$I$8376,
MATCH(1,
('DIRTY ESG DATA'!$A$2:$A$8376=B882)*
('DIRTY ESG DATA'!$C$2:$C$8376=A882)*
('DIRTY ESG DATA'!$G$2:$G$8376='CLEAN v1'!F$1),
0))</f>
        <v>0.53328334708470848</v>
      </c>
    </row>
    <row r="883" spans="1:6" x14ac:dyDescent="0.3">
      <c r="A883" t="s">
        <v>1144</v>
      </c>
      <c r="B883" s="12">
        <v>2020</v>
      </c>
      <c r="C883" cm="1">
        <f t="array" ref="C883">INDEX('DIRTY ESG DATA'!$I$2:$I$8376,
MATCH(1,
('DIRTY ESG DATA'!$A$2:$A$8376='CLEAN v1'!B883)*
('DIRTY ESG DATA'!$C$2:$C$8376='CLEAN v1'!A883)*
('DIRTY ESG DATA'!$G$2:$G$8376='CLEAN v1'!C$1),
0))</f>
        <v>0.30206401790830889</v>
      </c>
      <c r="D883" cm="1">
        <f t="array" ref="D883">INDEX('DIRTY ESG DATA'!$I$2:$I$8376,
MATCH(1,
('DIRTY ESG DATA'!$A$2:$A$8376=B883)*
('DIRTY ESG DATA'!$C$2:$C$8376=A883)*
('DIRTY ESG DATA'!$G$2:$G$8376='CLEAN v1'!D$1),
0))</f>
        <v>3.2797084781909354E-2</v>
      </c>
      <c r="E883" cm="1">
        <f t="array" ref="E883">INDEX('DIRTY ESG DATA'!$I$2:$I$8376,
MATCH(1,
('DIRTY ESG DATA'!$A$2:$A$8376=B883)*
('DIRTY ESG DATA'!$C$2:$C$8376=A883)*
('DIRTY ESG DATA'!$G$2:$G$8376='CLEAN v1'!E$1),
0))</f>
        <v>0.49961533077292969</v>
      </c>
      <c r="F883" cm="1">
        <f t="array" ref="F883">INDEX('DIRTY ESG DATA'!$I$2:$I$8376,
MATCH(1,
('DIRTY ESG DATA'!$A$2:$A$8376=B883)*
('DIRTY ESG DATA'!$C$2:$C$8376=A883)*
('DIRTY ESG DATA'!$G$2:$G$8376='CLEAN v1'!F$1),
0))</f>
        <v>0.42624638264743536</v>
      </c>
    </row>
    <row r="884" spans="1:6" x14ac:dyDescent="0.3">
      <c r="A884" t="s">
        <v>1601</v>
      </c>
      <c r="B884" s="12">
        <v>2020</v>
      </c>
      <c r="C884" cm="1">
        <f t="array" ref="C884">INDEX('DIRTY ESG DATA'!$I$2:$I$8376,
MATCH(1,
('DIRTY ESG DATA'!$A$2:$A$8376='CLEAN v1'!B884)*
('DIRTY ESG DATA'!$C$2:$C$8376='CLEAN v1'!A884)*
('DIRTY ESG DATA'!$G$2:$G$8376='CLEAN v1'!C$1),
0))</f>
        <v>0.6471030808465148</v>
      </c>
      <c r="D884" cm="1">
        <f t="array" ref="D884">INDEX('DIRTY ESG DATA'!$I$2:$I$8376,
MATCH(1,
('DIRTY ESG DATA'!$A$2:$A$8376=B884)*
('DIRTY ESG DATA'!$C$2:$C$8376=A884)*
('DIRTY ESG DATA'!$G$2:$G$8376='CLEAN v1'!D$1),
0))</f>
        <v>0.72830251116949896</v>
      </c>
      <c r="E884" cm="1">
        <f t="array" ref="E884">INDEX('DIRTY ESG DATA'!$I$2:$I$8376,
MATCH(1,
('DIRTY ESG DATA'!$A$2:$A$8376=B884)*
('DIRTY ESG DATA'!$C$2:$C$8376=A884)*
('DIRTY ESG DATA'!$G$2:$G$8376='CLEAN v1'!E$1),
0))</f>
        <v>0.52403939207654426</v>
      </c>
      <c r="F884" cm="1">
        <f t="array" ref="F884">INDEX('DIRTY ESG DATA'!$I$2:$I$8376,
MATCH(1,
('DIRTY ESG DATA'!$A$2:$A$8376=B884)*
('DIRTY ESG DATA'!$C$2:$C$8376=A884)*
('DIRTY ESG DATA'!$G$2:$G$8376='CLEAN v1'!F$1),
0))</f>
        <v>0.76172691788621416</v>
      </c>
    </row>
    <row r="885" spans="1:6" x14ac:dyDescent="0.3">
      <c r="A885" t="s">
        <v>1603</v>
      </c>
      <c r="B885" s="12">
        <v>2020</v>
      </c>
      <c r="C885" cm="1">
        <f t="array" ref="C885">INDEX('DIRTY ESG DATA'!$I$2:$I$8376,
MATCH(1,
('DIRTY ESG DATA'!$A$2:$A$8376='CLEAN v1'!B885)*
('DIRTY ESG DATA'!$C$2:$C$8376='CLEAN v1'!A885)*
('DIRTY ESG DATA'!$G$2:$G$8376='CLEAN v1'!C$1),
0))</f>
        <v>0.70019839666572137</v>
      </c>
      <c r="D885" cm="1">
        <f t="array" ref="D885">INDEX('DIRTY ESG DATA'!$I$2:$I$8376,
MATCH(1,
('DIRTY ESG DATA'!$A$2:$A$8376=B885)*
('DIRTY ESG DATA'!$C$2:$C$8376=A885)*
('DIRTY ESG DATA'!$G$2:$G$8376='CLEAN v1'!D$1),
0))</f>
        <v>0.83084963014630553</v>
      </c>
      <c r="E885" cm="1">
        <f t="array" ref="E885">INDEX('DIRTY ESG DATA'!$I$2:$I$8376,
MATCH(1,
('DIRTY ESG DATA'!$A$2:$A$8376=B885)*
('DIRTY ESG DATA'!$C$2:$C$8376=A885)*
('DIRTY ESG DATA'!$G$2:$G$8376='CLEAN v1'!E$1),
0))</f>
        <v>0.5526315148785429</v>
      </c>
      <c r="F885" cm="1">
        <f t="array" ref="F885">INDEX('DIRTY ESG DATA'!$I$2:$I$8376,
MATCH(1,
('DIRTY ESG DATA'!$A$2:$A$8376=B885)*
('DIRTY ESG DATA'!$C$2:$C$8376=A885)*
('DIRTY ESG DATA'!$G$2:$G$8376='CLEAN v1'!F$1),
0))</f>
        <v>0.72383321245899446</v>
      </c>
    </row>
    <row r="886" spans="1:6" x14ac:dyDescent="0.3">
      <c r="A886" t="s">
        <v>1605</v>
      </c>
      <c r="B886" s="12">
        <v>2020</v>
      </c>
      <c r="C886" cm="1">
        <f t="array" ref="C886">INDEX('DIRTY ESG DATA'!$I$2:$I$8376,
MATCH(1,
('DIRTY ESG DATA'!$A$2:$A$8376='CLEAN v1'!B886)*
('DIRTY ESG DATA'!$C$2:$C$8376='CLEAN v1'!A886)*
('DIRTY ESG DATA'!$G$2:$G$8376='CLEAN v1'!C$1),
0))</f>
        <v>0.24748781474451745</v>
      </c>
      <c r="D886" cm="1">
        <f t="array" ref="D886">INDEX('DIRTY ESG DATA'!$I$2:$I$8376,
MATCH(1,
('DIRTY ESG DATA'!$A$2:$A$8376=B886)*
('DIRTY ESG DATA'!$C$2:$C$8376=A886)*
('DIRTY ESG DATA'!$G$2:$G$8376='CLEAN v1'!D$1),
0))</f>
        <v>2.9304029304029307E-2</v>
      </c>
      <c r="E886" cm="1">
        <f t="array" ref="E886">INDEX('DIRTY ESG DATA'!$I$2:$I$8376,
MATCH(1,
('DIRTY ESG DATA'!$A$2:$A$8376=B886)*
('DIRTY ESG DATA'!$C$2:$C$8376=A886)*
('DIRTY ESG DATA'!$G$2:$G$8376='CLEAN v1'!E$1),
0))</f>
        <v>0.37274468391591642</v>
      </c>
      <c r="F886" cm="1">
        <f t="array" ref="F886">INDEX('DIRTY ESG DATA'!$I$2:$I$8376,
MATCH(1,
('DIRTY ESG DATA'!$A$2:$A$8376=B886)*
('DIRTY ESG DATA'!$C$2:$C$8376=A886)*
('DIRTY ESG DATA'!$G$2:$G$8376='CLEAN v1'!F$1),
0))</f>
        <v>0.37827844974512781</v>
      </c>
    </row>
    <row r="887" spans="1:6" x14ac:dyDescent="0.3">
      <c r="A887" t="s">
        <v>1606</v>
      </c>
      <c r="B887" s="12">
        <v>2020</v>
      </c>
      <c r="C887" cm="1">
        <f t="array" ref="C887">INDEX('DIRTY ESG DATA'!$I$2:$I$8376,
MATCH(1,
('DIRTY ESG DATA'!$A$2:$A$8376='CLEAN v1'!B887)*
('DIRTY ESG DATA'!$C$2:$C$8376='CLEAN v1'!A887)*
('DIRTY ESG DATA'!$G$2:$G$8376='CLEAN v1'!C$1),
0))</f>
        <v>0.62779794799376776</v>
      </c>
      <c r="D887" cm="1">
        <f t="array" ref="D887">INDEX('DIRTY ESG DATA'!$I$2:$I$8376,
MATCH(1,
('DIRTY ESG DATA'!$A$2:$A$8376=B887)*
('DIRTY ESG DATA'!$C$2:$C$8376=A887)*
('DIRTY ESG DATA'!$G$2:$G$8376='CLEAN v1'!D$1),
0))</f>
        <v>0.42994396299426518</v>
      </c>
      <c r="E887" cm="1">
        <f t="array" ref="E887">INDEX('DIRTY ESG DATA'!$I$2:$I$8376,
MATCH(1,
('DIRTY ESG DATA'!$A$2:$A$8376=B887)*
('DIRTY ESG DATA'!$C$2:$C$8376=A887)*
('DIRTY ESG DATA'!$G$2:$G$8376='CLEAN v1'!E$1),
0))</f>
        <v>0.84566384859938604</v>
      </c>
      <c r="F887" cm="1">
        <f t="array" ref="F887">INDEX('DIRTY ESG DATA'!$I$2:$I$8376,
MATCH(1,
('DIRTY ESG DATA'!$A$2:$A$8376=B887)*
('DIRTY ESG DATA'!$C$2:$C$8376=A887)*
('DIRTY ESG DATA'!$G$2:$G$8376='CLEAN v1'!F$1),
0))</f>
        <v>0.64160549083923757</v>
      </c>
    </row>
    <row r="888" spans="1:6" x14ac:dyDescent="0.3">
      <c r="A888" t="s">
        <v>1607</v>
      </c>
      <c r="B888" s="12">
        <v>2020</v>
      </c>
      <c r="C888" cm="1">
        <f t="array" ref="C888">INDEX('DIRTY ESG DATA'!$I$2:$I$8376,
MATCH(1,
('DIRTY ESG DATA'!$A$2:$A$8376='CLEAN v1'!B888)*
('DIRTY ESG DATA'!$C$2:$C$8376='CLEAN v1'!A888)*
('DIRTY ESG DATA'!$G$2:$G$8376='CLEAN v1'!C$1),
0))</f>
        <v>0.72198046888245826</v>
      </c>
      <c r="D888" cm="1">
        <f t="array" ref="D888">INDEX('DIRTY ESG DATA'!$I$2:$I$8376,
MATCH(1,
('DIRTY ESG DATA'!$A$2:$A$8376=B888)*
('DIRTY ESG DATA'!$C$2:$C$8376=A888)*
('DIRTY ESG DATA'!$G$2:$G$8376='CLEAN v1'!D$1),
0))</f>
        <v>0.71792552550225097</v>
      </c>
      <c r="E888" cm="1">
        <f t="array" ref="E888">INDEX('DIRTY ESG DATA'!$I$2:$I$8376,
MATCH(1,
('DIRTY ESG DATA'!$A$2:$A$8376=B888)*
('DIRTY ESG DATA'!$C$2:$C$8376=A888)*
('DIRTY ESG DATA'!$G$2:$G$8376='CLEAN v1'!E$1),
0))</f>
        <v>0.62236539113110201</v>
      </c>
      <c r="F888" cm="1">
        <f t="array" ref="F888">INDEX('DIRTY ESG DATA'!$I$2:$I$8376,
MATCH(1,
('DIRTY ESG DATA'!$A$2:$A$8376=B888)*
('DIRTY ESG DATA'!$C$2:$C$8376=A888)*
('DIRTY ESG DATA'!$G$2:$G$8376='CLEAN v1'!F$1),
0))</f>
        <v>0.79062718457551306</v>
      </c>
    </row>
    <row r="889" spans="1:6" x14ac:dyDescent="0.3">
      <c r="A889" t="s">
        <v>1608</v>
      </c>
      <c r="B889" s="12">
        <v>2020</v>
      </c>
      <c r="C889" cm="1">
        <f t="array" ref="C889">INDEX('DIRTY ESG DATA'!$I$2:$I$8376,
MATCH(1,
('DIRTY ESG DATA'!$A$2:$A$8376='CLEAN v1'!B889)*
('DIRTY ESG DATA'!$C$2:$C$8376='CLEAN v1'!A889)*
('DIRTY ESG DATA'!$G$2:$G$8376='CLEAN v1'!C$1),
0))</f>
        <v>0.30802211935427348</v>
      </c>
      <c r="D889" cm="1">
        <f t="array" ref="D889">INDEX('DIRTY ESG DATA'!$I$2:$I$8376,
MATCH(1,
('DIRTY ESG DATA'!$A$2:$A$8376=B889)*
('DIRTY ESG DATA'!$C$2:$C$8376=A889)*
('DIRTY ESG DATA'!$G$2:$G$8376='CLEAN v1'!D$1),
0))</f>
        <v>0.32850762954084434</v>
      </c>
      <c r="E889" cm="1">
        <f t="array" ref="E889">INDEX('DIRTY ESG DATA'!$I$2:$I$8376,
MATCH(1,
('DIRTY ESG DATA'!$A$2:$A$8376=B889)*
('DIRTY ESG DATA'!$C$2:$C$8376=A889)*
('DIRTY ESG DATA'!$G$2:$G$8376='CLEAN v1'!E$1),
0))</f>
        <v>0.45475673120426208</v>
      </c>
      <c r="F889" cm="1">
        <f t="array" ref="F889">INDEX('DIRTY ESG DATA'!$I$2:$I$8376,
MATCH(1,
('DIRTY ESG DATA'!$A$2:$A$8376=B889)*
('DIRTY ESG DATA'!$C$2:$C$8376=A889)*
('DIRTY ESG DATA'!$G$2:$G$8376='CLEAN v1'!F$1),
0))</f>
        <v>0.2088931323690639</v>
      </c>
    </row>
    <row r="890" spans="1:6" x14ac:dyDescent="0.3">
      <c r="A890" t="s">
        <v>1155</v>
      </c>
      <c r="B890" s="12">
        <v>2020</v>
      </c>
      <c r="C890" cm="1">
        <f t="array" ref="C890">INDEX('DIRTY ESG DATA'!$I$2:$I$8376,
MATCH(1,
('DIRTY ESG DATA'!$A$2:$A$8376='CLEAN v1'!B890)*
('DIRTY ESG DATA'!$C$2:$C$8376='CLEAN v1'!A890)*
('DIRTY ESG DATA'!$G$2:$G$8376='CLEAN v1'!C$1),
0))</f>
        <v>0.36848400915203006</v>
      </c>
      <c r="D890" cm="1">
        <f t="array" ref="D890">INDEX('DIRTY ESG DATA'!$I$2:$I$8376,
MATCH(1,
('DIRTY ESG DATA'!$A$2:$A$8376=B890)*
('DIRTY ESG DATA'!$C$2:$C$8376=A890)*
('DIRTY ESG DATA'!$G$2:$G$8376='CLEAN v1'!D$1),
0))</f>
        <v>0.40445061043285224</v>
      </c>
      <c r="E890" cm="1">
        <f t="array" ref="E890">INDEX('DIRTY ESG DATA'!$I$2:$I$8376,
MATCH(1,
('DIRTY ESG DATA'!$A$2:$A$8376=B890)*
('DIRTY ESG DATA'!$C$2:$C$8376=A890)*
('DIRTY ESG DATA'!$G$2:$G$8376='CLEAN v1'!E$1),
0))</f>
        <v>0.13522563812283037</v>
      </c>
      <c r="F890" cm="1">
        <f t="array" ref="F890">INDEX('DIRTY ESG DATA'!$I$2:$I$8376,
MATCH(1,
('DIRTY ESG DATA'!$A$2:$A$8376=B890)*
('DIRTY ESG DATA'!$C$2:$C$8376=A890)*
('DIRTY ESG DATA'!$G$2:$G$8376='CLEAN v1'!F$1),
0))</f>
        <v>0.60910428779069792</v>
      </c>
    </row>
    <row r="891" spans="1:6" x14ac:dyDescent="0.3">
      <c r="A891" t="s">
        <v>1609</v>
      </c>
      <c r="B891" s="12">
        <v>2020</v>
      </c>
      <c r="C891" cm="1">
        <f t="array" ref="C891">INDEX('DIRTY ESG DATA'!$I$2:$I$8376,
MATCH(1,
('DIRTY ESG DATA'!$A$2:$A$8376='CLEAN v1'!B891)*
('DIRTY ESG DATA'!$C$2:$C$8376='CLEAN v1'!A891)*
('DIRTY ESG DATA'!$G$2:$G$8376='CLEAN v1'!C$1),
0))</f>
        <v>0.41867877072423393</v>
      </c>
      <c r="D891" cm="1">
        <f t="array" ref="D891">INDEX('DIRTY ESG DATA'!$I$2:$I$8376,
MATCH(1,
('DIRTY ESG DATA'!$A$2:$A$8376=B891)*
('DIRTY ESG DATA'!$C$2:$C$8376=A891)*
('DIRTY ESG DATA'!$G$2:$G$8376='CLEAN v1'!D$1),
0))</f>
        <v>0.41437874055887847</v>
      </c>
      <c r="E891" cm="1">
        <f t="array" ref="E891">INDEX('DIRTY ESG DATA'!$I$2:$I$8376,
MATCH(1,
('DIRTY ESG DATA'!$A$2:$A$8376=B891)*
('DIRTY ESG DATA'!$C$2:$C$8376=A891)*
('DIRTY ESG DATA'!$G$2:$G$8376='CLEAN v1'!E$1),
0))</f>
        <v>0.47229326565102614</v>
      </c>
      <c r="F891" cm="1">
        <f t="array" ref="F891">INDEX('DIRTY ESG DATA'!$I$2:$I$8376,
MATCH(1,
('DIRTY ESG DATA'!$A$2:$A$8376=B891)*
('DIRTY ESG DATA'!$C$2:$C$8376=A891)*
('DIRTY ESG DATA'!$G$2:$G$8376='CLEAN v1'!F$1),
0))</f>
        <v>0.38305996791985869</v>
      </c>
    </row>
    <row r="892" spans="1:6" x14ac:dyDescent="0.3">
      <c r="A892" t="s">
        <v>1610</v>
      </c>
      <c r="B892" s="12">
        <v>2020</v>
      </c>
      <c r="C892" cm="1">
        <f t="array" ref="C892">INDEX('DIRTY ESG DATA'!$I$2:$I$8376,
MATCH(1,
('DIRTY ESG DATA'!$A$2:$A$8376='CLEAN v1'!B892)*
('DIRTY ESG DATA'!$C$2:$C$8376='CLEAN v1'!A892)*
('DIRTY ESG DATA'!$G$2:$G$8376='CLEAN v1'!C$1),
0))</f>
        <v>0.73059642987057494</v>
      </c>
      <c r="D892" cm="1">
        <f t="array" ref="D892">INDEX('DIRTY ESG DATA'!$I$2:$I$8376,
MATCH(1,
('DIRTY ESG DATA'!$A$2:$A$8376=B892)*
('DIRTY ESG DATA'!$C$2:$C$8376=A892)*
('DIRTY ESG DATA'!$G$2:$G$8376='CLEAN v1'!D$1),
0))</f>
        <v>0.9709688024444274</v>
      </c>
      <c r="E892" cm="1">
        <f t="array" ref="E892">INDEX('DIRTY ESG DATA'!$I$2:$I$8376,
MATCH(1,
('DIRTY ESG DATA'!$A$2:$A$8376=B892)*
('DIRTY ESG DATA'!$C$2:$C$8376=A892)*
('DIRTY ESG DATA'!$G$2:$G$8376='CLEAN v1'!E$1),
0))</f>
        <v>0.58236831266953537</v>
      </c>
      <c r="F892" cm="1">
        <f t="array" ref="F892">INDEX('DIRTY ESG DATA'!$I$2:$I$8376,
MATCH(1,
('DIRTY ESG DATA'!$A$2:$A$8376=B892)*
('DIRTY ESG DATA'!$C$2:$C$8376=A892)*
('DIRTY ESG DATA'!$G$2:$G$8376='CLEAN v1'!F$1),
0))</f>
        <v>0.92128801384317527</v>
      </c>
    </row>
    <row r="893" spans="1:6" x14ac:dyDescent="0.3">
      <c r="A893" t="s">
        <v>1158</v>
      </c>
      <c r="B893" s="12">
        <v>2020</v>
      </c>
      <c r="C893" cm="1">
        <f t="array" ref="C893">INDEX('DIRTY ESG DATA'!$I$2:$I$8376,
MATCH(1,
('DIRTY ESG DATA'!$A$2:$A$8376='CLEAN v1'!B893)*
('DIRTY ESG DATA'!$C$2:$C$8376='CLEAN v1'!A893)*
('DIRTY ESG DATA'!$G$2:$G$8376='CLEAN v1'!C$1),
0))</f>
        <v>0.23657193975574733</v>
      </c>
      <c r="D893" cm="1">
        <f t="array" ref="D893">INDEX('DIRTY ESG DATA'!$I$2:$I$8376,
MATCH(1,
('DIRTY ESG DATA'!$A$2:$A$8376=B893)*
('DIRTY ESG DATA'!$C$2:$C$8376=A893)*
('DIRTY ESG DATA'!$G$2:$G$8376='CLEAN v1'!D$1),
0))</f>
        <v>5.8884035589157252E-2</v>
      </c>
      <c r="E893" cm="1">
        <f t="array" ref="E893">INDEX('DIRTY ESG DATA'!$I$2:$I$8376,
MATCH(1,
('DIRTY ESG DATA'!$A$2:$A$8376=B893)*
('DIRTY ESG DATA'!$C$2:$C$8376=A893)*
('DIRTY ESG DATA'!$G$2:$G$8376='CLEAN v1'!E$1),
0))</f>
        <v>0.33987473903966609</v>
      </c>
      <c r="F893" cm="1">
        <f t="array" ref="F893">INDEX('DIRTY ESG DATA'!$I$2:$I$8376,
MATCH(1,
('DIRTY ESG DATA'!$A$2:$A$8376=B893)*
('DIRTY ESG DATA'!$C$2:$C$8376=A893)*
('DIRTY ESG DATA'!$G$2:$G$8376='CLEAN v1'!F$1),
0))</f>
        <v>0.32478098283635348</v>
      </c>
    </row>
    <row r="894" spans="1:6" x14ac:dyDescent="0.3">
      <c r="A894" t="s">
        <v>1612</v>
      </c>
      <c r="B894" s="12">
        <v>2020</v>
      </c>
      <c r="C894" cm="1">
        <f t="array" ref="C894">INDEX('DIRTY ESG DATA'!$I$2:$I$8376,
MATCH(1,
('DIRTY ESG DATA'!$A$2:$A$8376='CLEAN v1'!B894)*
('DIRTY ESG DATA'!$C$2:$C$8376='CLEAN v1'!A894)*
('DIRTY ESG DATA'!$G$2:$G$8376='CLEAN v1'!C$1),
0))</f>
        <v>0.5593579551735629</v>
      </c>
      <c r="D894" cm="1">
        <f t="array" ref="D894">INDEX('DIRTY ESG DATA'!$I$2:$I$8376,
MATCH(1,
('DIRTY ESG DATA'!$A$2:$A$8376=B894)*
('DIRTY ESG DATA'!$C$2:$C$8376=A894)*
('DIRTY ESG DATA'!$G$2:$G$8376='CLEAN v1'!D$1),
0))</f>
        <v>0.93419688509155774</v>
      </c>
      <c r="E894" cm="1">
        <f t="array" ref="E894">INDEX('DIRTY ESG DATA'!$I$2:$I$8376,
MATCH(1,
('DIRTY ESG DATA'!$A$2:$A$8376=B894)*
('DIRTY ESG DATA'!$C$2:$C$8376=A894)*
('DIRTY ESG DATA'!$G$2:$G$8376='CLEAN v1'!E$1),
0))</f>
        <v>0.72811656126810975</v>
      </c>
      <c r="F894" cm="1">
        <f t="array" ref="F894">INDEX('DIRTY ESG DATA'!$I$2:$I$8376,
MATCH(1,
('DIRTY ESG DATA'!$A$2:$A$8376=B894)*
('DIRTY ESG DATA'!$C$2:$C$8376=A894)*
('DIRTY ESG DATA'!$G$2:$G$8376='CLEAN v1'!F$1),
0))</f>
        <v>0.89174937918451058</v>
      </c>
    </row>
    <row r="895" spans="1:6" x14ac:dyDescent="0.3">
      <c r="A895" t="s">
        <v>1167</v>
      </c>
      <c r="B895" s="12">
        <v>2020</v>
      </c>
      <c r="C895" cm="1">
        <f t="array" ref="C895">INDEX('DIRTY ESG DATA'!$I$2:$I$8376,
MATCH(1,
('DIRTY ESG DATA'!$A$2:$A$8376='CLEAN v1'!B895)*
('DIRTY ESG DATA'!$C$2:$C$8376='CLEAN v1'!A895)*
('DIRTY ESG DATA'!$G$2:$G$8376='CLEAN v1'!C$1),
0))</f>
        <v>0.19593322076441541</v>
      </c>
      <c r="D895" cm="1">
        <f t="array" ref="D895">INDEX('DIRTY ESG DATA'!$I$2:$I$8376,
MATCH(1,
('DIRTY ESG DATA'!$A$2:$A$8376=B895)*
('DIRTY ESG DATA'!$C$2:$C$8376=A895)*
('DIRTY ESG DATA'!$G$2:$G$8376='CLEAN v1'!D$1),
0))</f>
        <v>4.7874121191831244E-2</v>
      </c>
      <c r="E895" cm="1">
        <f t="array" ref="E895">INDEX('DIRTY ESG DATA'!$I$2:$I$8376,
MATCH(1,
('DIRTY ESG DATA'!$A$2:$A$8376=B895)*
('DIRTY ESG DATA'!$C$2:$C$8376=A895)*
('DIRTY ESG DATA'!$G$2:$G$8376='CLEAN v1'!E$1),
0))</f>
        <v>8.2635511705427739E-2</v>
      </c>
      <c r="F895" cm="1">
        <f t="array" ref="F895">INDEX('DIRTY ESG DATA'!$I$2:$I$8376,
MATCH(1,
('DIRTY ESG DATA'!$A$2:$A$8376=B895)*
('DIRTY ESG DATA'!$C$2:$C$8376=A895)*
('DIRTY ESG DATA'!$G$2:$G$8376='CLEAN v1'!F$1),
0))</f>
        <v>0.42904368013940231</v>
      </c>
    </row>
    <row r="896" spans="1:6" x14ac:dyDescent="0.3">
      <c r="A896" t="s">
        <v>1170</v>
      </c>
      <c r="B896" s="12">
        <v>2020</v>
      </c>
      <c r="C896" cm="1">
        <f t="array" ref="C896">INDEX('DIRTY ESG DATA'!$I$2:$I$8376,
MATCH(1,
('DIRTY ESG DATA'!$A$2:$A$8376='CLEAN v1'!B896)*
('DIRTY ESG DATA'!$C$2:$C$8376='CLEAN v1'!A896)*
('DIRTY ESG DATA'!$G$2:$G$8376='CLEAN v1'!C$1),
0))</f>
        <v>8.3188110919647659E-2</v>
      </c>
      <c r="D896" cm="1">
        <f t="array" ref="D896">INDEX('DIRTY ESG DATA'!$I$2:$I$8376,
MATCH(1,
('DIRTY ESG DATA'!$A$2:$A$8376=B896)*
('DIRTY ESG DATA'!$C$2:$C$8376=A896)*
('DIRTY ESG DATA'!$G$2:$G$8376='CLEAN v1'!D$1),
0))</f>
        <v>0</v>
      </c>
      <c r="E896" cm="1">
        <f t="array" ref="E896">INDEX('DIRTY ESG DATA'!$I$2:$I$8376,
MATCH(1,
('DIRTY ESG DATA'!$A$2:$A$8376=B896)*
('DIRTY ESG DATA'!$C$2:$C$8376=A896)*
('DIRTY ESG DATA'!$G$2:$G$8376='CLEAN v1'!E$1),
0))</f>
        <v>0.22581767571329167</v>
      </c>
      <c r="F896" cm="1">
        <f t="array" ref="F896">INDEX('DIRTY ESG DATA'!$I$2:$I$8376,
MATCH(1,
('DIRTY ESG DATA'!$A$2:$A$8376=B896)*
('DIRTY ESG DATA'!$C$2:$C$8376=A896)*
('DIRTY ESG DATA'!$G$2:$G$8376='CLEAN v1'!F$1),
0))</f>
        <v>3.4644806956749187E-2</v>
      </c>
    </row>
    <row r="897" spans="1:6" x14ac:dyDescent="0.3">
      <c r="A897" t="s">
        <v>1613</v>
      </c>
      <c r="B897" s="12">
        <v>2020</v>
      </c>
      <c r="C897" cm="1">
        <f t="array" ref="C897">INDEX('DIRTY ESG DATA'!$I$2:$I$8376,
MATCH(1,
('DIRTY ESG DATA'!$A$2:$A$8376='CLEAN v1'!B897)*
('DIRTY ESG DATA'!$C$2:$C$8376='CLEAN v1'!A897)*
('DIRTY ESG DATA'!$G$2:$G$8376='CLEAN v1'!C$1),
0))</f>
        <v>0.53842405177978592</v>
      </c>
      <c r="D897" cm="1">
        <f t="array" ref="D897">INDEX('DIRTY ESG DATA'!$I$2:$I$8376,
MATCH(1,
('DIRTY ESG DATA'!$A$2:$A$8376=B897)*
('DIRTY ESG DATA'!$C$2:$C$8376=A897)*
('DIRTY ESG DATA'!$G$2:$G$8376='CLEAN v1'!D$1),
0))</f>
        <v>0.41263080859302942</v>
      </c>
      <c r="E897" cm="1">
        <f t="array" ref="E897">INDEX('DIRTY ESG DATA'!$I$2:$I$8376,
MATCH(1,
('DIRTY ESG DATA'!$A$2:$A$8376=B897)*
('DIRTY ESG DATA'!$C$2:$C$8376=A897)*
('DIRTY ESG DATA'!$G$2:$G$8376='CLEAN v1'!E$1),
0))</f>
        <v>0.93891367462583009</v>
      </c>
      <c r="F897" cm="1">
        <f t="array" ref="F897">INDEX('DIRTY ESG DATA'!$I$2:$I$8376,
MATCH(1,
('DIRTY ESG DATA'!$A$2:$A$8376=B897)*
('DIRTY ESG DATA'!$C$2:$C$8376=A897)*
('DIRTY ESG DATA'!$G$2:$G$8376='CLEAN v1'!F$1),
0))</f>
        <v>0.41730655672999251</v>
      </c>
    </row>
    <row r="898" spans="1:6" x14ac:dyDescent="0.3">
      <c r="A898" t="s">
        <v>1614</v>
      </c>
      <c r="B898" s="12">
        <v>2020</v>
      </c>
      <c r="C898" cm="1">
        <f t="array" ref="C898">INDEX('DIRTY ESG DATA'!$I$2:$I$8376,
MATCH(1,
('DIRTY ESG DATA'!$A$2:$A$8376='CLEAN v1'!B898)*
('DIRTY ESG DATA'!$C$2:$C$8376='CLEAN v1'!A898)*
('DIRTY ESG DATA'!$G$2:$G$8376='CLEAN v1'!C$1),
0))</f>
        <v>0.78378792160071931</v>
      </c>
      <c r="D898" cm="1">
        <f t="array" ref="D898">INDEX('DIRTY ESG DATA'!$I$2:$I$8376,
MATCH(1,
('DIRTY ESG DATA'!$A$2:$A$8376=B898)*
('DIRTY ESG DATA'!$C$2:$C$8376=A898)*
('DIRTY ESG DATA'!$G$2:$G$8376='CLEAN v1'!D$1),
0))</f>
        <v>0.66546223070629895</v>
      </c>
      <c r="E898" cm="1">
        <f t="array" ref="E898">INDEX('DIRTY ESG DATA'!$I$2:$I$8376,
MATCH(1,
('DIRTY ESG DATA'!$A$2:$A$8376=B898)*
('DIRTY ESG DATA'!$C$2:$C$8376=A898)*
('DIRTY ESG DATA'!$G$2:$G$8376='CLEAN v1'!E$1),
0))</f>
        <v>0.83763773329194491</v>
      </c>
      <c r="F898" cm="1">
        <f t="array" ref="F898">INDEX('DIRTY ESG DATA'!$I$2:$I$8376,
MATCH(1,
('DIRTY ESG DATA'!$A$2:$A$8376=B898)*
('DIRTY ESG DATA'!$C$2:$C$8376=A898)*
('DIRTY ESG DATA'!$G$2:$G$8376='CLEAN v1'!F$1),
0))</f>
        <v>0.85441525091034498</v>
      </c>
    </row>
    <row r="899" spans="1:6" x14ac:dyDescent="0.3">
      <c r="A899" t="s">
        <v>1615</v>
      </c>
      <c r="B899" s="12">
        <v>2020</v>
      </c>
      <c r="C899" cm="1">
        <f t="array" ref="C899">INDEX('DIRTY ESG DATA'!$I$2:$I$8376,
MATCH(1,
('DIRTY ESG DATA'!$A$2:$A$8376='CLEAN v1'!B899)*
('DIRTY ESG DATA'!$C$2:$C$8376='CLEAN v1'!A899)*
('DIRTY ESG DATA'!$G$2:$G$8376='CLEAN v1'!C$1),
0))</f>
        <v>0.24525460463239573</v>
      </c>
      <c r="D899" cm="1">
        <f t="array" ref="D899">INDEX('DIRTY ESG DATA'!$I$2:$I$8376,
MATCH(1,
('DIRTY ESG DATA'!$A$2:$A$8376=B899)*
('DIRTY ESG DATA'!$C$2:$C$8376=A899)*
('DIRTY ESG DATA'!$G$2:$G$8376='CLEAN v1'!D$1),
0))</f>
        <v>0.11137152777777787</v>
      </c>
      <c r="E899" cm="1">
        <f t="array" ref="E899">INDEX('DIRTY ESG DATA'!$I$2:$I$8376,
MATCH(1,
('DIRTY ESG DATA'!$A$2:$A$8376=B899)*
('DIRTY ESG DATA'!$C$2:$C$8376=A899)*
('DIRTY ESG DATA'!$G$2:$G$8376='CLEAN v1'!E$1),
0))</f>
        <v>0.35524385716111684</v>
      </c>
      <c r="F899" cm="1">
        <f t="array" ref="F899">INDEX('DIRTY ESG DATA'!$I$2:$I$8376,
MATCH(1,
('DIRTY ESG DATA'!$A$2:$A$8376=B899)*
('DIRTY ESG DATA'!$C$2:$C$8376=A899)*
('DIRTY ESG DATA'!$G$2:$G$8376='CLEAN v1'!F$1),
0))</f>
        <v>0.25754285714285685</v>
      </c>
    </row>
    <row r="900" spans="1:6" x14ac:dyDescent="0.3">
      <c r="A900" t="s">
        <v>1616</v>
      </c>
      <c r="B900" s="12">
        <v>2020</v>
      </c>
      <c r="C900" cm="1">
        <f t="array" ref="C900">INDEX('DIRTY ESG DATA'!$I$2:$I$8376,
MATCH(1,
('DIRTY ESG DATA'!$A$2:$A$8376='CLEAN v1'!B900)*
('DIRTY ESG DATA'!$C$2:$C$8376='CLEAN v1'!A900)*
('DIRTY ESG DATA'!$G$2:$G$8376='CLEAN v1'!C$1),
0))</f>
        <v>0.6329876722320037</v>
      </c>
      <c r="D900" cm="1">
        <f t="array" ref="D900">INDEX('DIRTY ESG DATA'!$I$2:$I$8376,
MATCH(1,
('DIRTY ESG DATA'!$A$2:$A$8376=B900)*
('DIRTY ESG DATA'!$C$2:$C$8376=A900)*
('DIRTY ESG DATA'!$G$2:$G$8376='CLEAN v1'!D$1),
0))</f>
        <v>0.57230299827022924</v>
      </c>
      <c r="E900" cm="1">
        <f t="array" ref="E900">INDEX('DIRTY ESG DATA'!$I$2:$I$8376,
MATCH(1,
('DIRTY ESG DATA'!$A$2:$A$8376=B900)*
('DIRTY ESG DATA'!$C$2:$C$8376=A900)*
('DIRTY ESG DATA'!$G$2:$G$8376='CLEAN v1'!E$1),
0))</f>
        <v>0.42387241803968811</v>
      </c>
      <c r="F900" cm="1">
        <f t="array" ref="F900">INDEX('DIRTY ESG DATA'!$I$2:$I$8376,
MATCH(1,
('DIRTY ESG DATA'!$A$2:$A$8376=B900)*
('DIRTY ESG DATA'!$C$2:$C$8376=A900)*
('DIRTY ESG DATA'!$G$2:$G$8376='CLEAN v1'!F$1),
0))</f>
        <v>0.82008243746795184</v>
      </c>
    </row>
    <row r="901" spans="1:6" x14ac:dyDescent="0.3">
      <c r="A901" t="s">
        <v>1617</v>
      </c>
      <c r="B901" s="12">
        <v>2020</v>
      </c>
      <c r="C901" cm="1">
        <f t="array" ref="C901">INDEX('DIRTY ESG DATA'!$I$2:$I$8376,
MATCH(1,
('DIRTY ESG DATA'!$A$2:$A$8376='CLEAN v1'!B901)*
('DIRTY ESG DATA'!$C$2:$C$8376='CLEAN v1'!A901)*
('DIRTY ESG DATA'!$G$2:$G$8376='CLEAN v1'!C$1),
0))</f>
        <v>0.71638290027739671</v>
      </c>
      <c r="D901" cm="1">
        <f t="array" ref="D901">INDEX('DIRTY ESG DATA'!$I$2:$I$8376,
MATCH(1,
('DIRTY ESG DATA'!$A$2:$A$8376=B901)*
('DIRTY ESG DATA'!$C$2:$C$8376=A901)*
('DIRTY ESG DATA'!$G$2:$G$8376='CLEAN v1'!D$1),
0))</f>
        <v>0.64182854520349353</v>
      </c>
      <c r="E901" cm="1">
        <f t="array" ref="E901">INDEX('DIRTY ESG DATA'!$I$2:$I$8376,
MATCH(1,
('DIRTY ESG DATA'!$A$2:$A$8376=B901)*
('DIRTY ESG DATA'!$C$2:$C$8376=A901)*
('DIRTY ESG DATA'!$G$2:$G$8376='CLEAN v1'!E$1),
0))</f>
        <v>0.77862225116709372</v>
      </c>
      <c r="F901" cm="1">
        <f t="array" ref="F901">INDEX('DIRTY ESG DATA'!$I$2:$I$8376,
MATCH(1,
('DIRTY ESG DATA'!$A$2:$A$8376=B901)*
('DIRTY ESG DATA'!$C$2:$C$8376=A901)*
('DIRTY ESG DATA'!$G$2:$G$8376='CLEAN v1'!F$1),
0))</f>
        <v>0.74273397368198013</v>
      </c>
    </row>
    <row r="902" spans="1:6" x14ac:dyDescent="0.3">
      <c r="A902" t="s">
        <v>1173</v>
      </c>
      <c r="B902" s="12">
        <v>2020</v>
      </c>
      <c r="C902" cm="1">
        <f t="array" ref="C902">INDEX('DIRTY ESG DATA'!$I$2:$I$8376,
MATCH(1,
('DIRTY ESG DATA'!$A$2:$A$8376='CLEAN v1'!B902)*
('DIRTY ESG DATA'!$C$2:$C$8376='CLEAN v1'!A902)*
('DIRTY ESG DATA'!$G$2:$G$8376='CLEAN v1'!C$1),
0))</f>
        <v>0.64938758810311559</v>
      </c>
      <c r="D902" cm="1">
        <f t="array" ref="D902">INDEX('DIRTY ESG DATA'!$I$2:$I$8376,
MATCH(1,
('DIRTY ESG DATA'!$A$2:$A$8376=B902)*
('DIRTY ESG DATA'!$C$2:$C$8376=A902)*
('DIRTY ESG DATA'!$G$2:$G$8376='CLEAN v1'!D$1),
0))</f>
        <v>0.90303900761124123</v>
      </c>
      <c r="E902" cm="1">
        <f t="array" ref="E902">INDEX('DIRTY ESG DATA'!$I$2:$I$8376,
MATCH(1,
('DIRTY ESG DATA'!$A$2:$A$8376=B902)*
('DIRTY ESG DATA'!$C$2:$C$8376=A902)*
('DIRTY ESG DATA'!$G$2:$G$8376='CLEAN v1'!E$1),
0))</f>
        <v>0.34946164567825333</v>
      </c>
      <c r="F902" cm="1">
        <f t="array" ref="F902">INDEX('DIRTY ESG DATA'!$I$2:$I$8376,
MATCH(1,
('DIRTY ESG DATA'!$A$2:$A$8376=B902)*
('DIRTY ESG DATA'!$C$2:$C$8376=A902)*
('DIRTY ESG DATA'!$G$2:$G$8376='CLEAN v1'!F$1),
0))</f>
        <v>0.59685931876617349</v>
      </c>
    </row>
    <row r="903" spans="1:6" x14ac:dyDescent="0.3">
      <c r="A903" t="s">
        <v>1618</v>
      </c>
      <c r="B903" s="12">
        <v>2020</v>
      </c>
      <c r="C903" cm="1">
        <f t="array" ref="C903">INDEX('DIRTY ESG DATA'!$I$2:$I$8376,
MATCH(1,
('DIRTY ESG DATA'!$A$2:$A$8376='CLEAN v1'!B903)*
('DIRTY ESG DATA'!$C$2:$C$8376='CLEAN v1'!A903)*
('DIRTY ESG DATA'!$G$2:$G$8376='CLEAN v1'!C$1),
0))</f>
        <v>0.70193601581604537</v>
      </c>
      <c r="D903" cm="1">
        <f t="array" ref="D903">INDEX('DIRTY ESG DATA'!$I$2:$I$8376,
MATCH(1,
('DIRTY ESG DATA'!$A$2:$A$8376=B903)*
('DIRTY ESG DATA'!$C$2:$C$8376=A903)*
('DIRTY ESG DATA'!$G$2:$G$8376='CLEAN v1'!D$1),
0))</f>
        <v>0.59995758953559464</v>
      </c>
      <c r="E903" cm="1">
        <f t="array" ref="E903">INDEX('DIRTY ESG DATA'!$I$2:$I$8376,
MATCH(1,
('DIRTY ESG DATA'!$A$2:$A$8376=B903)*
('DIRTY ESG DATA'!$C$2:$C$8376=A903)*
('DIRTY ESG DATA'!$G$2:$G$8376='CLEAN v1'!E$1),
0))</f>
        <v>0.68008362903765729</v>
      </c>
      <c r="F903" cm="1">
        <f t="array" ref="F903">INDEX('DIRTY ESG DATA'!$I$2:$I$8376,
MATCH(1,
('DIRTY ESG DATA'!$A$2:$A$8376=B903)*
('DIRTY ESG DATA'!$C$2:$C$8376=A903)*
('DIRTY ESG DATA'!$G$2:$G$8376='CLEAN v1'!F$1),
0))</f>
        <v>0.75181538547480409</v>
      </c>
    </row>
    <row r="904" spans="1:6" x14ac:dyDescent="0.3">
      <c r="A904" t="s">
        <v>1619</v>
      </c>
      <c r="B904" s="12">
        <v>2020</v>
      </c>
      <c r="C904" cm="1">
        <f t="array" ref="C904">INDEX('DIRTY ESG DATA'!$I$2:$I$8376,
MATCH(1,
('DIRTY ESG DATA'!$A$2:$A$8376='CLEAN v1'!B904)*
('DIRTY ESG DATA'!$C$2:$C$8376='CLEAN v1'!A904)*
('DIRTY ESG DATA'!$G$2:$G$8376='CLEAN v1'!C$1),
0))</f>
        <v>0.45577853103570437</v>
      </c>
      <c r="D904" cm="1">
        <f t="array" ref="D904">INDEX('DIRTY ESG DATA'!$I$2:$I$8376,
MATCH(1,
('DIRTY ESG DATA'!$A$2:$A$8376=B904)*
('DIRTY ESG DATA'!$C$2:$C$8376=A904)*
('DIRTY ESG DATA'!$G$2:$G$8376='CLEAN v1'!D$1),
0))</f>
        <v>0.53307843205885341</v>
      </c>
      <c r="E904" cm="1">
        <f t="array" ref="E904">INDEX('DIRTY ESG DATA'!$I$2:$I$8376,
MATCH(1,
('DIRTY ESG DATA'!$A$2:$A$8376=B904)*
('DIRTY ESG DATA'!$C$2:$C$8376=A904)*
('DIRTY ESG DATA'!$G$2:$G$8376='CLEAN v1'!E$1),
0))</f>
        <v>0.54130162652594582</v>
      </c>
      <c r="F904" cm="1">
        <f t="array" ref="F904">INDEX('DIRTY ESG DATA'!$I$2:$I$8376,
MATCH(1,
('DIRTY ESG DATA'!$A$2:$A$8376=B904)*
('DIRTY ESG DATA'!$C$2:$C$8376=A904)*
('DIRTY ESG DATA'!$G$2:$G$8376='CLEAN v1'!F$1),
0))</f>
        <v>0.33535581014838473</v>
      </c>
    </row>
    <row r="905" spans="1:6" x14ac:dyDescent="0.3">
      <c r="A905" t="s">
        <v>1620</v>
      </c>
      <c r="B905" s="12">
        <v>2020</v>
      </c>
      <c r="C905" cm="1">
        <f t="array" ref="C905">INDEX('DIRTY ESG DATA'!$I$2:$I$8376,
MATCH(1,
('DIRTY ESG DATA'!$A$2:$A$8376='CLEAN v1'!B905)*
('DIRTY ESG DATA'!$C$2:$C$8376='CLEAN v1'!A905)*
('DIRTY ESG DATA'!$G$2:$G$8376='CLEAN v1'!C$1),
0))</f>
        <v>0.81087424116999662</v>
      </c>
      <c r="D905" cm="1">
        <f t="array" ref="D905">INDEX('DIRTY ESG DATA'!$I$2:$I$8376,
MATCH(1,
('DIRTY ESG DATA'!$A$2:$A$8376=B905)*
('DIRTY ESG DATA'!$C$2:$C$8376=A905)*
('DIRTY ESG DATA'!$G$2:$G$8376='CLEAN v1'!D$1),
0))</f>
        <v>0.85714285714285676</v>
      </c>
      <c r="E905" cm="1">
        <f t="array" ref="E905">INDEX('DIRTY ESG DATA'!$I$2:$I$8376,
MATCH(1,
('DIRTY ESG DATA'!$A$2:$A$8376=B905)*
('DIRTY ESG DATA'!$C$2:$C$8376=A905)*
('DIRTY ESG DATA'!$G$2:$G$8376='CLEAN v1'!E$1),
0))</f>
        <v>0.64594220628901722</v>
      </c>
      <c r="F905" cm="1">
        <f t="array" ref="F905">INDEX('DIRTY ESG DATA'!$I$2:$I$8376,
MATCH(1,
('DIRTY ESG DATA'!$A$2:$A$8376=B905)*
('DIRTY ESG DATA'!$C$2:$C$8376=A905)*
('DIRTY ESG DATA'!$G$2:$G$8376='CLEAN v1'!F$1),
0))</f>
        <v>0.93026546668930743</v>
      </c>
    </row>
    <row r="906" spans="1:6" x14ac:dyDescent="0.3">
      <c r="A906" t="s">
        <v>1176</v>
      </c>
      <c r="B906" s="12">
        <v>2020</v>
      </c>
      <c r="C906" cm="1">
        <f t="array" ref="C906">INDEX('DIRTY ESG DATA'!$I$2:$I$8376,
MATCH(1,
('DIRTY ESG DATA'!$A$2:$A$8376='CLEAN v1'!B906)*
('DIRTY ESG DATA'!$C$2:$C$8376='CLEAN v1'!A906)*
('DIRTY ESG DATA'!$G$2:$G$8376='CLEAN v1'!C$1),
0))</f>
        <v>0.28795811577645719</v>
      </c>
      <c r="D906" cm="1">
        <f t="array" ref="D906">INDEX('DIRTY ESG DATA'!$I$2:$I$8376,
MATCH(1,
('DIRTY ESG DATA'!$A$2:$A$8376=B906)*
('DIRTY ESG DATA'!$C$2:$C$8376=A906)*
('DIRTY ESG DATA'!$G$2:$G$8376='CLEAN v1'!D$1),
0))</f>
        <v>0</v>
      </c>
      <c r="E906" cm="1">
        <f t="array" ref="E906">INDEX('DIRTY ESG DATA'!$I$2:$I$8376,
MATCH(1,
('DIRTY ESG DATA'!$A$2:$A$8376=B906)*
('DIRTY ESG DATA'!$C$2:$C$8376=A906)*
('DIRTY ESG DATA'!$G$2:$G$8376='CLEAN v1'!E$1),
0))</f>
        <v>0.22745089685143374</v>
      </c>
      <c r="F906" cm="1">
        <f t="array" ref="F906">INDEX('DIRTY ESG DATA'!$I$2:$I$8376,
MATCH(1,
('DIRTY ESG DATA'!$A$2:$A$8376=B906)*
('DIRTY ESG DATA'!$C$2:$C$8376=A906)*
('DIRTY ESG DATA'!$G$2:$G$8376='CLEAN v1'!F$1),
0))</f>
        <v>0.46191231089772633</v>
      </c>
    </row>
    <row r="907" spans="1:6" x14ac:dyDescent="0.3">
      <c r="A907" t="s">
        <v>1179</v>
      </c>
      <c r="B907" s="12">
        <v>2020</v>
      </c>
      <c r="C907" cm="1">
        <f t="array" ref="C907">INDEX('DIRTY ESG DATA'!$I$2:$I$8376,
MATCH(1,
('DIRTY ESG DATA'!$A$2:$A$8376='CLEAN v1'!B907)*
('DIRTY ESG DATA'!$C$2:$C$8376='CLEAN v1'!A907)*
('DIRTY ESG DATA'!$G$2:$G$8376='CLEAN v1'!C$1),
0))</f>
        <v>0.53738320237058768</v>
      </c>
      <c r="D907" cm="1">
        <f t="array" ref="D907">INDEX('DIRTY ESG DATA'!$I$2:$I$8376,
MATCH(1,
('DIRTY ESG DATA'!$A$2:$A$8376=B907)*
('DIRTY ESG DATA'!$C$2:$C$8376=A907)*
('DIRTY ESG DATA'!$G$2:$G$8376='CLEAN v1'!D$1),
0))</f>
        <v>0.75727874055056343</v>
      </c>
      <c r="E907" cm="1">
        <f t="array" ref="E907">INDEX('DIRTY ESG DATA'!$I$2:$I$8376,
MATCH(1,
('DIRTY ESG DATA'!$A$2:$A$8376=B907)*
('DIRTY ESG DATA'!$C$2:$C$8376=A907)*
('DIRTY ESG DATA'!$G$2:$G$8376='CLEAN v1'!E$1),
0))</f>
        <v>0.35324909564183543</v>
      </c>
      <c r="F907" cm="1">
        <f t="array" ref="F907">INDEX('DIRTY ESG DATA'!$I$2:$I$8376,
MATCH(1,
('DIRTY ESG DATA'!$A$2:$A$8376=B907)*
('DIRTY ESG DATA'!$C$2:$C$8376=A907)*
('DIRTY ESG DATA'!$G$2:$G$8376='CLEAN v1'!F$1),
0))</f>
        <v>0.35290892672858609</v>
      </c>
    </row>
    <row r="908" spans="1:6" x14ac:dyDescent="0.3">
      <c r="A908" t="s">
        <v>1182</v>
      </c>
      <c r="B908" s="12">
        <v>2020</v>
      </c>
      <c r="C908" cm="1">
        <f t="array" ref="C908">INDEX('DIRTY ESG DATA'!$I$2:$I$8376,
MATCH(1,
('DIRTY ESG DATA'!$A$2:$A$8376='CLEAN v1'!B908)*
('DIRTY ESG DATA'!$C$2:$C$8376='CLEAN v1'!A908)*
('DIRTY ESG DATA'!$G$2:$G$8376='CLEAN v1'!C$1),
0))</f>
        <v>0.32392966503932102</v>
      </c>
      <c r="D908" cm="1">
        <f t="array" ref="D908">INDEX('DIRTY ESG DATA'!$I$2:$I$8376,
MATCH(1,
('DIRTY ESG DATA'!$A$2:$A$8376=B908)*
('DIRTY ESG DATA'!$C$2:$C$8376=A908)*
('DIRTY ESG DATA'!$G$2:$G$8376='CLEAN v1'!D$1),
0))</f>
        <v>0.23127112359989077</v>
      </c>
      <c r="E908" cm="1">
        <f t="array" ref="E908">INDEX('DIRTY ESG DATA'!$I$2:$I$8376,
MATCH(1,
('DIRTY ESG DATA'!$A$2:$A$8376=B908)*
('DIRTY ESG DATA'!$C$2:$C$8376=A908)*
('DIRTY ESG DATA'!$G$2:$G$8376='CLEAN v1'!E$1),
0))</f>
        <v>0.53384074775153134</v>
      </c>
      <c r="F908" cm="1">
        <f t="array" ref="F908">INDEX('DIRTY ESG DATA'!$I$2:$I$8376,
MATCH(1,
('DIRTY ESG DATA'!$A$2:$A$8376=B908)*
('DIRTY ESG DATA'!$C$2:$C$8376=A908)*
('DIRTY ESG DATA'!$G$2:$G$8376='CLEAN v1'!F$1),
0))</f>
        <v>0.25234489478183003</v>
      </c>
    </row>
    <row r="909" spans="1:6" x14ac:dyDescent="0.3">
      <c r="A909" t="s">
        <v>1621</v>
      </c>
      <c r="B909" s="12">
        <v>2020</v>
      </c>
      <c r="C909" cm="1">
        <f t="array" ref="C909">INDEX('DIRTY ESG DATA'!$I$2:$I$8376,
MATCH(1,
('DIRTY ESG DATA'!$A$2:$A$8376='CLEAN v1'!B909)*
('DIRTY ESG DATA'!$C$2:$C$8376='CLEAN v1'!A909)*
('DIRTY ESG DATA'!$G$2:$G$8376='CLEAN v1'!C$1),
0))</f>
        <v>0.67177930221997673</v>
      </c>
      <c r="D909" cm="1">
        <f t="array" ref="D909">INDEX('DIRTY ESG DATA'!$I$2:$I$8376,
MATCH(1,
('DIRTY ESG DATA'!$A$2:$A$8376=B909)*
('DIRTY ESG DATA'!$C$2:$C$8376=A909)*
('DIRTY ESG DATA'!$G$2:$G$8376='CLEAN v1'!D$1),
0))</f>
        <v>0.70136065854478313</v>
      </c>
      <c r="E909" cm="1">
        <f t="array" ref="E909">INDEX('DIRTY ESG DATA'!$I$2:$I$8376,
MATCH(1,
('DIRTY ESG DATA'!$A$2:$A$8376=B909)*
('DIRTY ESG DATA'!$C$2:$C$8376=A909)*
('DIRTY ESG DATA'!$G$2:$G$8376='CLEAN v1'!E$1),
0))</f>
        <v>0.55603267253814725</v>
      </c>
      <c r="F909" cm="1">
        <f t="array" ref="F909">INDEX('DIRTY ESG DATA'!$I$2:$I$8376,
MATCH(1,
('DIRTY ESG DATA'!$A$2:$A$8376=B909)*
('DIRTY ESG DATA'!$C$2:$C$8376=A909)*
('DIRTY ESG DATA'!$G$2:$G$8376='CLEAN v1'!F$1),
0))</f>
        <v>0.71653321208753296</v>
      </c>
    </row>
    <row r="910" spans="1:6" x14ac:dyDescent="0.3">
      <c r="A910" t="s">
        <v>1185</v>
      </c>
      <c r="B910" s="12">
        <v>2020</v>
      </c>
      <c r="C910" cm="1">
        <f t="array" ref="C910">INDEX('DIRTY ESG DATA'!$I$2:$I$8376,
MATCH(1,
('DIRTY ESG DATA'!$A$2:$A$8376='CLEAN v1'!B910)*
('DIRTY ESG DATA'!$C$2:$C$8376='CLEAN v1'!A910)*
('DIRTY ESG DATA'!$G$2:$G$8376='CLEAN v1'!C$1),
0))</f>
        <v>0.56570161811712638</v>
      </c>
      <c r="D910" cm="1">
        <f t="array" ref="D910">INDEX('DIRTY ESG DATA'!$I$2:$I$8376,
MATCH(1,
('DIRTY ESG DATA'!$A$2:$A$8376=B910)*
('DIRTY ESG DATA'!$C$2:$C$8376=A910)*
('DIRTY ESG DATA'!$G$2:$G$8376='CLEAN v1'!D$1),
0))</f>
        <v>0.74646615343546296</v>
      </c>
      <c r="E910" cm="1">
        <f t="array" ref="E910">INDEX('DIRTY ESG DATA'!$I$2:$I$8376,
MATCH(1,
('DIRTY ESG DATA'!$A$2:$A$8376=B910)*
('DIRTY ESG DATA'!$C$2:$C$8376=A910)*
('DIRTY ESG DATA'!$G$2:$G$8376='CLEAN v1'!E$1),
0))</f>
        <v>0.41063338547467881</v>
      </c>
      <c r="F910" cm="1">
        <f t="array" ref="F910">INDEX('DIRTY ESG DATA'!$I$2:$I$8376,
MATCH(1,
('DIRTY ESG DATA'!$A$2:$A$8376=B910)*
('DIRTY ESG DATA'!$C$2:$C$8376=A910)*
('DIRTY ESG DATA'!$G$2:$G$8376='CLEAN v1'!F$1),
0))</f>
        <v>0.57391983418834525</v>
      </c>
    </row>
    <row r="911" spans="1:6" x14ac:dyDescent="0.3">
      <c r="A911" t="s">
        <v>1188</v>
      </c>
      <c r="B911" s="12">
        <v>2020</v>
      </c>
      <c r="C911" cm="1">
        <f t="array" ref="C911">INDEX('DIRTY ESG DATA'!$I$2:$I$8376,
MATCH(1,
('DIRTY ESG DATA'!$A$2:$A$8376='CLEAN v1'!B911)*
('DIRTY ESG DATA'!$C$2:$C$8376='CLEAN v1'!A911)*
('DIRTY ESG DATA'!$G$2:$G$8376='CLEAN v1'!C$1),
0))</f>
        <v>0.50144223561691426</v>
      </c>
      <c r="D911" cm="1">
        <f t="array" ref="D911">INDEX('DIRTY ESG DATA'!$I$2:$I$8376,
MATCH(1,
('DIRTY ESG DATA'!$A$2:$A$8376=B911)*
('DIRTY ESG DATA'!$C$2:$C$8376=A911)*
('DIRTY ESG DATA'!$G$2:$G$8376='CLEAN v1'!D$1),
0))</f>
        <v>0.4761917258374504</v>
      </c>
      <c r="E911" cm="1">
        <f t="array" ref="E911">INDEX('DIRTY ESG DATA'!$I$2:$I$8376,
MATCH(1,
('DIRTY ESG DATA'!$A$2:$A$8376=B911)*
('DIRTY ESG DATA'!$C$2:$C$8376=A911)*
('DIRTY ESG DATA'!$G$2:$G$8376='CLEAN v1'!E$1),
0))</f>
        <v>0.76682613397282584</v>
      </c>
      <c r="F911" cm="1">
        <f t="array" ref="F911">INDEX('DIRTY ESG DATA'!$I$2:$I$8376,
MATCH(1,
('DIRTY ESG DATA'!$A$2:$A$8376=B911)*
('DIRTY ESG DATA'!$C$2:$C$8376=A911)*
('DIRTY ESG DATA'!$G$2:$G$8376='CLEAN v1'!F$1),
0))</f>
        <v>0.33966994258065181</v>
      </c>
    </row>
    <row r="912" spans="1:6" x14ac:dyDescent="0.3">
      <c r="A912" t="s">
        <v>1191</v>
      </c>
      <c r="B912" s="12">
        <v>2020</v>
      </c>
      <c r="C912" cm="1">
        <f t="array" ref="C912">INDEX('DIRTY ESG DATA'!$I$2:$I$8376,
MATCH(1,
('DIRTY ESG DATA'!$A$2:$A$8376='CLEAN v1'!B912)*
('DIRTY ESG DATA'!$C$2:$C$8376='CLEAN v1'!A912)*
('DIRTY ESG DATA'!$G$2:$G$8376='CLEAN v1'!C$1),
0))</f>
        <v>0.32008498982238798</v>
      </c>
      <c r="D912" cm="1">
        <f t="array" ref="D912">INDEX('DIRTY ESG DATA'!$I$2:$I$8376,
MATCH(1,
('DIRTY ESG DATA'!$A$2:$A$8376=B912)*
('DIRTY ESG DATA'!$C$2:$C$8376=A912)*
('DIRTY ESG DATA'!$G$2:$G$8376='CLEAN v1'!D$1),
0))</f>
        <v>0</v>
      </c>
      <c r="E912" cm="1">
        <f t="array" ref="E912">INDEX('DIRTY ESG DATA'!$I$2:$I$8376,
MATCH(1,
('DIRTY ESG DATA'!$A$2:$A$8376=B912)*
('DIRTY ESG DATA'!$C$2:$C$8376=A912)*
('DIRTY ESG DATA'!$G$2:$G$8376='CLEAN v1'!E$1),
0))</f>
        <v>0.67146833681280471</v>
      </c>
      <c r="F912" cm="1">
        <f t="array" ref="F912">INDEX('DIRTY ESG DATA'!$I$2:$I$8376,
MATCH(1,
('DIRTY ESG DATA'!$A$2:$A$8376=B912)*
('DIRTY ESG DATA'!$C$2:$C$8376=A912)*
('DIRTY ESG DATA'!$G$2:$G$8376='CLEAN v1'!F$1),
0))</f>
        <v>0.22044023442824034</v>
      </c>
    </row>
    <row r="913" spans="1:6" x14ac:dyDescent="0.3">
      <c r="A913" t="s">
        <v>1194</v>
      </c>
      <c r="B913" s="12">
        <v>2020</v>
      </c>
      <c r="C913" cm="1">
        <f t="array" ref="C913">INDEX('DIRTY ESG DATA'!$I$2:$I$8376,
MATCH(1,
('DIRTY ESG DATA'!$A$2:$A$8376='CLEAN v1'!B913)*
('DIRTY ESG DATA'!$C$2:$C$8376='CLEAN v1'!A913)*
('DIRTY ESG DATA'!$G$2:$G$8376='CLEAN v1'!C$1),
0))</f>
        <v>0.2980244444409344</v>
      </c>
      <c r="D913" cm="1">
        <f t="array" ref="D913">INDEX('DIRTY ESG DATA'!$I$2:$I$8376,
MATCH(1,
('DIRTY ESG DATA'!$A$2:$A$8376=B913)*
('DIRTY ESG DATA'!$C$2:$C$8376=A913)*
('DIRTY ESG DATA'!$G$2:$G$8376='CLEAN v1'!D$1),
0))</f>
        <v>0.2370768992495349</v>
      </c>
      <c r="E913" cm="1">
        <f t="array" ref="E913">INDEX('DIRTY ESG DATA'!$I$2:$I$8376,
MATCH(1,
('DIRTY ESG DATA'!$A$2:$A$8376=B913)*
('DIRTY ESG DATA'!$C$2:$C$8376=A913)*
('DIRTY ESG DATA'!$G$2:$G$8376='CLEAN v1'!E$1),
0))</f>
        <v>0.56168341479150574</v>
      </c>
      <c r="F913" cm="1">
        <f t="array" ref="F913">INDEX('DIRTY ESG DATA'!$I$2:$I$8376,
MATCH(1,
('DIRTY ESG DATA'!$A$2:$A$8376=B913)*
('DIRTY ESG DATA'!$C$2:$C$8376=A913)*
('DIRTY ESG DATA'!$G$2:$G$8376='CLEAN v1'!F$1),
0))</f>
        <v>0.20596773856474521</v>
      </c>
    </row>
    <row r="914" spans="1:6" x14ac:dyDescent="0.3">
      <c r="A914" t="s">
        <v>1622</v>
      </c>
      <c r="B914" s="12">
        <v>2020</v>
      </c>
      <c r="C914" cm="1">
        <f t="array" ref="C914">INDEX('DIRTY ESG DATA'!$I$2:$I$8376,
MATCH(1,
('DIRTY ESG DATA'!$A$2:$A$8376='CLEAN v1'!B914)*
('DIRTY ESG DATA'!$C$2:$C$8376='CLEAN v1'!A914)*
('DIRTY ESG DATA'!$G$2:$G$8376='CLEAN v1'!C$1),
0))</f>
        <v>0.74389639755473436</v>
      </c>
      <c r="D914" cm="1">
        <f t="array" ref="D914">INDEX('DIRTY ESG DATA'!$I$2:$I$8376,
MATCH(1,
('DIRTY ESG DATA'!$A$2:$A$8376=B914)*
('DIRTY ESG DATA'!$C$2:$C$8376=A914)*
('DIRTY ESG DATA'!$G$2:$G$8376='CLEAN v1'!D$1),
0))</f>
        <v>0.8076410429074008</v>
      </c>
      <c r="E914" cm="1">
        <f t="array" ref="E914">INDEX('DIRTY ESG DATA'!$I$2:$I$8376,
MATCH(1,
('DIRTY ESG DATA'!$A$2:$A$8376=B914)*
('DIRTY ESG DATA'!$C$2:$C$8376=A914)*
('DIRTY ESG DATA'!$G$2:$G$8376='CLEAN v1'!E$1),
0))</f>
        <v>0.71946921327433444</v>
      </c>
      <c r="F914" cm="1">
        <f t="array" ref="F914">INDEX('DIRTY ESG DATA'!$I$2:$I$8376,
MATCH(1,
('DIRTY ESG DATA'!$A$2:$A$8376=B914)*
('DIRTY ESG DATA'!$C$2:$C$8376=A914)*
('DIRTY ESG DATA'!$G$2:$G$8376='CLEAN v1'!F$1),
0))</f>
        <v>0.69070419427906793</v>
      </c>
    </row>
    <row r="915" spans="1:6" x14ac:dyDescent="0.3">
      <c r="A915" t="s">
        <v>1623</v>
      </c>
      <c r="B915" s="12">
        <v>2020</v>
      </c>
      <c r="C915" cm="1">
        <f t="array" ref="C915">INDEX('DIRTY ESG DATA'!$I$2:$I$8376,
MATCH(1,
('DIRTY ESG DATA'!$A$2:$A$8376='CLEAN v1'!B915)*
('DIRTY ESG DATA'!$C$2:$C$8376='CLEAN v1'!A915)*
('DIRTY ESG DATA'!$G$2:$G$8376='CLEAN v1'!C$1),
0))</f>
        <v>0.55260146981250691</v>
      </c>
      <c r="D915" cm="1">
        <f t="array" ref="D915">INDEX('DIRTY ESG DATA'!$I$2:$I$8376,
MATCH(1,
('DIRTY ESG DATA'!$A$2:$A$8376=B915)*
('DIRTY ESG DATA'!$C$2:$C$8376=A915)*
('DIRTY ESG DATA'!$G$2:$G$8376='CLEAN v1'!D$1),
0))</f>
        <v>0.54270528485651004</v>
      </c>
      <c r="E915" cm="1">
        <f t="array" ref="E915">INDEX('DIRTY ESG DATA'!$I$2:$I$8376,
MATCH(1,
('DIRTY ESG DATA'!$A$2:$A$8376=B915)*
('DIRTY ESG DATA'!$C$2:$C$8376=A915)*
('DIRTY ESG DATA'!$G$2:$G$8376='CLEAN v1'!E$1),
0))</f>
        <v>0.65497787543290509</v>
      </c>
      <c r="F915" cm="1">
        <f t="array" ref="F915">INDEX('DIRTY ESG DATA'!$I$2:$I$8376,
MATCH(1,
('DIRTY ESG DATA'!$A$2:$A$8376=B915)*
('DIRTY ESG DATA'!$C$2:$C$8376=A915)*
('DIRTY ESG DATA'!$G$2:$G$8376='CLEAN v1'!F$1),
0))</f>
        <v>0.46822865754317372</v>
      </c>
    </row>
    <row r="916" spans="1:6" x14ac:dyDescent="0.3">
      <c r="A916" t="s">
        <v>1201</v>
      </c>
      <c r="B916" s="12">
        <v>2020</v>
      </c>
      <c r="C916" cm="1">
        <f t="array" ref="C916">INDEX('DIRTY ESG DATA'!$I$2:$I$8376,
MATCH(1,
('DIRTY ESG DATA'!$A$2:$A$8376='CLEAN v1'!B916)*
('DIRTY ESG DATA'!$C$2:$C$8376='CLEAN v1'!A916)*
('DIRTY ESG DATA'!$G$2:$G$8376='CLEAN v1'!C$1),
0))</f>
        <v>0.15246878106492567</v>
      </c>
      <c r="D916" cm="1">
        <f t="array" ref="D916">INDEX('DIRTY ESG DATA'!$I$2:$I$8376,
MATCH(1,
('DIRTY ESG DATA'!$A$2:$A$8376=B916)*
('DIRTY ESG DATA'!$C$2:$C$8376=A916)*
('DIRTY ESG DATA'!$G$2:$G$8376='CLEAN v1'!D$1),
0))</f>
        <v>9.1321109164668929E-2</v>
      </c>
      <c r="E916" cm="1">
        <f t="array" ref="E916">INDEX('DIRTY ESG DATA'!$I$2:$I$8376,
MATCH(1,
('DIRTY ESG DATA'!$A$2:$A$8376=B916)*
('DIRTY ESG DATA'!$C$2:$C$8376=A916)*
('DIRTY ESG DATA'!$G$2:$G$8376='CLEAN v1'!E$1),
0))</f>
        <v>0.34961502644600928</v>
      </c>
      <c r="F916" cm="1">
        <f t="array" ref="F916">INDEX('DIRTY ESG DATA'!$I$2:$I$8376,
MATCH(1,
('DIRTY ESG DATA'!$A$2:$A$8376=B916)*
('DIRTY ESG DATA'!$C$2:$C$8376=A916)*
('DIRTY ESG DATA'!$G$2:$G$8376='CLEAN v1'!F$1),
0))</f>
        <v>9.2209158675744529E-2</v>
      </c>
    </row>
    <row r="917" spans="1:6" x14ac:dyDescent="0.3">
      <c r="A917" t="s">
        <v>1624</v>
      </c>
      <c r="B917" s="12">
        <v>2020</v>
      </c>
      <c r="C917" cm="1">
        <f t="array" ref="C917">INDEX('DIRTY ESG DATA'!$I$2:$I$8376,
MATCH(1,
('DIRTY ESG DATA'!$A$2:$A$8376='CLEAN v1'!B917)*
('DIRTY ESG DATA'!$C$2:$C$8376='CLEAN v1'!A917)*
('DIRTY ESG DATA'!$G$2:$G$8376='CLEAN v1'!C$1),
0))</f>
        <v>0.35190178654177706</v>
      </c>
      <c r="D917" cm="1">
        <f t="array" ref="D917">INDEX('DIRTY ESG DATA'!$I$2:$I$8376,
MATCH(1,
('DIRTY ESG DATA'!$A$2:$A$8376=B917)*
('DIRTY ESG DATA'!$C$2:$C$8376=A917)*
('DIRTY ESG DATA'!$G$2:$G$8376='CLEAN v1'!D$1),
0))</f>
        <v>6.4110305958132024E-2</v>
      </c>
      <c r="E917" cm="1">
        <f t="array" ref="E917">INDEX('DIRTY ESG DATA'!$I$2:$I$8376,
MATCH(1,
('DIRTY ESG DATA'!$A$2:$A$8376=B917)*
('DIRTY ESG DATA'!$C$2:$C$8376=A917)*
('DIRTY ESG DATA'!$G$2:$G$8376='CLEAN v1'!E$1),
0))</f>
        <v>0.45941293308256792</v>
      </c>
      <c r="F917" cm="1">
        <f t="array" ref="F917">INDEX('DIRTY ESG DATA'!$I$2:$I$8376,
MATCH(1,
('DIRTY ESG DATA'!$A$2:$A$8376=B917)*
('DIRTY ESG DATA'!$C$2:$C$8376=A917)*
('DIRTY ESG DATA'!$G$2:$G$8376='CLEAN v1'!F$1),
0))</f>
        <v>0.53485457897222544</v>
      </c>
    </row>
    <row r="918" spans="1:6" x14ac:dyDescent="0.3">
      <c r="A918" t="s">
        <v>1626</v>
      </c>
      <c r="B918" s="12">
        <v>2020</v>
      </c>
      <c r="C918" cm="1">
        <f t="array" ref="C918">INDEX('DIRTY ESG DATA'!$I$2:$I$8376,
MATCH(1,
('DIRTY ESG DATA'!$A$2:$A$8376='CLEAN v1'!B918)*
('DIRTY ESG DATA'!$C$2:$C$8376='CLEAN v1'!A918)*
('DIRTY ESG DATA'!$G$2:$G$8376='CLEAN v1'!C$1),
0))</f>
        <v>0.77981885825288511</v>
      </c>
      <c r="D918" cm="1">
        <f t="array" ref="D918">INDEX('DIRTY ESG DATA'!$I$2:$I$8376,
MATCH(1,
('DIRTY ESG DATA'!$A$2:$A$8376=B918)*
('DIRTY ESG DATA'!$C$2:$C$8376=A918)*
('DIRTY ESG DATA'!$G$2:$G$8376='CLEAN v1'!D$1),
0))</f>
        <v>0.82542356628631974</v>
      </c>
      <c r="E918" cm="1">
        <f t="array" ref="E918">INDEX('DIRTY ESG DATA'!$I$2:$I$8376,
MATCH(1,
('DIRTY ESG DATA'!$A$2:$A$8376=B918)*
('DIRTY ESG DATA'!$C$2:$C$8376=A918)*
('DIRTY ESG DATA'!$G$2:$G$8376='CLEAN v1'!E$1),
0))</f>
        <v>0.57930800116049985</v>
      </c>
      <c r="F918" cm="1">
        <f t="array" ref="F918">INDEX('DIRTY ESG DATA'!$I$2:$I$8376,
MATCH(1,
('DIRTY ESG DATA'!$A$2:$A$8376=B918)*
('DIRTY ESG DATA'!$C$2:$C$8376=A918)*
('DIRTY ESG DATA'!$G$2:$G$8376='CLEAN v1'!F$1),
0))</f>
        <v>0.91211085542313541</v>
      </c>
    </row>
    <row r="919" spans="1:6" x14ac:dyDescent="0.3">
      <c r="A919" t="s">
        <v>1204</v>
      </c>
      <c r="B919" s="12">
        <v>2020</v>
      </c>
      <c r="C919" cm="1">
        <f t="array" ref="C919">INDEX('DIRTY ESG DATA'!$I$2:$I$8376,
MATCH(1,
('DIRTY ESG DATA'!$A$2:$A$8376='CLEAN v1'!B919)*
('DIRTY ESG DATA'!$C$2:$C$8376='CLEAN v1'!A919)*
('DIRTY ESG DATA'!$G$2:$G$8376='CLEAN v1'!C$1),
0))</f>
        <v>0.23698334795861939</v>
      </c>
      <c r="D919" cm="1">
        <f t="array" ref="D919">INDEX('DIRTY ESG DATA'!$I$2:$I$8376,
MATCH(1,
('DIRTY ESG DATA'!$A$2:$A$8376=B919)*
('DIRTY ESG DATA'!$C$2:$C$8376=A919)*
('DIRTY ESG DATA'!$G$2:$G$8376='CLEAN v1'!D$1),
0))</f>
        <v>5.3722504230118394E-2</v>
      </c>
      <c r="E919" cm="1">
        <f t="array" ref="E919">INDEX('DIRTY ESG DATA'!$I$2:$I$8376,
MATCH(1,
('DIRTY ESG DATA'!$A$2:$A$8376=B919)*
('DIRTY ESG DATA'!$C$2:$C$8376=A919)*
('DIRTY ESG DATA'!$G$2:$G$8376='CLEAN v1'!E$1),
0))</f>
        <v>0.29972164231036896</v>
      </c>
      <c r="F919" cm="1">
        <f t="array" ref="F919">INDEX('DIRTY ESG DATA'!$I$2:$I$8376,
MATCH(1,
('DIRTY ESG DATA'!$A$2:$A$8376=B919)*
('DIRTY ESG DATA'!$C$2:$C$8376=A919)*
('DIRTY ESG DATA'!$G$2:$G$8376='CLEAN v1'!F$1),
0))</f>
        <v>0.22797168717167826</v>
      </c>
    </row>
    <row r="920" spans="1:6" x14ac:dyDescent="0.3">
      <c r="A920" t="s">
        <v>1627</v>
      </c>
      <c r="B920" s="12">
        <v>2020</v>
      </c>
      <c r="C920" cm="1">
        <f t="array" ref="C920">INDEX('DIRTY ESG DATA'!$I$2:$I$8376,
MATCH(1,
('DIRTY ESG DATA'!$A$2:$A$8376='CLEAN v1'!B920)*
('DIRTY ESG DATA'!$C$2:$C$8376='CLEAN v1'!A920)*
('DIRTY ESG DATA'!$G$2:$G$8376='CLEAN v1'!C$1),
0))</f>
        <v>0.56831516607463639</v>
      </c>
      <c r="D920" cm="1">
        <f t="array" ref="D920">INDEX('DIRTY ESG DATA'!$I$2:$I$8376,
MATCH(1,
('DIRTY ESG DATA'!$A$2:$A$8376=B920)*
('DIRTY ESG DATA'!$C$2:$C$8376=A920)*
('DIRTY ESG DATA'!$G$2:$G$8376='CLEAN v1'!D$1),
0))</f>
        <v>0.53124404542381176</v>
      </c>
      <c r="E920" cm="1">
        <f t="array" ref="E920">INDEX('DIRTY ESG DATA'!$I$2:$I$8376,
MATCH(1,
('DIRTY ESG DATA'!$A$2:$A$8376=B920)*
('DIRTY ESG DATA'!$C$2:$C$8376=A920)*
('DIRTY ESG DATA'!$G$2:$G$8376='CLEAN v1'!E$1),
0))</f>
        <v>0.70286635381859264</v>
      </c>
      <c r="F920" cm="1">
        <f t="array" ref="F920">INDEX('DIRTY ESG DATA'!$I$2:$I$8376,
MATCH(1,
('DIRTY ESG DATA'!$A$2:$A$8376=B920)*
('DIRTY ESG DATA'!$C$2:$C$8376=A920)*
('DIRTY ESG DATA'!$G$2:$G$8376='CLEAN v1'!F$1),
0))</f>
        <v>0.52335430021141593</v>
      </c>
    </row>
    <row r="921" spans="1:6" x14ac:dyDescent="0.3">
      <c r="A921" t="s">
        <v>1628</v>
      </c>
      <c r="B921" s="12">
        <v>2020</v>
      </c>
      <c r="C921" cm="1">
        <f t="array" ref="C921">INDEX('DIRTY ESG DATA'!$I$2:$I$8376,
MATCH(1,
('DIRTY ESG DATA'!$A$2:$A$8376='CLEAN v1'!B921)*
('DIRTY ESG DATA'!$C$2:$C$8376='CLEAN v1'!A921)*
('DIRTY ESG DATA'!$G$2:$G$8376='CLEAN v1'!C$1),
0))</f>
        <v>0.77643739899756548</v>
      </c>
      <c r="D921" cm="1">
        <f t="array" ref="D921">INDEX('DIRTY ESG DATA'!$I$2:$I$8376,
MATCH(1,
('DIRTY ESG DATA'!$A$2:$A$8376=B921)*
('DIRTY ESG DATA'!$C$2:$C$8376=A921)*
('DIRTY ESG DATA'!$G$2:$G$8376='CLEAN v1'!D$1),
0))</f>
        <v>0.72610137953770282</v>
      </c>
      <c r="E921" cm="1">
        <f t="array" ref="E921">INDEX('DIRTY ESG DATA'!$I$2:$I$8376,
MATCH(1,
('DIRTY ESG DATA'!$A$2:$A$8376=B921)*
('DIRTY ESG DATA'!$C$2:$C$8376=A921)*
('DIRTY ESG DATA'!$G$2:$G$8376='CLEAN v1'!E$1),
0))</f>
        <v>0.77973568192561837</v>
      </c>
      <c r="F921" cm="1">
        <f t="array" ref="F921">INDEX('DIRTY ESG DATA'!$I$2:$I$8376,
MATCH(1,
('DIRTY ESG DATA'!$A$2:$A$8376=B921)*
('DIRTY ESG DATA'!$C$2:$C$8376=A921)*
('DIRTY ESG DATA'!$G$2:$G$8376='CLEAN v1'!F$1),
0))</f>
        <v>0.82036427624662833</v>
      </c>
    </row>
    <row r="922" spans="1:6" x14ac:dyDescent="0.3">
      <c r="A922" t="s">
        <v>1630</v>
      </c>
      <c r="B922" s="12">
        <v>2020</v>
      </c>
      <c r="C922" cm="1">
        <f t="array" ref="C922">INDEX('DIRTY ESG DATA'!$I$2:$I$8376,
MATCH(1,
('DIRTY ESG DATA'!$A$2:$A$8376='CLEAN v1'!B922)*
('DIRTY ESG DATA'!$C$2:$C$8376='CLEAN v1'!A922)*
('DIRTY ESG DATA'!$G$2:$G$8376='CLEAN v1'!C$1),
0))</f>
        <v>0.58107025637979492</v>
      </c>
      <c r="D922" cm="1">
        <f t="array" ref="D922">INDEX('DIRTY ESG DATA'!$I$2:$I$8376,
MATCH(1,
('DIRTY ESG DATA'!$A$2:$A$8376=B922)*
('DIRTY ESG DATA'!$C$2:$C$8376=A922)*
('DIRTY ESG DATA'!$G$2:$G$8376='CLEAN v1'!D$1),
0))</f>
        <v>0.41317042570193996</v>
      </c>
      <c r="E922" cm="1">
        <f t="array" ref="E922">INDEX('DIRTY ESG DATA'!$I$2:$I$8376,
MATCH(1,
('DIRTY ESG DATA'!$A$2:$A$8376=B922)*
('DIRTY ESG DATA'!$C$2:$C$8376=A922)*
('DIRTY ESG DATA'!$G$2:$G$8376='CLEAN v1'!E$1),
0))</f>
        <v>0.89149183085104022</v>
      </c>
      <c r="F922" cm="1">
        <f t="array" ref="F922">INDEX('DIRTY ESG DATA'!$I$2:$I$8376,
MATCH(1,
('DIRTY ESG DATA'!$A$2:$A$8376=B922)*
('DIRTY ESG DATA'!$C$2:$C$8376=A922)*
('DIRTY ESG DATA'!$G$2:$G$8376='CLEAN v1'!F$1),
0))</f>
        <v>0.5618457469037228</v>
      </c>
    </row>
    <row r="923" spans="1:6" x14ac:dyDescent="0.3">
      <c r="A923" t="s">
        <v>1211</v>
      </c>
      <c r="B923" s="12">
        <v>2020</v>
      </c>
      <c r="C923" cm="1">
        <f t="array" ref="C923">INDEX('DIRTY ESG DATA'!$I$2:$I$8376,
MATCH(1,
('DIRTY ESG DATA'!$A$2:$A$8376='CLEAN v1'!B923)*
('DIRTY ESG DATA'!$C$2:$C$8376='CLEAN v1'!A923)*
('DIRTY ESG DATA'!$G$2:$G$8376='CLEAN v1'!C$1),
0))</f>
        <v>0.22628220288033768</v>
      </c>
      <c r="D923" cm="1">
        <f t="array" ref="D923">INDEX('DIRTY ESG DATA'!$I$2:$I$8376,
MATCH(1,
('DIRTY ESG DATA'!$A$2:$A$8376=B923)*
('DIRTY ESG DATA'!$C$2:$C$8376=A923)*
('DIRTY ESG DATA'!$G$2:$G$8376='CLEAN v1'!D$1),
0))</f>
        <v>0</v>
      </c>
      <c r="E923" cm="1">
        <f t="array" ref="E923">INDEX('DIRTY ESG DATA'!$I$2:$I$8376,
MATCH(1,
('DIRTY ESG DATA'!$A$2:$A$8376=B923)*
('DIRTY ESG DATA'!$C$2:$C$8376=A923)*
('DIRTY ESG DATA'!$G$2:$G$8376='CLEAN v1'!E$1),
0))</f>
        <v>0.16972860125260963</v>
      </c>
      <c r="F923" cm="1">
        <f t="array" ref="F923">INDEX('DIRTY ESG DATA'!$I$2:$I$8376,
MATCH(1,
('DIRTY ESG DATA'!$A$2:$A$8376=B923)*
('DIRTY ESG DATA'!$C$2:$C$8376=A923)*
('DIRTY ESG DATA'!$G$2:$G$8376='CLEAN v1'!F$1),
0))</f>
        <v>0.45392557262809113</v>
      </c>
    </row>
    <row r="924" spans="1:6" x14ac:dyDescent="0.3">
      <c r="A924" t="s">
        <v>1214</v>
      </c>
      <c r="B924" s="12">
        <v>2020</v>
      </c>
      <c r="C924" cm="1">
        <f t="array" ref="C924">INDEX('DIRTY ESG DATA'!$I$2:$I$8376,
MATCH(1,
('DIRTY ESG DATA'!$A$2:$A$8376='CLEAN v1'!B924)*
('DIRTY ESG DATA'!$C$2:$C$8376='CLEAN v1'!A924)*
('DIRTY ESG DATA'!$G$2:$G$8376='CLEAN v1'!C$1),
0))</f>
        <v>0.29335584322344671</v>
      </c>
      <c r="D924" cm="1">
        <f t="array" ref="D924">INDEX('DIRTY ESG DATA'!$I$2:$I$8376,
MATCH(1,
('DIRTY ESG DATA'!$A$2:$A$8376=B924)*
('DIRTY ESG DATA'!$C$2:$C$8376=A924)*
('DIRTY ESG DATA'!$G$2:$G$8376='CLEAN v1'!D$1),
0))</f>
        <v>3.5573122529644258E-2</v>
      </c>
      <c r="E924" cm="1">
        <f t="array" ref="E924">INDEX('DIRTY ESG DATA'!$I$2:$I$8376,
MATCH(1,
('DIRTY ESG DATA'!$A$2:$A$8376=B924)*
('DIRTY ESG DATA'!$C$2:$C$8376=A924)*
('DIRTY ESG DATA'!$G$2:$G$8376='CLEAN v1'!E$1),
0))</f>
        <v>0.34637942263096716</v>
      </c>
      <c r="F924" cm="1">
        <f t="array" ref="F924">INDEX('DIRTY ESG DATA'!$I$2:$I$8376,
MATCH(1,
('DIRTY ESG DATA'!$A$2:$A$8376=B924)*
('DIRTY ESG DATA'!$C$2:$C$8376=A924)*
('DIRTY ESG DATA'!$G$2:$G$8376='CLEAN v1'!F$1),
0))</f>
        <v>0.38437099132094965</v>
      </c>
    </row>
    <row r="925" spans="1:6" x14ac:dyDescent="0.3">
      <c r="A925" t="s">
        <v>1631</v>
      </c>
      <c r="B925" s="12">
        <v>2020</v>
      </c>
      <c r="C925" cm="1">
        <f t="array" ref="C925">INDEX('DIRTY ESG DATA'!$I$2:$I$8376,
MATCH(1,
('DIRTY ESG DATA'!$A$2:$A$8376='CLEAN v1'!B925)*
('DIRTY ESG DATA'!$C$2:$C$8376='CLEAN v1'!A925)*
('DIRTY ESG DATA'!$G$2:$G$8376='CLEAN v1'!C$1),
0))</f>
        <v>0.46502163204851249</v>
      </c>
      <c r="D925" cm="1">
        <f t="array" ref="D925">INDEX('DIRTY ESG DATA'!$I$2:$I$8376,
MATCH(1,
('DIRTY ESG DATA'!$A$2:$A$8376=B925)*
('DIRTY ESG DATA'!$C$2:$C$8376=A925)*
('DIRTY ESG DATA'!$G$2:$G$8376='CLEAN v1'!D$1),
0))</f>
        <v>0.24413366735657563</v>
      </c>
      <c r="E925" cm="1">
        <f t="array" ref="E925">INDEX('DIRTY ESG DATA'!$I$2:$I$8376,
MATCH(1,
('DIRTY ESG DATA'!$A$2:$A$8376=B925)*
('DIRTY ESG DATA'!$C$2:$C$8376=A925)*
('DIRTY ESG DATA'!$G$2:$G$8376='CLEAN v1'!E$1),
0))</f>
        <v>0.75360414371534512</v>
      </c>
      <c r="F925" cm="1">
        <f t="array" ref="F925">INDEX('DIRTY ESG DATA'!$I$2:$I$8376,
MATCH(1,
('DIRTY ESG DATA'!$A$2:$A$8376=B925)*
('DIRTY ESG DATA'!$C$2:$C$8376=A925)*
('DIRTY ESG DATA'!$G$2:$G$8376='CLEAN v1'!F$1),
0))</f>
        <v>0.43213181243476756</v>
      </c>
    </row>
    <row r="926" spans="1:6" x14ac:dyDescent="0.3">
      <c r="A926" t="s">
        <v>1632</v>
      </c>
      <c r="B926" s="12">
        <v>2020</v>
      </c>
      <c r="C926" cm="1">
        <f t="array" ref="C926">INDEX('DIRTY ESG DATA'!$I$2:$I$8376,
MATCH(1,
('DIRTY ESG DATA'!$A$2:$A$8376='CLEAN v1'!B926)*
('DIRTY ESG DATA'!$C$2:$C$8376='CLEAN v1'!A926)*
('DIRTY ESG DATA'!$G$2:$G$8376='CLEAN v1'!C$1),
0))</f>
        <v>0.35963100000881165</v>
      </c>
      <c r="D926" cm="1">
        <f t="array" ref="D926">INDEX('DIRTY ESG DATA'!$I$2:$I$8376,
MATCH(1,
('DIRTY ESG DATA'!$A$2:$A$8376=B926)*
('DIRTY ESG DATA'!$C$2:$C$8376=A926)*
('DIRTY ESG DATA'!$G$2:$G$8376='CLEAN v1'!D$1),
0))</f>
        <v>0.21039421500752473</v>
      </c>
      <c r="E926" cm="1">
        <f t="array" ref="E926">INDEX('DIRTY ESG DATA'!$I$2:$I$8376,
MATCH(1,
('DIRTY ESG DATA'!$A$2:$A$8376=B926)*
('DIRTY ESG DATA'!$C$2:$C$8376=A926)*
('DIRTY ESG DATA'!$G$2:$G$8376='CLEAN v1'!E$1),
0))</f>
        <v>0.60411510861427808</v>
      </c>
      <c r="F926" cm="1">
        <f t="array" ref="F926">INDEX('DIRTY ESG DATA'!$I$2:$I$8376,
MATCH(1,
('DIRTY ESG DATA'!$A$2:$A$8376=B926)*
('DIRTY ESG DATA'!$C$2:$C$8376=A926)*
('DIRTY ESG DATA'!$G$2:$G$8376='CLEAN v1'!F$1),
0))</f>
        <v>0.28467588344837674</v>
      </c>
    </row>
    <row r="927" spans="1:6" x14ac:dyDescent="0.3">
      <c r="A927" t="s">
        <v>1633</v>
      </c>
      <c r="B927" s="12">
        <v>2020</v>
      </c>
      <c r="C927" cm="1">
        <f t="array" ref="C927">INDEX('DIRTY ESG DATA'!$I$2:$I$8376,
MATCH(1,
('DIRTY ESG DATA'!$A$2:$A$8376='CLEAN v1'!B927)*
('DIRTY ESG DATA'!$C$2:$C$8376='CLEAN v1'!A927)*
('DIRTY ESG DATA'!$G$2:$G$8376='CLEAN v1'!C$1),
0))</f>
        <v>0.60250068845287508</v>
      </c>
      <c r="D927" cm="1">
        <f t="array" ref="D927">INDEX('DIRTY ESG DATA'!$I$2:$I$8376,
MATCH(1,
('DIRTY ESG DATA'!$A$2:$A$8376=B927)*
('DIRTY ESG DATA'!$C$2:$C$8376=A927)*
('DIRTY ESG DATA'!$G$2:$G$8376='CLEAN v1'!D$1),
0))</f>
        <v>0.48314218861072317</v>
      </c>
      <c r="E927" cm="1">
        <f t="array" ref="E927">INDEX('DIRTY ESG DATA'!$I$2:$I$8376,
MATCH(1,
('DIRTY ESG DATA'!$A$2:$A$8376=B927)*
('DIRTY ESG DATA'!$C$2:$C$8376=A927)*
('DIRTY ESG DATA'!$G$2:$G$8376='CLEAN v1'!E$1),
0))</f>
        <v>0.79053360682179241</v>
      </c>
      <c r="F927" cm="1">
        <f t="array" ref="F927">INDEX('DIRTY ESG DATA'!$I$2:$I$8376,
MATCH(1,
('DIRTY ESG DATA'!$A$2:$A$8376=B927)*
('DIRTY ESG DATA'!$C$2:$C$8376=A927)*
('DIRTY ESG DATA'!$G$2:$G$8376='CLEAN v1'!F$1),
0))</f>
        <v>0.55054423673954467</v>
      </c>
    </row>
    <row r="928" spans="1:6" x14ac:dyDescent="0.3">
      <c r="A928" t="s">
        <v>1634</v>
      </c>
      <c r="B928" s="12">
        <v>2020</v>
      </c>
      <c r="C928" cm="1">
        <f t="array" ref="C928">INDEX('DIRTY ESG DATA'!$I$2:$I$8376,
MATCH(1,
('DIRTY ESG DATA'!$A$2:$A$8376='CLEAN v1'!B928)*
('DIRTY ESG DATA'!$C$2:$C$8376='CLEAN v1'!A928)*
('DIRTY ESG DATA'!$G$2:$G$8376='CLEAN v1'!C$1),
0))</f>
        <v>0.11600984160622171</v>
      </c>
      <c r="D928" cm="1">
        <f t="array" ref="D928">INDEX('DIRTY ESG DATA'!$I$2:$I$8376,
MATCH(1,
('DIRTY ESG DATA'!$A$2:$A$8376=B928)*
('DIRTY ESG DATA'!$C$2:$C$8376=A928)*
('DIRTY ESG DATA'!$G$2:$G$8376='CLEAN v1'!D$1),
0))</f>
        <v>4.1463414634146295E-2</v>
      </c>
      <c r="E928" cm="1">
        <f t="array" ref="E928">INDEX('DIRTY ESG DATA'!$I$2:$I$8376,
MATCH(1,
('DIRTY ESG DATA'!$A$2:$A$8376=B928)*
('DIRTY ESG DATA'!$C$2:$C$8376=A928)*
('DIRTY ESG DATA'!$G$2:$G$8376='CLEAN v1'!E$1),
0))</f>
        <v>0.21997216423103697</v>
      </c>
      <c r="F928" cm="1">
        <f t="array" ref="F928">INDEX('DIRTY ESG DATA'!$I$2:$I$8376,
MATCH(1,
('DIRTY ESG DATA'!$A$2:$A$8376=B928)*
('DIRTY ESG DATA'!$C$2:$C$8376=A928)*
('DIRTY ESG DATA'!$G$2:$G$8376='CLEAN v1'!F$1),
0))</f>
        <v>2.1250415696707686E-2</v>
      </c>
    </row>
    <row r="929" spans="1:6" x14ac:dyDescent="0.3">
      <c r="A929" t="s">
        <v>1217</v>
      </c>
      <c r="B929" s="12">
        <v>2020</v>
      </c>
      <c r="C929" cm="1">
        <f t="array" ref="C929">INDEX('DIRTY ESG DATA'!$I$2:$I$8376,
MATCH(1,
('DIRTY ESG DATA'!$A$2:$A$8376='CLEAN v1'!B929)*
('DIRTY ESG DATA'!$C$2:$C$8376='CLEAN v1'!A929)*
('DIRTY ESG DATA'!$G$2:$G$8376='CLEAN v1'!C$1),
0))</f>
        <v>0.18236379692692983</v>
      </c>
      <c r="D929" cm="1">
        <f t="array" ref="D929">INDEX('DIRTY ESG DATA'!$I$2:$I$8376,
MATCH(1,
('DIRTY ESG DATA'!$A$2:$A$8376=B929)*
('DIRTY ESG DATA'!$C$2:$C$8376=A929)*
('DIRTY ESG DATA'!$G$2:$G$8376='CLEAN v1'!D$1),
0))</f>
        <v>6.1665221492028729E-2</v>
      </c>
      <c r="E929" cm="1">
        <f t="array" ref="E929">INDEX('DIRTY ESG DATA'!$I$2:$I$8376,
MATCH(1,
('DIRTY ESG DATA'!$A$2:$A$8376=B929)*
('DIRTY ESG DATA'!$C$2:$C$8376=A929)*
('DIRTY ESG DATA'!$G$2:$G$8376='CLEAN v1'!E$1),
0))</f>
        <v>0.23736951983298546</v>
      </c>
      <c r="F929" cm="1">
        <f t="array" ref="F929">INDEX('DIRTY ESG DATA'!$I$2:$I$8376,
MATCH(1,
('DIRTY ESG DATA'!$A$2:$A$8376=B929)*
('DIRTY ESG DATA'!$C$2:$C$8376=A929)*
('DIRTY ESG DATA'!$G$2:$G$8376='CLEAN v1'!F$1),
0))</f>
        <v>0.23121534427088433</v>
      </c>
    </row>
    <row r="930" spans="1:6" x14ac:dyDescent="0.3">
      <c r="A930" t="s">
        <v>1635</v>
      </c>
      <c r="B930" s="12">
        <v>2020</v>
      </c>
      <c r="C930" cm="1">
        <f t="array" ref="C930">INDEX('DIRTY ESG DATA'!$I$2:$I$8376,
MATCH(1,
('DIRTY ESG DATA'!$A$2:$A$8376='CLEAN v1'!B930)*
('DIRTY ESG DATA'!$C$2:$C$8376='CLEAN v1'!A930)*
('DIRTY ESG DATA'!$G$2:$G$8376='CLEAN v1'!C$1),
0))</f>
        <v>0.60542824244201454</v>
      </c>
      <c r="D930" cm="1">
        <f t="array" ref="D930">INDEX('DIRTY ESG DATA'!$I$2:$I$8376,
MATCH(1,
('DIRTY ESG DATA'!$A$2:$A$8376=B930)*
('DIRTY ESG DATA'!$C$2:$C$8376=A930)*
('DIRTY ESG DATA'!$G$2:$G$8376='CLEAN v1'!D$1),
0))</f>
        <v>0.81461000150410467</v>
      </c>
      <c r="E930" cm="1">
        <f t="array" ref="E930">INDEX('DIRTY ESG DATA'!$I$2:$I$8376,
MATCH(1,
('DIRTY ESG DATA'!$A$2:$A$8376=B930)*
('DIRTY ESG DATA'!$C$2:$C$8376=A930)*
('DIRTY ESG DATA'!$G$2:$G$8376='CLEAN v1'!E$1),
0))</f>
        <v>0.33815813232540243</v>
      </c>
      <c r="F930" cm="1">
        <f t="array" ref="F930">INDEX('DIRTY ESG DATA'!$I$2:$I$8376,
MATCH(1,
('DIRTY ESG DATA'!$A$2:$A$8376=B930)*
('DIRTY ESG DATA'!$C$2:$C$8376=A930)*
('DIRTY ESG DATA'!$G$2:$G$8376='CLEAN v1'!F$1),
0))</f>
        <v>0.68953838052519068</v>
      </c>
    </row>
    <row r="931" spans="1:6" x14ac:dyDescent="0.3">
      <c r="A931" t="s">
        <v>1220</v>
      </c>
      <c r="B931" s="12">
        <v>2020</v>
      </c>
      <c r="C931" cm="1">
        <f t="array" ref="C931">INDEX('DIRTY ESG DATA'!$I$2:$I$8376,
MATCH(1,
('DIRTY ESG DATA'!$A$2:$A$8376='CLEAN v1'!B931)*
('DIRTY ESG DATA'!$C$2:$C$8376='CLEAN v1'!A931)*
('DIRTY ESG DATA'!$G$2:$G$8376='CLEAN v1'!C$1),
0))</f>
        <v>0.26043156752717811</v>
      </c>
      <c r="D931" cm="1">
        <f t="array" ref="D931">INDEX('DIRTY ESG DATA'!$I$2:$I$8376,
MATCH(1,
('DIRTY ESG DATA'!$A$2:$A$8376=B931)*
('DIRTY ESG DATA'!$C$2:$C$8376=A931)*
('DIRTY ESG DATA'!$G$2:$G$8376='CLEAN v1'!D$1),
0))</f>
        <v>0</v>
      </c>
      <c r="E931" cm="1">
        <f t="array" ref="E931">INDEX('DIRTY ESG DATA'!$I$2:$I$8376,
MATCH(1,
('DIRTY ESG DATA'!$A$2:$A$8376=B931)*
('DIRTY ESG DATA'!$C$2:$C$8376=A931)*
('DIRTY ESG DATA'!$G$2:$G$8376='CLEAN v1'!E$1),
0))</f>
        <v>0.45560194850382757</v>
      </c>
      <c r="F931" cm="1">
        <f t="array" ref="F931">INDEX('DIRTY ESG DATA'!$I$2:$I$8376,
MATCH(1,
('DIRTY ESG DATA'!$A$2:$A$8376=B931)*
('DIRTY ESG DATA'!$C$2:$C$8376=A931)*
('DIRTY ESG DATA'!$G$2:$G$8376='CLEAN v1'!F$1),
0))</f>
        <v>0.12451309056376347</v>
      </c>
    </row>
    <row r="932" spans="1:6" x14ac:dyDescent="0.3">
      <c r="A932" t="s">
        <v>1636</v>
      </c>
      <c r="B932" s="12">
        <v>2020</v>
      </c>
      <c r="C932" cm="1">
        <f t="array" ref="C932">INDEX('DIRTY ESG DATA'!$I$2:$I$8376,
MATCH(1,
('DIRTY ESG DATA'!$A$2:$A$8376='CLEAN v1'!B932)*
('DIRTY ESG DATA'!$C$2:$C$8376='CLEAN v1'!A932)*
('DIRTY ESG DATA'!$G$2:$G$8376='CLEAN v1'!C$1),
0))</f>
        <v>0.31930400918782365</v>
      </c>
      <c r="D932" cm="1">
        <f t="array" ref="D932">INDEX('DIRTY ESG DATA'!$I$2:$I$8376,
MATCH(1,
('DIRTY ESG DATA'!$A$2:$A$8376=B932)*
('DIRTY ESG DATA'!$C$2:$C$8376=A932)*
('DIRTY ESG DATA'!$G$2:$G$8376='CLEAN v1'!D$1),
0))</f>
        <v>0.22962962962962963</v>
      </c>
      <c r="E932" cm="1">
        <f t="array" ref="E932">INDEX('DIRTY ESG DATA'!$I$2:$I$8376,
MATCH(1,
('DIRTY ESG DATA'!$A$2:$A$8376=B932)*
('DIRTY ESG DATA'!$C$2:$C$8376=A932)*
('DIRTY ESG DATA'!$G$2:$G$8376='CLEAN v1'!E$1),
0))</f>
        <v>0.58317254727718693</v>
      </c>
      <c r="F932" cm="1">
        <f t="array" ref="F932">INDEX('DIRTY ESG DATA'!$I$2:$I$8376,
MATCH(1,
('DIRTY ESG DATA'!$A$2:$A$8376=B932)*
('DIRTY ESG DATA'!$C$2:$C$8376=A932)*
('DIRTY ESG DATA'!$G$2:$G$8376='CLEAN v1'!F$1),
0))</f>
        <v>0.24782401740786095</v>
      </c>
    </row>
    <row r="933" spans="1:6" x14ac:dyDescent="0.3">
      <c r="A933" t="s">
        <v>1637</v>
      </c>
      <c r="B933" s="12">
        <v>2020</v>
      </c>
      <c r="C933" cm="1">
        <f t="array" ref="C933">INDEX('DIRTY ESG DATA'!$I$2:$I$8376,
MATCH(1,
('DIRTY ESG DATA'!$A$2:$A$8376='CLEAN v1'!B933)*
('DIRTY ESG DATA'!$C$2:$C$8376='CLEAN v1'!A933)*
('DIRTY ESG DATA'!$G$2:$G$8376='CLEAN v1'!C$1),
0))</f>
        <v>0.60484981461822596</v>
      </c>
      <c r="D933" cm="1">
        <f t="array" ref="D933">INDEX('DIRTY ESG DATA'!$I$2:$I$8376,
MATCH(1,
('DIRTY ESG DATA'!$A$2:$A$8376=B933)*
('DIRTY ESG DATA'!$C$2:$C$8376=A933)*
('DIRTY ESG DATA'!$G$2:$G$8376='CLEAN v1'!D$1),
0))</f>
        <v>0.30926730456606544</v>
      </c>
      <c r="E933" cm="1">
        <f t="array" ref="E933">INDEX('DIRTY ESG DATA'!$I$2:$I$8376,
MATCH(1,
('DIRTY ESG DATA'!$A$2:$A$8376=B933)*
('DIRTY ESG DATA'!$C$2:$C$8376=A933)*
('DIRTY ESG DATA'!$G$2:$G$8376='CLEAN v1'!E$1),
0))</f>
        <v>0.65201535430754465</v>
      </c>
      <c r="F933" cm="1">
        <f t="array" ref="F933">INDEX('DIRTY ESG DATA'!$I$2:$I$8376,
MATCH(1,
('DIRTY ESG DATA'!$A$2:$A$8376=B933)*
('DIRTY ESG DATA'!$C$2:$C$8376=A933)*
('DIRTY ESG DATA'!$G$2:$G$8376='CLEAN v1'!F$1),
0))</f>
        <v>0.65643103872983188</v>
      </c>
    </row>
    <row r="934" spans="1:6" x14ac:dyDescent="0.3">
      <c r="A934" t="s">
        <v>1638</v>
      </c>
      <c r="B934" s="12">
        <v>2020</v>
      </c>
      <c r="C934" cm="1">
        <f t="array" ref="C934">INDEX('DIRTY ESG DATA'!$I$2:$I$8376,
MATCH(1,
('DIRTY ESG DATA'!$A$2:$A$8376='CLEAN v1'!B934)*
('DIRTY ESG DATA'!$C$2:$C$8376='CLEAN v1'!A934)*
('DIRTY ESG DATA'!$G$2:$G$8376='CLEAN v1'!C$1),
0))</f>
        <v>0.3943113243789334</v>
      </c>
      <c r="D934" cm="1">
        <f t="array" ref="D934">INDEX('DIRTY ESG DATA'!$I$2:$I$8376,
MATCH(1,
('DIRTY ESG DATA'!$A$2:$A$8376=B934)*
('DIRTY ESG DATA'!$C$2:$C$8376=A934)*
('DIRTY ESG DATA'!$G$2:$G$8376='CLEAN v1'!D$1),
0))</f>
        <v>0.20663713446769094</v>
      </c>
      <c r="E934" cm="1">
        <f t="array" ref="E934">INDEX('DIRTY ESG DATA'!$I$2:$I$8376,
MATCH(1,
('DIRTY ESG DATA'!$A$2:$A$8376=B934)*
('DIRTY ESG DATA'!$C$2:$C$8376=A934)*
('DIRTY ESG DATA'!$G$2:$G$8376='CLEAN v1'!E$1),
0))</f>
        <v>0.70058471345591633</v>
      </c>
      <c r="F934" cm="1">
        <f t="array" ref="F934">INDEX('DIRTY ESG DATA'!$I$2:$I$8376,
MATCH(1,
('DIRTY ESG DATA'!$A$2:$A$8376=B934)*
('DIRTY ESG DATA'!$C$2:$C$8376=A934)*
('DIRTY ESG DATA'!$G$2:$G$8376='CLEAN v1'!F$1),
0))</f>
        <v>0.37156803950857265</v>
      </c>
    </row>
    <row r="935" spans="1:6" x14ac:dyDescent="0.3">
      <c r="A935" t="s">
        <v>1233</v>
      </c>
      <c r="B935" s="12">
        <v>2020</v>
      </c>
      <c r="C935" cm="1">
        <f t="array" ref="C935">INDEX('DIRTY ESG DATA'!$I$2:$I$8376,
MATCH(1,
('DIRTY ESG DATA'!$A$2:$A$8376='CLEAN v1'!B935)*
('DIRTY ESG DATA'!$C$2:$C$8376='CLEAN v1'!A935)*
('DIRTY ESG DATA'!$G$2:$G$8376='CLEAN v1'!C$1),
0))</f>
        <v>0.4462450369944243</v>
      </c>
      <c r="D935" cm="1">
        <f t="array" ref="D935">INDEX('DIRTY ESG DATA'!$I$2:$I$8376,
MATCH(1,
('DIRTY ESG DATA'!$A$2:$A$8376=B935)*
('DIRTY ESG DATA'!$C$2:$C$8376=A935)*
('DIRTY ESG DATA'!$G$2:$G$8376='CLEAN v1'!D$1),
0))</f>
        <v>0.17187005626401422</v>
      </c>
      <c r="E935" cm="1">
        <f t="array" ref="E935">INDEX('DIRTY ESG DATA'!$I$2:$I$8376,
MATCH(1,
('DIRTY ESG DATA'!$A$2:$A$8376=B935)*
('DIRTY ESG DATA'!$C$2:$C$8376=A935)*
('DIRTY ESG DATA'!$G$2:$G$8376='CLEAN v1'!E$1),
0))</f>
        <v>0.50640222686151726</v>
      </c>
      <c r="F935" cm="1">
        <f t="array" ref="F935">INDEX('DIRTY ESG DATA'!$I$2:$I$8376,
MATCH(1,
('DIRTY ESG DATA'!$A$2:$A$8376=B935)*
('DIRTY ESG DATA'!$C$2:$C$8376=A935)*
('DIRTY ESG DATA'!$G$2:$G$8376='CLEAN v1'!F$1),
0))</f>
        <v>0.47197377753226544</v>
      </c>
    </row>
    <row r="936" spans="1:6" x14ac:dyDescent="0.3">
      <c r="A936" t="s">
        <v>1639</v>
      </c>
      <c r="B936" s="12">
        <v>2020</v>
      </c>
      <c r="C936" cm="1">
        <f t="array" ref="C936">INDEX('DIRTY ESG DATA'!$I$2:$I$8376,
MATCH(1,
('DIRTY ESG DATA'!$A$2:$A$8376='CLEAN v1'!B936)*
('DIRTY ESG DATA'!$C$2:$C$8376='CLEAN v1'!A936)*
('DIRTY ESG DATA'!$G$2:$G$8376='CLEAN v1'!C$1),
0))</f>
        <v>0.49483680747786724</v>
      </c>
      <c r="D936" cm="1">
        <f t="array" ref="D936">INDEX('DIRTY ESG DATA'!$I$2:$I$8376,
MATCH(1,
('DIRTY ESG DATA'!$A$2:$A$8376=B936)*
('DIRTY ESG DATA'!$C$2:$C$8376=A936)*
('DIRTY ESG DATA'!$G$2:$G$8376='CLEAN v1'!D$1),
0))</f>
        <v>0.4602404748528936</v>
      </c>
      <c r="E936" cm="1">
        <f t="array" ref="E936">INDEX('DIRTY ESG DATA'!$I$2:$I$8376,
MATCH(1,
('DIRTY ESG DATA'!$A$2:$A$8376=B936)*
('DIRTY ESG DATA'!$C$2:$C$8376=A936)*
('DIRTY ESG DATA'!$G$2:$G$8376='CLEAN v1'!E$1),
0))</f>
        <v>0.40645802013021115</v>
      </c>
      <c r="F936" cm="1">
        <f t="array" ref="F936">INDEX('DIRTY ESG DATA'!$I$2:$I$8376,
MATCH(1,
('DIRTY ESG DATA'!$A$2:$A$8376=B936)*
('DIRTY ESG DATA'!$C$2:$C$8376=A936)*
('DIRTY ESG DATA'!$G$2:$G$8376='CLEAN v1'!F$1),
0))</f>
        <v>0.63195758602119745</v>
      </c>
    </row>
    <row r="937" spans="1:6" x14ac:dyDescent="0.3">
      <c r="A937" t="s">
        <v>1640</v>
      </c>
      <c r="B937" s="12">
        <v>2020</v>
      </c>
      <c r="C937" cm="1">
        <f t="array" ref="C937">INDEX('DIRTY ESG DATA'!$I$2:$I$8376,
MATCH(1,
('DIRTY ESG DATA'!$A$2:$A$8376='CLEAN v1'!B937)*
('DIRTY ESG DATA'!$C$2:$C$8376='CLEAN v1'!A937)*
('DIRTY ESG DATA'!$G$2:$G$8376='CLEAN v1'!C$1),
0))</f>
        <v>0.32137094818742085</v>
      </c>
      <c r="D937" cm="1">
        <f t="array" ref="D937">INDEX('DIRTY ESG DATA'!$I$2:$I$8376,
MATCH(1,
('DIRTY ESG DATA'!$A$2:$A$8376=B937)*
('DIRTY ESG DATA'!$C$2:$C$8376=A937)*
('DIRTY ESG DATA'!$G$2:$G$8376='CLEAN v1'!D$1),
0))</f>
        <v>0</v>
      </c>
      <c r="E937" cm="1">
        <f t="array" ref="E937">INDEX('DIRTY ESG DATA'!$I$2:$I$8376,
MATCH(1,
('DIRTY ESG DATA'!$A$2:$A$8376=B937)*
('DIRTY ESG DATA'!$C$2:$C$8376=A937)*
('DIRTY ESG DATA'!$G$2:$G$8376='CLEAN v1'!E$1),
0))</f>
        <v>0.63919913327693156</v>
      </c>
      <c r="F937" cm="1">
        <f t="array" ref="F937">INDEX('DIRTY ESG DATA'!$I$2:$I$8376,
MATCH(1,
('DIRTY ESG DATA'!$A$2:$A$8376=B937)*
('DIRTY ESG DATA'!$C$2:$C$8376=A937)*
('DIRTY ESG DATA'!$G$2:$G$8376='CLEAN v1'!F$1),
0))</f>
        <v>0.47883058810211132</v>
      </c>
    </row>
    <row r="938" spans="1:6" x14ac:dyDescent="0.3">
      <c r="A938" t="s">
        <v>1641</v>
      </c>
      <c r="B938" s="12">
        <v>2020</v>
      </c>
      <c r="C938" cm="1">
        <f t="array" ref="C938">INDEX('DIRTY ESG DATA'!$I$2:$I$8376,
MATCH(1,
('DIRTY ESG DATA'!$A$2:$A$8376='CLEAN v1'!B938)*
('DIRTY ESG DATA'!$C$2:$C$8376='CLEAN v1'!A938)*
('DIRTY ESG DATA'!$G$2:$G$8376='CLEAN v1'!C$1),
0))</f>
        <v>0.55677437862239554</v>
      </c>
      <c r="D938" cm="1">
        <f t="array" ref="D938">INDEX('DIRTY ESG DATA'!$I$2:$I$8376,
MATCH(1,
('DIRTY ESG DATA'!$A$2:$A$8376=B938)*
('DIRTY ESG DATA'!$C$2:$C$8376=A938)*
('DIRTY ESG DATA'!$G$2:$G$8376='CLEAN v1'!D$1),
0))</f>
        <v>0.4050340798442067</v>
      </c>
      <c r="E938" cm="1">
        <f t="array" ref="E938">INDEX('DIRTY ESG DATA'!$I$2:$I$8376,
MATCH(1,
('DIRTY ESG DATA'!$A$2:$A$8376=B938)*
('DIRTY ESG DATA'!$C$2:$C$8376=A938)*
('DIRTY ESG DATA'!$G$2:$G$8376='CLEAN v1'!E$1),
0))</f>
        <v>0.70962362875361906</v>
      </c>
      <c r="F938" cm="1">
        <f t="array" ref="F938">INDEX('DIRTY ESG DATA'!$I$2:$I$8376,
MATCH(1,
('DIRTY ESG DATA'!$A$2:$A$8376=B938)*
('DIRTY ESG DATA'!$C$2:$C$8376=A938)*
('DIRTY ESG DATA'!$G$2:$G$8376='CLEAN v1'!F$1),
0))</f>
        <v>0.53589732202336016</v>
      </c>
    </row>
    <row r="939" spans="1:6" x14ac:dyDescent="0.3">
      <c r="A939" t="s">
        <v>1642</v>
      </c>
      <c r="B939" s="12">
        <v>2020</v>
      </c>
      <c r="C939" cm="1">
        <f t="array" ref="C939">INDEX('DIRTY ESG DATA'!$I$2:$I$8376,
MATCH(1,
('DIRTY ESG DATA'!$A$2:$A$8376='CLEAN v1'!B939)*
('DIRTY ESG DATA'!$C$2:$C$8376='CLEAN v1'!A939)*
('DIRTY ESG DATA'!$G$2:$G$8376='CLEAN v1'!C$1),
0))</f>
        <v>0.6481070185892539</v>
      </c>
      <c r="D939" cm="1">
        <f t="array" ref="D939">INDEX('DIRTY ESG DATA'!$I$2:$I$8376,
MATCH(1,
('DIRTY ESG DATA'!$A$2:$A$8376=B939)*
('DIRTY ESG DATA'!$C$2:$C$8376=A939)*
('DIRTY ESG DATA'!$G$2:$G$8376='CLEAN v1'!D$1),
0))</f>
        <v>0.61774820574162737</v>
      </c>
      <c r="E939" cm="1">
        <f t="array" ref="E939">INDEX('DIRTY ESG DATA'!$I$2:$I$8376,
MATCH(1,
('DIRTY ESG DATA'!$A$2:$A$8376=B939)*
('DIRTY ESG DATA'!$C$2:$C$8376=A939)*
('DIRTY ESG DATA'!$G$2:$G$8376='CLEAN v1'!E$1),
0))</f>
        <v>0.37443430697659319</v>
      </c>
      <c r="F939" cm="1">
        <f t="array" ref="F939">INDEX('DIRTY ESG DATA'!$I$2:$I$8376,
MATCH(1,
('DIRTY ESG DATA'!$A$2:$A$8376=B939)*
('DIRTY ESG DATA'!$C$2:$C$8376=A939)*
('DIRTY ESG DATA'!$G$2:$G$8376='CLEAN v1'!F$1),
0))</f>
        <v>0.85398962797970612</v>
      </c>
    </row>
    <row r="940" spans="1:6" x14ac:dyDescent="0.3">
      <c r="A940" t="s">
        <v>1254</v>
      </c>
      <c r="B940" s="12">
        <v>2020</v>
      </c>
      <c r="C940" cm="1">
        <f t="array" ref="C940">INDEX('DIRTY ESG DATA'!$I$2:$I$8376,
MATCH(1,
('DIRTY ESG DATA'!$A$2:$A$8376='CLEAN v1'!B940)*
('DIRTY ESG DATA'!$C$2:$C$8376='CLEAN v1'!A940)*
('DIRTY ESG DATA'!$G$2:$G$8376='CLEAN v1'!C$1),
0))</f>
        <v>0.54209207575059182</v>
      </c>
      <c r="D940" cm="1">
        <f t="array" ref="D940">INDEX('DIRTY ESG DATA'!$I$2:$I$8376,
MATCH(1,
('DIRTY ESG DATA'!$A$2:$A$8376=B940)*
('DIRTY ESG DATA'!$C$2:$C$8376=A940)*
('DIRTY ESG DATA'!$G$2:$G$8376='CLEAN v1'!D$1),
0))</f>
        <v>0.5102080295255409</v>
      </c>
      <c r="E940" cm="1">
        <f t="array" ref="E940">INDEX('DIRTY ESG DATA'!$I$2:$I$8376,
MATCH(1,
('DIRTY ESG DATA'!$A$2:$A$8376=B940)*
('DIRTY ESG DATA'!$C$2:$C$8376=A940)*
('DIRTY ESG DATA'!$G$2:$G$8376='CLEAN v1'!E$1),
0))</f>
        <v>0.65729928117981473</v>
      </c>
      <c r="F940" cm="1">
        <f t="array" ref="F940">INDEX('DIRTY ESG DATA'!$I$2:$I$8376,
MATCH(1,
('DIRTY ESG DATA'!$A$2:$A$8376=B940)*
('DIRTY ESG DATA'!$C$2:$C$8376=A940)*
('DIRTY ESG DATA'!$G$2:$G$8376='CLEAN v1'!F$1),
0))</f>
        <v>0.46537756598240482</v>
      </c>
    </row>
    <row r="941" spans="1:6" x14ac:dyDescent="0.3">
      <c r="A941" t="s">
        <v>1267</v>
      </c>
      <c r="B941" s="12">
        <v>2020</v>
      </c>
      <c r="C941" cm="1">
        <f t="array" ref="C941">INDEX('DIRTY ESG DATA'!$I$2:$I$8376,
MATCH(1,
('DIRTY ESG DATA'!$A$2:$A$8376='CLEAN v1'!B941)*
('DIRTY ESG DATA'!$C$2:$C$8376='CLEAN v1'!A941)*
('DIRTY ESG DATA'!$G$2:$G$8376='CLEAN v1'!C$1),
0))</f>
        <v>0.27029895756251171</v>
      </c>
      <c r="D941" cm="1">
        <f t="array" ref="D941">INDEX('DIRTY ESG DATA'!$I$2:$I$8376,
MATCH(1,
('DIRTY ESG DATA'!$A$2:$A$8376=B941)*
('DIRTY ESG DATA'!$C$2:$C$8376=A941)*
('DIRTY ESG DATA'!$G$2:$G$8376='CLEAN v1'!D$1),
0))</f>
        <v>2.3360287511230919E-2</v>
      </c>
      <c r="E941" cm="1">
        <f t="array" ref="E941">INDEX('DIRTY ESG DATA'!$I$2:$I$8376,
MATCH(1,
('DIRTY ESG DATA'!$A$2:$A$8376=B941)*
('DIRTY ESG DATA'!$C$2:$C$8376=A941)*
('DIRTY ESG DATA'!$G$2:$G$8376='CLEAN v1'!E$1),
0))</f>
        <v>0.41024993355528916</v>
      </c>
      <c r="F941" cm="1">
        <f t="array" ref="F941">INDEX('DIRTY ESG DATA'!$I$2:$I$8376,
MATCH(1,
('DIRTY ESG DATA'!$A$2:$A$8376=B941)*
('DIRTY ESG DATA'!$C$2:$C$8376=A941)*
('DIRTY ESG DATA'!$G$2:$G$8376='CLEAN v1'!F$1),
0))</f>
        <v>0.24041350822780333</v>
      </c>
    </row>
    <row r="942" spans="1:6" x14ac:dyDescent="0.3">
      <c r="A942" t="s">
        <v>1270</v>
      </c>
      <c r="B942" s="12">
        <v>2020</v>
      </c>
      <c r="C942" cm="1">
        <f t="array" ref="C942">INDEX('DIRTY ESG DATA'!$I$2:$I$8376,
MATCH(1,
('DIRTY ESG DATA'!$A$2:$A$8376='CLEAN v1'!B942)*
('DIRTY ESG DATA'!$C$2:$C$8376='CLEAN v1'!A942)*
('DIRTY ESG DATA'!$G$2:$G$8376='CLEAN v1'!C$1),
0))</f>
        <v>0.67727716843480334</v>
      </c>
      <c r="D942" cm="1">
        <f t="array" ref="D942">INDEX('DIRTY ESG DATA'!$I$2:$I$8376,
MATCH(1,
('DIRTY ESG DATA'!$A$2:$A$8376=B942)*
('DIRTY ESG DATA'!$C$2:$C$8376=A942)*
('DIRTY ESG DATA'!$G$2:$G$8376='CLEAN v1'!D$1),
0))</f>
        <v>0.71836651213525993</v>
      </c>
      <c r="E942" cm="1">
        <f t="array" ref="E942">INDEX('DIRTY ESG DATA'!$I$2:$I$8376,
MATCH(1,
('DIRTY ESG DATA'!$A$2:$A$8376=B942)*
('DIRTY ESG DATA'!$C$2:$C$8376=A942)*
('DIRTY ESG DATA'!$G$2:$G$8376='CLEAN v1'!E$1),
0))</f>
        <v>0.79347178179354061</v>
      </c>
      <c r="F942" cm="1">
        <f t="array" ref="F942">INDEX('DIRTY ESG DATA'!$I$2:$I$8376,
MATCH(1,
('DIRTY ESG DATA'!$A$2:$A$8376=B942)*
('DIRTY ESG DATA'!$C$2:$C$8376=A942)*
('DIRTY ESG DATA'!$G$2:$G$8376='CLEAN v1'!F$1),
0))</f>
        <v>0.57044299528466513</v>
      </c>
    </row>
    <row r="943" spans="1:6" x14ac:dyDescent="0.3">
      <c r="A943" t="s">
        <v>1643</v>
      </c>
      <c r="B943" s="12">
        <v>2020</v>
      </c>
      <c r="C943" cm="1">
        <f t="array" ref="C943">INDEX('DIRTY ESG DATA'!$I$2:$I$8376,
MATCH(1,
('DIRTY ESG DATA'!$A$2:$A$8376='CLEAN v1'!B943)*
('DIRTY ESG DATA'!$C$2:$C$8376='CLEAN v1'!A943)*
('DIRTY ESG DATA'!$G$2:$G$8376='CLEAN v1'!C$1),
0))</f>
        <v>0.43320523117302223</v>
      </c>
      <c r="D943" cm="1">
        <f t="array" ref="D943">INDEX('DIRTY ESG DATA'!$I$2:$I$8376,
MATCH(1,
('DIRTY ESG DATA'!$A$2:$A$8376=B943)*
('DIRTY ESG DATA'!$C$2:$C$8376=A943)*
('DIRTY ESG DATA'!$G$2:$G$8376='CLEAN v1'!D$1),
0))</f>
        <v>4.8699834784726566E-2</v>
      </c>
      <c r="E943" cm="1">
        <f t="array" ref="E943">INDEX('DIRTY ESG DATA'!$I$2:$I$8376,
MATCH(1,
('DIRTY ESG DATA'!$A$2:$A$8376=B943)*
('DIRTY ESG DATA'!$C$2:$C$8376=A943)*
('DIRTY ESG DATA'!$G$2:$G$8376='CLEAN v1'!E$1),
0))</f>
        <v>0.33958806308088402</v>
      </c>
      <c r="F943" cm="1">
        <f t="array" ref="F943">INDEX('DIRTY ESG DATA'!$I$2:$I$8376,
MATCH(1,
('DIRTY ESG DATA'!$A$2:$A$8376=B943)*
('DIRTY ESG DATA'!$C$2:$C$8376=A943)*
('DIRTY ESG DATA'!$G$2:$G$8376='CLEAN v1'!F$1),
0))</f>
        <v>0.61278377470746659</v>
      </c>
    </row>
    <row r="944" spans="1:6" x14ac:dyDescent="0.3">
      <c r="A944" t="s">
        <v>1644</v>
      </c>
      <c r="B944" s="12">
        <v>2020</v>
      </c>
      <c r="C944" cm="1">
        <f t="array" ref="C944">INDEX('DIRTY ESG DATA'!$I$2:$I$8376,
MATCH(1,
('DIRTY ESG DATA'!$A$2:$A$8376='CLEAN v1'!B944)*
('DIRTY ESG DATA'!$C$2:$C$8376='CLEAN v1'!A944)*
('DIRTY ESG DATA'!$G$2:$G$8376='CLEAN v1'!C$1),
0))</f>
        <v>0.55984364939394071</v>
      </c>
      <c r="D944" cm="1">
        <f t="array" ref="D944">INDEX('DIRTY ESG DATA'!$I$2:$I$8376,
MATCH(1,
('DIRTY ESG DATA'!$A$2:$A$8376=B944)*
('DIRTY ESG DATA'!$C$2:$C$8376=A944)*
('DIRTY ESG DATA'!$G$2:$G$8376='CLEAN v1'!D$1),
0))</f>
        <v>0.45238095238095222</v>
      </c>
      <c r="E944" cm="1">
        <f t="array" ref="E944">INDEX('DIRTY ESG DATA'!$I$2:$I$8376,
MATCH(1,
('DIRTY ESG DATA'!$A$2:$A$8376=B944)*
('DIRTY ESG DATA'!$C$2:$C$8376=A944)*
('DIRTY ESG DATA'!$G$2:$G$8376='CLEAN v1'!E$1),
0))</f>
        <v>0.81451781428348258</v>
      </c>
      <c r="F944" cm="1">
        <f t="array" ref="F944">INDEX('DIRTY ESG DATA'!$I$2:$I$8376,
MATCH(1,
('DIRTY ESG DATA'!$A$2:$A$8376=B944)*
('DIRTY ESG DATA'!$C$2:$C$8376=A944)*
('DIRTY ESG DATA'!$G$2:$G$8376='CLEAN v1'!F$1),
0))</f>
        <v>0.43560027169298665</v>
      </c>
    </row>
    <row r="945" spans="1:6" x14ac:dyDescent="0.3">
      <c r="A945" t="s">
        <v>1645</v>
      </c>
      <c r="B945" s="12">
        <v>2020</v>
      </c>
      <c r="C945" cm="1">
        <f t="array" ref="C945">INDEX('DIRTY ESG DATA'!$I$2:$I$8376,
MATCH(1,
('DIRTY ESG DATA'!$A$2:$A$8376='CLEAN v1'!B945)*
('DIRTY ESG DATA'!$C$2:$C$8376='CLEAN v1'!A945)*
('DIRTY ESG DATA'!$G$2:$G$8376='CLEAN v1'!C$1),
0))</f>
        <v>0.46021397138446551</v>
      </c>
      <c r="D945" cm="1">
        <f t="array" ref="D945">INDEX('DIRTY ESG DATA'!$I$2:$I$8376,
MATCH(1,
('DIRTY ESG DATA'!$A$2:$A$8376=B945)*
('DIRTY ESG DATA'!$C$2:$C$8376=A945)*
('DIRTY ESG DATA'!$G$2:$G$8376='CLEAN v1'!D$1),
0))</f>
        <v>0.42527271814943046</v>
      </c>
      <c r="E945" cm="1">
        <f t="array" ref="E945">INDEX('DIRTY ESG DATA'!$I$2:$I$8376,
MATCH(1,
('DIRTY ESG DATA'!$A$2:$A$8376=B945)*
('DIRTY ESG DATA'!$C$2:$C$8376=A945)*
('DIRTY ESG DATA'!$G$2:$G$8376='CLEAN v1'!E$1),
0))</f>
        <v>0.81823019694009447</v>
      </c>
      <c r="F945" cm="1">
        <f t="array" ref="F945">INDEX('DIRTY ESG DATA'!$I$2:$I$8376,
MATCH(1,
('DIRTY ESG DATA'!$A$2:$A$8376=B945)*
('DIRTY ESG DATA'!$C$2:$C$8376=A945)*
('DIRTY ESG DATA'!$G$2:$G$8376='CLEAN v1'!F$1),
0))</f>
        <v>0.23714655958502751</v>
      </c>
    </row>
    <row r="946" spans="1:6" x14ac:dyDescent="0.3">
      <c r="A946" t="s">
        <v>1646</v>
      </c>
      <c r="B946" s="12">
        <v>2020</v>
      </c>
      <c r="C946" cm="1">
        <f t="array" ref="C946">INDEX('DIRTY ESG DATA'!$I$2:$I$8376,
MATCH(1,
('DIRTY ESG DATA'!$A$2:$A$8376='CLEAN v1'!B946)*
('DIRTY ESG DATA'!$C$2:$C$8376='CLEAN v1'!A946)*
('DIRTY ESG DATA'!$G$2:$G$8376='CLEAN v1'!C$1),
0))</f>
        <v>0.31384290542312876</v>
      </c>
      <c r="D946" cm="1">
        <f t="array" ref="D946">INDEX('DIRTY ESG DATA'!$I$2:$I$8376,
MATCH(1,
('DIRTY ESG DATA'!$A$2:$A$8376=B946)*
('DIRTY ESG DATA'!$C$2:$C$8376=A946)*
('DIRTY ESG DATA'!$G$2:$G$8376='CLEAN v1'!D$1),
0))</f>
        <v>0.23998730942703786</v>
      </c>
      <c r="E946" cm="1">
        <f t="array" ref="E946">INDEX('DIRTY ESG DATA'!$I$2:$I$8376,
MATCH(1,
('DIRTY ESG DATA'!$A$2:$A$8376=B946)*
('DIRTY ESG DATA'!$C$2:$C$8376=A946)*
('DIRTY ESG DATA'!$G$2:$G$8376='CLEAN v1'!E$1),
0))</f>
        <v>0.36430062630480176</v>
      </c>
      <c r="F946" cm="1">
        <f t="array" ref="F946">INDEX('DIRTY ESG DATA'!$I$2:$I$8376,
MATCH(1,
('DIRTY ESG DATA'!$A$2:$A$8376=B946)*
('DIRTY ESG DATA'!$C$2:$C$8376=A946)*
('DIRTY ESG DATA'!$G$2:$G$8376='CLEAN v1'!F$1),
0))</f>
        <v>0.33475240824775132</v>
      </c>
    </row>
    <row r="947" spans="1:6" x14ac:dyDescent="0.3">
      <c r="A947" t="s">
        <v>1647</v>
      </c>
      <c r="B947" s="12">
        <v>2020</v>
      </c>
      <c r="C947" cm="1">
        <f t="array" ref="C947">INDEX('DIRTY ESG DATA'!$I$2:$I$8376,
MATCH(1,
('DIRTY ESG DATA'!$A$2:$A$8376='CLEAN v1'!B947)*
('DIRTY ESG DATA'!$C$2:$C$8376='CLEAN v1'!A947)*
('DIRTY ESG DATA'!$G$2:$G$8376='CLEAN v1'!C$1),
0))</f>
        <v>0.79682607426267882</v>
      </c>
      <c r="D947" cm="1">
        <f t="array" ref="D947">INDEX('DIRTY ESG DATA'!$I$2:$I$8376,
MATCH(1,
('DIRTY ESG DATA'!$A$2:$A$8376=B947)*
('DIRTY ESG DATA'!$C$2:$C$8376=A947)*
('DIRTY ESG DATA'!$G$2:$G$8376='CLEAN v1'!D$1),
0))</f>
        <v>0.71816357075360981</v>
      </c>
      <c r="E947" cm="1">
        <f t="array" ref="E947">INDEX('DIRTY ESG DATA'!$I$2:$I$8376,
MATCH(1,
('DIRTY ESG DATA'!$A$2:$A$8376=B947)*
('DIRTY ESG DATA'!$C$2:$C$8376=A947)*
('DIRTY ESG DATA'!$G$2:$G$8376='CLEAN v1'!E$1),
0))</f>
        <v>0.86957542336946703</v>
      </c>
      <c r="F947" cm="1">
        <f t="array" ref="F947">INDEX('DIRTY ESG DATA'!$I$2:$I$8376,
MATCH(1,
('DIRTY ESG DATA'!$A$2:$A$8376=B947)*
('DIRTY ESG DATA'!$C$2:$C$8376=A947)*
('DIRTY ESG DATA'!$G$2:$G$8376='CLEAN v1'!F$1),
0))</f>
        <v>0.82123299991053533</v>
      </c>
    </row>
    <row r="948" spans="1:6" x14ac:dyDescent="0.3">
      <c r="A948" t="s">
        <v>1648</v>
      </c>
      <c r="B948" s="12">
        <v>2020</v>
      </c>
      <c r="C948" cm="1">
        <f t="array" ref="C948">INDEX('DIRTY ESG DATA'!$I$2:$I$8376,
MATCH(1,
('DIRTY ESG DATA'!$A$2:$A$8376='CLEAN v1'!B948)*
('DIRTY ESG DATA'!$C$2:$C$8376='CLEAN v1'!A948)*
('DIRTY ESG DATA'!$G$2:$G$8376='CLEAN v1'!C$1),
0))</f>
        <v>0.4851334539633177</v>
      </c>
      <c r="D948" cm="1">
        <f t="array" ref="D948">INDEX('DIRTY ESG DATA'!$I$2:$I$8376,
MATCH(1,
('DIRTY ESG DATA'!$A$2:$A$8376=B948)*
('DIRTY ESG DATA'!$C$2:$C$8376=A948)*
('DIRTY ESG DATA'!$G$2:$G$8376='CLEAN v1'!D$1),
0))</f>
        <v>0.38917445326912348</v>
      </c>
      <c r="E948" cm="1">
        <f t="array" ref="E948">INDEX('DIRTY ESG DATA'!$I$2:$I$8376,
MATCH(1,
('DIRTY ESG DATA'!$A$2:$A$8376=B948)*
('DIRTY ESG DATA'!$C$2:$C$8376=A948)*
('DIRTY ESG DATA'!$G$2:$G$8376='CLEAN v1'!E$1),
0))</f>
        <v>0.71307266718199369</v>
      </c>
      <c r="F948" cm="1">
        <f t="array" ref="F948">INDEX('DIRTY ESG DATA'!$I$2:$I$8376,
MATCH(1,
('DIRTY ESG DATA'!$A$2:$A$8376=B948)*
('DIRTY ESG DATA'!$C$2:$C$8376=A948)*
('DIRTY ESG DATA'!$G$2:$G$8376='CLEAN v1'!F$1),
0))</f>
        <v>0.43528044470289717</v>
      </c>
    </row>
    <row r="949" spans="1:6" x14ac:dyDescent="0.3">
      <c r="A949" t="s">
        <v>1649</v>
      </c>
      <c r="B949" s="12">
        <v>2020</v>
      </c>
      <c r="C949" cm="1">
        <f t="array" ref="C949">INDEX('DIRTY ESG DATA'!$I$2:$I$8376,
MATCH(1,
('DIRTY ESG DATA'!$A$2:$A$8376='CLEAN v1'!B949)*
('DIRTY ESG DATA'!$C$2:$C$8376='CLEAN v1'!A949)*
('DIRTY ESG DATA'!$G$2:$G$8376='CLEAN v1'!C$1),
0))</f>
        <v>0.51642281610602669</v>
      </c>
      <c r="D949" cm="1">
        <f t="array" ref="D949">INDEX('DIRTY ESG DATA'!$I$2:$I$8376,
MATCH(1,
('DIRTY ESG DATA'!$A$2:$A$8376=B949)*
('DIRTY ESG DATA'!$C$2:$C$8376=A949)*
('DIRTY ESG DATA'!$G$2:$G$8376='CLEAN v1'!D$1),
0))</f>
        <v>0.48348145698190459</v>
      </c>
      <c r="E949" cm="1">
        <f t="array" ref="E949">INDEX('DIRTY ESG DATA'!$I$2:$I$8376,
MATCH(1,
('DIRTY ESG DATA'!$A$2:$A$8376=B949)*
('DIRTY ESG DATA'!$C$2:$C$8376=A949)*
('DIRTY ESG DATA'!$G$2:$G$8376='CLEAN v1'!E$1),
0))</f>
        <v>0.61600333542304486</v>
      </c>
      <c r="F949" cm="1">
        <f t="array" ref="F949">INDEX('DIRTY ESG DATA'!$I$2:$I$8376,
MATCH(1,
('DIRTY ESG DATA'!$A$2:$A$8376=B949)*
('DIRTY ESG DATA'!$C$2:$C$8376=A949)*
('DIRTY ESG DATA'!$G$2:$G$8376='CLEAN v1'!F$1),
0))</f>
        <v>0.47049620369073081</v>
      </c>
    </row>
    <row r="950" spans="1:6" x14ac:dyDescent="0.3">
      <c r="A950" t="s">
        <v>1650</v>
      </c>
      <c r="B950" s="12">
        <v>2020</v>
      </c>
      <c r="C950" cm="1">
        <f t="array" ref="C950">INDEX('DIRTY ESG DATA'!$I$2:$I$8376,
MATCH(1,
('DIRTY ESG DATA'!$A$2:$A$8376='CLEAN v1'!B950)*
('DIRTY ESG DATA'!$C$2:$C$8376='CLEAN v1'!A950)*
('DIRTY ESG DATA'!$G$2:$G$8376='CLEAN v1'!C$1),
0))</f>
        <v>0.42548143906599961</v>
      </c>
      <c r="D950" cm="1">
        <f t="array" ref="D950">INDEX('DIRTY ESG DATA'!$I$2:$I$8376,
MATCH(1,
('DIRTY ESG DATA'!$A$2:$A$8376=B950)*
('DIRTY ESG DATA'!$C$2:$C$8376=A950)*
('DIRTY ESG DATA'!$G$2:$G$8376='CLEAN v1'!D$1),
0))</f>
        <v>0.95459793377601598</v>
      </c>
      <c r="E950" cm="1">
        <f t="array" ref="E950">INDEX('DIRTY ESG DATA'!$I$2:$I$8376,
MATCH(1,
('DIRTY ESG DATA'!$A$2:$A$8376=B950)*
('DIRTY ESG DATA'!$C$2:$C$8376=A950)*
('DIRTY ESG DATA'!$G$2:$G$8376='CLEAN v1'!E$1),
0))</f>
        <v>0.72048120172614216</v>
      </c>
      <c r="F950" cm="1">
        <f t="array" ref="F950">INDEX('DIRTY ESG DATA'!$I$2:$I$8376,
MATCH(1,
('DIRTY ESG DATA'!$A$2:$A$8376=B950)*
('DIRTY ESG DATA'!$C$2:$C$8376=A950)*
('DIRTY ESG DATA'!$G$2:$G$8376='CLEAN v1'!F$1),
0))</f>
        <v>0.78347592527188403</v>
      </c>
    </row>
    <row r="951" spans="1:6" x14ac:dyDescent="0.3">
      <c r="A951" t="s">
        <v>1651</v>
      </c>
      <c r="B951" s="12">
        <v>2020</v>
      </c>
      <c r="C951" cm="1">
        <f t="array" ref="C951">INDEX('DIRTY ESG DATA'!$I$2:$I$8376,
MATCH(1,
('DIRTY ESG DATA'!$A$2:$A$8376='CLEAN v1'!B951)*
('DIRTY ESG DATA'!$C$2:$C$8376='CLEAN v1'!A951)*
('DIRTY ESG DATA'!$G$2:$G$8376='CLEAN v1'!C$1),
0))</f>
        <v>0.26938423688862345</v>
      </c>
      <c r="D951" cm="1">
        <f t="array" ref="D951">INDEX('DIRTY ESG DATA'!$I$2:$I$8376,
MATCH(1,
('DIRTY ESG DATA'!$A$2:$A$8376=B951)*
('DIRTY ESG DATA'!$C$2:$C$8376=A951)*
('DIRTY ESG DATA'!$G$2:$G$8376='CLEAN v1'!D$1),
0))</f>
        <v>0</v>
      </c>
      <c r="E951" cm="1">
        <f t="array" ref="E951">INDEX('DIRTY ESG DATA'!$I$2:$I$8376,
MATCH(1,
('DIRTY ESG DATA'!$A$2:$A$8376=B951)*
('DIRTY ESG DATA'!$C$2:$C$8376=A951)*
('DIRTY ESG DATA'!$G$2:$G$8376='CLEAN v1'!E$1),
0))</f>
        <v>0.36416144745998613</v>
      </c>
      <c r="F951" cm="1">
        <f t="array" ref="F951">INDEX('DIRTY ESG DATA'!$I$2:$I$8376,
MATCH(1,
('DIRTY ESG DATA'!$A$2:$A$8376=B951)*
('DIRTY ESG DATA'!$C$2:$C$8376=A951)*
('DIRTY ESG DATA'!$G$2:$G$8376='CLEAN v1'!F$1),
0))</f>
        <v>0.25317037165727124</v>
      </c>
    </row>
    <row r="952" spans="1:6" x14ac:dyDescent="0.3">
      <c r="A952" t="s">
        <v>1653</v>
      </c>
      <c r="B952" s="12">
        <v>2020</v>
      </c>
      <c r="C952" cm="1">
        <f t="array" ref="C952">INDEX('DIRTY ESG DATA'!$I$2:$I$8376,
MATCH(1,
('DIRTY ESG DATA'!$A$2:$A$8376='CLEAN v1'!B952)*
('DIRTY ESG DATA'!$C$2:$C$8376='CLEAN v1'!A952)*
('DIRTY ESG DATA'!$G$2:$G$8376='CLEAN v1'!C$1),
0))</f>
        <v>0.42901495213200758</v>
      </c>
      <c r="D952" cm="1">
        <f t="array" ref="D952">INDEX('DIRTY ESG DATA'!$I$2:$I$8376,
MATCH(1,
('DIRTY ESG DATA'!$A$2:$A$8376=B952)*
('DIRTY ESG DATA'!$C$2:$C$8376=A952)*
('DIRTY ESG DATA'!$G$2:$G$8376='CLEAN v1'!D$1),
0))</f>
        <v>0.23296085133909589</v>
      </c>
      <c r="E952" cm="1">
        <f t="array" ref="E952">INDEX('DIRTY ESG DATA'!$I$2:$I$8376,
MATCH(1,
('DIRTY ESG DATA'!$A$2:$A$8376=B952)*
('DIRTY ESG DATA'!$C$2:$C$8376=A952)*
('DIRTY ESG DATA'!$G$2:$G$8376='CLEAN v1'!E$1),
0))</f>
        <v>0.54454291111016417</v>
      </c>
      <c r="F952" cm="1">
        <f t="array" ref="F952">INDEX('DIRTY ESG DATA'!$I$2:$I$8376,
MATCH(1,
('DIRTY ESG DATA'!$A$2:$A$8376=B952)*
('DIRTY ESG DATA'!$C$2:$C$8376=A952)*
('DIRTY ESG DATA'!$G$2:$G$8376='CLEAN v1'!F$1),
0))</f>
        <v>0.52998758056761086</v>
      </c>
    </row>
    <row r="953" spans="1:6" x14ac:dyDescent="0.3">
      <c r="A953" t="s">
        <v>1273</v>
      </c>
      <c r="B953" s="12">
        <v>2020</v>
      </c>
      <c r="C953" cm="1">
        <f t="array" ref="C953">INDEX('DIRTY ESG DATA'!$I$2:$I$8376,
MATCH(1,
('DIRTY ESG DATA'!$A$2:$A$8376='CLEAN v1'!B953)*
('DIRTY ESG DATA'!$C$2:$C$8376='CLEAN v1'!A953)*
('DIRTY ESG DATA'!$G$2:$G$8376='CLEAN v1'!C$1),
0))</f>
        <v>0.12323218627849715</v>
      </c>
      <c r="D953" cm="1">
        <f t="array" ref="D953">INDEX('DIRTY ESG DATA'!$I$2:$I$8376,
MATCH(1,
('DIRTY ESG DATA'!$A$2:$A$8376=B953)*
('DIRTY ESG DATA'!$C$2:$C$8376=A953)*
('DIRTY ESG DATA'!$G$2:$G$8376='CLEAN v1'!D$1),
0))</f>
        <v>0.10747456877487849</v>
      </c>
      <c r="E953" cm="1">
        <f t="array" ref="E953">INDEX('DIRTY ESG DATA'!$I$2:$I$8376,
MATCH(1,
('DIRTY ESG DATA'!$A$2:$A$8376=B953)*
('DIRTY ESG DATA'!$C$2:$C$8376=A953)*
('DIRTY ESG DATA'!$G$2:$G$8376='CLEAN v1'!E$1),
0))</f>
        <v>0.1250521920668059</v>
      </c>
      <c r="F953" cm="1">
        <f t="array" ref="F953">INDEX('DIRTY ESG DATA'!$I$2:$I$8376,
MATCH(1,
('DIRTY ESG DATA'!$A$2:$A$8376=B953)*
('DIRTY ESG DATA'!$C$2:$C$8376=A953)*
('DIRTY ESG DATA'!$G$2:$G$8376='CLEAN v1'!F$1),
0))</f>
        <v>0.14087419002917362</v>
      </c>
    </row>
    <row r="954" spans="1:6" x14ac:dyDescent="0.3">
      <c r="A954" t="s">
        <v>1654</v>
      </c>
      <c r="B954" s="12">
        <v>2020</v>
      </c>
      <c r="C954" cm="1">
        <f t="array" ref="C954">INDEX('DIRTY ESG DATA'!$I$2:$I$8376,
MATCH(1,
('DIRTY ESG DATA'!$A$2:$A$8376='CLEAN v1'!B954)*
('DIRTY ESG DATA'!$C$2:$C$8376='CLEAN v1'!A954)*
('DIRTY ESG DATA'!$G$2:$G$8376='CLEAN v1'!C$1),
0))</f>
        <v>0.66628123910734638</v>
      </c>
      <c r="D954" cm="1">
        <f t="array" ref="D954">INDEX('DIRTY ESG DATA'!$I$2:$I$8376,
MATCH(1,
('DIRTY ESG DATA'!$A$2:$A$8376=B954)*
('DIRTY ESG DATA'!$C$2:$C$8376=A954)*
('DIRTY ESG DATA'!$G$2:$G$8376='CLEAN v1'!D$1),
0))</f>
        <v>0.78457613789866831</v>
      </c>
      <c r="E954" cm="1">
        <f t="array" ref="E954">INDEX('DIRTY ESG DATA'!$I$2:$I$8376,
MATCH(1,
('DIRTY ESG DATA'!$A$2:$A$8376=B954)*
('DIRTY ESG DATA'!$C$2:$C$8376=A954)*
('DIRTY ESG DATA'!$G$2:$G$8376='CLEAN v1'!E$1),
0))</f>
        <v>0.69024733663223714</v>
      </c>
      <c r="F954" cm="1">
        <f t="array" ref="F954">INDEX('DIRTY ESG DATA'!$I$2:$I$8376,
MATCH(1,
('DIRTY ESG DATA'!$A$2:$A$8376=B954)*
('DIRTY ESG DATA'!$C$2:$C$8376=A954)*
('DIRTY ESG DATA'!$G$2:$G$8376='CLEAN v1'!F$1),
0))</f>
        <v>0.54819994608144262</v>
      </c>
    </row>
    <row r="955" spans="1:6" x14ac:dyDescent="0.3">
      <c r="A955" t="s">
        <v>1276</v>
      </c>
      <c r="B955" s="12">
        <v>2020</v>
      </c>
      <c r="C955" cm="1">
        <f t="array" ref="C955">INDEX('DIRTY ESG DATA'!$I$2:$I$8376,
MATCH(1,
('DIRTY ESG DATA'!$A$2:$A$8376='CLEAN v1'!B955)*
('DIRTY ESG DATA'!$C$2:$C$8376='CLEAN v1'!A955)*
('DIRTY ESG DATA'!$G$2:$G$8376='CLEAN v1'!C$1),
0))</f>
        <v>0.44897101409988904</v>
      </c>
      <c r="D955" cm="1">
        <f t="array" ref="D955">INDEX('DIRTY ESG DATA'!$I$2:$I$8376,
MATCH(1,
('DIRTY ESG DATA'!$A$2:$A$8376=B955)*
('DIRTY ESG DATA'!$C$2:$C$8376=A955)*
('DIRTY ESG DATA'!$G$2:$G$8376='CLEAN v1'!D$1),
0))</f>
        <v>0.29750815394651003</v>
      </c>
      <c r="E955" cm="1">
        <f t="array" ref="E955">INDEX('DIRTY ESG DATA'!$I$2:$I$8376,
MATCH(1,
('DIRTY ESG DATA'!$A$2:$A$8376=B955)*
('DIRTY ESG DATA'!$C$2:$C$8376=A955)*
('DIRTY ESG DATA'!$G$2:$G$8376='CLEAN v1'!E$1),
0))</f>
        <v>0.77880322424227666</v>
      </c>
      <c r="F955" cm="1">
        <f t="array" ref="F955">INDEX('DIRTY ESG DATA'!$I$2:$I$8376,
MATCH(1,
('DIRTY ESG DATA'!$A$2:$A$8376=B955)*
('DIRTY ESG DATA'!$C$2:$C$8376=A955)*
('DIRTY ESG DATA'!$G$2:$G$8376='CLEAN v1'!F$1),
0))</f>
        <v>0.34130461881309021</v>
      </c>
    </row>
    <row r="956" spans="1:6" x14ac:dyDescent="0.3">
      <c r="A956" t="s">
        <v>1279</v>
      </c>
      <c r="B956" s="12">
        <v>2020</v>
      </c>
      <c r="C956" cm="1">
        <f t="array" ref="C956">INDEX('DIRTY ESG DATA'!$I$2:$I$8376,
MATCH(1,
('DIRTY ESG DATA'!$A$2:$A$8376='CLEAN v1'!B956)*
('DIRTY ESG DATA'!$C$2:$C$8376='CLEAN v1'!A956)*
('DIRTY ESG DATA'!$G$2:$G$8376='CLEAN v1'!C$1),
0))</f>
        <v>0.3824634006704799</v>
      </c>
      <c r="D956" cm="1">
        <f t="array" ref="D956">INDEX('DIRTY ESG DATA'!$I$2:$I$8376,
MATCH(1,
('DIRTY ESG DATA'!$A$2:$A$8376=B956)*
('DIRTY ESG DATA'!$C$2:$C$8376=A956)*
('DIRTY ESG DATA'!$G$2:$G$8376='CLEAN v1'!D$1),
0))</f>
        <v>0</v>
      </c>
      <c r="E956" cm="1">
        <f t="array" ref="E956">INDEX('DIRTY ESG DATA'!$I$2:$I$8376,
MATCH(1,
('DIRTY ESG DATA'!$A$2:$A$8376=B956)*
('DIRTY ESG DATA'!$C$2:$C$8376=A956)*
('DIRTY ESG DATA'!$G$2:$G$8376='CLEAN v1'!E$1),
0))</f>
        <v>0.49568545581071694</v>
      </c>
      <c r="F956" cm="1">
        <f t="array" ref="F956">INDEX('DIRTY ESG DATA'!$I$2:$I$8376,
MATCH(1,
('DIRTY ESG DATA'!$A$2:$A$8376=B956)*
('DIRTY ESG DATA'!$C$2:$C$8376=A956)*
('DIRTY ESG DATA'!$G$2:$G$8376='CLEAN v1'!F$1),
0))</f>
        <v>0.44747143833298181</v>
      </c>
    </row>
    <row r="957" spans="1:6" x14ac:dyDescent="0.3">
      <c r="A957" t="s">
        <v>1282</v>
      </c>
      <c r="B957" s="12">
        <v>2020</v>
      </c>
      <c r="C957" cm="1">
        <f t="array" ref="C957">INDEX('DIRTY ESG DATA'!$I$2:$I$8376,
MATCH(1,
('DIRTY ESG DATA'!$A$2:$A$8376='CLEAN v1'!B957)*
('DIRTY ESG DATA'!$C$2:$C$8376='CLEAN v1'!A957)*
('DIRTY ESG DATA'!$G$2:$G$8376='CLEAN v1'!C$1),
0))</f>
        <v>7.596825393834826E-2</v>
      </c>
      <c r="D957" cm="1">
        <f t="array" ref="D957">INDEX('DIRTY ESG DATA'!$I$2:$I$8376,
MATCH(1,
('DIRTY ESG DATA'!$A$2:$A$8376=B957)*
('DIRTY ESG DATA'!$C$2:$C$8376=A957)*
('DIRTY ESG DATA'!$G$2:$G$8376='CLEAN v1'!D$1),
0))</f>
        <v>0</v>
      </c>
      <c r="E957" cm="1">
        <f t="array" ref="E957">INDEX('DIRTY ESG DATA'!$I$2:$I$8376,
MATCH(1,
('DIRTY ESG DATA'!$A$2:$A$8376=B957)*
('DIRTY ESG DATA'!$C$2:$C$8376=A957)*
('DIRTY ESG DATA'!$G$2:$G$8376='CLEAN v1'!E$1),
0))</f>
        <v>0.11071677105080031</v>
      </c>
      <c r="F957" cm="1">
        <f t="array" ref="F957">INDEX('DIRTY ESG DATA'!$I$2:$I$8376,
MATCH(1,
('DIRTY ESG DATA'!$A$2:$A$8376=B957)*
('DIRTY ESG DATA'!$C$2:$C$8376=A957)*
('DIRTY ESG DATA'!$G$2:$G$8376='CLEAN v1'!F$1),
0))</f>
        <v>7.2802855564637517E-2</v>
      </c>
    </row>
    <row r="958" spans="1:6" x14ac:dyDescent="0.3">
      <c r="A958" t="s">
        <v>1285</v>
      </c>
      <c r="B958" s="12">
        <v>2020</v>
      </c>
      <c r="C958" cm="1">
        <f t="array" ref="C958">INDEX('DIRTY ESG DATA'!$I$2:$I$8376,
MATCH(1,
('DIRTY ESG DATA'!$A$2:$A$8376='CLEAN v1'!B958)*
('DIRTY ESG DATA'!$C$2:$C$8376='CLEAN v1'!A958)*
('DIRTY ESG DATA'!$G$2:$G$8376='CLEAN v1'!C$1),
0))</f>
        <v>0.62940165432079942</v>
      </c>
      <c r="D958" cm="1">
        <f t="array" ref="D958">INDEX('DIRTY ESG DATA'!$I$2:$I$8376,
MATCH(1,
('DIRTY ESG DATA'!$A$2:$A$8376=B958)*
('DIRTY ESG DATA'!$C$2:$C$8376=A958)*
('DIRTY ESG DATA'!$G$2:$G$8376='CLEAN v1'!D$1),
0))</f>
        <v>0.37184695586698602</v>
      </c>
      <c r="E958" cm="1">
        <f t="array" ref="E958">INDEX('DIRTY ESG DATA'!$I$2:$I$8376,
MATCH(1,
('DIRTY ESG DATA'!$A$2:$A$8376=B958)*
('DIRTY ESG DATA'!$C$2:$C$8376=A958)*
('DIRTY ESG DATA'!$G$2:$G$8376='CLEAN v1'!E$1),
0))</f>
        <v>0.79116782412338638</v>
      </c>
      <c r="F958" cm="1">
        <f t="array" ref="F958">INDEX('DIRTY ESG DATA'!$I$2:$I$8376,
MATCH(1,
('DIRTY ESG DATA'!$A$2:$A$8376=B958)*
('DIRTY ESG DATA'!$C$2:$C$8376=A958)*
('DIRTY ESG DATA'!$G$2:$G$8376='CLEAN v1'!F$1),
0))</f>
        <v>0.75051233914117899</v>
      </c>
    </row>
    <row r="959" spans="1:6" x14ac:dyDescent="0.3">
      <c r="A959" t="s">
        <v>1655</v>
      </c>
      <c r="B959" s="12">
        <v>2020</v>
      </c>
      <c r="C959" cm="1">
        <f t="array" ref="C959">INDEX('DIRTY ESG DATA'!$I$2:$I$8376,
MATCH(1,
('DIRTY ESG DATA'!$A$2:$A$8376='CLEAN v1'!B959)*
('DIRTY ESG DATA'!$C$2:$C$8376='CLEAN v1'!A959)*
('DIRTY ESG DATA'!$G$2:$G$8376='CLEAN v1'!C$1),
0))</f>
        <v>5.5837306970585629E-2</v>
      </c>
      <c r="D959" cm="1">
        <f t="array" ref="D959">INDEX('DIRTY ESG DATA'!$I$2:$I$8376,
MATCH(1,
('DIRTY ESG DATA'!$A$2:$A$8376=B959)*
('DIRTY ESG DATA'!$C$2:$C$8376=A959)*
('DIRTY ESG DATA'!$G$2:$G$8376='CLEAN v1'!D$1),
0))</f>
        <v>0</v>
      </c>
      <c r="E959" cm="1">
        <f t="array" ref="E959">INDEX('DIRTY ESG DATA'!$I$2:$I$8376,
MATCH(1,
('DIRTY ESG DATA'!$A$2:$A$8376=B959)*
('DIRTY ESG DATA'!$C$2:$C$8376=A959)*
('DIRTY ESG DATA'!$G$2:$G$8376='CLEAN v1'!E$1),
0))</f>
        <v>5.5741127348643026E-2</v>
      </c>
      <c r="F959" cm="1">
        <f t="array" ref="F959">INDEX('DIRTY ESG DATA'!$I$2:$I$8376,
MATCH(1,
('DIRTY ESG DATA'!$A$2:$A$8376=B959)*
('DIRTY ESG DATA'!$C$2:$C$8376=A959)*
('DIRTY ESG DATA'!$G$2:$G$8376='CLEAN v1'!F$1),
0))</f>
        <v>7.187326292384659E-2</v>
      </c>
    </row>
    <row r="960" spans="1:6" x14ac:dyDescent="0.3">
      <c r="A960" t="s">
        <v>1656</v>
      </c>
      <c r="B960" s="12">
        <v>2020</v>
      </c>
      <c r="C960" cm="1">
        <f t="array" ref="C960">INDEX('DIRTY ESG DATA'!$I$2:$I$8376,
MATCH(1,
('DIRTY ESG DATA'!$A$2:$A$8376='CLEAN v1'!B960)*
('DIRTY ESG DATA'!$C$2:$C$8376='CLEAN v1'!A960)*
('DIRTY ESG DATA'!$G$2:$G$8376='CLEAN v1'!C$1),
0))</f>
        <v>0.74675305393139713</v>
      </c>
      <c r="D960" cm="1">
        <f t="array" ref="D960">INDEX('DIRTY ESG DATA'!$I$2:$I$8376,
MATCH(1,
('DIRTY ESG DATA'!$A$2:$A$8376=B960)*
('DIRTY ESG DATA'!$C$2:$C$8376=A960)*
('DIRTY ESG DATA'!$G$2:$G$8376='CLEAN v1'!D$1),
0))</f>
        <v>0.72868481300854215</v>
      </c>
      <c r="E960" cm="1">
        <f t="array" ref="E960">INDEX('DIRTY ESG DATA'!$I$2:$I$8376,
MATCH(1,
('DIRTY ESG DATA'!$A$2:$A$8376=B960)*
('DIRTY ESG DATA'!$C$2:$C$8376=A960)*
('DIRTY ESG DATA'!$G$2:$G$8376='CLEAN v1'!E$1),
0))</f>
        <v>0.88886366356861868</v>
      </c>
      <c r="F960" cm="1">
        <f t="array" ref="F960">INDEX('DIRTY ESG DATA'!$I$2:$I$8376,
MATCH(1,
('DIRTY ESG DATA'!$A$2:$A$8376=B960)*
('DIRTY ESG DATA'!$C$2:$C$8376=A960)*
('DIRTY ESG DATA'!$G$2:$G$8376='CLEAN v1'!F$1),
0))</f>
        <v>0.67584355028189314</v>
      </c>
    </row>
    <row r="961" spans="1:6" x14ac:dyDescent="0.3">
      <c r="A961" t="s">
        <v>1657</v>
      </c>
      <c r="B961" s="12">
        <v>2020</v>
      </c>
      <c r="C961" cm="1">
        <f t="array" ref="C961">INDEX('DIRTY ESG DATA'!$I$2:$I$8376,
MATCH(1,
('DIRTY ESG DATA'!$A$2:$A$8376='CLEAN v1'!B961)*
('DIRTY ESG DATA'!$C$2:$C$8376='CLEAN v1'!A961)*
('DIRTY ESG DATA'!$G$2:$G$8376='CLEAN v1'!C$1),
0))</f>
        <v>0.65299245985247434</v>
      </c>
      <c r="D961" cm="1">
        <f t="array" ref="D961">INDEX('DIRTY ESG DATA'!$I$2:$I$8376,
MATCH(1,
('DIRTY ESG DATA'!$A$2:$A$8376=B961)*
('DIRTY ESG DATA'!$C$2:$C$8376=A961)*
('DIRTY ESG DATA'!$G$2:$G$8376='CLEAN v1'!D$1),
0))</f>
        <v>0.57264825819217258</v>
      </c>
      <c r="E961" cm="1">
        <f t="array" ref="E961">INDEX('DIRTY ESG DATA'!$I$2:$I$8376,
MATCH(1,
('DIRTY ESG DATA'!$A$2:$A$8376=B961)*
('DIRTY ESG DATA'!$C$2:$C$8376=A961)*
('DIRTY ESG DATA'!$G$2:$G$8376='CLEAN v1'!E$1),
0))</f>
        <v>0.6883799866501924</v>
      </c>
      <c r="F961" cm="1">
        <f t="array" ref="F961">INDEX('DIRTY ESG DATA'!$I$2:$I$8376,
MATCH(1,
('DIRTY ESG DATA'!$A$2:$A$8376=B961)*
('DIRTY ESG DATA'!$C$2:$C$8376=A961)*
('DIRTY ESG DATA'!$G$2:$G$8376='CLEAN v1'!F$1),
0))</f>
        <v>0.70166720291948592</v>
      </c>
    </row>
    <row r="962" spans="1:6" x14ac:dyDescent="0.3">
      <c r="A962" t="s">
        <v>1658</v>
      </c>
      <c r="B962" s="12">
        <v>2020</v>
      </c>
      <c r="C962" cm="1">
        <f t="array" ref="C962">INDEX('DIRTY ESG DATA'!$I$2:$I$8376,
MATCH(1,
('DIRTY ESG DATA'!$A$2:$A$8376='CLEAN v1'!B962)*
('DIRTY ESG DATA'!$C$2:$C$8376='CLEAN v1'!A962)*
('DIRTY ESG DATA'!$G$2:$G$8376='CLEAN v1'!C$1),
0))</f>
        <v>0.35441111553258575</v>
      </c>
      <c r="D962" cm="1">
        <f t="array" ref="D962">INDEX('DIRTY ESG DATA'!$I$2:$I$8376,
MATCH(1,
('DIRTY ESG DATA'!$A$2:$A$8376=B962)*
('DIRTY ESG DATA'!$C$2:$C$8376=A962)*
('DIRTY ESG DATA'!$G$2:$G$8376='CLEAN v1'!D$1),
0))</f>
        <v>0.2502706450918924</v>
      </c>
      <c r="E962" cm="1">
        <f t="array" ref="E962">INDEX('DIRTY ESG DATA'!$I$2:$I$8376,
MATCH(1,
('DIRTY ESG DATA'!$A$2:$A$8376=B962)*
('DIRTY ESG DATA'!$C$2:$C$8376=A962)*
('DIRTY ESG DATA'!$G$2:$G$8376='CLEAN v1'!E$1),
0))</f>
        <v>0.63865499674370207</v>
      </c>
      <c r="F962" cm="1">
        <f t="array" ref="F962">INDEX('DIRTY ESG DATA'!$I$2:$I$8376,
MATCH(1,
('DIRTY ESG DATA'!$A$2:$A$8376=B962)*
('DIRTY ESG DATA'!$C$2:$C$8376=A962)*
('DIRTY ESG DATA'!$G$2:$G$8376='CLEAN v1'!F$1),
0))</f>
        <v>0.28067026063645634</v>
      </c>
    </row>
    <row r="963" spans="1:6" x14ac:dyDescent="0.3">
      <c r="A963" t="s">
        <v>1659</v>
      </c>
      <c r="B963" s="12">
        <v>2020</v>
      </c>
      <c r="C963" cm="1">
        <f t="array" ref="C963">INDEX('DIRTY ESG DATA'!$I$2:$I$8376,
MATCH(1,
('DIRTY ESG DATA'!$A$2:$A$8376='CLEAN v1'!B963)*
('DIRTY ESG DATA'!$C$2:$C$8376='CLEAN v1'!A963)*
('DIRTY ESG DATA'!$G$2:$G$8376='CLEAN v1'!C$1),
0))</f>
        <v>0.33032257545254318</v>
      </c>
      <c r="D963" cm="1">
        <f t="array" ref="D963">INDEX('DIRTY ESG DATA'!$I$2:$I$8376,
MATCH(1,
('DIRTY ESG DATA'!$A$2:$A$8376=B963)*
('DIRTY ESG DATA'!$C$2:$C$8376=A963)*
('DIRTY ESG DATA'!$G$2:$G$8376='CLEAN v1'!D$1),
0))</f>
        <v>0.14135162356145281</v>
      </c>
      <c r="E963" cm="1">
        <f t="array" ref="E963">INDEX('DIRTY ESG DATA'!$I$2:$I$8376,
MATCH(1,
('DIRTY ESG DATA'!$A$2:$A$8376=B963)*
('DIRTY ESG DATA'!$C$2:$C$8376=A963)*
('DIRTY ESG DATA'!$G$2:$G$8376='CLEAN v1'!E$1),
0))</f>
        <v>0.6283228949199724</v>
      </c>
      <c r="F963" cm="1">
        <f t="array" ref="F963">INDEX('DIRTY ESG DATA'!$I$2:$I$8376,
MATCH(1,
('DIRTY ESG DATA'!$A$2:$A$8376=B963)*
('DIRTY ESG DATA'!$C$2:$C$8376=A963)*
('DIRTY ESG DATA'!$G$2:$G$8376='CLEAN v1'!F$1),
0))</f>
        <v>0.22547857608341476</v>
      </c>
    </row>
    <row r="964" spans="1:6" x14ac:dyDescent="0.3">
      <c r="A964" t="s">
        <v>1295</v>
      </c>
      <c r="B964" s="12">
        <v>2020</v>
      </c>
      <c r="C964" cm="1">
        <f t="array" ref="C964">INDEX('DIRTY ESG DATA'!$I$2:$I$8376,
MATCH(1,
('DIRTY ESG DATA'!$A$2:$A$8376='CLEAN v1'!B964)*
('DIRTY ESG DATA'!$C$2:$C$8376='CLEAN v1'!A964)*
('DIRTY ESG DATA'!$G$2:$G$8376='CLEAN v1'!C$1),
0))</f>
        <v>0.31022090036243499</v>
      </c>
      <c r="D964" cm="1">
        <f t="array" ref="D964">INDEX('DIRTY ESG DATA'!$I$2:$I$8376,
MATCH(1,
('DIRTY ESG DATA'!$A$2:$A$8376=B964)*
('DIRTY ESG DATA'!$C$2:$C$8376=A964)*
('DIRTY ESG DATA'!$G$2:$G$8376='CLEAN v1'!D$1),
0))</f>
        <v>0.5258482193012024</v>
      </c>
      <c r="E964" cm="1">
        <f t="array" ref="E964">INDEX('DIRTY ESG DATA'!$I$2:$I$8376,
MATCH(1,
('DIRTY ESG DATA'!$A$2:$A$8376=B964)*
('DIRTY ESG DATA'!$C$2:$C$8376=A964)*
('DIRTY ESG DATA'!$G$2:$G$8376='CLEAN v1'!E$1),
0))</f>
        <v>0.21048446816841845</v>
      </c>
      <c r="F964" cm="1">
        <f t="array" ref="F964">INDEX('DIRTY ESG DATA'!$I$2:$I$8376,
MATCH(1,
('DIRTY ESG DATA'!$A$2:$A$8376=B964)*
('DIRTY ESG DATA'!$C$2:$C$8376=A964)*
('DIRTY ESG DATA'!$G$2:$G$8376='CLEAN v1'!F$1),
0))</f>
        <v>0.35172539096920852</v>
      </c>
    </row>
    <row r="965" spans="1:6" x14ac:dyDescent="0.3">
      <c r="A965" t="s">
        <v>1660</v>
      </c>
      <c r="B965" s="12">
        <v>2020</v>
      </c>
      <c r="C965" cm="1">
        <f t="array" ref="C965">INDEX('DIRTY ESG DATA'!$I$2:$I$8376,
MATCH(1,
('DIRTY ESG DATA'!$A$2:$A$8376='CLEAN v1'!B965)*
('DIRTY ESG DATA'!$C$2:$C$8376='CLEAN v1'!A965)*
('DIRTY ESG DATA'!$G$2:$G$8376='CLEAN v1'!C$1),
0))</f>
        <v>0.76225569521066927</v>
      </c>
      <c r="D965" cm="1">
        <f t="array" ref="D965">INDEX('DIRTY ESG DATA'!$I$2:$I$8376,
MATCH(1,
('DIRTY ESG DATA'!$A$2:$A$8376=B965)*
('DIRTY ESG DATA'!$C$2:$C$8376=A965)*
('DIRTY ESG DATA'!$G$2:$G$8376='CLEAN v1'!D$1),
0))</f>
        <v>0.67898899623155184</v>
      </c>
      <c r="E965" cm="1">
        <f t="array" ref="E965">INDEX('DIRTY ESG DATA'!$I$2:$I$8376,
MATCH(1,
('DIRTY ESG DATA'!$A$2:$A$8376=B965)*
('DIRTY ESG DATA'!$C$2:$C$8376=A965)*
('DIRTY ESG DATA'!$G$2:$G$8376='CLEAN v1'!E$1),
0))</f>
        <v>0.91748013252422944</v>
      </c>
      <c r="F965" cm="1">
        <f t="array" ref="F965">INDEX('DIRTY ESG DATA'!$I$2:$I$8376,
MATCH(1,
('DIRTY ESG DATA'!$A$2:$A$8376=B965)*
('DIRTY ESG DATA'!$C$2:$C$8376=A965)*
('DIRTY ESG DATA'!$G$2:$G$8376='CLEAN v1'!F$1),
0))</f>
        <v>0.75173950363446829</v>
      </c>
    </row>
    <row r="966" spans="1:6" x14ac:dyDescent="0.3">
      <c r="A966" t="s">
        <v>1661</v>
      </c>
      <c r="B966" s="12">
        <v>2020</v>
      </c>
      <c r="C966" cm="1">
        <f t="array" ref="C966">INDEX('DIRTY ESG DATA'!$I$2:$I$8376,
MATCH(1,
('DIRTY ESG DATA'!$A$2:$A$8376='CLEAN v1'!B966)*
('DIRTY ESG DATA'!$C$2:$C$8376='CLEAN v1'!A966)*
('DIRTY ESG DATA'!$G$2:$G$8376='CLEAN v1'!C$1),
0))</f>
        <v>0.53747423282474893</v>
      </c>
      <c r="D966" cm="1">
        <f t="array" ref="D966">INDEX('DIRTY ESG DATA'!$I$2:$I$8376,
MATCH(1,
('DIRTY ESG DATA'!$A$2:$A$8376=B966)*
('DIRTY ESG DATA'!$C$2:$C$8376=A966)*
('DIRTY ESG DATA'!$G$2:$G$8376='CLEAN v1'!D$1),
0))</f>
        <v>0.38342904321515503</v>
      </c>
      <c r="E966" cm="1">
        <f t="array" ref="E966">INDEX('DIRTY ESG DATA'!$I$2:$I$8376,
MATCH(1,
('DIRTY ESG DATA'!$A$2:$A$8376=B966)*
('DIRTY ESG DATA'!$C$2:$C$8376=A966)*
('DIRTY ESG DATA'!$G$2:$G$8376='CLEAN v1'!E$1),
0))</f>
        <v>0.52907823433578616</v>
      </c>
      <c r="F966" cm="1">
        <f t="array" ref="F966">INDEX('DIRTY ESG DATA'!$I$2:$I$8376,
MATCH(1,
('DIRTY ESG DATA'!$A$2:$A$8376=B966)*
('DIRTY ESG DATA'!$C$2:$C$8376=A966)*
('DIRTY ESG DATA'!$G$2:$G$8376='CLEAN v1'!F$1),
0))</f>
        <v>0.68486847300985787</v>
      </c>
    </row>
    <row r="967" spans="1:6" x14ac:dyDescent="0.3">
      <c r="A967" t="s">
        <v>1298</v>
      </c>
      <c r="B967" s="12">
        <v>2020</v>
      </c>
      <c r="C967" cm="1">
        <f t="array" ref="C967">INDEX('DIRTY ESG DATA'!$I$2:$I$8376,
MATCH(1,
('DIRTY ESG DATA'!$A$2:$A$8376='CLEAN v1'!B967)*
('DIRTY ESG DATA'!$C$2:$C$8376='CLEAN v1'!A967)*
('DIRTY ESG DATA'!$G$2:$G$8376='CLEAN v1'!C$1),
0))</f>
        <v>0.25849804373997998</v>
      </c>
      <c r="D967" cm="1">
        <f t="array" ref="D967">INDEX('DIRTY ESG DATA'!$I$2:$I$8376,
MATCH(1,
('DIRTY ESG DATA'!$A$2:$A$8376=B967)*
('DIRTY ESG DATA'!$C$2:$C$8376=A967)*
('DIRTY ESG DATA'!$G$2:$G$8376='CLEAN v1'!D$1),
0))</f>
        <v>4.3702158154755463E-2</v>
      </c>
      <c r="E967" cm="1">
        <f t="array" ref="E967">INDEX('DIRTY ESG DATA'!$I$2:$I$8376,
MATCH(1,
('DIRTY ESG DATA'!$A$2:$A$8376=B967)*
('DIRTY ESG DATA'!$C$2:$C$8376=A967)*
('DIRTY ESG DATA'!$G$2:$G$8376='CLEAN v1'!E$1),
0))</f>
        <v>0.46464857341684074</v>
      </c>
      <c r="F967" cm="1">
        <f t="array" ref="F967">INDEX('DIRTY ESG DATA'!$I$2:$I$8376,
MATCH(1,
('DIRTY ESG DATA'!$A$2:$A$8376=B967)*
('DIRTY ESG DATA'!$C$2:$C$8376=A967)*
('DIRTY ESG DATA'!$G$2:$G$8376='CLEAN v1'!F$1),
0))</f>
        <v>0.32056666455066785</v>
      </c>
    </row>
    <row r="968" spans="1:6" x14ac:dyDescent="0.3">
      <c r="A968" t="s">
        <v>1663</v>
      </c>
      <c r="B968" s="12">
        <v>2020</v>
      </c>
      <c r="C968" cm="1">
        <f t="array" ref="C968">INDEX('DIRTY ESG DATA'!$I$2:$I$8376,
MATCH(1,
('DIRTY ESG DATA'!$A$2:$A$8376='CLEAN v1'!B968)*
('DIRTY ESG DATA'!$C$2:$C$8376='CLEAN v1'!A968)*
('DIRTY ESG DATA'!$G$2:$G$8376='CLEAN v1'!C$1),
0))</f>
        <v>0.73627489951052472</v>
      </c>
      <c r="D968" cm="1">
        <f t="array" ref="D968">INDEX('DIRTY ESG DATA'!$I$2:$I$8376,
MATCH(1,
('DIRTY ESG DATA'!$A$2:$A$8376=B968)*
('DIRTY ESG DATA'!$C$2:$C$8376=A968)*
('DIRTY ESG DATA'!$G$2:$G$8376='CLEAN v1'!D$1),
0))</f>
        <v>0.68310955651853167</v>
      </c>
      <c r="E968" cm="1">
        <f t="array" ref="E968">INDEX('DIRTY ESG DATA'!$I$2:$I$8376,
MATCH(1,
('DIRTY ESG DATA'!$A$2:$A$8376=B968)*
('DIRTY ESG DATA'!$C$2:$C$8376=A968)*
('DIRTY ESG DATA'!$G$2:$G$8376='CLEAN v1'!E$1),
0))</f>
        <v>0.88189295402026002</v>
      </c>
      <c r="F968" cm="1">
        <f t="array" ref="F968">INDEX('DIRTY ESG DATA'!$I$2:$I$8376,
MATCH(1,
('DIRTY ESG DATA'!$A$2:$A$8376=B968)*
('DIRTY ESG DATA'!$C$2:$C$8376=A968)*
('DIRTY ESG DATA'!$G$2:$G$8376='CLEAN v1'!F$1),
0))</f>
        <v>0.69834468374147429</v>
      </c>
    </row>
    <row r="969" spans="1:6" x14ac:dyDescent="0.3">
      <c r="A969" t="s">
        <v>1664</v>
      </c>
      <c r="B969" s="12">
        <v>2020</v>
      </c>
      <c r="C969" cm="1">
        <f t="array" ref="C969">INDEX('DIRTY ESG DATA'!$I$2:$I$8376,
MATCH(1,
('DIRTY ESG DATA'!$A$2:$A$8376='CLEAN v1'!B969)*
('DIRTY ESG DATA'!$C$2:$C$8376='CLEAN v1'!A969)*
('DIRTY ESG DATA'!$G$2:$G$8376='CLEAN v1'!C$1),
0))</f>
        <v>0.61681191724023443</v>
      </c>
      <c r="D969" cm="1">
        <f t="array" ref="D969">INDEX('DIRTY ESG DATA'!$I$2:$I$8376,
MATCH(1,
('DIRTY ESG DATA'!$A$2:$A$8376=B969)*
('DIRTY ESG DATA'!$C$2:$C$8376=A969)*
('DIRTY ESG DATA'!$G$2:$G$8376='CLEAN v1'!D$1),
0))</f>
        <v>0.77234581132707025</v>
      </c>
      <c r="E969" cm="1">
        <f t="array" ref="E969">INDEX('DIRTY ESG DATA'!$I$2:$I$8376,
MATCH(1,
('DIRTY ESG DATA'!$A$2:$A$8376=B969)*
('DIRTY ESG DATA'!$C$2:$C$8376=A969)*
('DIRTY ESG DATA'!$G$2:$G$8376='CLEAN v1'!E$1),
0))</f>
        <v>0.41735576425619447</v>
      </c>
      <c r="F969" cm="1">
        <f t="array" ref="F969">INDEX('DIRTY ESG DATA'!$I$2:$I$8376,
MATCH(1,
('DIRTY ESG DATA'!$A$2:$A$8376=B969)*
('DIRTY ESG DATA'!$C$2:$C$8376=A969)*
('DIRTY ESG DATA'!$G$2:$G$8376='CLEAN v1'!F$1),
0))</f>
        <v>0.68770251238017366</v>
      </c>
    </row>
    <row r="970" spans="1:6" x14ac:dyDescent="0.3">
      <c r="A970" t="s">
        <v>1308</v>
      </c>
      <c r="B970" s="12">
        <v>2020</v>
      </c>
      <c r="C970" cm="1">
        <f t="array" ref="C970">INDEX('DIRTY ESG DATA'!$I$2:$I$8376,
MATCH(1,
('DIRTY ESG DATA'!$A$2:$A$8376='CLEAN v1'!B970)*
('DIRTY ESG DATA'!$C$2:$C$8376='CLEAN v1'!A970)*
('DIRTY ESG DATA'!$G$2:$G$8376='CLEAN v1'!C$1),
0))</f>
        <v>0.31708944908394276</v>
      </c>
      <c r="D970" cm="1">
        <f t="array" ref="D970">INDEX('DIRTY ESG DATA'!$I$2:$I$8376,
MATCH(1,
('DIRTY ESG DATA'!$A$2:$A$8376=B970)*
('DIRTY ESG DATA'!$C$2:$C$8376=A970)*
('DIRTY ESG DATA'!$G$2:$G$8376='CLEAN v1'!D$1),
0))</f>
        <v>0.32660402965480922</v>
      </c>
      <c r="E970" cm="1">
        <f t="array" ref="E970">INDEX('DIRTY ESG DATA'!$I$2:$I$8376,
MATCH(1,
('DIRTY ESG DATA'!$A$2:$A$8376=B970)*
('DIRTY ESG DATA'!$C$2:$C$8376=A970)*
('DIRTY ESG DATA'!$G$2:$G$8376='CLEAN v1'!E$1),
0))</f>
        <v>0.44690387935669346</v>
      </c>
      <c r="F970" cm="1">
        <f t="array" ref="F970">INDEX('DIRTY ESG DATA'!$I$2:$I$8376,
MATCH(1,
('DIRTY ESG DATA'!$A$2:$A$8376=B970)*
('DIRTY ESG DATA'!$C$2:$C$8376=A970)*
('DIRTY ESG DATA'!$G$2:$G$8376='CLEAN v1'!F$1),
0))</f>
        <v>0.22955941777418437</v>
      </c>
    </row>
    <row r="971" spans="1:6" x14ac:dyDescent="0.3">
      <c r="A971" t="s">
        <v>1665</v>
      </c>
      <c r="B971" s="12">
        <v>2020</v>
      </c>
      <c r="C971" cm="1">
        <f t="array" ref="C971">INDEX('DIRTY ESG DATA'!$I$2:$I$8376,
MATCH(1,
('DIRTY ESG DATA'!$A$2:$A$8376='CLEAN v1'!B971)*
('DIRTY ESG DATA'!$C$2:$C$8376='CLEAN v1'!A971)*
('DIRTY ESG DATA'!$G$2:$G$8376='CLEAN v1'!C$1),
0))</f>
        <v>0.58133803467399692</v>
      </c>
      <c r="D971" cm="1">
        <f t="array" ref="D971">INDEX('DIRTY ESG DATA'!$I$2:$I$8376,
MATCH(1,
('DIRTY ESG DATA'!$A$2:$A$8376=B971)*
('DIRTY ESG DATA'!$C$2:$C$8376=A971)*
('DIRTY ESG DATA'!$G$2:$G$8376='CLEAN v1'!D$1),
0))</f>
        <v>0.74262025840788504</v>
      </c>
      <c r="E971" cm="1">
        <f t="array" ref="E971">INDEX('DIRTY ESG DATA'!$I$2:$I$8376,
MATCH(1,
('DIRTY ESG DATA'!$A$2:$A$8376=B971)*
('DIRTY ESG DATA'!$C$2:$C$8376=A971)*
('DIRTY ESG DATA'!$G$2:$G$8376='CLEAN v1'!E$1),
0))</f>
        <v>0.36771436281043868</v>
      </c>
      <c r="F971" cm="1">
        <f t="array" ref="F971">INDEX('DIRTY ESG DATA'!$I$2:$I$8376,
MATCH(1,
('DIRTY ESG DATA'!$A$2:$A$8376=B971)*
('DIRTY ESG DATA'!$C$2:$C$8376=A971)*
('DIRTY ESG DATA'!$G$2:$G$8376='CLEAN v1'!F$1),
0))</f>
        <v>0.77322849179535402</v>
      </c>
    </row>
    <row r="972" spans="1:6" x14ac:dyDescent="0.3">
      <c r="A972" t="s">
        <v>1666</v>
      </c>
      <c r="B972" s="12">
        <v>2020</v>
      </c>
      <c r="C972" cm="1">
        <f t="array" ref="C972">INDEX('DIRTY ESG DATA'!$I$2:$I$8376,
MATCH(1,
('DIRTY ESG DATA'!$A$2:$A$8376='CLEAN v1'!B972)*
('DIRTY ESG DATA'!$C$2:$C$8376='CLEAN v1'!A972)*
('DIRTY ESG DATA'!$G$2:$G$8376='CLEAN v1'!C$1),
0))</f>
        <v>0.81429679363910479</v>
      </c>
      <c r="D972" cm="1">
        <f t="array" ref="D972">INDEX('DIRTY ESG DATA'!$I$2:$I$8376,
MATCH(1,
('DIRTY ESG DATA'!$A$2:$A$8376=B972)*
('DIRTY ESG DATA'!$C$2:$C$8376=A972)*
('DIRTY ESG DATA'!$G$2:$G$8376='CLEAN v1'!D$1),
0))</f>
        <v>0.77730384703814104</v>
      </c>
      <c r="E972" cm="1">
        <f t="array" ref="E972">INDEX('DIRTY ESG DATA'!$I$2:$I$8376,
MATCH(1,
('DIRTY ESG DATA'!$A$2:$A$8376=B972)*
('DIRTY ESG DATA'!$C$2:$C$8376=A972)*
('DIRTY ESG DATA'!$G$2:$G$8376='CLEAN v1'!E$1),
0))</f>
        <v>0.66449559841831141</v>
      </c>
      <c r="F972" cm="1">
        <f t="array" ref="F972">INDEX('DIRTY ESG DATA'!$I$2:$I$8376,
MATCH(1,
('DIRTY ESG DATA'!$A$2:$A$8376=B972)*
('DIRTY ESG DATA'!$C$2:$C$8376=A972)*
('DIRTY ESG DATA'!$G$2:$G$8376='CLEAN v1'!F$1),
0))</f>
        <v>0.90793466466688866</v>
      </c>
    </row>
    <row r="973" spans="1:6" x14ac:dyDescent="0.3">
      <c r="A973" t="s">
        <v>1311</v>
      </c>
      <c r="B973" s="12">
        <v>2020</v>
      </c>
      <c r="C973" cm="1">
        <f t="array" ref="C973">INDEX('DIRTY ESG DATA'!$I$2:$I$8376,
MATCH(1,
('DIRTY ESG DATA'!$A$2:$A$8376='CLEAN v1'!B973)*
('DIRTY ESG DATA'!$C$2:$C$8376='CLEAN v1'!A973)*
('DIRTY ESG DATA'!$G$2:$G$8376='CLEAN v1'!C$1),
0))</f>
        <v>0.21554007005269502</v>
      </c>
      <c r="D973" cm="1">
        <f t="array" ref="D973">INDEX('DIRTY ESG DATA'!$I$2:$I$8376,
MATCH(1,
('DIRTY ESG DATA'!$A$2:$A$8376=B973)*
('DIRTY ESG DATA'!$C$2:$C$8376=A973)*
('DIRTY ESG DATA'!$G$2:$G$8376='CLEAN v1'!D$1),
0))</f>
        <v>2.2894324617423783E-2</v>
      </c>
      <c r="E973" cm="1">
        <f t="array" ref="E973">INDEX('DIRTY ESG DATA'!$I$2:$I$8376,
MATCH(1,
('DIRTY ESG DATA'!$A$2:$A$8376=B973)*
('DIRTY ESG DATA'!$C$2:$C$8376=A973)*
('DIRTY ESG DATA'!$G$2:$G$8376='CLEAN v1'!E$1),
0))</f>
        <v>0.39241475295755057</v>
      </c>
      <c r="F973" cm="1">
        <f t="array" ref="F973">INDEX('DIRTY ESG DATA'!$I$2:$I$8376,
MATCH(1,
('DIRTY ESG DATA'!$A$2:$A$8376=B973)*
('DIRTY ESG DATA'!$C$2:$C$8376=A973)*
('DIRTY ESG DATA'!$G$2:$G$8376='CLEAN v1'!F$1),
0))</f>
        <v>0.27609993242363046</v>
      </c>
    </row>
    <row r="974" spans="1:6" x14ac:dyDescent="0.3">
      <c r="A974" t="s">
        <v>1314</v>
      </c>
      <c r="B974" s="12">
        <v>2020</v>
      </c>
      <c r="C974" cm="1">
        <f t="array" ref="C974">INDEX('DIRTY ESG DATA'!$I$2:$I$8376,
MATCH(1,
('DIRTY ESG DATA'!$A$2:$A$8376='CLEAN v1'!B974)*
('DIRTY ESG DATA'!$C$2:$C$8376='CLEAN v1'!A974)*
('DIRTY ESG DATA'!$G$2:$G$8376='CLEAN v1'!C$1),
0))</f>
        <v>0.15634415501954177</v>
      </c>
      <c r="D974" cm="1">
        <f t="array" ref="D974">INDEX('DIRTY ESG DATA'!$I$2:$I$8376,
MATCH(1,
('DIRTY ESG DATA'!$A$2:$A$8376=B974)*
('DIRTY ESG DATA'!$C$2:$C$8376=A974)*
('DIRTY ESG DATA'!$G$2:$G$8376='CLEAN v1'!D$1),
0))</f>
        <v>0</v>
      </c>
      <c r="E974" cm="1">
        <f t="array" ref="E974">INDEX('DIRTY ESG DATA'!$I$2:$I$8376,
MATCH(1,
('DIRTY ESG DATA'!$A$2:$A$8376=B974)*
('DIRTY ESG DATA'!$C$2:$C$8376=A974)*
('DIRTY ESG DATA'!$G$2:$G$8376='CLEAN v1'!E$1),
0))</f>
        <v>0.37014613778705646</v>
      </c>
      <c r="F974" cm="1">
        <f t="array" ref="F974">INDEX('DIRTY ESG DATA'!$I$2:$I$8376,
MATCH(1,
('DIRTY ESG DATA'!$A$2:$A$8376=B974)*
('DIRTY ESG DATA'!$C$2:$C$8376=A974)*
('DIRTY ESG DATA'!$G$2:$G$8376='CLEAN v1'!F$1),
0))</f>
        <v>0.16262359602594578</v>
      </c>
    </row>
    <row r="975" spans="1:6" x14ac:dyDescent="0.3">
      <c r="A975" t="s">
        <v>1317</v>
      </c>
      <c r="B975" s="12">
        <v>2020</v>
      </c>
      <c r="C975" cm="1">
        <f t="array" ref="C975">INDEX('DIRTY ESG DATA'!$I$2:$I$8376,
MATCH(1,
('DIRTY ESG DATA'!$A$2:$A$8376='CLEAN v1'!B975)*
('DIRTY ESG DATA'!$C$2:$C$8376='CLEAN v1'!A975)*
('DIRTY ESG DATA'!$G$2:$G$8376='CLEAN v1'!C$1),
0))</f>
        <v>0.25435479197395194</v>
      </c>
      <c r="D975" cm="1">
        <f t="array" ref="D975">INDEX('DIRTY ESG DATA'!$I$2:$I$8376,
MATCH(1,
('DIRTY ESG DATA'!$A$2:$A$8376=B975)*
('DIRTY ESG DATA'!$C$2:$C$8376=A975)*
('DIRTY ESG DATA'!$G$2:$G$8376='CLEAN v1'!D$1),
0))</f>
        <v>0.14041131642133831</v>
      </c>
      <c r="E975" cm="1">
        <f t="array" ref="E975">INDEX('DIRTY ESG DATA'!$I$2:$I$8376,
MATCH(1,
('DIRTY ESG DATA'!$A$2:$A$8376=B975)*
('DIRTY ESG DATA'!$C$2:$C$8376=A975)*
('DIRTY ESG DATA'!$G$2:$G$8376='CLEAN v1'!E$1),
0))</f>
        <v>0.11185738834752502</v>
      </c>
      <c r="F975" cm="1">
        <f t="array" ref="F975">INDEX('DIRTY ESG DATA'!$I$2:$I$8376,
MATCH(1,
('DIRTY ESG DATA'!$A$2:$A$8376=B975)*
('DIRTY ESG DATA'!$C$2:$C$8376=A975)*
('DIRTY ESG DATA'!$G$2:$G$8376='CLEAN v1'!F$1),
0))</f>
        <v>0.37038809187111271</v>
      </c>
    </row>
    <row r="976" spans="1:6" x14ac:dyDescent="0.3">
      <c r="A976" t="s">
        <v>1668</v>
      </c>
      <c r="B976" s="12">
        <v>2020</v>
      </c>
      <c r="C976" cm="1">
        <f t="array" ref="C976">INDEX('DIRTY ESG DATA'!$I$2:$I$8376,
MATCH(1,
('DIRTY ESG DATA'!$A$2:$A$8376='CLEAN v1'!B976)*
('DIRTY ESG DATA'!$C$2:$C$8376='CLEAN v1'!A976)*
('DIRTY ESG DATA'!$G$2:$G$8376='CLEAN v1'!C$1),
0))</f>
        <v>0.41140908480714244</v>
      </c>
      <c r="D976" cm="1">
        <f t="array" ref="D976">INDEX('DIRTY ESG DATA'!$I$2:$I$8376,
MATCH(1,
('DIRTY ESG DATA'!$A$2:$A$8376=B976)*
('DIRTY ESG DATA'!$C$2:$C$8376=A976)*
('DIRTY ESG DATA'!$G$2:$G$8376='CLEAN v1'!D$1),
0))</f>
        <v>1.8822857631826687E-2</v>
      </c>
      <c r="E976" cm="1">
        <f t="array" ref="E976">INDEX('DIRTY ESG DATA'!$I$2:$I$8376,
MATCH(1,
('DIRTY ESG DATA'!$A$2:$A$8376=B976)*
('DIRTY ESG DATA'!$C$2:$C$8376=A976)*
('DIRTY ESG DATA'!$G$2:$G$8376='CLEAN v1'!E$1),
0))</f>
        <v>0.58837856645789877</v>
      </c>
      <c r="F976" cm="1">
        <f t="array" ref="F976">INDEX('DIRTY ESG DATA'!$I$2:$I$8376,
MATCH(1,
('DIRTY ESG DATA'!$A$2:$A$8376=B976)*
('DIRTY ESG DATA'!$C$2:$C$8376=A976)*
('DIRTY ESG DATA'!$G$2:$G$8376='CLEAN v1'!F$1),
0))</f>
        <v>0.39694013988571786</v>
      </c>
    </row>
    <row r="977" spans="1:6" x14ac:dyDescent="0.3">
      <c r="A977" t="s">
        <v>1327</v>
      </c>
      <c r="B977" s="12">
        <v>2020</v>
      </c>
      <c r="C977" cm="1">
        <f t="array" ref="C977">INDEX('DIRTY ESG DATA'!$I$2:$I$8376,
MATCH(1,
('DIRTY ESG DATA'!$A$2:$A$8376='CLEAN v1'!B977)*
('DIRTY ESG DATA'!$C$2:$C$8376='CLEAN v1'!A977)*
('DIRTY ESG DATA'!$G$2:$G$8376='CLEAN v1'!C$1),
0))</f>
        <v>0.29801670969057781</v>
      </c>
      <c r="D977" cm="1">
        <f t="array" ref="D977">INDEX('DIRTY ESG DATA'!$I$2:$I$8376,
MATCH(1,
('DIRTY ESG DATA'!$A$2:$A$8376=B977)*
('DIRTY ESG DATA'!$C$2:$C$8376=A977)*
('DIRTY ESG DATA'!$G$2:$G$8376='CLEAN v1'!D$1),
0))</f>
        <v>0</v>
      </c>
      <c r="E977" cm="1">
        <f t="array" ref="E977">INDEX('DIRTY ESG DATA'!$I$2:$I$8376,
MATCH(1,
('DIRTY ESG DATA'!$A$2:$A$8376=B977)*
('DIRTY ESG DATA'!$C$2:$C$8376=A977)*
('DIRTY ESG DATA'!$G$2:$G$8376='CLEAN v1'!E$1),
0))</f>
        <v>0.66019485038274206</v>
      </c>
      <c r="F977" cm="1">
        <f t="array" ref="F977">INDEX('DIRTY ESG DATA'!$I$2:$I$8376,
MATCH(1,
('DIRTY ESG DATA'!$A$2:$A$8376=B977)*
('DIRTY ESG DATA'!$C$2:$C$8376=A977)*
('DIRTY ESG DATA'!$G$2:$G$8376='CLEAN v1'!F$1),
0))</f>
        <v>0.20190570729119778</v>
      </c>
    </row>
    <row r="978" spans="1:6" x14ac:dyDescent="0.3">
      <c r="A978" t="s">
        <v>1669</v>
      </c>
      <c r="B978" s="12">
        <v>2020</v>
      </c>
      <c r="C978" cm="1">
        <f t="array" ref="C978">INDEX('DIRTY ESG DATA'!$I$2:$I$8376,
MATCH(1,
('DIRTY ESG DATA'!$A$2:$A$8376='CLEAN v1'!B978)*
('DIRTY ESG DATA'!$C$2:$C$8376='CLEAN v1'!A978)*
('DIRTY ESG DATA'!$G$2:$G$8376='CLEAN v1'!C$1),
0))</f>
        <v>0.52345386271081862</v>
      </c>
      <c r="D978" cm="1">
        <f t="array" ref="D978">INDEX('DIRTY ESG DATA'!$I$2:$I$8376,
MATCH(1,
('DIRTY ESG DATA'!$A$2:$A$8376=B978)*
('DIRTY ESG DATA'!$C$2:$C$8376=A978)*
('DIRTY ESG DATA'!$G$2:$G$8376='CLEAN v1'!D$1),
0))</f>
        <v>0.39692180162590684</v>
      </c>
      <c r="E978" cm="1">
        <f t="array" ref="E978">INDEX('DIRTY ESG DATA'!$I$2:$I$8376,
MATCH(1,
('DIRTY ESG DATA'!$A$2:$A$8376=B978)*
('DIRTY ESG DATA'!$C$2:$C$8376=A978)*
('DIRTY ESG DATA'!$G$2:$G$8376='CLEAN v1'!E$1),
0))</f>
        <v>0.60120209133459523</v>
      </c>
      <c r="F978" cm="1">
        <f t="array" ref="F978">INDEX('DIRTY ESG DATA'!$I$2:$I$8376,
MATCH(1,
('DIRTY ESG DATA'!$A$2:$A$8376=B978)*
('DIRTY ESG DATA'!$C$2:$C$8376=A978)*
('DIRTY ESG DATA'!$G$2:$G$8376='CLEAN v1'!F$1),
0))</f>
        <v>0.4929645413432705</v>
      </c>
    </row>
    <row r="979" spans="1:6" x14ac:dyDescent="0.3">
      <c r="A979" t="s">
        <v>1670</v>
      </c>
      <c r="B979" s="12">
        <v>2020</v>
      </c>
      <c r="C979" cm="1">
        <f t="array" ref="C979">INDEX('DIRTY ESG DATA'!$I$2:$I$8376,
MATCH(1,
('DIRTY ESG DATA'!$A$2:$A$8376='CLEAN v1'!B979)*
('DIRTY ESG DATA'!$C$2:$C$8376='CLEAN v1'!A979)*
('DIRTY ESG DATA'!$G$2:$G$8376='CLEAN v1'!C$1),
0))</f>
        <v>0.62165344660241517</v>
      </c>
      <c r="D979" cm="1">
        <f t="array" ref="D979">INDEX('DIRTY ESG DATA'!$I$2:$I$8376,
MATCH(1,
('DIRTY ESG DATA'!$A$2:$A$8376=B979)*
('DIRTY ESG DATA'!$C$2:$C$8376=A979)*
('DIRTY ESG DATA'!$G$2:$G$8376='CLEAN v1'!D$1),
0))</f>
        <v>0.51159021779648206</v>
      </c>
      <c r="E979" cm="1">
        <f t="array" ref="E979">INDEX('DIRTY ESG DATA'!$I$2:$I$8376,
MATCH(1,
('DIRTY ESG DATA'!$A$2:$A$8376=B979)*
('DIRTY ESG DATA'!$C$2:$C$8376=A979)*
('DIRTY ESG DATA'!$G$2:$G$8376='CLEAN v1'!E$1),
0))</f>
        <v>0.76484354553035039</v>
      </c>
      <c r="F979" cm="1">
        <f t="array" ref="F979">INDEX('DIRTY ESG DATA'!$I$2:$I$8376,
MATCH(1,
('DIRTY ESG DATA'!$A$2:$A$8376=B979)*
('DIRTY ESG DATA'!$C$2:$C$8376=A979)*
('DIRTY ESG DATA'!$G$2:$G$8376='CLEAN v1'!F$1),
0))</f>
        <v>0.65543605432714624</v>
      </c>
    </row>
    <row r="980" spans="1:6" x14ac:dyDescent="0.3">
      <c r="A980" t="s">
        <v>1671</v>
      </c>
      <c r="B980" s="12">
        <v>2020</v>
      </c>
      <c r="C980" cm="1">
        <f t="array" ref="C980">INDEX('DIRTY ESG DATA'!$I$2:$I$8376,
MATCH(1,
('DIRTY ESG DATA'!$A$2:$A$8376='CLEAN v1'!B980)*
('DIRTY ESG DATA'!$C$2:$C$8376='CLEAN v1'!A980)*
('DIRTY ESG DATA'!$G$2:$G$8376='CLEAN v1'!C$1),
0))</f>
        <v>0.47154066521933419</v>
      </c>
      <c r="D980" cm="1">
        <f t="array" ref="D980">INDEX('DIRTY ESG DATA'!$I$2:$I$8376,
MATCH(1,
('DIRTY ESG DATA'!$A$2:$A$8376=B980)*
('DIRTY ESG DATA'!$C$2:$C$8376=A980)*
('DIRTY ESG DATA'!$G$2:$G$8376='CLEAN v1'!D$1),
0))</f>
        <v>0.20784375795873622</v>
      </c>
      <c r="E980" cm="1">
        <f t="array" ref="E980">INDEX('DIRTY ESG DATA'!$I$2:$I$8376,
MATCH(1,
('DIRTY ESG DATA'!$A$2:$A$8376=B980)*
('DIRTY ESG DATA'!$C$2:$C$8376=A980)*
('DIRTY ESG DATA'!$G$2:$G$8376='CLEAN v1'!E$1),
0))</f>
        <v>0.78821301261333654</v>
      </c>
      <c r="F980" cm="1">
        <f t="array" ref="F980">INDEX('DIRTY ESG DATA'!$I$2:$I$8376,
MATCH(1,
('DIRTY ESG DATA'!$A$2:$A$8376=B980)*
('DIRTY ESG DATA'!$C$2:$C$8376=A980)*
('DIRTY ESG DATA'!$G$2:$G$8376='CLEAN v1'!F$1),
0))</f>
        <v>0.46192722139569742</v>
      </c>
    </row>
    <row r="981" spans="1:6" x14ac:dyDescent="0.3">
      <c r="A981" t="s">
        <v>1673</v>
      </c>
      <c r="B981" s="12">
        <v>2020</v>
      </c>
      <c r="C981" cm="1">
        <f t="array" ref="C981">INDEX('DIRTY ESG DATA'!$I$2:$I$8376,
MATCH(1,
('DIRTY ESG DATA'!$A$2:$A$8376='CLEAN v1'!B981)*
('DIRTY ESG DATA'!$C$2:$C$8376='CLEAN v1'!A981)*
('DIRTY ESG DATA'!$G$2:$G$8376='CLEAN v1'!C$1),
0))</f>
        <v>0.53503761827179042</v>
      </c>
      <c r="D981" cm="1">
        <f t="array" ref="D981">INDEX('DIRTY ESG DATA'!$I$2:$I$8376,
MATCH(1,
('DIRTY ESG DATA'!$A$2:$A$8376=B981)*
('DIRTY ESG DATA'!$C$2:$C$8376=A981)*
('DIRTY ESG DATA'!$G$2:$G$8376='CLEAN v1'!D$1),
0))</f>
        <v>0.80446358541060037</v>
      </c>
      <c r="E981" cm="1">
        <f t="array" ref="E981">INDEX('DIRTY ESG DATA'!$I$2:$I$8376,
MATCH(1,
('DIRTY ESG DATA'!$A$2:$A$8376=B981)*
('DIRTY ESG DATA'!$C$2:$C$8376=A981)*
('DIRTY ESG DATA'!$G$2:$G$8376='CLEAN v1'!E$1),
0))</f>
        <v>0.54876047645422621</v>
      </c>
      <c r="F981" cm="1">
        <f t="array" ref="F981">INDEX('DIRTY ESG DATA'!$I$2:$I$8376,
MATCH(1,
('DIRTY ESG DATA'!$A$2:$A$8376=B981)*
('DIRTY ESG DATA'!$C$2:$C$8376=A981)*
('DIRTY ESG DATA'!$G$2:$G$8376='CLEAN v1'!F$1),
0))</f>
        <v>0.44629632064718461</v>
      </c>
    </row>
    <row r="982" spans="1:6" x14ac:dyDescent="0.3">
      <c r="A982" t="s">
        <v>1674</v>
      </c>
      <c r="B982" s="12">
        <v>2020</v>
      </c>
      <c r="C982" cm="1">
        <f t="array" ref="C982">INDEX('DIRTY ESG DATA'!$I$2:$I$8376,
MATCH(1,
('DIRTY ESG DATA'!$A$2:$A$8376='CLEAN v1'!B982)*
('DIRTY ESG DATA'!$C$2:$C$8376='CLEAN v1'!A982)*
('DIRTY ESG DATA'!$G$2:$G$8376='CLEAN v1'!C$1),
0))</f>
        <v>0.56015375512045262</v>
      </c>
      <c r="D982" cm="1">
        <f t="array" ref="D982">INDEX('DIRTY ESG DATA'!$I$2:$I$8376,
MATCH(1,
('DIRTY ESG DATA'!$A$2:$A$8376=B982)*
('DIRTY ESG DATA'!$C$2:$C$8376=A982)*
('DIRTY ESG DATA'!$G$2:$G$8376='CLEAN v1'!D$1),
0))</f>
        <v>0.36897185801087301</v>
      </c>
      <c r="E982" cm="1">
        <f t="array" ref="E982">INDEX('DIRTY ESG DATA'!$I$2:$I$8376,
MATCH(1,
('DIRTY ESG DATA'!$A$2:$A$8376=B982)*
('DIRTY ESG DATA'!$C$2:$C$8376=A982)*
('DIRTY ESG DATA'!$G$2:$G$8376='CLEAN v1'!E$1),
0))</f>
        <v>0.61394162198133051</v>
      </c>
      <c r="F982" cm="1">
        <f t="array" ref="F982">INDEX('DIRTY ESG DATA'!$I$2:$I$8376,
MATCH(1,
('DIRTY ESG DATA'!$A$2:$A$8376=B982)*
('DIRTY ESG DATA'!$C$2:$C$8376=A982)*
('DIRTY ESG DATA'!$G$2:$G$8376='CLEAN v1'!F$1),
0))</f>
        <v>0.56867326841386512</v>
      </c>
    </row>
    <row r="983" spans="1:6" x14ac:dyDescent="0.3">
      <c r="A983" t="s">
        <v>1675</v>
      </c>
      <c r="B983" s="12">
        <v>2020</v>
      </c>
      <c r="C983" cm="1">
        <f t="array" ref="C983">INDEX('DIRTY ESG DATA'!$I$2:$I$8376,
MATCH(1,
('DIRTY ESG DATA'!$A$2:$A$8376='CLEAN v1'!B983)*
('DIRTY ESG DATA'!$C$2:$C$8376='CLEAN v1'!A983)*
('DIRTY ESG DATA'!$G$2:$G$8376='CLEAN v1'!C$1),
0))</f>
        <v>0.62071554989369704</v>
      </c>
      <c r="D983" cm="1">
        <f t="array" ref="D983">INDEX('DIRTY ESG DATA'!$I$2:$I$8376,
MATCH(1,
('DIRTY ESG DATA'!$A$2:$A$8376=B983)*
('DIRTY ESG DATA'!$C$2:$C$8376=A983)*
('DIRTY ESG DATA'!$G$2:$G$8376='CLEAN v1'!D$1),
0))</f>
        <v>0.676254278990158</v>
      </c>
      <c r="E983" cm="1">
        <f t="array" ref="E983">INDEX('DIRTY ESG DATA'!$I$2:$I$8376,
MATCH(1,
('DIRTY ESG DATA'!$A$2:$A$8376=B983)*
('DIRTY ESG DATA'!$C$2:$C$8376=A983)*
('DIRTY ESG DATA'!$G$2:$G$8376='CLEAN v1'!E$1),
0))</f>
        <v>0.75033688990060687</v>
      </c>
      <c r="F983" cm="1">
        <f t="array" ref="F983">INDEX('DIRTY ESG DATA'!$I$2:$I$8376,
MATCH(1,
('DIRTY ESG DATA'!$A$2:$A$8376=B983)*
('DIRTY ESG DATA'!$C$2:$C$8376=A983)*
('DIRTY ESG DATA'!$G$2:$G$8376='CLEAN v1'!F$1),
0))</f>
        <v>0.43507481940144499</v>
      </c>
    </row>
    <row r="984" spans="1:6" x14ac:dyDescent="0.3">
      <c r="A984" t="s">
        <v>1676</v>
      </c>
      <c r="B984" s="12">
        <v>2020</v>
      </c>
      <c r="C984" cm="1">
        <f t="array" ref="C984">INDEX('DIRTY ESG DATA'!$I$2:$I$8376,
MATCH(1,
('DIRTY ESG DATA'!$A$2:$A$8376='CLEAN v1'!B984)*
('DIRTY ESG DATA'!$C$2:$C$8376='CLEAN v1'!A984)*
('DIRTY ESG DATA'!$G$2:$G$8376='CLEAN v1'!C$1),
0))</f>
        <v>0.65552686727665455</v>
      </c>
      <c r="D984" cm="1">
        <f t="array" ref="D984">INDEX('DIRTY ESG DATA'!$I$2:$I$8376,
MATCH(1,
('DIRTY ESG DATA'!$A$2:$A$8376=B984)*
('DIRTY ESG DATA'!$C$2:$C$8376=A984)*
('DIRTY ESG DATA'!$G$2:$G$8376='CLEAN v1'!D$1),
0))</f>
        <v>0.95355625444098646</v>
      </c>
      <c r="E984" cm="1">
        <f t="array" ref="E984">INDEX('DIRTY ESG DATA'!$I$2:$I$8376,
MATCH(1,
('DIRTY ESG DATA'!$A$2:$A$8376=B984)*
('DIRTY ESG DATA'!$C$2:$C$8376=A984)*
('DIRTY ESG DATA'!$G$2:$G$8376='CLEAN v1'!E$1),
0))</f>
        <v>0.40529143360296677</v>
      </c>
      <c r="F984" cm="1">
        <f t="array" ref="F984">INDEX('DIRTY ESG DATA'!$I$2:$I$8376,
MATCH(1,
('DIRTY ESG DATA'!$A$2:$A$8376=B984)*
('DIRTY ESG DATA'!$C$2:$C$8376=A984)*
('DIRTY ESG DATA'!$G$2:$G$8376='CLEAN v1'!F$1),
0))</f>
        <v>0.84597944066079811</v>
      </c>
    </row>
    <row r="985" spans="1:6" x14ac:dyDescent="0.3">
      <c r="A985" t="s">
        <v>1677</v>
      </c>
      <c r="B985" s="12">
        <v>2020</v>
      </c>
      <c r="C985" cm="1">
        <f t="array" ref="C985">INDEX('DIRTY ESG DATA'!$I$2:$I$8376,
MATCH(1,
('DIRTY ESG DATA'!$A$2:$A$8376='CLEAN v1'!B985)*
('DIRTY ESG DATA'!$C$2:$C$8376='CLEAN v1'!A985)*
('DIRTY ESG DATA'!$G$2:$G$8376='CLEAN v1'!C$1),
0))</f>
        <v>0.45108391044608359</v>
      </c>
      <c r="D985" cm="1">
        <f t="array" ref="D985">INDEX('DIRTY ESG DATA'!$I$2:$I$8376,
MATCH(1,
('DIRTY ESG DATA'!$A$2:$A$8376=B985)*
('DIRTY ESG DATA'!$C$2:$C$8376=A985)*
('DIRTY ESG DATA'!$G$2:$G$8376='CLEAN v1'!D$1),
0))</f>
        <v>0.36843783891878812</v>
      </c>
      <c r="E985" cm="1">
        <f t="array" ref="E985">INDEX('DIRTY ESG DATA'!$I$2:$I$8376,
MATCH(1,
('DIRTY ESG DATA'!$A$2:$A$8376=B985)*
('DIRTY ESG DATA'!$C$2:$C$8376=A985)*
('DIRTY ESG DATA'!$G$2:$G$8376='CLEAN v1'!E$1),
0))</f>
        <v>0.59706710002820096</v>
      </c>
      <c r="F985" cm="1">
        <f t="array" ref="F985">INDEX('DIRTY ESG DATA'!$I$2:$I$8376,
MATCH(1,
('DIRTY ESG DATA'!$A$2:$A$8376=B985)*
('DIRTY ESG DATA'!$C$2:$C$8376=A985)*
('DIRTY ESG DATA'!$G$2:$G$8376='CLEAN v1'!F$1),
0))</f>
        <v>0.39829515835111967</v>
      </c>
    </row>
    <row r="986" spans="1:6" x14ac:dyDescent="0.3">
      <c r="A986" t="s">
        <v>1678</v>
      </c>
      <c r="B986" s="12">
        <v>2020</v>
      </c>
      <c r="C986" cm="1">
        <f t="array" ref="C986">INDEX('DIRTY ESG DATA'!$I$2:$I$8376,
MATCH(1,
('DIRTY ESG DATA'!$A$2:$A$8376='CLEAN v1'!B986)*
('DIRTY ESG DATA'!$C$2:$C$8376='CLEAN v1'!A986)*
('DIRTY ESG DATA'!$G$2:$G$8376='CLEAN v1'!C$1),
0))</f>
        <v>0.63395577366229594</v>
      </c>
      <c r="D986" cm="1">
        <f t="array" ref="D986">INDEX('DIRTY ESG DATA'!$I$2:$I$8376,
MATCH(1,
('DIRTY ESG DATA'!$A$2:$A$8376=B986)*
('DIRTY ESG DATA'!$C$2:$C$8376=A986)*
('DIRTY ESG DATA'!$G$2:$G$8376='CLEAN v1'!D$1),
0))</f>
        <v>0.59101128227243571</v>
      </c>
      <c r="E986" cm="1">
        <f t="array" ref="E986">INDEX('DIRTY ESG DATA'!$I$2:$I$8376,
MATCH(1,
('DIRTY ESG DATA'!$A$2:$A$8376=B986)*
('DIRTY ESG DATA'!$C$2:$C$8376=A986)*
('DIRTY ESG DATA'!$G$2:$G$8376='CLEAN v1'!E$1),
0))</f>
        <v>0.81685382772255932</v>
      </c>
      <c r="F986" cm="1">
        <f t="array" ref="F986">INDEX('DIRTY ESG DATA'!$I$2:$I$8376,
MATCH(1,
('DIRTY ESG DATA'!$A$2:$A$8376=B986)*
('DIRTY ESG DATA'!$C$2:$C$8376=A986)*
('DIRTY ESG DATA'!$G$2:$G$8376='CLEAN v1'!F$1),
0))</f>
        <v>0.55991519416309732</v>
      </c>
    </row>
    <row r="987" spans="1:6" x14ac:dyDescent="0.3">
      <c r="A987" t="s">
        <v>1679</v>
      </c>
      <c r="B987" s="12">
        <v>2020</v>
      </c>
      <c r="C987" cm="1">
        <f t="array" ref="C987">INDEX('DIRTY ESG DATA'!$I$2:$I$8376,
MATCH(1,
('DIRTY ESG DATA'!$A$2:$A$8376='CLEAN v1'!B987)*
('DIRTY ESG DATA'!$C$2:$C$8376='CLEAN v1'!A987)*
('DIRTY ESG DATA'!$G$2:$G$8376='CLEAN v1'!C$1),
0))</f>
        <v>0.62449510475503711</v>
      </c>
      <c r="D987" cm="1">
        <f t="array" ref="D987">INDEX('DIRTY ESG DATA'!$I$2:$I$8376,
MATCH(1,
('DIRTY ESG DATA'!$A$2:$A$8376=B987)*
('DIRTY ESG DATA'!$C$2:$C$8376=A987)*
('DIRTY ESG DATA'!$G$2:$G$8376='CLEAN v1'!D$1),
0))</f>
        <v>0.52412506146659243</v>
      </c>
      <c r="E987" cm="1">
        <f t="array" ref="E987">INDEX('DIRTY ESG DATA'!$I$2:$I$8376,
MATCH(1,
('DIRTY ESG DATA'!$A$2:$A$8376=B987)*
('DIRTY ESG DATA'!$C$2:$C$8376=A987)*
('DIRTY ESG DATA'!$G$2:$G$8376='CLEAN v1'!E$1),
0))</f>
        <v>0.66185120036681533</v>
      </c>
      <c r="F987" cm="1">
        <f t="array" ref="F987">INDEX('DIRTY ESG DATA'!$I$2:$I$8376,
MATCH(1,
('DIRTY ESG DATA'!$A$2:$A$8376=B987)*
('DIRTY ESG DATA'!$C$2:$C$8376=A987)*
('DIRTY ESG DATA'!$G$2:$G$8376='CLEAN v1'!F$1),
0))</f>
        <v>0.68609508674266961</v>
      </c>
    </row>
    <row r="988" spans="1:6" x14ac:dyDescent="0.3">
      <c r="A988" t="s">
        <v>1680</v>
      </c>
      <c r="B988" s="12">
        <v>2020</v>
      </c>
      <c r="C988" cm="1">
        <f t="array" ref="C988">INDEX('DIRTY ESG DATA'!$I$2:$I$8376,
MATCH(1,
('DIRTY ESG DATA'!$A$2:$A$8376='CLEAN v1'!B988)*
('DIRTY ESG DATA'!$C$2:$C$8376='CLEAN v1'!A988)*
('DIRTY ESG DATA'!$G$2:$G$8376='CLEAN v1'!C$1),
0))</f>
        <v>0.48268952499418999</v>
      </c>
      <c r="D988" cm="1">
        <f t="array" ref="D988">INDEX('DIRTY ESG DATA'!$I$2:$I$8376,
MATCH(1,
('DIRTY ESG DATA'!$A$2:$A$8376=B988)*
('DIRTY ESG DATA'!$C$2:$C$8376=A988)*
('DIRTY ESG DATA'!$G$2:$G$8376='CLEAN v1'!D$1),
0))</f>
        <v>0.42711847994815944</v>
      </c>
      <c r="E988" cm="1">
        <f t="array" ref="E988">INDEX('DIRTY ESG DATA'!$I$2:$I$8376,
MATCH(1,
('DIRTY ESG DATA'!$A$2:$A$8376=B988)*
('DIRTY ESG DATA'!$C$2:$C$8376=A988)*
('DIRTY ESG DATA'!$G$2:$G$8376='CLEAN v1'!E$1),
0))</f>
        <v>0.46996536759648677</v>
      </c>
      <c r="F988" cm="1">
        <f t="array" ref="F988">INDEX('DIRTY ESG DATA'!$I$2:$I$8376,
MATCH(1,
('DIRTY ESG DATA'!$A$2:$A$8376=B988)*
('DIRTY ESG DATA'!$C$2:$C$8376=A988)*
('DIRTY ESG DATA'!$G$2:$G$8376='CLEAN v1'!F$1),
0))</f>
        <v>0.56514716651415542</v>
      </c>
    </row>
    <row r="989" spans="1:6" x14ac:dyDescent="0.3">
      <c r="A989" t="s">
        <v>1681</v>
      </c>
      <c r="B989" s="12">
        <v>2020</v>
      </c>
      <c r="C989" cm="1">
        <f t="array" ref="C989">INDEX('DIRTY ESG DATA'!$I$2:$I$8376,
MATCH(1,
('DIRTY ESG DATA'!$A$2:$A$8376='CLEAN v1'!B989)*
('DIRTY ESG DATA'!$C$2:$C$8376='CLEAN v1'!A989)*
('DIRTY ESG DATA'!$G$2:$G$8376='CLEAN v1'!C$1),
0))</f>
        <v>0.56558990180514634</v>
      </c>
      <c r="D989" cm="1">
        <f t="array" ref="D989">INDEX('DIRTY ESG DATA'!$I$2:$I$8376,
MATCH(1,
('DIRTY ESG DATA'!$A$2:$A$8376=B989)*
('DIRTY ESG DATA'!$C$2:$C$8376=A989)*
('DIRTY ESG DATA'!$G$2:$G$8376='CLEAN v1'!D$1),
0))</f>
        <v>0.4349493597833598</v>
      </c>
      <c r="E989" cm="1">
        <f t="array" ref="E989">INDEX('DIRTY ESG DATA'!$I$2:$I$8376,
MATCH(1,
('DIRTY ESG DATA'!$A$2:$A$8376=B989)*
('DIRTY ESG DATA'!$C$2:$C$8376=A989)*
('DIRTY ESG DATA'!$G$2:$G$8376='CLEAN v1'!E$1),
0))</f>
        <v>0.60478787399242417</v>
      </c>
      <c r="F989" cm="1">
        <f t="array" ref="F989">INDEX('DIRTY ESG DATA'!$I$2:$I$8376,
MATCH(1,
('DIRTY ESG DATA'!$A$2:$A$8376=B989)*
('DIRTY ESG DATA'!$C$2:$C$8376=A989)*
('DIRTY ESG DATA'!$G$2:$G$8376='CLEAN v1'!F$1),
0))</f>
        <v>0.6559276131539965</v>
      </c>
    </row>
    <row r="990" spans="1:6" x14ac:dyDescent="0.3">
      <c r="A990" t="s">
        <v>1348</v>
      </c>
      <c r="B990" s="12">
        <v>2020</v>
      </c>
      <c r="C990" cm="1">
        <f t="array" ref="C990">INDEX('DIRTY ESG DATA'!$I$2:$I$8376,
MATCH(1,
('DIRTY ESG DATA'!$A$2:$A$8376='CLEAN v1'!B990)*
('DIRTY ESG DATA'!$C$2:$C$8376='CLEAN v1'!A990)*
('DIRTY ESG DATA'!$G$2:$G$8376='CLEAN v1'!C$1),
0))</f>
        <v>0.37751112481421023</v>
      </c>
      <c r="D990" cm="1">
        <f t="array" ref="D990">INDEX('DIRTY ESG DATA'!$I$2:$I$8376,
MATCH(1,
('DIRTY ESG DATA'!$A$2:$A$8376=B990)*
('DIRTY ESG DATA'!$C$2:$C$8376=A990)*
('DIRTY ESG DATA'!$G$2:$G$8376='CLEAN v1'!D$1),
0))</f>
        <v>0.30816648803597113</v>
      </c>
      <c r="E990" cm="1">
        <f t="array" ref="E990">INDEX('DIRTY ESG DATA'!$I$2:$I$8376,
MATCH(1,
('DIRTY ESG DATA'!$A$2:$A$8376=B990)*
('DIRTY ESG DATA'!$C$2:$C$8376=A990)*
('DIRTY ESG DATA'!$G$2:$G$8376='CLEAN v1'!E$1),
0))</f>
        <v>0.55976088019460701</v>
      </c>
      <c r="F990" cm="1">
        <f t="array" ref="F990">INDEX('DIRTY ESG DATA'!$I$2:$I$8376,
MATCH(1,
('DIRTY ESG DATA'!$A$2:$A$8376=B990)*
('DIRTY ESG DATA'!$C$2:$C$8376=A990)*
('DIRTY ESG DATA'!$G$2:$G$8376='CLEAN v1'!F$1),
0))</f>
        <v>0.32695505810341102</v>
      </c>
    </row>
    <row r="991" spans="1:6" x14ac:dyDescent="0.3">
      <c r="A991" t="s">
        <v>1682</v>
      </c>
      <c r="B991" s="12">
        <v>2020</v>
      </c>
      <c r="C991" cm="1">
        <f t="array" ref="C991">INDEX('DIRTY ESG DATA'!$I$2:$I$8376,
MATCH(1,
('DIRTY ESG DATA'!$A$2:$A$8376='CLEAN v1'!B991)*
('DIRTY ESG DATA'!$C$2:$C$8376='CLEAN v1'!A991)*
('DIRTY ESG DATA'!$G$2:$G$8376='CLEAN v1'!C$1),
0))</f>
        <v>0.35747620801145902</v>
      </c>
      <c r="D991" cm="1">
        <f t="array" ref="D991">INDEX('DIRTY ESG DATA'!$I$2:$I$8376,
MATCH(1,
('DIRTY ESG DATA'!$A$2:$A$8376=B991)*
('DIRTY ESG DATA'!$C$2:$C$8376=A991)*
('DIRTY ESG DATA'!$G$2:$G$8376='CLEAN v1'!D$1),
0))</f>
        <v>0.27152597974216652</v>
      </c>
      <c r="E991" cm="1">
        <f t="array" ref="E991">INDEX('DIRTY ESG DATA'!$I$2:$I$8376,
MATCH(1,
('DIRTY ESG DATA'!$A$2:$A$8376=B991)*
('DIRTY ESG DATA'!$C$2:$C$8376=A991)*
('DIRTY ESG DATA'!$G$2:$G$8376='CLEAN v1'!E$1),
0))</f>
        <v>0.35461937832096757</v>
      </c>
      <c r="F991" cm="1">
        <f t="array" ref="F991">INDEX('DIRTY ESG DATA'!$I$2:$I$8376,
MATCH(1,
('DIRTY ESG DATA'!$A$2:$A$8376=B991)*
('DIRTY ESG DATA'!$C$2:$C$8376=A991)*
('DIRTY ESG DATA'!$G$2:$G$8376='CLEAN v1'!F$1),
0))</f>
        <v>0.41385040267900902</v>
      </c>
    </row>
    <row r="992" spans="1:6" x14ac:dyDescent="0.3">
      <c r="A992" t="s">
        <v>1355</v>
      </c>
      <c r="B992" s="12">
        <v>2020</v>
      </c>
      <c r="C992" cm="1">
        <f t="array" ref="C992">INDEX('DIRTY ESG DATA'!$I$2:$I$8376,
MATCH(1,
('DIRTY ESG DATA'!$A$2:$A$8376='CLEAN v1'!B992)*
('DIRTY ESG DATA'!$C$2:$C$8376='CLEAN v1'!A992)*
('DIRTY ESG DATA'!$G$2:$G$8376='CLEAN v1'!C$1),
0))</f>
        <v>0.22699715347713831</v>
      </c>
      <c r="D992" cm="1">
        <f t="array" ref="D992">INDEX('DIRTY ESG DATA'!$I$2:$I$8376,
MATCH(1,
('DIRTY ESG DATA'!$A$2:$A$8376=B992)*
('DIRTY ESG DATA'!$C$2:$C$8376=A992)*
('DIRTY ESG DATA'!$G$2:$G$8376='CLEAN v1'!D$1),
0))</f>
        <v>6.50994575045208E-2</v>
      </c>
      <c r="E992" cm="1">
        <f t="array" ref="E992">INDEX('DIRTY ESG DATA'!$I$2:$I$8376,
MATCH(1,
('DIRTY ESG DATA'!$A$2:$A$8376=B992)*
('DIRTY ESG DATA'!$C$2:$C$8376=A992)*
('DIRTY ESG DATA'!$G$2:$G$8376='CLEAN v1'!E$1),
0))</f>
        <v>0.37710508002783594</v>
      </c>
      <c r="F992" cm="1">
        <f t="array" ref="F992">INDEX('DIRTY ESG DATA'!$I$2:$I$8376,
MATCH(1,
('DIRTY ESG DATA'!$A$2:$A$8376=B992)*
('DIRTY ESG DATA'!$C$2:$C$8376=A992)*
('DIRTY ESG DATA'!$G$2:$G$8376='CLEAN v1'!F$1),
0))</f>
        <v>0.19821316614420051</v>
      </c>
    </row>
    <row r="993" spans="1:6" x14ac:dyDescent="0.3">
      <c r="A993" t="s">
        <v>1683</v>
      </c>
      <c r="B993" s="12">
        <v>2020</v>
      </c>
      <c r="C993" cm="1">
        <f t="array" ref="C993">INDEX('DIRTY ESG DATA'!$I$2:$I$8376,
MATCH(1,
('DIRTY ESG DATA'!$A$2:$A$8376='CLEAN v1'!B993)*
('DIRTY ESG DATA'!$C$2:$C$8376='CLEAN v1'!A993)*
('DIRTY ESG DATA'!$G$2:$G$8376='CLEAN v1'!C$1),
0))</f>
        <v>0.36706424636704094</v>
      </c>
      <c r="D993" cm="1">
        <f t="array" ref="D993">INDEX('DIRTY ESG DATA'!$I$2:$I$8376,
MATCH(1,
('DIRTY ESG DATA'!$A$2:$A$8376=B993)*
('DIRTY ESG DATA'!$C$2:$C$8376=A993)*
('DIRTY ESG DATA'!$G$2:$G$8376='CLEAN v1'!D$1),
0))</f>
        <v>0.2648562834224597</v>
      </c>
      <c r="E993" cm="1">
        <f t="array" ref="E993">INDEX('DIRTY ESG DATA'!$I$2:$I$8376,
MATCH(1,
('DIRTY ESG DATA'!$A$2:$A$8376=B993)*
('DIRTY ESG DATA'!$C$2:$C$8376=A993)*
('DIRTY ESG DATA'!$G$2:$G$8376='CLEAN v1'!E$1),
0))</f>
        <v>0.58965836259943893</v>
      </c>
      <c r="F993" cm="1">
        <f t="array" ref="F993">INDEX('DIRTY ESG DATA'!$I$2:$I$8376,
MATCH(1,
('DIRTY ESG DATA'!$A$2:$A$8376=B993)*
('DIRTY ESG DATA'!$C$2:$C$8376=A993)*
('DIRTY ESG DATA'!$G$2:$G$8376='CLEAN v1'!F$1),
0))</f>
        <v>0.32630400118180169</v>
      </c>
    </row>
    <row r="994" spans="1:6" x14ac:dyDescent="0.3">
      <c r="A994" t="s">
        <v>1684</v>
      </c>
      <c r="B994" s="12">
        <v>2020</v>
      </c>
      <c r="C994" cm="1">
        <f t="array" ref="C994">INDEX('DIRTY ESG DATA'!$I$2:$I$8376,
MATCH(1,
('DIRTY ESG DATA'!$A$2:$A$8376='CLEAN v1'!B994)*
('DIRTY ESG DATA'!$C$2:$C$8376='CLEAN v1'!A994)*
('DIRTY ESG DATA'!$G$2:$G$8376='CLEAN v1'!C$1),
0))</f>
        <v>0.44336891978702209</v>
      </c>
      <c r="D994" cm="1">
        <f t="array" ref="D994">INDEX('DIRTY ESG DATA'!$I$2:$I$8376,
MATCH(1,
('DIRTY ESG DATA'!$A$2:$A$8376=B994)*
('DIRTY ESG DATA'!$C$2:$C$8376=A994)*
('DIRTY ESG DATA'!$G$2:$G$8376='CLEAN v1'!D$1),
0))</f>
        <v>0.42132026399901623</v>
      </c>
      <c r="E994" cm="1">
        <f t="array" ref="E994">INDEX('DIRTY ESG DATA'!$I$2:$I$8376,
MATCH(1,
('DIRTY ESG DATA'!$A$2:$A$8376=B994)*
('DIRTY ESG DATA'!$C$2:$C$8376=A994)*
('DIRTY ESG DATA'!$G$2:$G$8376='CLEAN v1'!E$1),
0))</f>
        <v>0.72166604786859567</v>
      </c>
      <c r="F994" cm="1">
        <f t="array" ref="F994">INDEX('DIRTY ESG DATA'!$I$2:$I$8376,
MATCH(1,
('DIRTY ESG DATA'!$A$2:$A$8376=B994)*
('DIRTY ESG DATA'!$C$2:$C$8376=A994)*
('DIRTY ESG DATA'!$G$2:$G$8376='CLEAN v1'!F$1),
0))</f>
        <v>0.30544792936132348</v>
      </c>
    </row>
    <row r="995" spans="1:6" x14ac:dyDescent="0.3">
      <c r="A995" t="s">
        <v>1685</v>
      </c>
      <c r="B995" s="12">
        <v>2020</v>
      </c>
      <c r="C995" cm="1">
        <f t="array" ref="C995">INDEX('DIRTY ESG DATA'!$I$2:$I$8376,
MATCH(1,
('DIRTY ESG DATA'!$A$2:$A$8376='CLEAN v1'!B995)*
('DIRTY ESG DATA'!$C$2:$C$8376='CLEAN v1'!A995)*
('DIRTY ESG DATA'!$G$2:$G$8376='CLEAN v1'!C$1),
0))</f>
        <v>0.60295489517492518</v>
      </c>
      <c r="D995" cm="1">
        <f t="array" ref="D995">INDEX('DIRTY ESG DATA'!$I$2:$I$8376,
MATCH(1,
('DIRTY ESG DATA'!$A$2:$A$8376=B995)*
('DIRTY ESG DATA'!$C$2:$C$8376=A995)*
('DIRTY ESG DATA'!$G$2:$G$8376='CLEAN v1'!D$1),
0))</f>
        <v>0.46161487002304846</v>
      </c>
      <c r="E995" cm="1">
        <f t="array" ref="E995">INDEX('DIRTY ESG DATA'!$I$2:$I$8376,
MATCH(1,
('DIRTY ESG DATA'!$A$2:$A$8376=B995)*
('DIRTY ESG DATA'!$C$2:$C$8376=A995)*
('DIRTY ESG DATA'!$G$2:$G$8376='CLEAN v1'!E$1),
0))</f>
        <v>0.60924159702652303</v>
      </c>
      <c r="F995" cm="1">
        <f t="array" ref="F995">INDEX('DIRTY ESG DATA'!$I$2:$I$8376,
MATCH(1,
('DIRTY ESG DATA'!$A$2:$A$8376=B995)*
('DIRTY ESG DATA'!$C$2:$C$8376=A995)*
('DIRTY ESG DATA'!$G$2:$G$8376='CLEAN v1'!F$1),
0))</f>
        <v>0.77188861676431397</v>
      </c>
    </row>
    <row r="996" spans="1:6" x14ac:dyDescent="0.3">
      <c r="A996" t="s">
        <v>1686</v>
      </c>
      <c r="B996" s="12">
        <v>2020</v>
      </c>
      <c r="C996" cm="1">
        <f t="array" ref="C996">INDEX('DIRTY ESG DATA'!$I$2:$I$8376,
MATCH(1,
('DIRTY ESG DATA'!$A$2:$A$8376='CLEAN v1'!B996)*
('DIRTY ESG DATA'!$C$2:$C$8376='CLEAN v1'!A996)*
('DIRTY ESG DATA'!$G$2:$G$8376='CLEAN v1'!C$1),
0))</f>
        <v>0.41615058409165401</v>
      </c>
      <c r="D996" cm="1">
        <f t="array" ref="D996">INDEX('DIRTY ESG DATA'!$I$2:$I$8376,
MATCH(1,
('DIRTY ESG DATA'!$A$2:$A$8376=B996)*
('DIRTY ESG DATA'!$C$2:$C$8376=A996)*
('DIRTY ESG DATA'!$G$2:$G$8376='CLEAN v1'!D$1),
0))</f>
        <v>0.48765069983067044</v>
      </c>
      <c r="E996" cm="1">
        <f t="array" ref="E996">INDEX('DIRTY ESG DATA'!$I$2:$I$8376,
MATCH(1,
('DIRTY ESG DATA'!$A$2:$A$8376=B996)*
('DIRTY ESG DATA'!$C$2:$C$8376=A996)*
('DIRTY ESG DATA'!$G$2:$G$8376='CLEAN v1'!E$1),
0))</f>
        <v>0.53627982657423234</v>
      </c>
      <c r="F996" cm="1">
        <f t="array" ref="F996">INDEX('DIRTY ESG DATA'!$I$2:$I$8376,
MATCH(1,
('DIRTY ESG DATA'!$A$2:$A$8376=B996)*
('DIRTY ESG DATA'!$C$2:$C$8376=A996)*
('DIRTY ESG DATA'!$G$2:$G$8376='CLEAN v1'!F$1),
0))</f>
        <v>0.28031908067629635</v>
      </c>
    </row>
    <row r="997" spans="1:6" x14ac:dyDescent="0.3">
      <c r="A997" t="s">
        <v>1687</v>
      </c>
      <c r="B997" s="12">
        <v>2020</v>
      </c>
      <c r="C997" cm="1">
        <f t="array" ref="C997">INDEX('DIRTY ESG DATA'!$I$2:$I$8376,
MATCH(1,
('DIRTY ESG DATA'!$A$2:$A$8376='CLEAN v1'!B997)*
('DIRTY ESG DATA'!$C$2:$C$8376='CLEAN v1'!A997)*
('DIRTY ESG DATA'!$G$2:$G$8376='CLEAN v1'!C$1),
0))</f>
        <v>0.7219052487512343</v>
      </c>
      <c r="D997" cm="1">
        <f t="array" ref="D997">INDEX('DIRTY ESG DATA'!$I$2:$I$8376,
MATCH(1,
('DIRTY ESG DATA'!$A$2:$A$8376=B997)*
('DIRTY ESG DATA'!$C$2:$C$8376=A997)*
('DIRTY ESG DATA'!$G$2:$G$8376='CLEAN v1'!D$1),
0))</f>
        <v>0.3756888558733299</v>
      </c>
      <c r="E997" cm="1">
        <f t="array" ref="E997">INDEX('DIRTY ESG DATA'!$I$2:$I$8376,
MATCH(1,
('DIRTY ESG DATA'!$A$2:$A$8376=B997)*
('DIRTY ESG DATA'!$C$2:$C$8376=A997)*
('DIRTY ESG DATA'!$G$2:$G$8376='CLEAN v1'!E$1),
0))</f>
        <v>0.83823177944007921</v>
      </c>
      <c r="F997" cm="1">
        <f t="array" ref="F997">INDEX('DIRTY ESG DATA'!$I$2:$I$8376,
MATCH(1,
('DIRTY ESG DATA'!$A$2:$A$8376=B997)*
('DIRTY ESG DATA'!$C$2:$C$8376=A997)*
('DIRTY ESG DATA'!$G$2:$G$8376='CLEAN v1'!F$1),
0))</f>
        <v>0.70743369837326431</v>
      </c>
    </row>
    <row r="998" spans="1:6" x14ac:dyDescent="0.3">
      <c r="A998" t="s">
        <v>1688</v>
      </c>
      <c r="B998" s="12">
        <v>2020</v>
      </c>
      <c r="C998" cm="1">
        <f t="array" ref="C998">INDEX('DIRTY ESG DATA'!$I$2:$I$8376,
MATCH(1,
('DIRTY ESG DATA'!$A$2:$A$8376='CLEAN v1'!B998)*
('DIRTY ESG DATA'!$C$2:$C$8376='CLEAN v1'!A998)*
('DIRTY ESG DATA'!$G$2:$G$8376='CLEAN v1'!C$1),
0))</f>
        <v>0.45862534327033383</v>
      </c>
      <c r="D998" cm="1">
        <f t="array" ref="D998">INDEX('DIRTY ESG DATA'!$I$2:$I$8376,
MATCH(1,
('DIRTY ESG DATA'!$A$2:$A$8376=B998)*
('DIRTY ESG DATA'!$C$2:$C$8376=A998)*
('DIRTY ESG DATA'!$G$2:$G$8376='CLEAN v1'!D$1),
0))</f>
        <v>0.69051492972573048</v>
      </c>
      <c r="E998" cm="1">
        <f t="array" ref="E998">INDEX('DIRTY ESG DATA'!$I$2:$I$8376,
MATCH(1,
('DIRTY ESG DATA'!$A$2:$A$8376=B998)*
('DIRTY ESG DATA'!$C$2:$C$8376=A998)*
('DIRTY ESG DATA'!$G$2:$G$8376='CLEAN v1'!E$1),
0))</f>
        <v>0.79946702212050946</v>
      </c>
      <c r="F998" cm="1">
        <f t="array" ref="F998">INDEX('DIRTY ESG DATA'!$I$2:$I$8376,
MATCH(1,
('DIRTY ESG DATA'!$A$2:$A$8376=B998)*
('DIRTY ESG DATA'!$C$2:$C$8376=A998)*
('DIRTY ESG DATA'!$G$2:$G$8376='CLEAN v1'!F$1),
0))</f>
        <v>0.7500648859958795</v>
      </c>
    </row>
    <row r="999" spans="1:6" x14ac:dyDescent="0.3">
      <c r="A999" t="s">
        <v>1370</v>
      </c>
      <c r="B999" s="12">
        <v>2020</v>
      </c>
      <c r="C999" cm="1">
        <f t="array" ref="C999">INDEX('DIRTY ESG DATA'!$I$2:$I$8376,
MATCH(1,
('DIRTY ESG DATA'!$A$2:$A$8376='CLEAN v1'!B999)*
('DIRTY ESG DATA'!$C$2:$C$8376='CLEAN v1'!A999)*
('DIRTY ESG DATA'!$G$2:$G$8376='CLEAN v1'!C$1),
0))</f>
        <v>8.2957296761239349E-2</v>
      </c>
      <c r="D999" cm="1">
        <f t="array" ref="D999">INDEX('DIRTY ESG DATA'!$I$2:$I$8376,
MATCH(1,
('DIRTY ESG DATA'!$A$2:$A$8376=B999)*
('DIRTY ESG DATA'!$C$2:$C$8376=A999)*
('DIRTY ESG DATA'!$G$2:$G$8376='CLEAN v1'!D$1),
0))</f>
        <v>0.12196969696969708</v>
      </c>
      <c r="E999" cm="1">
        <f t="array" ref="E999">INDEX('DIRTY ESG DATA'!$I$2:$I$8376,
MATCH(1,
('DIRTY ESG DATA'!$A$2:$A$8376=B999)*
('DIRTY ESG DATA'!$C$2:$C$8376=A999)*
('DIRTY ESG DATA'!$G$2:$G$8376='CLEAN v1'!E$1),
0))</f>
        <v>2.1781489213639531E-2</v>
      </c>
      <c r="F999" cm="1">
        <f t="array" ref="F999">INDEX('DIRTY ESG DATA'!$I$2:$I$8376,
MATCH(1,
('DIRTY ESG DATA'!$A$2:$A$8376=B999)*
('DIRTY ESG DATA'!$C$2:$C$8376=A999)*
('DIRTY ESG DATA'!$G$2:$G$8376='CLEAN v1'!F$1),
0))</f>
        <v>9.352703990366143E-2</v>
      </c>
    </row>
    <row r="1000" spans="1:6" x14ac:dyDescent="0.3">
      <c r="A1000" t="s">
        <v>1689</v>
      </c>
      <c r="B1000" s="12">
        <v>2020</v>
      </c>
      <c r="C1000" cm="1">
        <f t="array" ref="C1000">INDEX('DIRTY ESG DATA'!$I$2:$I$8376,
MATCH(1,
('DIRTY ESG DATA'!$A$2:$A$8376='CLEAN v1'!B1000)*
('DIRTY ESG DATA'!$C$2:$C$8376='CLEAN v1'!A1000)*
('DIRTY ESG DATA'!$G$2:$G$8376='CLEAN v1'!C$1),
0))</f>
        <v>0.38239815028382873</v>
      </c>
      <c r="D1000" cm="1">
        <f t="array" ref="D1000">INDEX('DIRTY ESG DATA'!$I$2:$I$8376,
MATCH(1,
('DIRTY ESG DATA'!$A$2:$A$8376=B1000)*
('DIRTY ESG DATA'!$C$2:$C$8376=A1000)*
('DIRTY ESG DATA'!$G$2:$G$8376='CLEAN v1'!D$1),
0))</f>
        <v>0.47764412034660886</v>
      </c>
      <c r="E1000" cm="1">
        <f t="array" ref="E1000">INDEX('DIRTY ESG DATA'!$I$2:$I$8376,
MATCH(1,
('DIRTY ESG DATA'!$A$2:$A$8376=B1000)*
('DIRTY ESG DATA'!$C$2:$C$8376=A1000)*
('DIRTY ESG DATA'!$G$2:$G$8376='CLEAN v1'!E$1),
0))</f>
        <v>0.25511543120081309</v>
      </c>
      <c r="F1000" cm="1">
        <f t="array" ref="F1000">INDEX('DIRTY ESG DATA'!$I$2:$I$8376,
MATCH(1,
('DIRTY ESG DATA'!$A$2:$A$8376=B1000)*
('DIRTY ESG DATA'!$C$2:$C$8376=A1000)*
('DIRTY ESG DATA'!$G$2:$G$8376='CLEAN v1'!F$1),
0))</f>
        <v>0.44712871314843639</v>
      </c>
    </row>
    <row r="1001" spans="1:6" x14ac:dyDescent="0.3">
      <c r="A1001" t="s">
        <v>1690</v>
      </c>
      <c r="B1001" s="12">
        <v>2020</v>
      </c>
      <c r="C1001" cm="1">
        <f t="array" ref="C1001">INDEX('DIRTY ESG DATA'!$I$2:$I$8376,
MATCH(1,
('DIRTY ESG DATA'!$A$2:$A$8376='CLEAN v1'!B1001)*
('DIRTY ESG DATA'!$C$2:$C$8376='CLEAN v1'!A1001)*
('DIRTY ESG DATA'!$G$2:$G$8376='CLEAN v1'!C$1),
0))</f>
        <v>0.15908965138616771</v>
      </c>
      <c r="D1001" cm="1">
        <f t="array" ref="D1001">INDEX('DIRTY ESG DATA'!$I$2:$I$8376,
MATCH(1,
('DIRTY ESG DATA'!$A$2:$A$8376=B1001)*
('DIRTY ESG DATA'!$C$2:$C$8376=A1001)*
('DIRTY ESG DATA'!$G$2:$G$8376='CLEAN v1'!D$1),
0))</f>
        <v>2.2894324617423783E-2</v>
      </c>
      <c r="E1001" cm="1">
        <f t="array" ref="E1001">INDEX('DIRTY ESG DATA'!$I$2:$I$8376,
MATCH(1,
('DIRTY ESG DATA'!$A$2:$A$8376=B1001)*
('DIRTY ESG DATA'!$C$2:$C$8376=A1001)*
('DIRTY ESG DATA'!$G$2:$G$8376='CLEAN v1'!E$1),
0))</f>
        <v>0.19784272790535845</v>
      </c>
      <c r="F1001" cm="1">
        <f t="array" ref="F1001">INDEX('DIRTY ESG DATA'!$I$2:$I$8376,
MATCH(1,
('DIRTY ESG DATA'!$A$2:$A$8376=B1001)*
('DIRTY ESG DATA'!$C$2:$C$8376=A1001)*
('DIRTY ESG DATA'!$G$2:$G$8376='CLEAN v1'!F$1),
0))</f>
        <v>0.25455690742983417</v>
      </c>
    </row>
    <row r="1002" spans="1:6" x14ac:dyDescent="0.3">
      <c r="A1002" t="s">
        <v>1373</v>
      </c>
      <c r="B1002" s="12">
        <v>2020</v>
      </c>
      <c r="C1002" cm="1">
        <f t="array" ref="C1002">INDEX('DIRTY ESG DATA'!$I$2:$I$8376,
MATCH(1,
('DIRTY ESG DATA'!$A$2:$A$8376='CLEAN v1'!B1002)*
('DIRTY ESG DATA'!$C$2:$C$8376='CLEAN v1'!A1002)*
('DIRTY ESG DATA'!$G$2:$G$8376='CLEAN v1'!C$1),
0))</f>
        <v>0.14423942151485564</v>
      </c>
      <c r="D1002" cm="1">
        <f t="array" ref="D1002">INDEX('DIRTY ESG DATA'!$I$2:$I$8376,
MATCH(1,
('DIRTY ESG DATA'!$A$2:$A$8376=B1002)*
('DIRTY ESG DATA'!$C$2:$C$8376=A1002)*
('DIRTY ESG DATA'!$G$2:$G$8376='CLEAN v1'!D$1),
0))</f>
        <v>0.12082840236686379</v>
      </c>
      <c r="E1002" cm="1">
        <f t="array" ref="E1002">INDEX('DIRTY ESG DATA'!$I$2:$I$8376,
MATCH(1,
('DIRTY ESG DATA'!$A$2:$A$8376=B1002)*
('DIRTY ESG DATA'!$C$2:$C$8376=A1002)*
('DIRTY ESG DATA'!$G$2:$G$8376='CLEAN v1'!E$1),
0))</f>
        <v>7.828810020876828E-2</v>
      </c>
      <c r="F1002" cm="1">
        <f t="array" ref="F1002">INDEX('DIRTY ESG DATA'!$I$2:$I$8376,
MATCH(1,
('DIRTY ESG DATA'!$A$2:$A$8376=B1002)*
('DIRTY ESG DATA'!$C$2:$C$8376=A1002)*
('DIRTY ESG DATA'!$G$2:$G$8376='CLEAN v1'!F$1),
0))</f>
        <v>0.2141305693069307</v>
      </c>
    </row>
    <row r="1003" spans="1:6" x14ac:dyDescent="0.3">
      <c r="A1003" t="s">
        <v>1691</v>
      </c>
      <c r="B1003" s="12">
        <v>2020</v>
      </c>
      <c r="C1003" cm="1">
        <f t="array" ref="C1003">INDEX('DIRTY ESG DATA'!$I$2:$I$8376,
MATCH(1,
('DIRTY ESG DATA'!$A$2:$A$8376='CLEAN v1'!B1003)*
('DIRTY ESG DATA'!$C$2:$C$8376='CLEAN v1'!A1003)*
('DIRTY ESG DATA'!$G$2:$G$8376='CLEAN v1'!C$1),
0))</f>
        <v>0.46656806150670926</v>
      </c>
      <c r="D1003" cm="1">
        <f t="array" ref="D1003">INDEX('DIRTY ESG DATA'!$I$2:$I$8376,
MATCH(1,
('DIRTY ESG DATA'!$A$2:$A$8376=B1003)*
('DIRTY ESG DATA'!$C$2:$C$8376=A1003)*
('DIRTY ESG DATA'!$G$2:$G$8376='CLEAN v1'!D$1),
0))</f>
        <v>0.60001440780335247</v>
      </c>
      <c r="E1003" cm="1">
        <f t="array" ref="E1003">INDEX('DIRTY ESG DATA'!$I$2:$I$8376,
MATCH(1,
('DIRTY ESG DATA'!$A$2:$A$8376=B1003)*
('DIRTY ESG DATA'!$C$2:$C$8376=A1003)*
('DIRTY ESG DATA'!$G$2:$G$8376='CLEAN v1'!E$1),
0))</f>
        <v>0.32551436321620808</v>
      </c>
      <c r="F1003" cm="1">
        <f t="array" ref="F1003">INDEX('DIRTY ESG DATA'!$I$2:$I$8376,
MATCH(1,
('DIRTY ESG DATA'!$A$2:$A$8376=B1003)*
('DIRTY ESG DATA'!$C$2:$C$8376=A1003)*
('DIRTY ESG DATA'!$G$2:$G$8376='CLEAN v1'!F$1),
0))</f>
        <v>0.43973153520552455</v>
      </c>
    </row>
    <row r="1004" spans="1:6" x14ac:dyDescent="0.3">
      <c r="A1004" t="s">
        <v>1693</v>
      </c>
      <c r="B1004" s="12">
        <v>2020</v>
      </c>
      <c r="C1004" cm="1">
        <f t="array" ref="C1004">INDEX('DIRTY ESG DATA'!$I$2:$I$8376,
MATCH(1,
('DIRTY ESG DATA'!$A$2:$A$8376='CLEAN v1'!B1004)*
('DIRTY ESG DATA'!$C$2:$C$8376='CLEAN v1'!A1004)*
('DIRTY ESG DATA'!$G$2:$G$8376='CLEAN v1'!C$1),
0))</f>
        <v>0.55579716517552324</v>
      </c>
      <c r="D1004" cm="1">
        <f t="array" ref="D1004">INDEX('DIRTY ESG DATA'!$I$2:$I$8376,
MATCH(1,
('DIRTY ESG DATA'!$A$2:$A$8376=B1004)*
('DIRTY ESG DATA'!$C$2:$C$8376=A1004)*
('DIRTY ESG DATA'!$G$2:$G$8376='CLEAN v1'!D$1),
0))</f>
        <v>0.58774202345241311</v>
      </c>
      <c r="E1004" cm="1">
        <f t="array" ref="E1004">INDEX('DIRTY ESG DATA'!$I$2:$I$8376,
MATCH(1,
('DIRTY ESG DATA'!$A$2:$A$8376=B1004)*
('DIRTY ESG DATA'!$C$2:$C$8376=A1004)*
('DIRTY ESG DATA'!$G$2:$G$8376='CLEAN v1'!E$1),
0))</f>
        <v>0.37343002814009568</v>
      </c>
      <c r="F1004" cm="1">
        <f t="array" ref="F1004">INDEX('DIRTY ESG DATA'!$I$2:$I$8376,
MATCH(1,
('DIRTY ESG DATA'!$A$2:$A$8376=B1004)*
('DIRTY ESG DATA'!$C$2:$C$8376=A1004)*
('DIRTY ESG DATA'!$G$2:$G$8376='CLEAN v1'!F$1),
0))</f>
        <v>0.63913381341599562</v>
      </c>
    </row>
    <row r="1005" spans="1:6" x14ac:dyDescent="0.3">
      <c r="A1005" t="s">
        <v>1694</v>
      </c>
      <c r="B1005" s="12">
        <v>2020</v>
      </c>
      <c r="C1005" cm="1">
        <f t="array" ref="C1005">INDEX('DIRTY ESG DATA'!$I$2:$I$8376,
MATCH(1,
('DIRTY ESG DATA'!$A$2:$A$8376='CLEAN v1'!B1005)*
('DIRTY ESG DATA'!$C$2:$C$8376='CLEAN v1'!A1005)*
('DIRTY ESG DATA'!$G$2:$G$8376='CLEAN v1'!C$1),
0))</f>
        <v>0.4802592875541386</v>
      </c>
      <c r="D1005" cm="1">
        <f t="array" ref="D1005">INDEX('DIRTY ESG DATA'!$I$2:$I$8376,
MATCH(1,
('DIRTY ESG DATA'!$A$2:$A$8376=B1005)*
('DIRTY ESG DATA'!$C$2:$C$8376=A1005)*
('DIRTY ESG DATA'!$G$2:$G$8376='CLEAN v1'!D$1),
0))</f>
        <v>0.58491669890475051</v>
      </c>
      <c r="E1005" cm="1">
        <f t="array" ref="E1005">INDEX('DIRTY ESG DATA'!$I$2:$I$8376,
MATCH(1,
('DIRTY ESG DATA'!$A$2:$A$8376=B1005)*
('DIRTY ESG DATA'!$C$2:$C$8376=A1005)*
('DIRTY ESG DATA'!$G$2:$G$8376='CLEAN v1'!E$1),
0))</f>
        <v>0.93547680927426147</v>
      </c>
      <c r="F1005" cm="1">
        <f t="array" ref="F1005">INDEX('DIRTY ESG DATA'!$I$2:$I$8376,
MATCH(1,
('DIRTY ESG DATA'!$A$2:$A$8376=B1005)*
('DIRTY ESG DATA'!$C$2:$C$8376=A1005)*
('DIRTY ESG DATA'!$G$2:$G$8376='CLEAN v1'!F$1),
0))</f>
        <v>0.6713838454161456</v>
      </c>
    </row>
    <row r="1006" spans="1:6" x14ac:dyDescent="0.3">
      <c r="A1006" t="s">
        <v>1695</v>
      </c>
      <c r="B1006" s="12">
        <v>2020</v>
      </c>
      <c r="C1006" cm="1">
        <f t="array" ref="C1006">INDEX('DIRTY ESG DATA'!$I$2:$I$8376,
MATCH(1,
('DIRTY ESG DATA'!$A$2:$A$8376='CLEAN v1'!B1006)*
('DIRTY ESG DATA'!$C$2:$C$8376='CLEAN v1'!A1006)*
('DIRTY ESG DATA'!$G$2:$G$8376='CLEAN v1'!C$1),
0))</f>
        <v>0.41870611191351387</v>
      </c>
      <c r="D1006" cm="1">
        <f t="array" ref="D1006">INDEX('DIRTY ESG DATA'!$I$2:$I$8376,
MATCH(1,
('DIRTY ESG DATA'!$A$2:$A$8376=B1006)*
('DIRTY ESG DATA'!$C$2:$C$8376=A1006)*
('DIRTY ESG DATA'!$G$2:$G$8376='CLEAN v1'!D$1),
0))</f>
        <v>6.8793957420361318E-2</v>
      </c>
      <c r="E1006" cm="1">
        <f t="array" ref="E1006">INDEX('DIRTY ESG DATA'!$I$2:$I$8376,
MATCH(1,
('DIRTY ESG DATA'!$A$2:$A$8376=B1006)*
('DIRTY ESG DATA'!$C$2:$C$8376=A1006)*
('DIRTY ESG DATA'!$G$2:$G$8376='CLEAN v1'!E$1),
0))</f>
        <v>0.65060084278268437</v>
      </c>
      <c r="F1006" cm="1">
        <f t="array" ref="F1006">INDEX('DIRTY ESG DATA'!$I$2:$I$8376,
MATCH(1,
('DIRTY ESG DATA'!$A$2:$A$8376=B1006)*
('DIRTY ESG DATA'!$C$2:$C$8376=A1006)*
('DIRTY ESG DATA'!$G$2:$G$8376='CLEAN v1'!F$1),
0))</f>
        <v>0.58323588921108227</v>
      </c>
    </row>
    <row r="1007" spans="1:6" x14ac:dyDescent="0.3">
      <c r="A1007" t="s">
        <v>1379</v>
      </c>
      <c r="B1007" s="12">
        <v>2020</v>
      </c>
      <c r="C1007" cm="1">
        <f t="array" ref="C1007">INDEX('DIRTY ESG DATA'!$I$2:$I$8376,
MATCH(1,
('DIRTY ESG DATA'!$A$2:$A$8376='CLEAN v1'!B1007)*
('DIRTY ESG DATA'!$C$2:$C$8376='CLEAN v1'!A1007)*
('DIRTY ESG DATA'!$G$2:$G$8376='CLEAN v1'!C$1),
0))</f>
        <v>0.26548054657267933</v>
      </c>
      <c r="D1007" cm="1">
        <f t="array" ref="D1007">INDEX('DIRTY ESG DATA'!$I$2:$I$8376,
MATCH(1,
('DIRTY ESG DATA'!$A$2:$A$8376=B1007)*
('DIRTY ESG DATA'!$C$2:$C$8376=A1007)*
('DIRTY ESG DATA'!$G$2:$G$8376='CLEAN v1'!D$1),
0))</f>
        <v>3.3769128810700079E-2</v>
      </c>
      <c r="E1007" cm="1">
        <f t="array" ref="E1007">INDEX('DIRTY ESG DATA'!$I$2:$I$8376,
MATCH(1,
('DIRTY ESG DATA'!$A$2:$A$8376=B1007)*
('DIRTY ESG DATA'!$C$2:$C$8376=A1007)*
('DIRTY ESG DATA'!$G$2:$G$8376='CLEAN v1'!E$1),
0))</f>
        <v>0.7409279130680011</v>
      </c>
      <c r="F1007" cm="1">
        <f t="array" ref="F1007">INDEX('DIRTY ESG DATA'!$I$2:$I$8376,
MATCH(1,
('DIRTY ESG DATA'!$A$2:$A$8376=B1007)*
('DIRTY ESG DATA'!$C$2:$C$8376=A1007)*
('DIRTY ESG DATA'!$G$2:$G$8376='CLEAN v1'!F$1),
0))</f>
        <v>0.17802637644872249</v>
      </c>
    </row>
    <row r="1008" spans="1:6" x14ac:dyDescent="0.3">
      <c r="A1008" t="s">
        <v>1697</v>
      </c>
      <c r="B1008" s="12">
        <v>2020</v>
      </c>
      <c r="C1008" cm="1">
        <f t="array" ref="C1008">INDEX('DIRTY ESG DATA'!$I$2:$I$8376,
MATCH(1,
('DIRTY ESG DATA'!$A$2:$A$8376='CLEAN v1'!B1008)*
('DIRTY ESG DATA'!$C$2:$C$8376='CLEAN v1'!A1008)*
('DIRTY ESG DATA'!$G$2:$G$8376='CLEAN v1'!C$1),
0))</f>
        <v>0.70606083653686158</v>
      </c>
      <c r="D1008" cm="1">
        <f t="array" ref="D1008">INDEX('DIRTY ESG DATA'!$I$2:$I$8376,
MATCH(1,
('DIRTY ESG DATA'!$A$2:$A$8376=B1008)*
('DIRTY ESG DATA'!$C$2:$C$8376=A1008)*
('DIRTY ESG DATA'!$G$2:$G$8376='CLEAN v1'!D$1),
0))</f>
        <v>0.62983300295039601</v>
      </c>
      <c r="E1008" cm="1">
        <f t="array" ref="E1008">INDEX('DIRTY ESG DATA'!$I$2:$I$8376,
MATCH(1,
('DIRTY ESG DATA'!$A$2:$A$8376=B1008)*
('DIRTY ESG DATA'!$C$2:$C$8376=A1008)*
('DIRTY ESG DATA'!$G$2:$G$8376='CLEAN v1'!E$1),
0))</f>
        <v>0.89594311926977765</v>
      </c>
      <c r="F1008" cm="1">
        <f t="array" ref="F1008">INDEX('DIRTY ESG DATA'!$I$2:$I$8376,
MATCH(1,
('DIRTY ESG DATA'!$A$2:$A$8376=B1008)*
('DIRTY ESG DATA'!$C$2:$C$8376=A1008)*
('DIRTY ESG DATA'!$G$2:$G$8376='CLEAN v1'!F$1),
0))</f>
        <v>0.66227684019699529</v>
      </c>
    </row>
    <row r="1009" spans="1:6" x14ac:dyDescent="0.3">
      <c r="A1009" t="s">
        <v>1698</v>
      </c>
      <c r="B1009" s="12">
        <v>2020</v>
      </c>
      <c r="C1009" cm="1">
        <f t="array" ref="C1009">INDEX('DIRTY ESG DATA'!$I$2:$I$8376,
MATCH(1,
('DIRTY ESG DATA'!$A$2:$A$8376='CLEAN v1'!B1009)*
('DIRTY ESG DATA'!$C$2:$C$8376='CLEAN v1'!A1009)*
('DIRTY ESG DATA'!$G$2:$G$8376='CLEAN v1'!C$1),
0))</f>
        <v>0.75351542518188019</v>
      </c>
      <c r="D1009" cm="1">
        <f t="array" ref="D1009">INDEX('DIRTY ESG DATA'!$I$2:$I$8376,
MATCH(1,
('DIRTY ESG DATA'!$A$2:$A$8376=B1009)*
('DIRTY ESG DATA'!$C$2:$C$8376=A1009)*
('DIRTY ESG DATA'!$G$2:$G$8376='CLEAN v1'!D$1),
0))</f>
        <v>0.69831661420901159</v>
      </c>
      <c r="E1009" cm="1">
        <f t="array" ref="E1009">INDEX('DIRTY ESG DATA'!$I$2:$I$8376,
MATCH(1,
('DIRTY ESG DATA'!$A$2:$A$8376=B1009)*
('DIRTY ESG DATA'!$C$2:$C$8376=A1009)*
('DIRTY ESG DATA'!$G$2:$G$8376='CLEAN v1'!E$1),
0))</f>
        <v>0.79165190681103936</v>
      </c>
      <c r="F1009" cm="1">
        <f t="array" ref="F1009">INDEX('DIRTY ESG DATA'!$I$2:$I$8376,
MATCH(1,
('DIRTY ESG DATA'!$A$2:$A$8376=B1009)*
('DIRTY ESG DATA'!$C$2:$C$8376=A1009)*
('DIRTY ESG DATA'!$G$2:$G$8376='CLEAN v1'!F$1),
0))</f>
        <v>0.73659810120627656</v>
      </c>
    </row>
    <row r="1010" spans="1:6" x14ac:dyDescent="0.3">
      <c r="A1010" t="s">
        <v>1699</v>
      </c>
      <c r="B1010" s="12">
        <v>2020</v>
      </c>
      <c r="C1010" cm="1">
        <f t="array" ref="C1010">INDEX('DIRTY ESG DATA'!$I$2:$I$8376,
MATCH(1,
('DIRTY ESG DATA'!$A$2:$A$8376='CLEAN v1'!B1010)*
('DIRTY ESG DATA'!$C$2:$C$8376='CLEAN v1'!A1010)*
('DIRTY ESG DATA'!$G$2:$G$8376='CLEAN v1'!C$1),
0))</f>
        <v>0.61107747842657267</v>
      </c>
      <c r="D1010" cm="1">
        <f t="array" ref="D1010">INDEX('DIRTY ESG DATA'!$I$2:$I$8376,
MATCH(1,
('DIRTY ESG DATA'!$A$2:$A$8376=B1010)*
('DIRTY ESG DATA'!$C$2:$C$8376=A1010)*
('DIRTY ESG DATA'!$G$2:$G$8376='CLEAN v1'!D$1),
0))</f>
        <v>0.59796495200245303</v>
      </c>
      <c r="E1010" cm="1">
        <f t="array" ref="E1010">INDEX('DIRTY ESG DATA'!$I$2:$I$8376,
MATCH(1,
('DIRTY ESG DATA'!$A$2:$A$8376=B1010)*
('DIRTY ESG DATA'!$C$2:$C$8376=A1010)*
('DIRTY ESG DATA'!$G$2:$G$8376='CLEAN v1'!E$1),
0))</f>
        <v>0.60033415095832532</v>
      </c>
      <c r="F1010" cm="1">
        <f t="array" ref="F1010">INDEX('DIRTY ESG DATA'!$I$2:$I$8376,
MATCH(1,
('DIRTY ESG DATA'!$A$2:$A$8376=B1010)*
('DIRTY ESG DATA'!$C$2:$C$8376=A1010)*
('DIRTY ESG DATA'!$G$2:$G$8376='CLEAN v1'!F$1),
0))</f>
        <v>0.62564364941133077</v>
      </c>
    </row>
    <row r="1011" spans="1:6" x14ac:dyDescent="0.3">
      <c r="A1011" t="s">
        <v>1700</v>
      </c>
      <c r="B1011" s="12">
        <v>2020</v>
      </c>
      <c r="C1011" cm="1">
        <f t="array" ref="C1011">INDEX('DIRTY ESG DATA'!$I$2:$I$8376,
MATCH(1,
('DIRTY ESG DATA'!$A$2:$A$8376='CLEAN v1'!B1011)*
('DIRTY ESG DATA'!$C$2:$C$8376='CLEAN v1'!A1011)*
('DIRTY ESG DATA'!$G$2:$G$8376='CLEAN v1'!C$1),
0))</f>
        <v>0.52324055547888881</v>
      </c>
      <c r="D1011" cm="1">
        <f t="array" ref="D1011">INDEX('DIRTY ESG DATA'!$I$2:$I$8376,
MATCH(1,
('DIRTY ESG DATA'!$A$2:$A$8376=B1011)*
('DIRTY ESG DATA'!$C$2:$C$8376=A1011)*
('DIRTY ESG DATA'!$G$2:$G$8376='CLEAN v1'!D$1),
0))</f>
        <v>0.45880150528391733</v>
      </c>
      <c r="E1011" cm="1">
        <f t="array" ref="E1011">INDEX('DIRTY ESG DATA'!$I$2:$I$8376,
MATCH(1,
('DIRTY ESG DATA'!$A$2:$A$8376=B1011)*
('DIRTY ESG DATA'!$C$2:$C$8376=A1011)*
('DIRTY ESG DATA'!$G$2:$G$8376='CLEAN v1'!E$1),
0))</f>
        <v>0.48569176552219462</v>
      </c>
      <c r="F1011" cm="1">
        <f t="array" ref="F1011">INDEX('DIRTY ESG DATA'!$I$2:$I$8376,
MATCH(1,
('DIRTY ESG DATA'!$A$2:$A$8376=B1011)*
('DIRTY ESG DATA'!$C$2:$C$8376=A1011)*
('DIRTY ESG DATA'!$G$2:$G$8376='CLEAN v1'!F$1),
0))</f>
        <v>0.59815072760051125</v>
      </c>
    </row>
    <row r="1012" spans="1:6" x14ac:dyDescent="0.3">
      <c r="A1012" t="s">
        <v>1385</v>
      </c>
      <c r="B1012" s="12">
        <v>2020</v>
      </c>
      <c r="C1012" cm="1">
        <f t="array" ref="C1012">INDEX('DIRTY ESG DATA'!$I$2:$I$8376,
MATCH(1,
('DIRTY ESG DATA'!$A$2:$A$8376='CLEAN v1'!B1012)*
('DIRTY ESG DATA'!$C$2:$C$8376='CLEAN v1'!A1012)*
('DIRTY ESG DATA'!$G$2:$G$8376='CLEAN v1'!C$1),
0))</f>
        <v>0.62592926090666756</v>
      </c>
      <c r="D1012" cm="1">
        <f t="array" ref="D1012">INDEX('DIRTY ESG DATA'!$I$2:$I$8376,
MATCH(1,
('DIRTY ESG DATA'!$A$2:$A$8376=B1012)*
('DIRTY ESG DATA'!$C$2:$C$8376=A1012)*
('DIRTY ESG DATA'!$G$2:$G$8376='CLEAN v1'!D$1),
0))</f>
        <v>0.48379524816701058</v>
      </c>
      <c r="E1012" cm="1">
        <f t="array" ref="E1012">INDEX('DIRTY ESG DATA'!$I$2:$I$8376,
MATCH(1,
('DIRTY ESG DATA'!$A$2:$A$8376=B1012)*
('DIRTY ESG DATA'!$C$2:$C$8376=A1012)*
('DIRTY ESG DATA'!$G$2:$G$8376='CLEAN v1'!E$1),
0))</f>
        <v>0.85239069084239716</v>
      </c>
      <c r="F1012" cm="1">
        <f t="array" ref="F1012">INDEX('DIRTY ESG DATA'!$I$2:$I$8376,
MATCH(1,
('DIRTY ESG DATA'!$A$2:$A$8376=B1012)*
('DIRTY ESG DATA'!$C$2:$C$8376=A1012)*
('DIRTY ESG DATA'!$G$2:$G$8376='CLEAN v1'!F$1),
0))</f>
        <v>0.5613439667462945</v>
      </c>
    </row>
    <row r="1013" spans="1:6" x14ac:dyDescent="0.3">
      <c r="A1013" t="s">
        <v>1388</v>
      </c>
      <c r="B1013" s="12">
        <v>2020</v>
      </c>
      <c r="C1013" cm="1">
        <f t="array" ref="C1013">INDEX('DIRTY ESG DATA'!$I$2:$I$8376,
MATCH(1,
('DIRTY ESG DATA'!$A$2:$A$8376='CLEAN v1'!B1013)*
('DIRTY ESG DATA'!$C$2:$C$8376='CLEAN v1'!A1013)*
('DIRTY ESG DATA'!$G$2:$G$8376='CLEAN v1'!C$1),
0))</f>
        <v>0.54015957023594141</v>
      </c>
      <c r="D1013" cm="1">
        <f t="array" ref="D1013">INDEX('DIRTY ESG DATA'!$I$2:$I$8376,
MATCH(1,
('DIRTY ESG DATA'!$A$2:$A$8376=B1013)*
('DIRTY ESG DATA'!$C$2:$C$8376=A1013)*
('DIRTY ESG DATA'!$G$2:$G$8376='CLEAN v1'!D$1),
0))</f>
        <v>0.7731099735360536</v>
      </c>
      <c r="E1013" cm="1">
        <f t="array" ref="E1013">INDEX('DIRTY ESG DATA'!$I$2:$I$8376,
MATCH(1,
('DIRTY ESG DATA'!$A$2:$A$8376=B1013)*
('DIRTY ESG DATA'!$C$2:$C$8376=A1013)*
('DIRTY ESG DATA'!$G$2:$G$8376='CLEAN v1'!E$1),
0))</f>
        <v>0.28468018283961349</v>
      </c>
      <c r="F1013" cm="1">
        <f t="array" ref="F1013">INDEX('DIRTY ESG DATA'!$I$2:$I$8376,
MATCH(1,
('DIRTY ESG DATA'!$A$2:$A$8376=B1013)*
('DIRTY ESG DATA'!$C$2:$C$8376=A1013)*
('DIRTY ESG DATA'!$G$2:$G$8376='CLEAN v1'!F$1),
0))</f>
        <v>0.52280279531473306</v>
      </c>
    </row>
    <row r="1014" spans="1:6" x14ac:dyDescent="0.3">
      <c r="A1014" t="s">
        <v>1391</v>
      </c>
      <c r="B1014" s="12">
        <v>2020</v>
      </c>
      <c r="C1014" cm="1">
        <f t="array" ref="C1014">INDEX('DIRTY ESG DATA'!$I$2:$I$8376,
MATCH(1,
('DIRTY ESG DATA'!$A$2:$A$8376='CLEAN v1'!B1014)*
('DIRTY ESG DATA'!$C$2:$C$8376='CLEAN v1'!A1014)*
('DIRTY ESG DATA'!$G$2:$G$8376='CLEAN v1'!C$1),
0))</f>
        <v>0.50472082169796118</v>
      </c>
      <c r="D1014" cm="1">
        <f t="array" ref="D1014">INDEX('DIRTY ESG DATA'!$I$2:$I$8376,
MATCH(1,
('DIRTY ESG DATA'!$A$2:$A$8376=B1014)*
('DIRTY ESG DATA'!$C$2:$C$8376=A1014)*
('DIRTY ESG DATA'!$G$2:$G$8376='CLEAN v1'!D$1),
0))</f>
        <v>0.30316038481867624</v>
      </c>
      <c r="E1014" cm="1">
        <f t="array" ref="E1014">INDEX('DIRTY ESG DATA'!$I$2:$I$8376,
MATCH(1,
('DIRTY ESG DATA'!$A$2:$A$8376=B1014)*
('DIRTY ESG DATA'!$C$2:$C$8376=A1014)*
('DIRTY ESG DATA'!$G$2:$G$8376='CLEAN v1'!E$1),
0))</f>
        <v>0.73262912084010479</v>
      </c>
      <c r="F1014" cm="1">
        <f t="array" ref="F1014">INDEX('DIRTY ESG DATA'!$I$2:$I$8376,
MATCH(1,
('DIRTY ESG DATA'!$A$2:$A$8376=B1014)*
('DIRTY ESG DATA'!$C$2:$C$8376=A1014)*
('DIRTY ESG DATA'!$G$2:$G$8376='CLEAN v1'!F$1),
0))</f>
        <v>0.53654406680543409</v>
      </c>
    </row>
    <row r="1015" spans="1:6" x14ac:dyDescent="0.3">
      <c r="A1015" t="s">
        <v>1701</v>
      </c>
      <c r="B1015" s="12">
        <v>2020</v>
      </c>
      <c r="C1015" cm="1">
        <f t="array" ref="C1015">INDEX('DIRTY ESG DATA'!$I$2:$I$8376,
MATCH(1,
('DIRTY ESG DATA'!$A$2:$A$8376='CLEAN v1'!B1015)*
('DIRTY ESG DATA'!$C$2:$C$8376='CLEAN v1'!A1015)*
('DIRTY ESG DATA'!$G$2:$G$8376='CLEAN v1'!C$1),
0))</f>
        <v>0.46534680188122546</v>
      </c>
      <c r="D1015" cm="1">
        <f t="array" ref="D1015">INDEX('DIRTY ESG DATA'!$I$2:$I$8376,
MATCH(1,
('DIRTY ESG DATA'!$A$2:$A$8376=B1015)*
('DIRTY ESG DATA'!$C$2:$C$8376=A1015)*
('DIRTY ESG DATA'!$G$2:$G$8376='CLEAN v1'!D$1),
0))</f>
        <v>0.50221761441727664</v>
      </c>
      <c r="E1015" cm="1">
        <f t="array" ref="E1015">INDEX('DIRTY ESG DATA'!$I$2:$I$8376,
MATCH(1,
('DIRTY ESG DATA'!$A$2:$A$8376=B1015)*
('DIRTY ESG DATA'!$C$2:$C$8376=A1015)*
('DIRTY ESG DATA'!$G$2:$G$8376='CLEAN v1'!E$1),
0))</f>
        <v>0.38897910491366244</v>
      </c>
      <c r="F1015" cm="1">
        <f t="array" ref="F1015">INDEX('DIRTY ESG DATA'!$I$2:$I$8376,
MATCH(1,
('DIRTY ESG DATA'!$A$2:$A$8376=B1015)*
('DIRTY ESG DATA'!$C$2:$C$8376=A1015)*
('DIRTY ESG DATA'!$G$2:$G$8376='CLEAN v1'!F$1),
0))</f>
        <v>0.49474327731317624</v>
      </c>
    </row>
    <row r="1016" spans="1:6" x14ac:dyDescent="0.3">
      <c r="A1016" t="s">
        <v>1702</v>
      </c>
      <c r="B1016" s="12">
        <v>2020</v>
      </c>
      <c r="C1016" cm="1">
        <f t="array" ref="C1016">INDEX('DIRTY ESG DATA'!$I$2:$I$8376,
MATCH(1,
('DIRTY ESG DATA'!$A$2:$A$8376='CLEAN v1'!B1016)*
('DIRTY ESG DATA'!$C$2:$C$8376='CLEAN v1'!A1016)*
('DIRTY ESG DATA'!$G$2:$G$8376='CLEAN v1'!C$1),
0))</f>
        <v>0.41087056104702602</v>
      </c>
      <c r="D1016" cm="1">
        <f t="array" ref="D1016">INDEX('DIRTY ESG DATA'!$I$2:$I$8376,
MATCH(1,
('DIRTY ESG DATA'!$A$2:$A$8376=B1016)*
('DIRTY ESG DATA'!$C$2:$C$8376=A1016)*
('DIRTY ESG DATA'!$G$2:$G$8376='CLEAN v1'!D$1),
0))</f>
        <v>4.8409822866344591E-2</v>
      </c>
      <c r="E1016" cm="1">
        <f t="array" ref="E1016">INDEX('DIRTY ESG DATA'!$I$2:$I$8376,
MATCH(1,
('DIRTY ESG DATA'!$A$2:$A$8376=B1016)*
('DIRTY ESG DATA'!$C$2:$C$8376=A1016)*
('DIRTY ESG DATA'!$G$2:$G$8376='CLEAN v1'!E$1),
0))</f>
        <v>0.7137787056367435</v>
      </c>
      <c r="F1016" cm="1">
        <f t="array" ref="F1016">INDEX('DIRTY ESG DATA'!$I$2:$I$8376,
MATCH(1,
('DIRTY ESG DATA'!$A$2:$A$8376=B1016)*
('DIRTY ESG DATA'!$C$2:$C$8376=A1016)*
('DIRTY ESG DATA'!$G$2:$G$8376='CLEAN v1'!F$1),
0))</f>
        <v>0.51244343891402655</v>
      </c>
    </row>
    <row r="1017" spans="1:6" x14ac:dyDescent="0.3">
      <c r="A1017" t="s">
        <v>1703</v>
      </c>
      <c r="B1017" s="12">
        <v>2020</v>
      </c>
      <c r="C1017" cm="1">
        <f t="array" ref="C1017">INDEX('DIRTY ESG DATA'!$I$2:$I$8376,
MATCH(1,
('DIRTY ESG DATA'!$A$2:$A$8376='CLEAN v1'!B1017)*
('DIRTY ESG DATA'!$C$2:$C$8376='CLEAN v1'!A1017)*
('DIRTY ESG DATA'!$G$2:$G$8376='CLEAN v1'!C$1),
0))</f>
        <v>0.19497655918481413</v>
      </c>
      <c r="D1017" cm="1">
        <f t="array" ref="D1017">INDEX('DIRTY ESG DATA'!$I$2:$I$8376,
MATCH(1,
('DIRTY ESG DATA'!$A$2:$A$8376=B1017)*
('DIRTY ESG DATA'!$C$2:$C$8376=A1017)*
('DIRTY ESG DATA'!$G$2:$G$8376='CLEAN v1'!D$1),
0))</f>
        <v>6.3926940639269333E-2</v>
      </c>
      <c r="E1017" cm="1">
        <f t="array" ref="E1017">INDEX('DIRTY ESG DATA'!$I$2:$I$8376,
MATCH(1,
('DIRTY ESG DATA'!$A$2:$A$8376=B1017)*
('DIRTY ESG DATA'!$C$2:$C$8376=A1017)*
('DIRTY ESG DATA'!$G$2:$G$8376='CLEAN v1'!E$1),
0))</f>
        <v>0.2286012526096034</v>
      </c>
      <c r="F1017" cm="1">
        <f t="array" ref="F1017">INDEX('DIRTY ESG DATA'!$I$2:$I$8376,
MATCH(1,
('DIRTY ESG DATA'!$A$2:$A$8376=B1017)*
('DIRTY ESG DATA'!$C$2:$C$8376=A1017)*
('DIRTY ESG DATA'!$G$2:$G$8376='CLEAN v1'!F$1),
0))</f>
        <v>0.25118986802894844</v>
      </c>
    </row>
    <row r="1018" spans="1:6" x14ac:dyDescent="0.3">
      <c r="A1018" t="s">
        <v>1704</v>
      </c>
      <c r="B1018" s="12">
        <v>2020</v>
      </c>
      <c r="C1018" cm="1">
        <f t="array" ref="C1018">INDEX('DIRTY ESG DATA'!$I$2:$I$8376,
MATCH(1,
('DIRTY ESG DATA'!$A$2:$A$8376='CLEAN v1'!B1018)*
('DIRTY ESG DATA'!$C$2:$C$8376='CLEAN v1'!A1018)*
('DIRTY ESG DATA'!$G$2:$G$8376='CLEAN v1'!C$1),
0))</f>
        <v>0.43475477058170031</v>
      </c>
      <c r="D1018" cm="1">
        <f t="array" ref="D1018">INDEX('DIRTY ESG DATA'!$I$2:$I$8376,
MATCH(1,
('DIRTY ESG DATA'!$A$2:$A$8376=B1018)*
('DIRTY ESG DATA'!$C$2:$C$8376=A1018)*
('DIRTY ESG DATA'!$G$2:$G$8376='CLEAN v1'!D$1),
0))</f>
        <v>0.46043623863639277</v>
      </c>
      <c r="E1018" cm="1">
        <f t="array" ref="E1018">INDEX('DIRTY ESG DATA'!$I$2:$I$8376,
MATCH(1,
('DIRTY ESG DATA'!$A$2:$A$8376=B1018)*
('DIRTY ESG DATA'!$C$2:$C$8376=A1018)*
('DIRTY ESG DATA'!$G$2:$G$8376='CLEAN v1'!E$1),
0))</f>
        <v>0.4705768618213762</v>
      </c>
      <c r="F1018" cm="1">
        <f t="array" ref="F1018">INDEX('DIRTY ESG DATA'!$I$2:$I$8376,
MATCH(1,
('DIRTY ESG DATA'!$A$2:$A$8376=B1018)*
('DIRTY ESG DATA'!$C$2:$C$8376=A1018)*
('DIRTY ESG DATA'!$G$2:$G$8376='CLEAN v1'!F$1),
0))</f>
        <v>0.38683777627175309</v>
      </c>
    </row>
    <row r="1019" spans="1:6" x14ac:dyDescent="0.3">
      <c r="A1019" t="s">
        <v>1705</v>
      </c>
      <c r="B1019" s="12">
        <v>2020</v>
      </c>
      <c r="C1019" cm="1">
        <f t="array" ref="C1019">INDEX('DIRTY ESG DATA'!$I$2:$I$8376,
MATCH(1,
('DIRTY ESG DATA'!$A$2:$A$8376='CLEAN v1'!B1019)*
('DIRTY ESG DATA'!$C$2:$C$8376='CLEAN v1'!A1019)*
('DIRTY ESG DATA'!$G$2:$G$8376='CLEAN v1'!C$1),
0))</f>
        <v>0.68671683606086686</v>
      </c>
      <c r="D1019" cm="1">
        <f t="array" ref="D1019">INDEX('DIRTY ESG DATA'!$I$2:$I$8376,
MATCH(1,
('DIRTY ESG DATA'!$A$2:$A$8376=B1019)*
('DIRTY ESG DATA'!$C$2:$C$8376=A1019)*
('DIRTY ESG DATA'!$G$2:$G$8376='CLEAN v1'!D$1),
0))</f>
        <v>0.85899265501328448</v>
      </c>
      <c r="E1019" cm="1">
        <f t="array" ref="E1019">INDEX('DIRTY ESG DATA'!$I$2:$I$8376,
MATCH(1,
('DIRTY ESG DATA'!$A$2:$A$8376=B1019)*
('DIRTY ESG DATA'!$C$2:$C$8376=A1019)*
('DIRTY ESG DATA'!$G$2:$G$8376='CLEAN v1'!E$1),
0))</f>
        <v>0.36105366095140706</v>
      </c>
      <c r="F1019" cm="1">
        <f t="array" ref="F1019">INDEX('DIRTY ESG DATA'!$I$2:$I$8376,
MATCH(1,
('DIRTY ESG DATA'!$A$2:$A$8376=B1019)*
('DIRTY ESG DATA'!$C$2:$C$8376=A1019)*
('DIRTY ESG DATA'!$G$2:$G$8376='CLEAN v1'!F$1),
0))</f>
        <v>0.8730697092670312</v>
      </c>
    </row>
    <row r="1020" spans="1:6" x14ac:dyDescent="0.3">
      <c r="A1020" t="s">
        <v>1397</v>
      </c>
      <c r="B1020" s="12">
        <v>2020</v>
      </c>
      <c r="C1020" cm="1">
        <f t="array" ref="C1020">INDEX('DIRTY ESG DATA'!$I$2:$I$8376,
MATCH(1,
('DIRTY ESG DATA'!$A$2:$A$8376='CLEAN v1'!B1020)*
('DIRTY ESG DATA'!$C$2:$C$8376='CLEAN v1'!A1020)*
('DIRTY ESG DATA'!$G$2:$G$8376='CLEAN v1'!C$1),
0))</f>
        <v>0.22464759546477198</v>
      </c>
      <c r="D1020" cm="1">
        <f t="array" ref="D1020">INDEX('DIRTY ESG DATA'!$I$2:$I$8376,
MATCH(1,
('DIRTY ESG DATA'!$A$2:$A$8376=B1020)*
('DIRTY ESG DATA'!$C$2:$C$8376=A1020)*
('DIRTY ESG DATA'!$G$2:$G$8376='CLEAN v1'!D$1),
0))</f>
        <v>0.1578265612217071</v>
      </c>
      <c r="E1020" cm="1">
        <f t="array" ref="E1020">INDEX('DIRTY ESG DATA'!$I$2:$I$8376,
MATCH(1,
('DIRTY ESG DATA'!$A$2:$A$8376=B1020)*
('DIRTY ESG DATA'!$C$2:$C$8376=A1020)*
('DIRTY ESG DATA'!$G$2:$G$8376='CLEAN v1'!E$1),
0))</f>
        <v>0.33940790154415473</v>
      </c>
      <c r="F1020" cm="1">
        <f t="array" ref="F1020">INDEX('DIRTY ESG DATA'!$I$2:$I$8376,
MATCH(1,
('DIRTY ESG DATA'!$A$2:$A$8376=B1020)*
('DIRTY ESG DATA'!$C$2:$C$8376=A1020)*
('DIRTY ESG DATA'!$G$2:$G$8376='CLEAN v1'!F$1),
0))</f>
        <v>0.21306444882213446</v>
      </c>
    </row>
    <row r="1021" spans="1:6" x14ac:dyDescent="0.3">
      <c r="A1021" t="s">
        <v>1706</v>
      </c>
      <c r="B1021" s="12">
        <v>2020</v>
      </c>
      <c r="C1021" cm="1">
        <f t="array" ref="C1021">INDEX('DIRTY ESG DATA'!$I$2:$I$8376,
MATCH(1,
('DIRTY ESG DATA'!$A$2:$A$8376='CLEAN v1'!B1021)*
('DIRTY ESG DATA'!$C$2:$C$8376='CLEAN v1'!A1021)*
('DIRTY ESG DATA'!$G$2:$G$8376='CLEAN v1'!C$1),
0))</f>
        <v>0.71724387222636665</v>
      </c>
      <c r="D1021" cm="1">
        <f t="array" ref="D1021">INDEX('DIRTY ESG DATA'!$I$2:$I$8376,
MATCH(1,
('DIRTY ESG DATA'!$A$2:$A$8376=B1021)*
('DIRTY ESG DATA'!$C$2:$C$8376=A1021)*
('DIRTY ESG DATA'!$G$2:$G$8376='CLEAN v1'!D$1),
0))</f>
        <v>0.73313995016877387</v>
      </c>
      <c r="E1021" cm="1">
        <f t="array" ref="E1021">INDEX('DIRTY ESG DATA'!$I$2:$I$8376,
MATCH(1,
('DIRTY ESG DATA'!$A$2:$A$8376=B1021)*
('DIRTY ESG DATA'!$C$2:$C$8376=A1021)*
('DIRTY ESG DATA'!$G$2:$G$8376='CLEAN v1'!E$1),
0))</f>
        <v>0.50395016342355614</v>
      </c>
      <c r="F1021" cm="1">
        <f t="array" ref="F1021">INDEX('DIRTY ESG DATA'!$I$2:$I$8376,
MATCH(1,
('DIRTY ESG DATA'!$A$2:$A$8376=B1021)*
('DIRTY ESG DATA'!$C$2:$C$8376=A1021)*
('DIRTY ESG DATA'!$G$2:$G$8376='CLEAN v1'!F$1),
0))</f>
        <v>0.86537656184054568</v>
      </c>
    </row>
    <row r="1022" spans="1:6" x14ac:dyDescent="0.3">
      <c r="A1022" t="s">
        <v>1707</v>
      </c>
      <c r="B1022" s="12">
        <v>2020</v>
      </c>
      <c r="C1022" cm="1">
        <f t="array" ref="C1022">INDEX('DIRTY ESG DATA'!$I$2:$I$8376,
MATCH(1,
('DIRTY ESG DATA'!$A$2:$A$8376='CLEAN v1'!B1022)*
('DIRTY ESG DATA'!$C$2:$C$8376='CLEAN v1'!A1022)*
('DIRTY ESG DATA'!$G$2:$G$8376='CLEAN v1'!C$1),
0))</f>
        <v>0.45092508311590868</v>
      </c>
      <c r="D1022" cm="1">
        <f t="array" ref="D1022">INDEX('DIRTY ESG DATA'!$I$2:$I$8376,
MATCH(1,
('DIRTY ESG DATA'!$A$2:$A$8376=B1022)*
('DIRTY ESG DATA'!$C$2:$C$8376=A1022)*
('DIRTY ESG DATA'!$G$2:$G$8376='CLEAN v1'!D$1),
0))</f>
        <v>0.25605336089953756</v>
      </c>
      <c r="E1022" cm="1">
        <f t="array" ref="E1022">INDEX('DIRTY ESG DATA'!$I$2:$I$8376,
MATCH(1,
('DIRTY ESG DATA'!$A$2:$A$8376=B1022)*
('DIRTY ESG DATA'!$C$2:$C$8376=A1022)*
('DIRTY ESG DATA'!$G$2:$G$8376='CLEAN v1'!E$1),
0))</f>
        <v>0.75419372640198357</v>
      </c>
      <c r="F1022" cm="1">
        <f t="array" ref="F1022">INDEX('DIRTY ESG DATA'!$I$2:$I$8376,
MATCH(1,
('DIRTY ESG DATA'!$A$2:$A$8376=B1022)*
('DIRTY ESG DATA'!$C$2:$C$8376=A1022)*
('DIRTY ESG DATA'!$G$2:$G$8376='CLEAN v1'!F$1),
0))</f>
        <v>0.43630999342211274</v>
      </c>
    </row>
    <row r="1023" spans="1:6" x14ac:dyDescent="0.3">
      <c r="A1023" t="s">
        <v>1708</v>
      </c>
      <c r="B1023" s="12">
        <v>2020</v>
      </c>
      <c r="C1023" cm="1">
        <f t="array" ref="C1023">INDEX('DIRTY ESG DATA'!$I$2:$I$8376,
MATCH(1,
('DIRTY ESG DATA'!$A$2:$A$8376='CLEAN v1'!B1023)*
('DIRTY ESG DATA'!$C$2:$C$8376='CLEAN v1'!A1023)*
('DIRTY ESG DATA'!$G$2:$G$8376='CLEAN v1'!C$1),
0))</f>
        <v>0.68778649272519221</v>
      </c>
      <c r="D1023" cm="1">
        <f t="array" ref="D1023">INDEX('DIRTY ESG DATA'!$I$2:$I$8376,
MATCH(1,
('DIRTY ESG DATA'!$A$2:$A$8376=B1023)*
('DIRTY ESG DATA'!$C$2:$C$8376=A1023)*
('DIRTY ESG DATA'!$G$2:$G$8376='CLEAN v1'!D$1),
0))</f>
        <v>0.52792533934952302</v>
      </c>
      <c r="E1023" cm="1">
        <f t="array" ref="E1023">INDEX('DIRTY ESG DATA'!$I$2:$I$8376,
MATCH(1,
('DIRTY ESG DATA'!$A$2:$A$8376=B1023)*
('DIRTY ESG DATA'!$C$2:$C$8376=A1023)*
('DIRTY ESG DATA'!$G$2:$G$8376='CLEAN v1'!E$1),
0))</f>
        <v>0.88174850017549511</v>
      </c>
      <c r="F1023" cm="1">
        <f t="array" ref="F1023">INDEX('DIRTY ESG DATA'!$I$2:$I$8376,
MATCH(1,
('DIRTY ESG DATA'!$A$2:$A$8376=B1023)*
('DIRTY ESG DATA'!$C$2:$C$8376=A1023)*
('DIRTY ESG DATA'!$G$2:$G$8376='CLEAN v1'!F$1),
0))</f>
        <v>0.73999201873308851</v>
      </c>
    </row>
    <row r="1024" spans="1:6" x14ac:dyDescent="0.3">
      <c r="A1024" t="s">
        <v>1709</v>
      </c>
      <c r="B1024" s="12">
        <v>2020</v>
      </c>
      <c r="C1024" cm="1">
        <f t="array" ref="C1024">INDEX('DIRTY ESG DATA'!$I$2:$I$8376,
MATCH(1,
('DIRTY ESG DATA'!$A$2:$A$8376='CLEAN v1'!B1024)*
('DIRTY ESG DATA'!$C$2:$C$8376='CLEAN v1'!A1024)*
('DIRTY ESG DATA'!$G$2:$G$8376='CLEAN v1'!C$1),
0))</f>
        <v>0.49969479137631001</v>
      </c>
      <c r="D1024" cm="1">
        <f t="array" ref="D1024">INDEX('DIRTY ESG DATA'!$I$2:$I$8376,
MATCH(1,
('DIRTY ESG DATA'!$A$2:$A$8376=B1024)*
('DIRTY ESG DATA'!$C$2:$C$8376=A1024)*
('DIRTY ESG DATA'!$G$2:$G$8376='CLEAN v1'!D$1),
0))</f>
        <v>0.3980251936197674</v>
      </c>
      <c r="E1024" cm="1">
        <f t="array" ref="E1024">INDEX('DIRTY ESG DATA'!$I$2:$I$8376,
MATCH(1,
('DIRTY ESG DATA'!$A$2:$A$8376=B1024)*
('DIRTY ESG DATA'!$C$2:$C$8376=A1024)*
('DIRTY ESG DATA'!$G$2:$G$8376='CLEAN v1'!E$1),
0))</f>
        <v>0.79876057789653276</v>
      </c>
      <c r="F1024" cm="1">
        <f t="array" ref="F1024">INDEX('DIRTY ESG DATA'!$I$2:$I$8376,
MATCH(1,
('DIRTY ESG DATA'!$A$2:$A$8376=B1024)*
('DIRTY ESG DATA'!$C$2:$C$8376=A1024)*
('DIRTY ESG DATA'!$G$2:$G$8376='CLEAN v1'!F$1),
0))</f>
        <v>0.415610468118016</v>
      </c>
    </row>
    <row r="1025" spans="1:6" x14ac:dyDescent="0.3">
      <c r="A1025" t="s">
        <v>1710</v>
      </c>
      <c r="B1025" s="12">
        <v>2020</v>
      </c>
      <c r="C1025" cm="1">
        <f t="array" ref="C1025">INDEX('DIRTY ESG DATA'!$I$2:$I$8376,
MATCH(1,
('DIRTY ESG DATA'!$A$2:$A$8376='CLEAN v1'!B1025)*
('DIRTY ESG DATA'!$C$2:$C$8376='CLEAN v1'!A1025)*
('DIRTY ESG DATA'!$G$2:$G$8376='CLEAN v1'!C$1),
0))</f>
        <v>0.48636415201344552</v>
      </c>
      <c r="D1025" cm="1">
        <f t="array" ref="D1025">INDEX('DIRTY ESG DATA'!$I$2:$I$8376,
MATCH(1,
('DIRTY ESG DATA'!$A$2:$A$8376=B1025)*
('DIRTY ESG DATA'!$C$2:$C$8376=A1025)*
('DIRTY ESG DATA'!$G$2:$G$8376='CLEAN v1'!D$1),
0))</f>
        <v>0.32206976707286084</v>
      </c>
      <c r="E1025" cm="1">
        <f t="array" ref="E1025">INDEX('DIRTY ESG DATA'!$I$2:$I$8376,
MATCH(1,
('DIRTY ESG DATA'!$A$2:$A$8376=B1025)*
('DIRTY ESG DATA'!$C$2:$C$8376=A1025)*
('DIRTY ESG DATA'!$G$2:$G$8376='CLEAN v1'!E$1),
0))</f>
        <v>0.76297619554830598</v>
      </c>
      <c r="F1025" cm="1">
        <f t="array" ref="F1025">INDEX('DIRTY ESG DATA'!$I$2:$I$8376,
MATCH(1,
('DIRTY ESG DATA'!$A$2:$A$8376=B1025)*
('DIRTY ESG DATA'!$C$2:$C$8376=A1025)*
('DIRTY ESG DATA'!$G$2:$G$8376='CLEAN v1'!F$1),
0))</f>
        <v>0.39531266628232725</v>
      </c>
    </row>
    <row r="1026" spans="1:6" x14ac:dyDescent="0.3">
      <c r="A1026" t="s">
        <v>1711</v>
      </c>
      <c r="B1026" s="12">
        <v>2020</v>
      </c>
      <c r="C1026" cm="1">
        <f t="array" ref="C1026">INDEX('DIRTY ESG DATA'!$I$2:$I$8376,
MATCH(1,
('DIRTY ESG DATA'!$A$2:$A$8376='CLEAN v1'!B1026)*
('DIRTY ESG DATA'!$C$2:$C$8376='CLEAN v1'!A1026)*
('DIRTY ESG DATA'!$G$2:$G$8376='CLEAN v1'!C$1),
0))</f>
        <v>0.16722147124222764</v>
      </c>
      <c r="D1026" cm="1">
        <f t="array" ref="D1026">INDEX('DIRTY ESG DATA'!$I$2:$I$8376,
MATCH(1,
('DIRTY ESG DATA'!$A$2:$A$8376=B1026)*
('DIRTY ESG DATA'!$C$2:$C$8376=A1026)*
('DIRTY ESG DATA'!$G$2:$G$8376='CLEAN v1'!D$1),
0))</f>
        <v>0.17408970883819935</v>
      </c>
      <c r="E1026" cm="1">
        <f t="array" ref="E1026">INDEX('DIRTY ESG DATA'!$I$2:$I$8376,
MATCH(1,
('DIRTY ESG DATA'!$A$2:$A$8376=B1026)*
('DIRTY ESG DATA'!$C$2:$C$8376=A1026)*
('DIRTY ESG DATA'!$G$2:$G$8376='CLEAN v1'!E$1),
0))</f>
        <v>0.10896871722145458</v>
      </c>
      <c r="F1026" cm="1">
        <f t="array" ref="F1026">INDEX('DIRTY ESG DATA'!$I$2:$I$8376,
MATCH(1,
('DIRTY ESG DATA'!$A$2:$A$8376=B1026)*
('DIRTY ESG DATA'!$C$2:$C$8376=A1026)*
('DIRTY ESG DATA'!$G$2:$G$8376='CLEAN v1'!F$1),
0))</f>
        <v>0.22073132821610364</v>
      </c>
    </row>
    <row r="1027" spans="1:6" x14ac:dyDescent="0.3">
      <c r="A1027" t="s">
        <v>1712</v>
      </c>
      <c r="B1027" s="12">
        <v>2020</v>
      </c>
      <c r="C1027" cm="1">
        <f t="array" ref="C1027">INDEX('DIRTY ESG DATA'!$I$2:$I$8376,
MATCH(1,
('DIRTY ESG DATA'!$A$2:$A$8376='CLEAN v1'!B1027)*
('DIRTY ESG DATA'!$C$2:$C$8376='CLEAN v1'!A1027)*
('DIRTY ESG DATA'!$G$2:$G$8376='CLEAN v1'!C$1),
0))</f>
        <v>0.34345661394014104</v>
      </c>
      <c r="D1027" cm="1">
        <f t="array" ref="D1027">INDEX('DIRTY ESG DATA'!$I$2:$I$8376,
MATCH(1,
('DIRTY ESG DATA'!$A$2:$A$8376=B1027)*
('DIRTY ESG DATA'!$C$2:$C$8376=A1027)*
('DIRTY ESG DATA'!$G$2:$G$8376='CLEAN v1'!D$1),
0))</f>
        <v>0.1666666666666666</v>
      </c>
      <c r="E1027" cm="1">
        <f t="array" ref="E1027">INDEX('DIRTY ESG DATA'!$I$2:$I$8376,
MATCH(1,
('DIRTY ESG DATA'!$A$2:$A$8376=B1027)*
('DIRTY ESG DATA'!$C$2:$C$8376=A1027)*
('DIRTY ESG DATA'!$G$2:$G$8376='CLEAN v1'!E$1),
0))</f>
        <v>0.52360014688846024</v>
      </c>
      <c r="F1027" cm="1">
        <f t="array" ref="F1027">INDEX('DIRTY ESG DATA'!$I$2:$I$8376,
MATCH(1,
('DIRTY ESG DATA'!$A$2:$A$8376=B1027)*
('DIRTY ESG DATA'!$C$2:$C$8376=A1027)*
('DIRTY ESG DATA'!$G$2:$G$8376='CLEAN v1'!F$1),
0))</f>
        <v>0.42375615554423479</v>
      </c>
    </row>
    <row r="1028" spans="1:6" x14ac:dyDescent="0.3">
      <c r="A1028" t="s">
        <v>1411</v>
      </c>
      <c r="B1028" s="12">
        <v>2020</v>
      </c>
      <c r="C1028" cm="1">
        <f t="array" ref="C1028">INDEX('DIRTY ESG DATA'!$I$2:$I$8376,
MATCH(1,
('DIRTY ESG DATA'!$A$2:$A$8376='CLEAN v1'!B1028)*
('DIRTY ESG DATA'!$C$2:$C$8376='CLEAN v1'!A1028)*
('DIRTY ESG DATA'!$G$2:$G$8376='CLEAN v1'!C$1),
0))</f>
        <v>0.22984029963004296</v>
      </c>
      <c r="D1028" cm="1">
        <f t="array" ref="D1028">INDEX('DIRTY ESG DATA'!$I$2:$I$8376,
MATCH(1,
('DIRTY ESG DATA'!$A$2:$A$8376=B1028)*
('DIRTY ESG DATA'!$C$2:$C$8376=A1028)*
('DIRTY ESG DATA'!$G$2:$G$8376='CLEAN v1'!D$1),
0))</f>
        <v>0.12965935982543478</v>
      </c>
      <c r="E1028" cm="1">
        <f t="array" ref="E1028">INDEX('DIRTY ESG DATA'!$I$2:$I$8376,
MATCH(1,
('DIRTY ESG DATA'!$A$2:$A$8376=B1028)*
('DIRTY ESG DATA'!$C$2:$C$8376=A1028)*
('DIRTY ESG DATA'!$G$2:$G$8376='CLEAN v1'!E$1),
0))</f>
        <v>0.43474541024283264</v>
      </c>
      <c r="F1028" cm="1">
        <f t="array" ref="F1028">INDEX('DIRTY ESG DATA'!$I$2:$I$8376,
MATCH(1,
('DIRTY ESG DATA'!$A$2:$A$8376=B1028)*
('DIRTY ESG DATA'!$C$2:$C$8376=A1028)*
('DIRTY ESG DATA'!$G$2:$G$8376='CLEAN v1'!F$1),
0))</f>
        <v>0.19733203856497944</v>
      </c>
    </row>
    <row r="1029" spans="1:6" x14ac:dyDescent="0.3">
      <c r="A1029" t="s">
        <v>1713</v>
      </c>
      <c r="B1029" s="12">
        <v>2020</v>
      </c>
      <c r="C1029" cm="1">
        <f t="array" ref="C1029">INDEX('DIRTY ESG DATA'!$I$2:$I$8376,
MATCH(1,
('DIRTY ESG DATA'!$A$2:$A$8376='CLEAN v1'!B1029)*
('DIRTY ESG DATA'!$C$2:$C$8376='CLEAN v1'!A1029)*
('DIRTY ESG DATA'!$G$2:$G$8376='CLEAN v1'!C$1),
0))</f>
        <v>0.1664051135788237</v>
      </c>
      <c r="D1029" cm="1">
        <f t="array" ref="D1029">INDEX('DIRTY ESG DATA'!$I$2:$I$8376,
MATCH(1,
('DIRTY ESG DATA'!$A$2:$A$8376=B1029)*
('DIRTY ESG DATA'!$C$2:$C$8376=A1029)*
('DIRTY ESG DATA'!$G$2:$G$8376='CLEAN v1'!D$1),
0))</f>
        <v>0</v>
      </c>
      <c r="E1029" cm="1">
        <f t="array" ref="E1029">INDEX('DIRTY ESG DATA'!$I$2:$I$8376,
MATCH(1,
('DIRTY ESG DATA'!$A$2:$A$8376=B1029)*
('DIRTY ESG DATA'!$C$2:$C$8376=A1029)*
('DIRTY ESG DATA'!$G$2:$G$8376='CLEAN v1'!E$1),
0))</f>
        <v>0.35846444751476497</v>
      </c>
      <c r="F1029" cm="1">
        <f t="array" ref="F1029">INDEX('DIRTY ESG DATA'!$I$2:$I$8376,
MATCH(1,
('DIRTY ESG DATA'!$A$2:$A$8376=B1029)*
('DIRTY ESG DATA'!$C$2:$C$8376=A1029)*
('DIRTY ESG DATA'!$G$2:$G$8376='CLEAN v1'!F$1),
0))</f>
        <v>0.1947503311885429</v>
      </c>
    </row>
    <row r="1030" spans="1:6" x14ac:dyDescent="0.3">
      <c r="A1030" t="s">
        <v>1714</v>
      </c>
      <c r="B1030" s="12">
        <v>2020</v>
      </c>
      <c r="C1030" cm="1">
        <f t="array" ref="C1030">INDEX('DIRTY ESG DATA'!$I$2:$I$8376,
MATCH(1,
('DIRTY ESG DATA'!$A$2:$A$8376='CLEAN v1'!B1030)*
('DIRTY ESG DATA'!$C$2:$C$8376='CLEAN v1'!A1030)*
('DIRTY ESG DATA'!$G$2:$G$8376='CLEAN v1'!C$1),
0))</f>
        <v>0.29399366892402146</v>
      </c>
      <c r="D1030" cm="1">
        <f t="array" ref="D1030">INDEX('DIRTY ESG DATA'!$I$2:$I$8376,
MATCH(1,
('DIRTY ESG DATA'!$A$2:$A$8376=B1030)*
('DIRTY ESG DATA'!$C$2:$C$8376=A1030)*
('DIRTY ESG DATA'!$G$2:$G$8376='CLEAN v1'!D$1),
0))</f>
        <v>4.7619047619047568E-2</v>
      </c>
      <c r="E1030" cm="1">
        <f t="array" ref="E1030">INDEX('DIRTY ESG DATA'!$I$2:$I$8376,
MATCH(1,
('DIRTY ESG DATA'!$A$2:$A$8376=B1030)*
('DIRTY ESG DATA'!$C$2:$C$8376=A1030)*
('DIRTY ESG DATA'!$G$2:$G$8376='CLEAN v1'!E$1),
0))</f>
        <v>0.28845748857252418</v>
      </c>
      <c r="F1030" cm="1">
        <f t="array" ref="F1030">INDEX('DIRTY ESG DATA'!$I$2:$I$8376,
MATCH(1,
('DIRTY ESG DATA'!$A$2:$A$8376=B1030)*
('DIRTY ESG DATA'!$C$2:$C$8376=A1030)*
('DIRTY ESG DATA'!$G$2:$G$8376='CLEAN v1'!F$1),
0))</f>
        <v>0.38807749796177216</v>
      </c>
    </row>
    <row r="1031" spans="1:6" x14ac:dyDescent="0.3">
      <c r="A1031" t="s">
        <v>1715</v>
      </c>
      <c r="B1031" s="12">
        <v>2020</v>
      </c>
      <c r="C1031" cm="1">
        <f t="array" ref="C1031">INDEX('DIRTY ESG DATA'!$I$2:$I$8376,
MATCH(1,
('DIRTY ESG DATA'!$A$2:$A$8376='CLEAN v1'!B1031)*
('DIRTY ESG DATA'!$C$2:$C$8376='CLEAN v1'!A1031)*
('DIRTY ESG DATA'!$G$2:$G$8376='CLEAN v1'!C$1),
0))</f>
        <v>0.67551615765920447</v>
      </c>
      <c r="D1031" cm="1">
        <f t="array" ref="D1031">INDEX('DIRTY ESG DATA'!$I$2:$I$8376,
MATCH(1,
('DIRTY ESG DATA'!$A$2:$A$8376=B1031)*
('DIRTY ESG DATA'!$C$2:$C$8376=A1031)*
('DIRTY ESG DATA'!$G$2:$G$8376='CLEAN v1'!D$1),
0))</f>
        <v>0.66752086782007058</v>
      </c>
      <c r="E1031" cm="1">
        <f t="array" ref="E1031">INDEX('DIRTY ESG DATA'!$I$2:$I$8376,
MATCH(1,
('DIRTY ESG DATA'!$A$2:$A$8376=B1031)*
('DIRTY ESG DATA'!$C$2:$C$8376=A1031)*
('DIRTY ESG DATA'!$G$2:$G$8376='CLEAN v1'!E$1),
0))</f>
        <v>0.74786778415511757</v>
      </c>
      <c r="F1031" cm="1">
        <f t="array" ref="F1031">INDEX('DIRTY ESG DATA'!$I$2:$I$8376,
MATCH(1,
('DIRTY ESG DATA'!$A$2:$A$8376=B1031)*
('DIRTY ESG DATA'!$C$2:$C$8376=A1031)*
('DIRTY ESG DATA'!$G$2:$G$8376='CLEAN v1'!F$1),
0))</f>
        <v>0.59428036980145404</v>
      </c>
    </row>
    <row r="1032" spans="1:6" x14ac:dyDescent="0.3">
      <c r="A1032" t="s">
        <v>1716</v>
      </c>
      <c r="B1032" s="12">
        <v>2020</v>
      </c>
      <c r="C1032" cm="1">
        <f t="array" ref="C1032">INDEX('DIRTY ESG DATA'!$I$2:$I$8376,
MATCH(1,
('DIRTY ESG DATA'!$A$2:$A$8376='CLEAN v1'!B1032)*
('DIRTY ESG DATA'!$C$2:$C$8376='CLEAN v1'!A1032)*
('DIRTY ESG DATA'!$G$2:$G$8376='CLEAN v1'!C$1),
0))</f>
        <v>0.79452974501187446</v>
      </c>
      <c r="D1032" cm="1">
        <f t="array" ref="D1032">INDEX('DIRTY ESG DATA'!$I$2:$I$8376,
MATCH(1,
('DIRTY ESG DATA'!$A$2:$A$8376=B1032)*
('DIRTY ESG DATA'!$C$2:$C$8376=A1032)*
('DIRTY ESG DATA'!$G$2:$G$8376='CLEAN v1'!D$1),
0))</f>
        <v>0.74256410093796932</v>
      </c>
      <c r="E1032" cm="1">
        <f t="array" ref="E1032">INDEX('DIRTY ESG DATA'!$I$2:$I$8376,
MATCH(1,
('DIRTY ESG DATA'!$A$2:$A$8376=B1032)*
('DIRTY ESG DATA'!$C$2:$C$8376=A1032)*
('DIRTY ESG DATA'!$G$2:$G$8376='CLEAN v1'!E$1),
0))</f>
        <v>0.78745990492827</v>
      </c>
      <c r="F1032" cm="1">
        <f t="array" ref="F1032">INDEX('DIRTY ESG DATA'!$I$2:$I$8376,
MATCH(1,
('DIRTY ESG DATA'!$A$2:$A$8376=B1032)*
('DIRTY ESG DATA'!$C$2:$C$8376=A1032)*
('DIRTY ESG DATA'!$G$2:$G$8376='CLEAN v1'!F$1),
0))</f>
        <v>0.84429146496481078</v>
      </c>
    </row>
    <row r="1033" spans="1:6" x14ac:dyDescent="0.3">
      <c r="A1033" t="s">
        <v>1717</v>
      </c>
      <c r="B1033" s="12">
        <v>2020</v>
      </c>
      <c r="C1033" cm="1">
        <f t="array" ref="C1033">INDEX('DIRTY ESG DATA'!$I$2:$I$8376,
MATCH(1,
('DIRTY ESG DATA'!$A$2:$A$8376='CLEAN v1'!B1033)*
('DIRTY ESG DATA'!$C$2:$C$8376='CLEAN v1'!A1033)*
('DIRTY ESG DATA'!$G$2:$G$8376='CLEAN v1'!C$1),
0))</f>
        <v>0.37391006462225035</v>
      </c>
      <c r="D1033" cm="1">
        <f t="array" ref="D1033">INDEX('DIRTY ESG DATA'!$I$2:$I$8376,
MATCH(1,
('DIRTY ESG DATA'!$A$2:$A$8376=B1033)*
('DIRTY ESG DATA'!$C$2:$C$8376=A1033)*
('DIRTY ESG DATA'!$G$2:$G$8376='CLEAN v1'!D$1),
0))</f>
        <v>0.38866332647566171</v>
      </c>
      <c r="E1033" cm="1">
        <f t="array" ref="E1033">INDEX('DIRTY ESG DATA'!$I$2:$I$8376,
MATCH(1,
('DIRTY ESG DATA'!$A$2:$A$8376=B1033)*
('DIRTY ESG DATA'!$C$2:$C$8376=A1033)*
('DIRTY ESG DATA'!$G$2:$G$8376='CLEAN v1'!E$1),
0))</f>
        <v>0.63896175827921398</v>
      </c>
      <c r="F1033" cm="1">
        <f t="array" ref="F1033">INDEX('DIRTY ESG DATA'!$I$2:$I$8376,
MATCH(1,
('DIRTY ESG DATA'!$A$2:$A$8376=B1033)*
('DIRTY ESG DATA'!$C$2:$C$8376=A1033)*
('DIRTY ESG DATA'!$G$2:$G$8376='CLEAN v1'!F$1),
0))</f>
        <v>0.21111118775656226</v>
      </c>
    </row>
    <row r="1034" spans="1:6" x14ac:dyDescent="0.3">
      <c r="A1034" t="s">
        <v>1422</v>
      </c>
      <c r="B1034" s="12">
        <v>2020</v>
      </c>
      <c r="C1034" cm="1">
        <f t="array" ref="C1034">INDEX('DIRTY ESG DATA'!$I$2:$I$8376,
MATCH(1,
('DIRTY ESG DATA'!$A$2:$A$8376='CLEAN v1'!B1034)*
('DIRTY ESG DATA'!$C$2:$C$8376='CLEAN v1'!A1034)*
('DIRTY ESG DATA'!$G$2:$G$8376='CLEAN v1'!C$1),
0))</f>
        <v>0.29328286139544191</v>
      </c>
      <c r="D1034" cm="1">
        <f t="array" ref="D1034">INDEX('DIRTY ESG DATA'!$I$2:$I$8376,
MATCH(1,
('DIRTY ESG DATA'!$A$2:$A$8376=B1034)*
('DIRTY ESG DATA'!$C$2:$C$8376=A1034)*
('DIRTY ESG DATA'!$G$2:$G$8376='CLEAN v1'!D$1),
0))</f>
        <v>8.0943957656286356E-2</v>
      </c>
      <c r="E1034" cm="1">
        <f t="array" ref="E1034">INDEX('DIRTY ESG DATA'!$I$2:$I$8376,
MATCH(1,
('DIRTY ESG DATA'!$A$2:$A$8376=B1034)*
('DIRTY ESG DATA'!$C$2:$C$8376=A1034)*
('DIRTY ESG DATA'!$G$2:$G$8376='CLEAN v1'!E$1),
0))</f>
        <v>0.3609932013366039</v>
      </c>
      <c r="F1034" cm="1">
        <f t="array" ref="F1034">INDEX('DIRTY ESG DATA'!$I$2:$I$8376,
MATCH(1,
('DIRTY ESG DATA'!$A$2:$A$8376=B1034)*
('DIRTY ESG DATA'!$C$2:$C$8376=A1034)*
('DIRTY ESG DATA'!$G$2:$G$8376='CLEAN v1'!F$1),
0))</f>
        <v>0.37554597701149423</v>
      </c>
    </row>
    <row r="1035" spans="1:6" x14ac:dyDescent="0.3">
      <c r="A1035" t="s">
        <v>1718</v>
      </c>
      <c r="B1035" s="12">
        <v>2020</v>
      </c>
      <c r="C1035" cm="1">
        <f t="array" ref="C1035">INDEX('DIRTY ESG DATA'!$I$2:$I$8376,
MATCH(1,
('DIRTY ESG DATA'!$A$2:$A$8376='CLEAN v1'!B1035)*
('DIRTY ESG DATA'!$C$2:$C$8376='CLEAN v1'!A1035)*
('DIRTY ESG DATA'!$G$2:$G$8376='CLEAN v1'!C$1),
0))</f>
        <v>0.51854321001090176</v>
      </c>
      <c r="D1035" cm="1">
        <f t="array" ref="D1035">INDEX('DIRTY ESG DATA'!$I$2:$I$8376,
MATCH(1,
('DIRTY ESG DATA'!$A$2:$A$8376=B1035)*
('DIRTY ESG DATA'!$C$2:$C$8376=A1035)*
('DIRTY ESG DATA'!$G$2:$G$8376='CLEAN v1'!D$1),
0))</f>
        <v>0.47887857449501287</v>
      </c>
      <c r="E1035" cm="1">
        <f t="array" ref="E1035">INDEX('DIRTY ESG DATA'!$I$2:$I$8376,
MATCH(1,
('DIRTY ESG DATA'!$A$2:$A$8376=B1035)*
('DIRTY ESG DATA'!$C$2:$C$8376=A1035)*
('DIRTY ESG DATA'!$G$2:$G$8376='CLEAN v1'!E$1),
0))</f>
        <v>0.75921836673828502</v>
      </c>
      <c r="F1035" cm="1">
        <f t="array" ref="F1035">INDEX('DIRTY ESG DATA'!$I$2:$I$8376,
MATCH(1,
('DIRTY ESG DATA'!$A$2:$A$8376=B1035)*
('DIRTY ESG DATA'!$C$2:$C$8376=A1035)*
('DIRTY ESG DATA'!$G$2:$G$8376='CLEAN v1'!F$1),
0))</f>
        <v>0.38185588675858662</v>
      </c>
    </row>
    <row r="1036" spans="1:6" x14ac:dyDescent="0.3">
      <c r="A1036" t="s">
        <v>1425</v>
      </c>
      <c r="B1036" s="12">
        <v>2020</v>
      </c>
      <c r="C1036" cm="1">
        <f t="array" ref="C1036">INDEX('DIRTY ESG DATA'!$I$2:$I$8376,
MATCH(1,
('DIRTY ESG DATA'!$A$2:$A$8376='CLEAN v1'!B1036)*
('DIRTY ESG DATA'!$C$2:$C$8376='CLEAN v1'!A1036)*
('DIRTY ESG DATA'!$G$2:$G$8376='CLEAN v1'!C$1),
0))</f>
        <v>0.37019634757408348</v>
      </c>
      <c r="D1036" cm="1">
        <f t="array" ref="D1036">INDEX('DIRTY ESG DATA'!$I$2:$I$8376,
MATCH(1,
('DIRTY ESG DATA'!$A$2:$A$8376=B1036)*
('DIRTY ESG DATA'!$C$2:$C$8376=A1036)*
('DIRTY ESG DATA'!$G$2:$G$8376='CLEAN v1'!D$1),
0))</f>
        <v>0.26933681235051099</v>
      </c>
      <c r="E1036" cm="1">
        <f t="array" ref="E1036">INDEX('DIRTY ESG DATA'!$I$2:$I$8376,
MATCH(1,
('DIRTY ESG DATA'!$A$2:$A$8376=B1036)*
('DIRTY ESG DATA'!$C$2:$C$8376=A1036)*
('DIRTY ESG DATA'!$G$2:$G$8376='CLEAN v1'!E$1),
0))</f>
        <v>0.59160686642685723</v>
      </c>
      <c r="F1036" cm="1">
        <f t="array" ref="F1036">INDEX('DIRTY ESG DATA'!$I$2:$I$8376,
MATCH(1,
('DIRTY ESG DATA'!$A$2:$A$8376=B1036)*
('DIRTY ESG DATA'!$C$2:$C$8376=A1036)*
('DIRTY ESG DATA'!$G$2:$G$8376='CLEAN v1'!F$1),
0))</f>
        <v>0.29725341399381305</v>
      </c>
    </row>
    <row r="1037" spans="1:6" x14ac:dyDescent="0.3">
      <c r="A1037" t="s">
        <v>1719</v>
      </c>
      <c r="B1037" s="12">
        <v>2020</v>
      </c>
      <c r="C1037" cm="1">
        <f t="array" ref="C1037">INDEX('DIRTY ESG DATA'!$I$2:$I$8376,
MATCH(1,
('DIRTY ESG DATA'!$A$2:$A$8376='CLEAN v1'!B1037)*
('DIRTY ESG DATA'!$C$2:$C$8376='CLEAN v1'!A1037)*
('DIRTY ESG DATA'!$G$2:$G$8376='CLEAN v1'!C$1),
0))</f>
        <v>0.25335896724289098</v>
      </c>
      <c r="D1037" cm="1">
        <f t="array" ref="D1037">INDEX('DIRTY ESG DATA'!$I$2:$I$8376,
MATCH(1,
('DIRTY ESG DATA'!$A$2:$A$8376=B1037)*
('DIRTY ESG DATA'!$C$2:$C$8376=A1037)*
('DIRTY ESG DATA'!$G$2:$G$8376='CLEAN v1'!D$1),
0))</f>
        <v>0.17747729577724494</v>
      </c>
      <c r="E1037" cm="1">
        <f t="array" ref="E1037">INDEX('DIRTY ESG DATA'!$I$2:$I$8376,
MATCH(1,
('DIRTY ESG DATA'!$A$2:$A$8376=B1037)*
('DIRTY ESG DATA'!$C$2:$C$8376=A1037)*
('DIRTY ESG DATA'!$G$2:$G$8376='CLEAN v1'!E$1),
0))</f>
        <v>0.42045705845714365</v>
      </c>
      <c r="F1037" cm="1">
        <f t="array" ref="F1037">INDEX('DIRTY ESG DATA'!$I$2:$I$8376,
MATCH(1,
('DIRTY ESG DATA'!$A$2:$A$8376=B1037)*
('DIRTY ESG DATA'!$C$2:$C$8376=A1037)*
('DIRTY ESG DATA'!$G$2:$G$8376='CLEAN v1'!F$1),
0))</f>
        <v>0.22206645898234656</v>
      </c>
    </row>
    <row r="1038" spans="1:6" x14ac:dyDescent="0.3">
      <c r="A1038" t="s">
        <v>1720</v>
      </c>
      <c r="B1038" s="12">
        <v>2020</v>
      </c>
      <c r="C1038" cm="1">
        <f t="array" ref="C1038">INDEX('DIRTY ESG DATA'!$I$2:$I$8376,
MATCH(1,
('DIRTY ESG DATA'!$A$2:$A$8376='CLEAN v1'!B1038)*
('DIRTY ESG DATA'!$C$2:$C$8376='CLEAN v1'!A1038)*
('DIRTY ESG DATA'!$G$2:$G$8376='CLEAN v1'!C$1),
0))</f>
        <v>0.61193771253913343</v>
      </c>
      <c r="D1038" cm="1">
        <f t="array" ref="D1038">INDEX('DIRTY ESG DATA'!$I$2:$I$8376,
MATCH(1,
('DIRTY ESG DATA'!$A$2:$A$8376=B1038)*
('DIRTY ESG DATA'!$C$2:$C$8376=A1038)*
('DIRTY ESG DATA'!$G$2:$G$8376='CLEAN v1'!D$1),
0))</f>
        <v>0.82798890815141468</v>
      </c>
      <c r="E1038" cm="1">
        <f t="array" ref="E1038">INDEX('DIRTY ESG DATA'!$I$2:$I$8376,
MATCH(1,
('DIRTY ESG DATA'!$A$2:$A$8376=B1038)*
('DIRTY ESG DATA'!$C$2:$C$8376=A1038)*
('DIRTY ESG DATA'!$G$2:$G$8376='CLEAN v1'!E$1),
0))</f>
        <v>0.23614571984475236</v>
      </c>
      <c r="F1038" cm="1">
        <f t="array" ref="F1038">INDEX('DIRTY ESG DATA'!$I$2:$I$8376,
MATCH(1,
('DIRTY ESG DATA'!$A$2:$A$8376=B1038)*
('DIRTY ESG DATA'!$C$2:$C$8376=A1038)*
('DIRTY ESG DATA'!$G$2:$G$8376='CLEAN v1'!F$1),
0))</f>
        <v>0.87231622181652169</v>
      </c>
    </row>
    <row r="1039" spans="1:6" x14ac:dyDescent="0.3">
      <c r="A1039" t="s">
        <v>1721</v>
      </c>
      <c r="B1039" s="12">
        <v>2020</v>
      </c>
      <c r="C1039" cm="1">
        <f t="array" ref="C1039">INDEX('DIRTY ESG DATA'!$I$2:$I$8376,
MATCH(1,
('DIRTY ESG DATA'!$A$2:$A$8376='CLEAN v1'!B1039)*
('DIRTY ESG DATA'!$C$2:$C$8376='CLEAN v1'!A1039)*
('DIRTY ESG DATA'!$G$2:$G$8376='CLEAN v1'!C$1),
0))</f>
        <v>0.75529213804582018</v>
      </c>
      <c r="D1039" cm="1">
        <f t="array" ref="D1039">INDEX('DIRTY ESG DATA'!$I$2:$I$8376,
MATCH(1,
('DIRTY ESG DATA'!$A$2:$A$8376=B1039)*
('DIRTY ESG DATA'!$C$2:$C$8376=A1039)*
('DIRTY ESG DATA'!$G$2:$G$8376='CLEAN v1'!D$1),
0))</f>
        <v>0.70197579183880543</v>
      </c>
      <c r="E1039" cm="1">
        <f t="array" ref="E1039">INDEX('DIRTY ESG DATA'!$I$2:$I$8376,
MATCH(1,
('DIRTY ESG DATA'!$A$2:$A$8376=B1039)*
('DIRTY ESG DATA'!$C$2:$C$8376=A1039)*
('DIRTY ESG DATA'!$G$2:$G$8376='CLEAN v1'!E$1),
0))</f>
        <v>0.86575185994469372</v>
      </c>
      <c r="F1039" cm="1">
        <f t="array" ref="F1039">INDEX('DIRTY ESG DATA'!$I$2:$I$8376,
MATCH(1,
('DIRTY ESG DATA'!$A$2:$A$8376=B1039)*
('DIRTY ESG DATA'!$C$2:$C$8376=A1039)*
('DIRTY ESG DATA'!$G$2:$G$8376='CLEAN v1'!F$1),
0))</f>
        <v>0.72136121133361486</v>
      </c>
    </row>
    <row r="1040" spans="1:6" x14ac:dyDescent="0.3">
      <c r="A1040" t="s">
        <v>1443</v>
      </c>
      <c r="B1040" s="12">
        <v>2020</v>
      </c>
      <c r="C1040" cm="1">
        <f t="array" ref="C1040">INDEX('DIRTY ESG DATA'!$I$2:$I$8376,
MATCH(1,
('DIRTY ESG DATA'!$A$2:$A$8376='CLEAN v1'!B1040)*
('DIRTY ESG DATA'!$C$2:$C$8376='CLEAN v1'!A1040)*
('DIRTY ESG DATA'!$G$2:$G$8376='CLEAN v1'!C$1),
0))</f>
        <v>0.26643370593763377</v>
      </c>
      <c r="D1040" cm="1">
        <f t="array" ref="D1040">INDEX('DIRTY ESG DATA'!$I$2:$I$8376,
MATCH(1,
('DIRTY ESG DATA'!$A$2:$A$8376=B1040)*
('DIRTY ESG DATA'!$C$2:$C$8376=A1040)*
('DIRTY ESG DATA'!$G$2:$G$8376='CLEAN v1'!D$1),
0))</f>
        <v>0</v>
      </c>
      <c r="E1040" cm="1">
        <f t="array" ref="E1040">INDEX('DIRTY ESG DATA'!$I$2:$I$8376,
MATCH(1,
('DIRTY ESG DATA'!$A$2:$A$8376=B1040)*
('DIRTY ESG DATA'!$C$2:$C$8376=A1040)*
('DIRTY ESG DATA'!$G$2:$G$8376='CLEAN v1'!E$1),
0))</f>
        <v>0.21899791231732782</v>
      </c>
      <c r="F1040" cm="1">
        <f t="array" ref="F1040">INDEX('DIRTY ESG DATA'!$I$2:$I$8376,
MATCH(1,
('DIRTY ESG DATA'!$A$2:$A$8376=B1040)*
('DIRTY ESG DATA'!$C$2:$C$8376=A1040)*
('DIRTY ESG DATA'!$G$2:$G$8376='CLEAN v1'!F$1),
0))</f>
        <v>0.39689309053854699</v>
      </c>
    </row>
    <row r="1041" spans="1:6" x14ac:dyDescent="0.3">
      <c r="A1041" t="s">
        <v>1446</v>
      </c>
      <c r="B1041" s="12">
        <v>2020</v>
      </c>
      <c r="C1041" cm="1">
        <f t="array" ref="C1041">INDEX('DIRTY ESG DATA'!$I$2:$I$8376,
MATCH(1,
('DIRTY ESG DATA'!$A$2:$A$8376='CLEAN v1'!B1041)*
('DIRTY ESG DATA'!$C$2:$C$8376='CLEAN v1'!A1041)*
('DIRTY ESG DATA'!$G$2:$G$8376='CLEAN v1'!C$1),
0))</f>
        <v>0.25997608927604449</v>
      </c>
      <c r="D1041" cm="1">
        <f t="array" ref="D1041">INDEX('DIRTY ESG DATA'!$I$2:$I$8376,
MATCH(1,
('DIRTY ESG DATA'!$A$2:$A$8376=B1041)*
('DIRTY ESG DATA'!$C$2:$C$8376=A1041)*
('DIRTY ESG DATA'!$G$2:$G$8376='CLEAN v1'!D$1),
0))</f>
        <v>2.852720035382577E-2</v>
      </c>
      <c r="E1041" cm="1">
        <f t="array" ref="E1041">INDEX('DIRTY ESG DATA'!$I$2:$I$8376,
MATCH(1,
('DIRTY ESG DATA'!$A$2:$A$8376=B1041)*
('DIRTY ESG DATA'!$C$2:$C$8376=A1041)*
('DIRTY ESG DATA'!$G$2:$G$8376='CLEAN v1'!E$1),
0))</f>
        <v>0.64182324286708448</v>
      </c>
      <c r="F1041" cm="1">
        <f t="array" ref="F1041">INDEX('DIRTY ESG DATA'!$I$2:$I$8376,
MATCH(1,
('DIRTY ESG DATA'!$A$2:$A$8376=B1041)*
('DIRTY ESG DATA'!$C$2:$C$8376=A1041)*
('DIRTY ESG DATA'!$G$2:$G$8376='CLEAN v1'!F$1),
0))</f>
        <v>0.14087419002917362</v>
      </c>
    </row>
    <row r="1042" spans="1:6" x14ac:dyDescent="0.3">
      <c r="A1042" t="s">
        <v>1722</v>
      </c>
      <c r="B1042" s="12">
        <v>2020</v>
      </c>
      <c r="C1042" cm="1">
        <f t="array" ref="C1042">INDEX('DIRTY ESG DATA'!$I$2:$I$8376,
MATCH(1,
('DIRTY ESG DATA'!$A$2:$A$8376='CLEAN v1'!B1042)*
('DIRTY ESG DATA'!$C$2:$C$8376='CLEAN v1'!A1042)*
('DIRTY ESG DATA'!$G$2:$G$8376='CLEAN v1'!C$1),
0))</f>
        <v>0.33101261468499493</v>
      </c>
      <c r="D1042" cm="1">
        <f t="array" ref="D1042">INDEX('DIRTY ESG DATA'!$I$2:$I$8376,
MATCH(1,
('DIRTY ESG DATA'!$A$2:$A$8376=B1042)*
('DIRTY ESG DATA'!$C$2:$C$8376=A1042)*
('DIRTY ESG DATA'!$G$2:$G$8376='CLEAN v1'!D$1),
0))</f>
        <v>0.17046805046805058</v>
      </c>
      <c r="E1042" cm="1">
        <f t="array" ref="E1042">INDEX('DIRTY ESG DATA'!$I$2:$I$8376,
MATCH(1,
('DIRTY ESG DATA'!$A$2:$A$8376=B1042)*
('DIRTY ESG DATA'!$C$2:$C$8376=A1042)*
('DIRTY ESG DATA'!$G$2:$G$8376='CLEAN v1'!E$1),
0))</f>
        <v>0.5657252820603339</v>
      </c>
      <c r="F1042" cm="1">
        <f t="array" ref="F1042">INDEX('DIRTY ESG DATA'!$I$2:$I$8376,
MATCH(1,
('DIRTY ESG DATA'!$A$2:$A$8376=B1042)*
('DIRTY ESG DATA'!$C$2:$C$8376=A1042)*
('DIRTY ESG DATA'!$G$2:$G$8376='CLEAN v1'!F$1),
0))</f>
        <v>0.29767698327092151</v>
      </c>
    </row>
    <row r="1043" spans="1:6" x14ac:dyDescent="0.3">
      <c r="A1043" t="s">
        <v>1723</v>
      </c>
      <c r="B1043" s="12">
        <v>2020</v>
      </c>
      <c r="C1043" cm="1">
        <f t="array" ref="C1043">INDEX('DIRTY ESG DATA'!$I$2:$I$8376,
MATCH(1,
('DIRTY ESG DATA'!$A$2:$A$8376='CLEAN v1'!B1043)*
('DIRTY ESG DATA'!$C$2:$C$8376='CLEAN v1'!A1043)*
('DIRTY ESG DATA'!$G$2:$G$8376='CLEAN v1'!C$1),
0))</f>
        <v>0.67304714095970231</v>
      </c>
      <c r="D1043" cm="1">
        <f t="array" ref="D1043">INDEX('DIRTY ESG DATA'!$I$2:$I$8376,
MATCH(1,
('DIRTY ESG DATA'!$A$2:$A$8376=B1043)*
('DIRTY ESG DATA'!$C$2:$C$8376=A1043)*
('DIRTY ESG DATA'!$G$2:$G$8376='CLEAN v1'!D$1),
0))</f>
        <v>0.5861060529227361</v>
      </c>
      <c r="E1043" cm="1">
        <f t="array" ref="E1043">INDEX('DIRTY ESG DATA'!$I$2:$I$8376,
MATCH(1,
('DIRTY ESG DATA'!$A$2:$A$8376=B1043)*
('DIRTY ESG DATA'!$C$2:$C$8376=A1043)*
('DIRTY ESG DATA'!$G$2:$G$8376='CLEAN v1'!E$1),
0))</f>
        <v>0.53554660158128253</v>
      </c>
      <c r="F1043" cm="1">
        <f t="array" ref="F1043">INDEX('DIRTY ESG DATA'!$I$2:$I$8376,
MATCH(1,
('DIRTY ESG DATA'!$A$2:$A$8376=B1043)*
('DIRTY ESG DATA'!$C$2:$C$8376=A1043)*
('DIRTY ESG DATA'!$G$2:$G$8376='CLEAN v1'!F$1),
0))</f>
        <v>0.82165319806211834</v>
      </c>
    </row>
    <row r="1044" spans="1:6" x14ac:dyDescent="0.3">
      <c r="A1044" t="s">
        <v>1453</v>
      </c>
      <c r="B1044" s="12">
        <v>2020</v>
      </c>
      <c r="C1044" cm="1">
        <f t="array" ref="C1044">INDEX('DIRTY ESG DATA'!$I$2:$I$8376,
MATCH(1,
('DIRTY ESG DATA'!$A$2:$A$8376='CLEAN v1'!B1044)*
('DIRTY ESG DATA'!$C$2:$C$8376='CLEAN v1'!A1044)*
('DIRTY ESG DATA'!$G$2:$G$8376='CLEAN v1'!C$1),
0))</f>
        <v>0.12363408549015392</v>
      </c>
      <c r="D1044" cm="1">
        <f t="array" ref="D1044">INDEX('DIRTY ESG DATA'!$I$2:$I$8376,
MATCH(1,
('DIRTY ESG DATA'!$A$2:$A$8376=B1044)*
('DIRTY ESG DATA'!$C$2:$C$8376=A1044)*
('DIRTY ESG DATA'!$G$2:$G$8376='CLEAN v1'!D$1),
0))</f>
        <v>1.8974639664294819E-2</v>
      </c>
      <c r="E1044" cm="1">
        <f t="array" ref="E1044">INDEX('DIRTY ESG DATA'!$I$2:$I$8376,
MATCH(1,
('DIRTY ESG DATA'!$A$2:$A$8376=B1044)*
('DIRTY ESG DATA'!$C$2:$C$8376=A1044)*
('DIRTY ESG DATA'!$G$2:$G$8376='CLEAN v1'!E$1),
0))</f>
        <v>0.12282533054975645</v>
      </c>
      <c r="F1044" cm="1">
        <f t="array" ref="F1044">INDEX('DIRTY ESG DATA'!$I$2:$I$8376,
MATCH(1,
('DIRTY ESG DATA'!$A$2:$A$8376=B1044)*
('DIRTY ESG DATA'!$C$2:$C$8376=A1044)*
('DIRTY ESG DATA'!$G$2:$G$8376='CLEAN v1'!F$1),
0))</f>
        <v>0.18696892294593442</v>
      </c>
    </row>
    <row r="1045" spans="1:6" x14ac:dyDescent="0.3">
      <c r="A1045" t="s">
        <v>1724</v>
      </c>
      <c r="B1045" s="12">
        <v>2020</v>
      </c>
      <c r="C1045" cm="1">
        <f t="array" ref="C1045">INDEX('DIRTY ESG DATA'!$I$2:$I$8376,
MATCH(1,
('DIRTY ESG DATA'!$A$2:$A$8376='CLEAN v1'!B1045)*
('DIRTY ESG DATA'!$C$2:$C$8376='CLEAN v1'!A1045)*
('DIRTY ESG DATA'!$G$2:$G$8376='CLEAN v1'!C$1),
0))</f>
        <v>0.41370146017127252</v>
      </c>
      <c r="D1045" cm="1">
        <f t="array" ref="D1045">INDEX('DIRTY ESG DATA'!$I$2:$I$8376,
MATCH(1,
('DIRTY ESG DATA'!$A$2:$A$8376=B1045)*
('DIRTY ESG DATA'!$C$2:$C$8376=A1045)*
('DIRTY ESG DATA'!$G$2:$G$8376='CLEAN v1'!D$1),
0))</f>
        <v>0.36707742385491771</v>
      </c>
      <c r="E1045" cm="1">
        <f t="array" ref="E1045">INDEX('DIRTY ESG DATA'!$I$2:$I$8376,
MATCH(1,
('DIRTY ESG DATA'!$A$2:$A$8376=B1045)*
('DIRTY ESG DATA'!$C$2:$C$8376=A1045)*
('DIRTY ESG DATA'!$G$2:$G$8376='CLEAN v1'!E$1),
0))</f>
        <v>0.7053277499487719</v>
      </c>
      <c r="F1045" cm="1">
        <f t="array" ref="F1045">INDEX('DIRTY ESG DATA'!$I$2:$I$8376,
MATCH(1,
('DIRTY ESG DATA'!$A$2:$A$8376=B1045)*
('DIRTY ESG DATA'!$C$2:$C$8376=A1045)*
('DIRTY ESG DATA'!$G$2:$G$8376='CLEAN v1'!F$1),
0))</f>
        <v>0.286115268624754</v>
      </c>
    </row>
    <row r="1046" spans="1:6" x14ac:dyDescent="0.3">
      <c r="A1046" t="s">
        <v>1725</v>
      </c>
      <c r="B1046" s="12">
        <v>2020</v>
      </c>
      <c r="C1046" cm="1">
        <f t="array" ref="C1046">INDEX('DIRTY ESG DATA'!$I$2:$I$8376,
MATCH(1,
('DIRTY ESG DATA'!$A$2:$A$8376='CLEAN v1'!B1046)*
('DIRTY ESG DATA'!$C$2:$C$8376='CLEAN v1'!A1046)*
('DIRTY ESG DATA'!$G$2:$G$8376='CLEAN v1'!C$1),
0))</f>
        <v>0.60183829042026982</v>
      </c>
      <c r="D1046" cm="1">
        <f t="array" ref="D1046">INDEX('DIRTY ESG DATA'!$I$2:$I$8376,
MATCH(1,
('DIRTY ESG DATA'!$A$2:$A$8376=B1046)*
('DIRTY ESG DATA'!$C$2:$C$8376=A1046)*
('DIRTY ESG DATA'!$G$2:$G$8376='CLEAN v1'!D$1),
0))</f>
        <v>0.71305413653075367</v>
      </c>
      <c r="E1046" cm="1">
        <f t="array" ref="E1046">INDEX('DIRTY ESG DATA'!$I$2:$I$8376,
MATCH(1,
('DIRTY ESG DATA'!$A$2:$A$8376=B1046)*
('DIRTY ESG DATA'!$C$2:$C$8376=A1046)*
('DIRTY ESG DATA'!$G$2:$G$8376='CLEAN v1'!E$1),
0))</f>
        <v>0.59853294136026014</v>
      </c>
      <c r="F1046" cm="1">
        <f t="array" ref="F1046">INDEX('DIRTY ESG DATA'!$I$2:$I$8376,
MATCH(1,
('DIRTY ESG DATA'!$A$2:$A$8376=B1046)*
('DIRTY ESG DATA'!$C$2:$C$8376=A1046)*
('DIRTY ESG DATA'!$G$2:$G$8376='CLEAN v1'!F$1),
0))</f>
        <v>0.53731234879398604</v>
      </c>
    </row>
    <row r="1047" spans="1:6" x14ac:dyDescent="0.3">
      <c r="A1047" t="s">
        <v>1458</v>
      </c>
      <c r="B1047" s="12">
        <v>2020</v>
      </c>
      <c r="C1047" cm="1">
        <f t="array" ref="C1047">INDEX('DIRTY ESG DATA'!$I$2:$I$8376,
MATCH(1,
('DIRTY ESG DATA'!$A$2:$A$8376='CLEAN v1'!B1047)*
('DIRTY ESG DATA'!$C$2:$C$8376='CLEAN v1'!A1047)*
('DIRTY ESG DATA'!$G$2:$G$8376='CLEAN v1'!C$1),
0))</f>
        <v>0.23403022113742819</v>
      </c>
      <c r="D1047" cm="1">
        <f t="array" ref="D1047">INDEX('DIRTY ESG DATA'!$I$2:$I$8376,
MATCH(1,
('DIRTY ESG DATA'!$A$2:$A$8376=B1047)*
('DIRTY ESG DATA'!$C$2:$C$8376=A1047)*
('DIRTY ESG DATA'!$G$2:$G$8376='CLEAN v1'!D$1),
0))</f>
        <v>0</v>
      </c>
      <c r="E1047" cm="1">
        <f t="array" ref="E1047">INDEX('DIRTY ESG DATA'!$I$2:$I$8376,
MATCH(1,
('DIRTY ESG DATA'!$A$2:$A$8376=B1047)*
('DIRTY ESG DATA'!$C$2:$C$8376=A1047)*
('DIRTY ESG DATA'!$G$2:$G$8376='CLEAN v1'!E$1),
0))</f>
        <v>0.58698677800974275</v>
      </c>
      <c r="F1047" cm="1">
        <f t="array" ref="F1047">INDEX('DIRTY ESG DATA'!$I$2:$I$8376,
MATCH(1,
('DIRTY ESG DATA'!$A$2:$A$8376=B1047)*
('DIRTY ESG DATA'!$C$2:$C$8376=A1047)*
('DIRTY ESG DATA'!$G$2:$G$8376='CLEAN v1'!F$1),
0))</f>
        <v>0.18906043400482236</v>
      </c>
    </row>
    <row r="1048" spans="1:6" x14ac:dyDescent="0.3">
      <c r="A1048" t="s">
        <v>1726</v>
      </c>
      <c r="B1048" s="12">
        <v>2020</v>
      </c>
      <c r="C1048" cm="1">
        <f t="array" ref="C1048">INDEX('DIRTY ESG DATA'!$I$2:$I$8376,
MATCH(1,
('DIRTY ESG DATA'!$A$2:$A$8376='CLEAN v1'!B1048)*
('DIRTY ESG DATA'!$C$2:$C$8376='CLEAN v1'!A1048)*
('DIRTY ESG DATA'!$G$2:$G$8376='CLEAN v1'!C$1),
0))</f>
        <v>0.11313538794933901</v>
      </c>
      <c r="D1048" cm="1">
        <f t="array" ref="D1048">INDEX('DIRTY ESG DATA'!$I$2:$I$8376,
MATCH(1,
('DIRTY ESG DATA'!$A$2:$A$8376=B1048)*
('DIRTY ESG DATA'!$C$2:$C$8376=A1048)*
('DIRTY ESG DATA'!$G$2:$G$8376='CLEAN v1'!D$1),
0))</f>
        <v>8.6621635662611773E-2</v>
      </c>
      <c r="E1048" cm="1">
        <f t="array" ref="E1048">INDEX('DIRTY ESG DATA'!$I$2:$I$8376,
MATCH(1,
('DIRTY ESG DATA'!$A$2:$A$8376=B1048)*
('DIRTY ESG DATA'!$C$2:$C$8376=A1048)*
('DIRTY ESG DATA'!$G$2:$G$8376='CLEAN v1'!E$1),
0))</f>
        <v>0.16680584551148231</v>
      </c>
      <c r="F1048" cm="1">
        <f t="array" ref="F1048">INDEX('DIRTY ESG DATA'!$I$2:$I$8376,
MATCH(1,
('DIRTY ESG DATA'!$A$2:$A$8376=B1048)*
('DIRTY ESG DATA'!$C$2:$C$8376=A1048)*
('DIRTY ESG DATA'!$G$2:$G$8376='CLEAN v1'!F$1),
0))</f>
        <v>0.10087842225397894</v>
      </c>
    </row>
    <row r="1049" spans="1:6" x14ac:dyDescent="0.3">
      <c r="A1049" t="s">
        <v>1465</v>
      </c>
      <c r="B1049" s="12">
        <v>2020</v>
      </c>
      <c r="C1049" cm="1">
        <f t="array" ref="C1049">INDEX('DIRTY ESG DATA'!$I$2:$I$8376,
MATCH(1,
('DIRTY ESG DATA'!$A$2:$A$8376='CLEAN v1'!B1049)*
('DIRTY ESG DATA'!$C$2:$C$8376='CLEAN v1'!A1049)*
('DIRTY ESG DATA'!$G$2:$G$8376='CLEAN v1'!C$1),
0))</f>
        <v>0.32155684250439931</v>
      </c>
      <c r="D1049" cm="1">
        <f t="array" ref="D1049">INDEX('DIRTY ESG DATA'!$I$2:$I$8376,
MATCH(1,
('DIRTY ESG DATA'!$A$2:$A$8376=B1049)*
('DIRTY ESG DATA'!$C$2:$C$8376=A1049)*
('DIRTY ESG DATA'!$G$2:$G$8376='CLEAN v1'!D$1),
0))</f>
        <v>0</v>
      </c>
      <c r="E1049" cm="1">
        <f t="array" ref="E1049">INDEX('DIRTY ESG DATA'!$I$2:$I$8376,
MATCH(1,
('DIRTY ESG DATA'!$A$2:$A$8376=B1049)*
('DIRTY ESG DATA'!$C$2:$C$8376=A1049)*
('DIRTY ESG DATA'!$G$2:$G$8376='CLEAN v1'!E$1),
0))</f>
        <v>0.67898399443284652</v>
      </c>
      <c r="F1049" cm="1">
        <f t="array" ref="F1049">INDEX('DIRTY ESG DATA'!$I$2:$I$8376,
MATCH(1,
('DIRTY ESG DATA'!$A$2:$A$8376=B1049)*
('DIRTY ESG DATA'!$C$2:$C$8376=A1049)*
('DIRTY ESG DATA'!$G$2:$G$8376='CLEAN v1'!F$1),
0))</f>
        <v>0.27920332355816235</v>
      </c>
    </row>
    <row r="1050" spans="1:6" x14ac:dyDescent="0.3">
      <c r="A1050" t="s">
        <v>1727</v>
      </c>
      <c r="B1050" s="12">
        <v>2020</v>
      </c>
      <c r="C1050" cm="1">
        <f t="array" ref="C1050">INDEX('DIRTY ESG DATA'!$I$2:$I$8376,
MATCH(1,
('DIRTY ESG DATA'!$A$2:$A$8376='CLEAN v1'!B1050)*
('DIRTY ESG DATA'!$C$2:$C$8376='CLEAN v1'!A1050)*
('DIRTY ESG DATA'!$G$2:$G$8376='CLEAN v1'!C$1),
0))</f>
        <v>0.73704987988787063</v>
      </c>
      <c r="D1050" cm="1">
        <f t="array" ref="D1050">INDEX('DIRTY ESG DATA'!$I$2:$I$8376,
MATCH(1,
('DIRTY ESG DATA'!$A$2:$A$8376=B1050)*
('DIRTY ESG DATA'!$C$2:$C$8376=A1050)*
('DIRTY ESG DATA'!$G$2:$G$8376='CLEAN v1'!D$1),
0))</f>
        <v>0.79207643453420995</v>
      </c>
      <c r="E1050" cm="1">
        <f t="array" ref="E1050">INDEX('DIRTY ESG DATA'!$I$2:$I$8376,
MATCH(1,
('DIRTY ESG DATA'!$A$2:$A$8376=B1050)*
('DIRTY ESG DATA'!$C$2:$C$8376=A1050)*
('DIRTY ESG DATA'!$G$2:$G$8376='CLEAN v1'!E$1),
0))</f>
        <v>0.64779413704044086</v>
      </c>
      <c r="F1050" cm="1">
        <f t="array" ref="F1050">INDEX('DIRTY ESG DATA'!$I$2:$I$8376,
MATCH(1,
('DIRTY ESG DATA'!$A$2:$A$8376=B1050)*
('DIRTY ESG DATA'!$C$2:$C$8376=A1050)*
('DIRTY ESG DATA'!$G$2:$G$8376='CLEAN v1'!F$1),
0))</f>
        <v>0.76373897596364815</v>
      </c>
    </row>
    <row r="1051" spans="1:6" x14ac:dyDescent="0.3">
      <c r="A1051" t="s">
        <v>1471</v>
      </c>
      <c r="B1051" s="12">
        <v>2020</v>
      </c>
      <c r="C1051" cm="1">
        <f t="array" ref="C1051">INDEX('DIRTY ESG DATA'!$I$2:$I$8376,
MATCH(1,
('DIRTY ESG DATA'!$A$2:$A$8376='CLEAN v1'!B1051)*
('DIRTY ESG DATA'!$C$2:$C$8376='CLEAN v1'!A1051)*
('DIRTY ESG DATA'!$G$2:$G$8376='CLEAN v1'!C$1),
0))</f>
        <v>0.29184175526470102</v>
      </c>
      <c r="D1051" cm="1">
        <f t="array" ref="D1051">INDEX('DIRTY ESG DATA'!$I$2:$I$8376,
MATCH(1,
('DIRTY ESG DATA'!$A$2:$A$8376=B1051)*
('DIRTY ESG DATA'!$C$2:$C$8376=A1051)*
('DIRTY ESG DATA'!$G$2:$G$8376='CLEAN v1'!D$1),
0))</f>
        <v>0.23374660963841495</v>
      </c>
      <c r="E1051" cm="1">
        <f t="array" ref="E1051">INDEX('DIRTY ESG DATA'!$I$2:$I$8376,
MATCH(1,
('DIRTY ESG DATA'!$A$2:$A$8376=B1051)*
('DIRTY ESG DATA'!$C$2:$C$8376=A1051)*
('DIRTY ESG DATA'!$G$2:$G$8376='CLEAN v1'!E$1),
0))</f>
        <v>0.44773611204099895</v>
      </c>
      <c r="F1051" cm="1">
        <f t="array" ref="F1051">INDEX('DIRTY ESG DATA'!$I$2:$I$8376,
MATCH(1,
('DIRTY ESG DATA'!$A$2:$A$8376=B1051)*
('DIRTY ESG DATA'!$C$2:$C$8376=A1051)*
('DIRTY ESG DATA'!$G$2:$G$8376='CLEAN v1'!F$1),
0))</f>
        <v>0.23860013023020227</v>
      </c>
    </row>
    <row r="1052" spans="1:6" x14ac:dyDescent="0.3">
      <c r="A1052" t="s">
        <v>1728</v>
      </c>
      <c r="B1052" s="12">
        <v>2020</v>
      </c>
      <c r="C1052" cm="1">
        <f t="array" ref="C1052">INDEX('DIRTY ESG DATA'!$I$2:$I$8376,
MATCH(1,
('DIRTY ESG DATA'!$A$2:$A$8376='CLEAN v1'!B1052)*
('DIRTY ESG DATA'!$C$2:$C$8376='CLEAN v1'!A1052)*
('DIRTY ESG DATA'!$G$2:$G$8376='CLEAN v1'!C$1),
0))</f>
        <v>0.41546593402631954</v>
      </c>
      <c r="D1052" cm="1">
        <f t="array" ref="D1052">INDEX('DIRTY ESG DATA'!$I$2:$I$8376,
MATCH(1,
('DIRTY ESG DATA'!$A$2:$A$8376=B1052)*
('DIRTY ESG DATA'!$C$2:$C$8376=A1052)*
('DIRTY ESG DATA'!$G$2:$G$8376='CLEAN v1'!D$1),
0))</f>
        <v>0.2752757148927264</v>
      </c>
      <c r="E1052" cm="1">
        <f t="array" ref="E1052">INDEX('DIRTY ESG DATA'!$I$2:$I$8376,
MATCH(1,
('DIRTY ESG DATA'!$A$2:$A$8376=B1052)*
('DIRTY ESG DATA'!$C$2:$C$8376=A1052)*
('DIRTY ESG DATA'!$G$2:$G$8376='CLEAN v1'!E$1),
0))</f>
        <v>0.82667993532038553</v>
      </c>
      <c r="F1052" cm="1">
        <f t="array" ref="F1052">INDEX('DIRTY ESG DATA'!$I$2:$I$8376,
MATCH(1,
('DIRTY ESG DATA'!$A$2:$A$8376=B1052)*
('DIRTY ESG DATA'!$C$2:$C$8376=A1052)*
('DIRTY ESG DATA'!$G$2:$G$8376='CLEAN v1'!F$1),
0))</f>
        <v>0.28716273505525219</v>
      </c>
    </row>
    <row r="1053" spans="1:6" x14ac:dyDescent="0.3">
      <c r="A1053" t="s">
        <v>1729</v>
      </c>
      <c r="B1053" s="12">
        <v>2020</v>
      </c>
      <c r="C1053" cm="1">
        <f t="array" ref="C1053">INDEX('DIRTY ESG DATA'!$I$2:$I$8376,
MATCH(1,
('DIRTY ESG DATA'!$A$2:$A$8376='CLEAN v1'!B1053)*
('DIRTY ESG DATA'!$C$2:$C$8376='CLEAN v1'!A1053)*
('DIRTY ESG DATA'!$G$2:$G$8376='CLEAN v1'!C$1),
0))</f>
        <v>0.53421802102279725</v>
      </c>
      <c r="D1053" cm="1">
        <f t="array" ref="D1053">INDEX('DIRTY ESG DATA'!$I$2:$I$8376,
MATCH(1,
('DIRTY ESG DATA'!$A$2:$A$8376=B1053)*
('DIRTY ESG DATA'!$C$2:$C$8376=A1053)*
('DIRTY ESG DATA'!$G$2:$G$8376='CLEAN v1'!D$1),
0))</f>
        <v>0.83116660716887214</v>
      </c>
      <c r="E1053" cm="1">
        <f t="array" ref="E1053">INDEX('DIRTY ESG DATA'!$I$2:$I$8376,
MATCH(1,
('DIRTY ESG DATA'!$A$2:$A$8376=B1053)*
('DIRTY ESG DATA'!$C$2:$C$8376=A1053)*
('DIRTY ESG DATA'!$G$2:$G$8376='CLEAN v1'!E$1),
0))</f>
        <v>0.59916756443108099</v>
      </c>
      <c r="F1053" cm="1">
        <f t="array" ref="F1053">INDEX('DIRTY ESG DATA'!$I$2:$I$8376,
MATCH(1,
('DIRTY ESG DATA'!$A$2:$A$8376=B1053)*
('DIRTY ESG DATA'!$C$2:$C$8376=A1053)*
('DIRTY ESG DATA'!$G$2:$G$8376='CLEAN v1'!F$1),
0))</f>
        <v>0.91388270696811125</v>
      </c>
    </row>
    <row r="1054" spans="1:6" x14ac:dyDescent="0.3">
      <c r="A1054" t="s">
        <v>1730</v>
      </c>
      <c r="B1054" s="12">
        <v>2020</v>
      </c>
      <c r="C1054" cm="1">
        <f t="array" ref="C1054">INDEX('DIRTY ESG DATA'!$I$2:$I$8376,
MATCH(1,
('DIRTY ESG DATA'!$A$2:$A$8376='CLEAN v1'!B1054)*
('DIRTY ESG DATA'!$C$2:$C$8376='CLEAN v1'!A1054)*
('DIRTY ESG DATA'!$G$2:$G$8376='CLEAN v1'!C$1),
0))</f>
        <v>0.47065121012580419</v>
      </c>
      <c r="D1054" cm="1">
        <f t="array" ref="D1054">INDEX('DIRTY ESG DATA'!$I$2:$I$8376,
MATCH(1,
('DIRTY ESG DATA'!$A$2:$A$8376=B1054)*
('DIRTY ESG DATA'!$C$2:$C$8376=A1054)*
('DIRTY ESG DATA'!$G$2:$G$8376='CLEAN v1'!D$1),
0))</f>
        <v>0.3931084398611725</v>
      </c>
      <c r="E1054" cm="1">
        <f t="array" ref="E1054">INDEX('DIRTY ESG DATA'!$I$2:$I$8376,
MATCH(1,
('DIRTY ESG DATA'!$A$2:$A$8376=B1054)*
('DIRTY ESG DATA'!$C$2:$C$8376=A1054)*
('DIRTY ESG DATA'!$G$2:$G$8376='CLEAN v1'!E$1),
0))</f>
        <v>0.41071453932005247</v>
      </c>
      <c r="F1054" cm="1">
        <f t="array" ref="F1054">INDEX('DIRTY ESG DATA'!$I$2:$I$8376,
MATCH(1,
('DIRTY ESG DATA'!$A$2:$A$8376=B1054)*
('DIRTY ESG DATA'!$C$2:$C$8376=A1054)*
('DIRTY ESG DATA'!$G$2:$G$8376='CLEAN v1'!F$1),
0))</f>
        <v>0.55470931063201667</v>
      </c>
    </row>
    <row r="1055" spans="1:6" x14ac:dyDescent="0.3">
      <c r="A1055" t="s">
        <v>1731</v>
      </c>
      <c r="B1055" s="12">
        <v>2020</v>
      </c>
      <c r="C1055" cm="1">
        <f t="array" ref="C1055">INDEX('DIRTY ESG DATA'!$I$2:$I$8376,
MATCH(1,
('DIRTY ESG DATA'!$A$2:$A$8376='CLEAN v1'!B1055)*
('DIRTY ESG DATA'!$C$2:$C$8376='CLEAN v1'!A1055)*
('DIRTY ESG DATA'!$G$2:$G$8376='CLEAN v1'!C$1),
0))</f>
        <v>0.4182987782701697</v>
      </c>
      <c r="D1055" cm="1">
        <f t="array" ref="D1055">INDEX('DIRTY ESG DATA'!$I$2:$I$8376,
MATCH(1,
('DIRTY ESG DATA'!$A$2:$A$8376=B1055)*
('DIRTY ESG DATA'!$C$2:$C$8376=A1055)*
('DIRTY ESG DATA'!$G$2:$G$8376='CLEAN v1'!D$1),
0))</f>
        <v>0.18668991512250127</v>
      </c>
      <c r="E1055" cm="1">
        <f t="array" ref="E1055">INDEX('DIRTY ESG DATA'!$I$2:$I$8376,
MATCH(1,
('DIRTY ESG DATA'!$A$2:$A$8376=B1055)*
('DIRTY ESG DATA'!$C$2:$C$8376=A1055)*
('DIRTY ESG DATA'!$G$2:$G$8376='CLEAN v1'!E$1),
0))</f>
        <v>0.47315187333507824</v>
      </c>
      <c r="F1055" cm="1">
        <f t="array" ref="F1055">INDEX('DIRTY ESG DATA'!$I$2:$I$8376,
MATCH(1,
('DIRTY ESG DATA'!$A$2:$A$8376=B1055)*
('DIRTY ESG DATA'!$C$2:$C$8376=A1055)*
('DIRTY ESG DATA'!$G$2:$G$8376='CLEAN v1'!F$1),
0))</f>
        <v>0.4352879492268828</v>
      </c>
    </row>
    <row r="1056" spans="1:6" x14ac:dyDescent="0.3">
      <c r="A1056" t="s">
        <v>1732</v>
      </c>
      <c r="B1056" s="12">
        <v>2020</v>
      </c>
      <c r="C1056" cm="1">
        <f t="array" ref="C1056">INDEX('DIRTY ESG DATA'!$I$2:$I$8376,
MATCH(1,
('DIRTY ESG DATA'!$A$2:$A$8376='CLEAN v1'!B1056)*
('DIRTY ESG DATA'!$C$2:$C$8376='CLEAN v1'!A1056)*
('DIRTY ESG DATA'!$G$2:$G$8376='CLEAN v1'!C$1),
0))</f>
        <v>0.51148439911740096</v>
      </c>
      <c r="D1056" cm="1">
        <f t="array" ref="D1056">INDEX('DIRTY ESG DATA'!$I$2:$I$8376,
MATCH(1,
('DIRTY ESG DATA'!$A$2:$A$8376=B1056)*
('DIRTY ESG DATA'!$C$2:$C$8376=A1056)*
('DIRTY ESG DATA'!$G$2:$G$8376='CLEAN v1'!D$1),
0))</f>
        <v>0.15808080808080813</v>
      </c>
      <c r="E1056" cm="1">
        <f t="array" ref="E1056">INDEX('DIRTY ESG DATA'!$I$2:$I$8376,
MATCH(1,
('DIRTY ESG DATA'!$A$2:$A$8376=B1056)*
('DIRTY ESG DATA'!$C$2:$C$8376=A1056)*
('DIRTY ESG DATA'!$G$2:$G$8376='CLEAN v1'!E$1),
0))</f>
        <v>0.66875211760815279</v>
      </c>
      <c r="F1056" cm="1">
        <f t="array" ref="F1056">INDEX('DIRTY ESG DATA'!$I$2:$I$8376,
MATCH(1,
('DIRTY ESG DATA'!$A$2:$A$8376=B1056)*
('DIRTY ESG DATA'!$C$2:$C$8376=A1056)*
('DIRTY ESG DATA'!$G$2:$G$8376='CLEAN v1'!F$1),
0))</f>
        <v>0.52767946330702076</v>
      </c>
    </row>
    <row r="1057" spans="1:6" x14ac:dyDescent="0.3">
      <c r="A1057" t="s">
        <v>1733</v>
      </c>
      <c r="B1057" s="12">
        <v>2020</v>
      </c>
      <c r="C1057" cm="1">
        <f t="array" ref="C1057">INDEX('DIRTY ESG DATA'!$I$2:$I$8376,
MATCH(1,
('DIRTY ESG DATA'!$A$2:$A$8376='CLEAN v1'!B1057)*
('DIRTY ESG DATA'!$C$2:$C$8376='CLEAN v1'!A1057)*
('DIRTY ESG DATA'!$G$2:$G$8376='CLEAN v1'!C$1),
0))</f>
        <v>0.36968141864556697</v>
      </c>
      <c r="D1057" cm="1">
        <f t="array" ref="D1057">INDEX('DIRTY ESG DATA'!$I$2:$I$8376,
MATCH(1,
('DIRTY ESG DATA'!$A$2:$A$8376=B1057)*
('DIRTY ESG DATA'!$C$2:$C$8376=A1057)*
('DIRTY ESG DATA'!$G$2:$G$8376='CLEAN v1'!D$1),
0))</f>
        <v>0.13727390180878565</v>
      </c>
      <c r="E1057" cm="1">
        <f t="array" ref="E1057">INDEX('DIRTY ESG DATA'!$I$2:$I$8376,
MATCH(1,
('DIRTY ESG DATA'!$A$2:$A$8376=B1057)*
('DIRTY ESG DATA'!$C$2:$C$8376=A1057)*
('DIRTY ESG DATA'!$G$2:$G$8376='CLEAN v1'!E$1),
0))</f>
        <v>0.38601780109598266</v>
      </c>
      <c r="F1057" cm="1">
        <f t="array" ref="F1057">INDEX('DIRTY ESG DATA'!$I$2:$I$8376,
MATCH(1,
('DIRTY ESG DATA'!$A$2:$A$8376=B1057)*
('DIRTY ESG DATA'!$C$2:$C$8376=A1057)*
('DIRTY ESG DATA'!$G$2:$G$8376='CLEAN v1'!F$1),
0))</f>
        <v>0.43290153093577333</v>
      </c>
    </row>
    <row r="1058" spans="1:6" x14ac:dyDescent="0.3">
      <c r="A1058" t="s">
        <v>1734</v>
      </c>
      <c r="B1058" s="12">
        <v>2020</v>
      </c>
      <c r="C1058" cm="1">
        <f t="array" ref="C1058">INDEX('DIRTY ESG DATA'!$I$2:$I$8376,
MATCH(1,
('DIRTY ESG DATA'!$A$2:$A$8376='CLEAN v1'!B1058)*
('DIRTY ESG DATA'!$C$2:$C$8376='CLEAN v1'!A1058)*
('DIRTY ESG DATA'!$G$2:$G$8376='CLEAN v1'!C$1),
0))</f>
        <v>0.27455670669869953</v>
      </c>
      <c r="D1058" cm="1">
        <f t="array" ref="D1058">INDEX('DIRTY ESG DATA'!$I$2:$I$8376,
MATCH(1,
('DIRTY ESG DATA'!$A$2:$A$8376=B1058)*
('DIRTY ESG DATA'!$C$2:$C$8376=A1058)*
('DIRTY ESG DATA'!$G$2:$G$8376='CLEAN v1'!D$1),
0))</f>
        <v>1.040391676866584E-2</v>
      </c>
      <c r="E1058" cm="1">
        <f t="array" ref="E1058">INDEX('DIRTY ESG DATA'!$I$2:$I$8376,
MATCH(1,
('DIRTY ESG DATA'!$A$2:$A$8376=B1058)*
('DIRTY ESG DATA'!$C$2:$C$8376=A1058)*
('DIRTY ESG DATA'!$G$2:$G$8376='CLEAN v1'!E$1),
0))</f>
        <v>0.72507248052814932</v>
      </c>
      <c r="F1058" cm="1">
        <f t="array" ref="F1058">INDEX('DIRTY ESG DATA'!$I$2:$I$8376,
MATCH(1,
('DIRTY ESG DATA'!$A$2:$A$8376=B1058)*
('DIRTY ESG DATA'!$C$2:$C$8376=A1058)*
('DIRTY ESG DATA'!$G$2:$G$8376='CLEAN v1'!F$1),
0))</f>
        <v>0.23068748809750544</v>
      </c>
    </row>
    <row r="1059" spans="1:6" x14ac:dyDescent="0.3">
      <c r="A1059" t="s">
        <v>1489</v>
      </c>
      <c r="B1059" s="12">
        <v>2020</v>
      </c>
      <c r="C1059" cm="1">
        <f t="array" ref="C1059">INDEX('DIRTY ESG DATA'!$I$2:$I$8376,
MATCH(1,
('DIRTY ESG DATA'!$A$2:$A$8376='CLEAN v1'!B1059)*
('DIRTY ESG DATA'!$C$2:$C$8376='CLEAN v1'!A1059)*
('DIRTY ESG DATA'!$G$2:$G$8376='CLEAN v1'!C$1),
0))</f>
        <v>0.1180028739644266</v>
      </c>
      <c r="D1059" cm="1">
        <f t="array" ref="D1059">INDEX('DIRTY ESG DATA'!$I$2:$I$8376,
MATCH(1,
('DIRTY ESG DATA'!$A$2:$A$8376=B1059)*
('DIRTY ESG DATA'!$C$2:$C$8376=A1059)*
('DIRTY ESG DATA'!$G$2:$G$8376='CLEAN v1'!D$1),
0))</f>
        <v>3.8451339167329582E-2</v>
      </c>
      <c r="E1059" cm="1">
        <f t="array" ref="E1059">INDEX('DIRTY ESG DATA'!$I$2:$I$8376,
MATCH(1,
('DIRTY ESG DATA'!$A$2:$A$8376=B1059)*
('DIRTY ESG DATA'!$C$2:$C$8376=A1059)*
('DIRTY ESG DATA'!$G$2:$G$8376='CLEAN v1'!E$1),
0))</f>
        <v>0.17376478775226173</v>
      </c>
      <c r="F1059" cm="1">
        <f t="array" ref="F1059">INDEX('DIRTY ESG DATA'!$I$2:$I$8376,
MATCH(1,
('DIRTY ESG DATA'!$A$2:$A$8376=B1059)*
('DIRTY ESG DATA'!$C$2:$C$8376=A1059)*
('DIRTY ESG DATA'!$G$2:$G$8376='CLEAN v1'!F$1),
0))</f>
        <v>0.14828248004223424</v>
      </c>
    </row>
    <row r="1060" spans="1:6" x14ac:dyDescent="0.3">
      <c r="A1060" t="s">
        <v>1735</v>
      </c>
      <c r="B1060" s="12">
        <v>2020</v>
      </c>
      <c r="C1060" cm="1">
        <f t="array" ref="C1060">INDEX('DIRTY ESG DATA'!$I$2:$I$8376,
MATCH(1,
('DIRTY ESG DATA'!$A$2:$A$8376='CLEAN v1'!B1060)*
('DIRTY ESG DATA'!$C$2:$C$8376='CLEAN v1'!A1060)*
('DIRTY ESG DATA'!$G$2:$G$8376='CLEAN v1'!C$1),
0))</f>
        <v>0.49485842842297928</v>
      </c>
      <c r="D1060" cm="1">
        <f t="array" ref="D1060">INDEX('DIRTY ESG DATA'!$I$2:$I$8376,
MATCH(1,
('DIRTY ESG DATA'!$A$2:$A$8376=B1060)*
('DIRTY ESG DATA'!$C$2:$C$8376=A1060)*
('DIRTY ESG DATA'!$G$2:$G$8376='CLEAN v1'!D$1),
0))</f>
        <v>0.42917825559834522</v>
      </c>
      <c r="E1060" cm="1">
        <f t="array" ref="E1060">INDEX('DIRTY ESG DATA'!$I$2:$I$8376,
MATCH(1,
('DIRTY ESG DATA'!$A$2:$A$8376=B1060)*
('DIRTY ESG DATA'!$C$2:$C$8376=A1060)*
('DIRTY ESG DATA'!$G$2:$G$8376='CLEAN v1'!E$1),
0))</f>
        <v>0.87915117135431586</v>
      </c>
      <c r="F1060" cm="1">
        <f t="array" ref="F1060">INDEX('DIRTY ESG DATA'!$I$2:$I$8376,
MATCH(1,
('DIRTY ESG DATA'!$A$2:$A$8376=B1060)*
('DIRTY ESG DATA'!$C$2:$C$8376=A1060)*
('DIRTY ESG DATA'!$G$2:$G$8376='CLEAN v1'!F$1),
0))</f>
        <v>0.28998968008255932</v>
      </c>
    </row>
    <row r="1061" spans="1:6" x14ac:dyDescent="0.3">
      <c r="A1061" t="s">
        <v>1736</v>
      </c>
      <c r="B1061" s="12">
        <v>2020</v>
      </c>
      <c r="C1061" cm="1">
        <f t="array" ref="C1061">INDEX('DIRTY ESG DATA'!$I$2:$I$8376,
MATCH(1,
('DIRTY ESG DATA'!$A$2:$A$8376='CLEAN v1'!B1061)*
('DIRTY ESG DATA'!$C$2:$C$8376='CLEAN v1'!A1061)*
('DIRTY ESG DATA'!$G$2:$G$8376='CLEAN v1'!C$1),
0))</f>
        <v>0.7585944726947087</v>
      </c>
      <c r="D1061" cm="1">
        <f t="array" ref="D1061">INDEX('DIRTY ESG DATA'!$I$2:$I$8376,
MATCH(1,
('DIRTY ESG DATA'!$A$2:$A$8376=B1061)*
('DIRTY ESG DATA'!$C$2:$C$8376=A1061)*
('DIRTY ESG DATA'!$G$2:$G$8376='CLEAN v1'!D$1),
0))</f>
        <v>0.8977290323666538</v>
      </c>
      <c r="E1061" cm="1">
        <f t="array" ref="E1061">INDEX('DIRTY ESG DATA'!$I$2:$I$8376,
MATCH(1,
('DIRTY ESG DATA'!$A$2:$A$8376=B1061)*
('DIRTY ESG DATA'!$C$2:$C$8376=A1061)*
('DIRTY ESG DATA'!$G$2:$G$8376='CLEAN v1'!E$1),
0))</f>
        <v>0.63372692948339471</v>
      </c>
      <c r="F1061" cm="1">
        <f t="array" ref="F1061">INDEX('DIRTY ESG DATA'!$I$2:$I$8376,
MATCH(1,
('DIRTY ESG DATA'!$A$2:$A$8376=B1061)*
('DIRTY ESG DATA'!$C$2:$C$8376=A1061)*
('DIRTY ESG DATA'!$G$2:$G$8376='CLEAN v1'!F$1),
0))</f>
        <v>0.82587106411242095</v>
      </c>
    </row>
    <row r="1062" spans="1:6" x14ac:dyDescent="0.3">
      <c r="A1062" t="s">
        <v>1737</v>
      </c>
      <c r="B1062" s="12">
        <v>2020</v>
      </c>
      <c r="C1062" cm="1">
        <f t="array" ref="C1062">INDEX('DIRTY ESG DATA'!$I$2:$I$8376,
MATCH(1,
('DIRTY ESG DATA'!$A$2:$A$8376='CLEAN v1'!B1062)*
('DIRTY ESG DATA'!$C$2:$C$8376='CLEAN v1'!A1062)*
('DIRTY ESG DATA'!$G$2:$G$8376='CLEAN v1'!C$1),
0))</f>
        <v>0.31751851001093034</v>
      </c>
      <c r="D1062" cm="1">
        <f t="array" ref="D1062">INDEX('DIRTY ESG DATA'!$I$2:$I$8376,
MATCH(1,
('DIRTY ESG DATA'!$A$2:$A$8376=B1062)*
('DIRTY ESG DATA'!$C$2:$C$8376=A1062)*
('DIRTY ESG DATA'!$G$2:$G$8376='CLEAN v1'!D$1),
0))</f>
        <v>7.0251937984496145E-3</v>
      </c>
      <c r="E1062" cm="1">
        <f t="array" ref="E1062">INDEX('DIRTY ESG DATA'!$I$2:$I$8376,
MATCH(1,
('DIRTY ESG DATA'!$A$2:$A$8376=B1062)*
('DIRTY ESG DATA'!$C$2:$C$8376=A1062)*
('DIRTY ESG DATA'!$G$2:$G$8376='CLEAN v1'!E$1),
0))</f>
        <v>0.80341921439020014</v>
      </c>
      <c r="F1062" cm="1">
        <f t="array" ref="F1062">INDEX('DIRTY ESG DATA'!$I$2:$I$8376,
MATCH(1,
('DIRTY ESG DATA'!$A$2:$A$8376=B1062)*
('DIRTY ESG DATA'!$C$2:$C$8376=A1062)*
('DIRTY ESG DATA'!$G$2:$G$8376='CLEAN v1'!F$1),
0))</f>
        <v>0.2908704983969872</v>
      </c>
    </row>
    <row r="1063" spans="1:6" x14ac:dyDescent="0.3">
      <c r="A1063" t="s">
        <v>1738</v>
      </c>
      <c r="B1063" s="12">
        <v>2020</v>
      </c>
      <c r="C1063" cm="1">
        <f t="array" ref="C1063">INDEX('DIRTY ESG DATA'!$I$2:$I$8376,
MATCH(1,
('DIRTY ESG DATA'!$A$2:$A$8376='CLEAN v1'!B1063)*
('DIRTY ESG DATA'!$C$2:$C$8376='CLEAN v1'!A1063)*
('DIRTY ESG DATA'!$G$2:$G$8376='CLEAN v1'!C$1),
0))</f>
        <v>0.3000073422853583</v>
      </c>
      <c r="D1063" cm="1">
        <f t="array" ref="D1063">INDEX('DIRTY ESG DATA'!$I$2:$I$8376,
MATCH(1,
('DIRTY ESG DATA'!$A$2:$A$8376=B1063)*
('DIRTY ESG DATA'!$C$2:$C$8376=A1063)*
('DIRTY ESG DATA'!$G$2:$G$8376='CLEAN v1'!D$1),
0))</f>
        <v>0.2991977982720998</v>
      </c>
      <c r="E1063" cm="1">
        <f t="array" ref="E1063">INDEX('DIRTY ESG DATA'!$I$2:$I$8376,
MATCH(1,
('DIRTY ESG DATA'!$A$2:$A$8376=B1063)*
('DIRTY ESG DATA'!$C$2:$C$8376=A1063)*
('DIRTY ESG DATA'!$G$2:$G$8376='CLEAN v1'!E$1),
0))</f>
        <v>0.26784968684759924</v>
      </c>
      <c r="F1063" cm="1">
        <f t="array" ref="F1063">INDEX('DIRTY ESG DATA'!$I$2:$I$8376,
MATCH(1,
('DIRTY ESG DATA'!$A$2:$A$8376=B1063)*
('DIRTY ESG DATA'!$C$2:$C$8376=A1063)*
('DIRTY ESG DATA'!$G$2:$G$8376='CLEAN v1'!F$1),
0))</f>
        <v>0.33526404182134051</v>
      </c>
    </row>
    <row r="1064" spans="1:6" x14ac:dyDescent="0.3">
      <c r="A1064" t="s">
        <v>1739</v>
      </c>
      <c r="B1064" s="12">
        <v>2020</v>
      </c>
      <c r="C1064" cm="1">
        <f t="array" ref="C1064">INDEX('DIRTY ESG DATA'!$I$2:$I$8376,
MATCH(1,
('DIRTY ESG DATA'!$A$2:$A$8376='CLEAN v1'!B1064)*
('DIRTY ESG DATA'!$C$2:$C$8376='CLEAN v1'!A1064)*
('DIRTY ESG DATA'!$G$2:$G$8376='CLEAN v1'!C$1),
0))</f>
        <v>0.53994264452682128</v>
      </c>
      <c r="D1064" cm="1">
        <f t="array" ref="D1064">INDEX('DIRTY ESG DATA'!$I$2:$I$8376,
MATCH(1,
('DIRTY ESG DATA'!$A$2:$A$8376=B1064)*
('DIRTY ESG DATA'!$C$2:$C$8376=A1064)*
('DIRTY ESG DATA'!$G$2:$G$8376='CLEAN v1'!D$1),
0))</f>
        <v>0.46313601511913266</v>
      </c>
      <c r="E1064" cm="1">
        <f t="array" ref="E1064">INDEX('DIRTY ESG DATA'!$I$2:$I$8376,
MATCH(1,
('DIRTY ESG DATA'!$A$2:$A$8376=B1064)*
('DIRTY ESG DATA'!$C$2:$C$8376=A1064)*
('DIRTY ESG DATA'!$G$2:$G$8376='CLEAN v1'!E$1),
0))</f>
        <v>0.62024037768999629</v>
      </c>
      <c r="F1064" cm="1">
        <f t="array" ref="F1064">INDEX('DIRTY ESG DATA'!$I$2:$I$8376,
MATCH(1,
('DIRTY ESG DATA'!$A$2:$A$8376=B1064)*
('DIRTY ESG DATA'!$C$2:$C$8376=A1064)*
('DIRTY ESG DATA'!$G$2:$G$8376='CLEAN v1'!F$1),
0))</f>
        <v>0.55812067306177737</v>
      </c>
    </row>
    <row r="1065" spans="1:6" x14ac:dyDescent="0.3">
      <c r="A1065" t="s">
        <v>1740</v>
      </c>
      <c r="B1065" s="12">
        <v>2020</v>
      </c>
      <c r="C1065" cm="1">
        <f t="array" ref="C1065">INDEX('DIRTY ESG DATA'!$I$2:$I$8376,
MATCH(1,
('DIRTY ESG DATA'!$A$2:$A$8376='CLEAN v1'!B1065)*
('DIRTY ESG DATA'!$C$2:$C$8376='CLEAN v1'!A1065)*
('DIRTY ESG DATA'!$G$2:$G$8376='CLEAN v1'!C$1),
0))</f>
        <v>0.79487064278017261</v>
      </c>
      <c r="D1065" cm="1">
        <f t="array" ref="D1065">INDEX('DIRTY ESG DATA'!$I$2:$I$8376,
MATCH(1,
('DIRTY ESG DATA'!$A$2:$A$8376=B1065)*
('DIRTY ESG DATA'!$C$2:$C$8376=A1065)*
('DIRTY ESG DATA'!$G$2:$G$8376='CLEAN v1'!D$1),
0))</f>
        <v>0.86103651093059763</v>
      </c>
      <c r="E1065" cm="1">
        <f t="array" ref="E1065">INDEX('DIRTY ESG DATA'!$I$2:$I$8376,
MATCH(1,
('DIRTY ESG DATA'!$A$2:$A$8376=B1065)*
('DIRTY ESG DATA'!$C$2:$C$8376=A1065)*
('DIRTY ESG DATA'!$G$2:$G$8376='CLEAN v1'!E$1),
0))</f>
        <v>0.63665455445524455</v>
      </c>
      <c r="F1065" cm="1">
        <f t="array" ref="F1065">INDEX('DIRTY ESG DATA'!$I$2:$I$8376,
MATCH(1,
('DIRTY ESG DATA'!$A$2:$A$8376=B1065)*
('DIRTY ESG DATA'!$C$2:$C$8376=A1065)*
('DIRTY ESG DATA'!$G$2:$G$8376='CLEAN v1'!F$1),
0))</f>
        <v>0.84247184086315829</v>
      </c>
    </row>
    <row r="1066" spans="1:6" x14ac:dyDescent="0.3">
      <c r="A1066" t="s">
        <v>1511</v>
      </c>
      <c r="B1066" s="12">
        <v>2020</v>
      </c>
      <c r="C1066" cm="1">
        <f t="array" ref="C1066">INDEX('DIRTY ESG DATA'!$I$2:$I$8376,
MATCH(1,
('DIRTY ESG DATA'!$A$2:$A$8376='CLEAN v1'!B1066)*
('DIRTY ESG DATA'!$C$2:$C$8376='CLEAN v1'!A1066)*
('DIRTY ESG DATA'!$G$2:$G$8376='CLEAN v1'!C$1),
0))</f>
        <v>0.49369506280727588</v>
      </c>
      <c r="D1066" cm="1">
        <f t="array" ref="D1066">INDEX('DIRTY ESG DATA'!$I$2:$I$8376,
MATCH(1,
('DIRTY ESG DATA'!$A$2:$A$8376=B1066)*
('DIRTY ESG DATA'!$C$2:$C$8376=A1066)*
('DIRTY ESG DATA'!$G$2:$G$8376='CLEAN v1'!D$1),
0))</f>
        <v>0.61740000380515059</v>
      </c>
      <c r="E1066" cm="1">
        <f t="array" ref="E1066">INDEX('DIRTY ESG DATA'!$I$2:$I$8376,
MATCH(1,
('DIRTY ESG DATA'!$A$2:$A$8376=B1066)*
('DIRTY ESG DATA'!$C$2:$C$8376=A1066)*
('DIRTY ESG DATA'!$G$2:$G$8376='CLEAN v1'!E$1),
0))</f>
        <v>0.51469655562791761</v>
      </c>
      <c r="F1066" cm="1">
        <f t="array" ref="F1066">INDEX('DIRTY ESG DATA'!$I$2:$I$8376,
MATCH(1,
('DIRTY ESG DATA'!$A$2:$A$8376=B1066)*
('DIRTY ESG DATA'!$C$2:$C$8376=A1066)*
('DIRTY ESG DATA'!$G$2:$G$8376='CLEAN v1'!F$1),
0))</f>
        <v>0.37269118658637007</v>
      </c>
    </row>
    <row r="1067" spans="1:6" x14ac:dyDescent="0.3">
      <c r="A1067" t="s">
        <v>1741</v>
      </c>
      <c r="B1067" s="12">
        <v>2020</v>
      </c>
      <c r="C1067" cm="1">
        <f t="array" ref="C1067">INDEX('DIRTY ESG DATA'!$I$2:$I$8376,
MATCH(1,
('DIRTY ESG DATA'!$A$2:$A$8376='CLEAN v1'!B1067)*
('DIRTY ESG DATA'!$C$2:$C$8376='CLEAN v1'!A1067)*
('DIRTY ESG DATA'!$G$2:$G$8376='CLEAN v1'!C$1),
0))</f>
        <v>0.79000303746698242</v>
      </c>
      <c r="D1067" cm="1">
        <f t="array" ref="D1067">INDEX('DIRTY ESG DATA'!$I$2:$I$8376,
MATCH(1,
('DIRTY ESG DATA'!$A$2:$A$8376=B1067)*
('DIRTY ESG DATA'!$C$2:$C$8376=A1067)*
('DIRTY ESG DATA'!$G$2:$G$8376='CLEAN v1'!D$1),
0))</f>
        <v>0.751674244577058</v>
      </c>
      <c r="E1067" cm="1">
        <f t="array" ref="E1067">INDEX('DIRTY ESG DATA'!$I$2:$I$8376,
MATCH(1,
('DIRTY ESG DATA'!$A$2:$A$8376=B1067)*
('DIRTY ESG DATA'!$C$2:$C$8376=A1067)*
('DIRTY ESG DATA'!$G$2:$G$8376='CLEAN v1'!E$1),
0))</f>
        <v>0.76601175513450226</v>
      </c>
      <c r="F1067" cm="1">
        <f t="array" ref="F1067">INDEX('DIRTY ESG DATA'!$I$2:$I$8376,
MATCH(1,
('DIRTY ESG DATA'!$A$2:$A$8376=B1067)*
('DIRTY ESG DATA'!$C$2:$C$8376=A1067)*
('DIRTY ESG DATA'!$G$2:$G$8376='CLEAN v1'!F$1),
0))</f>
        <v>0.8166174536405445</v>
      </c>
    </row>
    <row r="1068" spans="1:6" x14ac:dyDescent="0.3">
      <c r="A1068" t="s">
        <v>1742</v>
      </c>
      <c r="B1068" s="12">
        <v>2020</v>
      </c>
      <c r="C1068" cm="1">
        <f t="array" ref="C1068">INDEX('DIRTY ESG DATA'!$I$2:$I$8376,
MATCH(1,
('DIRTY ESG DATA'!$A$2:$A$8376='CLEAN v1'!B1068)*
('DIRTY ESG DATA'!$C$2:$C$8376='CLEAN v1'!A1068)*
('DIRTY ESG DATA'!$G$2:$G$8376='CLEAN v1'!C$1),
0))</f>
        <v>0.46937191430304764</v>
      </c>
      <c r="D1068" cm="1">
        <f t="array" ref="D1068">INDEX('DIRTY ESG DATA'!$I$2:$I$8376,
MATCH(1,
('DIRTY ESG DATA'!$A$2:$A$8376=B1068)*
('DIRTY ESG DATA'!$C$2:$C$8376=A1068)*
('DIRTY ESG DATA'!$G$2:$G$8376='CLEAN v1'!D$1),
0))</f>
        <v>0.54718882051216777</v>
      </c>
      <c r="E1068" cm="1">
        <f t="array" ref="E1068">INDEX('DIRTY ESG DATA'!$I$2:$I$8376,
MATCH(1,
('DIRTY ESG DATA'!$A$2:$A$8376=B1068)*
('DIRTY ESG DATA'!$C$2:$C$8376=A1068)*
('DIRTY ESG DATA'!$G$2:$G$8376='CLEAN v1'!E$1),
0))</f>
        <v>0.65428603890109571</v>
      </c>
      <c r="F1068" cm="1">
        <f t="array" ref="F1068">INDEX('DIRTY ESG DATA'!$I$2:$I$8376,
MATCH(1,
('DIRTY ESG DATA'!$A$2:$A$8376=B1068)*
('DIRTY ESG DATA'!$C$2:$C$8376=A1068)*
('DIRTY ESG DATA'!$G$2:$G$8376='CLEAN v1'!F$1),
0))</f>
        <v>0.28982434531496326</v>
      </c>
    </row>
    <row r="1069" spans="1:6" x14ac:dyDescent="0.3">
      <c r="A1069" t="s">
        <v>1521</v>
      </c>
      <c r="B1069" s="12">
        <v>2020</v>
      </c>
      <c r="C1069" cm="1">
        <f t="array" ref="C1069">INDEX('DIRTY ESG DATA'!$I$2:$I$8376,
MATCH(1,
('DIRTY ESG DATA'!$A$2:$A$8376='CLEAN v1'!B1069)*
('DIRTY ESG DATA'!$C$2:$C$8376='CLEAN v1'!A1069)*
('DIRTY ESG DATA'!$G$2:$G$8376='CLEAN v1'!C$1),
0))</f>
        <v>0.40704665696354236</v>
      </c>
      <c r="D1069" cm="1">
        <f t="array" ref="D1069">INDEX('DIRTY ESG DATA'!$I$2:$I$8376,
MATCH(1,
('DIRTY ESG DATA'!$A$2:$A$8376=B1069)*
('DIRTY ESG DATA'!$C$2:$C$8376=A1069)*
('DIRTY ESG DATA'!$G$2:$G$8376='CLEAN v1'!D$1),
0))</f>
        <v>0.34800374663388361</v>
      </c>
      <c r="E1069" cm="1">
        <f t="array" ref="E1069">INDEX('DIRTY ESG DATA'!$I$2:$I$8376,
MATCH(1,
('DIRTY ESG DATA'!$A$2:$A$8376=B1069)*
('DIRTY ESG DATA'!$C$2:$C$8376=A1069)*
('DIRTY ESG DATA'!$G$2:$G$8376='CLEAN v1'!E$1),
0))</f>
        <v>0.38089009537605678</v>
      </c>
      <c r="F1069" cm="1">
        <f t="array" ref="F1069">INDEX('DIRTY ESG DATA'!$I$2:$I$8376,
MATCH(1,
('DIRTY ESG DATA'!$A$2:$A$8376=B1069)*
('DIRTY ESG DATA'!$C$2:$C$8376=A1069)*
('DIRTY ESG DATA'!$G$2:$G$8376='CLEAN v1'!F$1),
0))</f>
        <v>0.47387162670954086</v>
      </c>
    </row>
    <row r="1070" spans="1:6" x14ac:dyDescent="0.3">
      <c r="A1070" t="s">
        <v>1743</v>
      </c>
      <c r="B1070" s="12">
        <v>2020</v>
      </c>
      <c r="C1070" cm="1">
        <f t="array" ref="C1070">INDEX('DIRTY ESG DATA'!$I$2:$I$8376,
MATCH(1,
('DIRTY ESG DATA'!$A$2:$A$8376='CLEAN v1'!B1070)*
('DIRTY ESG DATA'!$C$2:$C$8376='CLEAN v1'!A1070)*
('DIRTY ESG DATA'!$G$2:$G$8376='CLEAN v1'!C$1),
0))</f>
        <v>0.49902634124454542</v>
      </c>
      <c r="D1070" cm="1">
        <f t="array" ref="D1070">INDEX('DIRTY ESG DATA'!$I$2:$I$8376,
MATCH(1,
('DIRTY ESG DATA'!$A$2:$A$8376=B1070)*
('DIRTY ESG DATA'!$C$2:$C$8376=A1070)*
('DIRTY ESG DATA'!$G$2:$G$8376='CLEAN v1'!D$1),
0))</f>
        <v>0.85493029008719268</v>
      </c>
      <c r="E1070" cm="1">
        <f t="array" ref="E1070">INDEX('DIRTY ESG DATA'!$I$2:$I$8376,
MATCH(1,
('DIRTY ESG DATA'!$A$2:$A$8376=B1070)*
('DIRTY ESG DATA'!$C$2:$C$8376=A1070)*
('DIRTY ESG DATA'!$G$2:$G$8376='CLEAN v1'!E$1),
0))</f>
        <v>0.49088642316455344</v>
      </c>
      <c r="F1070" cm="1">
        <f t="array" ref="F1070">INDEX('DIRTY ESG DATA'!$I$2:$I$8376,
MATCH(1,
('DIRTY ESG DATA'!$A$2:$A$8376=B1070)*
('DIRTY ESG DATA'!$C$2:$C$8376=A1070)*
('DIRTY ESG DATA'!$G$2:$G$8376='CLEAN v1'!F$1),
0))</f>
        <v>0.84367278954715963</v>
      </c>
    </row>
    <row r="1071" spans="1:6" x14ac:dyDescent="0.3">
      <c r="A1071" t="s">
        <v>1744</v>
      </c>
      <c r="B1071" s="12">
        <v>2020</v>
      </c>
      <c r="C1071" cm="1">
        <f t="array" ref="C1071">INDEX('DIRTY ESG DATA'!$I$2:$I$8376,
MATCH(1,
('DIRTY ESG DATA'!$A$2:$A$8376='CLEAN v1'!B1071)*
('DIRTY ESG DATA'!$C$2:$C$8376='CLEAN v1'!A1071)*
('DIRTY ESG DATA'!$G$2:$G$8376='CLEAN v1'!C$1),
0))</f>
        <v>0.73860870004258361</v>
      </c>
      <c r="D1071" cm="1">
        <f t="array" ref="D1071">INDEX('DIRTY ESG DATA'!$I$2:$I$8376,
MATCH(1,
('DIRTY ESG DATA'!$A$2:$A$8376=B1071)*
('DIRTY ESG DATA'!$C$2:$C$8376=A1071)*
('DIRTY ESG DATA'!$G$2:$G$8376='CLEAN v1'!D$1),
0))</f>
        <v>0.88037081195578371</v>
      </c>
      <c r="E1071" cm="1">
        <f t="array" ref="E1071">INDEX('DIRTY ESG DATA'!$I$2:$I$8376,
MATCH(1,
('DIRTY ESG DATA'!$A$2:$A$8376=B1071)*
('DIRTY ESG DATA'!$C$2:$C$8376=A1071)*
('DIRTY ESG DATA'!$G$2:$G$8376='CLEAN v1'!E$1),
0))</f>
        <v>0.54117786691175107</v>
      </c>
      <c r="F1071" cm="1">
        <f t="array" ref="F1071">INDEX('DIRTY ESG DATA'!$I$2:$I$8376,
MATCH(1,
('DIRTY ESG DATA'!$A$2:$A$8376=B1071)*
('DIRTY ESG DATA'!$C$2:$C$8376=A1071)*
('DIRTY ESG DATA'!$G$2:$G$8376='CLEAN v1'!F$1),
0))</f>
        <v>0.95291918406697496</v>
      </c>
    </row>
    <row r="1072" spans="1:6" x14ac:dyDescent="0.3">
      <c r="A1072" t="s">
        <v>1524</v>
      </c>
      <c r="B1072" s="12">
        <v>2020</v>
      </c>
      <c r="C1072" cm="1">
        <f t="array" ref="C1072">INDEX('DIRTY ESG DATA'!$I$2:$I$8376,
MATCH(1,
('DIRTY ESG DATA'!$A$2:$A$8376='CLEAN v1'!B1072)*
('DIRTY ESG DATA'!$C$2:$C$8376='CLEAN v1'!A1072)*
('DIRTY ESG DATA'!$G$2:$G$8376='CLEAN v1'!C$1),
0))</f>
        <v>0.11595469856620669</v>
      </c>
      <c r="D1072" cm="1">
        <f t="array" ref="D1072">INDEX('DIRTY ESG DATA'!$I$2:$I$8376,
MATCH(1,
('DIRTY ESG DATA'!$A$2:$A$8376=B1072)*
('DIRTY ESG DATA'!$C$2:$C$8376=A1072)*
('DIRTY ESG DATA'!$G$2:$G$8376='CLEAN v1'!D$1),
0))</f>
        <v>0</v>
      </c>
      <c r="E1072" cm="1">
        <f t="array" ref="E1072">INDEX('DIRTY ESG DATA'!$I$2:$I$8376,
MATCH(1,
('DIRTY ESG DATA'!$A$2:$A$8376=B1072)*
('DIRTY ESG DATA'!$C$2:$C$8376=A1072)*
('DIRTY ESG DATA'!$G$2:$G$8376='CLEAN v1'!E$1),
0))</f>
        <v>0.22442588726513574</v>
      </c>
      <c r="F1072" cm="1">
        <f t="array" ref="F1072">INDEX('DIRTY ESG DATA'!$I$2:$I$8376,
MATCH(1,
('DIRTY ESG DATA'!$A$2:$A$8376=B1072)*
('DIRTY ESG DATA'!$C$2:$C$8376=A1072)*
('DIRTY ESG DATA'!$G$2:$G$8376='CLEAN v1'!F$1),
0))</f>
        <v>7.0889877320076386E-2</v>
      </c>
    </row>
    <row r="1073" spans="1:6" x14ac:dyDescent="0.3">
      <c r="A1073" t="s">
        <v>1745</v>
      </c>
      <c r="B1073" s="12">
        <v>2020</v>
      </c>
      <c r="C1073" cm="1">
        <f t="array" ref="C1073">INDEX('DIRTY ESG DATA'!$I$2:$I$8376,
MATCH(1,
('DIRTY ESG DATA'!$A$2:$A$8376='CLEAN v1'!B1073)*
('DIRTY ESG DATA'!$C$2:$C$8376='CLEAN v1'!A1073)*
('DIRTY ESG DATA'!$G$2:$G$8376='CLEAN v1'!C$1),
0))</f>
        <v>0.2753877120230695</v>
      </c>
      <c r="D1073" cm="1">
        <f t="array" ref="D1073">INDEX('DIRTY ESG DATA'!$I$2:$I$8376,
MATCH(1,
('DIRTY ESG DATA'!$A$2:$A$8376=B1073)*
('DIRTY ESG DATA'!$C$2:$C$8376=A1073)*
('DIRTY ESG DATA'!$G$2:$G$8376='CLEAN v1'!D$1),
0))</f>
        <v>0.12396819962722067</v>
      </c>
      <c r="E1073" cm="1">
        <f t="array" ref="E1073">INDEX('DIRTY ESG DATA'!$I$2:$I$8376,
MATCH(1,
('DIRTY ESG DATA'!$A$2:$A$8376=B1073)*
('DIRTY ESG DATA'!$C$2:$C$8376=A1073)*
('DIRTY ESG DATA'!$G$2:$G$8376='CLEAN v1'!E$1),
0))</f>
        <v>0.61026251240132223</v>
      </c>
      <c r="F1073" cm="1">
        <f t="array" ref="F1073">INDEX('DIRTY ESG DATA'!$I$2:$I$8376,
MATCH(1,
('DIRTY ESG DATA'!$A$2:$A$8376=B1073)*
('DIRTY ESG DATA'!$C$2:$C$8376=A1073)*
('DIRTY ESG DATA'!$G$2:$G$8376='CLEAN v1'!F$1),
0))</f>
        <v>0.15756356932827506</v>
      </c>
    </row>
    <row r="1074" spans="1:6" x14ac:dyDescent="0.3">
      <c r="A1074" t="s">
        <v>1746</v>
      </c>
      <c r="B1074" s="12">
        <v>2020</v>
      </c>
      <c r="C1074" cm="1">
        <f t="array" ref="C1074">INDEX('DIRTY ESG DATA'!$I$2:$I$8376,
MATCH(1,
('DIRTY ESG DATA'!$A$2:$A$8376='CLEAN v1'!B1074)*
('DIRTY ESG DATA'!$C$2:$C$8376='CLEAN v1'!A1074)*
('DIRTY ESG DATA'!$G$2:$G$8376='CLEAN v1'!C$1),
0))</f>
        <v>0.34198302116452495</v>
      </c>
      <c r="D1074" cm="1">
        <f t="array" ref="D1074">INDEX('DIRTY ESG DATA'!$I$2:$I$8376,
MATCH(1,
('DIRTY ESG DATA'!$A$2:$A$8376=B1074)*
('DIRTY ESG DATA'!$C$2:$C$8376=A1074)*
('DIRTY ESG DATA'!$G$2:$G$8376='CLEAN v1'!D$1),
0))</f>
        <v>0.24960680107305247</v>
      </c>
      <c r="E1074" cm="1">
        <f t="array" ref="E1074">INDEX('DIRTY ESG DATA'!$I$2:$I$8376,
MATCH(1,
('DIRTY ESG DATA'!$A$2:$A$8376=B1074)*
('DIRTY ESG DATA'!$C$2:$C$8376=A1074)*
('DIRTY ESG DATA'!$G$2:$G$8376='CLEAN v1'!E$1),
0))</f>
        <v>0.24654517936014231</v>
      </c>
      <c r="F1074" cm="1">
        <f t="array" ref="F1074">INDEX('DIRTY ESG DATA'!$I$2:$I$8376,
MATCH(1,
('DIRTY ESG DATA'!$A$2:$A$8376=B1074)*
('DIRTY ESG DATA'!$C$2:$C$8376=A1074)*
('DIRTY ESG DATA'!$G$2:$G$8376='CLEAN v1'!F$1),
0))</f>
        <v>0.48100633068448745</v>
      </c>
    </row>
    <row r="1075" spans="1:6" x14ac:dyDescent="0.3">
      <c r="A1075" t="s">
        <v>1747</v>
      </c>
      <c r="B1075" s="12">
        <v>2020</v>
      </c>
      <c r="C1075" cm="1">
        <f t="array" ref="C1075">INDEX('DIRTY ESG DATA'!$I$2:$I$8376,
MATCH(1,
('DIRTY ESG DATA'!$A$2:$A$8376='CLEAN v1'!B1075)*
('DIRTY ESG DATA'!$C$2:$C$8376='CLEAN v1'!A1075)*
('DIRTY ESG DATA'!$G$2:$G$8376='CLEAN v1'!C$1),
0))</f>
        <v>0.33999393345688544</v>
      </c>
      <c r="D1075" cm="1">
        <f t="array" ref="D1075">INDEX('DIRTY ESG DATA'!$I$2:$I$8376,
MATCH(1,
('DIRTY ESG DATA'!$A$2:$A$8376=B1075)*
('DIRTY ESG DATA'!$C$2:$C$8376=A1075)*
('DIRTY ESG DATA'!$G$2:$G$8376='CLEAN v1'!D$1),
0))</f>
        <v>0.25408316223099092</v>
      </c>
      <c r="E1075" cm="1">
        <f t="array" ref="E1075">INDEX('DIRTY ESG DATA'!$I$2:$I$8376,
MATCH(1,
('DIRTY ESG DATA'!$A$2:$A$8376=B1075)*
('DIRTY ESG DATA'!$C$2:$C$8376=A1075)*
('DIRTY ESG DATA'!$G$2:$G$8376='CLEAN v1'!E$1),
0))</f>
        <v>0.73387361505890758</v>
      </c>
      <c r="F1075" cm="1">
        <f t="array" ref="F1075">INDEX('DIRTY ESG DATA'!$I$2:$I$8376,
MATCH(1,
('DIRTY ESG DATA'!$A$2:$A$8376=B1075)*
('DIRTY ESG DATA'!$C$2:$C$8376=A1075)*
('DIRTY ESG DATA'!$G$2:$G$8376='CLEAN v1'!F$1),
0))</f>
        <v>0.11820742454345018</v>
      </c>
    </row>
    <row r="1076" spans="1:6" x14ac:dyDescent="0.3">
      <c r="A1076" t="s">
        <v>1530</v>
      </c>
      <c r="B1076" s="12">
        <v>2020</v>
      </c>
      <c r="C1076" cm="1">
        <f t="array" ref="C1076">INDEX('DIRTY ESG DATA'!$I$2:$I$8376,
MATCH(1,
('DIRTY ESG DATA'!$A$2:$A$8376='CLEAN v1'!B1076)*
('DIRTY ESG DATA'!$C$2:$C$8376='CLEAN v1'!A1076)*
('DIRTY ESG DATA'!$G$2:$G$8376='CLEAN v1'!C$1),
0))</f>
        <v>0.5012823408452679</v>
      </c>
      <c r="D1076" cm="1">
        <f t="array" ref="D1076">INDEX('DIRTY ESG DATA'!$I$2:$I$8376,
MATCH(1,
('DIRTY ESG DATA'!$A$2:$A$8376=B1076)*
('DIRTY ESG DATA'!$C$2:$C$8376=A1076)*
('DIRTY ESG DATA'!$G$2:$G$8376='CLEAN v1'!D$1),
0))</f>
        <v>0.49570810687400479</v>
      </c>
      <c r="E1076" cm="1">
        <f t="array" ref="E1076">INDEX('DIRTY ESG DATA'!$I$2:$I$8376,
MATCH(1,
('DIRTY ESG DATA'!$A$2:$A$8376=B1076)*
('DIRTY ESG DATA'!$C$2:$C$8376=A1076)*
('DIRTY ESG DATA'!$G$2:$G$8376='CLEAN v1'!E$1),
0))</f>
        <v>0.60844750664954328</v>
      </c>
      <c r="F1076" cm="1">
        <f t="array" ref="F1076">INDEX('DIRTY ESG DATA'!$I$2:$I$8376,
MATCH(1,
('DIRTY ESG DATA'!$A$2:$A$8376=B1076)*
('DIRTY ESG DATA'!$C$2:$C$8376=A1076)*
('DIRTY ESG DATA'!$G$2:$G$8376='CLEAN v1'!F$1),
0))</f>
        <v>0.44076851887854346</v>
      </c>
    </row>
    <row r="1077" spans="1:6" x14ac:dyDescent="0.3">
      <c r="A1077" t="s">
        <v>1540</v>
      </c>
      <c r="B1077" s="12">
        <v>2020</v>
      </c>
      <c r="C1077" cm="1">
        <f t="array" ref="C1077">INDEX('DIRTY ESG DATA'!$I$2:$I$8376,
MATCH(1,
('DIRTY ESG DATA'!$A$2:$A$8376='CLEAN v1'!B1077)*
('DIRTY ESG DATA'!$C$2:$C$8376='CLEAN v1'!A1077)*
('DIRTY ESG DATA'!$G$2:$G$8376='CLEAN v1'!C$1),
0))</f>
        <v>0.18579796837497878</v>
      </c>
      <c r="D1077" cm="1">
        <f t="array" ref="D1077">INDEX('DIRTY ESG DATA'!$I$2:$I$8376,
MATCH(1,
('DIRTY ESG DATA'!$A$2:$A$8376=B1077)*
('DIRTY ESG DATA'!$C$2:$C$8376=A1077)*
('DIRTY ESG DATA'!$G$2:$G$8376='CLEAN v1'!D$1),
0))</f>
        <v>3.1311154598825823E-2</v>
      </c>
      <c r="E1077" cm="1">
        <f t="array" ref="E1077">INDEX('DIRTY ESG DATA'!$I$2:$I$8376,
MATCH(1,
('DIRTY ESG DATA'!$A$2:$A$8376=B1077)*
('DIRTY ESG DATA'!$C$2:$C$8376=A1077)*
('DIRTY ESG DATA'!$G$2:$G$8376='CLEAN v1'!E$1),
0))</f>
        <v>0.34968684759916513</v>
      </c>
      <c r="F1077" cm="1">
        <f t="array" ref="F1077">INDEX('DIRTY ESG DATA'!$I$2:$I$8376,
MATCH(1,
('DIRTY ESG DATA'!$A$2:$A$8376=B1077)*
('DIRTY ESG DATA'!$C$2:$C$8376=A1077)*
('DIRTY ESG DATA'!$G$2:$G$8376='CLEAN v1'!F$1),
0))</f>
        <v>0.19729106459622275</v>
      </c>
    </row>
    <row r="1078" spans="1:6" x14ac:dyDescent="0.3">
      <c r="A1078" t="s">
        <v>1748</v>
      </c>
      <c r="B1078" s="12">
        <v>2020</v>
      </c>
      <c r="C1078" cm="1">
        <f t="array" ref="C1078">INDEX('DIRTY ESG DATA'!$I$2:$I$8376,
MATCH(1,
('DIRTY ESG DATA'!$A$2:$A$8376='CLEAN v1'!B1078)*
('DIRTY ESG DATA'!$C$2:$C$8376='CLEAN v1'!A1078)*
('DIRTY ESG DATA'!$G$2:$G$8376='CLEAN v1'!C$1),
0))</f>
        <v>0.59409455206133455</v>
      </c>
      <c r="D1078" cm="1">
        <f t="array" ref="D1078">INDEX('DIRTY ESG DATA'!$I$2:$I$8376,
MATCH(1,
('DIRTY ESG DATA'!$A$2:$A$8376=B1078)*
('DIRTY ESG DATA'!$C$2:$C$8376=A1078)*
('DIRTY ESG DATA'!$G$2:$G$8376='CLEAN v1'!D$1),
0))</f>
        <v>0.36759868421052666</v>
      </c>
      <c r="E1078" cm="1">
        <f t="array" ref="E1078">INDEX('DIRTY ESG DATA'!$I$2:$I$8376,
MATCH(1,
('DIRTY ESG DATA'!$A$2:$A$8376=B1078)*
('DIRTY ESG DATA'!$C$2:$C$8376=A1078)*
('DIRTY ESG DATA'!$G$2:$G$8376='CLEAN v1'!E$1),
0))</f>
        <v>0.38391469919312782</v>
      </c>
      <c r="F1078" cm="1">
        <f t="array" ref="F1078">INDEX('DIRTY ESG DATA'!$I$2:$I$8376,
MATCH(1,
('DIRTY ESG DATA'!$A$2:$A$8376=B1078)*
('DIRTY ESG DATA'!$C$2:$C$8376=A1078)*
('DIRTY ESG DATA'!$G$2:$G$8376='CLEAN v1'!F$1),
0))</f>
        <v>0.80606684440844611</v>
      </c>
    </row>
    <row r="1079" spans="1:6" x14ac:dyDescent="0.3">
      <c r="A1079" t="s">
        <v>1750</v>
      </c>
      <c r="B1079" s="12">
        <v>2020</v>
      </c>
      <c r="C1079" cm="1">
        <f t="array" ref="C1079">INDEX('DIRTY ESG DATA'!$I$2:$I$8376,
MATCH(1,
('DIRTY ESG DATA'!$A$2:$A$8376='CLEAN v1'!B1079)*
('DIRTY ESG DATA'!$C$2:$C$8376='CLEAN v1'!A1079)*
('DIRTY ESG DATA'!$G$2:$G$8376='CLEAN v1'!C$1),
0))</f>
        <v>0.58851186167142377</v>
      </c>
      <c r="D1079" cm="1">
        <f t="array" ref="D1079">INDEX('DIRTY ESG DATA'!$I$2:$I$8376,
MATCH(1,
('DIRTY ESG DATA'!$A$2:$A$8376=B1079)*
('DIRTY ESG DATA'!$C$2:$C$8376=A1079)*
('DIRTY ESG DATA'!$G$2:$G$8376='CLEAN v1'!D$1),
0))</f>
        <v>0.77169005525169898</v>
      </c>
      <c r="E1079" cm="1">
        <f t="array" ref="E1079">INDEX('DIRTY ESG DATA'!$I$2:$I$8376,
MATCH(1,
('DIRTY ESG DATA'!$A$2:$A$8376=B1079)*
('DIRTY ESG DATA'!$C$2:$C$8376=A1079)*
('DIRTY ESG DATA'!$G$2:$G$8376='CLEAN v1'!E$1),
0))</f>
        <v>0.50986790182819308</v>
      </c>
      <c r="F1079" cm="1">
        <f t="array" ref="F1079">INDEX('DIRTY ESG DATA'!$I$2:$I$8376,
MATCH(1,
('DIRTY ESG DATA'!$A$2:$A$8376=B1079)*
('DIRTY ESG DATA'!$C$2:$C$8376=A1079)*
('DIRTY ESG DATA'!$G$2:$G$8376='CLEAN v1'!F$1),
0))</f>
        <v>0.49424293495135774</v>
      </c>
    </row>
    <row r="1080" spans="1:6" x14ac:dyDescent="0.3">
      <c r="A1080" t="s">
        <v>1751</v>
      </c>
      <c r="B1080" s="12">
        <v>2020</v>
      </c>
      <c r="C1080" cm="1">
        <f t="array" ref="C1080">INDEX('DIRTY ESG DATA'!$I$2:$I$8376,
MATCH(1,
('DIRTY ESG DATA'!$A$2:$A$8376='CLEAN v1'!B1080)*
('DIRTY ESG DATA'!$C$2:$C$8376='CLEAN v1'!A1080)*
('DIRTY ESG DATA'!$G$2:$G$8376='CLEAN v1'!C$1),
0))</f>
        <v>0.22322862293140144</v>
      </c>
      <c r="D1080" cm="1">
        <f t="array" ref="D1080">INDEX('DIRTY ESG DATA'!$I$2:$I$8376,
MATCH(1,
('DIRTY ESG DATA'!$A$2:$A$8376=B1080)*
('DIRTY ESG DATA'!$C$2:$C$8376=A1080)*
('DIRTY ESG DATA'!$G$2:$G$8376='CLEAN v1'!D$1),
0))</f>
        <v>0</v>
      </c>
      <c r="E1080" cm="1">
        <f t="array" ref="E1080">INDEX('DIRTY ESG DATA'!$I$2:$I$8376,
MATCH(1,
('DIRTY ESG DATA'!$A$2:$A$8376=B1080)*
('DIRTY ESG DATA'!$C$2:$C$8376=A1080)*
('DIRTY ESG DATA'!$G$2:$G$8376='CLEAN v1'!E$1),
0))</f>
        <v>0.42860125260960352</v>
      </c>
      <c r="F1080" cm="1">
        <f t="array" ref="F1080">INDEX('DIRTY ESG DATA'!$I$2:$I$8376,
MATCH(1,
('DIRTY ESG DATA'!$A$2:$A$8376=B1080)*
('DIRTY ESG DATA'!$C$2:$C$8376=A1080)*
('DIRTY ESG DATA'!$G$2:$G$8376='CLEAN v1'!F$1),
0))</f>
        <v>0.11097454690191409</v>
      </c>
    </row>
    <row r="1081" spans="1:6" x14ac:dyDescent="0.3">
      <c r="A1081" t="s">
        <v>1752</v>
      </c>
      <c r="B1081" s="12">
        <v>2020</v>
      </c>
      <c r="C1081" cm="1">
        <f t="array" ref="C1081">INDEX('DIRTY ESG DATA'!$I$2:$I$8376,
MATCH(1,
('DIRTY ESG DATA'!$A$2:$A$8376='CLEAN v1'!B1081)*
('DIRTY ESG DATA'!$C$2:$C$8376='CLEAN v1'!A1081)*
('DIRTY ESG DATA'!$G$2:$G$8376='CLEAN v1'!C$1),
0))</f>
        <v>0.35109913414695521</v>
      </c>
      <c r="D1081" cm="1">
        <f t="array" ref="D1081">INDEX('DIRTY ESG DATA'!$I$2:$I$8376,
MATCH(1,
('DIRTY ESG DATA'!$A$2:$A$8376=B1081)*
('DIRTY ESG DATA'!$C$2:$C$8376=A1081)*
('DIRTY ESG DATA'!$G$2:$G$8376='CLEAN v1'!D$1),
0))</f>
        <v>0.22869587098162131</v>
      </c>
      <c r="E1081" cm="1">
        <f t="array" ref="E1081">INDEX('DIRTY ESG DATA'!$I$2:$I$8376,
MATCH(1,
('DIRTY ESG DATA'!$A$2:$A$8376=B1081)*
('DIRTY ESG DATA'!$C$2:$C$8376=A1081)*
('DIRTY ESG DATA'!$G$2:$G$8376='CLEAN v1'!E$1),
0))</f>
        <v>0.48772588665648187</v>
      </c>
      <c r="F1081" cm="1">
        <f t="array" ref="F1081">INDEX('DIRTY ESG DATA'!$I$2:$I$8376,
MATCH(1,
('DIRTY ESG DATA'!$A$2:$A$8376=B1081)*
('DIRTY ESG DATA'!$C$2:$C$8376=A1081)*
('DIRTY ESG DATA'!$G$2:$G$8376='CLEAN v1'!F$1),
0))</f>
        <v>0.37515410618413164</v>
      </c>
    </row>
    <row r="1082" spans="1:6" x14ac:dyDescent="0.3">
      <c r="A1082" t="s">
        <v>1754</v>
      </c>
      <c r="B1082" s="12">
        <v>2020</v>
      </c>
      <c r="C1082" cm="1">
        <f t="array" ref="C1082">INDEX('DIRTY ESG DATA'!$I$2:$I$8376,
MATCH(1,
('DIRTY ESG DATA'!$A$2:$A$8376='CLEAN v1'!B1082)*
('DIRTY ESG DATA'!$C$2:$C$8376='CLEAN v1'!A1082)*
('DIRTY ESG DATA'!$G$2:$G$8376='CLEAN v1'!C$1),
0))</f>
        <v>0.56750564501586032</v>
      </c>
      <c r="D1082" cm="1">
        <f t="array" ref="D1082">INDEX('DIRTY ESG DATA'!$I$2:$I$8376,
MATCH(1,
('DIRTY ESG DATA'!$A$2:$A$8376=B1082)*
('DIRTY ESG DATA'!$C$2:$C$8376=A1082)*
('DIRTY ESG DATA'!$G$2:$G$8376='CLEAN v1'!D$1),
0))</f>
        <v>0.44200157279570751</v>
      </c>
      <c r="E1082" cm="1">
        <f t="array" ref="E1082">INDEX('DIRTY ESG DATA'!$I$2:$I$8376,
MATCH(1,
('DIRTY ESG DATA'!$A$2:$A$8376=B1082)*
('DIRTY ESG DATA'!$C$2:$C$8376=A1082)*
('DIRTY ESG DATA'!$G$2:$G$8376='CLEAN v1'!E$1),
0))</f>
        <v>0.6868607866648001</v>
      </c>
      <c r="F1082" cm="1">
        <f t="array" ref="F1082">INDEX('DIRTY ESG DATA'!$I$2:$I$8376,
MATCH(1,
('DIRTY ESG DATA'!$A$2:$A$8376=B1082)*
('DIRTY ESG DATA'!$C$2:$C$8376=A1082)*
('DIRTY ESG DATA'!$G$2:$G$8376='CLEAN v1'!F$1),
0))</f>
        <v>0.60444166242599662</v>
      </c>
    </row>
    <row r="1083" spans="1:6" x14ac:dyDescent="0.3">
      <c r="A1083" t="s">
        <v>1550</v>
      </c>
      <c r="B1083" s="12">
        <v>2020</v>
      </c>
      <c r="C1083" cm="1">
        <f t="array" ref="C1083">INDEX('DIRTY ESG DATA'!$I$2:$I$8376,
MATCH(1,
('DIRTY ESG DATA'!$A$2:$A$8376='CLEAN v1'!B1083)*
('DIRTY ESG DATA'!$C$2:$C$8376='CLEAN v1'!A1083)*
('DIRTY ESG DATA'!$G$2:$G$8376='CLEAN v1'!C$1),
0))</f>
        <v>0.23680213511623249</v>
      </c>
      <c r="D1083" cm="1">
        <f t="array" ref="D1083">INDEX('DIRTY ESG DATA'!$I$2:$I$8376,
MATCH(1,
('DIRTY ESG DATA'!$A$2:$A$8376=B1083)*
('DIRTY ESG DATA'!$C$2:$C$8376=A1083)*
('DIRTY ESG DATA'!$G$2:$G$8376='CLEAN v1'!D$1),
0))</f>
        <v>4.7619047619047603E-2</v>
      </c>
      <c r="E1083" cm="1">
        <f t="array" ref="E1083">INDEX('DIRTY ESG DATA'!$I$2:$I$8376,
MATCH(1,
('DIRTY ESG DATA'!$A$2:$A$8376=B1083)*
('DIRTY ESG DATA'!$C$2:$C$8376=A1083)*
('DIRTY ESG DATA'!$G$2:$G$8376='CLEAN v1'!E$1),
0))</f>
        <v>0.65351426583159389</v>
      </c>
      <c r="F1083" cm="1">
        <f t="array" ref="F1083">INDEX('DIRTY ESG DATA'!$I$2:$I$8376,
MATCH(1,
('DIRTY ESG DATA'!$A$2:$A$8376=B1083)*
('DIRTY ESG DATA'!$C$2:$C$8376=A1083)*
('DIRTY ESG DATA'!$G$2:$G$8376='CLEAN v1'!F$1),
0))</f>
        <v>5.5781966377992806E-2</v>
      </c>
    </row>
    <row r="1084" spans="1:6" x14ac:dyDescent="0.3">
      <c r="A1084" t="s">
        <v>1553</v>
      </c>
      <c r="B1084" s="12">
        <v>2020</v>
      </c>
      <c r="C1084" cm="1">
        <f t="array" ref="C1084">INDEX('DIRTY ESG DATA'!$I$2:$I$8376,
MATCH(1,
('DIRTY ESG DATA'!$A$2:$A$8376='CLEAN v1'!B1084)*
('DIRTY ESG DATA'!$C$2:$C$8376='CLEAN v1'!A1084)*
('DIRTY ESG DATA'!$G$2:$G$8376='CLEAN v1'!C$1),
0))</f>
        <v>0.17608357170307129</v>
      </c>
      <c r="D1084" cm="1">
        <f t="array" ref="D1084">INDEX('DIRTY ESG DATA'!$I$2:$I$8376,
MATCH(1,
('DIRTY ESG DATA'!$A$2:$A$8376=B1084)*
('DIRTY ESG DATA'!$C$2:$C$8376=A1084)*
('DIRTY ESG DATA'!$G$2:$G$8376='CLEAN v1'!D$1),
0))</f>
        <v>0</v>
      </c>
      <c r="E1084" cm="1">
        <f t="array" ref="E1084">INDEX('DIRTY ESG DATA'!$I$2:$I$8376,
MATCH(1,
('DIRTY ESG DATA'!$A$2:$A$8376=B1084)*
('DIRTY ESG DATA'!$C$2:$C$8376=A1084)*
('DIRTY ESG DATA'!$G$2:$G$8376='CLEAN v1'!E$1),
0))</f>
        <v>0.21176061238691726</v>
      </c>
      <c r="F1084" cm="1">
        <f t="array" ref="F1084">INDEX('DIRTY ESG DATA'!$I$2:$I$8376,
MATCH(1,
('DIRTY ESG DATA'!$A$2:$A$8376=B1084)*
('DIRTY ESG DATA'!$C$2:$C$8376=A1084)*
('DIRTY ESG DATA'!$G$2:$G$8376='CLEAN v1'!F$1),
0))</f>
        <v>0.20130998234633285</v>
      </c>
    </row>
    <row r="1085" spans="1:6" x14ac:dyDescent="0.3">
      <c r="A1085" t="s">
        <v>1563</v>
      </c>
      <c r="B1085" s="12">
        <v>2020</v>
      </c>
      <c r="C1085" cm="1">
        <f t="array" ref="C1085">INDEX('DIRTY ESG DATA'!$I$2:$I$8376,
MATCH(1,
('DIRTY ESG DATA'!$A$2:$A$8376='CLEAN v1'!B1085)*
('DIRTY ESG DATA'!$C$2:$C$8376='CLEAN v1'!A1085)*
('DIRTY ESG DATA'!$G$2:$G$8376='CLEAN v1'!C$1),
0))</f>
        <v>0.32328880533459714</v>
      </c>
      <c r="D1085" cm="1">
        <f t="array" ref="D1085">INDEX('DIRTY ESG DATA'!$I$2:$I$8376,
MATCH(1,
('DIRTY ESG DATA'!$A$2:$A$8376=B1085)*
('DIRTY ESG DATA'!$C$2:$C$8376=A1085)*
('DIRTY ESG DATA'!$G$2:$G$8376='CLEAN v1'!D$1),
0))</f>
        <v>0.36528762635961798</v>
      </c>
      <c r="E1085" cm="1">
        <f t="array" ref="E1085">INDEX('DIRTY ESG DATA'!$I$2:$I$8376,
MATCH(1,
('DIRTY ESG DATA'!$A$2:$A$8376=B1085)*
('DIRTY ESG DATA'!$C$2:$C$8376=A1085)*
('DIRTY ESG DATA'!$G$2:$G$8376='CLEAN v1'!E$1),
0))</f>
        <v>0.36308088400883765</v>
      </c>
      <c r="F1085" cm="1">
        <f t="array" ref="F1085">INDEX('DIRTY ESG DATA'!$I$2:$I$8376,
MATCH(1,
('DIRTY ESG DATA'!$A$2:$A$8376=B1085)*
('DIRTY ESG DATA'!$C$2:$C$8376=A1085)*
('DIRTY ESG DATA'!$G$2:$G$8376='CLEAN v1'!F$1),
0))</f>
        <v>0.25601602091715558</v>
      </c>
    </row>
    <row r="1086" spans="1:6" x14ac:dyDescent="0.3">
      <c r="A1086" t="s">
        <v>1756</v>
      </c>
      <c r="B1086" s="12">
        <v>2020</v>
      </c>
      <c r="C1086" cm="1">
        <f t="array" ref="C1086">INDEX('DIRTY ESG DATA'!$I$2:$I$8376,
MATCH(1,
('DIRTY ESG DATA'!$A$2:$A$8376='CLEAN v1'!B1086)*
('DIRTY ESG DATA'!$C$2:$C$8376='CLEAN v1'!A1086)*
('DIRTY ESG DATA'!$G$2:$G$8376='CLEAN v1'!C$1),
0))</f>
        <v>0.49582696640637974</v>
      </c>
      <c r="D1086" cm="1">
        <f t="array" ref="D1086">INDEX('DIRTY ESG DATA'!$I$2:$I$8376,
MATCH(1,
('DIRTY ESG DATA'!$A$2:$A$8376=B1086)*
('DIRTY ESG DATA'!$C$2:$C$8376=A1086)*
('DIRTY ESG DATA'!$G$2:$G$8376='CLEAN v1'!D$1),
0))</f>
        <v>0.5178593842890109</v>
      </c>
      <c r="E1086" cm="1">
        <f t="array" ref="E1086">INDEX('DIRTY ESG DATA'!$I$2:$I$8376,
MATCH(1,
('DIRTY ESG DATA'!$A$2:$A$8376=B1086)*
('DIRTY ESG DATA'!$C$2:$C$8376=A1086)*
('DIRTY ESG DATA'!$G$2:$G$8376='CLEAN v1'!E$1),
0))</f>
        <v>0.72035419595813277</v>
      </c>
      <c r="F1086" cm="1">
        <f t="array" ref="F1086">INDEX('DIRTY ESG DATA'!$I$2:$I$8376,
MATCH(1,
('DIRTY ESG DATA'!$A$2:$A$8376=B1086)*
('DIRTY ESG DATA'!$C$2:$C$8376=A1086)*
('DIRTY ESG DATA'!$G$2:$G$8376='CLEAN v1'!F$1),
0))</f>
        <v>0.30804007087365387</v>
      </c>
    </row>
    <row r="1087" spans="1:6" x14ac:dyDescent="0.3">
      <c r="A1087" t="s">
        <v>1569</v>
      </c>
      <c r="B1087" s="12">
        <v>2020</v>
      </c>
      <c r="C1087" cm="1">
        <f t="array" ref="C1087">INDEX('DIRTY ESG DATA'!$I$2:$I$8376,
MATCH(1,
('DIRTY ESG DATA'!$A$2:$A$8376='CLEAN v1'!B1087)*
('DIRTY ESG DATA'!$C$2:$C$8376='CLEAN v1'!A1087)*
('DIRTY ESG DATA'!$G$2:$G$8376='CLEAN v1'!C$1),
0))</f>
        <v>0.12603902263333161</v>
      </c>
      <c r="D1087" cm="1">
        <f t="array" ref="D1087">INDEX('DIRTY ESG DATA'!$I$2:$I$8376,
MATCH(1,
('DIRTY ESG DATA'!$A$2:$A$8376=B1087)*
('DIRTY ESG DATA'!$C$2:$C$8376=A1087)*
('DIRTY ESG DATA'!$G$2:$G$8376='CLEAN v1'!D$1),
0))</f>
        <v>8.8636363636363638E-2</v>
      </c>
      <c r="E1087" cm="1">
        <f t="array" ref="E1087">INDEX('DIRTY ESG DATA'!$I$2:$I$8376,
MATCH(1,
('DIRTY ESG DATA'!$A$2:$A$8376=B1087)*
('DIRTY ESG DATA'!$C$2:$C$8376=A1087)*
('DIRTY ESG DATA'!$G$2:$G$8376='CLEAN v1'!E$1),
0))</f>
        <v>0.25170494084899098</v>
      </c>
      <c r="F1087" cm="1">
        <f t="array" ref="F1087">INDEX('DIRTY ESG DATA'!$I$2:$I$8376,
MATCH(1,
('DIRTY ESG DATA'!$A$2:$A$8376=B1087)*
('DIRTY ESG DATA'!$C$2:$C$8376=A1087)*
('DIRTY ESG DATA'!$G$2:$G$8376='CLEAN v1'!F$1),
0))</f>
        <v>3.6901865369018634E-2</v>
      </c>
    </row>
    <row r="1088" spans="1:6" x14ac:dyDescent="0.3">
      <c r="A1088" t="s">
        <v>1572</v>
      </c>
      <c r="B1088" s="12">
        <v>2020</v>
      </c>
      <c r="C1088" cm="1">
        <f t="array" ref="C1088">INDEX('DIRTY ESG DATA'!$I$2:$I$8376,
MATCH(1,
('DIRTY ESG DATA'!$A$2:$A$8376='CLEAN v1'!B1088)*
('DIRTY ESG DATA'!$C$2:$C$8376='CLEAN v1'!A1088)*
('DIRTY ESG DATA'!$G$2:$G$8376='CLEAN v1'!C$1),
0))</f>
        <v>0.46013735880571455</v>
      </c>
      <c r="D1088" cm="1">
        <f t="array" ref="D1088">INDEX('DIRTY ESG DATA'!$I$2:$I$8376,
MATCH(1,
('DIRTY ESG DATA'!$A$2:$A$8376=B1088)*
('DIRTY ESG DATA'!$C$2:$C$8376=A1088)*
('DIRTY ESG DATA'!$G$2:$G$8376='CLEAN v1'!D$1),
0))</f>
        <v>0.36047555750886418</v>
      </c>
      <c r="E1088" cm="1">
        <f t="array" ref="E1088">INDEX('DIRTY ESG DATA'!$I$2:$I$8376,
MATCH(1,
('DIRTY ESG DATA'!$A$2:$A$8376=B1088)*
('DIRTY ESG DATA'!$C$2:$C$8376=A1088)*
('DIRTY ESG DATA'!$G$2:$G$8376='CLEAN v1'!E$1),
0))</f>
        <v>0.6982109634787409</v>
      </c>
      <c r="F1088" cm="1">
        <f t="array" ref="F1088">INDEX('DIRTY ESG DATA'!$I$2:$I$8376,
MATCH(1,
('DIRTY ESG DATA'!$A$2:$A$8376=B1088)*
('DIRTY ESG DATA'!$C$2:$C$8376=A1088)*
('DIRTY ESG DATA'!$G$2:$G$8376='CLEAN v1'!F$1),
0))</f>
        <v>0.36977168185221865</v>
      </c>
    </row>
    <row r="1089" spans="1:6" x14ac:dyDescent="0.3">
      <c r="A1089" t="s">
        <v>1757</v>
      </c>
      <c r="B1089" s="12">
        <v>2020</v>
      </c>
      <c r="C1089" cm="1">
        <f t="array" ref="C1089">INDEX('DIRTY ESG DATA'!$I$2:$I$8376,
MATCH(1,
('DIRTY ESG DATA'!$A$2:$A$8376='CLEAN v1'!B1089)*
('DIRTY ESG DATA'!$C$2:$C$8376='CLEAN v1'!A1089)*
('DIRTY ESG DATA'!$G$2:$G$8376='CLEAN v1'!C$1),
0))</f>
        <v>0.34748662701817762</v>
      </c>
      <c r="D1089" cm="1">
        <f t="array" ref="D1089">INDEX('DIRTY ESG DATA'!$I$2:$I$8376,
MATCH(1,
('DIRTY ESG DATA'!$A$2:$A$8376=B1089)*
('DIRTY ESG DATA'!$C$2:$C$8376=A1089)*
('DIRTY ESG DATA'!$G$2:$G$8376='CLEAN v1'!D$1),
0))</f>
        <v>0.27326129912941655</v>
      </c>
      <c r="E1089" cm="1">
        <f t="array" ref="E1089">INDEX('DIRTY ESG DATA'!$I$2:$I$8376,
MATCH(1,
('DIRTY ESG DATA'!$A$2:$A$8376=B1089)*
('DIRTY ESG DATA'!$C$2:$C$8376=A1089)*
('DIRTY ESG DATA'!$G$2:$G$8376='CLEAN v1'!E$1),
0))</f>
        <v>0.40509341822025569</v>
      </c>
      <c r="F1089" cm="1">
        <f t="array" ref="F1089">INDEX('DIRTY ESG DATA'!$I$2:$I$8376,
MATCH(1,
('DIRTY ESG DATA'!$A$2:$A$8376=B1089)*
('DIRTY ESG DATA'!$C$2:$C$8376=A1089)*
('DIRTY ESG DATA'!$G$2:$G$8376='CLEAN v1'!F$1),
0))</f>
        <v>0.38065701416874848</v>
      </c>
    </row>
    <row r="1090" spans="1:6" x14ac:dyDescent="0.3">
      <c r="A1090" t="s">
        <v>1758</v>
      </c>
      <c r="B1090" s="12">
        <v>2020</v>
      </c>
      <c r="C1090" cm="1">
        <f t="array" ref="C1090">INDEX('DIRTY ESG DATA'!$I$2:$I$8376,
MATCH(1,
('DIRTY ESG DATA'!$A$2:$A$8376='CLEAN v1'!B1090)*
('DIRTY ESG DATA'!$C$2:$C$8376='CLEAN v1'!A1090)*
('DIRTY ESG DATA'!$G$2:$G$8376='CLEAN v1'!C$1),
0))</f>
        <v>0.57892448254937046</v>
      </c>
      <c r="D1090" cm="1">
        <f t="array" ref="D1090">INDEX('DIRTY ESG DATA'!$I$2:$I$8376,
MATCH(1,
('DIRTY ESG DATA'!$A$2:$A$8376=B1090)*
('DIRTY ESG DATA'!$C$2:$C$8376=A1090)*
('DIRTY ESG DATA'!$G$2:$G$8376='CLEAN v1'!D$1),
0))</f>
        <v>0.5830680297562798</v>
      </c>
      <c r="E1090" cm="1">
        <f t="array" ref="E1090">INDEX('DIRTY ESG DATA'!$I$2:$I$8376,
MATCH(1,
('DIRTY ESG DATA'!$A$2:$A$8376=B1090)*
('DIRTY ESG DATA'!$C$2:$C$8376=A1090)*
('DIRTY ESG DATA'!$G$2:$G$8376='CLEAN v1'!E$1),
0))</f>
        <v>0.53347636698580403</v>
      </c>
      <c r="F1090" cm="1">
        <f t="array" ref="F1090">INDEX('DIRTY ESG DATA'!$I$2:$I$8376,
MATCH(1,
('DIRTY ESG DATA'!$A$2:$A$8376=B1090)*
('DIRTY ESG DATA'!$C$2:$C$8376=A1090)*
('DIRTY ESG DATA'!$G$2:$G$8376='CLEAN v1'!F$1),
0))</f>
        <v>0.60303168804787566</v>
      </c>
    </row>
    <row r="1091" spans="1:6" x14ac:dyDescent="0.3">
      <c r="A1091" t="s">
        <v>1759</v>
      </c>
      <c r="B1091" s="12">
        <v>2020</v>
      </c>
      <c r="C1091" cm="1">
        <f t="array" ref="C1091">INDEX('DIRTY ESG DATA'!$I$2:$I$8376,
MATCH(1,
('DIRTY ESG DATA'!$A$2:$A$8376='CLEAN v1'!B1091)*
('DIRTY ESG DATA'!$C$2:$C$8376='CLEAN v1'!A1091)*
('DIRTY ESG DATA'!$G$2:$G$8376='CLEAN v1'!C$1),
0))</f>
        <v>0.88404877258065784</v>
      </c>
      <c r="D1091" cm="1">
        <f t="array" ref="D1091">INDEX('DIRTY ESG DATA'!$I$2:$I$8376,
MATCH(1,
('DIRTY ESG DATA'!$A$2:$A$8376=B1091)*
('DIRTY ESG DATA'!$C$2:$C$8376=A1091)*
('DIRTY ESG DATA'!$G$2:$G$8376='CLEAN v1'!D$1),
0))</f>
        <v>0.91187155293355704</v>
      </c>
      <c r="E1091" cm="1">
        <f t="array" ref="E1091">INDEX('DIRTY ESG DATA'!$I$2:$I$8376,
MATCH(1,
('DIRTY ESG DATA'!$A$2:$A$8376=B1091)*
('DIRTY ESG DATA'!$C$2:$C$8376=A1091)*
('DIRTY ESG DATA'!$G$2:$G$8376='CLEAN v1'!E$1),
0))</f>
        <v>0.78311168189315683</v>
      </c>
      <c r="F1091" cm="1">
        <f t="array" ref="F1091">INDEX('DIRTY ESG DATA'!$I$2:$I$8376,
MATCH(1,
('DIRTY ESG DATA'!$A$2:$A$8376=B1091)*
('DIRTY ESG DATA'!$C$2:$C$8376=A1091)*
('DIRTY ESG DATA'!$G$2:$G$8376='CLEAN v1'!F$1),
0))</f>
        <v>0.92903802933396518</v>
      </c>
    </row>
    <row r="1092" spans="1:6" x14ac:dyDescent="0.3">
      <c r="A1092" t="s">
        <v>1582</v>
      </c>
      <c r="B1092" s="12">
        <v>2020</v>
      </c>
      <c r="C1092" cm="1">
        <f t="array" ref="C1092">INDEX('DIRTY ESG DATA'!$I$2:$I$8376,
MATCH(1,
('DIRTY ESG DATA'!$A$2:$A$8376='CLEAN v1'!B1092)*
('DIRTY ESG DATA'!$C$2:$C$8376='CLEAN v1'!A1092)*
('DIRTY ESG DATA'!$G$2:$G$8376='CLEAN v1'!C$1),
0))</f>
        <v>0.10930749967558925</v>
      </c>
      <c r="D1092" cm="1">
        <f t="array" ref="D1092">INDEX('DIRTY ESG DATA'!$I$2:$I$8376,
MATCH(1,
('DIRTY ESG DATA'!$A$2:$A$8376=B1092)*
('DIRTY ESG DATA'!$C$2:$C$8376=A1092)*
('DIRTY ESG DATA'!$G$2:$G$8376='CLEAN v1'!D$1),
0))</f>
        <v>0.15899881982690778</v>
      </c>
      <c r="E1092" cm="1">
        <f t="array" ref="E1092">INDEX('DIRTY ESG DATA'!$I$2:$I$8376,
MATCH(1,
('DIRTY ESG DATA'!$A$2:$A$8376=B1092)*
('DIRTY ESG DATA'!$C$2:$C$8376=A1092)*
('DIRTY ESG DATA'!$G$2:$G$8376='CLEAN v1'!E$1),
0))</f>
        <v>0.15414057063326378</v>
      </c>
      <c r="F1092" cm="1">
        <f t="array" ref="F1092">INDEX('DIRTY ESG DATA'!$I$2:$I$8376,
MATCH(1,
('DIRTY ESG DATA'!$A$2:$A$8376=B1092)*
('DIRTY ESG DATA'!$C$2:$C$8376=A1092)*
('DIRTY ESG DATA'!$G$2:$G$8376='CLEAN v1'!F$1),
0))</f>
        <v>4.5891608391608441E-2</v>
      </c>
    </row>
    <row r="1093" spans="1:6" x14ac:dyDescent="0.3">
      <c r="A1093" t="s">
        <v>1760</v>
      </c>
      <c r="B1093" s="12">
        <v>2020</v>
      </c>
      <c r="C1093" cm="1">
        <f t="array" ref="C1093">INDEX('DIRTY ESG DATA'!$I$2:$I$8376,
MATCH(1,
('DIRTY ESG DATA'!$A$2:$A$8376='CLEAN v1'!B1093)*
('DIRTY ESG DATA'!$C$2:$C$8376='CLEAN v1'!A1093)*
('DIRTY ESG DATA'!$G$2:$G$8376='CLEAN v1'!C$1),
0))</f>
        <v>0.44778806610807836</v>
      </c>
      <c r="D1093" cm="1">
        <f t="array" ref="D1093">INDEX('DIRTY ESG DATA'!$I$2:$I$8376,
MATCH(1,
('DIRTY ESG DATA'!$A$2:$A$8376=B1093)*
('DIRTY ESG DATA'!$C$2:$C$8376=A1093)*
('DIRTY ESG DATA'!$G$2:$G$8376='CLEAN v1'!D$1),
0))</f>
        <v>0.43764592333854235</v>
      </c>
      <c r="E1093" cm="1">
        <f t="array" ref="E1093">INDEX('DIRTY ESG DATA'!$I$2:$I$8376,
MATCH(1,
('DIRTY ESG DATA'!$A$2:$A$8376=B1093)*
('DIRTY ESG DATA'!$C$2:$C$8376=A1093)*
('DIRTY ESG DATA'!$G$2:$G$8376='CLEAN v1'!E$1),
0))</f>
        <v>0.25145376969755984</v>
      </c>
      <c r="F1093" cm="1">
        <f t="array" ref="F1093">INDEX('DIRTY ESG DATA'!$I$2:$I$8376,
MATCH(1,
('DIRTY ESG DATA'!$A$2:$A$8376=B1093)*
('DIRTY ESG DATA'!$C$2:$C$8376=A1093)*
('DIRTY ESG DATA'!$G$2:$G$8376='CLEAN v1'!F$1),
0))</f>
        <v>0.68389233626234303</v>
      </c>
    </row>
    <row r="1094" spans="1:6" x14ac:dyDescent="0.3">
      <c r="A1094" t="s">
        <v>1585</v>
      </c>
      <c r="B1094" s="12">
        <v>2020</v>
      </c>
      <c r="C1094" cm="1">
        <f t="array" ref="C1094">INDEX('DIRTY ESG DATA'!$I$2:$I$8376,
MATCH(1,
('DIRTY ESG DATA'!$A$2:$A$8376='CLEAN v1'!B1094)*
('DIRTY ESG DATA'!$C$2:$C$8376='CLEAN v1'!A1094)*
('DIRTY ESG DATA'!$G$2:$G$8376='CLEAN v1'!C$1),
0))</f>
        <v>0.12445229356842318</v>
      </c>
      <c r="D1094" cm="1">
        <f t="array" ref="D1094">INDEX('DIRTY ESG DATA'!$I$2:$I$8376,
MATCH(1,
('DIRTY ESG DATA'!$A$2:$A$8376=B1094)*
('DIRTY ESG DATA'!$C$2:$C$8376=A1094)*
('DIRTY ESG DATA'!$G$2:$G$8376='CLEAN v1'!D$1),
0))</f>
        <v>1.1504129594581863E-2</v>
      </c>
      <c r="E1094" cm="1">
        <f t="array" ref="E1094">INDEX('DIRTY ESG DATA'!$I$2:$I$8376,
MATCH(1,
('DIRTY ESG DATA'!$A$2:$A$8376=B1094)*
('DIRTY ESG DATA'!$C$2:$C$8376=A1094)*
('DIRTY ESG DATA'!$G$2:$G$8376='CLEAN v1'!E$1),
0))</f>
        <v>0.46910229645093959</v>
      </c>
      <c r="F1094" cm="1">
        <f t="array" ref="F1094">INDEX('DIRTY ESG DATA'!$I$2:$I$8376,
MATCH(1,
('DIRTY ESG DATA'!$A$2:$A$8376=B1094)*
('DIRTY ESG DATA'!$C$2:$C$8376=A1094)*
('DIRTY ESG DATA'!$G$2:$G$8376='CLEAN v1'!F$1),
0))</f>
        <v>1.5090524195638586E-2</v>
      </c>
    </row>
    <row r="1095" spans="1:6" x14ac:dyDescent="0.3">
      <c r="A1095" t="s">
        <v>1590</v>
      </c>
      <c r="B1095" s="12">
        <v>2021</v>
      </c>
      <c r="C1095" cm="1">
        <f t="array" ref="C1095">INDEX('DIRTY ESG DATA'!$I$2:$I$8376,
MATCH(1,
('DIRTY ESG DATA'!$A$2:$A$8376='CLEAN v1'!B1095)*
('DIRTY ESG DATA'!$C$2:$C$8376='CLEAN v1'!A1095)*
('DIRTY ESG DATA'!$G$2:$G$8376='CLEAN v1'!C$1),
0))</f>
        <v>0.32801626387168459</v>
      </c>
      <c r="D1095" cm="1">
        <f t="array" ref="D1095">INDEX('DIRTY ESG DATA'!$I$2:$I$8376,
MATCH(1,
('DIRTY ESG DATA'!$A$2:$A$8376=B1095)*
('DIRTY ESG DATA'!$C$2:$C$8376=A1095)*
('DIRTY ESG DATA'!$G$2:$G$8376='CLEAN v1'!D$1),
0))</f>
        <v>0.274238387386607</v>
      </c>
      <c r="E1095" cm="1">
        <f t="array" ref="E1095">INDEX('DIRTY ESG DATA'!$I$2:$I$8376,
MATCH(1,
('DIRTY ESG DATA'!$A$2:$A$8376=B1095)*
('DIRTY ESG DATA'!$C$2:$C$8376=A1095)*
('DIRTY ESG DATA'!$G$2:$G$8376='CLEAN v1'!E$1),
0))</f>
        <v>0.5123732251521298</v>
      </c>
      <c r="F1095" cm="1">
        <f t="array" ref="F1095">INDEX('DIRTY ESG DATA'!$I$2:$I$8376,
MATCH(1,
('DIRTY ESG DATA'!$A$2:$A$8376=B1095)*
('DIRTY ESG DATA'!$C$2:$C$8376=A1095)*
('DIRTY ESG DATA'!$G$2:$G$8376='CLEAN v1'!F$1),
0))</f>
        <v>0.26886706250589254</v>
      </c>
    </row>
    <row r="1096" spans="1:6" x14ac:dyDescent="0.3">
      <c r="A1096" t="s">
        <v>1591</v>
      </c>
      <c r="B1096" s="12">
        <v>2021</v>
      </c>
      <c r="C1096" cm="1">
        <f t="array" ref="C1096">INDEX('DIRTY ESG DATA'!$I$2:$I$8376,
MATCH(1,
('DIRTY ESG DATA'!$A$2:$A$8376='CLEAN v1'!B1096)*
('DIRTY ESG DATA'!$C$2:$C$8376='CLEAN v1'!A1096)*
('DIRTY ESG DATA'!$G$2:$G$8376='CLEAN v1'!C$1),
0))</f>
        <v>0.43034235490244444</v>
      </c>
      <c r="D1096" cm="1">
        <f t="array" ref="D1096">INDEX('DIRTY ESG DATA'!$I$2:$I$8376,
MATCH(1,
('DIRTY ESG DATA'!$A$2:$A$8376=B1096)*
('DIRTY ESG DATA'!$C$2:$C$8376=A1096)*
('DIRTY ESG DATA'!$G$2:$G$8376='CLEAN v1'!D$1),
0))</f>
        <v>0.63042647473635349</v>
      </c>
      <c r="E1096" cm="1">
        <f t="array" ref="E1096">INDEX('DIRTY ESG DATA'!$I$2:$I$8376,
MATCH(1,
('DIRTY ESG DATA'!$A$2:$A$8376=B1096)*
('DIRTY ESG DATA'!$C$2:$C$8376=A1096)*
('DIRTY ESG DATA'!$G$2:$G$8376='CLEAN v1'!E$1),
0))</f>
        <v>0.77109226135595288</v>
      </c>
      <c r="F1096" cm="1">
        <f t="array" ref="F1096">INDEX('DIRTY ESG DATA'!$I$2:$I$8376,
MATCH(1,
('DIRTY ESG DATA'!$A$2:$A$8376=B1096)*
('DIRTY ESG DATA'!$C$2:$C$8376=A1096)*
('DIRTY ESG DATA'!$G$2:$G$8376='CLEAN v1'!F$1),
0))</f>
        <v>0.6602935501556435</v>
      </c>
    </row>
    <row r="1097" spans="1:6" x14ac:dyDescent="0.3">
      <c r="A1097" t="s">
        <v>1592</v>
      </c>
      <c r="B1097" s="12">
        <v>2021</v>
      </c>
      <c r="C1097" cm="1">
        <f t="array" ref="C1097">INDEX('DIRTY ESG DATA'!$I$2:$I$8376,
MATCH(1,
('DIRTY ESG DATA'!$A$2:$A$8376='CLEAN v1'!B1097)*
('DIRTY ESG DATA'!$C$2:$C$8376='CLEAN v1'!A1097)*
('DIRTY ESG DATA'!$G$2:$G$8376='CLEAN v1'!C$1),
0))</f>
        <v>0.34726569868145712</v>
      </c>
      <c r="D1097" cm="1">
        <f t="array" ref="D1097">INDEX('DIRTY ESG DATA'!$I$2:$I$8376,
MATCH(1,
('DIRTY ESG DATA'!$A$2:$A$8376=B1097)*
('DIRTY ESG DATA'!$C$2:$C$8376=A1097)*
('DIRTY ESG DATA'!$G$2:$G$8376='CLEAN v1'!D$1),
0))</f>
        <v>0.41838785649761256</v>
      </c>
      <c r="E1097" cm="1">
        <f t="array" ref="E1097">INDEX('DIRTY ESG DATA'!$I$2:$I$8376,
MATCH(1,
('DIRTY ESG DATA'!$A$2:$A$8376=B1097)*
('DIRTY ESG DATA'!$C$2:$C$8376=A1097)*
('DIRTY ESG DATA'!$G$2:$G$8376='CLEAN v1'!E$1),
0))</f>
        <v>0.40851926977687614</v>
      </c>
      <c r="F1097" cm="1">
        <f t="array" ref="F1097">INDEX('DIRTY ESG DATA'!$I$2:$I$8376,
MATCH(1,
('DIRTY ESG DATA'!$A$2:$A$8376=B1097)*
('DIRTY ESG DATA'!$C$2:$C$8376=A1097)*
('DIRTY ESG DATA'!$G$2:$G$8376='CLEAN v1'!F$1),
0))</f>
        <v>0.21521445089227295</v>
      </c>
    </row>
    <row r="1098" spans="1:6" x14ac:dyDescent="0.3">
      <c r="A1098" t="s">
        <v>1091</v>
      </c>
      <c r="B1098" s="12">
        <v>2021</v>
      </c>
      <c r="C1098" cm="1">
        <f t="array" ref="C1098">INDEX('DIRTY ESG DATA'!$I$2:$I$8376,
MATCH(1,
('DIRTY ESG DATA'!$A$2:$A$8376='CLEAN v1'!B1098)*
('DIRTY ESG DATA'!$C$2:$C$8376='CLEAN v1'!A1098)*
('DIRTY ESG DATA'!$G$2:$G$8376='CLEAN v1'!C$1),
0))</f>
        <v>0.25283135135690071</v>
      </c>
      <c r="D1098" cm="1">
        <f t="array" ref="D1098">INDEX('DIRTY ESG DATA'!$I$2:$I$8376,
MATCH(1,
('DIRTY ESG DATA'!$A$2:$A$8376=B1098)*
('DIRTY ESG DATA'!$C$2:$C$8376=A1098)*
('DIRTY ESG DATA'!$G$2:$G$8376='CLEAN v1'!D$1),
0))</f>
        <v>0</v>
      </c>
      <c r="E1098" cm="1">
        <f t="array" ref="E1098">INDEX('DIRTY ESG DATA'!$I$2:$I$8376,
MATCH(1,
('DIRTY ESG DATA'!$A$2:$A$8376=B1098)*
('DIRTY ESG DATA'!$C$2:$C$8376=A1098)*
('DIRTY ESG DATA'!$G$2:$G$8376='CLEAN v1'!E$1),
0))</f>
        <v>0.40547667342799204</v>
      </c>
      <c r="F1098" cm="1">
        <f t="array" ref="F1098">INDEX('DIRTY ESG DATA'!$I$2:$I$8376,
MATCH(1,
('DIRTY ESG DATA'!$A$2:$A$8376=B1098)*
('DIRTY ESG DATA'!$C$2:$C$8376=A1098)*
('DIRTY ESG DATA'!$G$2:$G$8376='CLEAN v1'!F$1),
0))</f>
        <v>0.22922466960352422</v>
      </c>
    </row>
    <row r="1099" spans="1:6" x14ac:dyDescent="0.3">
      <c r="A1099" t="s">
        <v>1100</v>
      </c>
      <c r="B1099" s="12">
        <v>2021</v>
      </c>
      <c r="C1099" cm="1">
        <f t="array" ref="C1099">INDEX('DIRTY ESG DATA'!$I$2:$I$8376,
MATCH(1,
('DIRTY ESG DATA'!$A$2:$A$8376='CLEAN v1'!B1099)*
('DIRTY ESG DATA'!$C$2:$C$8376='CLEAN v1'!A1099)*
('DIRTY ESG DATA'!$G$2:$G$8376='CLEAN v1'!C$1),
0))</f>
        <v>0.25496552594790639</v>
      </c>
      <c r="D1099" cm="1">
        <f t="array" ref="D1099">INDEX('DIRTY ESG DATA'!$I$2:$I$8376,
MATCH(1,
('DIRTY ESG DATA'!$A$2:$A$8376=B1099)*
('DIRTY ESG DATA'!$C$2:$C$8376=A1099)*
('DIRTY ESG DATA'!$G$2:$G$8376='CLEAN v1'!D$1),
0))</f>
        <v>0.18712975620870381</v>
      </c>
      <c r="E1099" cm="1">
        <f t="array" ref="E1099">INDEX('DIRTY ESG DATA'!$I$2:$I$8376,
MATCH(1,
('DIRTY ESG DATA'!$A$2:$A$8376=B1099)*
('DIRTY ESG DATA'!$C$2:$C$8376=A1099)*
('DIRTY ESG DATA'!$G$2:$G$8376='CLEAN v1'!E$1),
0))</f>
        <v>0.52193742700842105</v>
      </c>
      <c r="F1099" cm="1">
        <f t="array" ref="F1099">INDEX('DIRTY ESG DATA'!$I$2:$I$8376,
MATCH(1,
('DIRTY ESG DATA'!$A$2:$A$8376=B1099)*
('DIRTY ESG DATA'!$C$2:$C$8376=A1099)*
('DIRTY ESG DATA'!$G$2:$G$8376='CLEAN v1'!F$1),
0))</f>
        <v>0.14595189024577807</v>
      </c>
    </row>
    <row r="1100" spans="1:6" x14ac:dyDescent="0.3">
      <c r="A1100" t="s">
        <v>1103</v>
      </c>
      <c r="B1100" s="12">
        <v>2021</v>
      </c>
      <c r="C1100" cm="1">
        <f t="array" ref="C1100">INDEX('DIRTY ESG DATA'!$I$2:$I$8376,
MATCH(1,
('DIRTY ESG DATA'!$A$2:$A$8376='CLEAN v1'!B1100)*
('DIRTY ESG DATA'!$C$2:$C$8376='CLEAN v1'!A1100)*
('DIRTY ESG DATA'!$G$2:$G$8376='CLEAN v1'!C$1),
0))</f>
        <v>4.8484148042685485E-2</v>
      </c>
      <c r="D1100" cm="1">
        <f t="array" ref="D1100">INDEX('DIRTY ESG DATA'!$I$2:$I$8376,
MATCH(1,
('DIRTY ESG DATA'!$A$2:$A$8376=B1100)*
('DIRTY ESG DATA'!$C$2:$C$8376=A1100)*
('DIRTY ESG DATA'!$G$2:$G$8376='CLEAN v1'!D$1),
0))</f>
        <v>0</v>
      </c>
      <c r="E1100" cm="1">
        <f t="array" ref="E1100">INDEX('DIRTY ESG DATA'!$I$2:$I$8376,
MATCH(1,
('DIRTY ESG DATA'!$A$2:$A$8376=B1100)*
('DIRTY ESG DATA'!$C$2:$C$8376=A1100)*
('DIRTY ESG DATA'!$G$2:$G$8376='CLEAN v1'!E$1),
0))</f>
        <v>0.14746450304259642</v>
      </c>
      <c r="F1100" cm="1">
        <f t="array" ref="F1100">INDEX('DIRTY ESG DATA'!$I$2:$I$8376,
MATCH(1,
('DIRTY ESG DATA'!$A$2:$A$8376=B1100)*
('DIRTY ESG DATA'!$C$2:$C$8376=A1100)*
('DIRTY ESG DATA'!$G$2:$G$8376='CLEAN v1'!F$1),
0))</f>
        <v>2.6297175466359769E-2</v>
      </c>
    </row>
    <row r="1101" spans="1:6" x14ac:dyDescent="0.3">
      <c r="A1101" t="s">
        <v>1109</v>
      </c>
      <c r="B1101" s="12">
        <v>2021</v>
      </c>
      <c r="C1101" cm="1">
        <f t="array" ref="C1101">INDEX('DIRTY ESG DATA'!$I$2:$I$8376,
MATCH(1,
('DIRTY ESG DATA'!$A$2:$A$8376='CLEAN v1'!B1101)*
('DIRTY ESG DATA'!$C$2:$C$8376='CLEAN v1'!A1101)*
('DIRTY ESG DATA'!$G$2:$G$8376='CLEAN v1'!C$1),
0))</f>
        <v>0.49436841180918545</v>
      </c>
      <c r="D1101" cm="1">
        <f t="array" ref="D1101">INDEX('DIRTY ESG DATA'!$I$2:$I$8376,
MATCH(1,
('DIRTY ESG DATA'!$A$2:$A$8376=B1101)*
('DIRTY ESG DATA'!$C$2:$C$8376=A1101)*
('DIRTY ESG DATA'!$G$2:$G$8376='CLEAN v1'!D$1),
0))</f>
        <v>0.2502664065394879</v>
      </c>
      <c r="E1101" cm="1">
        <f t="array" ref="E1101">INDEX('DIRTY ESG DATA'!$I$2:$I$8376,
MATCH(1,
('DIRTY ESG DATA'!$A$2:$A$8376=B1101)*
('DIRTY ESG DATA'!$C$2:$C$8376=A1101)*
('DIRTY ESG DATA'!$G$2:$G$8376='CLEAN v1'!E$1),
0))</f>
        <v>0.52855737906447853</v>
      </c>
      <c r="F1101" cm="1">
        <f t="array" ref="F1101">INDEX('DIRTY ESG DATA'!$I$2:$I$8376,
MATCH(1,
('DIRTY ESG DATA'!$A$2:$A$8376=B1101)*
('DIRTY ESG DATA'!$C$2:$C$8376=A1101)*
('DIRTY ESG DATA'!$G$2:$G$8376='CLEAN v1'!F$1),
0))</f>
        <v>0.54060192614215208</v>
      </c>
    </row>
    <row r="1102" spans="1:6" x14ac:dyDescent="0.3">
      <c r="A1102" t="s">
        <v>1112</v>
      </c>
      <c r="B1102" s="12">
        <v>2021</v>
      </c>
      <c r="C1102" cm="1">
        <f t="array" ref="C1102">INDEX('DIRTY ESG DATA'!$I$2:$I$8376,
MATCH(1,
('DIRTY ESG DATA'!$A$2:$A$8376='CLEAN v1'!B1102)*
('DIRTY ESG DATA'!$C$2:$C$8376='CLEAN v1'!A1102)*
('DIRTY ESG DATA'!$G$2:$G$8376='CLEAN v1'!C$1),
0))</f>
        <v>0.27948302483503834</v>
      </c>
      <c r="D1102" cm="1">
        <f t="array" ref="D1102">INDEX('DIRTY ESG DATA'!$I$2:$I$8376,
MATCH(1,
('DIRTY ESG DATA'!$A$2:$A$8376=B1102)*
('DIRTY ESG DATA'!$C$2:$C$8376=A1102)*
('DIRTY ESG DATA'!$G$2:$G$8376='CLEAN v1'!D$1),
0))</f>
        <v>0</v>
      </c>
      <c r="E1102" cm="1">
        <f t="array" ref="E1102">INDEX('DIRTY ESG DATA'!$I$2:$I$8376,
MATCH(1,
('DIRTY ESG DATA'!$A$2:$A$8376=B1102)*
('DIRTY ESG DATA'!$C$2:$C$8376=A1102)*
('DIRTY ESG DATA'!$G$2:$G$8376='CLEAN v1'!E$1),
0))</f>
        <v>0.5385395537525357</v>
      </c>
      <c r="F1102" cm="1">
        <f t="array" ref="F1102">INDEX('DIRTY ESG DATA'!$I$2:$I$8376,
MATCH(1,
('DIRTY ESG DATA'!$A$2:$A$8376=B1102)*
('DIRTY ESG DATA'!$C$2:$C$8376=A1102)*
('DIRTY ESG DATA'!$G$2:$G$8376='CLEAN v1'!F$1),
0))</f>
        <v>0.17259835783089852</v>
      </c>
    </row>
    <row r="1103" spans="1:6" x14ac:dyDescent="0.3">
      <c r="A1103" t="s">
        <v>1593</v>
      </c>
      <c r="B1103" s="12">
        <v>2021</v>
      </c>
      <c r="C1103" cm="1">
        <f t="array" ref="C1103">INDEX('DIRTY ESG DATA'!$I$2:$I$8376,
MATCH(1,
('DIRTY ESG DATA'!$A$2:$A$8376='CLEAN v1'!B1103)*
('DIRTY ESG DATA'!$C$2:$C$8376='CLEAN v1'!A1103)*
('DIRTY ESG DATA'!$G$2:$G$8376='CLEAN v1'!C$1),
0))</f>
        <v>0.49411533915226469</v>
      </c>
      <c r="D1103" cm="1">
        <f t="array" ref="D1103">INDEX('DIRTY ESG DATA'!$I$2:$I$8376,
MATCH(1,
('DIRTY ESG DATA'!$A$2:$A$8376=B1103)*
('DIRTY ESG DATA'!$C$2:$C$8376=A1103)*
('DIRTY ESG DATA'!$G$2:$G$8376='CLEAN v1'!D$1),
0))</f>
        <v>0.25672985628587447</v>
      </c>
      <c r="E1103" cm="1">
        <f t="array" ref="E1103">INDEX('DIRTY ESG DATA'!$I$2:$I$8376,
MATCH(1,
('DIRTY ESG DATA'!$A$2:$A$8376=B1103)*
('DIRTY ESG DATA'!$C$2:$C$8376=A1103)*
('DIRTY ESG DATA'!$G$2:$G$8376='CLEAN v1'!E$1),
0))</f>
        <v>0.75327309607228488</v>
      </c>
      <c r="F1103" cm="1">
        <f t="array" ref="F1103">INDEX('DIRTY ESG DATA'!$I$2:$I$8376,
MATCH(1,
('DIRTY ESG DATA'!$A$2:$A$8376=B1103)*
('DIRTY ESG DATA'!$C$2:$C$8376=A1103)*
('DIRTY ESG DATA'!$G$2:$G$8376='CLEAN v1'!F$1),
0))</f>
        <v>0.46712886325907466</v>
      </c>
    </row>
    <row r="1104" spans="1:6" x14ac:dyDescent="0.3">
      <c r="A1104" t="s">
        <v>1119</v>
      </c>
      <c r="B1104" s="12">
        <v>2021</v>
      </c>
      <c r="C1104" cm="1">
        <f t="array" ref="C1104">INDEX('DIRTY ESG DATA'!$I$2:$I$8376,
MATCH(1,
('DIRTY ESG DATA'!$A$2:$A$8376='CLEAN v1'!B1104)*
('DIRTY ESG DATA'!$C$2:$C$8376='CLEAN v1'!A1104)*
('DIRTY ESG DATA'!$G$2:$G$8376='CLEAN v1'!C$1),
0))</f>
        <v>0.24091159187280425</v>
      </c>
      <c r="D1104" cm="1">
        <f t="array" ref="D1104">INDEX('DIRTY ESG DATA'!$I$2:$I$8376,
MATCH(1,
('DIRTY ESG DATA'!$A$2:$A$8376=B1104)*
('DIRTY ESG DATA'!$C$2:$C$8376=A1104)*
('DIRTY ESG DATA'!$G$2:$G$8376='CLEAN v1'!D$1),
0))</f>
        <v>0.17252508748341602</v>
      </c>
      <c r="E1104" cm="1">
        <f t="array" ref="E1104">INDEX('DIRTY ESG DATA'!$I$2:$I$8376,
MATCH(1,
('DIRTY ESG DATA'!$A$2:$A$8376=B1104)*
('DIRTY ESG DATA'!$C$2:$C$8376=A1104)*
('DIRTY ESG DATA'!$G$2:$G$8376='CLEAN v1'!E$1),
0))</f>
        <v>0.15787694388100071</v>
      </c>
      <c r="F1104" cm="1">
        <f t="array" ref="F1104">INDEX('DIRTY ESG DATA'!$I$2:$I$8376,
MATCH(1,
('DIRTY ESG DATA'!$A$2:$A$8376=B1104)*
('DIRTY ESG DATA'!$C$2:$C$8376=A1104)*
('DIRTY ESG DATA'!$G$2:$G$8376='CLEAN v1'!F$1),
0))</f>
        <v>0.36121698542805114</v>
      </c>
    </row>
    <row r="1105" spans="1:6" x14ac:dyDescent="0.3">
      <c r="A1105" t="s">
        <v>1122</v>
      </c>
      <c r="B1105" s="12">
        <v>2021</v>
      </c>
      <c r="C1105" cm="1">
        <f t="array" ref="C1105">INDEX('DIRTY ESG DATA'!$I$2:$I$8376,
MATCH(1,
('DIRTY ESG DATA'!$A$2:$A$8376='CLEAN v1'!B1105)*
('DIRTY ESG DATA'!$C$2:$C$8376='CLEAN v1'!A1105)*
('DIRTY ESG DATA'!$G$2:$G$8376='CLEAN v1'!C$1),
0))</f>
        <v>0.67361784806585623</v>
      </c>
      <c r="D1105" cm="1">
        <f t="array" ref="D1105">INDEX('DIRTY ESG DATA'!$I$2:$I$8376,
MATCH(1,
('DIRTY ESG DATA'!$A$2:$A$8376=B1105)*
('DIRTY ESG DATA'!$C$2:$C$8376=A1105)*
('DIRTY ESG DATA'!$G$2:$G$8376='CLEAN v1'!D$1),
0))</f>
        <v>0.65437847293681806</v>
      </c>
      <c r="E1105" cm="1">
        <f t="array" ref="E1105">INDEX('DIRTY ESG DATA'!$I$2:$I$8376,
MATCH(1,
('DIRTY ESG DATA'!$A$2:$A$8376=B1105)*
('DIRTY ESG DATA'!$C$2:$C$8376=A1105)*
('DIRTY ESG DATA'!$G$2:$G$8376='CLEAN v1'!E$1),
0))</f>
        <v>0.7313049357674104</v>
      </c>
      <c r="F1105" cm="1">
        <f t="array" ref="F1105">INDEX('DIRTY ESG DATA'!$I$2:$I$8376,
MATCH(1,
('DIRTY ESG DATA'!$A$2:$A$8376=B1105)*
('DIRTY ESG DATA'!$C$2:$C$8376=A1105)*
('DIRTY ESG DATA'!$G$2:$G$8376='CLEAN v1'!F$1),
0))</f>
        <v>0.65524524805572726</v>
      </c>
    </row>
    <row r="1106" spans="1:6" x14ac:dyDescent="0.3">
      <c r="A1106" t="s">
        <v>1128</v>
      </c>
      <c r="B1106" s="12">
        <v>2021</v>
      </c>
      <c r="C1106" cm="1">
        <f t="array" ref="C1106">INDEX('DIRTY ESG DATA'!$I$2:$I$8376,
MATCH(1,
('DIRTY ESG DATA'!$A$2:$A$8376='CLEAN v1'!B1106)*
('DIRTY ESG DATA'!$C$2:$C$8376='CLEAN v1'!A1106)*
('DIRTY ESG DATA'!$G$2:$G$8376='CLEAN v1'!C$1),
0))</f>
        <v>0.36450554876618396</v>
      </c>
      <c r="D1106" cm="1">
        <f t="array" ref="D1106">INDEX('DIRTY ESG DATA'!$I$2:$I$8376,
MATCH(1,
('DIRTY ESG DATA'!$A$2:$A$8376=B1106)*
('DIRTY ESG DATA'!$C$2:$C$8376=A1106)*
('DIRTY ESG DATA'!$G$2:$G$8376='CLEAN v1'!D$1),
0))</f>
        <v>5.6142172984824892E-2</v>
      </c>
      <c r="E1106" cm="1">
        <f t="array" ref="E1106">INDEX('DIRTY ESG DATA'!$I$2:$I$8376,
MATCH(1,
('DIRTY ESG DATA'!$A$2:$A$8376=B1106)*
('DIRTY ESG DATA'!$C$2:$C$8376=A1106)*
('DIRTY ESG DATA'!$G$2:$G$8376='CLEAN v1'!E$1),
0))</f>
        <v>0.53845350052246621</v>
      </c>
      <c r="F1106" cm="1">
        <f t="array" ref="F1106">INDEX('DIRTY ESG DATA'!$I$2:$I$8376,
MATCH(1,
('DIRTY ESG DATA'!$A$2:$A$8376=B1106)*
('DIRTY ESG DATA'!$C$2:$C$8376=A1106)*
('DIRTY ESG DATA'!$G$2:$G$8376='CLEAN v1'!F$1),
0))</f>
        <v>0.34803366221151433</v>
      </c>
    </row>
    <row r="1107" spans="1:6" x14ac:dyDescent="0.3">
      <c r="A1107" t="s">
        <v>1131</v>
      </c>
      <c r="B1107" s="12">
        <v>2021</v>
      </c>
      <c r="C1107" cm="1">
        <f t="array" ref="C1107">INDEX('DIRTY ESG DATA'!$I$2:$I$8376,
MATCH(1,
('DIRTY ESG DATA'!$A$2:$A$8376='CLEAN v1'!B1107)*
('DIRTY ESG DATA'!$C$2:$C$8376='CLEAN v1'!A1107)*
('DIRTY ESG DATA'!$G$2:$G$8376='CLEAN v1'!C$1),
0))</f>
        <v>0.25923494535818653</v>
      </c>
      <c r="D1107" cm="1">
        <f t="array" ref="D1107">INDEX('DIRTY ESG DATA'!$I$2:$I$8376,
MATCH(1,
('DIRTY ESG DATA'!$A$2:$A$8376=B1107)*
('DIRTY ESG DATA'!$C$2:$C$8376=A1107)*
('DIRTY ESG DATA'!$G$2:$G$8376='CLEAN v1'!D$1),
0))</f>
        <v>0</v>
      </c>
      <c r="E1107" cm="1">
        <f t="array" ref="E1107">INDEX('DIRTY ESG DATA'!$I$2:$I$8376,
MATCH(1,
('DIRTY ESG DATA'!$A$2:$A$8376=B1107)*
('DIRTY ESG DATA'!$C$2:$C$8376=A1107)*
('DIRTY ESG DATA'!$G$2:$G$8376='CLEAN v1'!E$1),
0))</f>
        <v>0.52028397565922946</v>
      </c>
      <c r="F1107" cm="1">
        <f t="array" ref="F1107">INDEX('DIRTY ESG DATA'!$I$2:$I$8376,
MATCH(1,
('DIRTY ESG DATA'!$A$2:$A$8376=B1107)*
('DIRTY ESG DATA'!$C$2:$C$8376=A1107)*
('DIRTY ESG DATA'!$G$2:$G$8376='CLEAN v1'!F$1),
0))</f>
        <v>0.30332082151813672</v>
      </c>
    </row>
    <row r="1108" spans="1:6" x14ac:dyDescent="0.3">
      <c r="A1108" t="s">
        <v>1594</v>
      </c>
      <c r="B1108" s="12">
        <v>2021</v>
      </c>
      <c r="C1108" cm="1">
        <f t="array" ref="C1108">INDEX('DIRTY ESG DATA'!$I$2:$I$8376,
MATCH(1,
('DIRTY ESG DATA'!$A$2:$A$8376='CLEAN v1'!B1108)*
('DIRTY ESG DATA'!$C$2:$C$8376='CLEAN v1'!A1108)*
('DIRTY ESG DATA'!$G$2:$G$8376='CLEAN v1'!C$1),
0))</f>
        <v>0.63508797063159939</v>
      </c>
      <c r="D1108" cm="1">
        <f t="array" ref="D1108">INDEX('DIRTY ESG DATA'!$I$2:$I$8376,
MATCH(1,
('DIRTY ESG DATA'!$A$2:$A$8376=B1108)*
('DIRTY ESG DATA'!$C$2:$C$8376=A1108)*
('DIRTY ESG DATA'!$G$2:$G$8376='CLEAN v1'!D$1),
0))</f>
        <v>0.68550728329624655</v>
      </c>
      <c r="E1108" cm="1">
        <f t="array" ref="E1108">INDEX('DIRTY ESG DATA'!$I$2:$I$8376,
MATCH(1,
('DIRTY ESG DATA'!$A$2:$A$8376=B1108)*
('DIRTY ESG DATA'!$C$2:$C$8376=A1108)*
('DIRTY ESG DATA'!$G$2:$G$8376='CLEAN v1'!E$1),
0))</f>
        <v>0.72567459585715155</v>
      </c>
      <c r="F1108" cm="1">
        <f t="array" ref="F1108">INDEX('DIRTY ESG DATA'!$I$2:$I$8376,
MATCH(1,
('DIRTY ESG DATA'!$A$2:$A$8376=B1108)*
('DIRTY ESG DATA'!$C$2:$C$8376=A1108)*
('DIRTY ESG DATA'!$G$2:$G$8376='CLEAN v1'!F$1),
0))</f>
        <v>0.47595395761281145</v>
      </c>
    </row>
    <row r="1109" spans="1:6" x14ac:dyDescent="0.3">
      <c r="A1109" t="s">
        <v>1595</v>
      </c>
      <c r="B1109" s="12">
        <v>2021</v>
      </c>
      <c r="C1109" cm="1">
        <f t="array" ref="C1109">INDEX('DIRTY ESG DATA'!$I$2:$I$8376,
MATCH(1,
('DIRTY ESG DATA'!$A$2:$A$8376='CLEAN v1'!B1109)*
('DIRTY ESG DATA'!$C$2:$C$8376='CLEAN v1'!A1109)*
('DIRTY ESG DATA'!$G$2:$G$8376='CLEAN v1'!C$1),
0))</f>
        <v>0.67621628456887384</v>
      </c>
      <c r="D1109" cm="1">
        <f t="array" ref="D1109">INDEX('DIRTY ESG DATA'!$I$2:$I$8376,
MATCH(1,
('DIRTY ESG DATA'!$A$2:$A$8376=B1109)*
('DIRTY ESG DATA'!$C$2:$C$8376=A1109)*
('DIRTY ESG DATA'!$G$2:$G$8376='CLEAN v1'!D$1),
0))</f>
        <v>0.61590689121176945</v>
      </c>
      <c r="E1109" cm="1">
        <f t="array" ref="E1109">INDEX('DIRTY ESG DATA'!$I$2:$I$8376,
MATCH(1,
('DIRTY ESG DATA'!$A$2:$A$8376=B1109)*
('DIRTY ESG DATA'!$C$2:$C$8376=A1109)*
('DIRTY ESG DATA'!$G$2:$G$8376='CLEAN v1'!E$1),
0))</f>
        <v>0.86671583994099199</v>
      </c>
      <c r="F1109" cm="1">
        <f t="array" ref="F1109">INDEX('DIRTY ESG DATA'!$I$2:$I$8376,
MATCH(1,
('DIRTY ESG DATA'!$A$2:$A$8376=B1109)*
('DIRTY ESG DATA'!$C$2:$C$8376=A1109)*
('DIRTY ESG DATA'!$G$2:$G$8376='CLEAN v1'!F$1),
0))</f>
        <v>0.61904699573446087</v>
      </c>
    </row>
    <row r="1110" spans="1:6" x14ac:dyDescent="0.3">
      <c r="A1110" t="s">
        <v>1596</v>
      </c>
      <c r="B1110" s="12">
        <v>2021</v>
      </c>
      <c r="C1110" cm="1">
        <f t="array" ref="C1110">INDEX('DIRTY ESG DATA'!$I$2:$I$8376,
MATCH(1,
('DIRTY ESG DATA'!$A$2:$A$8376='CLEAN v1'!B1110)*
('DIRTY ESG DATA'!$C$2:$C$8376='CLEAN v1'!A1110)*
('DIRTY ESG DATA'!$G$2:$G$8376='CLEAN v1'!C$1),
0))</f>
        <v>0.57130306305781464</v>
      </c>
      <c r="D1110" cm="1">
        <f t="array" ref="D1110">INDEX('DIRTY ESG DATA'!$I$2:$I$8376,
MATCH(1,
('DIRTY ESG DATA'!$A$2:$A$8376=B1110)*
('DIRTY ESG DATA'!$C$2:$C$8376=A1110)*
('DIRTY ESG DATA'!$G$2:$G$8376='CLEAN v1'!D$1),
0))</f>
        <v>0.3669654466337956</v>
      </c>
      <c r="E1110" cm="1">
        <f t="array" ref="E1110">INDEX('DIRTY ESG DATA'!$I$2:$I$8376,
MATCH(1,
('DIRTY ESG DATA'!$A$2:$A$8376=B1110)*
('DIRTY ESG DATA'!$C$2:$C$8376=A1110)*
('DIRTY ESG DATA'!$G$2:$G$8376='CLEAN v1'!E$1),
0))</f>
        <v>0.71984756284959128</v>
      </c>
      <c r="F1110" cm="1">
        <f t="array" ref="F1110">INDEX('DIRTY ESG DATA'!$I$2:$I$8376,
MATCH(1,
('DIRTY ESG DATA'!$A$2:$A$8376=B1110)*
('DIRTY ESG DATA'!$C$2:$C$8376=A1110)*
('DIRTY ESG DATA'!$G$2:$G$8376='CLEAN v1'!F$1),
0))</f>
        <v>0.67112189118819132</v>
      </c>
    </row>
    <row r="1111" spans="1:6" x14ac:dyDescent="0.3">
      <c r="A1111" t="s">
        <v>1597</v>
      </c>
      <c r="B1111" s="12">
        <v>2021</v>
      </c>
      <c r="C1111" cm="1">
        <f t="array" ref="C1111">INDEX('DIRTY ESG DATA'!$I$2:$I$8376,
MATCH(1,
('DIRTY ESG DATA'!$A$2:$A$8376='CLEAN v1'!B1111)*
('DIRTY ESG DATA'!$C$2:$C$8376='CLEAN v1'!A1111)*
('DIRTY ESG DATA'!$G$2:$G$8376='CLEAN v1'!C$1),
0))</f>
        <v>0.28467645984023215</v>
      </c>
      <c r="D1111" cm="1">
        <f t="array" ref="D1111">INDEX('DIRTY ESG DATA'!$I$2:$I$8376,
MATCH(1,
('DIRTY ESG DATA'!$A$2:$A$8376=B1111)*
('DIRTY ESG DATA'!$C$2:$C$8376=A1111)*
('DIRTY ESG DATA'!$G$2:$G$8376='CLEAN v1'!D$1),
0))</f>
        <v>0.33600498765939918</v>
      </c>
      <c r="E1111" cm="1">
        <f t="array" ref="E1111">INDEX('DIRTY ESG DATA'!$I$2:$I$8376,
MATCH(1,
('DIRTY ESG DATA'!$A$2:$A$8376=B1111)*
('DIRTY ESG DATA'!$C$2:$C$8376=A1111)*
('DIRTY ESG DATA'!$G$2:$G$8376='CLEAN v1'!E$1),
0))</f>
        <v>0.32701456758251884</v>
      </c>
      <c r="F1111" cm="1">
        <f t="array" ref="F1111">INDEX('DIRTY ESG DATA'!$I$2:$I$8376,
MATCH(1,
('DIRTY ESG DATA'!$A$2:$A$8376=B1111)*
('DIRTY ESG DATA'!$C$2:$C$8376=A1111)*
('DIRTY ESG DATA'!$G$2:$G$8376='CLEAN v1'!F$1),
0))</f>
        <v>0.21872134850729952</v>
      </c>
    </row>
    <row r="1112" spans="1:6" x14ac:dyDescent="0.3">
      <c r="A1112" t="s">
        <v>1599</v>
      </c>
      <c r="B1112" s="12">
        <v>2021</v>
      </c>
      <c r="C1112" cm="1">
        <f t="array" ref="C1112">INDEX('DIRTY ESG DATA'!$I$2:$I$8376,
MATCH(1,
('DIRTY ESG DATA'!$A$2:$A$8376='CLEAN v1'!B1112)*
('DIRTY ESG DATA'!$C$2:$C$8376='CLEAN v1'!A1112)*
('DIRTY ESG DATA'!$G$2:$G$8376='CLEAN v1'!C$1),
0))</f>
        <v>0.516873757757499</v>
      </c>
      <c r="D1112" cm="1">
        <f t="array" ref="D1112">INDEX('DIRTY ESG DATA'!$I$2:$I$8376,
MATCH(1,
('DIRTY ESG DATA'!$A$2:$A$8376=B1112)*
('DIRTY ESG DATA'!$C$2:$C$8376=A1112)*
('DIRTY ESG DATA'!$G$2:$G$8376='CLEAN v1'!D$1),
0))</f>
        <v>0.63796495402960351</v>
      </c>
      <c r="E1112" cm="1">
        <f t="array" ref="E1112">INDEX('DIRTY ESG DATA'!$I$2:$I$8376,
MATCH(1,
('DIRTY ESG DATA'!$A$2:$A$8376=B1112)*
('DIRTY ESG DATA'!$C$2:$C$8376=A1112)*
('DIRTY ESG DATA'!$G$2:$G$8376='CLEAN v1'!E$1),
0))</f>
        <v>0.45549204007621874</v>
      </c>
      <c r="F1112" cm="1">
        <f t="array" ref="F1112">INDEX('DIRTY ESG DATA'!$I$2:$I$8376,
MATCH(1,
('DIRTY ESG DATA'!$A$2:$A$8376=B1112)*
('DIRTY ESG DATA'!$C$2:$C$8376=A1112)*
('DIRTY ESG DATA'!$G$2:$G$8376='CLEAN v1'!F$1),
0))</f>
        <v>0.51762626534820499</v>
      </c>
    </row>
    <row r="1113" spans="1:6" x14ac:dyDescent="0.3">
      <c r="A1113" t="s">
        <v>1144</v>
      </c>
      <c r="B1113" s="12">
        <v>2021</v>
      </c>
      <c r="C1113" cm="1">
        <f t="array" ref="C1113">INDEX('DIRTY ESG DATA'!$I$2:$I$8376,
MATCH(1,
('DIRTY ESG DATA'!$A$2:$A$8376='CLEAN v1'!B1113)*
('DIRTY ESG DATA'!$C$2:$C$8376='CLEAN v1'!A1113)*
('DIRTY ESG DATA'!$G$2:$G$8376='CLEAN v1'!C$1),
0))</f>
        <v>0.42328539297350259</v>
      </c>
      <c r="D1113" cm="1">
        <f t="array" ref="D1113">INDEX('DIRTY ESG DATA'!$I$2:$I$8376,
MATCH(1,
('DIRTY ESG DATA'!$A$2:$A$8376=B1113)*
('DIRTY ESG DATA'!$C$2:$C$8376=A1113)*
('DIRTY ESG DATA'!$G$2:$G$8376='CLEAN v1'!D$1),
0))</f>
        <v>0.20554345492881623</v>
      </c>
      <c r="E1113" cm="1">
        <f t="array" ref="E1113">INDEX('DIRTY ESG DATA'!$I$2:$I$8376,
MATCH(1,
('DIRTY ESG DATA'!$A$2:$A$8376=B1113)*
('DIRTY ESG DATA'!$C$2:$C$8376=A1113)*
('DIRTY ESG DATA'!$G$2:$G$8376='CLEAN v1'!E$1),
0))</f>
        <v>0.64120105722539811</v>
      </c>
      <c r="F1113" cm="1">
        <f t="array" ref="F1113">INDEX('DIRTY ESG DATA'!$I$2:$I$8376,
MATCH(1,
('DIRTY ESG DATA'!$A$2:$A$8376=B1113)*
('DIRTY ESG DATA'!$C$2:$C$8376=A1113)*
('DIRTY ESG DATA'!$G$2:$G$8376='CLEAN v1'!F$1),
0))</f>
        <v>0.4617527741808588</v>
      </c>
    </row>
    <row r="1114" spans="1:6" x14ac:dyDescent="0.3">
      <c r="A1114" t="s">
        <v>1600</v>
      </c>
      <c r="B1114" s="12">
        <v>2021</v>
      </c>
      <c r="C1114" cm="1">
        <f t="array" ref="C1114">INDEX('DIRTY ESG DATA'!$I$2:$I$8376,
MATCH(1,
('DIRTY ESG DATA'!$A$2:$A$8376='CLEAN v1'!B1114)*
('DIRTY ESG DATA'!$C$2:$C$8376='CLEAN v1'!A1114)*
('DIRTY ESG DATA'!$G$2:$G$8376='CLEAN v1'!C$1),
0))</f>
        <v>0.24796342417913225</v>
      </c>
      <c r="D1114" cm="1">
        <f t="array" ref="D1114">INDEX('DIRTY ESG DATA'!$I$2:$I$8376,
MATCH(1,
('DIRTY ESG DATA'!$A$2:$A$8376=B1114)*
('DIRTY ESG DATA'!$C$2:$C$8376=A1114)*
('DIRTY ESG DATA'!$G$2:$G$8376='CLEAN v1'!D$1),
0))</f>
        <v>0.24253826940215192</v>
      </c>
      <c r="E1114" cm="1">
        <f t="array" ref="E1114">INDEX('DIRTY ESG DATA'!$I$2:$I$8376,
MATCH(1,
('DIRTY ESG DATA'!$A$2:$A$8376=B1114)*
('DIRTY ESG DATA'!$C$2:$C$8376=A1114)*
('DIRTY ESG DATA'!$G$2:$G$8376='CLEAN v1'!E$1),
0))</f>
        <v>0.23573667711598734</v>
      </c>
      <c r="F1114" cm="1">
        <f t="array" ref="F1114">INDEX('DIRTY ESG DATA'!$I$2:$I$8376,
MATCH(1,
('DIRTY ESG DATA'!$A$2:$A$8376=B1114)*
('DIRTY ESG DATA'!$C$2:$C$8376=A1114)*
('DIRTY ESG DATA'!$G$2:$G$8376='CLEAN v1'!F$1),
0))</f>
        <v>0.26016852385312239</v>
      </c>
    </row>
    <row r="1115" spans="1:6" x14ac:dyDescent="0.3">
      <c r="A1115" t="s">
        <v>1601</v>
      </c>
      <c r="B1115" s="12">
        <v>2021</v>
      </c>
      <c r="C1115" cm="1">
        <f t="array" ref="C1115">INDEX('DIRTY ESG DATA'!$I$2:$I$8376,
MATCH(1,
('DIRTY ESG DATA'!$A$2:$A$8376='CLEAN v1'!B1115)*
('DIRTY ESG DATA'!$C$2:$C$8376='CLEAN v1'!A1115)*
('DIRTY ESG DATA'!$G$2:$G$8376='CLEAN v1'!C$1),
0))</f>
        <v>0.64699090668417947</v>
      </c>
      <c r="D1115" cm="1">
        <f t="array" ref="D1115">INDEX('DIRTY ESG DATA'!$I$2:$I$8376,
MATCH(1,
('DIRTY ESG DATA'!$A$2:$A$8376=B1115)*
('DIRTY ESG DATA'!$C$2:$C$8376=A1115)*
('DIRTY ESG DATA'!$G$2:$G$8376='CLEAN v1'!D$1),
0))</f>
        <v>0.67667538859296572</v>
      </c>
      <c r="E1115" cm="1">
        <f t="array" ref="E1115">INDEX('DIRTY ESG DATA'!$I$2:$I$8376,
MATCH(1,
('DIRTY ESG DATA'!$A$2:$A$8376=B1115)*
('DIRTY ESG DATA'!$C$2:$C$8376=A1115)*
('DIRTY ESG DATA'!$G$2:$G$8376='CLEAN v1'!E$1),
0))</f>
        <v>0.56014506115925999</v>
      </c>
      <c r="F1115" cm="1">
        <f t="array" ref="F1115">INDEX('DIRTY ESG DATA'!$I$2:$I$8376,
MATCH(1,
('DIRTY ESG DATA'!$A$2:$A$8376=B1115)*
('DIRTY ESG DATA'!$C$2:$C$8376=A1115)*
('DIRTY ESG DATA'!$G$2:$G$8376='CLEAN v1'!F$1),
0))</f>
        <v>0.73750245617715293</v>
      </c>
    </row>
    <row r="1116" spans="1:6" x14ac:dyDescent="0.3">
      <c r="A1116" t="s">
        <v>1603</v>
      </c>
      <c r="B1116" s="12">
        <v>2021</v>
      </c>
      <c r="C1116" cm="1">
        <f t="array" ref="C1116">INDEX('DIRTY ESG DATA'!$I$2:$I$8376,
MATCH(1,
('DIRTY ESG DATA'!$A$2:$A$8376='CLEAN v1'!B1116)*
('DIRTY ESG DATA'!$C$2:$C$8376='CLEAN v1'!A1116)*
('DIRTY ESG DATA'!$G$2:$G$8376='CLEAN v1'!C$1),
0))</f>
        <v>0.70762387127105475</v>
      </c>
      <c r="D1116" cm="1">
        <f t="array" ref="D1116">INDEX('DIRTY ESG DATA'!$I$2:$I$8376,
MATCH(1,
('DIRTY ESG DATA'!$A$2:$A$8376=B1116)*
('DIRTY ESG DATA'!$C$2:$C$8376=A1116)*
('DIRTY ESG DATA'!$G$2:$G$8376='CLEAN v1'!D$1),
0))</f>
        <v>0.81426135688470824</v>
      </c>
      <c r="E1116" cm="1">
        <f t="array" ref="E1116">INDEX('DIRTY ESG DATA'!$I$2:$I$8376,
MATCH(1,
('DIRTY ESG DATA'!$A$2:$A$8376=B1116)*
('DIRTY ESG DATA'!$C$2:$C$8376=A1116)*
('DIRTY ESG DATA'!$G$2:$G$8376='CLEAN v1'!E$1),
0))</f>
        <v>0.65276907001044915</v>
      </c>
      <c r="F1116" cm="1">
        <f t="array" ref="F1116">INDEX('DIRTY ESG DATA'!$I$2:$I$8376,
MATCH(1,
('DIRTY ESG DATA'!$A$2:$A$8376=B1116)*
('DIRTY ESG DATA'!$C$2:$C$8376=A1116)*
('DIRTY ESG DATA'!$G$2:$G$8376='CLEAN v1'!F$1),
0))</f>
        <v>0.69421082753760543</v>
      </c>
    </row>
    <row r="1117" spans="1:6" x14ac:dyDescent="0.3">
      <c r="A1117" t="s">
        <v>1604</v>
      </c>
      <c r="B1117" s="12">
        <v>2021</v>
      </c>
      <c r="C1117" cm="1">
        <f t="array" ref="C1117">INDEX('DIRTY ESG DATA'!$I$2:$I$8376,
MATCH(1,
('DIRTY ESG DATA'!$A$2:$A$8376='CLEAN v1'!B1117)*
('DIRTY ESG DATA'!$C$2:$C$8376='CLEAN v1'!A1117)*
('DIRTY ESG DATA'!$G$2:$G$8376='CLEAN v1'!C$1),
0))</f>
        <v>0.34186227752760007</v>
      </c>
      <c r="D1117" cm="1">
        <f t="array" ref="D1117">INDEX('DIRTY ESG DATA'!$I$2:$I$8376,
MATCH(1,
('DIRTY ESG DATA'!$A$2:$A$8376=B1117)*
('DIRTY ESG DATA'!$C$2:$C$8376=A1117)*
('DIRTY ESG DATA'!$G$2:$G$8376='CLEAN v1'!D$1),
0))</f>
        <v>0.1275048351472288</v>
      </c>
      <c r="E1117" cm="1">
        <f t="array" ref="E1117">INDEX('DIRTY ESG DATA'!$I$2:$I$8376,
MATCH(1,
('DIRTY ESG DATA'!$A$2:$A$8376=B1117)*
('DIRTY ESG DATA'!$C$2:$C$8376=A1117)*
('DIRTY ESG DATA'!$G$2:$G$8376='CLEAN v1'!E$1),
0))</f>
        <v>0.85256008359456659</v>
      </c>
      <c r="F1117" cm="1">
        <f t="array" ref="F1117">INDEX('DIRTY ESG DATA'!$I$2:$I$8376,
MATCH(1,
('DIRTY ESG DATA'!$A$2:$A$8376=B1117)*
('DIRTY ESG DATA'!$C$2:$C$8376=A1117)*
('DIRTY ESG DATA'!$G$2:$G$8376='CLEAN v1'!F$1),
0))</f>
        <v>0.18900933554292182</v>
      </c>
    </row>
    <row r="1118" spans="1:6" x14ac:dyDescent="0.3">
      <c r="A1118" t="s">
        <v>1605</v>
      </c>
      <c r="B1118" s="12">
        <v>2021</v>
      </c>
      <c r="C1118" cm="1">
        <f t="array" ref="C1118">INDEX('DIRTY ESG DATA'!$I$2:$I$8376,
MATCH(1,
('DIRTY ESG DATA'!$A$2:$A$8376='CLEAN v1'!B1118)*
('DIRTY ESG DATA'!$C$2:$C$8376='CLEAN v1'!A1118)*
('DIRTY ESG DATA'!$G$2:$G$8376='CLEAN v1'!C$1),
0))</f>
        <v>0.24058934789129521</v>
      </c>
      <c r="D1118" cm="1">
        <f t="array" ref="D1118">INDEX('DIRTY ESG DATA'!$I$2:$I$8376,
MATCH(1,
('DIRTY ESG DATA'!$A$2:$A$8376=B1118)*
('DIRTY ESG DATA'!$C$2:$C$8376=A1118)*
('DIRTY ESG DATA'!$G$2:$G$8376='CLEAN v1'!D$1),
0))</f>
        <v>9.7441091312756745E-2</v>
      </c>
      <c r="E1118" cm="1">
        <f t="array" ref="E1118">INDEX('DIRTY ESG DATA'!$I$2:$I$8376,
MATCH(1,
('DIRTY ESG DATA'!$A$2:$A$8376=B1118)*
('DIRTY ESG DATA'!$C$2:$C$8376=A1118)*
('DIRTY ESG DATA'!$G$2:$G$8376='CLEAN v1'!E$1),
0))</f>
        <v>0.24451410658307199</v>
      </c>
      <c r="F1118" cm="1">
        <f t="array" ref="F1118">INDEX('DIRTY ESG DATA'!$I$2:$I$8376,
MATCH(1,
('DIRTY ESG DATA'!$A$2:$A$8376=B1118)*
('DIRTY ESG DATA'!$C$2:$C$8376=A1118)*
('DIRTY ESG DATA'!$G$2:$G$8376='CLEAN v1'!F$1),
0))</f>
        <v>0.38319783213835973</v>
      </c>
    </row>
    <row r="1119" spans="1:6" x14ac:dyDescent="0.3">
      <c r="A1119" t="s">
        <v>1606</v>
      </c>
      <c r="B1119" s="12">
        <v>2021</v>
      </c>
      <c r="C1119" cm="1">
        <f t="array" ref="C1119">INDEX('DIRTY ESG DATA'!$I$2:$I$8376,
MATCH(1,
('DIRTY ESG DATA'!$A$2:$A$8376='CLEAN v1'!B1119)*
('DIRTY ESG DATA'!$C$2:$C$8376='CLEAN v1'!A1119)*
('DIRTY ESG DATA'!$G$2:$G$8376='CLEAN v1'!C$1),
0))</f>
        <v>0.68823884311046868</v>
      </c>
      <c r="D1119" cm="1">
        <f t="array" ref="D1119">INDEX('DIRTY ESG DATA'!$I$2:$I$8376,
MATCH(1,
('DIRTY ESG DATA'!$A$2:$A$8376=B1119)*
('DIRTY ESG DATA'!$C$2:$C$8376=A1119)*
('DIRTY ESG DATA'!$G$2:$G$8376='CLEAN v1'!D$1),
0))</f>
        <v>0.55228730263041059</v>
      </c>
      <c r="E1119" cm="1">
        <f t="array" ref="E1119">INDEX('DIRTY ESG DATA'!$I$2:$I$8376,
MATCH(1,
('DIRTY ESG DATA'!$A$2:$A$8376=B1119)*
('DIRTY ESG DATA'!$C$2:$C$8376=A1119)*
('DIRTY ESG DATA'!$G$2:$G$8376='CLEAN v1'!E$1),
0))</f>
        <v>0.82880324543610562</v>
      </c>
      <c r="F1119" cm="1">
        <f t="array" ref="F1119">INDEX('DIRTY ESG DATA'!$I$2:$I$8376,
MATCH(1,
('DIRTY ESG DATA'!$A$2:$A$8376=B1119)*
('DIRTY ESG DATA'!$C$2:$C$8376=A1119)*
('DIRTY ESG DATA'!$G$2:$G$8376='CLEAN v1'!F$1),
0))</f>
        <v>0.7074591453719945</v>
      </c>
    </row>
    <row r="1120" spans="1:6" x14ac:dyDescent="0.3">
      <c r="A1120" t="s">
        <v>1607</v>
      </c>
      <c r="B1120" s="12">
        <v>2021</v>
      </c>
      <c r="C1120" cm="1">
        <f t="array" ref="C1120">INDEX('DIRTY ESG DATA'!$I$2:$I$8376,
MATCH(1,
('DIRTY ESG DATA'!$A$2:$A$8376='CLEAN v1'!B1120)*
('DIRTY ESG DATA'!$C$2:$C$8376='CLEAN v1'!A1120)*
('DIRTY ESG DATA'!$G$2:$G$8376='CLEAN v1'!C$1),
0))</f>
        <v>0.63470084766081114</v>
      </c>
      <c r="D1120" cm="1">
        <f t="array" ref="D1120">INDEX('DIRTY ESG DATA'!$I$2:$I$8376,
MATCH(1,
('DIRTY ESG DATA'!$A$2:$A$8376=B1120)*
('DIRTY ESG DATA'!$C$2:$C$8376=A1120)*
('DIRTY ESG DATA'!$G$2:$G$8376='CLEAN v1'!D$1),
0))</f>
        <v>0.47811859601345486</v>
      </c>
      <c r="E1120" cm="1">
        <f t="array" ref="E1120">INDEX('DIRTY ESG DATA'!$I$2:$I$8376,
MATCH(1,
('DIRTY ESG DATA'!$A$2:$A$8376=B1120)*
('DIRTY ESG DATA'!$C$2:$C$8376=A1120)*
('DIRTY ESG DATA'!$G$2:$G$8376='CLEAN v1'!E$1),
0))</f>
        <v>0.58491609810068246</v>
      </c>
      <c r="F1120" cm="1">
        <f t="array" ref="F1120">INDEX('DIRTY ESG DATA'!$I$2:$I$8376,
MATCH(1,
('DIRTY ESG DATA'!$A$2:$A$8376=B1120)*
('DIRTY ESG DATA'!$C$2:$C$8376=A1120)*
('DIRTY ESG DATA'!$G$2:$G$8376='CLEAN v1'!F$1),
0))</f>
        <v>0.7448499634164778</v>
      </c>
    </row>
    <row r="1121" spans="1:6" x14ac:dyDescent="0.3">
      <c r="A1121" t="s">
        <v>1608</v>
      </c>
      <c r="B1121" s="12">
        <v>2021</v>
      </c>
      <c r="C1121" cm="1">
        <f t="array" ref="C1121">INDEX('DIRTY ESG DATA'!$I$2:$I$8376,
MATCH(1,
('DIRTY ESG DATA'!$A$2:$A$8376='CLEAN v1'!B1121)*
('DIRTY ESG DATA'!$C$2:$C$8376='CLEAN v1'!A1121)*
('DIRTY ESG DATA'!$G$2:$G$8376='CLEAN v1'!C$1),
0))</f>
        <v>0.31064136614175547</v>
      </c>
      <c r="D1121" cm="1">
        <f t="array" ref="D1121">INDEX('DIRTY ESG DATA'!$I$2:$I$8376,
MATCH(1,
('DIRTY ESG DATA'!$A$2:$A$8376=B1121)*
('DIRTY ESG DATA'!$C$2:$C$8376=A1121)*
('DIRTY ESG DATA'!$G$2:$G$8376='CLEAN v1'!D$1),
0))</f>
        <v>0.31718015923704757</v>
      </c>
      <c r="E1121" cm="1">
        <f t="array" ref="E1121">INDEX('DIRTY ESG DATA'!$I$2:$I$8376,
MATCH(1,
('DIRTY ESG DATA'!$A$2:$A$8376=B1121)*
('DIRTY ESG DATA'!$C$2:$C$8376=A1121)*
('DIRTY ESG DATA'!$G$2:$G$8376='CLEAN v1'!E$1),
0))</f>
        <v>0.49699428360685965</v>
      </c>
      <c r="F1121" cm="1">
        <f t="array" ref="F1121">INDEX('DIRTY ESG DATA'!$I$2:$I$8376,
MATCH(1,
('DIRTY ESG DATA'!$A$2:$A$8376=B1121)*
('DIRTY ESG DATA'!$C$2:$C$8376=A1121)*
('DIRTY ESG DATA'!$G$2:$G$8376='CLEAN v1'!F$1),
0))</f>
        <v>0.20076670408295358</v>
      </c>
    </row>
    <row r="1122" spans="1:6" x14ac:dyDescent="0.3">
      <c r="A1122" t="s">
        <v>1155</v>
      </c>
      <c r="B1122" s="12">
        <v>2021</v>
      </c>
      <c r="C1122" cm="1">
        <f t="array" ref="C1122">INDEX('DIRTY ESG DATA'!$I$2:$I$8376,
MATCH(1,
('DIRTY ESG DATA'!$A$2:$A$8376='CLEAN v1'!B1122)*
('DIRTY ESG DATA'!$C$2:$C$8376='CLEAN v1'!A1122)*
('DIRTY ESG DATA'!$G$2:$G$8376='CLEAN v1'!C$1),
0))</f>
        <v>0.36034288627148009</v>
      </c>
      <c r="D1122" cm="1">
        <f t="array" ref="D1122">INDEX('DIRTY ESG DATA'!$I$2:$I$8376,
MATCH(1,
('DIRTY ESG DATA'!$A$2:$A$8376=B1122)*
('DIRTY ESG DATA'!$C$2:$C$8376=A1122)*
('DIRTY ESG DATA'!$G$2:$G$8376='CLEAN v1'!D$1),
0))</f>
        <v>0.34516977892173517</v>
      </c>
      <c r="E1122" cm="1">
        <f t="array" ref="E1122">INDEX('DIRTY ESG DATA'!$I$2:$I$8376,
MATCH(1,
('DIRTY ESG DATA'!$A$2:$A$8376=B1122)*
('DIRTY ESG DATA'!$C$2:$C$8376=A1122)*
('DIRTY ESG DATA'!$G$2:$G$8376='CLEAN v1'!E$1),
0))</f>
        <v>0.21920216362407016</v>
      </c>
      <c r="F1122" cm="1">
        <f t="array" ref="F1122">INDEX('DIRTY ESG DATA'!$I$2:$I$8376,
MATCH(1,
('DIRTY ESG DATA'!$A$2:$A$8376=B1122)*
('DIRTY ESG DATA'!$C$2:$C$8376=A1122)*
('DIRTY ESG DATA'!$G$2:$G$8376='CLEAN v1'!F$1),
0))</f>
        <v>0.55826402499288097</v>
      </c>
    </row>
    <row r="1123" spans="1:6" x14ac:dyDescent="0.3">
      <c r="A1123" t="s">
        <v>1609</v>
      </c>
      <c r="B1123" s="12">
        <v>2021</v>
      </c>
      <c r="C1123" cm="1">
        <f t="array" ref="C1123">INDEX('DIRTY ESG DATA'!$I$2:$I$8376,
MATCH(1,
('DIRTY ESG DATA'!$A$2:$A$8376='CLEAN v1'!B1123)*
('DIRTY ESG DATA'!$C$2:$C$8376='CLEAN v1'!A1123)*
('DIRTY ESG DATA'!$G$2:$G$8376='CLEAN v1'!C$1),
0))</f>
        <v>0.49307323185193003</v>
      </c>
      <c r="D1123" cm="1">
        <f t="array" ref="D1123">INDEX('DIRTY ESG DATA'!$I$2:$I$8376,
MATCH(1,
('DIRTY ESG DATA'!$A$2:$A$8376=B1123)*
('DIRTY ESG DATA'!$C$2:$C$8376=A1123)*
('DIRTY ESG DATA'!$G$2:$G$8376='CLEAN v1'!D$1),
0))</f>
        <v>0.50474066988850108</v>
      </c>
      <c r="E1123" cm="1">
        <f t="array" ref="E1123">INDEX('DIRTY ESG DATA'!$I$2:$I$8376,
MATCH(1,
('DIRTY ESG DATA'!$A$2:$A$8376=B1123)*
('DIRTY ESG DATA'!$C$2:$C$8376=A1123)*
('DIRTY ESG DATA'!$G$2:$G$8376='CLEAN v1'!E$1),
0))</f>
        <v>0.54651791751183221</v>
      </c>
      <c r="F1123" cm="1">
        <f t="array" ref="F1123">INDEX('DIRTY ESG DATA'!$I$2:$I$8376,
MATCH(1,
('DIRTY ESG DATA'!$A$2:$A$8376=B1123)*
('DIRTY ESG DATA'!$C$2:$C$8376=A1123)*
('DIRTY ESG DATA'!$G$2:$G$8376='CLEAN v1'!F$1),
0))</f>
        <v>0.4367045162195663</v>
      </c>
    </row>
    <row r="1124" spans="1:6" x14ac:dyDescent="0.3">
      <c r="A1124" t="s">
        <v>1610</v>
      </c>
      <c r="B1124" s="12">
        <v>2021</v>
      </c>
      <c r="C1124" cm="1">
        <f t="array" ref="C1124">INDEX('DIRTY ESG DATA'!$I$2:$I$8376,
MATCH(1,
('DIRTY ESG DATA'!$A$2:$A$8376='CLEAN v1'!B1124)*
('DIRTY ESG DATA'!$C$2:$C$8376='CLEAN v1'!A1124)*
('DIRTY ESG DATA'!$G$2:$G$8376='CLEAN v1'!C$1),
0))</f>
        <v>0.81746956574464857</v>
      </c>
      <c r="D1124" cm="1">
        <f t="array" ref="D1124">INDEX('DIRTY ESG DATA'!$I$2:$I$8376,
MATCH(1,
('DIRTY ESG DATA'!$A$2:$A$8376=B1124)*
('DIRTY ESG DATA'!$C$2:$C$8376=A1124)*
('DIRTY ESG DATA'!$G$2:$G$8376='CLEAN v1'!D$1),
0))</f>
        <v>0.95556608642768259</v>
      </c>
      <c r="E1124" cm="1">
        <f t="array" ref="E1124">INDEX('DIRTY ESG DATA'!$I$2:$I$8376,
MATCH(1,
('DIRTY ESG DATA'!$A$2:$A$8376=B1124)*
('DIRTY ESG DATA'!$C$2:$C$8376=A1124)*
('DIRTY ESG DATA'!$G$2:$G$8376='CLEAN v1'!E$1),
0))</f>
        <v>0.62925809822361545</v>
      </c>
      <c r="F1124" cm="1">
        <f t="array" ref="F1124">INDEX('DIRTY ESG DATA'!$I$2:$I$8376,
MATCH(1,
('DIRTY ESG DATA'!$A$2:$A$8376=B1124)*
('DIRTY ESG DATA'!$C$2:$C$8376=A1124)*
('DIRTY ESG DATA'!$G$2:$G$8376='CLEAN v1'!F$1),
0))</f>
        <v>0.91398212487613062</v>
      </c>
    </row>
    <row r="1125" spans="1:6" x14ac:dyDescent="0.3">
      <c r="A1125" t="s">
        <v>1158</v>
      </c>
      <c r="B1125" s="12">
        <v>2021</v>
      </c>
      <c r="C1125" cm="1">
        <f t="array" ref="C1125">INDEX('DIRTY ESG DATA'!$I$2:$I$8376,
MATCH(1,
('DIRTY ESG DATA'!$A$2:$A$8376='CLEAN v1'!B1125)*
('DIRTY ESG DATA'!$C$2:$C$8376='CLEAN v1'!A1125)*
('DIRTY ESG DATA'!$G$2:$G$8376='CLEAN v1'!C$1),
0))</f>
        <v>0.2660866108868844</v>
      </c>
      <c r="D1125" cm="1">
        <f t="array" ref="D1125">INDEX('DIRTY ESG DATA'!$I$2:$I$8376,
MATCH(1,
('DIRTY ESG DATA'!$A$2:$A$8376=B1125)*
('DIRTY ESG DATA'!$C$2:$C$8376=A1125)*
('DIRTY ESG DATA'!$G$2:$G$8376='CLEAN v1'!D$1),
0))</f>
        <v>7.0084665721275585E-2</v>
      </c>
      <c r="E1125" cm="1">
        <f t="array" ref="E1125">INDEX('DIRTY ESG DATA'!$I$2:$I$8376,
MATCH(1,
('DIRTY ESG DATA'!$A$2:$A$8376=B1125)*
('DIRTY ESG DATA'!$C$2:$C$8376=A1125)*
('DIRTY ESG DATA'!$G$2:$G$8376='CLEAN v1'!E$1),
0))</f>
        <v>0.48688917573298929</v>
      </c>
      <c r="F1125" cm="1">
        <f t="array" ref="F1125">INDEX('DIRTY ESG DATA'!$I$2:$I$8376,
MATCH(1,
('DIRTY ESG DATA'!$A$2:$A$8376=B1125)*
('DIRTY ESG DATA'!$C$2:$C$8376=A1125)*
('DIRTY ESG DATA'!$G$2:$G$8376='CLEAN v1'!F$1),
0))</f>
        <v>0.30346994998788757</v>
      </c>
    </row>
    <row r="1126" spans="1:6" x14ac:dyDescent="0.3">
      <c r="A1126" t="s">
        <v>1612</v>
      </c>
      <c r="B1126" s="12">
        <v>2021</v>
      </c>
      <c r="C1126" cm="1">
        <f t="array" ref="C1126">INDEX('DIRTY ESG DATA'!$I$2:$I$8376,
MATCH(1,
('DIRTY ESG DATA'!$A$2:$A$8376='CLEAN v1'!B1126)*
('DIRTY ESG DATA'!$C$2:$C$8376='CLEAN v1'!A1126)*
('DIRTY ESG DATA'!$G$2:$G$8376='CLEAN v1'!C$1),
0))</f>
        <v>0.7936356226049347</v>
      </c>
      <c r="D1126" cm="1">
        <f t="array" ref="D1126">INDEX('DIRTY ESG DATA'!$I$2:$I$8376,
MATCH(1,
('DIRTY ESG DATA'!$A$2:$A$8376=B1126)*
('DIRTY ESG DATA'!$C$2:$C$8376=A1126)*
('DIRTY ESG DATA'!$G$2:$G$8376='CLEAN v1'!D$1),
0))</f>
        <v>0.94589359245110405</v>
      </c>
      <c r="E1126" cm="1">
        <f t="array" ref="E1126">INDEX('DIRTY ESG DATA'!$I$2:$I$8376,
MATCH(1,
('DIRTY ESG DATA'!$A$2:$A$8376=B1126)*
('DIRTY ESG DATA'!$C$2:$C$8376=A1126)*
('DIRTY ESG DATA'!$G$2:$G$8376='CLEAN v1'!E$1),
0))</f>
        <v>0.58776814801155564</v>
      </c>
      <c r="F1126" cm="1">
        <f t="array" ref="F1126">INDEX('DIRTY ESG DATA'!$I$2:$I$8376,
MATCH(1,
('DIRTY ESG DATA'!$A$2:$A$8376=B1126)*
('DIRTY ESG DATA'!$C$2:$C$8376=A1126)*
('DIRTY ESG DATA'!$G$2:$G$8376='CLEAN v1'!F$1),
0))</f>
        <v>0.8988516371125318</v>
      </c>
    </row>
    <row r="1127" spans="1:6" x14ac:dyDescent="0.3">
      <c r="A1127" t="s">
        <v>1167</v>
      </c>
      <c r="B1127" s="12">
        <v>2021</v>
      </c>
      <c r="C1127" cm="1">
        <f t="array" ref="C1127">INDEX('DIRTY ESG DATA'!$I$2:$I$8376,
MATCH(1,
('DIRTY ESG DATA'!$A$2:$A$8376='CLEAN v1'!B1127)*
('DIRTY ESG DATA'!$C$2:$C$8376='CLEAN v1'!A1127)*
('DIRTY ESG DATA'!$G$2:$G$8376='CLEAN v1'!C$1),
0))</f>
        <v>0.26793536309461524</v>
      </c>
      <c r="D1127" cm="1">
        <f t="array" ref="D1127">INDEX('DIRTY ESG DATA'!$I$2:$I$8376,
MATCH(1,
('DIRTY ESG DATA'!$A$2:$A$8376=B1127)*
('DIRTY ESG DATA'!$C$2:$C$8376=A1127)*
('DIRTY ESG DATA'!$G$2:$G$8376='CLEAN v1'!D$1),
0))</f>
        <v>0.16350718570627068</v>
      </c>
      <c r="E1127" cm="1">
        <f t="array" ref="E1127">INDEX('DIRTY ESG DATA'!$I$2:$I$8376,
MATCH(1,
('DIRTY ESG DATA'!$A$2:$A$8376=B1127)*
('DIRTY ESG DATA'!$C$2:$C$8376=A1127)*
('DIRTY ESG DATA'!$G$2:$G$8376='CLEAN v1'!E$1),
0))</f>
        <v>9.8512508451656572E-2</v>
      </c>
      <c r="F1127" cm="1">
        <f t="array" ref="F1127">INDEX('DIRTY ESG DATA'!$I$2:$I$8376,
MATCH(1,
('DIRTY ESG DATA'!$A$2:$A$8376=B1127)*
('DIRTY ESG DATA'!$C$2:$C$8376=A1127)*
('DIRTY ESG DATA'!$G$2:$G$8376='CLEAN v1'!F$1),
0))</f>
        <v>0.51372635653554721</v>
      </c>
    </row>
    <row r="1128" spans="1:6" x14ac:dyDescent="0.3">
      <c r="A1128" t="s">
        <v>1170</v>
      </c>
      <c r="B1128" s="12">
        <v>2021</v>
      </c>
      <c r="C1128" cm="1">
        <f t="array" ref="C1128">INDEX('DIRTY ESG DATA'!$I$2:$I$8376,
MATCH(1,
('DIRTY ESG DATA'!$A$2:$A$8376='CLEAN v1'!B1128)*
('DIRTY ESG DATA'!$C$2:$C$8376='CLEAN v1'!A1128)*
('DIRTY ESG DATA'!$G$2:$G$8376='CLEAN v1'!C$1),
0))</f>
        <v>0.10689826627934508</v>
      </c>
      <c r="D1128" cm="1">
        <f t="array" ref="D1128">INDEX('DIRTY ESG DATA'!$I$2:$I$8376,
MATCH(1,
('DIRTY ESG DATA'!$A$2:$A$8376=B1128)*
('DIRTY ESG DATA'!$C$2:$C$8376=A1128)*
('DIRTY ESG DATA'!$G$2:$G$8376='CLEAN v1'!D$1),
0))</f>
        <v>4.3806881642947132E-2</v>
      </c>
      <c r="E1128" cm="1">
        <f t="array" ref="E1128">INDEX('DIRTY ESG DATA'!$I$2:$I$8376,
MATCH(1,
('DIRTY ESG DATA'!$A$2:$A$8376=B1128)*
('DIRTY ESG DATA'!$C$2:$C$8376=A1128)*
('DIRTY ESG DATA'!$G$2:$G$8376='CLEAN v1'!E$1),
0))</f>
        <v>0.22251521298174451</v>
      </c>
      <c r="F1128" cm="1">
        <f t="array" ref="F1128">INDEX('DIRTY ESG DATA'!$I$2:$I$8376,
MATCH(1,
('DIRTY ESG DATA'!$A$2:$A$8376=B1128)*
('DIRTY ESG DATA'!$C$2:$C$8376=A1128)*
('DIRTY ESG DATA'!$G$2:$G$8376='CLEAN v1'!F$1),
0))</f>
        <v>6.2153534724384972E-2</v>
      </c>
    </row>
    <row r="1129" spans="1:6" x14ac:dyDescent="0.3">
      <c r="A1129" t="s">
        <v>1613</v>
      </c>
      <c r="B1129" s="12">
        <v>2021</v>
      </c>
      <c r="C1129" cm="1">
        <f t="array" ref="C1129">INDEX('DIRTY ESG DATA'!$I$2:$I$8376,
MATCH(1,
('DIRTY ESG DATA'!$A$2:$A$8376='CLEAN v1'!B1129)*
('DIRTY ESG DATA'!$C$2:$C$8376='CLEAN v1'!A1129)*
('DIRTY ESG DATA'!$G$2:$G$8376='CLEAN v1'!C$1),
0))</f>
        <v>0.59622683186281267</v>
      </c>
      <c r="D1129" cm="1">
        <f t="array" ref="D1129">INDEX('DIRTY ESG DATA'!$I$2:$I$8376,
MATCH(1,
('DIRTY ESG DATA'!$A$2:$A$8376=B1129)*
('DIRTY ESG DATA'!$C$2:$C$8376=A1129)*
('DIRTY ESG DATA'!$G$2:$G$8376='CLEAN v1'!D$1),
0))</f>
        <v>0.4204596197146504</v>
      </c>
      <c r="E1129" cm="1">
        <f t="array" ref="E1129">INDEX('DIRTY ESG DATA'!$I$2:$I$8376,
MATCH(1,
('DIRTY ESG DATA'!$A$2:$A$8376=B1129)*
('DIRTY ESG DATA'!$C$2:$C$8376=A1129)*
('DIRTY ESG DATA'!$G$2:$G$8376='CLEAN v1'!E$1),
0))</f>
        <v>0.9538017087712829</v>
      </c>
      <c r="F1129" cm="1">
        <f t="array" ref="F1129">INDEX('DIRTY ESG DATA'!$I$2:$I$8376,
MATCH(1,
('DIRTY ESG DATA'!$A$2:$A$8376=B1129)*
('DIRTY ESG DATA'!$C$2:$C$8376=A1129)*
('DIRTY ESG DATA'!$G$2:$G$8376='CLEAN v1'!F$1),
0))</f>
        <v>0.5402737669518809</v>
      </c>
    </row>
    <row r="1130" spans="1:6" x14ac:dyDescent="0.3">
      <c r="A1130" t="s">
        <v>1614</v>
      </c>
      <c r="B1130" s="12">
        <v>2021</v>
      </c>
      <c r="C1130" cm="1">
        <f t="array" ref="C1130">INDEX('DIRTY ESG DATA'!$I$2:$I$8376,
MATCH(1,
('DIRTY ESG DATA'!$A$2:$A$8376='CLEAN v1'!B1130)*
('DIRTY ESG DATA'!$C$2:$C$8376='CLEAN v1'!A1130)*
('DIRTY ESG DATA'!$G$2:$G$8376='CLEAN v1'!C$1),
0))</f>
        <v>0.58337820569179089</v>
      </c>
      <c r="D1130" cm="1">
        <f t="array" ref="D1130">INDEX('DIRTY ESG DATA'!$I$2:$I$8376,
MATCH(1,
('DIRTY ESG DATA'!$A$2:$A$8376=B1130)*
('DIRTY ESG DATA'!$C$2:$C$8376=A1130)*
('DIRTY ESG DATA'!$G$2:$G$8376='CLEAN v1'!D$1),
0))</f>
        <v>0.63001089728053161</v>
      </c>
      <c r="E1130" cm="1">
        <f t="array" ref="E1130">INDEX('DIRTY ESG DATA'!$I$2:$I$8376,
MATCH(1,
('DIRTY ESG DATA'!$A$2:$A$8376=B1130)*
('DIRTY ESG DATA'!$C$2:$C$8376=A1130)*
('DIRTY ESG DATA'!$G$2:$G$8376='CLEAN v1'!E$1),
0))</f>
        <v>0.81058454729854335</v>
      </c>
      <c r="F1130" cm="1">
        <f t="array" ref="F1130">INDEX('DIRTY ESG DATA'!$I$2:$I$8376,
MATCH(1,
('DIRTY ESG DATA'!$A$2:$A$8376=B1130)*
('DIRTY ESG DATA'!$C$2:$C$8376=A1130)*
('DIRTY ESG DATA'!$G$2:$G$8376='CLEAN v1'!F$1),
0))</f>
        <v>0.8477760791239799</v>
      </c>
    </row>
    <row r="1131" spans="1:6" x14ac:dyDescent="0.3">
      <c r="A1131" t="s">
        <v>1615</v>
      </c>
      <c r="B1131" s="12">
        <v>2021</v>
      </c>
      <c r="C1131" cm="1">
        <f t="array" ref="C1131">INDEX('DIRTY ESG DATA'!$I$2:$I$8376,
MATCH(1,
('DIRTY ESG DATA'!$A$2:$A$8376='CLEAN v1'!B1131)*
('DIRTY ESG DATA'!$C$2:$C$8376='CLEAN v1'!A1131)*
('DIRTY ESG DATA'!$G$2:$G$8376='CLEAN v1'!C$1),
0))</f>
        <v>0.32686952170365979</v>
      </c>
      <c r="D1131" cm="1">
        <f t="array" ref="D1131">INDEX('DIRTY ESG DATA'!$I$2:$I$8376,
MATCH(1,
('DIRTY ESG DATA'!$A$2:$A$8376=B1131)*
('DIRTY ESG DATA'!$C$2:$C$8376=A1131)*
('DIRTY ESG DATA'!$G$2:$G$8376='CLEAN v1'!D$1),
0))</f>
        <v>0.19507309941520484</v>
      </c>
      <c r="E1131" cm="1">
        <f t="array" ref="E1131">INDEX('DIRTY ESG DATA'!$I$2:$I$8376,
MATCH(1,
('DIRTY ESG DATA'!$A$2:$A$8376=B1131)*
('DIRTY ESG DATA'!$C$2:$C$8376=A1131)*
('DIRTY ESG DATA'!$G$2:$G$8376='CLEAN v1'!E$1),
0))</f>
        <v>0.31218267871411881</v>
      </c>
      <c r="F1131" cm="1">
        <f t="array" ref="F1131">INDEX('DIRTY ESG DATA'!$I$2:$I$8376,
MATCH(1,
('DIRTY ESG DATA'!$A$2:$A$8376=B1131)*
('DIRTY ESG DATA'!$C$2:$C$8376=A1131)*
('DIRTY ESG DATA'!$G$2:$G$8376='CLEAN v1'!F$1),
0))</f>
        <v>0.40220377241805783</v>
      </c>
    </row>
    <row r="1132" spans="1:6" x14ac:dyDescent="0.3">
      <c r="A1132" t="s">
        <v>1616</v>
      </c>
      <c r="B1132" s="12">
        <v>2021</v>
      </c>
      <c r="C1132" cm="1">
        <f t="array" ref="C1132">INDEX('DIRTY ESG DATA'!$I$2:$I$8376,
MATCH(1,
('DIRTY ESG DATA'!$A$2:$A$8376='CLEAN v1'!B1132)*
('DIRTY ESG DATA'!$C$2:$C$8376='CLEAN v1'!A1132)*
('DIRTY ESG DATA'!$G$2:$G$8376='CLEAN v1'!C$1),
0))</f>
        <v>0.56345246796529913</v>
      </c>
      <c r="D1132" cm="1">
        <f t="array" ref="D1132">INDEX('DIRTY ESG DATA'!$I$2:$I$8376,
MATCH(1,
('DIRTY ESG DATA'!$A$2:$A$8376=B1132)*
('DIRTY ESG DATA'!$C$2:$C$8376=A1132)*
('DIRTY ESG DATA'!$G$2:$G$8376='CLEAN v1'!D$1),
0))</f>
        <v>0.5630238555770477</v>
      </c>
      <c r="E1132" cm="1">
        <f t="array" ref="E1132">INDEX('DIRTY ESG DATA'!$I$2:$I$8376,
MATCH(1,
('DIRTY ESG DATA'!$A$2:$A$8376=B1132)*
('DIRTY ESG DATA'!$C$2:$C$8376=A1132)*
('DIRTY ESG DATA'!$G$2:$G$8376='CLEAN v1'!E$1),
0))</f>
        <v>0.26970926301555076</v>
      </c>
      <c r="F1132" cm="1">
        <f t="array" ref="F1132">INDEX('DIRTY ESG DATA'!$I$2:$I$8376,
MATCH(1,
('DIRTY ESG DATA'!$A$2:$A$8376=B1132)*
('DIRTY ESG DATA'!$C$2:$C$8376=A1132)*
('DIRTY ESG DATA'!$G$2:$G$8376='CLEAN v1'!F$1),
0))</f>
        <v>0.78038014717105386</v>
      </c>
    </row>
    <row r="1133" spans="1:6" x14ac:dyDescent="0.3">
      <c r="A1133" t="s">
        <v>1617</v>
      </c>
      <c r="B1133" s="12">
        <v>2021</v>
      </c>
      <c r="C1133" cm="1">
        <f t="array" ref="C1133">INDEX('DIRTY ESG DATA'!$I$2:$I$8376,
MATCH(1,
('DIRTY ESG DATA'!$A$2:$A$8376='CLEAN v1'!B1133)*
('DIRTY ESG DATA'!$C$2:$C$8376='CLEAN v1'!A1133)*
('DIRTY ESG DATA'!$G$2:$G$8376='CLEAN v1'!C$1),
0))</f>
        <v>0.69492173249508982</v>
      </c>
      <c r="D1133" cm="1">
        <f t="array" ref="D1133">INDEX('DIRTY ESG DATA'!$I$2:$I$8376,
MATCH(1,
('DIRTY ESG DATA'!$A$2:$A$8376=B1133)*
('DIRTY ESG DATA'!$C$2:$C$8376=A1133)*
('DIRTY ESG DATA'!$G$2:$G$8376='CLEAN v1'!D$1),
0))</f>
        <v>0.52625913361632604</v>
      </c>
      <c r="E1133" cm="1">
        <f t="array" ref="E1133">INDEX('DIRTY ESG DATA'!$I$2:$I$8376,
MATCH(1,
('DIRTY ESG DATA'!$A$2:$A$8376=B1133)*
('DIRTY ESG DATA'!$C$2:$C$8376=A1133)*
('DIRTY ESG DATA'!$G$2:$G$8376='CLEAN v1'!E$1),
0))</f>
        <v>0.81113774663470406</v>
      </c>
      <c r="F1133" cm="1">
        <f t="array" ref="F1133">INDEX('DIRTY ESG DATA'!$I$2:$I$8376,
MATCH(1,
('DIRTY ESG DATA'!$A$2:$A$8376=B1133)*
('DIRTY ESG DATA'!$C$2:$C$8376=A1133)*
('DIRTY ESG DATA'!$G$2:$G$8376='CLEAN v1'!F$1),
0))</f>
        <v>0.78072210657444008</v>
      </c>
    </row>
    <row r="1134" spans="1:6" x14ac:dyDescent="0.3">
      <c r="A1134" t="s">
        <v>1173</v>
      </c>
      <c r="B1134" s="12">
        <v>2021</v>
      </c>
      <c r="C1134" cm="1">
        <f t="array" ref="C1134">INDEX('DIRTY ESG DATA'!$I$2:$I$8376,
MATCH(1,
('DIRTY ESG DATA'!$A$2:$A$8376='CLEAN v1'!B1134)*
('DIRTY ESG DATA'!$C$2:$C$8376='CLEAN v1'!A1134)*
('DIRTY ESG DATA'!$G$2:$G$8376='CLEAN v1'!C$1),
0))</f>
        <v>0.64684256583212374</v>
      </c>
      <c r="D1134" cm="1">
        <f t="array" ref="D1134">INDEX('DIRTY ESG DATA'!$I$2:$I$8376,
MATCH(1,
('DIRTY ESG DATA'!$A$2:$A$8376=B1134)*
('DIRTY ESG DATA'!$C$2:$C$8376=A1134)*
('DIRTY ESG DATA'!$G$2:$G$8376='CLEAN v1'!D$1),
0))</f>
        <v>0.92299087907783561</v>
      </c>
      <c r="E1134" cm="1">
        <f t="array" ref="E1134">INDEX('DIRTY ESG DATA'!$I$2:$I$8376,
MATCH(1,
('DIRTY ESG DATA'!$A$2:$A$8376=B1134)*
('DIRTY ESG DATA'!$C$2:$C$8376=A1134)*
('DIRTY ESG DATA'!$G$2:$G$8376='CLEAN v1'!E$1),
0))</f>
        <v>0.26945110332534261</v>
      </c>
      <c r="F1134" cm="1">
        <f t="array" ref="F1134">INDEX('DIRTY ESG DATA'!$I$2:$I$8376,
MATCH(1,
('DIRTY ESG DATA'!$A$2:$A$8376=B1134)*
('DIRTY ESG DATA'!$C$2:$C$8376=A1134)*
('DIRTY ESG DATA'!$G$2:$G$8376='CLEAN v1'!F$1),
0))</f>
        <v>0.61967380778426873</v>
      </c>
    </row>
    <row r="1135" spans="1:6" x14ac:dyDescent="0.3">
      <c r="A1135" t="s">
        <v>1618</v>
      </c>
      <c r="B1135" s="12">
        <v>2021</v>
      </c>
      <c r="C1135" cm="1">
        <f t="array" ref="C1135">INDEX('DIRTY ESG DATA'!$I$2:$I$8376,
MATCH(1,
('DIRTY ESG DATA'!$A$2:$A$8376='CLEAN v1'!B1135)*
('DIRTY ESG DATA'!$C$2:$C$8376='CLEAN v1'!A1135)*
('DIRTY ESG DATA'!$G$2:$G$8376='CLEAN v1'!C$1),
0))</f>
        <v>0.71067172113499255</v>
      </c>
      <c r="D1135" cm="1">
        <f t="array" ref="D1135">INDEX('DIRTY ESG DATA'!$I$2:$I$8376,
MATCH(1,
('DIRTY ESG DATA'!$A$2:$A$8376=B1135)*
('DIRTY ESG DATA'!$C$2:$C$8376=A1135)*
('DIRTY ESG DATA'!$G$2:$G$8376='CLEAN v1'!D$1),
0))</f>
        <v>0.70039183607820643</v>
      </c>
      <c r="E1135" cm="1">
        <f t="array" ref="E1135">INDEX('DIRTY ESG DATA'!$I$2:$I$8376,
MATCH(1,
('DIRTY ESG DATA'!$A$2:$A$8376=B1135)*
('DIRTY ESG DATA'!$C$2:$C$8376=A1135)*
('DIRTY ESG DATA'!$G$2:$G$8376='CLEAN v1'!E$1),
0))</f>
        <v>0.63735324850943498</v>
      </c>
      <c r="F1135" cm="1">
        <f t="array" ref="F1135">INDEX('DIRTY ESG DATA'!$I$2:$I$8376,
MATCH(1,
('DIRTY ESG DATA'!$A$2:$A$8376=B1135)*
('DIRTY ESG DATA'!$C$2:$C$8376=A1135)*
('DIRTY ESG DATA'!$G$2:$G$8376='CLEAN v1'!F$1),
0))</f>
        <v>0.75115911506972033</v>
      </c>
    </row>
    <row r="1136" spans="1:6" x14ac:dyDescent="0.3">
      <c r="A1136" t="s">
        <v>1619</v>
      </c>
      <c r="B1136" s="12">
        <v>2021</v>
      </c>
      <c r="C1136" cm="1">
        <f t="array" ref="C1136">INDEX('DIRTY ESG DATA'!$I$2:$I$8376,
MATCH(1,
('DIRTY ESG DATA'!$A$2:$A$8376='CLEAN v1'!B1136)*
('DIRTY ESG DATA'!$C$2:$C$8376='CLEAN v1'!A1136)*
('DIRTY ESG DATA'!$G$2:$G$8376='CLEAN v1'!C$1),
0))</f>
        <v>0.45018036204672707</v>
      </c>
      <c r="D1136" cm="1">
        <f t="array" ref="D1136">INDEX('DIRTY ESG DATA'!$I$2:$I$8376,
MATCH(1,
('DIRTY ESG DATA'!$A$2:$A$8376=B1136)*
('DIRTY ESG DATA'!$C$2:$C$8376=A1136)*
('DIRTY ESG DATA'!$G$2:$G$8376='CLEAN v1'!D$1),
0))</f>
        <v>0.55401544401544389</v>
      </c>
      <c r="E1136" cm="1">
        <f t="array" ref="E1136">INDEX('DIRTY ESG DATA'!$I$2:$I$8376,
MATCH(1,
('DIRTY ESG DATA'!$A$2:$A$8376=B1136)*
('DIRTY ESG DATA'!$C$2:$C$8376=A1136)*
('DIRTY ESG DATA'!$G$2:$G$8376='CLEAN v1'!E$1),
0))</f>
        <v>0.51642387362468489</v>
      </c>
      <c r="F1136" cm="1">
        <f t="array" ref="F1136">INDEX('DIRTY ESG DATA'!$I$2:$I$8376,
MATCH(1,
('DIRTY ESG DATA'!$A$2:$A$8376=B1136)*
('DIRTY ESG DATA'!$C$2:$C$8376=A1136)*
('DIRTY ESG DATA'!$G$2:$G$8376='CLEAN v1'!F$1),
0))</f>
        <v>0.31712359251427424</v>
      </c>
    </row>
    <row r="1137" spans="1:6" x14ac:dyDescent="0.3">
      <c r="A1137" t="s">
        <v>1620</v>
      </c>
      <c r="B1137" s="12">
        <v>2021</v>
      </c>
      <c r="C1137" cm="1">
        <f t="array" ref="C1137">INDEX('DIRTY ESG DATA'!$I$2:$I$8376,
MATCH(1,
('DIRTY ESG DATA'!$A$2:$A$8376='CLEAN v1'!B1137)*
('DIRTY ESG DATA'!$C$2:$C$8376='CLEAN v1'!A1137)*
('DIRTY ESG DATA'!$G$2:$G$8376='CLEAN v1'!C$1),
0))</f>
        <v>0.80520606001263051</v>
      </c>
      <c r="D1137" cm="1">
        <f t="array" ref="D1137">INDEX('DIRTY ESG DATA'!$I$2:$I$8376,
MATCH(1,
('DIRTY ESG DATA'!$A$2:$A$8376=B1137)*
('DIRTY ESG DATA'!$C$2:$C$8376=A1137)*
('DIRTY ESG DATA'!$G$2:$G$8376='CLEAN v1'!D$1),
0))</f>
        <v>0.82251082251082219</v>
      </c>
      <c r="E1137" cm="1">
        <f t="array" ref="E1137">INDEX('DIRTY ESG DATA'!$I$2:$I$8376,
MATCH(1,
('DIRTY ESG DATA'!$A$2:$A$8376=B1137)*
('DIRTY ESG DATA'!$C$2:$C$8376=A1137)*
('DIRTY ESG DATA'!$G$2:$G$8376='CLEAN v1'!E$1),
0))</f>
        <v>0.69065093121888255</v>
      </c>
      <c r="F1137" cm="1">
        <f t="array" ref="F1137">INDEX('DIRTY ESG DATA'!$I$2:$I$8376,
MATCH(1,
('DIRTY ESG DATA'!$A$2:$A$8376=B1137)*
('DIRTY ESG DATA'!$C$2:$C$8376=A1137)*
('DIRTY ESG DATA'!$G$2:$G$8376='CLEAN v1'!F$1),
0))</f>
        <v>0.91288237149164275</v>
      </c>
    </row>
    <row r="1138" spans="1:6" x14ac:dyDescent="0.3">
      <c r="A1138" t="s">
        <v>1176</v>
      </c>
      <c r="B1138" s="12">
        <v>2021</v>
      </c>
      <c r="C1138" cm="1">
        <f t="array" ref="C1138">INDEX('DIRTY ESG DATA'!$I$2:$I$8376,
MATCH(1,
('DIRTY ESG DATA'!$A$2:$A$8376='CLEAN v1'!B1138)*
('DIRTY ESG DATA'!$C$2:$C$8376='CLEAN v1'!A1138)*
('DIRTY ESG DATA'!$G$2:$G$8376='CLEAN v1'!C$1),
0))</f>
        <v>0.27212812086591448</v>
      </c>
      <c r="D1138" cm="1">
        <f t="array" ref="D1138">INDEX('DIRTY ESG DATA'!$I$2:$I$8376,
MATCH(1,
('DIRTY ESG DATA'!$A$2:$A$8376=B1138)*
('DIRTY ESG DATA'!$C$2:$C$8376=A1138)*
('DIRTY ESG DATA'!$G$2:$G$8376='CLEAN v1'!D$1),
0))</f>
        <v>0</v>
      </c>
      <c r="E1138" cm="1">
        <f t="array" ref="E1138">INDEX('DIRTY ESG DATA'!$I$2:$I$8376,
MATCH(1,
('DIRTY ESG DATA'!$A$2:$A$8376=B1138)*
('DIRTY ESG DATA'!$C$2:$C$8376=A1138)*
('DIRTY ESG DATA'!$G$2:$G$8376='CLEAN v1'!E$1),
0))</f>
        <v>0.22687319441883338</v>
      </c>
      <c r="F1138" cm="1">
        <f t="array" ref="F1138">INDEX('DIRTY ESG DATA'!$I$2:$I$8376,
MATCH(1,
('DIRTY ESG DATA'!$A$2:$A$8376=B1138)*
('DIRTY ESG DATA'!$C$2:$C$8376=A1138)*
('DIRTY ESG DATA'!$G$2:$G$8376='CLEAN v1'!F$1),
0))</f>
        <v>0.4223965767029802</v>
      </c>
    </row>
    <row r="1139" spans="1:6" x14ac:dyDescent="0.3">
      <c r="A1139" t="s">
        <v>1179</v>
      </c>
      <c r="B1139" s="12">
        <v>2021</v>
      </c>
      <c r="C1139" cm="1">
        <f t="array" ref="C1139">INDEX('DIRTY ESG DATA'!$I$2:$I$8376,
MATCH(1,
('DIRTY ESG DATA'!$A$2:$A$8376='CLEAN v1'!B1139)*
('DIRTY ESG DATA'!$C$2:$C$8376='CLEAN v1'!A1139)*
('DIRTY ESG DATA'!$G$2:$G$8376='CLEAN v1'!C$1),
0))</f>
        <v>0.5632283393884624</v>
      </c>
      <c r="D1139" cm="1">
        <f t="array" ref="D1139">INDEX('DIRTY ESG DATA'!$I$2:$I$8376,
MATCH(1,
('DIRTY ESG DATA'!$A$2:$A$8376=B1139)*
('DIRTY ESG DATA'!$C$2:$C$8376=A1139)*
('DIRTY ESG DATA'!$G$2:$G$8376='CLEAN v1'!D$1),
0))</f>
        <v>0.84721747550694915</v>
      </c>
      <c r="E1139" cm="1">
        <f t="array" ref="E1139">INDEX('DIRTY ESG DATA'!$I$2:$I$8376,
MATCH(1,
('DIRTY ESG DATA'!$A$2:$A$8376=B1139)*
('DIRTY ESG DATA'!$C$2:$C$8376=A1139)*
('DIRTY ESG DATA'!$G$2:$G$8376='CLEAN v1'!E$1),
0))</f>
        <v>0.3083164300202838</v>
      </c>
      <c r="F1139" cm="1">
        <f t="array" ref="F1139">INDEX('DIRTY ESG DATA'!$I$2:$I$8376,
MATCH(1,
('DIRTY ESG DATA'!$A$2:$A$8376=B1139)*
('DIRTY ESG DATA'!$C$2:$C$8376=A1139)*
('DIRTY ESG DATA'!$G$2:$G$8376='CLEAN v1'!F$1),
0))</f>
        <v>0.33849087944876788</v>
      </c>
    </row>
    <row r="1140" spans="1:6" x14ac:dyDescent="0.3">
      <c r="A1140" t="s">
        <v>1182</v>
      </c>
      <c r="B1140" s="12">
        <v>2021</v>
      </c>
      <c r="C1140" cm="1">
        <f t="array" ref="C1140">INDEX('DIRTY ESG DATA'!$I$2:$I$8376,
MATCH(1,
('DIRTY ESG DATA'!$A$2:$A$8376='CLEAN v1'!B1140)*
('DIRTY ESG DATA'!$C$2:$C$8376='CLEAN v1'!A1140)*
('DIRTY ESG DATA'!$G$2:$G$8376='CLEAN v1'!C$1),
0))</f>
        <v>0.19414837270157645</v>
      </c>
      <c r="D1140" cm="1">
        <f t="array" ref="D1140">INDEX('DIRTY ESG DATA'!$I$2:$I$8376,
MATCH(1,
('DIRTY ESG DATA'!$A$2:$A$8376=B1140)*
('DIRTY ESG DATA'!$C$2:$C$8376=A1140)*
('DIRTY ESG DATA'!$G$2:$G$8376='CLEAN v1'!D$1),
0))</f>
        <v>0.17839111340738831</v>
      </c>
      <c r="E1140" cm="1">
        <f t="array" ref="E1140">INDEX('DIRTY ESG DATA'!$I$2:$I$8376,
MATCH(1,
('DIRTY ESG DATA'!$A$2:$A$8376=B1140)*
('DIRTY ESG DATA'!$C$2:$C$8376=A1140)*
('DIRTY ESG DATA'!$G$2:$G$8376='CLEAN v1'!E$1),
0))</f>
        <v>0.1762616018194112</v>
      </c>
      <c r="F1140" cm="1">
        <f t="array" ref="F1140">INDEX('DIRTY ESG DATA'!$I$2:$I$8376,
MATCH(1,
('DIRTY ESG DATA'!$A$2:$A$8376=B1140)*
('DIRTY ESG DATA'!$C$2:$C$8376=A1140)*
('DIRTY ESG DATA'!$G$2:$G$8376='CLEAN v1'!F$1),
0))</f>
        <v>0.21965088524286244</v>
      </c>
    </row>
    <row r="1141" spans="1:6" x14ac:dyDescent="0.3">
      <c r="A1141" t="s">
        <v>1621</v>
      </c>
      <c r="B1141" s="12">
        <v>2021</v>
      </c>
      <c r="C1141" cm="1">
        <f t="array" ref="C1141">INDEX('DIRTY ESG DATA'!$I$2:$I$8376,
MATCH(1,
('DIRTY ESG DATA'!$A$2:$A$8376='CLEAN v1'!B1141)*
('DIRTY ESG DATA'!$C$2:$C$8376='CLEAN v1'!A1141)*
('DIRTY ESG DATA'!$G$2:$G$8376='CLEAN v1'!C$1),
0))</f>
        <v>0.39408921320854307</v>
      </c>
      <c r="D1141" cm="1">
        <f t="array" ref="D1141">INDEX('DIRTY ESG DATA'!$I$2:$I$8376,
MATCH(1,
('DIRTY ESG DATA'!$A$2:$A$8376=B1141)*
('DIRTY ESG DATA'!$C$2:$C$8376=A1141)*
('DIRTY ESG DATA'!$G$2:$G$8376='CLEAN v1'!D$1),
0))</f>
        <v>0.78420976081301319</v>
      </c>
      <c r="E1141" cm="1">
        <f t="array" ref="E1141">INDEX('DIRTY ESG DATA'!$I$2:$I$8376,
MATCH(1,
('DIRTY ESG DATA'!$A$2:$A$8376=B1141)*
('DIRTY ESG DATA'!$C$2:$C$8376=A1141)*
('DIRTY ESG DATA'!$G$2:$G$8376='CLEAN v1'!E$1),
0))</f>
        <v>0.62528735632183896</v>
      </c>
      <c r="F1141" cm="1">
        <f t="array" ref="F1141">INDEX('DIRTY ESG DATA'!$I$2:$I$8376,
MATCH(1,
('DIRTY ESG DATA'!$A$2:$A$8376=B1141)*
('DIRTY ESG DATA'!$C$2:$C$8376=A1141)*
('DIRTY ESG DATA'!$G$2:$G$8376='CLEAN v1'!F$1),
0))</f>
        <v>0.61495762607319016</v>
      </c>
    </row>
    <row r="1142" spans="1:6" x14ac:dyDescent="0.3">
      <c r="A1142" t="s">
        <v>1185</v>
      </c>
      <c r="B1142" s="12">
        <v>2021</v>
      </c>
      <c r="C1142" cm="1">
        <f t="array" ref="C1142">INDEX('DIRTY ESG DATA'!$I$2:$I$8376,
MATCH(1,
('DIRTY ESG DATA'!$A$2:$A$8376='CLEAN v1'!B1142)*
('DIRTY ESG DATA'!$C$2:$C$8376='CLEAN v1'!A1142)*
('DIRTY ESG DATA'!$G$2:$G$8376='CLEAN v1'!C$1),
0))</f>
        <v>0.58537493798860751</v>
      </c>
      <c r="D1142" cm="1">
        <f t="array" ref="D1142">INDEX('DIRTY ESG DATA'!$I$2:$I$8376,
MATCH(1,
('DIRTY ESG DATA'!$A$2:$A$8376=B1142)*
('DIRTY ESG DATA'!$C$2:$C$8376=A1142)*
('DIRTY ESG DATA'!$G$2:$G$8376='CLEAN v1'!D$1),
0))</f>
        <v>0.73989532233303612</v>
      </c>
      <c r="E1142" cm="1">
        <f t="array" ref="E1142">INDEX('DIRTY ESG DATA'!$I$2:$I$8376,
MATCH(1,
('DIRTY ESG DATA'!$A$2:$A$8376=B1142)*
('DIRTY ESG DATA'!$C$2:$C$8376=A1142)*
('DIRTY ESG DATA'!$G$2:$G$8376='CLEAN v1'!E$1),
0))</f>
        <v>0.34810375560882639</v>
      </c>
      <c r="F1142" cm="1">
        <f t="array" ref="F1142">INDEX('DIRTY ESG DATA'!$I$2:$I$8376,
MATCH(1,
('DIRTY ESG DATA'!$A$2:$A$8376=B1142)*
('DIRTY ESG DATA'!$C$2:$C$8376=A1142)*
('DIRTY ESG DATA'!$G$2:$G$8376='CLEAN v1'!F$1),
0))</f>
        <v>0.64461316455046191</v>
      </c>
    </row>
    <row r="1143" spans="1:6" x14ac:dyDescent="0.3">
      <c r="A1143" t="s">
        <v>1188</v>
      </c>
      <c r="B1143" s="12">
        <v>2021</v>
      </c>
      <c r="C1143" cm="1">
        <f t="array" ref="C1143">INDEX('DIRTY ESG DATA'!$I$2:$I$8376,
MATCH(1,
('DIRTY ESG DATA'!$A$2:$A$8376='CLEAN v1'!B1143)*
('DIRTY ESG DATA'!$C$2:$C$8376='CLEAN v1'!A1143)*
('DIRTY ESG DATA'!$G$2:$G$8376='CLEAN v1'!C$1),
0))</f>
        <v>0.48451040154099367</v>
      </c>
      <c r="D1143" cm="1">
        <f t="array" ref="D1143">INDEX('DIRTY ESG DATA'!$I$2:$I$8376,
MATCH(1,
('DIRTY ESG DATA'!$A$2:$A$8376=B1143)*
('DIRTY ESG DATA'!$C$2:$C$8376=A1143)*
('DIRTY ESG DATA'!$G$2:$G$8376='CLEAN v1'!D$1),
0))</f>
        <v>0.4286066634319905</v>
      </c>
      <c r="E1143" cm="1">
        <f t="array" ref="E1143">INDEX('DIRTY ESG DATA'!$I$2:$I$8376,
MATCH(1,
('DIRTY ESG DATA'!$A$2:$A$8376=B1143)*
('DIRTY ESG DATA'!$C$2:$C$8376=A1143)*
('DIRTY ESG DATA'!$G$2:$G$8376='CLEAN v1'!E$1),
0))</f>
        <v>0.78411703239289476</v>
      </c>
      <c r="F1143" cm="1">
        <f t="array" ref="F1143">INDEX('DIRTY ESG DATA'!$I$2:$I$8376,
MATCH(1,
('DIRTY ESG DATA'!$A$2:$A$8376=B1143)*
('DIRTY ESG DATA'!$C$2:$C$8376=A1143)*
('DIRTY ESG DATA'!$G$2:$G$8376='CLEAN v1'!F$1),
0))</f>
        <v>0.31831489050512823</v>
      </c>
    </row>
    <row r="1144" spans="1:6" x14ac:dyDescent="0.3">
      <c r="A1144" t="s">
        <v>1191</v>
      </c>
      <c r="B1144" s="12">
        <v>2021</v>
      </c>
      <c r="C1144" cm="1">
        <f t="array" ref="C1144">INDEX('DIRTY ESG DATA'!$I$2:$I$8376,
MATCH(1,
('DIRTY ESG DATA'!$A$2:$A$8376='CLEAN v1'!B1144)*
('DIRTY ESG DATA'!$C$2:$C$8376='CLEAN v1'!A1144)*
('DIRTY ESG DATA'!$G$2:$G$8376='CLEAN v1'!C$1),
0))</f>
        <v>0.32416377645317246</v>
      </c>
      <c r="D1144" cm="1">
        <f t="array" ref="D1144">INDEX('DIRTY ESG DATA'!$I$2:$I$8376,
MATCH(1,
('DIRTY ESG DATA'!$A$2:$A$8376=B1144)*
('DIRTY ESG DATA'!$C$2:$C$8376=A1144)*
('DIRTY ESG DATA'!$G$2:$G$8376='CLEAN v1'!D$1),
0))</f>
        <v>1.49127266564989E-2</v>
      </c>
      <c r="E1144" cm="1">
        <f t="array" ref="E1144">INDEX('DIRTY ESG DATA'!$I$2:$I$8376,
MATCH(1,
('DIRTY ESG DATA'!$A$2:$A$8376=B1144)*
('DIRTY ESG DATA'!$C$2:$C$8376=A1144)*
('DIRTY ESG DATA'!$G$2:$G$8376='CLEAN v1'!E$1),
0))</f>
        <v>0.58938471940500359</v>
      </c>
      <c r="F1144" cm="1">
        <f t="array" ref="F1144">INDEX('DIRTY ESG DATA'!$I$2:$I$8376,
MATCH(1,
('DIRTY ESG DATA'!$A$2:$A$8376=B1144)*
('DIRTY ESG DATA'!$C$2:$C$8376=A1144)*
('DIRTY ESG DATA'!$G$2:$G$8376='CLEAN v1'!F$1),
0))</f>
        <v>0.28601535272730916</v>
      </c>
    </row>
    <row r="1145" spans="1:6" x14ac:dyDescent="0.3">
      <c r="A1145" t="s">
        <v>1194</v>
      </c>
      <c r="B1145" s="12">
        <v>2021</v>
      </c>
      <c r="C1145" cm="1">
        <f t="array" ref="C1145">INDEX('DIRTY ESG DATA'!$I$2:$I$8376,
MATCH(1,
('DIRTY ESG DATA'!$A$2:$A$8376='CLEAN v1'!B1145)*
('DIRTY ESG DATA'!$C$2:$C$8376='CLEAN v1'!A1145)*
('DIRTY ESG DATA'!$G$2:$G$8376='CLEAN v1'!C$1),
0))</f>
        <v>0.35248578814227777</v>
      </c>
      <c r="D1145" cm="1">
        <f t="array" ref="D1145">INDEX('DIRTY ESG DATA'!$I$2:$I$8376,
MATCH(1,
('DIRTY ESG DATA'!$A$2:$A$8376=B1145)*
('DIRTY ESG DATA'!$C$2:$C$8376=A1145)*
('DIRTY ESG DATA'!$G$2:$G$8376='CLEAN v1'!D$1),
0))</f>
        <v>0.35471430988273212</v>
      </c>
      <c r="E1145" cm="1">
        <f t="array" ref="E1145">INDEX('DIRTY ESG DATA'!$I$2:$I$8376,
MATCH(1,
('DIRTY ESG DATA'!$A$2:$A$8376=B1145)*
('DIRTY ESG DATA'!$C$2:$C$8376=A1145)*
('DIRTY ESG DATA'!$G$2:$G$8376='CLEAN v1'!E$1),
0))</f>
        <v>0.49625668449197868</v>
      </c>
      <c r="F1145" cm="1">
        <f t="array" ref="F1145">INDEX('DIRTY ESG DATA'!$I$2:$I$8376,
MATCH(1,
('DIRTY ESG DATA'!$A$2:$A$8376=B1145)*
('DIRTY ESG DATA'!$C$2:$C$8376=A1145)*
('DIRTY ESG DATA'!$G$2:$G$8376='CLEAN v1'!F$1),
0))</f>
        <v>0.26531388238355441</v>
      </c>
    </row>
    <row r="1146" spans="1:6" x14ac:dyDescent="0.3">
      <c r="A1146" t="s">
        <v>1622</v>
      </c>
      <c r="B1146" s="12">
        <v>2021</v>
      </c>
      <c r="C1146" cm="1">
        <f t="array" ref="C1146">INDEX('DIRTY ESG DATA'!$I$2:$I$8376,
MATCH(1,
('DIRTY ESG DATA'!$A$2:$A$8376='CLEAN v1'!B1146)*
('DIRTY ESG DATA'!$C$2:$C$8376='CLEAN v1'!A1146)*
('DIRTY ESG DATA'!$G$2:$G$8376='CLEAN v1'!C$1),
0))</f>
        <v>0.7361420286910495</v>
      </c>
      <c r="D1146" cm="1">
        <f t="array" ref="D1146">INDEX('DIRTY ESG DATA'!$I$2:$I$8376,
MATCH(1,
('DIRTY ESG DATA'!$A$2:$A$8376=B1146)*
('DIRTY ESG DATA'!$C$2:$C$8376=A1146)*
('DIRTY ESG DATA'!$G$2:$G$8376='CLEAN v1'!D$1),
0))</f>
        <v>0.82454953681737342</v>
      </c>
      <c r="E1146" cm="1">
        <f t="array" ref="E1146">INDEX('DIRTY ESG DATA'!$I$2:$I$8376,
MATCH(1,
('DIRTY ESG DATA'!$A$2:$A$8376=B1146)*
('DIRTY ESG DATA'!$C$2:$C$8376=A1146)*
('DIRTY ESG DATA'!$G$2:$G$8376='CLEAN v1'!E$1),
0))</f>
        <v>0.68281394062327128</v>
      </c>
      <c r="F1146" cm="1">
        <f t="array" ref="F1146">INDEX('DIRTY ESG DATA'!$I$2:$I$8376,
MATCH(1,
('DIRTY ESG DATA'!$A$2:$A$8376=B1146)*
('DIRTY ESG DATA'!$C$2:$C$8376=A1146)*
('DIRTY ESG DATA'!$G$2:$G$8376='CLEAN v1'!F$1),
0))</f>
        <v>0.68308569227491067</v>
      </c>
    </row>
    <row r="1147" spans="1:6" x14ac:dyDescent="0.3">
      <c r="A1147" t="s">
        <v>1623</v>
      </c>
      <c r="B1147" s="12">
        <v>2021</v>
      </c>
      <c r="C1147" cm="1">
        <f t="array" ref="C1147">INDEX('DIRTY ESG DATA'!$I$2:$I$8376,
MATCH(1,
('DIRTY ESG DATA'!$A$2:$A$8376='CLEAN v1'!B1147)*
('DIRTY ESG DATA'!$C$2:$C$8376='CLEAN v1'!A1147)*
('DIRTY ESG DATA'!$G$2:$G$8376='CLEAN v1'!C$1),
0))</f>
        <v>0.68541972787732497</v>
      </c>
      <c r="D1147" cm="1">
        <f t="array" ref="D1147">INDEX('DIRTY ESG DATA'!$I$2:$I$8376,
MATCH(1,
('DIRTY ESG DATA'!$A$2:$A$8376=B1147)*
('DIRTY ESG DATA'!$C$2:$C$8376=A1147)*
('DIRTY ESG DATA'!$G$2:$G$8376='CLEAN v1'!D$1),
0))</f>
        <v>0.70016347415787994</v>
      </c>
      <c r="E1147" cm="1">
        <f t="array" ref="E1147">INDEX('DIRTY ESG DATA'!$I$2:$I$8376,
MATCH(1,
('DIRTY ESG DATA'!$A$2:$A$8376=B1147)*
('DIRTY ESG DATA'!$C$2:$C$8376=A1147)*
('DIRTY ESG DATA'!$G$2:$G$8376='CLEAN v1'!E$1),
0))</f>
        <v>0.70147519822976201</v>
      </c>
      <c r="F1147" cm="1">
        <f t="array" ref="F1147">INDEX('DIRTY ESG DATA'!$I$2:$I$8376,
MATCH(1,
('DIRTY ESG DATA'!$A$2:$A$8376=B1147)*
('DIRTY ESG DATA'!$C$2:$C$8376=A1147)*
('DIRTY ESG DATA'!$G$2:$G$8376='CLEAN v1'!F$1),
0))</f>
        <v>0.65786722021947153</v>
      </c>
    </row>
    <row r="1148" spans="1:6" x14ac:dyDescent="0.3">
      <c r="A1148" t="s">
        <v>1201</v>
      </c>
      <c r="B1148" s="12">
        <v>2021</v>
      </c>
      <c r="C1148" cm="1">
        <f t="array" ref="C1148">INDEX('DIRTY ESG DATA'!$I$2:$I$8376,
MATCH(1,
('DIRTY ESG DATA'!$A$2:$A$8376='CLEAN v1'!B1148)*
('DIRTY ESG DATA'!$C$2:$C$8376='CLEAN v1'!A1148)*
('DIRTY ESG DATA'!$G$2:$G$8376='CLEAN v1'!C$1),
0))</f>
        <v>0.13581453565189194</v>
      </c>
      <c r="D1148" cm="1">
        <f t="array" ref="D1148">INDEX('DIRTY ESG DATA'!$I$2:$I$8376,
MATCH(1,
('DIRTY ESG DATA'!$A$2:$A$8376=B1148)*
('DIRTY ESG DATA'!$C$2:$C$8376=A1148)*
('DIRTY ESG DATA'!$G$2:$G$8376='CLEAN v1'!D$1),
0))</f>
        <v>8.8393272748922849E-2</v>
      </c>
      <c r="E1148" cm="1">
        <f t="array" ref="E1148">INDEX('DIRTY ESG DATA'!$I$2:$I$8376,
MATCH(1,
('DIRTY ESG DATA'!$A$2:$A$8376=B1148)*
('DIRTY ESG DATA'!$C$2:$C$8376=A1148)*
('DIRTY ESG DATA'!$G$2:$G$8376='CLEAN v1'!E$1),
0))</f>
        <v>0.30638023234372114</v>
      </c>
      <c r="F1148" cm="1">
        <f t="array" ref="F1148">INDEX('DIRTY ESG DATA'!$I$2:$I$8376,
MATCH(1,
('DIRTY ESG DATA'!$A$2:$A$8376=B1148)*
('DIRTY ESG DATA'!$C$2:$C$8376=A1148)*
('DIRTY ESG DATA'!$G$2:$G$8376='CLEAN v1'!F$1),
0))</f>
        <v>7.9170884567327141E-2</v>
      </c>
    </row>
    <row r="1149" spans="1:6" x14ac:dyDescent="0.3">
      <c r="A1149" t="s">
        <v>1624</v>
      </c>
      <c r="B1149" s="12">
        <v>2021</v>
      </c>
      <c r="C1149" cm="1">
        <f t="array" ref="C1149">INDEX('DIRTY ESG DATA'!$I$2:$I$8376,
MATCH(1,
('DIRTY ESG DATA'!$A$2:$A$8376='CLEAN v1'!B1149)*
('DIRTY ESG DATA'!$C$2:$C$8376='CLEAN v1'!A1149)*
('DIRTY ESG DATA'!$G$2:$G$8376='CLEAN v1'!C$1),
0))</f>
        <v>0.37355700355303972</v>
      </c>
      <c r="D1149" cm="1">
        <f t="array" ref="D1149">INDEX('DIRTY ESG DATA'!$I$2:$I$8376,
MATCH(1,
('DIRTY ESG DATA'!$A$2:$A$8376=B1149)*
('DIRTY ESG DATA'!$C$2:$C$8376=A1149)*
('DIRTY ESG DATA'!$G$2:$G$8376='CLEAN v1'!D$1),
0))</f>
        <v>5.1100628930817592E-2</v>
      </c>
      <c r="E1149" cm="1">
        <f t="array" ref="E1149">INDEX('DIRTY ESG DATA'!$I$2:$I$8376,
MATCH(1,
('DIRTY ESG DATA'!$A$2:$A$8376=B1149)*
('DIRTY ESG DATA'!$C$2:$C$8376=A1149)*
('DIRTY ESG DATA'!$G$2:$G$8376='CLEAN v1'!E$1),
0))</f>
        <v>0.51204745220972414</v>
      </c>
      <c r="F1149" cm="1">
        <f t="array" ref="F1149">INDEX('DIRTY ESG DATA'!$I$2:$I$8376,
MATCH(1,
('DIRTY ESG DATA'!$A$2:$A$8376=B1149)*
('DIRTY ESG DATA'!$C$2:$C$8376=A1149)*
('DIRTY ESG DATA'!$G$2:$G$8376='CLEAN v1'!F$1),
0))</f>
        <v>0.56467792731456434</v>
      </c>
    </row>
    <row r="1150" spans="1:6" x14ac:dyDescent="0.3">
      <c r="A1150" t="s">
        <v>1626</v>
      </c>
      <c r="B1150" s="12">
        <v>2021</v>
      </c>
      <c r="C1150" cm="1">
        <f t="array" ref="C1150">INDEX('DIRTY ESG DATA'!$I$2:$I$8376,
MATCH(1,
('DIRTY ESG DATA'!$A$2:$A$8376='CLEAN v1'!B1150)*
('DIRTY ESG DATA'!$C$2:$C$8376='CLEAN v1'!A1150)*
('DIRTY ESG DATA'!$G$2:$G$8376='CLEAN v1'!C$1),
0))</f>
        <v>0.75194890276759574</v>
      </c>
      <c r="D1150" cm="1">
        <f t="array" ref="D1150">INDEX('DIRTY ESG DATA'!$I$2:$I$8376,
MATCH(1,
('DIRTY ESG DATA'!$A$2:$A$8376=B1150)*
('DIRTY ESG DATA'!$C$2:$C$8376=A1150)*
('DIRTY ESG DATA'!$G$2:$G$8376='CLEAN v1'!D$1),
0))</f>
        <v>0.83346765070875428</v>
      </c>
      <c r="E1150" cm="1">
        <f t="array" ref="E1150">INDEX('DIRTY ESG DATA'!$I$2:$I$8376,
MATCH(1,
('DIRTY ESG DATA'!$A$2:$A$8376=B1150)*
('DIRTY ESG DATA'!$C$2:$C$8376=A1150)*
('DIRTY ESG DATA'!$G$2:$G$8376='CLEAN v1'!E$1),
0))</f>
        <v>0.49528551232405166</v>
      </c>
      <c r="F1150" cm="1">
        <f t="array" ref="F1150">INDEX('DIRTY ESG DATA'!$I$2:$I$8376,
MATCH(1,
('DIRTY ESG DATA'!$A$2:$A$8376=B1150)*
('DIRTY ESG DATA'!$C$2:$C$8376=A1150)*
('DIRTY ESG DATA'!$G$2:$G$8376='CLEAN v1'!F$1),
0))</f>
        <v>0.91457011417112222</v>
      </c>
    </row>
    <row r="1151" spans="1:6" x14ac:dyDescent="0.3">
      <c r="A1151" t="s">
        <v>1204</v>
      </c>
      <c r="B1151" s="12">
        <v>2021</v>
      </c>
      <c r="C1151" cm="1">
        <f t="array" ref="C1151">INDEX('DIRTY ESG DATA'!$I$2:$I$8376,
MATCH(1,
('DIRTY ESG DATA'!$A$2:$A$8376='CLEAN v1'!B1151)*
('DIRTY ESG DATA'!$C$2:$C$8376='CLEAN v1'!A1151)*
('DIRTY ESG DATA'!$G$2:$G$8376='CLEAN v1'!C$1),
0))</f>
        <v>0.33109678982876023</v>
      </c>
      <c r="D1151" cm="1">
        <f t="array" ref="D1151">INDEX('DIRTY ESG DATA'!$I$2:$I$8376,
MATCH(1,
('DIRTY ESG DATA'!$A$2:$A$8376=B1151)*
('DIRTY ESG DATA'!$C$2:$C$8376=A1151)*
('DIRTY ESG DATA'!$G$2:$G$8376='CLEAN v1'!D$1),
0))</f>
        <v>0.19207477069546014</v>
      </c>
      <c r="E1151" cm="1">
        <f t="array" ref="E1151">INDEX('DIRTY ESG DATA'!$I$2:$I$8376,
MATCH(1,
('DIRTY ESG DATA'!$A$2:$A$8376=B1151)*
('DIRTY ESG DATA'!$C$2:$C$8376=A1151)*
('DIRTY ESG DATA'!$G$2:$G$8376='CLEAN v1'!E$1),
0))</f>
        <v>0.37269653943081937</v>
      </c>
      <c r="F1151" cm="1">
        <f t="array" ref="F1151">INDEX('DIRTY ESG DATA'!$I$2:$I$8376,
MATCH(1,
('DIRTY ESG DATA'!$A$2:$A$8376=B1151)*
('DIRTY ESG DATA'!$C$2:$C$8376=A1151)*
('DIRTY ESG DATA'!$G$2:$G$8376='CLEAN v1'!F$1),
0))</f>
        <v>0.33122088082764756</v>
      </c>
    </row>
    <row r="1152" spans="1:6" x14ac:dyDescent="0.3">
      <c r="A1152" t="s">
        <v>1627</v>
      </c>
      <c r="B1152" s="12">
        <v>2021</v>
      </c>
      <c r="C1152" cm="1">
        <f t="array" ref="C1152">INDEX('DIRTY ESG DATA'!$I$2:$I$8376,
MATCH(1,
('DIRTY ESG DATA'!$A$2:$A$8376='CLEAN v1'!B1152)*
('DIRTY ESG DATA'!$C$2:$C$8376='CLEAN v1'!A1152)*
('DIRTY ESG DATA'!$G$2:$G$8376='CLEAN v1'!C$1),
0))</f>
        <v>0.58437269855626417</v>
      </c>
      <c r="D1152" cm="1">
        <f t="array" ref="D1152">INDEX('DIRTY ESG DATA'!$I$2:$I$8376,
MATCH(1,
('DIRTY ESG DATA'!$A$2:$A$8376=B1152)*
('DIRTY ESG DATA'!$C$2:$C$8376=A1152)*
('DIRTY ESG DATA'!$G$2:$G$8376='CLEAN v1'!D$1),
0))</f>
        <v>0.51187884290631935</v>
      </c>
      <c r="E1152" cm="1">
        <f t="array" ref="E1152">INDEX('DIRTY ESG DATA'!$I$2:$I$8376,
MATCH(1,
('DIRTY ESG DATA'!$A$2:$A$8376=B1152)*
('DIRTY ESG DATA'!$C$2:$C$8376=A1152)*
('DIRTY ESG DATA'!$G$2:$G$8376='CLEAN v1'!E$1),
0))</f>
        <v>0.79491056610732069</v>
      </c>
      <c r="F1152" cm="1">
        <f t="array" ref="F1152">INDEX('DIRTY ESG DATA'!$I$2:$I$8376,
MATCH(1,
('DIRTY ESG DATA'!$A$2:$A$8376=B1152)*
('DIRTY ESG DATA'!$C$2:$C$8376=A1152)*
('DIRTY ESG DATA'!$G$2:$G$8376='CLEAN v1'!F$1),
0))</f>
        <v>0.52593519616497408</v>
      </c>
    </row>
    <row r="1153" spans="1:6" x14ac:dyDescent="0.3">
      <c r="A1153" t="s">
        <v>1628</v>
      </c>
      <c r="B1153" s="12">
        <v>2021</v>
      </c>
      <c r="C1153" cm="1">
        <f t="array" ref="C1153">INDEX('DIRTY ESG DATA'!$I$2:$I$8376,
MATCH(1,
('DIRTY ESG DATA'!$A$2:$A$8376='CLEAN v1'!B1153)*
('DIRTY ESG DATA'!$C$2:$C$8376='CLEAN v1'!A1153)*
('DIRTY ESG DATA'!$G$2:$G$8376='CLEAN v1'!C$1),
0))</f>
        <v>0.77823694891337625</v>
      </c>
      <c r="D1153" cm="1">
        <f t="array" ref="D1153">INDEX('DIRTY ESG DATA'!$I$2:$I$8376,
MATCH(1,
('DIRTY ESG DATA'!$A$2:$A$8376=B1153)*
('DIRTY ESG DATA'!$C$2:$C$8376=A1153)*
('DIRTY ESG DATA'!$G$2:$G$8376='CLEAN v1'!D$1),
0))</f>
        <v>0.75974082754743144</v>
      </c>
      <c r="E1153" cm="1">
        <f t="array" ref="E1153">INDEX('DIRTY ESG DATA'!$I$2:$I$8376,
MATCH(1,
('DIRTY ESG DATA'!$A$2:$A$8376=B1153)*
('DIRTY ESG DATA'!$C$2:$C$8376=A1153)*
('DIRTY ESG DATA'!$G$2:$G$8376='CLEAN v1'!E$1),
0))</f>
        <v>0.69389636732435911</v>
      </c>
      <c r="F1153" cm="1">
        <f t="array" ref="F1153">INDEX('DIRTY ESG DATA'!$I$2:$I$8376,
MATCH(1,
('DIRTY ESG DATA'!$A$2:$A$8376=B1153)*
('DIRTY ESG DATA'!$C$2:$C$8376=A1153)*
('DIRTY ESG DATA'!$G$2:$G$8376='CLEAN v1'!F$1),
0))</f>
        <v>0.86018766216579934</v>
      </c>
    </row>
    <row r="1154" spans="1:6" x14ac:dyDescent="0.3">
      <c r="A1154" t="s">
        <v>1630</v>
      </c>
      <c r="B1154" s="12">
        <v>2021</v>
      </c>
      <c r="C1154" cm="1">
        <f t="array" ref="C1154">INDEX('DIRTY ESG DATA'!$I$2:$I$8376,
MATCH(1,
('DIRTY ESG DATA'!$A$2:$A$8376='CLEAN v1'!B1154)*
('DIRTY ESG DATA'!$C$2:$C$8376='CLEAN v1'!A1154)*
('DIRTY ESG DATA'!$G$2:$G$8376='CLEAN v1'!C$1),
0))</f>
        <v>0.573327645322665</v>
      </c>
      <c r="D1154" cm="1">
        <f t="array" ref="D1154">INDEX('DIRTY ESG DATA'!$I$2:$I$8376,
MATCH(1,
('DIRTY ESG DATA'!$A$2:$A$8376=B1154)*
('DIRTY ESG DATA'!$C$2:$C$8376=A1154)*
('DIRTY ESG DATA'!$G$2:$G$8376='CLEAN v1'!D$1),
0))</f>
        <v>0.38632635151902794</v>
      </c>
      <c r="E1154" cm="1">
        <f t="array" ref="E1154">INDEX('DIRTY ESG DATA'!$I$2:$I$8376,
MATCH(1,
('DIRTY ESG DATA'!$A$2:$A$8376=B1154)*
('DIRTY ESG DATA'!$C$2:$C$8376=A1154)*
('DIRTY ESG DATA'!$G$2:$G$8376='CLEAN v1'!E$1),
0))</f>
        <v>0.87025016903313057</v>
      </c>
      <c r="F1154" cm="1">
        <f t="array" ref="F1154">INDEX('DIRTY ESG DATA'!$I$2:$I$8376,
MATCH(1,
('DIRTY ESG DATA'!$A$2:$A$8376=B1154)*
('DIRTY ESG DATA'!$C$2:$C$8376=A1154)*
('DIRTY ESG DATA'!$G$2:$G$8376='CLEAN v1'!F$1),
0))</f>
        <v>0.58946585744244606</v>
      </c>
    </row>
    <row r="1155" spans="1:6" x14ac:dyDescent="0.3">
      <c r="A1155" t="s">
        <v>1211</v>
      </c>
      <c r="B1155" s="12">
        <v>2021</v>
      </c>
      <c r="C1155" cm="1">
        <f t="array" ref="C1155">INDEX('DIRTY ESG DATA'!$I$2:$I$8376,
MATCH(1,
('DIRTY ESG DATA'!$A$2:$A$8376='CLEAN v1'!B1155)*
('DIRTY ESG DATA'!$C$2:$C$8376='CLEAN v1'!A1155)*
('DIRTY ESG DATA'!$G$2:$G$8376='CLEAN v1'!C$1),
0))</f>
        <v>0.15920429708920092</v>
      </c>
      <c r="D1155" cm="1">
        <f t="array" ref="D1155">INDEX('DIRTY ESG DATA'!$I$2:$I$8376,
MATCH(1,
('DIRTY ESG DATA'!$A$2:$A$8376=B1155)*
('DIRTY ESG DATA'!$C$2:$C$8376=A1155)*
('DIRTY ESG DATA'!$G$2:$G$8376='CLEAN v1'!D$1),
0))</f>
        <v>0</v>
      </c>
      <c r="E1155" cm="1">
        <f t="array" ref="E1155">INDEX('DIRTY ESG DATA'!$I$2:$I$8376,
MATCH(1,
('DIRTY ESG DATA'!$A$2:$A$8376=B1155)*
('DIRTY ESG DATA'!$C$2:$C$8376=A1155)*
('DIRTY ESG DATA'!$G$2:$G$8376='CLEAN v1'!E$1),
0))</f>
        <v>6.4841108857336072E-2</v>
      </c>
      <c r="F1155" cm="1">
        <f t="array" ref="F1155">INDEX('DIRTY ESG DATA'!$I$2:$I$8376,
MATCH(1,
('DIRTY ESG DATA'!$A$2:$A$8376=B1155)*
('DIRTY ESG DATA'!$C$2:$C$8376=A1155)*
('DIRTY ESG DATA'!$G$2:$G$8376='CLEAN v1'!F$1),
0))</f>
        <v>0.37926459911627264</v>
      </c>
    </row>
    <row r="1156" spans="1:6" x14ac:dyDescent="0.3">
      <c r="A1156" t="s">
        <v>1214</v>
      </c>
      <c r="B1156" s="12">
        <v>2021</v>
      </c>
      <c r="C1156" cm="1">
        <f t="array" ref="C1156">INDEX('DIRTY ESG DATA'!$I$2:$I$8376,
MATCH(1,
('DIRTY ESG DATA'!$A$2:$A$8376='CLEAN v1'!B1156)*
('DIRTY ESG DATA'!$C$2:$C$8376='CLEAN v1'!A1156)*
('DIRTY ESG DATA'!$G$2:$G$8376='CLEAN v1'!C$1),
0))</f>
        <v>0.17851726128545142</v>
      </c>
      <c r="D1156" cm="1">
        <f t="array" ref="D1156">INDEX('DIRTY ESG DATA'!$I$2:$I$8376,
MATCH(1,
('DIRTY ESG DATA'!$A$2:$A$8376=B1156)*
('DIRTY ESG DATA'!$C$2:$C$8376=A1156)*
('DIRTY ESG DATA'!$G$2:$G$8376='CLEAN v1'!D$1),
0))</f>
        <v>2.4635036496350363E-2</v>
      </c>
      <c r="E1156" cm="1">
        <f t="array" ref="E1156">INDEX('DIRTY ESG DATA'!$I$2:$I$8376,
MATCH(1,
('DIRTY ESG DATA'!$A$2:$A$8376=B1156)*
('DIRTY ESG DATA'!$C$2:$C$8376=A1156)*
('DIRTY ESG DATA'!$G$2:$G$8376='CLEAN v1'!E$1),
0))</f>
        <v>0.19695740365111566</v>
      </c>
      <c r="F1156" cm="1">
        <f t="array" ref="F1156">INDEX('DIRTY ESG DATA'!$I$2:$I$8376,
MATCH(1,
('DIRTY ESG DATA'!$A$2:$A$8376=B1156)*
('DIRTY ESG DATA'!$C$2:$C$8376=A1156)*
('DIRTY ESG DATA'!$G$2:$G$8376='CLEAN v1'!F$1),
0))</f>
        <v>0.24168911275884114</v>
      </c>
    </row>
    <row r="1157" spans="1:6" x14ac:dyDescent="0.3">
      <c r="A1157" t="s">
        <v>1631</v>
      </c>
      <c r="B1157" s="12">
        <v>2021</v>
      </c>
      <c r="C1157" cm="1">
        <f t="array" ref="C1157">INDEX('DIRTY ESG DATA'!$I$2:$I$8376,
MATCH(1,
('DIRTY ESG DATA'!$A$2:$A$8376='CLEAN v1'!B1157)*
('DIRTY ESG DATA'!$C$2:$C$8376='CLEAN v1'!A1157)*
('DIRTY ESG DATA'!$G$2:$G$8376='CLEAN v1'!C$1),
0))</f>
        <v>0.60225653845551219</v>
      </c>
      <c r="D1157" cm="1">
        <f t="array" ref="D1157">INDEX('DIRTY ESG DATA'!$I$2:$I$8376,
MATCH(1,
('DIRTY ESG DATA'!$A$2:$A$8376=B1157)*
('DIRTY ESG DATA'!$C$2:$C$8376=A1157)*
('DIRTY ESG DATA'!$G$2:$G$8376='CLEAN v1'!D$1),
0))</f>
        <v>0.35590036562375515</v>
      </c>
      <c r="E1157" cm="1">
        <f t="array" ref="E1157">INDEX('DIRTY ESG DATA'!$I$2:$I$8376,
MATCH(1,
('DIRTY ESG DATA'!$A$2:$A$8376=B1157)*
('DIRTY ESG DATA'!$C$2:$C$8376=A1157)*
('DIRTY ESG DATA'!$G$2:$G$8376='CLEAN v1'!E$1),
0))</f>
        <v>0.88744852172844069</v>
      </c>
      <c r="F1157" cm="1">
        <f t="array" ref="F1157">INDEX('DIRTY ESG DATA'!$I$2:$I$8376,
MATCH(1,
('DIRTY ESG DATA'!$A$2:$A$8376=B1157)*
('DIRTY ESG DATA'!$C$2:$C$8376=A1157)*
('DIRTY ESG DATA'!$G$2:$G$8376='CLEAN v1'!F$1),
0))</f>
        <v>0.60462481836996307</v>
      </c>
    </row>
    <row r="1158" spans="1:6" x14ac:dyDescent="0.3">
      <c r="A1158" t="s">
        <v>1632</v>
      </c>
      <c r="B1158" s="12">
        <v>2021</v>
      </c>
      <c r="C1158" cm="1">
        <f t="array" ref="C1158">INDEX('DIRTY ESG DATA'!$I$2:$I$8376,
MATCH(1,
('DIRTY ESG DATA'!$A$2:$A$8376='CLEAN v1'!B1158)*
('DIRTY ESG DATA'!$C$2:$C$8376='CLEAN v1'!A1158)*
('DIRTY ESG DATA'!$G$2:$G$8376='CLEAN v1'!C$1),
0))</f>
        <v>0.41508087721808645</v>
      </c>
      <c r="D1158" cm="1">
        <f t="array" ref="D1158">INDEX('DIRTY ESG DATA'!$I$2:$I$8376,
MATCH(1,
('DIRTY ESG DATA'!$A$2:$A$8376=B1158)*
('DIRTY ESG DATA'!$C$2:$C$8376=A1158)*
('DIRTY ESG DATA'!$G$2:$G$8376='CLEAN v1'!D$1),
0))</f>
        <v>0.32517075720400584</v>
      </c>
      <c r="E1158" cm="1">
        <f t="array" ref="E1158">INDEX('DIRTY ESG DATA'!$I$2:$I$8376,
MATCH(1,
('DIRTY ESG DATA'!$A$2:$A$8376=B1158)*
('DIRTY ESG DATA'!$C$2:$C$8376=A1158)*
('DIRTY ESG DATA'!$G$2:$G$8376='CLEAN v1'!E$1),
0))</f>
        <v>0.63348085315630975</v>
      </c>
      <c r="F1158" cm="1">
        <f t="array" ref="F1158">INDEX('DIRTY ESG DATA'!$I$2:$I$8376,
MATCH(1,
('DIRTY ESG DATA'!$A$2:$A$8376=B1158)*
('DIRTY ESG DATA'!$C$2:$C$8376=A1158)*
('DIRTY ESG DATA'!$G$2:$G$8376='CLEAN v1'!F$1),
0))</f>
        <v>0.29418815256765402</v>
      </c>
    </row>
    <row r="1159" spans="1:6" x14ac:dyDescent="0.3">
      <c r="A1159" t="s">
        <v>1633</v>
      </c>
      <c r="B1159" s="12">
        <v>2021</v>
      </c>
      <c r="C1159" cm="1">
        <f t="array" ref="C1159">INDEX('DIRTY ESG DATA'!$I$2:$I$8376,
MATCH(1,
('DIRTY ESG DATA'!$A$2:$A$8376='CLEAN v1'!B1159)*
('DIRTY ESG DATA'!$C$2:$C$8376='CLEAN v1'!A1159)*
('DIRTY ESG DATA'!$G$2:$G$8376='CLEAN v1'!C$1),
0))</f>
        <v>0.4126974357174833</v>
      </c>
      <c r="D1159" cm="1">
        <f t="array" ref="D1159">INDEX('DIRTY ESG DATA'!$I$2:$I$8376,
MATCH(1,
('DIRTY ESG DATA'!$A$2:$A$8376=B1159)*
('DIRTY ESG DATA'!$C$2:$C$8376=A1159)*
('DIRTY ESG DATA'!$G$2:$G$8376='CLEAN v1'!D$1),
0))</f>
        <v>0.37093205386163142</v>
      </c>
      <c r="E1159" cm="1">
        <f t="array" ref="E1159">INDEX('DIRTY ESG DATA'!$I$2:$I$8376,
MATCH(1,
('DIRTY ESG DATA'!$A$2:$A$8376=B1159)*
('DIRTY ESG DATA'!$C$2:$C$8376=A1159)*
('DIRTY ESG DATA'!$G$2:$G$8376='CLEAN v1'!E$1),
0))</f>
        <v>0.72842215256008369</v>
      </c>
      <c r="F1159" cm="1">
        <f t="array" ref="F1159">INDEX('DIRTY ESG DATA'!$I$2:$I$8376,
MATCH(1,
('DIRTY ESG DATA'!$A$2:$A$8376=B1159)*
('DIRTY ESG DATA'!$C$2:$C$8376=A1159)*
('DIRTY ESG DATA'!$G$2:$G$8376='CLEAN v1'!F$1),
0))</f>
        <v>0.66647345775378097</v>
      </c>
    </row>
    <row r="1160" spans="1:6" x14ac:dyDescent="0.3">
      <c r="A1160" t="s">
        <v>1634</v>
      </c>
      <c r="B1160" s="12">
        <v>2021</v>
      </c>
      <c r="C1160" cm="1">
        <f t="array" ref="C1160">INDEX('DIRTY ESG DATA'!$I$2:$I$8376,
MATCH(1,
('DIRTY ESG DATA'!$A$2:$A$8376='CLEAN v1'!B1160)*
('DIRTY ESG DATA'!$C$2:$C$8376='CLEAN v1'!A1160)*
('DIRTY ESG DATA'!$G$2:$G$8376='CLEAN v1'!C$1),
0))</f>
        <v>0.22687739055845729</v>
      </c>
      <c r="D1160" cm="1">
        <f t="array" ref="D1160">INDEX('DIRTY ESG DATA'!$I$2:$I$8376,
MATCH(1,
('DIRTY ESG DATA'!$A$2:$A$8376=B1160)*
('DIRTY ESG DATA'!$C$2:$C$8376=A1160)*
('DIRTY ESG DATA'!$G$2:$G$8376='CLEAN v1'!D$1),
0))</f>
        <v>7.8181818181818102E-2</v>
      </c>
      <c r="E1160" cm="1">
        <f t="array" ref="E1160">INDEX('DIRTY ESG DATA'!$I$2:$I$8376,
MATCH(1,
('DIRTY ESG DATA'!$A$2:$A$8376=B1160)*
('DIRTY ESG DATA'!$C$2:$C$8376=A1160)*
('DIRTY ESG DATA'!$G$2:$G$8376='CLEAN v1'!E$1),
0))</f>
        <v>0.27133198106828949</v>
      </c>
      <c r="F1160" cm="1">
        <f t="array" ref="F1160">INDEX('DIRTY ESG DATA'!$I$2:$I$8376,
MATCH(1,
('DIRTY ESG DATA'!$A$2:$A$8376=B1160)*
('DIRTY ESG DATA'!$C$2:$C$8376=A1160)*
('DIRTY ESG DATA'!$G$2:$G$8376='CLEAN v1'!F$1),
0))</f>
        <v>0.22705632356857808</v>
      </c>
    </row>
    <row r="1161" spans="1:6" x14ac:dyDescent="0.3">
      <c r="A1161" t="s">
        <v>1217</v>
      </c>
      <c r="B1161" s="12">
        <v>2021</v>
      </c>
      <c r="C1161" cm="1">
        <f t="array" ref="C1161">INDEX('DIRTY ESG DATA'!$I$2:$I$8376,
MATCH(1,
('DIRTY ESG DATA'!$A$2:$A$8376='CLEAN v1'!B1161)*
('DIRTY ESG DATA'!$C$2:$C$8376='CLEAN v1'!A1161)*
('DIRTY ESG DATA'!$G$2:$G$8376='CLEAN v1'!C$1),
0))</f>
        <v>0.14445199490012928</v>
      </c>
      <c r="D1161" cm="1">
        <f t="array" ref="D1161">INDEX('DIRTY ESG DATA'!$I$2:$I$8376,
MATCH(1,
('DIRTY ESG DATA'!$A$2:$A$8376=B1161)*
('DIRTY ESG DATA'!$C$2:$C$8376=A1161)*
('DIRTY ESG DATA'!$G$2:$G$8376='CLEAN v1'!D$1),
0))</f>
        <v>3.7726944291791353E-2</v>
      </c>
      <c r="E1161" cm="1">
        <f t="array" ref="E1161">INDEX('DIRTY ESG DATA'!$I$2:$I$8376,
MATCH(1,
('DIRTY ESG DATA'!$A$2:$A$8376=B1161)*
('DIRTY ESG DATA'!$C$2:$C$8376=A1161)*
('DIRTY ESG DATA'!$G$2:$G$8376='CLEAN v1'!E$1),
0))</f>
        <v>0.11744421906693717</v>
      </c>
      <c r="F1161" cm="1">
        <f t="array" ref="F1161">INDEX('DIRTY ESG DATA'!$I$2:$I$8376,
MATCH(1,
('DIRTY ESG DATA'!$A$2:$A$8376=B1161)*
('DIRTY ESG DATA'!$C$2:$C$8376=A1161)*
('DIRTY ESG DATA'!$G$2:$G$8376='CLEAN v1'!F$1),
0))</f>
        <v>0.22878435315202006</v>
      </c>
    </row>
    <row r="1162" spans="1:6" x14ac:dyDescent="0.3">
      <c r="A1162" t="s">
        <v>1635</v>
      </c>
      <c r="B1162" s="12">
        <v>2021</v>
      </c>
      <c r="C1162" cm="1">
        <f t="array" ref="C1162">INDEX('DIRTY ESG DATA'!$I$2:$I$8376,
MATCH(1,
('DIRTY ESG DATA'!$A$2:$A$8376='CLEAN v1'!B1162)*
('DIRTY ESG DATA'!$C$2:$C$8376='CLEAN v1'!A1162)*
('DIRTY ESG DATA'!$G$2:$G$8376='CLEAN v1'!C$1),
0))</f>
        <v>0.56752470621478579</v>
      </c>
      <c r="D1162" cm="1">
        <f t="array" ref="D1162">INDEX('DIRTY ESG DATA'!$I$2:$I$8376,
MATCH(1,
('DIRTY ESG DATA'!$A$2:$A$8376=B1162)*
('DIRTY ESG DATA'!$C$2:$C$8376=A1162)*
('DIRTY ESG DATA'!$G$2:$G$8376='CLEAN v1'!D$1),
0))</f>
        <v>0.62221774020679632</v>
      </c>
      <c r="E1162" cm="1">
        <f t="array" ref="E1162">INDEX('DIRTY ESG DATA'!$I$2:$I$8376,
MATCH(1,
('DIRTY ESG DATA'!$A$2:$A$8376=B1162)*
('DIRTY ESG DATA'!$C$2:$C$8376=A1162)*
('DIRTY ESG DATA'!$G$2:$G$8376='CLEAN v1'!E$1),
0))</f>
        <v>0.41601204745220954</v>
      </c>
      <c r="F1162" cm="1">
        <f t="array" ref="F1162">INDEX('DIRTY ESG DATA'!$I$2:$I$8376,
MATCH(1,
('DIRTY ESG DATA'!$A$2:$A$8376=B1162)*
('DIRTY ESG DATA'!$C$2:$C$8376=A1162)*
('DIRTY ESG DATA'!$G$2:$G$8376='CLEAN v1'!F$1),
0))</f>
        <v>0.66937343053277654</v>
      </c>
    </row>
    <row r="1163" spans="1:6" x14ac:dyDescent="0.3">
      <c r="A1163" t="s">
        <v>1220</v>
      </c>
      <c r="B1163" s="12">
        <v>2021</v>
      </c>
      <c r="C1163" cm="1">
        <f t="array" ref="C1163">INDEX('DIRTY ESG DATA'!$I$2:$I$8376,
MATCH(1,
('DIRTY ESG DATA'!$A$2:$A$8376='CLEAN v1'!B1163)*
('DIRTY ESG DATA'!$C$2:$C$8376='CLEAN v1'!A1163)*
('DIRTY ESG DATA'!$G$2:$G$8376='CLEAN v1'!C$1),
0))</f>
        <v>0.24017313126566647</v>
      </c>
      <c r="D1163" cm="1">
        <f t="array" ref="D1163">INDEX('DIRTY ESG DATA'!$I$2:$I$8376,
MATCH(1,
('DIRTY ESG DATA'!$A$2:$A$8376=B1163)*
('DIRTY ESG DATA'!$C$2:$C$8376=A1163)*
('DIRTY ESG DATA'!$G$2:$G$8376='CLEAN v1'!D$1),
0))</f>
        <v>0</v>
      </c>
      <c r="E1163" cm="1">
        <f t="array" ref="E1163">INDEX('DIRTY ESG DATA'!$I$2:$I$8376,
MATCH(1,
('DIRTY ESG DATA'!$A$2:$A$8376=B1163)*
('DIRTY ESG DATA'!$C$2:$C$8376=A1163)*
('DIRTY ESG DATA'!$G$2:$G$8376='CLEAN v1'!E$1),
0))</f>
        <v>0.41697092630155519</v>
      </c>
      <c r="F1163" cm="1">
        <f t="array" ref="F1163">INDEX('DIRTY ESG DATA'!$I$2:$I$8376,
MATCH(1,
('DIRTY ESG DATA'!$A$2:$A$8376=B1163)*
('DIRTY ESG DATA'!$C$2:$C$8376=A1163)*
('DIRTY ESG DATA'!$G$2:$G$8376='CLEAN v1'!F$1),
0))</f>
        <v>0.11853278276170533</v>
      </c>
    </row>
    <row r="1164" spans="1:6" x14ac:dyDescent="0.3">
      <c r="A1164" t="s">
        <v>1636</v>
      </c>
      <c r="B1164" s="12">
        <v>2021</v>
      </c>
      <c r="C1164" cm="1">
        <f t="array" ref="C1164">INDEX('DIRTY ESG DATA'!$I$2:$I$8376,
MATCH(1,
('DIRTY ESG DATA'!$A$2:$A$8376='CLEAN v1'!B1164)*
('DIRTY ESG DATA'!$C$2:$C$8376='CLEAN v1'!A1164)*
('DIRTY ESG DATA'!$G$2:$G$8376='CLEAN v1'!C$1),
0))</f>
        <v>0.30804520992926848</v>
      </c>
      <c r="D1164" cm="1">
        <f t="array" ref="D1164">INDEX('DIRTY ESG DATA'!$I$2:$I$8376,
MATCH(1,
('DIRTY ESG DATA'!$A$2:$A$8376=B1164)*
('DIRTY ESG DATA'!$C$2:$C$8376=A1164)*
('DIRTY ESG DATA'!$G$2:$G$8376='CLEAN v1'!D$1),
0))</f>
        <v>0.21540682668731451</v>
      </c>
      <c r="E1164" cm="1">
        <f t="array" ref="E1164">INDEX('DIRTY ESG DATA'!$I$2:$I$8376,
MATCH(1,
('DIRTY ESG DATA'!$A$2:$A$8376=B1164)*
('DIRTY ESG DATA'!$C$2:$C$8376=A1164)*
('DIRTY ESG DATA'!$G$2:$G$8376='CLEAN v1'!E$1),
0))</f>
        <v>0.52156862745098032</v>
      </c>
      <c r="F1164" cm="1">
        <f t="array" ref="F1164">INDEX('DIRTY ESG DATA'!$I$2:$I$8376,
MATCH(1,
('DIRTY ESG DATA'!$A$2:$A$8376=B1164)*
('DIRTY ESG DATA'!$C$2:$C$8376=A1164)*
('DIRTY ESG DATA'!$G$2:$G$8376='CLEAN v1'!F$1),
0))</f>
        <v>0.27541195805518004</v>
      </c>
    </row>
    <row r="1165" spans="1:6" x14ac:dyDescent="0.3">
      <c r="A1165" t="s">
        <v>1637</v>
      </c>
      <c r="B1165" s="12">
        <v>2021</v>
      </c>
      <c r="C1165" cm="1">
        <f t="array" ref="C1165">INDEX('DIRTY ESG DATA'!$I$2:$I$8376,
MATCH(1,
('DIRTY ESG DATA'!$A$2:$A$8376='CLEAN v1'!B1165)*
('DIRTY ESG DATA'!$C$2:$C$8376='CLEAN v1'!A1165)*
('DIRTY ESG DATA'!$G$2:$G$8376='CLEAN v1'!C$1),
0))</f>
        <v>0.62706959791299477</v>
      </c>
      <c r="D1165" cm="1">
        <f t="array" ref="D1165">INDEX('DIRTY ESG DATA'!$I$2:$I$8376,
MATCH(1,
('DIRTY ESG DATA'!$A$2:$A$8376=B1165)*
('DIRTY ESG DATA'!$C$2:$C$8376=A1165)*
('DIRTY ESG DATA'!$G$2:$G$8376='CLEAN v1'!D$1),
0))</f>
        <v>0.31464653121003405</v>
      </c>
      <c r="E1165" cm="1">
        <f t="array" ref="E1165">INDEX('DIRTY ESG DATA'!$I$2:$I$8376,
MATCH(1,
('DIRTY ESG DATA'!$A$2:$A$8376=B1165)*
('DIRTY ESG DATA'!$C$2:$C$8376=A1165)*
('DIRTY ESG DATA'!$G$2:$G$8376='CLEAN v1'!E$1),
0))</f>
        <v>0.71468436904542376</v>
      </c>
      <c r="F1165" cm="1">
        <f t="array" ref="F1165">INDEX('DIRTY ESG DATA'!$I$2:$I$8376,
MATCH(1,
('DIRTY ESG DATA'!$A$2:$A$8376=B1165)*
('DIRTY ESG DATA'!$C$2:$C$8376=A1165)*
('DIRTY ESG DATA'!$G$2:$G$8376='CLEAN v1'!F$1),
0))</f>
        <v>0.6541817027467689</v>
      </c>
    </row>
    <row r="1166" spans="1:6" x14ac:dyDescent="0.3">
      <c r="A1166" t="s">
        <v>1638</v>
      </c>
      <c r="B1166" s="12">
        <v>2021</v>
      </c>
      <c r="C1166" cm="1">
        <f t="array" ref="C1166">INDEX('DIRTY ESG DATA'!$I$2:$I$8376,
MATCH(1,
('DIRTY ESG DATA'!$A$2:$A$8376='CLEAN v1'!B1166)*
('DIRTY ESG DATA'!$C$2:$C$8376='CLEAN v1'!A1166)*
('DIRTY ESG DATA'!$G$2:$G$8376='CLEAN v1'!C$1),
0))</f>
        <v>0.60820762982268384</v>
      </c>
      <c r="D1166" cm="1">
        <f t="array" ref="D1166">INDEX('DIRTY ESG DATA'!$I$2:$I$8376,
MATCH(1,
('DIRTY ESG DATA'!$A$2:$A$8376=B1166)*
('DIRTY ESG DATA'!$C$2:$C$8376=A1166)*
('DIRTY ESG DATA'!$G$2:$G$8376='CLEAN v1'!D$1),
0))</f>
        <v>0.45871767206522307</v>
      </c>
      <c r="E1166" cm="1">
        <f t="array" ref="E1166">INDEX('DIRTY ESG DATA'!$I$2:$I$8376,
MATCH(1,
('DIRTY ESG DATA'!$A$2:$A$8376=B1166)*
('DIRTY ESG DATA'!$C$2:$C$8376=A1166)*
('DIRTY ESG DATA'!$G$2:$G$8376='CLEAN v1'!E$1),
0))</f>
        <v>0.62587743561374376</v>
      </c>
      <c r="F1166" cm="1">
        <f t="array" ref="F1166">INDEX('DIRTY ESG DATA'!$I$2:$I$8376,
MATCH(1,
('DIRTY ESG DATA'!$A$2:$A$8376=B1166)*
('DIRTY ESG DATA'!$C$2:$C$8376=A1166)*
('DIRTY ESG DATA'!$G$2:$G$8376='CLEAN v1'!F$1),
0))</f>
        <v>0.72816642324313752</v>
      </c>
    </row>
    <row r="1167" spans="1:6" x14ac:dyDescent="0.3">
      <c r="A1167" t="s">
        <v>1230</v>
      </c>
      <c r="B1167" s="12">
        <v>2021</v>
      </c>
      <c r="C1167" cm="1">
        <f t="array" ref="C1167">INDEX('DIRTY ESG DATA'!$I$2:$I$8376,
MATCH(1,
('DIRTY ESG DATA'!$A$2:$A$8376='CLEAN v1'!B1167)*
('DIRTY ESG DATA'!$C$2:$C$8376='CLEAN v1'!A1167)*
('DIRTY ESG DATA'!$G$2:$G$8376='CLEAN v1'!C$1),
0))</f>
        <v>0.19687557849184459</v>
      </c>
      <c r="D1167" cm="1">
        <f t="array" ref="D1167">INDEX('DIRTY ESG DATA'!$I$2:$I$8376,
MATCH(1,
('DIRTY ESG DATA'!$A$2:$A$8376=B1167)*
('DIRTY ESG DATA'!$C$2:$C$8376=A1167)*
('DIRTY ESG DATA'!$G$2:$G$8376='CLEAN v1'!D$1),
0))</f>
        <v>3.8277205970867929E-2</v>
      </c>
      <c r="E1167" cm="1">
        <f t="array" ref="E1167">INDEX('DIRTY ESG DATA'!$I$2:$I$8376,
MATCH(1,
('DIRTY ESG DATA'!$A$2:$A$8376=B1167)*
('DIRTY ESG DATA'!$C$2:$C$8376=A1167)*
('DIRTY ESG DATA'!$G$2:$G$8376='CLEAN v1'!E$1),
0))</f>
        <v>0.4908722109533471</v>
      </c>
      <c r="F1167" cm="1">
        <f t="array" ref="F1167">INDEX('DIRTY ESG DATA'!$I$2:$I$8376,
MATCH(1,
('DIRTY ESG DATA'!$A$2:$A$8376=B1167)*
('DIRTY ESG DATA'!$C$2:$C$8376=A1167)*
('DIRTY ESG DATA'!$G$2:$G$8376='CLEAN v1'!F$1),
0))</f>
        <v>0.14082105837425013</v>
      </c>
    </row>
    <row r="1168" spans="1:6" x14ac:dyDescent="0.3">
      <c r="A1168" t="s">
        <v>1233</v>
      </c>
      <c r="B1168" s="12">
        <v>2021</v>
      </c>
      <c r="C1168" cm="1">
        <f t="array" ref="C1168">INDEX('DIRTY ESG DATA'!$I$2:$I$8376,
MATCH(1,
('DIRTY ESG DATA'!$A$2:$A$8376='CLEAN v1'!B1168)*
('DIRTY ESG DATA'!$C$2:$C$8376='CLEAN v1'!A1168)*
('DIRTY ESG DATA'!$G$2:$G$8376='CLEAN v1'!C$1),
0))</f>
        <v>0.53094928853307377</v>
      </c>
      <c r="D1168" cm="1">
        <f t="array" ref="D1168">INDEX('DIRTY ESG DATA'!$I$2:$I$8376,
MATCH(1,
('DIRTY ESG DATA'!$A$2:$A$8376=B1168)*
('DIRTY ESG DATA'!$C$2:$C$8376=A1168)*
('DIRTY ESG DATA'!$G$2:$G$8376='CLEAN v1'!D$1),
0))</f>
        <v>0.24486822245442907</v>
      </c>
      <c r="E1168" cm="1">
        <f t="array" ref="E1168">INDEX('DIRTY ESG DATA'!$I$2:$I$8376,
MATCH(1,
('DIRTY ESG DATA'!$A$2:$A$8376=B1168)*
('DIRTY ESG DATA'!$C$2:$C$8376=A1168)*
('DIRTY ESG DATA'!$G$2:$G$8376='CLEAN v1'!E$1),
0))</f>
        <v>0.67489089679759062</v>
      </c>
      <c r="F1168" cm="1">
        <f t="array" ref="F1168">INDEX('DIRTY ESG DATA'!$I$2:$I$8376,
MATCH(1,
('DIRTY ESG DATA'!$A$2:$A$8376=B1168)*
('DIRTY ESG DATA'!$C$2:$C$8376=A1168)*
('DIRTY ESG DATA'!$G$2:$G$8376='CLEAN v1'!F$1),
0))</f>
        <v>0.46345824389200085</v>
      </c>
    </row>
    <row r="1169" spans="1:6" x14ac:dyDescent="0.3">
      <c r="A1169" t="s">
        <v>1639</v>
      </c>
      <c r="B1169" s="12">
        <v>2021</v>
      </c>
      <c r="C1169" cm="1">
        <f t="array" ref="C1169">INDEX('DIRTY ESG DATA'!$I$2:$I$8376,
MATCH(1,
('DIRTY ESG DATA'!$A$2:$A$8376='CLEAN v1'!B1169)*
('DIRTY ESG DATA'!$C$2:$C$8376='CLEAN v1'!A1169)*
('DIRTY ESG DATA'!$G$2:$G$8376='CLEAN v1'!C$1),
0))</f>
        <v>0.63814726462239602</v>
      </c>
      <c r="D1169" cm="1">
        <f t="array" ref="D1169">INDEX('DIRTY ESG DATA'!$I$2:$I$8376,
MATCH(1,
('DIRTY ESG DATA'!$A$2:$A$8376=B1169)*
('DIRTY ESG DATA'!$C$2:$C$8376=A1169)*
('DIRTY ESG DATA'!$G$2:$G$8376='CLEAN v1'!D$1),
0))</f>
        <v>0.64999601645180061</v>
      </c>
      <c r="E1169" cm="1">
        <f t="array" ref="E1169">INDEX('DIRTY ESG DATA'!$I$2:$I$8376,
MATCH(1,
('DIRTY ESG DATA'!$A$2:$A$8376=B1169)*
('DIRTY ESG DATA'!$C$2:$C$8376=A1169)*
('DIRTY ESG DATA'!$G$2:$G$8376='CLEAN v1'!E$1),
0))</f>
        <v>0.63263876083348691</v>
      </c>
      <c r="F1169" cm="1">
        <f t="array" ref="F1169">INDEX('DIRTY ESG DATA'!$I$2:$I$8376,
MATCH(1,
('DIRTY ESG DATA'!$A$2:$A$8376=B1169)*
('DIRTY ESG DATA'!$C$2:$C$8376=A1169)*
('DIRTY ESG DATA'!$G$2:$G$8376='CLEAN v1'!F$1),
0))</f>
        <v>0.6292910089882483</v>
      </c>
    </row>
    <row r="1170" spans="1:6" x14ac:dyDescent="0.3">
      <c r="A1170" t="s">
        <v>1640</v>
      </c>
      <c r="B1170" s="12">
        <v>2021</v>
      </c>
      <c r="C1170" cm="1">
        <f t="array" ref="C1170">INDEX('DIRTY ESG DATA'!$I$2:$I$8376,
MATCH(1,
('DIRTY ESG DATA'!$A$2:$A$8376='CLEAN v1'!B1170)*
('DIRTY ESG DATA'!$C$2:$C$8376='CLEAN v1'!A1170)*
('DIRTY ESG DATA'!$G$2:$G$8376='CLEAN v1'!C$1),
0))</f>
        <v>0.67210939339521569</v>
      </c>
      <c r="D1170" cm="1">
        <f t="array" ref="D1170">INDEX('DIRTY ESG DATA'!$I$2:$I$8376,
MATCH(1,
('DIRTY ESG DATA'!$A$2:$A$8376=B1170)*
('DIRTY ESG DATA'!$C$2:$C$8376=A1170)*
('DIRTY ESG DATA'!$G$2:$G$8376='CLEAN v1'!D$1),
0))</f>
        <v>0.60606060606060574</v>
      </c>
      <c r="E1170" cm="1">
        <f t="array" ref="E1170">INDEX('DIRTY ESG DATA'!$I$2:$I$8376,
MATCH(1,
('DIRTY ESG DATA'!$A$2:$A$8376=B1170)*
('DIRTY ESG DATA'!$C$2:$C$8376=A1170)*
('DIRTY ESG DATA'!$G$2:$G$8376='CLEAN v1'!E$1),
0))</f>
        <v>0.77106152805949968</v>
      </c>
      <c r="F1170" cm="1">
        <f t="array" ref="F1170">INDEX('DIRTY ESG DATA'!$I$2:$I$8376,
MATCH(1,
('DIRTY ESG DATA'!$A$2:$A$8376=B1170)*
('DIRTY ESG DATA'!$C$2:$C$8376=A1170)*
('DIRTY ESG DATA'!$G$2:$G$8376='CLEAN v1'!F$1),
0))</f>
        <v>0.66438032166508965</v>
      </c>
    </row>
    <row r="1171" spans="1:6" x14ac:dyDescent="0.3">
      <c r="A1171" t="s">
        <v>1243</v>
      </c>
      <c r="B1171" s="12">
        <v>2021</v>
      </c>
      <c r="C1171" cm="1">
        <f t="array" ref="C1171">INDEX('DIRTY ESG DATA'!$I$2:$I$8376,
MATCH(1,
('DIRTY ESG DATA'!$A$2:$A$8376='CLEAN v1'!B1171)*
('DIRTY ESG DATA'!$C$2:$C$8376='CLEAN v1'!A1171)*
('DIRTY ESG DATA'!$G$2:$G$8376='CLEAN v1'!C$1),
0))</f>
        <v>0.22736315265024593</v>
      </c>
      <c r="D1171" cm="1">
        <f t="array" ref="D1171">INDEX('DIRTY ESG DATA'!$I$2:$I$8376,
MATCH(1,
('DIRTY ESG DATA'!$A$2:$A$8376=B1171)*
('DIRTY ESG DATA'!$C$2:$C$8376=A1171)*
('DIRTY ESG DATA'!$G$2:$G$8376='CLEAN v1'!D$1),
0))</f>
        <v>0</v>
      </c>
      <c r="E1171" cm="1">
        <f t="array" ref="E1171">INDEX('DIRTY ESG DATA'!$I$2:$I$8376,
MATCH(1,
('DIRTY ESG DATA'!$A$2:$A$8376=B1171)*
('DIRTY ESG DATA'!$C$2:$C$8376=A1171)*
('DIRTY ESG DATA'!$G$2:$G$8376='CLEAN v1'!E$1),
0))</f>
        <v>0.25889114266396218</v>
      </c>
      <c r="F1171" cm="1">
        <f t="array" ref="F1171">INDEX('DIRTY ESG DATA'!$I$2:$I$8376,
MATCH(1,
('DIRTY ESG DATA'!$A$2:$A$8376=B1171)*
('DIRTY ESG DATA'!$C$2:$C$8376=A1171)*
('DIRTY ESG DATA'!$G$2:$G$8376='CLEAN v1'!F$1),
0))</f>
        <v>0.26996039162214486</v>
      </c>
    </row>
    <row r="1172" spans="1:6" x14ac:dyDescent="0.3">
      <c r="A1172" t="s">
        <v>1641</v>
      </c>
      <c r="B1172" s="12">
        <v>2021</v>
      </c>
      <c r="C1172" cm="1">
        <f t="array" ref="C1172">INDEX('DIRTY ESG DATA'!$I$2:$I$8376,
MATCH(1,
('DIRTY ESG DATA'!$A$2:$A$8376='CLEAN v1'!B1172)*
('DIRTY ESG DATA'!$C$2:$C$8376='CLEAN v1'!A1172)*
('DIRTY ESG DATA'!$G$2:$G$8376='CLEAN v1'!C$1),
0))</f>
        <v>0.38076936092652613</v>
      </c>
      <c r="D1172" cm="1">
        <f t="array" ref="D1172">INDEX('DIRTY ESG DATA'!$I$2:$I$8376,
MATCH(1,
('DIRTY ESG DATA'!$A$2:$A$8376=B1172)*
('DIRTY ESG DATA'!$C$2:$C$8376=A1172)*
('DIRTY ESG DATA'!$G$2:$G$8376='CLEAN v1'!D$1),
0))</f>
        <v>0.33051193710108462</v>
      </c>
      <c r="E1172" cm="1">
        <f t="array" ref="E1172">INDEX('DIRTY ESG DATA'!$I$2:$I$8376,
MATCH(1,
('DIRTY ESG DATA'!$A$2:$A$8376=B1172)*
('DIRTY ESG DATA'!$C$2:$C$8376=A1172)*
('DIRTY ESG DATA'!$G$2:$G$8376='CLEAN v1'!E$1),
0))</f>
        <v>0.70732681787448537</v>
      </c>
      <c r="F1172" cm="1">
        <f t="array" ref="F1172">INDEX('DIRTY ESG DATA'!$I$2:$I$8376,
MATCH(1,
('DIRTY ESG DATA'!$A$2:$A$8376=B1172)*
('DIRTY ESG DATA'!$C$2:$C$8376=A1172)*
('DIRTY ESG DATA'!$G$2:$G$8376='CLEAN v1'!F$1),
0))</f>
        <v>0.5519885347981266</v>
      </c>
    </row>
    <row r="1173" spans="1:6" x14ac:dyDescent="0.3">
      <c r="A1173" t="s">
        <v>1642</v>
      </c>
      <c r="B1173" s="12">
        <v>2021</v>
      </c>
      <c r="C1173" cm="1">
        <f t="array" ref="C1173">INDEX('DIRTY ESG DATA'!$I$2:$I$8376,
MATCH(1,
('DIRTY ESG DATA'!$A$2:$A$8376='CLEAN v1'!B1173)*
('DIRTY ESG DATA'!$C$2:$C$8376='CLEAN v1'!A1173)*
('DIRTY ESG DATA'!$G$2:$G$8376='CLEAN v1'!C$1),
0))</f>
        <v>0.64775012349334438</v>
      </c>
      <c r="D1173" cm="1">
        <f t="array" ref="D1173">INDEX('DIRTY ESG DATA'!$I$2:$I$8376,
MATCH(1,
('DIRTY ESG DATA'!$A$2:$A$8376=B1173)*
('DIRTY ESG DATA'!$C$2:$C$8376=A1173)*
('DIRTY ESG DATA'!$G$2:$G$8376='CLEAN v1'!D$1),
0))</f>
        <v>0.57763827082008956</v>
      </c>
      <c r="E1173" cm="1">
        <f t="array" ref="E1173">INDEX('DIRTY ESG DATA'!$I$2:$I$8376,
MATCH(1,
('DIRTY ESG DATA'!$A$2:$A$8376=B1173)*
('DIRTY ESG DATA'!$C$2:$C$8376=A1173)*
('DIRTY ESG DATA'!$G$2:$G$8376='CLEAN v1'!E$1),
0))</f>
        <v>0.3892249062634458</v>
      </c>
      <c r="F1173" cm="1">
        <f t="array" ref="F1173">INDEX('DIRTY ESG DATA'!$I$2:$I$8376,
MATCH(1,
('DIRTY ESG DATA'!$A$2:$A$8376=B1173)*
('DIRTY ESG DATA'!$C$2:$C$8376=A1173)*
('DIRTY ESG DATA'!$G$2:$G$8376='CLEAN v1'!F$1),
0))</f>
        <v>0.85321968725967712</v>
      </c>
    </row>
    <row r="1174" spans="1:6" x14ac:dyDescent="0.3">
      <c r="A1174" t="s">
        <v>1254</v>
      </c>
      <c r="B1174" s="12">
        <v>2021</v>
      </c>
      <c r="C1174" cm="1">
        <f t="array" ref="C1174">INDEX('DIRTY ESG DATA'!$I$2:$I$8376,
MATCH(1,
('DIRTY ESG DATA'!$A$2:$A$8376='CLEAN v1'!B1174)*
('DIRTY ESG DATA'!$C$2:$C$8376='CLEAN v1'!A1174)*
('DIRTY ESG DATA'!$G$2:$G$8376='CLEAN v1'!C$1),
0))</f>
        <v>0.55057046379897601</v>
      </c>
      <c r="D1174" cm="1">
        <f t="array" ref="D1174">INDEX('DIRTY ESG DATA'!$I$2:$I$8376,
MATCH(1,
('DIRTY ESG DATA'!$A$2:$A$8376=B1174)*
('DIRTY ESG DATA'!$C$2:$C$8376=A1174)*
('DIRTY ESG DATA'!$G$2:$G$8376='CLEAN v1'!D$1),
0))</f>
        <v>0.4805913393664682</v>
      </c>
      <c r="E1174" cm="1">
        <f t="array" ref="E1174">INDEX('DIRTY ESG DATA'!$I$2:$I$8376,
MATCH(1,
('DIRTY ESG DATA'!$A$2:$A$8376=B1174)*
('DIRTY ESG DATA'!$C$2:$C$8376=A1174)*
('DIRTY ESG DATA'!$G$2:$G$8376='CLEAN v1'!E$1),
0))</f>
        <v>0.73570594381953414</v>
      </c>
      <c r="F1174" cm="1">
        <f t="array" ref="F1174">INDEX('DIRTY ESG DATA'!$I$2:$I$8376,
MATCH(1,
('DIRTY ESG DATA'!$A$2:$A$8376=B1174)*
('DIRTY ESG DATA'!$C$2:$C$8376=A1174)*
('DIRTY ESG DATA'!$G$2:$G$8376='CLEAN v1'!F$1),
0))</f>
        <v>0.44376228828158237</v>
      </c>
    </row>
    <row r="1175" spans="1:6" x14ac:dyDescent="0.3">
      <c r="A1175" t="s">
        <v>1264</v>
      </c>
      <c r="B1175" s="12">
        <v>2021</v>
      </c>
      <c r="C1175" cm="1">
        <f t="array" ref="C1175">INDEX('DIRTY ESG DATA'!$I$2:$I$8376,
MATCH(1,
('DIRTY ESG DATA'!$A$2:$A$8376='CLEAN v1'!B1175)*
('DIRTY ESG DATA'!$C$2:$C$8376='CLEAN v1'!A1175)*
('DIRTY ESG DATA'!$G$2:$G$8376='CLEAN v1'!C$1),
0))</f>
        <v>0.58453875562812518</v>
      </c>
      <c r="D1175" cm="1">
        <f t="array" ref="D1175">INDEX('DIRTY ESG DATA'!$I$2:$I$8376,
MATCH(1,
('DIRTY ESG DATA'!$A$2:$A$8376=B1175)*
('DIRTY ESG DATA'!$C$2:$C$8376=A1175)*
('DIRTY ESG DATA'!$G$2:$G$8376='CLEAN v1'!D$1),
0))</f>
        <v>0.69079330422125107</v>
      </c>
      <c r="E1175" cm="1">
        <f t="array" ref="E1175">INDEX('DIRTY ESG DATA'!$I$2:$I$8376,
MATCH(1,
('DIRTY ESG DATA'!$A$2:$A$8376=B1175)*
('DIRTY ESG DATA'!$C$2:$C$8376=A1175)*
('DIRTY ESG DATA'!$G$2:$G$8376='CLEAN v1'!E$1),
0))</f>
        <v>0.47012723584731697</v>
      </c>
      <c r="F1175" cm="1">
        <f t="array" ref="F1175">INDEX('DIRTY ESG DATA'!$I$2:$I$8376,
MATCH(1,
('DIRTY ESG DATA'!$A$2:$A$8376=B1175)*
('DIRTY ESG DATA'!$C$2:$C$8376=A1175)*
('DIRTY ESG DATA'!$G$2:$G$8376='CLEAN v1'!F$1),
0))</f>
        <v>0.59706037299278836</v>
      </c>
    </row>
    <row r="1176" spans="1:6" x14ac:dyDescent="0.3">
      <c r="A1176" t="s">
        <v>1267</v>
      </c>
      <c r="B1176" s="12">
        <v>2021</v>
      </c>
      <c r="C1176" cm="1">
        <f t="array" ref="C1176">INDEX('DIRTY ESG DATA'!$I$2:$I$8376,
MATCH(1,
('DIRTY ESG DATA'!$A$2:$A$8376='CLEAN v1'!B1176)*
('DIRTY ESG DATA'!$C$2:$C$8376='CLEAN v1'!A1176)*
('DIRTY ESG DATA'!$G$2:$G$8376='CLEAN v1'!C$1),
0))</f>
        <v>0.30511081222725434</v>
      </c>
      <c r="D1176" cm="1">
        <f t="array" ref="D1176">INDEX('DIRTY ESG DATA'!$I$2:$I$8376,
MATCH(1,
('DIRTY ESG DATA'!$A$2:$A$8376=B1176)*
('DIRTY ESG DATA'!$C$2:$C$8376=A1176)*
('DIRTY ESG DATA'!$G$2:$G$8376='CLEAN v1'!D$1),
0))</f>
        <v>2.8446389496717739E-2</v>
      </c>
      <c r="E1176" cm="1">
        <f t="array" ref="E1176">INDEX('DIRTY ESG DATA'!$I$2:$I$8376,
MATCH(1,
('DIRTY ESG DATA'!$A$2:$A$8376=B1176)*
('DIRTY ESG DATA'!$C$2:$C$8376=A1176)*
('DIRTY ESG DATA'!$G$2:$G$8376='CLEAN v1'!E$1),
0))</f>
        <v>0.42416251767164548</v>
      </c>
      <c r="F1176" cm="1">
        <f t="array" ref="F1176">INDEX('DIRTY ESG DATA'!$I$2:$I$8376,
MATCH(1,
('DIRTY ESG DATA'!$A$2:$A$8376=B1176)*
('DIRTY ESG DATA'!$C$2:$C$8376=A1176)*
('DIRTY ESG DATA'!$G$2:$G$8376='CLEAN v1'!F$1),
0))</f>
        <v>0.29902424552002954</v>
      </c>
    </row>
    <row r="1177" spans="1:6" x14ac:dyDescent="0.3">
      <c r="A1177" t="s">
        <v>1270</v>
      </c>
      <c r="B1177" s="12">
        <v>2021</v>
      </c>
      <c r="C1177" cm="1">
        <f t="array" ref="C1177">INDEX('DIRTY ESG DATA'!$I$2:$I$8376,
MATCH(1,
('DIRTY ESG DATA'!$A$2:$A$8376='CLEAN v1'!B1177)*
('DIRTY ESG DATA'!$C$2:$C$8376='CLEAN v1'!A1177)*
('DIRTY ESG DATA'!$G$2:$G$8376='CLEAN v1'!C$1),
0))</f>
        <v>0.67446010601266515</v>
      </c>
      <c r="D1177" cm="1">
        <f t="array" ref="D1177">INDEX('DIRTY ESG DATA'!$I$2:$I$8376,
MATCH(1,
('DIRTY ESG DATA'!$A$2:$A$8376=B1177)*
('DIRTY ESG DATA'!$C$2:$C$8376=A1177)*
('DIRTY ESG DATA'!$G$2:$G$8376='CLEAN v1'!D$1),
0))</f>
        <v>0.68394645870026738</v>
      </c>
      <c r="E1177" cm="1">
        <f t="array" ref="E1177">INDEX('DIRTY ESG DATA'!$I$2:$I$8376,
MATCH(1,
('DIRTY ESG DATA'!$A$2:$A$8376=B1177)*
('DIRTY ESG DATA'!$C$2:$C$8376=A1177)*
('DIRTY ESG DATA'!$G$2:$G$8376='CLEAN v1'!E$1),
0))</f>
        <v>0.76051386071670057</v>
      </c>
      <c r="F1177" cm="1">
        <f t="array" ref="F1177">INDEX('DIRTY ESG DATA'!$I$2:$I$8376,
MATCH(1,
('DIRTY ESG DATA'!$A$2:$A$8376=B1177)*
('DIRTY ESG DATA'!$C$2:$C$8376=A1177)*
('DIRTY ESG DATA'!$G$2:$G$8376='CLEAN v1'!F$1),
0))</f>
        <v>0.61365619130036708</v>
      </c>
    </row>
    <row r="1178" spans="1:6" x14ac:dyDescent="0.3">
      <c r="A1178" t="s">
        <v>1643</v>
      </c>
      <c r="B1178" s="12">
        <v>2021</v>
      </c>
      <c r="C1178" cm="1">
        <f t="array" ref="C1178">INDEX('DIRTY ESG DATA'!$I$2:$I$8376,
MATCH(1,
('DIRTY ESG DATA'!$A$2:$A$8376='CLEAN v1'!B1178)*
('DIRTY ESG DATA'!$C$2:$C$8376='CLEAN v1'!A1178)*
('DIRTY ESG DATA'!$G$2:$G$8376='CLEAN v1'!C$1),
0))</f>
        <v>0.52403654909543507</v>
      </c>
      <c r="D1178" cm="1">
        <f t="array" ref="D1178">INDEX('DIRTY ESG DATA'!$I$2:$I$8376,
MATCH(1,
('DIRTY ESG DATA'!$A$2:$A$8376=B1178)*
('DIRTY ESG DATA'!$C$2:$C$8376=A1178)*
('DIRTY ESG DATA'!$G$2:$G$8376='CLEAN v1'!D$1),
0))</f>
        <v>0.10339850535103959</v>
      </c>
      <c r="E1178" cm="1">
        <f t="array" ref="E1178">INDEX('DIRTY ESG DATA'!$I$2:$I$8376,
MATCH(1,
('DIRTY ESG DATA'!$A$2:$A$8376=B1178)*
('DIRTY ESG DATA'!$C$2:$C$8376=A1178)*
('DIRTY ESG DATA'!$G$2:$G$8376='CLEAN v1'!E$1),
0))</f>
        <v>0.45669678529719093</v>
      </c>
      <c r="F1178" cm="1">
        <f t="array" ref="F1178">INDEX('DIRTY ESG DATA'!$I$2:$I$8376,
MATCH(1,
('DIRTY ESG DATA'!$A$2:$A$8376=B1178)*
('DIRTY ESG DATA'!$C$2:$C$8376=A1178)*
('DIRTY ESG DATA'!$G$2:$G$8376='CLEAN v1'!F$1),
0))</f>
        <v>0.69503290648769478</v>
      </c>
    </row>
    <row r="1179" spans="1:6" x14ac:dyDescent="0.3">
      <c r="A1179" t="s">
        <v>1644</v>
      </c>
      <c r="B1179" s="12">
        <v>2021</v>
      </c>
      <c r="C1179" cm="1">
        <f t="array" ref="C1179">INDEX('DIRTY ESG DATA'!$I$2:$I$8376,
MATCH(1,
('DIRTY ESG DATA'!$A$2:$A$8376='CLEAN v1'!B1179)*
('DIRTY ESG DATA'!$C$2:$C$8376='CLEAN v1'!A1179)*
('DIRTY ESG DATA'!$G$2:$G$8376='CLEAN v1'!C$1),
0))</f>
        <v>0.55105370247810304</v>
      </c>
      <c r="D1179" cm="1">
        <f t="array" ref="D1179">INDEX('DIRTY ESG DATA'!$I$2:$I$8376,
MATCH(1,
('DIRTY ESG DATA'!$A$2:$A$8376=B1179)*
('DIRTY ESG DATA'!$C$2:$C$8376=A1179)*
('DIRTY ESG DATA'!$G$2:$G$8376='CLEAN v1'!D$1),
0))</f>
        <v>0.45454545454545436</v>
      </c>
      <c r="E1179" cm="1">
        <f t="array" ref="E1179">INDEX('DIRTY ESG DATA'!$I$2:$I$8376,
MATCH(1,
('DIRTY ESG DATA'!$A$2:$A$8376=B1179)*
('DIRTY ESG DATA'!$C$2:$C$8376=A1179)*
('DIRTY ESG DATA'!$G$2:$G$8376='CLEAN v1'!E$1),
0))</f>
        <v>0.80749892433462434</v>
      </c>
      <c r="F1179" cm="1">
        <f t="array" ref="F1179">INDEX('DIRTY ESG DATA'!$I$2:$I$8376,
MATCH(1,
('DIRTY ESG DATA'!$A$2:$A$8376=B1179)*
('DIRTY ESG DATA'!$C$2:$C$8376=A1179)*
('DIRTY ESG DATA'!$G$2:$G$8376='CLEAN v1'!F$1),
0))</f>
        <v>0.40641753390097735</v>
      </c>
    </row>
    <row r="1180" spans="1:6" x14ac:dyDescent="0.3">
      <c r="A1180" t="s">
        <v>1645</v>
      </c>
      <c r="B1180" s="12">
        <v>2021</v>
      </c>
      <c r="C1180" cm="1">
        <f t="array" ref="C1180">INDEX('DIRTY ESG DATA'!$I$2:$I$8376,
MATCH(1,
('DIRTY ESG DATA'!$A$2:$A$8376='CLEAN v1'!B1180)*
('DIRTY ESG DATA'!$C$2:$C$8376='CLEAN v1'!A1180)*
('DIRTY ESG DATA'!$G$2:$G$8376='CLEAN v1'!C$1),
0))</f>
        <v>0.41726184057596927</v>
      </c>
      <c r="D1180" cm="1">
        <f t="array" ref="D1180">INDEX('DIRTY ESG DATA'!$I$2:$I$8376,
MATCH(1,
('DIRTY ESG DATA'!$A$2:$A$8376=B1180)*
('DIRTY ESG DATA'!$C$2:$C$8376=A1180)*
('DIRTY ESG DATA'!$G$2:$G$8376='CLEAN v1'!D$1),
0))</f>
        <v>0.35471041074657711</v>
      </c>
      <c r="E1180" cm="1">
        <f t="array" ref="E1180">INDEX('DIRTY ESG DATA'!$I$2:$I$8376,
MATCH(1,
('DIRTY ESG DATA'!$A$2:$A$8376=B1180)*
('DIRTY ESG DATA'!$C$2:$C$8376=A1180)*
('DIRTY ESG DATA'!$G$2:$G$8376='CLEAN v1'!E$1),
0))</f>
        <v>0.79373655418280187</v>
      </c>
      <c r="F1180" cm="1">
        <f t="array" ref="F1180">INDEX('DIRTY ESG DATA'!$I$2:$I$8376,
MATCH(1,
('DIRTY ESG DATA'!$A$2:$A$8376=B1180)*
('DIRTY ESG DATA'!$C$2:$C$8376=A1180)*
('DIRTY ESG DATA'!$G$2:$G$8376='CLEAN v1'!F$1),
0))</f>
        <v>0.20386477735308733</v>
      </c>
    </row>
    <row r="1181" spans="1:6" x14ac:dyDescent="0.3">
      <c r="A1181" t="s">
        <v>1646</v>
      </c>
      <c r="B1181" s="12">
        <v>2021</v>
      </c>
      <c r="C1181" cm="1">
        <f t="array" ref="C1181">INDEX('DIRTY ESG DATA'!$I$2:$I$8376,
MATCH(1,
('DIRTY ESG DATA'!$A$2:$A$8376='CLEAN v1'!B1181)*
('DIRTY ESG DATA'!$C$2:$C$8376='CLEAN v1'!A1181)*
('DIRTY ESG DATA'!$G$2:$G$8376='CLEAN v1'!C$1),
0))</f>
        <v>0.35555316469208176</v>
      </c>
      <c r="D1181" cm="1">
        <f t="array" ref="D1181">INDEX('DIRTY ESG DATA'!$I$2:$I$8376,
MATCH(1,
('DIRTY ESG DATA'!$A$2:$A$8376=B1181)*
('DIRTY ESG DATA'!$C$2:$C$8376=A1181)*
('DIRTY ESG DATA'!$G$2:$G$8376='CLEAN v1'!D$1),
0))</f>
        <v>0.20046981677449108</v>
      </c>
      <c r="E1181" cm="1">
        <f t="array" ref="E1181">INDEX('DIRTY ESG DATA'!$I$2:$I$8376,
MATCH(1,
('DIRTY ESG DATA'!$A$2:$A$8376=B1181)*
('DIRTY ESG DATA'!$C$2:$C$8376=A1181)*
('DIRTY ESG DATA'!$G$2:$G$8376='CLEAN v1'!E$1),
0))</f>
        <v>0.41212121212121217</v>
      </c>
      <c r="F1181" cm="1">
        <f t="array" ref="F1181">INDEX('DIRTY ESG DATA'!$I$2:$I$8376,
MATCH(1,
('DIRTY ESG DATA'!$A$2:$A$8376=B1181)*
('DIRTY ESG DATA'!$C$2:$C$8376=A1181)*
('DIRTY ESG DATA'!$G$2:$G$8376='CLEAN v1'!F$1),
0))</f>
        <v>0.43300318110883512</v>
      </c>
    </row>
    <row r="1182" spans="1:6" x14ac:dyDescent="0.3">
      <c r="A1182" t="s">
        <v>1647</v>
      </c>
      <c r="B1182" s="12">
        <v>2021</v>
      </c>
      <c r="C1182" cm="1">
        <f t="array" ref="C1182">INDEX('DIRTY ESG DATA'!$I$2:$I$8376,
MATCH(1,
('DIRTY ESG DATA'!$A$2:$A$8376='CLEAN v1'!B1182)*
('DIRTY ESG DATA'!$C$2:$C$8376='CLEAN v1'!A1182)*
('DIRTY ESG DATA'!$G$2:$G$8376='CLEAN v1'!C$1),
0))</f>
        <v>0.79390517137706063</v>
      </c>
      <c r="D1182" cm="1">
        <f t="array" ref="D1182">INDEX('DIRTY ESG DATA'!$I$2:$I$8376,
MATCH(1,
('DIRTY ESG DATA'!$A$2:$A$8376=B1182)*
('DIRTY ESG DATA'!$C$2:$C$8376=A1182)*
('DIRTY ESG DATA'!$G$2:$G$8376='CLEAN v1'!D$1),
0))</f>
        <v>0.71186227234434718</v>
      </c>
      <c r="E1182" cm="1">
        <f t="array" ref="E1182">INDEX('DIRTY ESG DATA'!$I$2:$I$8376,
MATCH(1,
('DIRTY ESG DATA'!$A$2:$A$8376=B1182)*
('DIRTY ESG DATA'!$C$2:$C$8376=A1182)*
('DIRTY ESG DATA'!$G$2:$G$8376='CLEAN v1'!E$1),
0))</f>
        <v>0.89486139283299515</v>
      </c>
      <c r="F1182" cm="1">
        <f t="array" ref="F1182">INDEX('DIRTY ESG DATA'!$I$2:$I$8376,
MATCH(1,
('DIRTY ESG DATA'!$A$2:$A$8376=B1182)*
('DIRTY ESG DATA'!$C$2:$C$8376=A1182)*
('DIRTY ESG DATA'!$G$2:$G$8376='CLEAN v1'!F$1),
0))</f>
        <v>0.8040575377783199</v>
      </c>
    </row>
    <row r="1183" spans="1:6" x14ac:dyDescent="0.3">
      <c r="A1183" t="s">
        <v>1648</v>
      </c>
      <c r="B1183" s="12">
        <v>2021</v>
      </c>
      <c r="C1183" cm="1">
        <f t="array" ref="C1183">INDEX('DIRTY ESG DATA'!$I$2:$I$8376,
MATCH(1,
('DIRTY ESG DATA'!$A$2:$A$8376='CLEAN v1'!B1183)*
('DIRTY ESG DATA'!$C$2:$C$8376='CLEAN v1'!A1183)*
('DIRTY ESG DATA'!$G$2:$G$8376='CLEAN v1'!C$1),
0))</f>
        <v>0.46973775573494209</v>
      </c>
      <c r="D1183" cm="1">
        <f t="array" ref="D1183">INDEX('DIRTY ESG DATA'!$I$2:$I$8376,
MATCH(1,
('DIRTY ESG DATA'!$A$2:$A$8376=B1183)*
('DIRTY ESG DATA'!$C$2:$C$8376=A1183)*
('DIRTY ESG DATA'!$G$2:$G$8376='CLEAN v1'!D$1),
0))</f>
        <v>0.42829054427342883</v>
      </c>
      <c r="E1183" cm="1">
        <f t="array" ref="E1183">INDEX('DIRTY ESG DATA'!$I$2:$I$8376,
MATCH(1,
('DIRTY ESG DATA'!$A$2:$A$8376=B1183)*
('DIRTY ESG DATA'!$C$2:$C$8376=A1183)*
('DIRTY ESG DATA'!$G$2:$G$8376='CLEAN v1'!E$1),
0))</f>
        <v>0.68631138975966566</v>
      </c>
      <c r="F1183" cm="1">
        <f t="array" ref="F1183">INDEX('DIRTY ESG DATA'!$I$2:$I$8376,
MATCH(1,
('DIRTY ESG DATA'!$A$2:$A$8376=B1183)*
('DIRTY ESG DATA'!$C$2:$C$8376=A1183)*
('DIRTY ESG DATA'!$G$2:$G$8376='CLEAN v1'!F$1),
0))</f>
        <v>0.35734285224251772</v>
      </c>
    </row>
    <row r="1184" spans="1:6" x14ac:dyDescent="0.3">
      <c r="A1184" t="s">
        <v>1649</v>
      </c>
      <c r="B1184" s="12">
        <v>2021</v>
      </c>
      <c r="C1184" cm="1">
        <f t="array" ref="C1184">INDEX('DIRTY ESG DATA'!$I$2:$I$8376,
MATCH(1,
('DIRTY ESG DATA'!$A$2:$A$8376='CLEAN v1'!B1184)*
('DIRTY ESG DATA'!$C$2:$C$8376='CLEAN v1'!A1184)*
('DIRTY ESG DATA'!$G$2:$G$8376='CLEAN v1'!C$1),
0))</f>
        <v>0.48001880015963183</v>
      </c>
      <c r="D1184" cm="1">
        <f t="array" ref="D1184">INDEX('DIRTY ESG DATA'!$I$2:$I$8376,
MATCH(1,
('DIRTY ESG DATA'!$A$2:$A$8376=B1184)*
('DIRTY ESG DATA'!$C$2:$C$8376=A1184)*
('DIRTY ESG DATA'!$G$2:$G$8376='CLEAN v1'!D$1),
0))</f>
        <v>0.45581869111280837</v>
      </c>
      <c r="E1184" cm="1">
        <f t="array" ref="E1184">INDEX('DIRTY ESG DATA'!$I$2:$I$8376,
MATCH(1,
('DIRTY ESG DATA'!$A$2:$A$8376=B1184)*
('DIRTY ESG DATA'!$C$2:$C$8376=A1184)*
('DIRTY ESG DATA'!$G$2:$G$8376='CLEAN v1'!E$1),
0))</f>
        <v>0.60252627696846772</v>
      </c>
      <c r="F1184" cm="1">
        <f t="array" ref="F1184">INDEX('DIRTY ESG DATA'!$I$2:$I$8376,
MATCH(1,
('DIRTY ESG DATA'!$A$2:$A$8376=B1184)*
('DIRTY ESG DATA'!$C$2:$C$8376=A1184)*
('DIRTY ESG DATA'!$G$2:$G$8376='CLEAN v1'!F$1),
0))</f>
        <v>0.41532705757131105</v>
      </c>
    </row>
    <row r="1185" spans="1:6" x14ac:dyDescent="0.3">
      <c r="A1185" t="s">
        <v>1650</v>
      </c>
      <c r="B1185" s="12">
        <v>2021</v>
      </c>
      <c r="C1185" cm="1">
        <f t="array" ref="C1185">INDEX('DIRTY ESG DATA'!$I$2:$I$8376,
MATCH(1,
('DIRTY ESG DATA'!$A$2:$A$8376='CLEAN v1'!B1185)*
('DIRTY ESG DATA'!$C$2:$C$8376='CLEAN v1'!A1185)*
('DIRTY ESG DATA'!$G$2:$G$8376='CLEAN v1'!C$1),
0))</f>
        <v>0.47415980659820145</v>
      </c>
      <c r="D1185" cm="1">
        <f t="array" ref="D1185">INDEX('DIRTY ESG DATA'!$I$2:$I$8376,
MATCH(1,
('DIRTY ESG DATA'!$A$2:$A$8376=B1185)*
('DIRTY ESG DATA'!$C$2:$C$8376=A1185)*
('DIRTY ESG DATA'!$G$2:$G$8376='CLEAN v1'!D$1),
0))</f>
        <v>0.94346267114440718</v>
      </c>
      <c r="E1185" cm="1">
        <f t="array" ref="E1185">INDEX('DIRTY ESG DATA'!$I$2:$I$8376,
MATCH(1,
('DIRTY ESG DATA'!$A$2:$A$8376=B1185)*
('DIRTY ESG DATA'!$C$2:$C$8376=A1185)*
('DIRTY ESG DATA'!$G$2:$G$8376='CLEAN v1'!E$1),
0))</f>
        <v>0.59657016411580288</v>
      </c>
      <c r="F1185" cm="1">
        <f t="array" ref="F1185">INDEX('DIRTY ESG DATA'!$I$2:$I$8376,
MATCH(1,
('DIRTY ESG DATA'!$A$2:$A$8376=B1185)*
('DIRTY ESG DATA'!$C$2:$C$8376=A1185)*
('DIRTY ESG DATA'!$G$2:$G$8376='CLEAN v1'!F$1),
0))</f>
        <v>0.76076895920605248</v>
      </c>
    </row>
    <row r="1186" spans="1:6" x14ac:dyDescent="0.3">
      <c r="A1186" t="s">
        <v>1651</v>
      </c>
      <c r="B1186" s="12">
        <v>2021</v>
      </c>
      <c r="C1186" cm="1">
        <f t="array" ref="C1186">INDEX('DIRTY ESG DATA'!$I$2:$I$8376,
MATCH(1,
('DIRTY ESG DATA'!$A$2:$A$8376='CLEAN v1'!B1186)*
('DIRTY ESG DATA'!$C$2:$C$8376='CLEAN v1'!A1186)*
('DIRTY ESG DATA'!$G$2:$G$8376='CLEAN v1'!C$1),
0))</f>
        <v>0.22619241009716767</v>
      </c>
      <c r="D1186" cm="1">
        <f t="array" ref="D1186">INDEX('DIRTY ESG DATA'!$I$2:$I$8376,
MATCH(1,
('DIRTY ESG DATA'!$A$2:$A$8376=B1186)*
('DIRTY ESG DATA'!$C$2:$C$8376=A1186)*
('DIRTY ESG DATA'!$G$2:$G$8376='CLEAN v1'!D$1),
0))</f>
        <v>0</v>
      </c>
      <c r="E1186" cm="1">
        <f t="array" ref="E1186">INDEX('DIRTY ESG DATA'!$I$2:$I$8376,
MATCH(1,
('DIRTY ESG DATA'!$A$2:$A$8376=B1186)*
('DIRTY ESG DATA'!$C$2:$C$8376=A1186)*
('DIRTY ESG DATA'!$G$2:$G$8376='CLEAN v1'!E$1),
0))</f>
        <v>0.27917511832319142</v>
      </c>
      <c r="F1186" cm="1">
        <f t="array" ref="F1186">INDEX('DIRTY ESG DATA'!$I$2:$I$8376,
MATCH(1,
('DIRTY ESG DATA'!$A$2:$A$8376=B1186)*
('DIRTY ESG DATA'!$C$2:$C$8376=A1186)*
('DIRTY ESG DATA'!$G$2:$G$8376='CLEAN v1'!F$1),
0))</f>
        <v>0.2434666208362827</v>
      </c>
    </row>
    <row r="1187" spans="1:6" x14ac:dyDescent="0.3">
      <c r="A1187" t="s">
        <v>1653</v>
      </c>
      <c r="B1187" s="12">
        <v>2021</v>
      </c>
      <c r="C1187" cm="1">
        <f t="array" ref="C1187">INDEX('DIRTY ESG DATA'!$I$2:$I$8376,
MATCH(1,
('DIRTY ESG DATA'!$A$2:$A$8376='CLEAN v1'!B1187)*
('DIRTY ESG DATA'!$C$2:$C$8376='CLEAN v1'!A1187)*
('DIRTY ESG DATA'!$G$2:$G$8376='CLEAN v1'!C$1),
0))</f>
        <v>0.50987386575769944</v>
      </c>
      <c r="D1187" cm="1">
        <f t="array" ref="D1187">INDEX('DIRTY ESG DATA'!$I$2:$I$8376,
MATCH(1,
('DIRTY ESG DATA'!$A$2:$A$8376=B1187)*
('DIRTY ESG DATA'!$C$2:$C$8376=A1187)*
('DIRTY ESG DATA'!$G$2:$G$8376='CLEAN v1'!D$1),
0))</f>
        <v>0.3160960849955064</v>
      </c>
      <c r="E1187" cm="1">
        <f t="array" ref="E1187">INDEX('DIRTY ESG DATA'!$I$2:$I$8376,
MATCH(1,
('DIRTY ESG DATA'!$A$2:$A$8376=B1187)*
('DIRTY ESG DATA'!$C$2:$C$8376=A1187)*
('DIRTY ESG DATA'!$G$2:$G$8376='CLEAN v1'!E$1),
0))</f>
        <v>0.60351588911426624</v>
      </c>
      <c r="F1187" cm="1">
        <f t="array" ref="F1187">INDEX('DIRTY ESG DATA'!$I$2:$I$8376,
MATCH(1,
('DIRTY ESG DATA'!$A$2:$A$8376=B1187)*
('DIRTY ESG DATA'!$C$2:$C$8376=A1187)*
('DIRTY ESG DATA'!$G$2:$G$8376='CLEAN v1'!F$1),
0))</f>
        <v>0.62220980891859345</v>
      </c>
    </row>
    <row r="1188" spans="1:6" x14ac:dyDescent="0.3">
      <c r="A1188" t="s">
        <v>1273</v>
      </c>
      <c r="B1188" s="12">
        <v>2021</v>
      </c>
      <c r="C1188" cm="1">
        <f t="array" ref="C1188">INDEX('DIRTY ESG DATA'!$I$2:$I$8376,
MATCH(1,
('DIRTY ESG DATA'!$A$2:$A$8376='CLEAN v1'!B1188)*
('DIRTY ESG DATA'!$C$2:$C$8376='CLEAN v1'!A1188)*
('DIRTY ESG DATA'!$G$2:$G$8376='CLEAN v1'!C$1),
0))</f>
        <v>0.1216618392618242</v>
      </c>
      <c r="D1188" cm="1">
        <f t="array" ref="D1188">INDEX('DIRTY ESG DATA'!$I$2:$I$8376,
MATCH(1,
('DIRTY ESG DATA'!$A$2:$A$8376=B1188)*
('DIRTY ESG DATA'!$C$2:$C$8376=A1188)*
('DIRTY ESG DATA'!$G$2:$G$8376='CLEAN v1'!D$1),
0))</f>
        <v>0.10865191146881298</v>
      </c>
      <c r="E1188" cm="1">
        <f t="array" ref="E1188">INDEX('DIRTY ESG DATA'!$I$2:$I$8376,
MATCH(1,
('DIRTY ESG DATA'!$A$2:$A$8376=B1188)*
('DIRTY ESG DATA'!$C$2:$C$8376=A1188)*
('DIRTY ESG DATA'!$G$2:$G$8376='CLEAN v1'!E$1),
0))</f>
        <v>0.10378634212305617</v>
      </c>
      <c r="F1188" cm="1">
        <f t="array" ref="F1188">INDEX('DIRTY ESG DATA'!$I$2:$I$8376,
MATCH(1,
('DIRTY ESG DATA'!$A$2:$A$8376=B1188)*
('DIRTY ESG DATA'!$C$2:$C$8376=A1188)*
('DIRTY ESG DATA'!$G$2:$G$8376='CLEAN v1'!F$1),
0))</f>
        <v>0.1568670127618868</v>
      </c>
    </row>
    <row r="1189" spans="1:6" x14ac:dyDescent="0.3">
      <c r="A1189" t="s">
        <v>1654</v>
      </c>
      <c r="B1189" s="12">
        <v>2021</v>
      </c>
      <c r="C1189" cm="1">
        <f t="array" ref="C1189">INDEX('DIRTY ESG DATA'!$I$2:$I$8376,
MATCH(1,
('DIRTY ESG DATA'!$A$2:$A$8376='CLEAN v1'!B1189)*
('DIRTY ESG DATA'!$C$2:$C$8376='CLEAN v1'!A1189)*
('DIRTY ESG DATA'!$G$2:$G$8376='CLEAN v1'!C$1),
0))</f>
        <v>0.67155313689568463</v>
      </c>
      <c r="D1189" cm="1">
        <f t="array" ref="D1189">INDEX('DIRTY ESG DATA'!$I$2:$I$8376,
MATCH(1,
('DIRTY ESG DATA'!$A$2:$A$8376=B1189)*
('DIRTY ESG DATA'!$C$2:$C$8376=A1189)*
('DIRTY ESG DATA'!$G$2:$G$8376='CLEAN v1'!D$1),
0))</f>
        <v>0.71161650339107219</v>
      </c>
      <c r="E1189" cm="1">
        <f t="array" ref="E1189">INDEX('DIRTY ESG DATA'!$I$2:$I$8376,
MATCH(1,
('DIRTY ESG DATA'!$A$2:$A$8376=B1189)*
('DIRTY ESG DATA'!$C$2:$C$8376=A1189)*
('DIRTY ESG DATA'!$G$2:$G$8376='CLEAN v1'!E$1),
0))</f>
        <v>0.74878603479009165</v>
      </c>
      <c r="F1189" cm="1">
        <f t="array" ref="F1189">INDEX('DIRTY ESG DATA'!$I$2:$I$8376,
MATCH(1,
('DIRTY ESG DATA'!$A$2:$A$8376=B1189)*
('DIRTY ESG DATA'!$C$2:$C$8376=A1189)*
('DIRTY ESG DATA'!$G$2:$G$8376='CLEAN v1'!F$1),
0))</f>
        <v>0.58938950917770705</v>
      </c>
    </row>
    <row r="1190" spans="1:6" x14ac:dyDescent="0.3">
      <c r="A1190" t="s">
        <v>1276</v>
      </c>
      <c r="B1190" s="12">
        <v>2021</v>
      </c>
      <c r="C1190" cm="1">
        <f t="array" ref="C1190">INDEX('DIRTY ESG DATA'!$I$2:$I$8376,
MATCH(1,
('DIRTY ESG DATA'!$A$2:$A$8376='CLEAN v1'!B1190)*
('DIRTY ESG DATA'!$C$2:$C$8376='CLEAN v1'!A1190)*
('DIRTY ESG DATA'!$G$2:$G$8376='CLEAN v1'!C$1),
0))</f>
        <v>0.4084005373654811</v>
      </c>
      <c r="D1190" cm="1">
        <f t="array" ref="D1190">INDEX('DIRTY ESG DATA'!$I$2:$I$8376,
MATCH(1,
('DIRTY ESG DATA'!$A$2:$A$8376=B1190)*
('DIRTY ESG DATA'!$C$2:$C$8376=A1190)*
('DIRTY ESG DATA'!$G$2:$G$8376='CLEAN v1'!D$1),
0))</f>
        <v>0.25800774993541714</v>
      </c>
      <c r="E1190" cm="1">
        <f t="array" ref="E1190">INDEX('DIRTY ESG DATA'!$I$2:$I$8376,
MATCH(1,
('DIRTY ESG DATA'!$A$2:$A$8376=B1190)*
('DIRTY ESG DATA'!$C$2:$C$8376=A1190)*
('DIRTY ESG DATA'!$G$2:$G$8376='CLEAN v1'!E$1),
0))</f>
        <v>0.78395107259204644</v>
      </c>
      <c r="F1190" cm="1">
        <f t="array" ref="F1190">INDEX('DIRTY ESG DATA'!$I$2:$I$8376,
MATCH(1,
('DIRTY ESG DATA'!$A$2:$A$8376=B1190)*
('DIRTY ESG DATA'!$C$2:$C$8376=A1190)*
('DIRTY ESG DATA'!$G$2:$G$8376='CLEAN v1'!F$1),
0))</f>
        <v>0.26771065072302558</v>
      </c>
    </row>
    <row r="1191" spans="1:6" x14ac:dyDescent="0.3">
      <c r="A1191" t="s">
        <v>1279</v>
      </c>
      <c r="B1191" s="12">
        <v>2021</v>
      </c>
      <c r="C1191" cm="1">
        <f t="array" ref="C1191">INDEX('DIRTY ESG DATA'!$I$2:$I$8376,
MATCH(1,
('DIRTY ESG DATA'!$A$2:$A$8376='CLEAN v1'!B1191)*
('DIRTY ESG DATA'!$C$2:$C$8376='CLEAN v1'!A1191)*
('DIRTY ESG DATA'!$G$2:$G$8376='CLEAN v1'!C$1),
0))</f>
        <v>0.35686530014352968</v>
      </c>
      <c r="D1191" cm="1">
        <f t="array" ref="D1191">INDEX('DIRTY ESG DATA'!$I$2:$I$8376,
MATCH(1,
('DIRTY ESG DATA'!$A$2:$A$8376=B1191)*
('DIRTY ESG DATA'!$C$2:$C$8376=A1191)*
('DIRTY ESG DATA'!$G$2:$G$8376='CLEAN v1'!D$1),
0))</f>
        <v>0</v>
      </c>
      <c r="E1191" cm="1">
        <f t="array" ref="E1191">INDEX('DIRTY ESG DATA'!$I$2:$I$8376,
MATCH(1,
('DIRTY ESG DATA'!$A$2:$A$8376=B1191)*
('DIRTY ESG DATA'!$C$2:$C$8376=A1191)*
('DIRTY ESG DATA'!$G$2:$G$8376='CLEAN v1'!E$1),
0))</f>
        <v>0.47403651115618678</v>
      </c>
      <c r="F1191" cm="1">
        <f t="array" ref="F1191">INDEX('DIRTY ESG DATA'!$I$2:$I$8376,
MATCH(1,
('DIRTY ESG DATA'!$A$2:$A$8376=B1191)*
('DIRTY ESG DATA'!$C$2:$C$8376=A1191)*
('DIRTY ESG DATA'!$G$2:$G$8376='CLEAN v1'!F$1),
0))</f>
        <v>0.40791649935945212</v>
      </c>
    </row>
    <row r="1192" spans="1:6" x14ac:dyDescent="0.3">
      <c r="A1192" t="s">
        <v>1282</v>
      </c>
      <c r="B1192" s="12">
        <v>2021</v>
      </c>
      <c r="C1192" cm="1">
        <f t="array" ref="C1192">INDEX('DIRTY ESG DATA'!$I$2:$I$8376,
MATCH(1,
('DIRTY ESG DATA'!$A$2:$A$8376='CLEAN v1'!B1192)*
('DIRTY ESG DATA'!$C$2:$C$8376='CLEAN v1'!A1192)*
('DIRTY ESG DATA'!$G$2:$G$8376='CLEAN v1'!C$1),
0))</f>
        <v>5.5312750118066863E-2</v>
      </c>
      <c r="D1192" cm="1">
        <f t="array" ref="D1192">INDEX('DIRTY ESG DATA'!$I$2:$I$8376,
MATCH(1,
('DIRTY ESG DATA'!$A$2:$A$8376=B1192)*
('DIRTY ESG DATA'!$C$2:$C$8376=A1192)*
('DIRTY ESG DATA'!$G$2:$G$8376='CLEAN v1'!D$1),
0))</f>
        <v>0</v>
      </c>
      <c r="E1192" cm="1">
        <f t="array" ref="E1192">INDEX('DIRTY ESG DATA'!$I$2:$I$8376,
MATCH(1,
('DIRTY ESG DATA'!$A$2:$A$8376=B1192)*
('DIRTY ESG DATA'!$C$2:$C$8376=A1192)*
('DIRTY ESG DATA'!$G$2:$G$8376='CLEAN v1'!E$1),
0))</f>
        <v>5.2535496957403664E-2</v>
      </c>
      <c r="F1192" cm="1">
        <f t="array" ref="F1192">INDEX('DIRTY ESG DATA'!$I$2:$I$8376,
MATCH(1,
('DIRTY ESG DATA'!$A$2:$A$8376=B1192)*
('DIRTY ESG DATA'!$C$2:$C$8376=A1192)*
('DIRTY ESG DATA'!$G$2:$G$8376='CLEAN v1'!F$1),
0))</f>
        <v>7.3387038736696761E-2</v>
      </c>
    </row>
    <row r="1193" spans="1:6" x14ac:dyDescent="0.3">
      <c r="A1193" t="s">
        <v>1285</v>
      </c>
      <c r="B1193" s="12">
        <v>2021</v>
      </c>
      <c r="C1193" cm="1">
        <f t="array" ref="C1193">INDEX('DIRTY ESG DATA'!$I$2:$I$8376,
MATCH(1,
('DIRTY ESG DATA'!$A$2:$A$8376='CLEAN v1'!B1193)*
('DIRTY ESG DATA'!$C$2:$C$8376='CLEAN v1'!A1193)*
('DIRTY ESG DATA'!$G$2:$G$8376='CLEAN v1'!C$1),
0))</f>
        <v>0.59556700746512692</v>
      </c>
      <c r="D1193" cm="1">
        <f t="array" ref="D1193">INDEX('DIRTY ESG DATA'!$I$2:$I$8376,
MATCH(1,
('DIRTY ESG DATA'!$A$2:$A$8376=B1193)*
('DIRTY ESG DATA'!$C$2:$C$8376=A1193)*
('DIRTY ESG DATA'!$G$2:$G$8376='CLEAN v1'!D$1),
0))</f>
        <v>0.3819108039793021</v>
      </c>
      <c r="E1193" cm="1">
        <f t="array" ref="E1193">INDEX('DIRTY ESG DATA'!$I$2:$I$8376,
MATCH(1,
('DIRTY ESG DATA'!$A$2:$A$8376=B1193)*
('DIRTY ESG DATA'!$C$2:$C$8376=A1193)*
('DIRTY ESG DATA'!$G$2:$G$8376='CLEAN v1'!E$1),
0))</f>
        <v>0.63558915729301124</v>
      </c>
      <c r="F1193" cm="1">
        <f t="array" ref="F1193">INDEX('DIRTY ESG DATA'!$I$2:$I$8376,
MATCH(1,
('DIRTY ESG DATA'!$A$2:$A$8376=B1193)*
('DIRTY ESG DATA'!$C$2:$C$8376=A1193)*
('DIRTY ESG DATA'!$G$2:$G$8376='CLEAN v1'!F$1),
0))</f>
        <v>0.74884193192381587</v>
      </c>
    </row>
    <row r="1194" spans="1:6" x14ac:dyDescent="0.3">
      <c r="A1194" t="s">
        <v>1655</v>
      </c>
      <c r="B1194" s="12">
        <v>2021</v>
      </c>
      <c r="C1194" cm="1">
        <f t="array" ref="C1194">INDEX('DIRTY ESG DATA'!$I$2:$I$8376,
MATCH(1,
('DIRTY ESG DATA'!$A$2:$A$8376='CLEAN v1'!B1194)*
('DIRTY ESG DATA'!$C$2:$C$8376='CLEAN v1'!A1194)*
('DIRTY ESG DATA'!$G$2:$G$8376='CLEAN v1'!C$1),
0))</f>
        <v>0.24483407303360774</v>
      </c>
      <c r="D1194" cm="1">
        <f t="array" ref="D1194">INDEX('DIRTY ESG DATA'!$I$2:$I$8376,
MATCH(1,
('DIRTY ESG DATA'!$A$2:$A$8376=B1194)*
('DIRTY ESG DATA'!$C$2:$C$8376=A1194)*
('DIRTY ESG DATA'!$G$2:$G$8376='CLEAN v1'!D$1),
0))</f>
        <v>3.4552845528455285E-2</v>
      </c>
      <c r="E1194" cm="1">
        <f t="array" ref="E1194">INDEX('DIRTY ESG DATA'!$I$2:$I$8376,
MATCH(1,
('DIRTY ESG DATA'!$A$2:$A$8376=B1194)*
('DIRTY ESG DATA'!$C$2:$C$8376=A1194)*
('DIRTY ESG DATA'!$G$2:$G$8376='CLEAN v1'!E$1),
0))</f>
        <v>0.1285327924273158</v>
      </c>
      <c r="F1194" cm="1">
        <f t="array" ref="F1194">INDEX('DIRTY ESG DATA'!$I$2:$I$8376,
MATCH(1,
('DIRTY ESG DATA'!$A$2:$A$8376=B1194)*
('DIRTY ESG DATA'!$C$2:$C$8376=A1194)*
('DIRTY ESG DATA'!$G$2:$G$8376='CLEAN v1'!F$1),
0))</f>
        <v>0.40460123569761614</v>
      </c>
    </row>
    <row r="1195" spans="1:6" x14ac:dyDescent="0.3">
      <c r="A1195" t="s">
        <v>1656</v>
      </c>
      <c r="B1195" s="12">
        <v>2021</v>
      </c>
      <c r="C1195" cm="1">
        <f t="array" ref="C1195">INDEX('DIRTY ESG DATA'!$I$2:$I$8376,
MATCH(1,
('DIRTY ESG DATA'!$A$2:$A$8376='CLEAN v1'!B1195)*
('DIRTY ESG DATA'!$C$2:$C$8376='CLEAN v1'!A1195)*
('DIRTY ESG DATA'!$G$2:$G$8376='CLEAN v1'!C$1),
0))</f>
        <v>0.77980773673298454</v>
      </c>
      <c r="D1195" cm="1">
        <f t="array" ref="D1195">INDEX('DIRTY ESG DATA'!$I$2:$I$8376,
MATCH(1,
('DIRTY ESG DATA'!$A$2:$A$8376=B1195)*
('DIRTY ESG DATA'!$C$2:$C$8376=A1195)*
('DIRTY ESG DATA'!$G$2:$G$8376='CLEAN v1'!D$1),
0))</f>
        <v>0.77214575165451582</v>
      </c>
      <c r="E1195" cm="1">
        <f t="array" ref="E1195">INDEX('DIRTY ESG DATA'!$I$2:$I$8376,
MATCH(1,
('DIRTY ESG DATA'!$A$2:$A$8376=B1195)*
('DIRTY ESG DATA'!$C$2:$C$8376=A1195)*
('DIRTY ESG DATA'!$G$2:$G$8376='CLEAN v1'!E$1),
0))</f>
        <v>0.85084516565246793</v>
      </c>
      <c r="F1195" cm="1">
        <f t="array" ref="F1195">INDEX('DIRTY ESG DATA'!$I$2:$I$8376,
MATCH(1,
('DIRTY ESG DATA'!$A$2:$A$8376=B1195)*
('DIRTY ESG DATA'!$C$2:$C$8376=A1195)*
('DIRTY ESG DATA'!$G$2:$G$8376='CLEAN v1'!F$1),
0))</f>
        <v>0.74316385518972206</v>
      </c>
    </row>
    <row r="1196" spans="1:6" x14ac:dyDescent="0.3">
      <c r="A1196" t="s">
        <v>1657</v>
      </c>
      <c r="B1196" s="12">
        <v>2021</v>
      </c>
      <c r="C1196" cm="1">
        <f t="array" ref="C1196">INDEX('DIRTY ESG DATA'!$I$2:$I$8376,
MATCH(1,
('DIRTY ESG DATA'!$A$2:$A$8376='CLEAN v1'!B1196)*
('DIRTY ESG DATA'!$C$2:$C$8376='CLEAN v1'!A1196)*
('DIRTY ESG DATA'!$G$2:$G$8376='CLEAN v1'!C$1),
0))</f>
        <v>0.67103639211312982</v>
      </c>
      <c r="D1196" cm="1">
        <f t="array" ref="D1196">INDEX('DIRTY ESG DATA'!$I$2:$I$8376,
MATCH(1,
('DIRTY ESG DATA'!$A$2:$A$8376=B1196)*
('DIRTY ESG DATA'!$C$2:$C$8376=A1196)*
('DIRTY ESG DATA'!$G$2:$G$8376='CLEAN v1'!D$1),
0))</f>
        <v>0.56051547723244211</v>
      </c>
      <c r="E1196" cm="1">
        <f t="array" ref="E1196">INDEX('DIRTY ESG DATA'!$I$2:$I$8376,
MATCH(1,
('DIRTY ESG DATA'!$A$2:$A$8376=B1196)*
('DIRTY ESG DATA'!$C$2:$C$8376=A1196)*
('DIRTY ESG DATA'!$G$2:$G$8376='CLEAN v1'!E$1),
0))</f>
        <v>0.75558423996557877</v>
      </c>
      <c r="F1196" cm="1">
        <f t="array" ref="F1196">INDEX('DIRTY ESG DATA'!$I$2:$I$8376,
MATCH(1,
('DIRTY ESG DATA'!$A$2:$A$8376=B1196)*
('DIRTY ESG DATA'!$C$2:$C$8376=A1196)*
('DIRTY ESG DATA'!$G$2:$G$8376='CLEAN v1'!F$1),
0))</f>
        <v>0.7161068444038976</v>
      </c>
    </row>
    <row r="1197" spans="1:6" x14ac:dyDescent="0.3">
      <c r="A1197" t="s">
        <v>1658</v>
      </c>
      <c r="B1197" s="12">
        <v>2021</v>
      </c>
      <c r="C1197" cm="1">
        <f t="array" ref="C1197">INDEX('DIRTY ESG DATA'!$I$2:$I$8376,
MATCH(1,
('DIRTY ESG DATA'!$A$2:$A$8376='CLEAN v1'!B1197)*
('DIRTY ESG DATA'!$C$2:$C$8376='CLEAN v1'!A1197)*
('DIRTY ESG DATA'!$G$2:$G$8376='CLEAN v1'!C$1),
0))</f>
        <v>0.53959812487351044</v>
      </c>
      <c r="D1197" cm="1">
        <f t="array" ref="D1197">INDEX('DIRTY ESG DATA'!$I$2:$I$8376,
MATCH(1,
('DIRTY ESG DATA'!$A$2:$A$8376=B1197)*
('DIRTY ESG DATA'!$C$2:$C$8376=A1197)*
('DIRTY ESG DATA'!$G$2:$G$8376='CLEAN v1'!D$1),
0))</f>
        <v>0.36082962123016277</v>
      </c>
      <c r="E1197" cm="1">
        <f t="array" ref="E1197">INDEX('DIRTY ESG DATA'!$I$2:$I$8376,
MATCH(1,
('DIRTY ESG DATA'!$A$2:$A$8376=B1197)*
('DIRTY ESG DATA'!$C$2:$C$8376=A1197)*
('DIRTY ESG DATA'!$G$2:$G$8376='CLEAN v1'!E$1),
0))</f>
        <v>0.76254225828262345</v>
      </c>
      <c r="F1197" cm="1">
        <f t="array" ref="F1197">INDEX('DIRTY ESG DATA'!$I$2:$I$8376,
MATCH(1,
('DIRTY ESG DATA'!$A$2:$A$8376=B1197)*
('DIRTY ESG DATA'!$C$2:$C$8376=A1197)*
('DIRTY ESG DATA'!$G$2:$G$8376='CLEAN v1'!F$1),
0))</f>
        <v>0.56160728670592197</v>
      </c>
    </row>
    <row r="1198" spans="1:6" x14ac:dyDescent="0.3">
      <c r="A1198" t="s">
        <v>1659</v>
      </c>
      <c r="B1198" s="12">
        <v>2021</v>
      </c>
      <c r="C1198" cm="1">
        <f t="array" ref="C1198">INDEX('DIRTY ESG DATA'!$I$2:$I$8376,
MATCH(1,
('DIRTY ESG DATA'!$A$2:$A$8376='CLEAN v1'!B1198)*
('DIRTY ESG DATA'!$C$2:$C$8376='CLEAN v1'!A1198)*
('DIRTY ESG DATA'!$G$2:$G$8376='CLEAN v1'!C$1),
0))</f>
        <v>0.33592607869464008</v>
      </c>
      <c r="D1198" cm="1">
        <f t="array" ref="D1198">INDEX('DIRTY ESG DATA'!$I$2:$I$8376,
MATCH(1,
('DIRTY ESG DATA'!$A$2:$A$8376=B1198)*
('DIRTY ESG DATA'!$C$2:$C$8376=A1198)*
('DIRTY ESG DATA'!$G$2:$G$8376='CLEAN v1'!D$1),
0))</f>
        <v>0.12623126650809186</v>
      </c>
      <c r="E1198" cm="1">
        <f t="array" ref="E1198">INDEX('DIRTY ESG DATA'!$I$2:$I$8376,
MATCH(1,
('DIRTY ESG DATA'!$A$2:$A$8376=B1198)*
('DIRTY ESG DATA'!$C$2:$C$8376=A1198)*
('DIRTY ESG DATA'!$G$2:$G$8376='CLEAN v1'!E$1),
0))</f>
        <v>0.68336713995943232</v>
      </c>
      <c r="F1198" cm="1">
        <f t="array" ref="F1198">INDEX('DIRTY ESG DATA'!$I$2:$I$8376,
MATCH(1,
('DIRTY ESG DATA'!$A$2:$A$8376=B1198)*
('DIRTY ESG DATA'!$C$2:$C$8376=A1198)*
('DIRTY ESG DATA'!$G$2:$G$8376='CLEAN v1'!F$1),
0))</f>
        <v>0.20434782764816001</v>
      </c>
    </row>
    <row r="1199" spans="1:6" x14ac:dyDescent="0.3">
      <c r="A1199" t="s">
        <v>1295</v>
      </c>
      <c r="B1199" s="12">
        <v>2021</v>
      </c>
      <c r="C1199" cm="1">
        <f t="array" ref="C1199">INDEX('DIRTY ESG DATA'!$I$2:$I$8376,
MATCH(1,
('DIRTY ESG DATA'!$A$2:$A$8376='CLEAN v1'!B1199)*
('DIRTY ESG DATA'!$C$2:$C$8376='CLEAN v1'!A1199)*
('DIRTY ESG DATA'!$G$2:$G$8376='CLEAN v1'!C$1),
0))</f>
        <v>0.28678581832660022</v>
      </c>
      <c r="D1199" cm="1">
        <f t="array" ref="D1199">INDEX('DIRTY ESG DATA'!$I$2:$I$8376,
MATCH(1,
('DIRTY ESG DATA'!$A$2:$A$8376=B1199)*
('DIRTY ESG DATA'!$C$2:$C$8376=A1199)*
('DIRTY ESG DATA'!$G$2:$G$8376='CLEAN v1'!D$1),
0))</f>
        <v>0.5399318881368288</v>
      </c>
      <c r="E1199" cm="1">
        <f t="array" ref="E1199">INDEX('DIRTY ESG DATA'!$I$2:$I$8376,
MATCH(1,
('DIRTY ESG DATA'!$A$2:$A$8376=B1199)*
('DIRTY ESG DATA'!$C$2:$C$8376=A1199)*
('DIRTY ESG DATA'!$G$2:$G$8376='CLEAN v1'!E$1),
0))</f>
        <v>0.16388223000799057</v>
      </c>
      <c r="F1199" cm="1">
        <f t="array" ref="F1199">INDEX('DIRTY ESG DATA'!$I$2:$I$8376,
MATCH(1,
('DIRTY ESG DATA'!$A$2:$A$8376=B1199)*
('DIRTY ESG DATA'!$C$2:$C$8376=A1199)*
('DIRTY ESG DATA'!$G$2:$G$8376='CLEAN v1'!F$1),
0))</f>
        <v>0.34239606916605692</v>
      </c>
    </row>
    <row r="1200" spans="1:6" x14ac:dyDescent="0.3">
      <c r="A1200" t="s">
        <v>1660</v>
      </c>
      <c r="B1200" s="12">
        <v>2021</v>
      </c>
      <c r="C1200" cm="1">
        <f t="array" ref="C1200">INDEX('DIRTY ESG DATA'!$I$2:$I$8376,
MATCH(1,
('DIRTY ESG DATA'!$A$2:$A$8376='CLEAN v1'!B1200)*
('DIRTY ESG DATA'!$C$2:$C$8376='CLEAN v1'!A1200)*
('DIRTY ESG DATA'!$G$2:$G$8376='CLEAN v1'!C$1),
0))</f>
        <v>0.7834121248670185</v>
      </c>
      <c r="D1200" cm="1">
        <f t="array" ref="D1200">INDEX('DIRTY ESG DATA'!$I$2:$I$8376,
MATCH(1,
('DIRTY ESG DATA'!$A$2:$A$8376=B1200)*
('DIRTY ESG DATA'!$C$2:$C$8376=A1200)*
('DIRTY ESG DATA'!$G$2:$G$8376='CLEAN v1'!D$1),
0))</f>
        <v>0.75603917938627596</v>
      </c>
      <c r="E1200" cm="1">
        <f t="array" ref="E1200">INDEX('DIRTY ESG DATA'!$I$2:$I$8376,
MATCH(1,
('DIRTY ESG DATA'!$A$2:$A$8376=B1200)*
('DIRTY ESG DATA'!$C$2:$C$8376=A1200)*
('DIRTY ESG DATA'!$G$2:$G$8376='CLEAN v1'!E$1),
0))</f>
        <v>0.91142663962136583</v>
      </c>
      <c r="F1200" cm="1">
        <f t="array" ref="F1200">INDEX('DIRTY ESG DATA'!$I$2:$I$8376,
MATCH(1,
('DIRTY ESG DATA'!$A$2:$A$8376=B1200)*
('DIRTY ESG DATA'!$C$2:$C$8376=A1200)*
('DIRTY ESG DATA'!$G$2:$G$8376='CLEAN v1'!F$1),
0))</f>
        <v>0.72073481145387519</v>
      </c>
    </row>
    <row r="1201" spans="1:6" x14ac:dyDescent="0.3">
      <c r="A1201" t="s">
        <v>1661</v>
      </c>
      <c r="B1201" s="12">
        <v>2021</v>
      </c>
      <c r="C1201" cm="1">
        <f t="array" ref="C1201">INDEX('DIRTY ESG DATA'!$I$2:$I$8376,
MATCH(1,
('DIRTY ESG DATA'!$A$2:$A$8376='CLEAN v1'!B1201)*
('DIRTY ESG DATA'!$C$2:$C$8376='CLEAN v1'!A1201)*
('DIRTY ESG DATA'!$G$2:$G$8376='CLEAN v1'!C$1),
0))</f>
        <v>0.53739866256863134</v>
      </c>
      <c r="D1201" cm="1">
        <f t="array" ref="D1201">INDEX('DIRTY ESG DATA'!$I$2:$I$8376,
MATCH(1,
('DIRTY ESG DATA'!$A$2:$A$8376=B1201)*
('DIRTY ESG DATA'!$C$2:$C$8376=A1201)*
('DIRTY ESG DATA'!$G$2:$G$8376='CLEAN v1'!D$1),
0))</f>
        <v>0.35946850490103854</v>
      </c>
      <c r="E1201" cm="1">
        <f t="array" ref="E1201">INDEX('DIRTY ESG DATA'!$I$2:$I$8376,
MATCH(1,
('DIRTY ESG DATA'!$A$2:$A$8376=B1201)*
('DIRTY ESG DATA'!$C$2:$C$8376=A1201)*
('DIRTY ESG DATA'!$G$2:$G$8376='CLEAN v1'!E$1),
0))</f>
        <v>0.64428668018931701</v>
      </c>
      <c r="F1201" cm="1">
        <f t="array" ref="F1201">INDEX('DIRTY ESG DATA'!$I$2:$I$8376,
MATCH(1,
('DIRTY ESG DATA'!$A$2:$A$8376=B1201)*
('DIRTY ESG DATA'!$C$2:$C$8376=A1201)*
('DIRTY ESG DATA'!$G$2:$G$8376='CLEAN v1'!F$1),
0))</f>
        <v>0.61872523411302394</v>
      </c>
    </row>
    <row r="1202" spans="1:6" x14ac:dyDescent="0.3">
      <c r="A1202" t="s">
        <v>1298</v>
      </c>
      <c r="B1202" s="12">
        <v>2021</v>
      </c>
      <c r="C1202" cm="1">
        <f t="array" ref="C1202">INDEX('DIRTY ESG DATA'!$I$2:$I$8376,
MATCH(1,
('DIRTY ESG DATA'!$A$2:$A$8376='CLEAN v1'!B1202)*
('DIRTY ESG DATA'!$C$2:$C$8376='CLEAN v1'!A1202)*
('DIRTY ESG DATA'!$G$2:$G$8376='CLEAN v1'!C$1),
0))</f>
        <v>0.24745098723257974</v>
      </c>
      <c r="D1202" cm="1">
        <f t="array" ref="D1202">INDEX('DIRTY ESG DATA'!$I$2:$I$8376,
MATCH(1,
('DIRTY ESG DATA'!$A$2:$A$8376=B1202)*
('DIRTY ESG DATA'!$C$2:$C$8376=A1202)*
('DIRTY ESG DATA'!$G$2:$G$8376='CLEAN v1'!D$1),
0))</f>
        <v>5.1292343869324492E-2</v>
      </c>
      <c r="E1202" cm="1">
        <f t="array" ref="E1202">INDEX('DIRTY ESG DATA'!$I$2:$I$8376,
MATCH(1,
('DIRTY ESG DATA'!$A$2:$A$8376=B1202)*
('DIRTY ESG DATA'!$C$2:$C$8376=A1202)*
('DIRTY ESG DATA'!$G$2:$G$8376='CLEAN v1'!E$1),
0))</f>
        <v>0.3931710615280597</v>
      </c>
      <c r="F1202" cm="1">
        <f t="array" ref="F1202">INDEX('DIRTY ESG DATA'!$I$2:$I$8376,
MATCH(1,
('DIRTY ESG DATA'!$A$2:$A$8376=B1202)*
('DIRTY ESG DATA'!$C$2:$C$8376=A1202)*
('DIRTY ESG DATA'!$G$2:$G$8376='CLEAN v1'!F$1),
0))</f>
        <v>0.33009273846828624</v>
      </c>
    </row>
    <row r="1203" spans="1:6" x14ac:dyDescent="0.3">
      <c r="A1203" t="s">
        <v>1663</v>
      </c>
      <c r="B1203" s="12">
        <v>2021</v>
      </c>
      <c r="C1203" cm="1">
        <f t="array" ref="C1203">INDEX('DIRTY ESG DATA'!$I$2:$I$8376,
MATCH(1,
('DIRTY ESG DATA'!$A$2:$A$8376='CLEAN v1'!B1203)*
('DIRTY ESG DATA'!$C$2:$C$8376='CLEAN v1'!A1203)*
('DIRTY ESG DATA'!$G$2:$G$8376='CLEAN v1'!C$1),
0))</f>
        <v>0.75411658118368663</v>
      </c>
      <c r="D1203" cm="1">
        <f t="array" ref="D1203">INDEX('DIRTY ESG DATA'!$I$2:$I$8376,
MATCH(1,
('DIRTY ESG DATA'!$A$2:$A$8376=B1203)*
('DIRTY ESG DATA'!$C$2:$C$8376=A1203)*
('DIRTY ESG DATA'!$G$2:$G$8376='CLEAN v1'!D$1),
0))</f>
        <v>0.69263684264651704</v>
      </c>
      <c r="E1203" cm="1">
        <f t="array" ref="E1203">INDEX('DIRTY ESG DATA'!$I$2:$I$8376,
MATCH(1,
('DIRTY ESG DATA'!$A$2:$A$8376=B1203)*
('DIRTY ESG DATA'!$C$2:$C$8376=A1203)*
('DIRTY ESG DATA'!$G$2:$G$8376='CLEAN v1'!E$1),
0))</f>
        <v>0.93324728010326385</v>
      </c>
      <c r="F1203" cm="1">
        <f t="array" ref="F1203">INDEX('DIRTY ESG DATA'!$I$2:$I$8376,
MATCH(1,
('DIRTY ESG DATA'!$A$2:$A$8376=B1203)*
('DIRTY ESG DATA'!$C$2:$C$8376=A1203)*
('DIRTY ESG DATA'!$G$2:$G$8376='CLEAN v1'!F$1),
0))</f>
        <v>0.70423223591356132</v>
      </c>
    </row>
    <row r="1204" spans="1:6" x14ac:dyDescent="0.3">
      <c r="A1204" t="s">
        <v>1664</v>
      </c>
      <c r="B1204" s="12">
        <v>2021</v>
      </c>
      <c r="C1204" cm="1">
        <f t="array" ref="C1204">INDEX('DIRTY ESG DATA'!$I$2:$I$8376,
MATCH(1,
('DIRTY ESG DATA'!$A$2:$A$8376='CLEAN v1'!B1204)*
('DIRTY ESG DATA'!$C$2:$C$8376='CLEAN v1'!A1204)*
('DIRTY ESG DATA'!$G$2:$G$8376='CLEAN v1'!C$1),
0))</f>
        <v>0.63939494285811016</v>
      </c>
      <c r="D1204" cm="1">
        <f t="array" ref="D1204">INDEX('DIRTY ESG DATA'!$I$2:$I$8376,
MATCH(1,
('DIRTY ESG DATA'!$A$2:$A$8376=B1204)*
('DIRTY ESG DATA'!$C$2:$C$8376=A1204)*
('DIRTY ESG DATA'!$G$2:$G$8376='CLEAN v1'!D$1),
0))</f>
        <v>0.8361183465604809</v>
      </c>
      <c r="E1204" cm="1">
        <f t="array" ref="E1204">INDEX('DIRTY ESG DATA'!$I$2:$I$8376,
MATCH(1,
('DIRTY ESG DATA'!$A$2:$A$8376=B1204)*
('DIRTY ESG DATA'!$C$2:$C$8376=A1204)*
('DIRTY ESG DATA'!$G$2:$G$8376='CLEAN v1'!E$1),
0))</f>
        <v>0.4328600405679513</v>
      </c>
      <c r="F1204" cm="1">
        <f t="array" ref="F1204">INDEX('DIRTY ESG DATA'!$I$2:$I$8376,
MATCH(1,
('DIRTY ESG DATA'!$A$2:$A$8376=B1204)*
('DIRTY ESG DATA'!$C$2:$C$8376=A1204)*
('DIRTY ESG DATA'!$G$2:$G$8376='CLEAN v1'!F$1),
0))</f>
        <v>0.69326074088302359</v>
      </c>
    </row>
    <row r="1205" spans="1:6" x14ac:dyDescent="0.3">
      <c r="A1205" t="s">
        <v>1308</v>
      </c>
      <c r="B1205" s="12">
        <v>2021</v>
      </c>
      <c r="C1205" cm="1">
        <f t="array" ref="C1205">INDEX('DIRTY ESG DATA'!$I$2:$I$8376,
MATCH(1,
('DIRTY ESG DATA'!$A$2:$A$8376='CLEAN v1'!B1205)*
('DIRTY ESG DATA'!$C$2:$C$8376='CLEAN v1'!A1205)*
('DIRTY ESG DATA'!$G$2:$G$8376='CLEAN v1'!C$1),
0))</f>
        <v>0.33982601977740073</v>
      </c>
      <c r="D1205" cm="1">
        <f t="array" ref="D1205">INDEX('DIRTY ESG DATA'!$I$2:$I$8376,
MATCH(1,
('DIRTY ESG DATA'!$A$2:$A$8376=B1205)*
('DIRTY ESG DATA'!$C$2:$C$8376=A1205)*
('DIRTY ESG DATA'!$G$2:$G$8376='CLEAN v1'!D$1),
0))</f>
        <v>0.30599822746320948</v>
      </c>
      <c r="E1205" cm="1">
        <f t="array" ref="E1205">INDEX('DIRTY ESG DATA'!$I$2:$I$8376,
MATCH(1,
('DIRTY ESG DATA'!$A$2:$A$8376=B1205)*
('DIRTY ESG DATA'!$C$2:$C$8376=A1205)*
('DIRTY ESG DATA'!$G$2:$G$8376='CLEAN v1'!E$1),
0))</f>
        <v>0.51579076771774535</v>
      </c>
      <c r="F1205" cm="1">
        <f t="array" ref="F1205">INDEX('DIRTY ESG DATA'!$I$2:$I$8376,
MATCH(1,
('DIRTY ESG DATA'!$A$2:$A$8376=B1205)*
('DIRTY ESG DATA'!$C$2:$C$8376=A1205)*
('DIRTY ESG DATA'!$G$2:$G$8376='CLEAN v1'!F$1),
0))</f>
        <v>0.26204268346485599</v>
      </c>
    </row>
    <row r="1206" spans="1:6" x14ac:dyDescent="0.3">
      <c r="A1206" t="s">
        <v>1665</v>
      </c>
      <c r="B1206" s="12">
        <v>2021</v>
      </c>
      <c r="C1206" cm="1">
        <f t="array" ref="C1206">INDEX('DIRTY ESG DATA'!$I$2:$I$8376,
MATCH(1,
('DIRTY ESG DATA'!$A$2:$A$8376='CLEAN v1'!B1206)*
('DIRTY ESG DATA'!$C$2:$C$8376='CLEAN v1'!A1206)*
('DIRTY ESG DATA'!$G$2:$G$8376='CLEAN v1'!C$1),
0))</f>
        <v>0.59156669354183578</v>
      </c>
      <c r="D1206" cm="1">
        <f t="array" ref="D1206">INDEX('DIRTY ESG DATA'!$I$2:$I$8376,
MATCH(1,
('DIRTY ESG DATA'!$A$2:$A$8376=B1206)*
('DIRTY ESG DATA'!$C$2:$C$8376=A1206)*
('DIRTY ESG DATA'!$G$2:$G$8376='CLEAN v1'!D$1),
0))</f>
        <v>0.73661965888206349</v>
      </c>
      <c r="E1206" cm="1">
        <f t="array" ref="E1206">INDEX('DIRTY ESG DATA'!$I$2:$I$8376,
MATCH(1,
('DIRTY ESG DATA'!$A$2:$A$8376=B1206)*
('DIRTY ESG DATA'!$C$2:$C$8376=A1206)*
('DIRTY ESG DATA'!$G$2:$G$8376='CLEAN v1'!E$1),
0))</f>
        <v>0.3443727334193864</v>
      </c>
      <c r="F1206" cm="1">
        <f t="array" ref="F1206">INDEX('DIRTY ESG DATA'!$I$2:$I$8376,
MATCH(1,
('DIRTY ESG DATA'!$A$2:$A$8376=B1206)*
('DIRTY ESG DATA'!$C$2:$C$8376=A1206)*
('DIRTY ESG DATA'!$G$2:$G$8376='CLEAN v1'!F$1),
0))</f>
        <v>0.82809606575905115</v>
      </c>
    </row>
    <row r="1207" spans="1:6" x14ac:dyDescent="0.3">
      <c r="A1207" t="s">
        <v>1666</v>
      </c>
      <c r="B1207" s="12">
        <v>2021</v>
      </c>
      <c r="C1207" cm="1">
        <f t="array" ref="C1207">INDEX('DIRTY ESG DATA'!$I$2:$I$8376,
MATCH(1,
('DIRTY ESG DATA'!$A$2:$A$8376='CLEAN v1'!B1207)*
('DIRTY ESG DATA'!$C$2:$C$8376='CLEAN v1'!A1207)*
('DIRTY ESG DATA'!$G$2:$G$8376='CLEAN v1'!C$1),
0))</f>
        <v>0.84228152652225008</v>
      </c>
      <c r="D1207" cm="1">
        <f t="array" ref="D1207">INDEX('DIRTY ESG DATA'!$I$2:$I$8376,
MATCH(1,
('DIRTY ESG DATA'!$A$2:$A$8376=B1207)*
('DIRTY ESG DATA'!$C$2:$C$8376=A1207)*
('DIRTY ESG DATA'!$G$2:$G$8376='CLEAN v1'!D$1),
0))</f>
        <v>0.80369324902543626</v>
      </c>
      <c r="E1207" cm="1">
        <f t="array" ref="E1207">INDEX('DIRTY ESG DATA'!$I$2:$I$8376,
MATCH(1,
('DIRTY ESG DATA'!$A$2:$A$8376=B1207)*
('DIRTY ESG DATA'!$C$2:$C$8376=A1207)*
('DIRTY ESG DATA'!$G$2:$G$8376='CLEAN v1'!E$1),
0))</f>
        <v>0.75278750998832134</v>
      </c>
      <c r="F1207" cm="1">
        <f t="array" ref="F1207">INDEX('DIRTY ESG DATA'!$I$2:$I$8376,
MATCH(1,
('DIRTY ESG DATA'!$A$2:$A$8376=B1207)*
('DIRTY ESG DATA'!$C$2:$C$8376=A1207)*
('DIRTY ESG DATA'!$G$2:$G$8376='CLEAN v1'!F$1),
0))</f>
        <v>0.90386707189985782</v>
      </c>
    </row>
    <row r="1208" spans="1:6" x14ac:dyDescent="0.3">
      <c r="A1208" t="s">
        <v>1311</v>
      </c>
      <c r="B1208" s="12">
        <v>2021</v>
      </c>
      <c r="C1208" cm="1">
        <f t="array" ref="C1208">INDEX('DIRTY ESG DATA'!$I$2:$I$8376,
MATCH(1,
('DIRTY ESG DATA'!$A$2:$A$8376='CLEAN v1'!B1208)*
('DIRTY ESG DATA'!$C$2:$C$8376='CLEAN v1'!A1208)*
('DIRTY ESG DATA'!$G$2:$G$8376='CLEAN v1'!C$1),
0))</f>
        <v>0.19509176692928426</v>
      </c>
      <c r="D1208" cm="1">
        <f t="array" ref="D1208">INDEX('DIRTY ESG DATA'!$I$2:$I$8376,
MATCH(1,
('DIRTY ESG DATA'!$A$2:$A$8376=B1208)*
('DIRTY ESG DATA'!$C$2:$C$8376=A1208)*
('DIRTY ESG DATA'!$G$2:$G$8376='CLEAN v1'!D$1),
0))</f>
        <v>2.6394319818892776E-2</v>
      </c>
      <c r="E1208" cm="1">
        <f t="array" ref="E1208">INDEX('DIRTY ESG DATA'!$I$2:$I$8376,
MATCH(1,
('DIRTY ESG DATA'!$A$2:$A$8376=B1208)*
('DIRTY ESG DATA'!$C$2:$C$8376=A1208)*
('DIRTY ESG DATA'!$G$2:$G$8376='CLEAN v1'!E$1),
0))</f>
        <v>0.24726166328600413</v>
      </c>
      <c r="F1208" cm="1">
        <f t="array" ref="F1208">INDEX('DIRTY ESG DATA'!$I$2:$I$8376,
MATCH(1,
('DIRTY ESG DATA'!$A$2:$A$8376=B1208)*
('DIRTY ESG DATA'!$C$2:$C$8376=A1208)*
('DIRTY ESG DATA'!$G$2:$G$8376='CLEAN v1'!F$1),
0))</f>
        <v>0.31079807204884846</v>
      </c>
    </row>
    <row r="1209" spans="1:6" x14ac:dyDescent="0.3">
      <c r="A1209" t="s">
        <v>1314</v>
      </c>
      <c r="B1209" s="12">
        <v>2021</v>
      </c>
      <c r="C1209" cm="1">
        <f t="array" ref="C1209">INDEX('DIRTY ESG DATA'!$I$2:$I$8376,
MATCH(1,
('DIRTY ESG DATA'!$A$2:$A$8376='CLEAN v1'!B1209)*
('DIRTY ESG DATA'!$C$2:$C$8376='CLEAN v1'!A1209)*
('DIRTY ESG DATA'!$G$2:$G$8376='CLEAN v1'!C$1),
0))</f>
        <v>0.12088280757539802</v>
      </c>
      <c r="D1209" cm="1">
        <f t="array" ref="D1209">INDEX('DIRTY ESG DATA'!$I$2:$I$8376,
MATCH(1,
('DIRTY ESG DATA'!$A$2:$A$8376=B1209)*
('DIRTY ESG DATA'!$C$2:$C$8376=A1209)*
('DIRTY ESG DATA'!$G$2:$G$8376='CLEAN v1'!D$1),
0))</f>
        <v>2.6394319818892776E-2</v>
      </c>
      <c r="E1209" cm="1">
        <f t="array" ref="E1209">INDEX('DIRTY ESG DATA'!$I$2:$I$8376,
MATCH(1,
('DIRTY ESG DATA'!$A$2:$A$8376=B1209)*
('DIRTY ESG DATA'!$C$2:$C$8376=A1209)*
('DIRTY ESG DATA'!$G$2:$G$8376='CLEAN v1'!E$1),
0))</f>
        <v>0.26551724137931043</v>
      </c>
      <c r="F1209" cm="1">
        <f t="array" ref="F1209">INDEX('DIRTY ESG DATA'!$I$2:$I$8376,
MATCH(1,
('DIRTY ESG DATA'!$A$2:$A$8376=B1209)*
('DIRTY ESG DATA'!$C$2:$C$8376=A1209)*
('DIRTY ESG DATA'!$G$2:$G$8376='CLEAN v1'!F$1),
0))</f>
        <v>0.11526867793632734</v>
      </c>
    </row>
    <row r="1210" spans="1:6" x14ac:dyDescent="0.3">
      <c r="A1210" t="s">
        <v>1317</v>
      </c>
      <c r="B1210" s="12">
        <v>2021</v>
      </c>
      <c r="C1210" cm="1">
        <f t="array" ref="C1210">INDEX('DIRTY ESG DATA'!$I$2:$I$8376,
MATCH(1,
('DIRTY ESG DATA'!$A$2:$A$8376='CLEAN v1'!B1210)*
('DIRTY ESG DATA'!$C$2:$C$8376='CLEAN v1'!A1210)*
('DIRTY ESG DATA'!$G$2:$G$8376='CLEAN v1'!C$1),
0))</f>
        <v>0.35530267727993514</v>
      </c>
      <c r="D1210" cm="1">
        <f t="array" ref="D1210">INDEX('DIRTY ESG DATA'!$I$2:$I$8376,
MATCH(1,
('DIRTY ESG DATA'!$A$2:$A$8376=B1210)*
('DIRTY ESG DATA'!$C$2:$C$8376=A1210)*
('DIRTY ESG DATA'!$G$2:$G$8376='CLEAN v1'!D$1),
0))</f>
        <v>0.27522390535161428</v>
      </c>
      <c r="E1210" cm="1">
        <f t="array" ref="E1210">INDEX('DIRTY ESG DATA'!$I$2:$I$8376,
MATCH(1,
('DIRTY ESG DATA'!$A$2:$A$8376=B1210)*
('DIRTY ESG DATA'!$C$2:$C$8376=A1210)*
('DIRTY ESG DATA'!$G$2:$G$8376='CLEAN v1'!E$1),
0))</f>
        <v>0.14547913209170812</v>
      </c>
      <c r="F1210" cm="1">
        <f t="array" ref="F1210">INDEX('DIRTY ESG DATA'!$I$2:$I$8376,
MATCH(1,
('DIRTY ESG DATA'!$A$2:$A$8376=B1210)*
('DIRTY ESG DATA'!$C$2:$C$8376=A1210)*
('DIRTY ESG DATA'!$G$2:$G$8376='CLEAN v1'!F$1),
0))</f>
        <v>0.49613516416795056</v>
      </c>
    </row>
    <row r="1211" spans="1:6" x14ac:dyDescent="0.3">
      <c r="A1211" t="s">
        <v>1668</v>
      </c>
      <c r="B1211" s="12">
        <v>2021</v>
      </c>
      <c r="C1211" cm="1">
        <f t="array" ref="C1211">INDEX('DIRTY ESG DATA'!$I$2:$I$8376,
MATCH(1,
('DIRTY ESG DATA'!$A$2:$A$8376='CLEAN v1'!B1211)*
('DIRTY ESG DATA'!$C$2:$C$8376='CLEAN v1'!A1211)*
('DIRTY ESG DATA'!$G$2:$G$8376='CLEAN v1'!C$1),
0))</f>
        <v>0.37995765588864067</v>
      </c>
      <c r="D1211" cm="1">
        <f t="array" ref="D1211">INDEX('DIRTY ESG DATA'!$I$2:$I$8376,
MATCH(1,
('DIRTY ESG DATA'!$A$2:$A$8376=B1211)*
('DIRTY ESG DATA'!$C$2:$C$8376=A1211)*
('DIRTY ESG DATA'!$G$2:$G$8376='CLEAN v1'!D$1),
0))</f>
        <v>1.4630610186586009E-2</v>
      </c>
      <c r="E1211" cm="1">
        <f t="array" ref="E1211">INDEX('DIRTY ESG DATA'!$I$2:$I$8376,
MATCH(1,
('DIRTY ESG DATA'!$A$2:$A$8376=B1211)*
('DIRTY ESG DATA'!$C$2:$C$8376=A1211)*
('DIRTY ESG DATA'!$G$2:$G$8376='CLEAN v1'!E$1),
0))</f>
        <v>0.49405003380662627</v>
      </c>
      <c r="F1211" cm="1">
        <f t="array" ref="F1211">INDEX('DIRTY ESG DATA'!$I$2:$I$8376,
MATCH(1,
('DIRTY ESG DATA'!$A$2:$A$8376=B1211)*
('DIRTY ESG DATA'!$C$2:$C$8376=A1211)*
('DIRTY ESG DATA'!$G$2:$G$8376='CLEAN v1'!F$1),
0))</f>
        <v>0.40321136260360269</v>
      </c>
    </row>
    <row r="1212" spans="1:6" x14ac:dyDescent="0.3">
      <c r="A1212" t="s">
        <v>1327</v>
      </c>
      <c r="B1212" s="12">
        <v>2021</v>
      </c>
      <c r="C1212" cm="1">
        <f t="array" ref="C1212">INDEX('DIRTY ESG DATA'!$I$2:$I$8376,
MATCH(1,
('DIRTY ESG DATA'!$A$2:$A$8376='CLEAN v1'!B1212)*
('DIRTY ESG DATA'!$C$2:$C$8376='CLEAN v1'!A1212)*
('DIRTY ESG DATA'!$G$2:$G$8376='CLEAN v1'!C$1),
0))</f>
        <v>0.22605489147577498</v>
      </c>
      <c r="D1212" cm="1">
        <f t="array" ref="D1212">INDEX('DIRTY ESG DATA'!$I$2:$I$8376,
MATCH(1,
('DIRTY ESG DATA'!$A$2:$A$8376=B1212)*
('DIRTY ESG DATA'!$C$2:$C$8376=A1212)*
('DIRTY ESG DATA'!$G$2:$G$8376='CLEAN v1'!D$1),
0))</f>
        <v>0</v>
      </c>
      <c r="E1212" cm="1">
        <f t="array" ref="E1212">INDEX('DIRTY ESG DATA'!$I$2:$I$8376,
MATCH(1,
('DIRTY ESG DATA'!$A$2:$A$8376=B1212)*
('DIRTY ESG DATA'!$C$2:$C$8376=A1212)*
('DIRTY ESG DATA'!$G$2:$G$8376='CLEAN v1'!E$1),
0))</f>
        <v>0.44820824881676824</v>
      </c>
      <c r="F1212" cm="1">
        <f t="array" ref="F1212">INDEX('DIRTY ESG DATA'!$I$2:$I$8376,
MATCH(1,
('DIRTY ESG DATA'!$A$2:$A$8376=B1212)*
('DIRTY ESG DATA'!$C$2:$C$8376=A1212)*
('DIRTY ESG DATA'!$G$2:$G$8376='CLEAN v1'!F$1),
0))</f>
        <v>0.18832865115392963</v>
      </c>
    </row>
    <row r="1213" spans="1:6" x14ac:dyDescent="0.3">
      <c r="A1213" t="s">
        <v>1669</v>
      </c>
      <c r="B1213" s="12">
        <v>2021</v>
      </c>
      <c r="C1213" cm="1">
        <f t="array" ref="C1213">INDEX('DIRTY ESG DATA'!$I$2:$I$8376,
MATCH(1,
('DIRTY ESG DATA'!$A$2:$A$8376='CLEAN v1'!B1213)*
('DIRTY ESG DATA'!$C$2:$C$8376='CLEAN v1'!A1213)*
('DIRTY ESG DATA'!$G$2:$G$8376='CLEAN v1'!C$1),
0))</f>
        <v>0.55242680903737229</v>
      </c>
      <c r="D1213" cm="1">
        <f t="array" ref="D1213">INDEX('DIRTY ESG DATA'!$I$2:$I$8376,
MATCH(1,
('DIRTY ESG DATA'!$A$2:$A$8376=B1213)*
('DIRTY ESG DATA'!$C$2:$C$8376=A1213)*
('DIRTY ESG DATA'!$G$2:$G$8376='CLEAN v1'!D$1),
0))</f>
        <v>0.4290677506775068</v>
      </c>
      <c r="E1213" cm="1">
        <f t="array" ref="E1213">INDEX('DIRTY ESG DATA'!$I$2:$I$8376,
MATCH(1,
('DIRTY ESG DATA'!$A$2:$A$8376=B1213)*
('DIRTY ESG DATA'!$C$2:$C$8376=A1213)*
('DIRTY ESG DATA'!$G$2:$G$8376='CLEAN v1'!E$1),
0))</f>
        <v>0.68811850759112425</v>
      </c>
      <c r="F1213" cm="1">
        <f t="array" ref="F1213">INDEX('DIRTY ESG DATA'!$I$2:$I$8376,
MATCH(1,
('DIRTY ESG DATA'!$A$2:$A$8376=B1213)*
('DIRTY ESG DATA'!$C$2:$C$8376=A1213)*
('DIRTY ESG DATA'!$G$2:$G$8376='CLEAN v1'!F$1),
0))</f>
        <v>0.47136508409411759</v>
      </c>
    </row>
    <row r="1214" spans="1:6" x14ac:dyDescent="0.3">
      <c r="A1214" t="s">
        <v>1670</v>
      </c>
      <c r="B1214" s="12">
        <v>2021</v>
      </c>
      <c r="C1214" cm="1">
        <f t="array" ref="C1214">INDEX('DIRTY ESG DATA'!$I$2:$I$8376,
MATCH(1,
('DIRTY ESG DATA'!$A$2:$A$8376='CLEAN v1'!B1214)*
('DIRTY ESG DATA'!$C$2:$C$8376='CLEAN v1'!A1214)*
('DIRTY ESG DATA'!$G$2:$G$8376='CLEAN v1'!C$1),
0))</f>
        <v>0.62600170229756069</v>
      </c>
      <c r="D1214" cm="1">
        <f t="array" ref="D1214">INDEX('DIRTY ESG DATA'!$I$2:$I$8376,
MATCH(1,
('DIRTY ESG DATA'!$A$2:$A$8376=B1214)*
('DIRTY ESG DATA'!$C$2:$C$8376=A1214)*
('DIRTY ESG DATA'!$G$2:$G$8376='CLEAN v1'!D$1),
0))</f>
        <v>0.51219676346839982</v>
      </c>
      <c r="E1214" cm="1">
        <f t="array" ref="E1214">INDEX('DIRTY ESG DATA'!$I$2:$I$8376,
MATCH(1,
('DIRTY ESG DATA'!$A$2:$A$8376=B1214)*
('DIRTY ESG DATA'!$C$2:$C$8376=A1214)*
('DIRTY ESG DATA'!$G$2:$G$8376='CLEAN v1'!E$1),
0))</f>
        <v>0.72864957895383853</v>
      </c>
      <c r="F1214" cm="1">
        <f t="array" ref="F1214">INDEX('DIRTY ESG DATA'!$I$2:$I$8376,
MATCH(1,
('DIRTY ESG DATA'!$A$2:$A$8376=B1214)*
('DIRTY ESG DATA'!$C$2:$C$8376=A1214)*
('DIRTY ESG DATA'!$G$2:$G$8376='CLEAN v1'!F$1),
0))</f>
        <v>0.69586364026163372</v>
      </c>
    </row>
    <row r="1215" spans="1:6" x14ac:dyDescent="0.3">
      <c r="A1215" t="s">
        <v>1330</v>
      </c>
      <c r="B1215" s="12">
        <v>2021</v>
      </c>
      <c r="C1215" cm="1">
        <f t="array" ref="C1215">INDEX('DIRTY ESG DATA'!$I$2:$I$8376,
MATCH(1,
('DIRTY ESG DATA'!$A$2:$A$8376='CLEAN v1'!B1215)*
('DIRTY ESG DATA'!$C$2:$C$8376='CLEAN v1'!A1215)*
('DIRTY ESG DATA'!$G$2:$G$8376='CLEAN v1'!C$1),
0))</f>
        <v>0.19752036751390331</v>
      </c>
      <c r="D1215" cm="1">
        <f t="array" ref="D1215">INDEX('DIRTY ESG DATA'!$I$2:$I$8376,
MATCH(1,
('DIRTY ESG DATA'!$A$2:$A$8376=B1215)*
('DIRTY ESG DATA'!$C$2:$C$8376=A1215)*
('DIRTY ESG DATA'!$G$2:$G$8376='CLEAN v1'!D$1),
0))</f>
        <v>4.9934065934065922E-2</v>
      </c>
      <c r="E1215" cm="1">
        <f t="array" ref="E1215">INDEX('DIRTY ESG DATA'!$I$2:$I$8376,
MATCH(1,
('DIRTY ESG DATA'!$A$2:$A$8376=B1215)*
('DIRTY ESG DATA'!$C$2:$C$8376=A1215)*
('DIRTY ESG DATA'!$G$2:$G$8376='CLEAN v1'!E$1),
0))</f>
        <v>0.2267072346179852</v>
      </c>
      <c r="F1215" cm="1">
        <f t="array" ref="F1215">INDEX('DIRTY ESG DATA'!$I$2:$I$8376,
MATCH(1,
('DIRTY ESG DATA'!$A$2:$A$8376=B1215)*
('DIRTY ESG DATA'!$C$2:$C$8376=A1215)*
('DIRTY ESG DATA'!$G$2:$G$8376='CLEAN v1'!F$1),
0))</f>
        <v>0.34982502581586339</v>
      </c>
    </row>
    <row r="1216" spans="1:6" x14ac:dyDescent="0.3">
      <c r="A1216" t="s">
        <v>1671</v>
      </c>
      <c r="B1216" s="12">
        <v>2021</v>
      </c>
      <c r="C1216" cm="1">
        <f t="array" ref="C1216">INDEX('DIRTY ESG DATA'!$I$2:$I$8376,
MATCH(1,
('DIRTY ESG DATA'!$A$2:$A$8376='CLEAN v1'!B1216)*
('DIRTY ESG DATA'!$C$2:$C$8376='CLEAN v1'!A1216)*
('DIRTY ESG DATA'!$G$2:$G$8376='CLEAN v1'!C$1),
0))</f>
        <v>0.55207951282367462</v>
      </c>
      <c r="D1216" cm="1">
        <f t="array" ref="D1216">INDEX('DIRTY ESG DATA'!$I$2:$I$8376,
MATCH(1,
('DIRTY ESG DATA'!$A$2:$A$8376=B1216)*
('DIRTY ESG DATA'!$C$2:$C$8376=A1216)*
('DIRTY ESG DATA'!$G$2:$G$8376='CLEAN v1'!D$1),
0))</f>
        <v>0.4878279310161095</v>
      </c>
      <c r="E1216" cm="1">
        <f t="array" ref="E1216">INDEX('DIRTY ESG DATA'!$I$2:$I$8376,
MATCH(1,
('DIRTY ESG DATA'!$A$2:$A$8376=B1216)*
('DIRTY ESG DATA'!$C$2:$C$8376=A1216)*
('DIRTY ESG DATA'!$G$2:$G$8376='CLEAN v1'!E$1),
0))</f>
        <v>0.75164423136025582</v>
      </c>
      <c r="F1216" cm="1">
        <f t="array" ref="F1216">INDEX('DIRTY ESG DATA'!$I$2:$I$8376,
MATCH(1,
('DIRTY ESG DATA'!$A$2:$A$8376=B1216)*
('DIRTY ESG DATA'!$C$2:$C$8376=A1216)*
('DIRTY ESG DATA'!$G$2:$G$8376='CLEAN v1'!F$1),
0))</f>
        <v>0.41936461840358163</v>
      </c>
    </row>
    <row r="1217" spans="1:6" x14ac:dyDescent="0.3">
      <c r="A1217" t="s">
        <v>1672</v>
      </c>
      <c r="B1217" s="12">
        <v>2021</v>
      </c>
      <c r="C1217" cm="1">
        <f t="array" ref="C1217">INDEX('DIRTY ESG DATA'!$I$2:$I$8376,
MATCH(1,
('DIRTY ESG DATA'!$A$2:$A$8376='CLEAN v1'!B1217)*
('DIRTY ESG DATA'!$C$2:$C$8376='CLEAN v1'!A1217)*
('DIRTY ESG DATA'!$G$2:$G$8376='CLEAN v1'!C$1),
0))</f>
        <v>0.16458924780752937</v>
      </c>
      <c r="D1217" cm="1">
        <f t="array" ref="D1217">INDEX('DIRTY ESG DATA'!$I$2:$I$8376,
MATCH(1,
('DIRTY ESG DATA'!$A$2:$A$8376=B1217)*
('DIRTY ESG DATA'!$C$2:$C$8376=A1217)*
('DIRTY ESG DATA'!$G$2:$G$8376='CLEAN v1'!D$1),
0))</f>
        <v>9.8975473056355345E-2</v>
      </c>
      <c r="E1217" cm="1">
        <f t="array" ref="E1217">INDEX('DIRTY ESG DATA'!$I$2:$I$8376,
MATCH(1,
('DIRTY ESG DATA'!$A$2:$A$8376=B1217)*
('DIRTY ESG DATA'!$C$2:$C$8376=A1217)*
('DIRTY ESG DATA'!$G$2:$G$8376='CLEAN v1'!E$1),
0))</f>
        <v>0.30311635626037248</v>
      </c>
      <c r="F1217" cm="1">
        <f t="array" ref="F1217">INDEX('DIRTY ESG DATA'!$I$2:$I$8376,
MATCH(1,
('DIRTY ESG DATA'!$A$2:$A$8376=B1217)*
('DIRTY ESG DATA'!$C$2:$C$8376=A1217)*
('DIRTY ESG DATA'!$G$2:$G$8376='CLEAN v1'!F$1),
0))</f>
        <v>0.14087322604054583</v>
      </c>
    </row>
    <row r="1218" spans="1:6" x14ac:dyDescent="0.3">
      <c r="A1218" t="s">
        <v>1673</v>
      </c>
      <c r="B1218" s="12">
        <v>2021</v>
      </c>
      <c r="C1218" cm="1">
        <f t="array" ref="C1218">INDEX('DIRTY ESG DATA'!$I$2:$I$8376,
MATCH(1,
('DIRTY ESG DATA'!$A$2:$A$8376='CLEAN v1'!B1218)*
('DIRTY ESG DATA'!$C$2:$C$8376='CLEAN v1'!A1218)*
('DIRTY ESG DATA'!$G$2:$G$8376='CLEAN v1'!C$1),
0))</f>
        <v>0.64520053054354709</v>
      </c>
      <c r="D1218" cm="1">
        <f t="array" ref="D1218">INDEX('DIRTY ESG DATA'!$I$2:$I$8376,
MATCH(1,
('DIRTY ESG DATA'!$A$2:$A$8376=B1218)*
('DIRTY ESG DATA'!$C$2:$C$8376=A1218)*
('DIRTY ESG DATA'!$G$2:$G$8376='CLEAN v1'!D$1),
0))</f>
        <v>0.76916807934036779</v>
      </c>
      <c r="E1218" cm="1">
        <f t="array" ref="E1218">INDEX('DIRTY ESG DATA'!$I$2:$I$8376,
MATCH(1,
('DIRTY ESG DATA'!$A$2:$A$8376=B1218)*
('DIRTY ESG DATA'!$C$2:$C$8376=A1218)*
('DIRTY ESG DATA'!$G$2:$G$8376='CLEAN v1'!E$1),
0))</f>
        <v>0.68234064785788928</v>
      </c>
      <c r="F1218" cm="1">
        <f t="array" ref="F1218">INDEX('DIRTY ESG DATA'!$I$2:$I$8376,
MATCH(1,
('DIRTY ESG DATA'!$A$2:$A$8376=B1218)*
('DIRTY ESG DATA'!$C$2:$C$8376=A1218)*
('DIRTY ESG DATA'!$G$2:$G$8376='CLEAN v1'!F$1),
0))</f>
        <v>0.57794684461787571</v>
      </c>
    </row>
    <row r="1219" spans="1:6" x14ac:dyDescent="0.3">
      <c r="A1219" t="s">
        <v>1674</v>
      </c>
      <c r="B1219" s="12">
        <v>2021</v>
      </c>
      <c r="C1219" cm="1">
        <f t="array" ref="C1219">INDEX('DIRTY ESG DATA'!$I$2:$I$8376,
MATCH(1,
('DIRTY ESG DATA'!$A$2:$A$8376='CLEAN v1'!B1219)*
('DIRTY ESG DATA'!$C$2:$C$8376='CLEAN v1'!A1219)*
('DIRTY ESG DATA'!$G$2:$G$8376='CLEAN v1'!C$1),
0))</f>
        <v>0.53201806529961071</v>
      </c>
      <c r="D1219" cm="1">
        <f t="array" ref="D1219">INDEX('DIRTY ESG DATA'!$I$2:$I$8376,
MATCH(1,
('DIRTY ESG DATA'!$A$2:$A$8376=B1219)*
('DIRTY ESG DATA'!$C$2:$C$8376=A1219)*
('DIRTY ESG DATA'!$G$2:$G$8376='CLEAN v1'!D$1),
0))</f>
        <v>0.43248930404197655</v>
      </c>
      <c r="E1219" cm="1">
        <f t="array" ref="E1219">INDEX('DIRTY ESG DATA'!$I$2:$I$8376,
MATCH(1,
('DIRTY ESG DATA'!$A$2:$A$8376=B1219)*
('DIRTY ESG DATA'!$C$2:$C$8376=A1219)*
('DIRTY ESG DATA'!$G$2:$G$8376='CLEAN v1'!E$1),
0))</f>
        <v>0.53315508021390379</v>
      </c>
      <c r="F1219" cm="1">
        <f t="array" ref="F1219">INDEX('DIRTY ESG DATA'!$I$2:$I$8376,
MATCH(1,
('DIRTY ESG DATA'!$A$2:$A$8376=B1219)*
('DIRTY ESG DATA'!$C$2:$C$8376=A1219)*
('DIRTY ESG DATA'!$G$2:$G$8376='CLEAN v1'!F$1),
0))</f>
        <v>0.55948027001811096</v>
      </c>
    </row>
    <row r="1220" spans="1:6" x14ac:dyDescent="0.3">
      <c r="A1220" t="s">
        <v>1675</v>
      </c>
      <c r="B1220" s="12">
        <v>2021</v>
      </c>
      <c r="C1220" cm="1">
        <f t="array" ref="C1220">INDEX('DIRTY ESG DATA'!$I$2:$I$8376,
MATCH(1,
('DIRTY ESG DATA'!$A$2:$A$8376='CLEAN v1'!B1220)*
('DIRTY ESG DATA'!$C$2:$C$8376='CLEAN v1'!A1220)*
('DIRTY ESG DATA'!$G$2:$G$8376='CLEAN v1'!C$1),
0))</f>
        <v>0.65087022682065765</v>
      </c>
      <c r="D1220" cm="1">
        <f t="array" ref="D1220">INDEX('DIRTY ESG DATA'!$I$2:$I$8376,
MATCH(1,
('DIRTY ESG DATA'!$A$2:$A$8376=B1220)*
('DIRTY ESG DATA'!$C$2:$C$8376=A1220)*
('DIRTY ESG DATA'!$G$2:$G$8376='CLEAN v1'!D$1),
0))</f>
        <v>0.69698393711551576</v>
      </c>
      <c r="E1220" cm="1">
        <f t="array" ref="E1220">INDEX('DIRTY ESG DATA'!$I$2:$I$8376,
MATCH(1,
('DIRTY ESG DATA'!$A$2:$A$8376=B1220)*
('DIRTY ESG DATA'!$C$2:$C$8376=A1220)*
('DIRTY ESG DATA'!$G$2:$G$8376='CLEAN v1'!E$1),
0))</f>
        <v>0.65120781855061782</v>
      </c>
      <c r="F1220" cm="1">
        <f t="array" ref="F1220">INDEX('DIRTY ESG DATA'!$I$2:$I$8376,
MATCH(1,
('DIRTY ESG DATA'!$A$2:$A$8376=B1220)*
('DIRTY ESG DATA'!$C$2:$C$8376=A1220)*
('DIRTY ESG DATA'!$G$2:$G$8376='CLEAN v1'!F$1),
0))</f>
        <v>0.58143314159155945</v>
      </c>
    </row>
    <row r="1221" spans="1:6" x14ac:dyDescent="0.3">
      <c r="A1221" t="s">
        <v>1676</v>
      </c>
      <c r="B1221" s="12">
        <v>2021</v>
      </c>
      <c r="C1221" cm="1">
        <f t="array" ref="C1221">INDEX('DIRTY ESG DATA'!$I$2:$I$8376,
MATCH(1,
('DIRTY ESG DATA'!$A$2:$A$8376='CLEAN v1'!B1221)*
('DIRTY ESG DATA'!$C$2:$C$8376='CLEAN v1'!A1221)*
('DIRTY ESG DATA'!$G$2:$G$8376='CLEAN v1'!C$1),
0))</f>
        <v>0.7951034555825125</v>
      </c>
      <c r="D1221" cm="1">
        <f t="array" ref="D1221">INDEX('DIRTY ESG DATA'!$I$2:$I$8376,
MATCH(1,
('DIRTY ESG DATA'!$A$2:$A$8376=B1221)*
('DIRTY ESG DATA'!$C$2:$C$8376=A1221)*
('DIRTY ESG DATA'!$G$2:$G$8376='CLEAN v1'!D$1),
0))</f>
        <v>0.84214248275315251</v>
      </c>
      <c r="E1221" cm="1">
        <f t="array" ref="E1221">INDEX('DIRTY ESG DATA'!$I$2:$I$8376,
MATCH(1,
('DIRTY ESG DATA'!$A$2:$A$8376=B1221)*
('DIRTY ESG DATA'!$C$2:$C$8376=A1221)*
('DIRTY ESG DATA'!$G$2:$G$8376='CLEAN v1'!E$1),
0))</f>
        <v>0.73525109103202402</v>
      </c>
      <c r="F1221" cm="1">
        <f t="array" ref="F1221">INDEX('DIRTY ESG DATA'!$I$2:$I$8376,
MATCH(1,
('DIRTY ESG DATA'!$A$2:$A$8376=B1221)*
('DIRTY ESG DATA'!$C$2:$C$8376=A1221)*
('DIRTY ESG DATA'!$G$2:$G$8376='CLEAN v1'!F$1),
0))</f>
        <v>0.8492700223711529</v>
      </c>
    </row>
    <row r="1222" spans="1:6" x14ac:dyDescent="0.3">
      <c r="A1222" t="s">
        <v>1677</v>
      </c>
      <c r="B1222" s="12">
        <v>2021</v>
      </c>
      <c r="C1222" cm="1">
        <f t="array" ref="C1222">INDEX('DIRTY ESG DATA'!$I$2:$I$8376,
MATCH(1,
('DIRTY ESG DATA'!$A$2:$A$8376='CLEAN v1'!B1222)*
('DIRTY ESG DATA'!$C$2:$C$8376='CLEAN v1'!A1222)*
('DIRTY ESG DATA'!$G$2:$G$8376='CLEAN v1'!C$1),
0))</f>
        <v>0.49818752281056206</v>
      </c>
      <c r="D1222" cm="1">
        <f t="array" ref="D1222">INDEX('DIRTY ESG DATA'!$I$2:$I$8376,
MATCH(1,
('DIRTY ESG DATA'!$A$2:$A$8376=B1222)*
('DIRTY ESG DATA'!$C$2:$C$8376=A1222)*
('DIRTY ESG DATA'!$G$2:$G$8376='CLEAN v1'!D$1),
0))</f>
        <v>0.46418081756617902</v>
      </c>
      <c r="E1222" cm="1">
        <f t="array" ref="E1222">INDEX('DIRTY ESG DATA'!$I$2:$I$8376,
MATCH(1,
('DIRTY ESG DATA'!$A$2:$A$8376=B1222)*
('DIRTY ESG DATA'!$C$2:$C$8376=A1222)*
('DIRTY ESG DATA'!$G$2:$G$8376='CLEAN v1'!E$1),
0))</f>
        <v>0.62579752904296515</v>
      </c>
      <c r="F1222" cm="1">
        <f t="array" ref="F1222">INDEX('DIRTY ESG DATA'!$I$2:$I$8376,
MATCH(1,
('DIRTY ESG DATA'!$A$2:$A$8376=B1222)*
('DIRTY ESG DATA'!$C$2:$C$8376=A1222)*
('DIRTY ESG DATA'!$G$2:$G$8376='CLEAN v1'!F$1),
0))</f>
        <v>0.40452839251167494</v>
      </c>
    </row>
    <row r="1223" spans="1:6" x14ac:dyDescent="0.3">
      <c r="A1223" t="s">
        <v>1678</v>
      </c>
      <c r="B1223" s="12">
        <v>2021</v>
      </c>
      <c r="C1223" cm="1">
        <f t="array" ref="C1223">INDEX('DIRTY ESG DATA'!$I$2:$I$8376,
MATCH(1,
('DIRTY ESG DATA'!$A$2:$A$8376='CLEAN v1'!B1223)*
('DIRTY ESG DATA'!$C$2:$C$8376='CLEAN v1'!A1223)*
('DIRTY ESG DATA'!$G$2:$G$8376='CLEAN v1'!C$1),
0))</f>
        <v>0.71283814175059668</v>
      </c>
      <c r="D1223" cm="1">
        <f t="array" ref="D1223">INDEX('DIRTY ESG DATA'!$I$2:$I$8376,
MATCH(1,
('DIRTY ESG DATA'!$A$2:$A$8376=B1223)*
('DIRTY ESG DATA'!$C$2:$C$8376=A1223)*
('DIRTY ESG DATA'!$G$2:$G$8376='CLEAN v1'!D$1),
0))</f>
        <v>0.54525717488295178</v>
      </c>
      <c r="E1223" cm="1">
        <f t="array" ref="E1223">INDEX('DIRTY ESG DATA'!$I$2:$I$8376,
MATCH(1,
('DIRTY ESG DATA'!$A$2:$A$8376=B1223)*
('DIRTY ESG DATA'!$C$2:$C$8376=A1223)*
('DIRTY ESG DATA'!$G$2:$G$8376='CLEAN v1'!E$1),
0))</f>
        <v>0.88889298666174943</v>
      </c>
      <c r="F1223" cm="1">
        <f t="array" ref="F1223">INDEX('DIRTY ESG DATA'!$I$2:$I$8376,
MATCH(1,
('DIRTY ESG DATA'!$A$2:$A$8376=B1223)*
('DIRTY ESG DATA'!$C$2:$C$8376=A1223)*
('DIRTY ESG DATA'!$G$2:$G$8376='CLEAN v1'!F$1),
0))</f>
        <v>0.75197718367549393</v>
      </c>
    </row>
    <row r="1224" spans="1:6" x14ac:dyDescent="0.3">
      <c r="A1224" t="s">
        <v>1679</v>
      </c>
      <c r="B1224" s="12">
        <v>2021</v>
      </c>
      <c r="C1224" cm="1">
        <f t="array" ref="C1224">INDEX('DIRTY ESG DATA'!$I$2:$I$8376,
MATCH(1,
('DIRTY ESG DATA'!$A$2:$A$8376='CLEAN v1'!B1224)*
('DIRTY ESG DATA'!$C$2:$C$8376='CLEAN v1'!A1224)*
('DIRTY ESG DATA'!$G$2:$G$8376='CLEAN v1'!C$1),
0))</f>
        <v>0.62778955170068484</v>
      </c>
      <c r="D1224" cm="1">
        <f t="array" ref="D1224">INDEX('DIRTY ESG DATA'!$I$2:$I$8376,
MATCH(1,
('DIRTY ESG DATA'!$A$2:$A$8376=B1224)*
('DIRTY ESG DATA'!$C$2:$C$8376=A1224)*
('DIRTY ESG DATA'!$G$2:$G$8376='CLEAN v1'!D$1),
0))</f>
        <v>0.53829476444607982</v>
      </c>
      <c r="E1224" cm="1">
        <f t="array" ref="E1224">INDEX('DIRTY ESG DATA'!$I$2:$I$8376,
MATCH(1,
('DIRTY ESG DATA'!$A$2:$A$8376=B1224)*
('DIRTY ESG DATA'!$C$2:$C$8376=A1224)*
('DIRTY ESG DATA'!$G$2:$G$8376='CLEAN v1'!E$1),
0))</f>
        <v>0.44670231729055238</v>
      </c>
      <c r="F1224" cm="1">
        <f t="array" ref="F1224">INDEX('DIRTY ESG DATA'!$I$2:$I$8376,
MATCH(1,
('DIRTY ESG DATA'!$A$2:$A$8376=B1224)*
('DIRTY ESG DATA'!$C$2:$C$8376=A1224)*
('DIRTY ESG DATA'!$G$2:$G$8376='CLEAN v1'!F$1),
0))</f>
        <v>0.80293698481295983</v>
      </c>
    </row>
    <row r="1225" spans="1:6" x14ac:dyDescent="0.3">
      <c r="A1225" t="s">
        <v>1680</v>
      </c>
      <c r="B1225" s="12">
        <v>2021</v>
      </c>
      <c r="C1225" cm="1">
        <f t="array" ref="C1225">INDEX('DIRTY ESG DATA'!$I$2:$I$8376,
MATCH(1,
('DIRTY ESG DATA'!$A$2:$A$8376='CLEAN v1'!B1225)*
('DIRTY ESG DATA'!$C$2:$C$8376='CLEAN v1'!A1225)*
('DIRTY ESG DATA'!$G$2:$G$8376='CLEAN v1'!C$1),
0))</f>
        <v>0.59473664289459927</v>
      </c>
      <c r="D1225" cm="1">
        <f t="array" ref="D1225">INDEX('DIRTY ESG DATA'!$I$2:$I$8376,
MATCH(1,
('DIRTY ESG DATA'!$A$2:$A$8376=B1225)*
('DIRTY ESG DATA'!$C$2:$C$8376=A1225)*
('DIRTY ESG DATA'!$G$2:$G$8376='CLEAN v1'!D$1),
0))</f>
        <v>0.57096171983571287</v>
      </c>
      <c r="E1225" cm="1">
        <f t="array" ref="E1225">INDEX('DIRTY ESG DATA'!$I$2:$I$8376,
MATCH(1,
('DIRTY ESG DATA'!$A$2:$A$8376=B1225)*
('DIRTY ESG DATA'!$C$2:$C$8376=A1225)*
('DIRTY ESG DATA'!$G$2:$G$8376='CLEAN v1'!E$1),
0))</f>
        <v>0.65098039215686276</v>
      </c>
      <c r="F1225" cm="1">
        <f t="array" ref="F1225">INDEX('DIRTY ESG DATA'!$I$2:$I$8376,
MATCH(1,
('DIRTY ESG DATA'!$A$2:$A$8376=B1225)*
('DIRTY ESG DATA'!$C$2:$C$8376=A1225)*
('DIRTY ESG DATA'!$G$2:$G$8376='CLEAN v1'!F$1),
0))</f>
        <v>0.58256250438524693</v>
      </c>
    </row>
    <row r="1226" spans="1:6" x14ac:dyDescent="0.3">
      <c r="A1226" t="s">
        <v>1681</v>
      </c>
      <c r="B1226" s="12">
        <v>2021</v>
      </c>
      <c r="C1226" cm="1">
        <f t="array" ref="C1226">INDEX('DIRTY ESG DATA'!$I$2:$I$8376,
MATCH(1,
('DIRTY ESG DATA'!$A$2:$A$8376='CLEAN v1'!B1226)*
('DIRTY ESG DATA'!$C$2:$C$8376='CLEAN v1'!A1226)*
('DIRTY ESG DATA'!$G$2:$G$8376='CLEAN v1'!C$1),
0))</f>
        <v>0.58760314890947085</v>
      </c>
      <c r="D1226" cm="1">
        <f t="array" ref="D1226">INDEX('DIRTY ESG DATA'!$I$2:$I$8376,
MATCH(1,
('DIRTY ESG DATA'!$A$2:$A$8376=B1226)*
('DIRTY ESG DATA'!$C$2:$C$8376=A1226)*
('DIRTY ESG DATA'!$G$2:$G$8376='CLEAN v1'!D$1),
0))</f>
        <v>0.43445059563518063</v>
      </c>
      <c r="E1226" cm="1">
        <f t="array" ref="E1226">INDEX('DIRTY ESG DATA'!$I$2:$I$8376,
MATCH(1,
('DIRTY ESG DATA'!$A$2:$A$8376=B1226)*
('DIRTY ESG DATA'!$C$2:$C$8376=A1226)*
('DIRTY ESG DATA'!$G$2:$G$8376='CLEAN v1'!E$1),
0))</f>
        <v>0.66319995082672567</v>
      </c>
      <c r="F1226" cm="1">
        <f t="array" ref="F1226">INDEX('DIRTY ESG DATA'!$I$2:$I$8376,
MATCH(1,
('DIRTY ESG DATA'!$A$2:$A$8376=B1226)*
('DIRTY ESG DATA'!$C$2:$C$8376=A1226)*
('DIRTY ESG DATA'!$G$2:$G$8376='CLEAN v1'!F$1),
0))</f>
        <v>0.67541987568798223</v>
      </c>
    </row>
    <row r="1227" spans="1:6" x14ac:dyDescent="0.3">
      <c r="A1227" t="s">
        <v>1348</v>
      </c>
      <c r="B1227" s="12">
        <v>2021</v>
      </c>
      <c r="C1227" cm="1">
        <f t="array" ref="C1227">INDEX('DIRTY ESG DATA'!$I$2:$I$8376,
MATCH(1,
('DIRTY ESG DATA'!$A$2:$A$8376='CLEAN v1'!B1227)*
('DIRTY ESG DATA'!$C$2:$C$8376='CLEAN v1'!A1227)*
('DIRTY ESG DATA'!$G$2:$G$8376='CLEAN v1'!C$1),
0))</f>
        <v>0.40623022126162345</v>
      </c>
      <c r="D1227" cm="1">
        <f t="array" ref="D1227">INDEX('DIRTY ESG DATA'!$I$2:$I$8376,
MATCH(1,
('DIRTY ESG DATA'!$A$2:$A$8376=B1227)*
('DIRTY ESG DATA'!$C$2:$C$8376=A1227)*
('DIRTY ESG DATA'!$G$2:$G$8376='CLEAN v1'!D$1),
0))</f>
        <v>0.28028407937551925</v>
      </c>
      <c r="E1227" cm="1">
        <f t="array" ref="E1227">INDEX('DIRTY ESG DATA'!$I$2:$I$8376,
MATCH(1,
('DIRTY ESG DATA'!$A$2:$A$8376=B1227)*
('DIRTY ESG DATA'!$C$2:$C$8376=A1227)*
('DIRTY ESG DATA'!$G$2:$G$8376='CLEAN v1'!E$1),
0))</f>
        <v>0.73016780379863555</v>
      </c>
      <c r="F1227" cm="1">
        <f t="array" ref="F1227">INDEX('DIRTY ESG DATA'!$I$2:$I$8376,
MATCH(1,
('DIRTY ESG DATA'!$A$2:$A$8376=B1227)*
('DIRTY ESG DATA'!$C$2:$C$8376=A1227)*
('DIRTY ESG DATA'!$G$2:$G$8376='CLEAN v1'!F$1),
0))</f>
        <v>0.31872289838010676</v>
      </c>
    </row>
    <row r="1228" spans="1:6" x14ac:dyDescent="0.3">
      <c r="A1228" t="s">
        <v>1682</v>
      </c>
      <c r="B1228" s="12">
        <v>2021</v>
      </c>
      <c r="C1228" cm="1">
        <f t="array" ref="C1228">INDEX('DIRTY ESG DATA'!$I$2:$I$8376,
MATCH(1,
('DIRTY ESG DATA'!$A$2:$A$8376='CLEAN v1'!B1228)*
('DIRTY ESG DATA'!$C$2:$C$8376='CLEAN v1'!A1228)*
('DIRTY ESG DATA'!$G$2:$G$8376='CLEAN v1'!C$1),
0))</f>
        <v>0.32983605022101392</v>
      </c>
      <c r="D1228" cm="1">
        <f t="array" ref="D1228">INDEX('DIRTY ESG DATA'!$I$2:$I$8376,
MATCH(1,
('DIRTY ESG DATA'!$A$2:$A$8376=B1228)*
('DIRTY ESG DATA'!$C$2:$C$8376=A1228)*
('DIRTY ESG DATA'!$G$2:$G$8376='CLEAN v1'!D$1),
0))</f>
        <v>0.24242844877685471</v>
      </c>
      <c r="E1228" cm="1">
        <f t="array" ref="E1228">INDEX('DIRTY ESG DATA'!$I$2:$I$8376,
MATCH(1,
('DIRTY ESG DATA'!$A$2:$A$8376=B1228)*
('DIRTY ESG DATA'!$C$2:$C$8376=A1228)*
('DIRTY ESG DATA'!$G$2:$G$8376='CLEAN v1'!E$1),
0))</f>
        <v>0.33848423381891946</v>
      </c>
      <c r="F1228" cm="1">
        <f t="array" ref="F1228">INDEX('DIRTY ESG DATA'!$I$2:$I$8376,
MATCH(1,
('DIRTY ESG DATA'!$A$2:$A$8376=B1228)*
('DIRTY ESG DATA'!$C$2:$C$8376=A1228)*
('DIRTY ESG DATA'!$G$2:$G$8376='CLEAN v1'!F$1),
0))</f>
        <v>0.38047924005484107</v>
      </c>
    </row>
    <row r="1229" spans="1:6" x14ac:dyDescent="0.3">
      <c r="A1229" t="s">
        <v>1355</v>
      </c>
      <c r="B1229" s="12">
        <v>2021</v>
      </c>
      <c r="C1229" cm="1">
        <f t="array" ref="C1229">INDEX('DIRTY ESG DATA'!$I$2:$I$8376,
MATCH(1,
('DIRTY ESG DATA'!$A$2:$A$8376='CLEAN v1'!B1229)*
('DIRTY ESG DATA'!$C$2:$C$8376='CLEAN v1'!A1229)*
('DIRTY ESG DATA'!$G$2:$G$8376='CLEAN v1'!C$1),
0))</f>
        <v>0.22214595651318403</v>
      </c>
      <c r="D1229" cm="1">
        <f t="array" ref="D1229">INDEX('DIRTY ESG DATA'!$I$2:$I$8376,
MATCH(1,
('DIRTY ESG DATA'!$A$2:$A$8376=B1229)*
('DIRTY ESG DATA'!$C$2:$C$8376=A1229)*
('DIRTY ESG DATA'!$G$2:$G$8376='CLEAN v1'!D$1),
0))</f>
        <v>6.5073716319267935E-2</v>
      </c>
      <c r="E1229" cm="1">
        <f t="array" ref="E1229">INDEX('DIRTY ESG DATA'!$I$2:$I$8376,
MATCH(1,
('DIRTY ESG DATA'!$A$2:$A$8376=B1229)*
('DIRTY ESG DATA'!$C$2:$C$8376=A1229)*
('DIRTY ESG DATA'!$G$2:$G$8376='CLEAN v1'!E$1),
0))</f>
        <v>0.36423258958755927</v>
      </c>
      <c r="F1229" cm="1">
        <f t="array" ref="F1229">INDEX('DIRTY ESG DATA'!$I$2:$I$8376,
MATCH(1,
('DIRTY ESG DATA'!$A$2:$A$8376=B1229)*
('DIRTY ESG DATA'!$C$2:$C$8376=A1229)*
('DIRTY ESG DATA'!$G$2:$G$8376='CLEAN v1'!F$1),
0))</f>
        <v>0.19699599264816642</v>
      </c>
    </row>
    <row r="1230" spans="1:6" x14ac:dyDescent="0.3">
      <c r="A1230" t="s">
        <v>1683</v>
      </c>
      <c r="B1230" s="12">
        <v>2021</v>
      </c>
      <c r="C1230" cm="1">
        <f t="array" ref="C1230">INDEX('DIRTY ESG DATA'!$I$2:$I$8376,
MATCH(1,
('DIRTY ESG DATA'!$A$2:$A$8376='CLEAN v1'!B1230)*
('DIRTY ESG DATA'!$C$2:$C$8376='CLEAN v1'!A1230)*
('DIRTY ESG DATA'!$G$2:$G$8376='CLEAN v1'!C$1),
0))</f>
        <v>0.41457727388651494</v>
      </c>
      <c r="D1230" cm="1">
        <f t="array" ref="D1230">INDEX('DIRTY ESG DATA'!$I$2:$I$8376,
MATCH(1,
('DIRTY ESG DATA'!$A$2:$A$8376=B1230)*
('DIRTY ESG DATA'!$C$2:$C$8376=A1230)*
('DIRTY ESG DATA'!$G$2:$G$8376='CLEAN v1'!D$1),
0))</f>
        <v>0.28798963227175278</v>
      </c>
      <c r="E1230" cm="1">
        <f t="array" ref="E1230">INDEX('DIRTY ESG DATA'!$I$2:$I$8376,
MATCH(1,
('DIRTY ESG DATA'!$A$2:$A$8376=B1230)*
('DIRTY ESG DATA'!$C$2:$C$8376=A1230)*
('DIRTY ESG DATA'!$G$2:$G$8376='CLEAN v1'!E$1),
0))</f>
        <v>0.7146290491118078</v>
      </c>
      <c r="F1230" cm="1">
        <f t="array" ref="F1230">INDEX('DIRTY ESG DATA'!$I$2:$I$8376,
MATCH(1,
('DIRTY ESG DATA'!$A$2:$A$8376=B1230)*
('DIRTY ESG DATA'!$C$2:$C$8376=A1230)*
('DIRTY ESG DATA'!$G$2:$G$8376='CLEAN v1'!F$1),
0))</f>
        <v>0.35043340424709096</v>
      </c>
    </row>
    <row r="1231" spans="1:6" x14ac:dyDescent="0.3">
      <c r="A1231" t="s">
        <v>1684</v>
      </c>
      <c r="B1231" s="12">
        <v>2021</v>
      </c>
      <c r="C1231" cm="1">
        <f t="array" ref="C1231">INDEX('DIRTY ESG DATA'!$I$2:$I$8376,
MATCH(1,
('DIRTY ESG DATA'!$A$2:$A$8376='CLEAN v1'!B1231)*
('DIRTY ESG DATA'!$C$2:$C$8376='CLEAN v1'!A1231)*
('DIRTY ESG DATA'!$G$2:$G$8376='CLEAN v1'!C$1),
0))</f>
        <v>0.50107645187169092</v>
      </c>
      <c r="D1231" cm="1">
        <f t="array" ref="D1231">INDEX('DIRTY ESG DATA'!$I$2:$I$8376,
MATCH(1,
('DIRTY ESG DATA'!$A$2:$A$8376=B1231)*
('DIRTY ESG DATA'!$C$2:$C$8376=A1231)*
('DIRTY ESG DATA'!$G$2:$G$8376='CLEAN v1'!D$1),
0))</f>
        <v>0.47531778399618924</v>
      </c>
      <c r="E1231" cm="1">
        <f t="array" ref="E1231">INDEX('DIRTY ESG DATA'!$I$2:$I$8376,
MATCH(1,
('DIRTY ESG DATA'!$A$2:$A$8376=B1231)*
('DIRTY ESG DATA'!$C$2:$C$8376=A1231)*
('DIRTY ESG DATA'!$G$2:$G$8376='CLEAN v1'!E$1),
0))</f>
        <v>0.7524924703423691</v>
      </c>
      <c r="F1231" cm="1">
        <f t="array" ref="F1231">INDEX('DIRTY ESG DATA'!$I$2:$I$8376,
MATCH(1,
('DIRTY ESG DATA'!$A$2:$A$8376=B1231)*
('DIRTY ESG DATA'!$C$2:$C$8376=A1231)*
('DIRTY ESG DATA'!$G$2:$G$8376='CLEAN v1'!F$1),
0))</f>
        <v>0.38128020574836025</v>
      </c>
    </row>
    <row r="1232" spans="1:6" x14ac:dyDescent="0.3">
      <c r="A1232" t="s">
        <v>1685</v>
      </c>
      <c r="B1232" s="12">
        <v>2021</v>
      </c>
      <c r="C1232" cm="1">
        <f t="array" ref="C1232">INDEX('DIRTY ESG DATA'!$I$2:$I$8376,
MATCH(1,
('DIRTY ESG DATA'!$A$2:$A$8376='CLEAN v1'!B1232)*
('DIRTY ESG DATA'!$C$2:$C$8376='CLEAN v1'!A1232)*
('DIRTY ESG DATA'!$G$2:$G$8376='CLEAN v1'!C$1),
0))</f>
        <v>0.56559767452844911</v>
      </c>
      <c r="D1232" cm="1">
        <f t="array" ref="D1232">INDEX('DIRTY ESG DATA'!$I$2:$I$8376,
MATCH(1,
('DIRTY ESG DATA'!$A$2:$A$8376=B1232)*
('DIRTY ESG DATA'!$C$2:$C$8376=A1232)*
('DIRTY ESG DATA'!$G$2:$G$8376='CLEAN v1'!D$1),
0))</f>
        <v>0.39000777933680275</v>
      </c>
      <c r="E1232" cm="1">
        <f t="array" ref="E1232">INDEX('DIRTY ESG DATA'!$I$2:$I$8376,
MATCH(1,
('DIRTY ESG DATA'!$A$2:$A$8376=B1232)*
('DIRTY ESG DATA'!$C$2:$C$8376=A1232)*
('DIRTY ESG DATA'!$G$2:$G$8376='CLEAN v1'!E$1),
0))</f>
        <v>0.53405863912963292</v>
      </c>
      <c r="F1232" cm="1">
        <f t="array" ref="F1232">INDEX('DIRTY ESG DATA'!$I$2:$I$8376,
MATCH(1,
('DIRTY ESG DATA'!$A$2:$A$8376=B1232)*
('DIRTY ESG DATA'!$C$2:$C$8376=A1232)*
('DIRTY ESG DATA'!$G$2:$G$8376='CLEAN v1'!F$1),
0))</f>
        <v>0.81737817371207555</v>
      </c>
    </row>
    <row r="1233" spans="1:6" x14ac:dyDescent="0.3">
      <c r="A1233" t="s">
        <v>1686</v>
      </c>
      <c r="B1233" s="12">
        <v>2021</v>
      </c>
      <c r="C1233" cm="1">
        <f t="array" ref="C1233">INDEX('DIRTY ESG DATA'!$I$2:$I$8376,
MATCH(1,
('DIRTY ESG DATA'!$A$2:$A$8376='CLEAN v1'!B1233)*
('DIRTY ESG DATA'!$C$2:$C$8376='CLEAN v1'!A1233)*
('DIRTY ESG DATA'!$G$2:$G$8376='CLEAN v1'!C$1),
0))</f>
        <v>0.51796004452426148</v>
      </c>
      <c r="D1233" cm="1">
        <f t="array" ref="D1233">INDEX('DIRTY ESG DATA'!$I$2:$I$8376,
MATCH(1,
('DIRTY ESG DATA'!$A$2:$A$8376=B1233)*
('DIRTY ESG DATA'!$C$2:$C$8376=A1233)*
('DIRTY ESG DATA'!$G$2:$G$8376='CLEAN v1'!D$1),
0))</f>
        <v>0.50132102277388624</v>
      </c>
      <c r="E1233" cm="1">
        <f t="array" ref="E1233">INDEX('DIRTY ESG DATA'!$I$2:$I$8376,
MATCH(1,
('DIRTY ESG DATA'!$A$2:$A$8376=B1233)*
('DIRTY ESG DATA'!$C$2:$C$8376=A1233)*
('DIRTY ESG DATA'!$G$2:$G$8376='CLEAN v1'!E$1),
0))</f>
        <v>0.71151883951072592</v>
      </c>
      <c r="F1233" cm="1">
        <f t="array" ref="F1233">INDEX('DIRTY ESG DATA'!$I$2:$I$8376,
MATCH(1,
('DIRTY ESG DATA'!$A$2:$A$8376=B1233)*
('DIRTY ESG DATA'!$C$2:$C$8376=A1233)*
('DIRTY ESG DATA'!$G$2:$G$8376='CLEAN v1'!F$1),
0))</f>
        <v>0.41440846660572955</v>
      </c>
    </row>
    <row r="1234" spans="1:6" x14ac:dyDescent="0.3">
      <c r="A1234" t="s">
        <v>1687</v>
      </c>
      <c r="B1234" s="12">
        <v>2021</v>
      </c>
      <c r="C1234" cm="1">
        <f t="array" ref="C1234">INDEX('DIRTY ESG DATA'!$I$2:$I$8376,
MATCH(1,
('DIRTY ESG DATA'!$A$2:$A$8376='CLEAN v1'!B1234)*
('DIRTY ESG DATA'!$C$2:$C$8376='CLEAN v1'!A1234)*
('DIRTY ESG DATA'!$G$2:$G$8376='CLEAN v1'!C$1),
0))</f>
        <v>0.71411053780594269</v>
      </c>
      <c r="D1234" cm="1">
        <f t="array" ref="D1234">INDEX('DIRTY ESG DATA'!$I$2:$I$8376,
MATCH(1,
('DIRTY ESG DATA'!$A$2:$A$8376=B1234)*
('DIRTY ESG DATA'!$C$2:$C$8376=A1234)*
('DIRTY ESG DATA'!$G$2:$G$8376='CLEAN v1'!D$1),
0))</f>
        <v>0.37580285614768338</v>
      </c>
      <c r="E1234" cm="1">
        <f t="array" ref="E1234">INDEX('DIRTY ESG DATA'!$I$2:$I$8376,
MATCH(1,
('DIRTY ESG DATA'!$A$2:$A$8376=B1234)*
('DIRTY ESG DATA'!$C$2:$C$8376=A1234)*
('DIRTY ESG DATA'!$G$2:$G$8376='CLEAN v1'!E$1),
0))</f>
        <v>0.90169647796422658</v>
      </c>
      <c r="F1234" cm="1">
        <f t="array" ref="F1234">INDEX('DIRTY ESG DATA'!$I$2:$I$8376,
MATCH(1,
('DIRTY ESG DATA'!$A$2:$A$8376=B1234)*
('DIRTY ESG DATA'!$C$2:$C$8376=A1234)*
('DIRTY ESG DATA'!$G$2:$G$8376='CLEAN v1'!F$1),
0))</f>
        <v>0.61413083187726381</v>
      </c>
    </row>
    <row r="1235" spans="1:6" x14ac:dyDescent="0.3">
      <c r="A1235" t="s">
        <v>1688</v>
      </c>
      <c r="B1235" s="12">
        <v>2021</v>
      </c>
      <c r="C1235" cm="1">
        <f t="array" ref="C1235">INDEX('DIRTY ESG DATA'!$I$2:$I$8376,
MATCH(1,
('DIRTY ESG DATA'!$A$2:$A$8376='CLEAN v1'!B1235)*
('DIRTY ESG DATA'!$C$2:$C$8376='CLEAN v1'!A1235)*
('DIRTY ESG DATA'!$G$2:$G$8376='CLEAN v1'!C$1),
0))</f>
        <v>0.75889463544362501</v>
      </c>
      <c r="D1235" cm="1">
        <f t="array" ref="D1235">INDEX('DIRTY ESG DATA'!$I$2:$I$8376,
MATCH(1,
('DIRTY ESG DATA'!$A$2:$A$8376=B1235)*
('DIRTY ESG DATA'!$C$2:$C$8376=A1235)*
('DIRTY ESG DATA'!$G$2:$G$8376='CLEAN v1'!D$1),
0))</f>
        <v>0.65607492997198813</v>
      </c>
      <c r="E1235" cm="1">
        <f t="array" ref="E1235">INDEX('DIRTY ESG DATA'!$I$2:$I$8376,
MATCH(1,
('DIRTY ESG DATA'!$A$2:$A$8376=B1235)*
('DIRTY ESG DATA'!$C$2:$C$8376=A1235)*
('DIRTY ESG DATA'!$G$2:$G$8376='CLEAN v1'!E$1),
0))</f>
        <v>0.78985801217038554</v>
      </c>
      <c r="F1235" cm="1">
        <f t="array" ref="F1235">INDEX('DIRTY ESG DATA'!$I$2:$I$8376,
MATCH(1,
('DIRTY ESG DATA'!$A$2:$A$8376=B1235)*
('DIRTY ESG DATA'!$C$2:$C$8376=A1235)*
('DIRTY ESG DATA'!$G$2:$G$8376='CLEAN v1'!F$1),
0))</f>
        <v>0.79106407717567573</v>
      </c>
    </row>
    <row r="1236" spans="1:6" x14ac:dyDescent="0.3">
      <c r="A1236" t="s">
        <v>1370</v>
      </c>
      <c r="B1236" s="12">
        <v>2021</v>
      </c>
      <c r="C1236" cm="1">
        <f t="array" ref="C1236">INDEX('DIRTY ESG DATA'!$I$2:$I$8376,
MATCH(1,
('DIRTY ESG DATA'!$A$2:$A$8376='CLEAN v1'!B1236)*
('DIRTY ESG DATA'!$C$2:$C$8376='CLEAN v1'!A1236)*
('DIRTY ESG DATA'!$G$2:$G$8376='CLEAN v1'!C$1),
0))</f>
        <v>7.0627986217083716E-2</v>
      </c>
      <c r="D1236" cm="1">
        <f t="array" ref="D1236">INDEX('DIRTY ESG DATA'!$I$2:$I$8376,
MATCH(1,
('DIRTY ESG DATA'!$A$2:$A$8376=B1236)*
('DIRTY ESG DATA'!$C$2:$C$8376=A1236)*
('DIRTY ESG DATA'!$G$2:$G$8376='CLEAN v1'!D$1),
0))</f>
        <v>0.12332128099173566</v>
      </c>
      <c r="E1236" cm="1">
        <f t="array" ref="E1236">INDEX('DIRTY ESG DATA'!$I$2:$I$8376,
MATCH(1,
('DIRTY ESG DATA'!$A$2:$A$8376=B1236)*
('DIRTY ESG DATA'!$C$2:$C$8376=A1236)*
('DIRTY ESG DATA'!$G$2:$G$8376='CLEAN v1'!E$1),
0))</f>
        <v>2.0486815415821504E-2</v>
      </c>
      <c r="F1236" cm="1">
        <f t="array" ref="F1236">INDEX('DIRTY ESG DATA'!$I$2:$I$8376,
MATCH(1,
('DIRTY ESG DATA'!$A$2:$A$8376=B1236)*
('DIRTY ESG DATA'!$C$2:$C$8376=A1236)*
('DIRTY ESG DATA'!$G$2:$G$8376='CLEAN v1'!F$1),
0))</f>
        <v>6.6101099975431107E-2</v>
      </c>
    </row>
    <row r="1237" spans="1:6" x14ac:dyDescent="0.3">
      <c r="A1237" t="s">
        <v>1689</v>
      </c>
      <c r="B1237" s="12">
        <v>2021</v>
      </c>
      <c r="C1237" cm="1">
        <f t="array" ref="C1237">INDEX('DIRTY ESG DATA'!$I$2:$I$8376,
MATCH(1,
('DIRTY ESG DATA'!$A$2:$A$8376='CLEAN v1'!B1237)*
('DIRTY ESG DATA'!$C$2:$C$8376='CLEAN v1'!A1237)*
('DIRTY ESG DATA'!$G$2:$G$8376='CLEAN v1'!C$1),
0))</f>
        <v>0.46335683414352291</v>
      </c>
      <c r="D1237" cm="1">
        <f t="array" ref="D1237">INDEX('DIRTY ESG DATA'!$I$2:$I$8376,
MATCH(1,
('DIRTY ESG DATA'!$A$2:$A$8376=B1237)*
('DIRTY ESG DATA'!$C$2:$C$8376=A1237)*
('DIRTY ESG DATA'!$G$2:$G$8376='CLEAN v1'!D$1),
0))</f>
        <v>0.52912384316348637</v>
      </c>
      <c r="E1237" cm="1">
        <f t="array" ref="E1237">INDEX('DIRTY ESG DATA'!$I$2:$I$8376,
MATCH(1,
('DIRTY ESG DATA'!$A$2:$A$8376=B1237)*
('DIRTY ESG DATA'!$C$2:$C$8376=A1237)*
('DIRTY ESG DATA'!$G$2:$G$8376='CLEAN v1'!E$1),
0))</f>
        <v>0.44793779580797821</v>
      </c>
      <c r="F1237" cm="1">
        <f t="array" ref="F1237">INDEX('DIRTY ESG DATA'!$I$2:$I$8376,
MATCH(1,
('DIRTY ESG DATA'!$A$2:$A$8376=B1237)*
('DIRTY ESG DATA'!$C$2:$C$8376=A1237)*
('DIRTY ESG DATA'!$G$2:$G$8376='CLEAN v1'!F$1),
0))</f>
        <v>0.45545442386513857</v>
      </c>
    </row>
    <row r="1238" spans="1:6" x14ac:dyDescent="0.3">
      <c r="A1238" t="s">
        <v>1690</v>
      </c>
      <c r="B1238" s="12">
        <v>2021</v>
      </c>
      <c r="C1238" cm="1">
        <f t="array" ref="C1238">INDEX('DIRTY ESG DATA'!$I$2:$I$8376,
MATCH(1,
('DIRTY ESG DATA'!$A$2:$A$8376='CLEAN v1'!B1238)*
('DIRTY ESG DATA'!$C$2:$C$8376='CLEAN v1'!A1238)*
('DIRTY ESG DATA'!$G$2:$G$8376='CLEAN v1'!C$1),
0))</f>
        <v>0.23647170532443099</v>
      </c>
      <c r="D1238" cm="1">
        <f t="array" ref="D1238">INDEX('DIRTY ESG DATA'!$I$2:$I$8376,
MATCH(1,
('DIRTY ESG DATA'!$A$2:$A$8376=B1238)*
('DIRTY ESG DATA'!$C$2:$C$8376=A1238)*
('DIRTY ESG DATA'!$G$2:$G$8376='CLEAN v1'!D$1),
0))</f>
        <v>6.0827757335447277E-2</v>
      </c>
      <c r="E1238" cm="1">
        <f t="array" ref="E1238">INDEX('DIRTY ESG DATA'!$I$2:$I$8376,
MATCH(1,
('DIRTY ESG DATA'!$A$2:$A$8376=B1238)*
('DIRTY ESG DATA'!$C$2:$C$8376=A1238)*
('DIRTY ESG DATA'!$G$2:$G$8376='CLEAN v1'!E$1),
0))</f>
        <v>0.11149425287356324</v>
      </c>
      <c r="F1238" cm="1">
        <f t="array" ref="F1238">INDEX('DIRTY ESG DATA'!$I$2:$I$8376,
MATCH(1,
('DIRTY ESG DATA'!$A$2:$A$8376=B1238)*
('DIRTY ESG DATA'!$C$2:$C$8376=A1238)*
('DIRTY ESG DATA'!$G$2:$G$8376='CLEAN v1'!F$1),
0))</f>
        <v>0.46634316302719026</v>
      </c>
    </row>
    <row r="1239" spans="1:6" x14ac:dyDescent="0.3">
      <c r="A1239" t="s">
        <v>1373</v>
      </c>
      <c r="B1239" s="12">
        <v>2021</v>
      </c>
      <c r="C1239" cm="1">
        <f t="array" ref="C1239">INDEX('DIRTY ESG DATA'!$I$2:$I$8376,
MATCH(1,
('DIRTY ESG DATA'!$A$2:$A$8376='CLEAN v1'!B1239)*
('DIRTY ESG DATA'!$C$2:$C$8376='CLEAN v1'!A1239)*
('DIRTY ESG DATA'!$G$2:$G$8376='CLEAN v1'!C$1),
0))</f>
        <v>0.1248139420704001</v>
      </c>
      <c r="D1239" cm="1">
        <f t="array" ref="D1239">INDEX('DIRTY ESG DATA'!$I$2:$I$8376,
MATCH(1,
('DIRTY ESG DATA'!$A$2:$A$8376=B1239)*
('DIRTY ESG DATA'!$C$2:$C$8376=A1239)*
('DIRTY ESG DATA'!$G$2:$G$8376='CLEAN v1'!D$1),
0))</f>
        <v>0.10098522167487675</v>
      </c>
      <c r="E1239" cm="1">
        <f t="array" ref="E1239">INDEX('DIRTY ESG DATA'!$I$2:$I$8376,
MATCH(1,
('DIRTY ESG DATA'!$A$2:$A$8376=B1239)*
('DIRTY ESG DATA'!$C$2:$C$8376=A1239)*
('DIRTY ESG DATA'!$G$2:$G$8376='CLEAN v1'!E$1),
0))</f>
        <v>7.998647734956052E-2</v>
      </c>
      <c r="F1239" cm="1">
        <f t="array" ref="F1239">INDEX('DIRTY ESG DATA'!$I$2:$I$8376,
MATCH(1,
('DIRTY ESG DATA'!$A$2:$A$8376=B1239)*
('DIRTY ESG DATA'!$C$2:$C$8376=A1239)*
('DIRTY ESG DATA'!$G$2:$G$8376='CLEAN v1'!F$1),
0))</f>
        <v>0.17588158449714125</v>
      </c>
    </row>
    <row r="1240" spans="1:6" x14ac:dyDescent="0.3">
      <c r="A1240" t="s">
        <v>1691</v>
      </c>
      <c r="B1240" s="12">
        <v>2021</v>
      </c>
      <c r="C1240" cm="1">
        <f t="array" ref="C1240">INDEX('DIRTY ESG DATA'!$I$2:$I$8376,
MATCH(1,
('DIRTY ESG DATA'!$A$2:$A$8376='CLEAN v1'!B1240)*
('DIRTY ESG DATA'!$C$2:$C$8376='CLEAN v1'!A1240)*
('DIRTY ESG DATA'!$G$2:$G$8376='CLEAN v1'!C$1),
0))</f>
        <v>0.44120147510808877</v>
      </c>
      <c r="D1240" cm="1">
        <f t="array" ref="D1240">INDEX('DIRTY ESG DATA'!$I$2:$I$8376,
MATCH(1,
('DIRTY ESG DATA'!$A$2:$A$8376=B1240)*
('DIRTY ESG DATA'!$C$2:$C$8376=A1240)*
('DIRTY ESG DATA'!$G$2:$G$8376='CLEAN v1'!D$1),
0))</f>
        <v>0.61575389930662316</v>
      </c>
      <c r="E1240" cm="1">
        <f t="array" ref="E1240">INDEX('DIRTY ESG DATA'!$I$2:$I$8376,
MATCH(1,
('DIRTY ESG DATA'!$A$2:$A$8376=B1240)*
('DIRTY ESG DATA'!$C$2:$C$8376=A1240)*
('DIRTY ESG DATA'!$G$2:$G$8376='CLEAN v1'!E$1),
0))</f>
        <v>0.28036757022558245</v>
      </c>
      <c r="F1240" cm="1">
        <f t="array" ref="F1240">INDEX('DIRTY ESG DATA'!$I$2:$I$8376,
MATCH(1,
('DIRTY ESG DATA'!$A$2:$A$8376=B1240)*
('DIRTY ESG DATA'!$C$2:$C$8376=A1240)*
('DIRTY ESG DATA'!$G$2:$G$8376='CLEAN v1'!F$1),
0))</f>
        <v>0.39222066722802557</v>
      </c>
    </row>
    <row r="1241" spans="1:6" x14ac:dyDescent="0.3">
      <c r="A1241" t="s">
        <v>1692</v>
      </c>
      <c r="B1241" s="12">
        <v>2021</v>
      </c>
      <c r="C1241" cm="1">
        <f t="array" ref="C1241">INDEX('DIRTY ESG DATA'!$I$2:$I$8376,
MATCH(1,
('DIRTY ESG DATA'!$A$2:$A$8376='CLEAN v1'!B1241)*
('DIRTY ESG DATA'!$C$2:$C$8376='CLEAN v1'!A1241)*
('DIRTY ESG DATA'!$G$2:$G$8376='CLEAN v1'!C$1),
0))</f>
        <v>0.32473070314778035</v>
      </c>
      <c r="D1241" cm="1">
        <f t="array" ref="D1241">INDEX('DIRTY ESG DATA'!$I$2:$I$8376,
MATCH(1,
('DIRTY ESG DATA'!$A$2:$A$8376=B1241)*
('DIRTY ESG DATA'!$C$2:$C$8376=A1241)*
('DIRTY ESG DATA'!$G$2:$G$8376='CLEAN v1'!D$1),
0))</f>
        <v>0.13313131313131299</v>
      </c>
      <c r="E1241" cm="1">
        <f t="array" ref="E1241">INDEX('DIRTY ESG DATA'!$I$2:$I$8376,
MATCH(1,
('DIRTY ESG DATA'!$A$2:$A$8376=B1241)*
('DIRTY ESG DATA'!$C$2:$C$8376=A1241)*
('DIRTY ESG DATA'!$G$2:$G$8376='CLEAN v1'!E$1),
0))</f>
        <v>0.24536234556518541</v>
      </c>
      <c r="F1241" cm="1">
        <f t="array" ref="F1241">INDEX('DIRTY ESG DATA'!$I$2:$I$8376,
MATCH(1,
('DIRTY ESG DATA'!$A$2:$A$8376=B1241)*
('DIRTY ESG DATA'!$C$2:$C$8376=A1241)*
('DIRTY ESG DATA'!$G$2:$G$8376='CLEAN v1'!F$1),
0))</f>
        <v>0.48365116395911129</v>
      </c>
    </row>
    <row r="1242" spans="1:6" x14ac:dyDescent="0.3">
      <c r="A1242" t="s">
        <v>1693</v>
      </c>
      <c r="B1242" s="12">
        <v>2021</v>
      </c>
      <c r="C1242" cm="1">
        <f t="array" ref="C1242">INDEX('DIRTY ESG DATA'!$I$2:$I$8376,
MATCH(1,
('DIRTY ESG DATA'!$A$2:$A$8376='CLEAN v1'!B1242)*
('DIRTY ESG DATA'!$C$2:$C$8376='CLEAN v1'!A1242)*
('DIRTY ESG DATA'!$G$2:$G$8376='CLEAN v1'!C$1),
0))</f>
        <v>0.64380139028267191</v>
      </c>
      <c r="D1242" cm="1">
        <f t="array" ref="D1242">INDEX('DIRTY ESG DATA'!$I$2:$I$8376,
MATCH(1,
('DIRTY ESG DATA'!$A$2:$A$8376=B1242)*
('DIRTY ESG DATA'!$C$2:$C$8376=A1242)*
('DIRTY ESG DATA'!$G$2:$G$8376='CLEAN v1'!D$1),
0))</f>
        <v>0.6489502255167473</v>
      </c>
      <c r="E1242" cm="1">
        <f t="array" ref="E1242">INDEX('DIRTY ESG DATA'!$I$2:$I$8376,
MATCH(1,
('DIRTY ESG DATA'!$A$2:$A$8376=B1242)*
('DIRTY ESG DATA'!$C$2:$C$8376=A1242)*
('DIRTY ESG DATA'!$G$2:$G$8376='CLEAN v1'!E$1),
0))</f>
        <v>0.45571331981068275</v>
      </c>
      <c r="F1242" cm="1">
        <f t="array" ref="F1242">INDEX('DIRTY ESG DATA'!$I$2:$I$8376,
MATCH(1,
('DIRTY ESG DATA'!$A$2:$A$8376=B1242)*
('DIRTY ESG DATA'!$C$2:$C$8376=A1242)*
('DIRTY ESG DATA'!$G$2:$G$8376='CLEAN v1'!F$1),
0))</f>
        <v>0.75406394348459238</v>
      </c>
    </row>
    <row r="1243" spans="1:6" x14ac:dyDescent="0.3">
      <c r="A1243" t="s">
        <v>1694</v>
      </c>
      <c r="B1243" s="12">
        <v>2021</v>
      </c>
      <c r="C1243" cm="1">
        <f t="array" ref="C1243">INDEX('DIRTY ESG DATA'!$I$2:$I$8376,
MATCH(1,
('DIRTY ESG DATA'!$A$2:$A$8376='CLEAN v1'!B1243)*
('DIRTY ESG DATA'!$C$2:$C$8376='CLEAN v1'!A1243)*
('DIRTY ESG DATA'!$G$2:$G$8376='CLEAN v1'!C$1),
0))</f>
        <v>0.76323986111378672</v>
      </c>
      <c r="D1243" cm="1">
        <f t="array" ref="D1243">INDEX('DIRTY ESG DATA'!$I$2:$I$8376,
MATCH(1,
('DIRTY ESG DATA'!$A$2:$A$8376=B1243)*
('DIRTY ESG DATA'!$C$2:$C$8376=A1243)*
('DIRTY ESG DATA'!$G$2:$G$8376='CLEAN v1'!D$1),
0))</f>
        <v>0.7422047174512596</v>
      </c>
      <c r="E1243" cm="1">
        <f t="array" ref="E1243">INDEX('DIRTY ESG DATA'!$I$2:$I$8376,
MATCH(1,
('DIRTY ESG DATA'!$A$2:$A$8376=B1243)*
('DIRTY ESG DATA'!$C$2:$C$8376=A1243)*
('DIRTY ESG DATA'!$G$2:$G$8376='CLEAN v1'!E$1),
0))</f>
        <v>0.93823222078800173</v>
      </c>
      <c r="F1243" cm="1">
        <f t="array" ref="F1243">INDEX('DIRTY ESG DATA'!$I$2:$I$8376,
MATCH(1,
('DIRTY ESG DATA'!$A$2:$A$8376=B1243)*
('DIRTY ESG DATA'!$C$2:$C$8376=A1243)*
('DIRTY ESG DATA'!$G$2:$G$8376='CLEAN v1'!F$1),
0))</f>
        <v>0.67817908160120433</v>
      </c>
    </row>
    <row r="1244" spans="1:6" x14ac:dyDescent="0.3">
      <c r="A1244" t="s">
        <v>1695</v>
      </c>
      <c r="B1244" s="12">
        <v>2021</v>
      </c>
      <c r="C1244" cm="1">
        <f t="array" ref="C1244">INDEX('DIRTY ESG DATA'!$I$2:$I$8376,
MATCH(1,
('DIRTY ESG DATA'!$A$2:$A$8376='CLEAN v1'!B1244)*
('DIRTY ESG DATA'!$C$2:$C$8376='CLEAN v1'!A1244)*
('DIRTY ESG DATA'!$G$2:$G$8376='CLEAN v1'!C$1),
0))</f>
        <v>0.47726217211713817</v>
      </c>
      <c r="D1244" cm="1">
        <f t="array" ref="D1244">INDEX('DIRTY ESG DATA'!$I$2:$I$8376,
MATCH(1,
('DIRTY ESG DATA'!$A$2:$A$8376=B1244)*
('DIRTY ESG DATA'!$C$2:$C$8376=A1244)*
('DIRTY ESG DATA'!$G$2:$G$8376='CLEAN v1'!D$1),
0))</f>
        <v>0.18027961404546705</v>
      </c>
      <c r="E1244" cm="1">
        <f t="array" ref="E1244">INDEX('DIRTY ESG DATA'!$I$2:$I$8376,
MATCH(1,
('DIRTY ESG DATA'!$A$2:$A$8376=B1244)*
('DIRTY ESG DATA'!$C$2:$C$8376=A1244)*
('DIRTY ESG DATA'!$G$2:$G$8376='CLEAN v1'!E$1),
0))</f>
        <v>0.79686520376175562</v>
      </c>
      <c r="F1244" cm="1">
        <f t="array" ref="F1244">INDEX('DIRTY ESG DATA'!$I$2:$I$8376,
MATCH(1,
('DIRTY ESG DATA'!$A$2:$A$8376=B1244)*
('DIRTY ESG DATA'!$C$2:$C$8376=A1244)*
('DIRTY ESG DATA'!$G$2:$G$8376='CLEAN v1'!F$1),
0))</f>
        <v>0.54198405105429048</v>
      </c>
    </row>
    <row r="1245" spans="1:6" x14ac:dyDescent="0.3">
      <c r="A1245" t="s">
        <v>1379</v>
      </c>
      <c r="B1245" s="12">
        <v>2021</v>
      </c>
      <c r="C1245" cm="1">
        <f t="array" ref="C1245">INDEX('DIRTY ESG DATA'!$I$2:$I$8376,
MATCH(1,
('DIRTY ESG DATA'!$A$2:$A$8376='CLEAN v1'!B1245)*
('DIRTY ESG DATA'!$C$2:$C$8376='CLEAN v1'!A1245)*
('DIRTY ESG DATA'!$G$2:$G$8376='CLEAN v1'!C$1),
0))</f>
        <v>0.32006314815832465</v>
      </c>
      <c r="D1245" cm="1">
        <f t="array" ref="D1245">INDEX('DIRTY ESG DATA'!$I$2:$I$8376,
MATCH(1,
('DIRTY ESG DATA'!$A$2:$A$8376=B1245)*
('DIRTY ESG DATA'!$C$2:$C$8376=A1245)*
('DIRTY ESG DATA'!$G$2:$G$8376='CLEAN v1'!D$1),
0))</f>
        <v>7.1851203951430326E-2</v>
      </c>
      <c r="E1245" cm="1">
        <f t="array" ref="E1245">INDEX('DIRTY ESG DATA'!$I$2:$I$8376,
MATCH(1,
('DIRTY ESG DATA'!$A$2:$A$8376=B1245)*
('DIRTY ESG DATA'!$C$2:$C$8376=A1245)*
('DIRTY ESG DATA'!$G$2:$G$8376='CLEAN v1'!E$1),
0))</f>
        <v>0.84008851189378608</v>
      </c>
      <c r="F1245" cm="1">
        <f t="array" ref="F1245">INDEX('DIRTY ESG DATA'!$I$2:$I$8376,
MATCH(1,
('DIRTY ESG DATA'!$A$2:$A$8376=B1245)*
('DIRTY ESG DATA'!$C$2:$C$8376=A1245)*
('DIRTY ESG DATA'!$G$2:$G$8376='CLEAN v1'!F$1),
0))</f>
        <v>0.21983981301593714</v>
      </c>
    </row>
    <row r="1246" spans="1:6" x14ac:dyDescent="0.3">
      <c r="A1246" t="s">
        <v>1697</v>
      </c>
      <c r="B1246" s="12">
        <v>2021</v>
      </c>
      <c r="C1246" cm="1">
        <f t="array" ref="C1246">INDEX('DIRTY ESG DATA'!$I$2:$I$8376,
MATCH(1,
('DIRTY ESG DATA'!$A$2:$A$8376='CLEAN v1'!B1246)*
('DIRTY ESG DATA'!$C$2:$C$8376='CLEAN v1'!A1246)*
('DIRTY ESG DATA'!$G$2:$G$8376='CLEAN v1'!C$1),
0))</f>
        <v>0.70664426962596405</v>
      </c>
      <c r="D1246" cm="1">
        <f t="array" ref="D1246">INDEX('DIRTY ESG DATA'!$I$2:$I$8376,
MATCH(1,
('DIRTY ESG DATA'!$A$2:$A$8376=B1246)*
('DIRTY ESG DATA'!$C$2:$C$8376=A1246)*
('DIRTY ESG DATA'!$G$2:$G$8376='CLEAN v1'!D$1),
0))</f>
        <v>0.61760815616272224</v>
      </c>
      <c r="E1246" cm="1">
        <f t="array" ref="E1246">INDEX('DIRTY ESG DATA'!$I$2:$I$8376,
MATCH(1,
('DIRTY ESG DATA'!$A$2:$A$8376=B1246)*
('DIRTY ESG DATA'!$C$2:$C$8376=A1246)*
('DIRTY ESG DATA'!$G$2:$G$8376='CLEAN v1'!E$1),
0))</f>
        <v>0.95933370213289082</v>
      </c>
      <c r="F1246" cm="1">
        <f t="array" ref="F1246">INDEX('DIRTY ESG DATA'!$I$2:$I$8376,
MATCH(1,
('DIRTY ESG DATA'!$A$2:$A$8376=B1246)*
('DIRTY ESG DATA'!$C$2:$C$8376=A1246)*
('DIRTY ESG DATA'!$G$2:$G$8376='CLEAN v1'!F$1),
0))</f>
        <v>0.63817522321801978</v>
      </c>
    </row>
    <row r="1247" spans="1:6" x14ac:dyDescent="0.3">
      <c r="A1247" t="s">
        <v>1698</v>
      </c>
      <c r="B1247" s="12">
        <v>2021</v>
      </c>
      <c r="C1247" cm="1">
        <f t="array" ref="C1247">INDEX('DIRTY ESG DATA'!$I$2:$I$8376,
MATCH(1,
('DIRTY ESG DATA'!$A$2:$A$8376='CLEAN v1'!B1247)*
('DIRTY ESG DATA'!$C$2:$C$8376='CLEAN v1'!A1247)*
('DIRTY ESG DATA'!$G$2:$G$8376='CLEAN v1'!C$1),
0))</f>
        <v>0.74792112116011955</v>
      </c>
      <c r="D1247" cm="1">
        <f t="array" ref="D1247">INDEX('DIRTY ESG DATA'!$I$2:$I$8376,
MATCH(1,
('DIRTY ESG DATA'!$A$2:$A$8376=B1247)*
('DIRTY ESG DATA'!$C$2:$C$8376=A1247)*
('DIRTY ESG DATA'!$G$2:$G$8376='CLEAN v1'!D$1),
0))</f>
        <v>0.72907051836475811</v>
      </c>
      <c r="E1247" cm="1">
        <f t="array" ref="E1247">INDEX('DIRTY ESG DATA'!$I$2:$I$8376,
MATCH(1,
('DIRTY ESG DATA'!$A$2:$A$8376=B1247)*
('DIRTY ESG DATA'!$C$2:$C$8376=A1247)*
('DIRTY ESG DATA'!$G$2:$G$8376='CLEAN v1'!E$1),
0))</f>
        <v>0.76418956297252438</v>
      </c>
      <c r="F1247" cm="1">
        <f t="array" ref="F1247">INDEX('DIRTY ESG DATA'!$I$2:$I$8376,
MATCH(1,
('DIRTY ESG DATA'!$A$2:$A$8376=B1247)*
('DIRTY ESG DATA'!$C$2:$C$8376=A1247)*
('DIRTY ESG DATA'!$G$2:$G$8376='CLEAN v1'!F$1),
0))</f>
        <v>0.73936262897673188</v>
      </c>
    </row>
    <row r="1248" spans="1:6" x14ac:dyDescent="0.3">
      <c r="A1248" t="s">
        <v>1699</v>
      </c>
      <c r="B1248" s="12">
        <v>2021</v>
      </c>
      <c r="C1248" cm="1">
        <f t="array" ref="C1248">INDEX('DIRTY ESG DATA'!$I$2:$I$8376,
MATCH(1,
('DIRTY ESG DATA'!$A$2:$A$8376='CLEAN v1'!B1248)*
('DIRTY ESG DATA'!$C$2:$C$8376='CLEAN v1'!A1248)*
('DIRTY ESG DATA'!$G$2:$G$8376='CLEAN v1'!C$1),
0))</f>
        <v>0.57264392384885376</v>
      </c>
      <c r="D1248" cm="1">
        <f t="array" ref="D1248">INDEX('DIRTY ESG DATA'!$I$2:$I$8376,
MATCH(1,
('DIRTY ESG DATA'!$A$2:$A$8376=B1248)*
('DIRTY ESG DATA'!$C$2:$C$8376=A1248)*
('DIRTY ESG DATA'!$G$2:$G$8376='CLEAN v1'!D$1),
0))</f>
        <v>0.48683776255653743</v>
      </c>
      <c r="E1248" cm="1">
        <f t="array" ref="E1248">INDEX('DIRTY ESG DATA'!$I$2:$I$8376,
MATCH(1,
('DIRTY ESG DATA'!$A$2:$A$8376=B1248)*
('DIRTY ESG DATA'!$C$2:$C$8376=A1248)*
('DIRTY ESG DATA'!$G$2:$G$8376='CLEAN v1'!E$1),
0))</f>
        <v>0.58111746265904463</v>
      </c>
      <c r="F1248" cm="1">
        <f t="array" ref="F1248">INDEX('DIRTY ESG DATA'!$I$2:$I$8376,
MATCH(1,
('DIRTY ESG DATA'!$A$2:$A$8376=B1248)*
('DIRTY ESG DATA'!$C$2:$C$8376=A1248)*
('DIRTY ESG DATA'!$G$2:$G$8376='CLEAN v1'!F$1),
0))</f>
        <v>0.62236862786828717</v>
      </c>
    </row>
    <row r="1249" spans="1:6" x14ac:dyDescent="0.3">
      <c r="A1249" t="s">
        <v>1700</v>
      </c>
      <c r="B1249" s="12">
        <v>2021</v>
      </c>
      <c r="C1249" cm="1">
        <f t="array" ref="C1249">INDEX('DIRTY ESG DATA'!$I$2:$I$8376,
MATCH(1,
('DIRTY ESG DATA'!$A$2:$A$8376='CLEAN v1'!B1249)*
('DIRTY ESG DATA'!$C$2:$C$8376='CLEAN v1'!A1249)*
('DIRTY ESG DATA'!$G$2:$G$8376='CLEAN v1'!C$1),
0))</f>
        <v>0.55656592583177344</v>
      </c>
      <c r="D1249" cm="1">
        <f t="array" ref="D1249">INDEX('DIRTY ESG DATA'!$I$2:$I$8376,
MATCH(1,
('DIRTY ESG DATA'!$A$2:$A$8376=B1249)*
('DIRTY ESG DATA'!$C$2:$C$8376=A1249)*
('DIRTY ESG DATA'!$G$2:$G$8376='CLEAN v1'!D$1),
0))</f>
        <v>0.51646754262534555</v>
      </c>
      <c r="E1249" cm="1">
        <f t="array" ref="E1249">INDEX('DIRTY ESG DATA'!$I$2:$I$8376,
MATCH(1,
('DIRTY ESG DATA'!$A$2:$A$8376=B1249)*
('DIRTY ESG DATA'!$C$2:$C$8376=A1249)*
('DIRTY ESG DATA'!$G$2:$G$8376='CLEAN v1'!E$1),
0))</f>
        <v>0.46177392587128901</v>
      </c>
      <c r="F1249" cm="1">
        <f t="array" ref="F1249">INDEX('DIRTY ESG DATA'!$I$2:$I$8376,
MATCH(1,
('DIRTY ESG DATA'!$A$2:$A$8376=B1249)*
('DIRTY ESG DATA'!$C$2:$C$8376=A1249)*
('DIRTY ESG DATA'!$G$2:$G$8376='CLEAN v1'!F$1),
0))</f>
        <v>0.64505893091616207</v>
      </c>
    </row>
    <row r="1250" spans="1:6" x14ac:dyDescent="0.3">
      <c r="A1250" t="s">
        <v>1385</v>
      </c>
      <c r="B1250" s="12">
        <v>2021</v>
      </c>
      <c r="C1250" cm="1">
        <f t="array" ref="C1250">INDEX('DIRTY ESG DATA'!$I$2:$I$8376,
MATCH(1,
('DIRTY ESG DATA'!$A$2:$A$8376='CLEAN v1'!B1250)*
('DIRTY ESG DATA'!$C$2:$C$8376='CLEAN v1'!A1250)*
('DIRTY ESG DATA'!$G$2:$G$8376='CLEAN v1'!C$1),
0))</f>
        <v>0.6182693132415007</v>
      </c>
      <c r="D1250" cm="1">
        <f t="array" ref="D1250">INDEX('DIRTY ESG DATA'!$I$2:$I$8376,
MATCH(1,
('DIRTY ESG DATA'!$A$2:$A$8376=B1250)*
('DIRTY ESG DATA'!$C$2:$C$8376=A1250)*
('DIRTY ESG DATA'!$G$2:$G$8376='CLEAN v1'!D$1),
0))</f>
        <v>0.51292060052623434</v>
      </c>
      <c r="E1250" cm="1">
        <f t="array" ref="E1250">INDEX('DIRTY ESG DATA'!$I$2:$I$8376,
MATCH(1,
('DIRTY ESG DATA'!$A$2:$A$8376=B1250)*
('DIRTY ESG DATA'!$C$2:$C$8376=A1250)*
('DIRTY ESG DATA'!$G$2:$G$8376='CLEAN v1'!E$1),
0))</f>
        <v>0.68861024033437834</v>
      </c>
      <c r="F1250" cm="1">
        <f t="array" ref="F1250">INDEX('DIRTY ESG DATA'!$I$2:$I$8376,
MATCH(1,
('DIRTY ESG DATA'!$A$2:$A$8376=B1250)*
('DIRTY ESG DATA'!$C$2:$C$8376=A1250)*
('DIRTY ESG DATA'!$G$2:$G$8376='CLEAN v1'!F$1),
0))</f>
        <v>0.67425666704912435</v>
      </c>
    </row>
    <row r="1251" spans="1:6" x14ac:dyDescent="0.3">
      <c r="A1251" t="s">
        <v>1388</v>
      </c>
      <c r="B1251" s="12">
        <v>2021</v>
      </c>
      <c r="C1251" cm="1">
        <f t="array" ref="C1251">INDEX('DIRTY ESG DATA'!$I$2:$I$8376,
MATCH(1,
('DIRTY ESG DATA'!$A$2:$A$8376='CLEAN v1'!B1251)*
('DIRTY ESG DATA'!$C$2:$C$8376='CLEAN v1'!A1251)*
('DIRTY ESG DATA'!$G$2:$G$8376='CLEAN v1'!C$1),
0))</f>
        <v>0.62536495992839114</v>
      </c>
      <c r="D1251" cm="1">
        <f t="array" ref="D1251">INDEX('DIRTY ESG DATA'!$I$2:$I$8376,
MATCH(1,
('DIRTY ESG DATA'!$A$2:$A$8376=B1251)*
('DIRTY ESG DATA'!$C$2:$C$8376=A1251)*
('DIRTY ESG DATA'!$G$2:$G$8376='CLEAN v1'!D$1),
0))</f>
        <v>0.83857982700744205</v>
      </c>
      <c r="E1251" cm="1">
        <f t="array" ref="E1251">INDEX('DIRTY ESG DATA'!$I$2:$I$8376,
MATCH(1,
('DIRTY ESG DATA'!$A$2:$A$8376=B1251)*
('DIRTY ESG DATA'!$C$2:$C$8376=A1251)*
('DIRTY ESG DATA'!$G$2:$G$8376='CLEAN v1'!E$1),
0))</f>
        <v>0.37254901960784298</v>
      </c>
      <c r="F1251" cm="1">
        <f t="array" ref="F1251">INDEX('DIRTY ESG DATA'!$I$2:$I$8376,
MATCH(1,
('DIRTY ESG DATA'!$A$2:$A$8376=B1251)*
('DIRTY ESG DATA'!$C$2:$C$8376=A1251)*
('DIRTY ESG DATA'!$G$2:$G$8376='CLEAN v1'!F$1),
0))</f>
        <v>0.62969482484613226</v>
      </c>
    </row>
    <row r="1252" spans="1:6" x14ac:dyDescent="0.3">
      <c r="A1252" t="s">
        <v>1391</v>
      </c>
      <c r="B1252" s="12">
        <v>2021</v>
      </c>
      <c r="C1252" cm="1">
        <f t="array" ref="C1252">INDEX('DIRTY ESG DATA'!$I$2:$I$8376,
MATCH(1,
('DIRTY ESG DATA'!$A$2:$A$8376='CLEAN v1'!B1252)*
('DIRTY ESG DATA'!$C$2:$C$8376='CLEAN v1'!A1252)*
('DIRTY ESG DATA'!$G$2:$G$8376='CLEAN v1'!C$1),
0))</f>
        <v>0.53486357457173273</v>
      </c>
      <c r="D1252" cm="1">
        <f t="array" ref="D1252">INDEX('DIRTY ESG DATA'!$I$2:$I$8376,
MATCH(1,
('DIRTY ESG DATA'!$A$2:$A$8376=B1252)*
('DIRTY ESG DATA'!$C$2:$C$8376=A1252)*
('DIRTY ESG DATA'!$G$2:$G$8376='CLEAN v1'!D$1),
0))</f>
        <v>0.38150304942767232</v>
      </c>
      <c r="E1252" cm="1">
        <f t="array" ref="E1252">INDEX('DIRTY ESG DATA'!$I$2:$I$8376,
MATCH(1,
('DIRTY ESG DATA'!$A$2:$A$8376=B1252)*
('DIRTY ESG DATA'!$C$2:$C$8376=A1252)*
('DIRTY ESG DATA'!$G$2:$G$8376='CLEAN v1'!E$1),
0))</f>
        <v>0.74693589034359853</v>
      </c>
      <c r="F1252" cm="1">
        <f t="array" ref="F1252">INDEX('DIRTY ESG DATA'!$I$2:$I$8376,
MATCH(1,
('DIRTY ESG DATA'!$A$2:$A$8376=B1252)*
('DIRTY ESG DATA'!$C$2:$C$8376=A1252)*
('DIRTY ESG DATA'!$G$2:$G$8376='CLEAN v1'!F$1),
0))</f>
        <v>0.53640701267390767</v>
      </c>
    </row>
    <row r="1253" spans="1:6" x14ac:dyDescent="0.3">
      <c r="A1253" t="s">
        <v>1701</v>
      </c>
      <c r="B1253" s="12">
        <v>2021</v>
      </c>
      <c r="C1253" cm="1">
        <f t="array" ref="C1253">INDEX('DIRTY ESG DATA'!$I$2:$I$8376,
MATCH(1,
('DIRTY ESG DATA'!$A$2:$A$8376='CLEAN v1'!B1253)*
('DIRTY ESG DATA'!$C$2:$C$8376='CLEAN v1'!A1253)*
('DIRTY ESG DATA'!$G$2:$G$8376='CLEAN v1'!C$1),
0))</f>
        <v>0.55197169610831032</v>
      </c>
      <c r="D1253" cm="1">
        <f t="array" ref="D1253">INDEX('DIRTY ESG DATA'!$I$2:$I$8376,
MATCH(1,
('DIRTY ESG DATA'!$A$2:$A$8376=B1253)*
('DIRTY ESG DATA'!$C$2:$C$8376=A1253)*
('DIRTY ESG DATA'!$G$2:$G$8376='CLEAN v1'!D$1),
0))</f>
        <v>0.57369652406417049</v>
      </c>
      <c r="E1253" cm="1">
        <f t="array" ref="E1253">INDEX('DIRTY ESG DATA'!$I$2:$I$8376,
MATCH(1,
('DIRTY ESG DATA'!$A$2:$A$8376=B1253)*
('DIRTY ESG DATA'!$C$2:$C$8376=A1253)*
('DIRTY ESG DATA'!$G$2:$G$8376='CLEAN v1'!E$1),
0))</f>
        <v>0.40059007929190488</v>
      </c>
      <c r="F1253" cm="1">
        <f t="array" ref="F1253">INDEX('DIRTY ESG DATA'!$I$2:$I$8376,
MATCH(1,
('DIRTY ESG DATA'!$A$2:$A$8376=B1253)*
('DIRTY ESG DATA'!$C$2:$C$8376=A1253)*
('DIRTY ESG DATA'!$G$2:$G$8376='CLEAN v1'!F$1),
0))</f>
        <v>0.63601460830799317</v>
      </c>
    </row>
    <row r="1254" spans="1:6" x14ac:dyDescent="0.3">
      <c r="A1254" t="s">
        <v>1702</v>
      </c>
      <c r="B1254" s="12">
        <v>2021</v>
      </c>
      <c r="C1254" cm="1">
        <f t="array" ref="C1254">INDEX('DIRTY ESG DATA'!$I$2:$I$8376,
MATCH(1,
('DIRTY ESG DATA'!$A$2:$A$8376='CLEAN v1'!B1254)*
('DIRTY ESG DATA'!$C$2:$C$8376='CLEAN v1'!A1254)*
('DIRTY ESG DATA'!$G$2:$G$8376='CLEAN v1'!C$1),
0))</f>
        <v>0.48292610709885031</v>
      </c>
      <c r="D1254" cm="1">
        <f t="array" ref="D1254">INDEX('DIRTY ESG DATA'!$I$2:$I$8376,
MATCH(1,
('DIRTY ESG DATA'!$A$2:$A$8376=B1254)*
('DIRTY ESG DATA'!$C$2:$C$8376=A1254)*
('DIRTY ESG DATA'!$G$2:$G$8376='CLEAN v1'!D$1),
0))</f>
        <v>0.16259006648157595</v>
      </c>
      <c r="E1254" cm="1">
        <f t="array" ref="E1254">INDEX('DIRTY ESG DATA'!$I$2:$I$8376,
MATCH(1,
('DIRTY ESG DATA'!$A$2:$A$8376=B1254)*
('DIRTY ESG DATA'!$C$2:$C$8376=A1254)*
('DIRTY ESG DATA'!$G$2:$G$8376='CLEAN v1'!E$1),
0))</f>
        <v>0.81252689163439684</v>
      </c>
      <c r="F1254" cm="1">
        <f t="array" ref="F1254">INDEX('DIRTY ESG DATA'!$I$2:$I$8376,
MATCH(1,
('DIRTY ESG DATA'!$A$2:$A$8376=B1254)*
('DIRTY ESG DATA'!$C$2:$C$8376=A1254)*
('DIRTY ESG DATA'!$G$2:$G$8376='CLEAN v1'!F$1),
0))</f>
        <v>0.52508184879514508</v>
      </c>
    </row>
    <row r="1255" spans="1:6" x14ac:dyDescent="0.3">
      <c r="A1255" t="s">
        <v>1703</v>
      </c>
      <c r="B1255" s="12">
        <v>2021</v>
      </c>
      <c r="C1255" cm="1">
        <f t="array" ref="C1255">INDEX('DIRTY ESG DATA'!$I$2:$I$8376,
MATCH(1,
('DIRTY ESG DATA'!$A$2:$A$8376='CLEAN v1'!B1255)*
('DIRTY ESG DATA'!$C$2:$C$8376='CLEAN v1'!A1255)*
('DIRTY ESG DATA'!$G$2:$G$8376='CLEAN v1'!C$1),
0))</f>
        <v>0.24494635746270002</v>
      </c>
      <c r="D1255" cm="1">
        <f t="array" ref="D1255">INDEX('DIRTY ESG DATA'!$I$2:$I$8376,
MATCH(1,
('DIRTY ESG DATA'!$A$2:$A$8376=B1255)*
('DIRTY ESG DATA'!$C$2:$C$8376=A1255)*
('DIRTY ESG DATA'!$G$2:$G$8376='CLEAN v1'!D$1),
0))</f>
        <v>4.81481481481481E-2</v>
      </c>
      <c r="E1255" cm="1">
        <f t="array" ref="E1255">INDEX('DIRTY ESG DATA'!$I$2:$I$8376,
MATCH(1,
('DIRTY ESG DATA'!$A$2:$A$8376=B1255)*
('DIRTY ESG DATA'!$C$2:$C$8376=A1255)*
('DIRTY ESG DATA'!$G$2:$G$8376='CLEAN v1'!E$1),
0))</f>
        <v>0.39060175794455726</v>
      </c>
      <c r="F1255" cm="1">
        <f t="array" ref="F1255">INDEX('DIRTY ESG DATA'!$I$2:$I$8376,
MATCH(1,
('DIRTY ESG DATA'!$A$2:$A$8376=B1255)*
('DIRTY ESG DATA'!$C$2:$C$8376=A1255)*
('DIRTY ESG DATA'!$G$2:$G$8376='CLEAN v1'!F$1),
0))</f>
        <v>0.26592168273019334</v>
      </c>
    </row>
    <row r="1256" spans="1:6" x14ac:dyDescent="0.3">
      <c r="A1256" t="s">
        <v>1704</v>
      </c>
      <c r="B1256" s="12">
        <v>2021</v>
      </c>
      <c r="C1256" cm="1">
        <f t="array" ref="C1256">INDEX('DIRTY ESG DATA'!$I$2:$I$8376,
MATCH(1,
('DIRTY ESG DATA'!$A$2:$A$8376='CLEAN v1'!B1256)*
('DIRTY ESG DATA'!$C$2:$C$8376='CLEAN v1'!A1256)*
('DIRTY ESG DATA'!$G$2:$G$8376='CLEAN v1'!C$1),
0))</f>
        <v>0.43719259853266346</v>
      </c>
      <c r="D1256" cm="1">
        <f t="array" ref="D1256">INDEX('DIRTY ESG DATA'!$I$2:$I$8376,
MATCH(1,
('DIRTY ESG DATA'!$A$2:$A$8376=B1256)*
('DIRTY ESG DATA'!$C$2:$C$8376=A1256)*
('DIRTY ESG DATA'!$G$2:$G$8376='CLEAN v1'!D$1),
0))</f>
        <v>0.46668824866532932</v>
      </c>
      <c r="E1256" cm="1">
        <f t="array" ref="E1256">INDEX('DIRTY ESG DATA'!$I$2:$I$8376,
MATCH(1,
('DIRTY ESG DATA'!$A$2:$A$8376=B1256)*
('DIRTY ESG DATA'!$C$2:$C$8376=A1256)*
('DIRTY ESG DATA'!$G$2:$G$8376='CLEAN v1'!E$1),
0))</f>
        <v>0.42691007437457729</v>
      </c>
      <c r="F1256" cm="1">
        <f t="array" ref="F1256">INDEX('DIRTY ESG DATA'!$I$2:$I$8376,
MATCH(1,
('DIRTY ESG DATA'!$A$2:$A$8376=B1256)*
('DIRTY ESG DATA'!$C$2:$C$8376=A1256)*
('DIRTY ESG DATA'!$G$2:$G$8376='CLEAN v1'!F$1),
0))</f>
        <v>0.41250813166796768</v>
      </c>
    </row>
    <row r="1257" spans="1:6" x14ac:dyDescent="0.3">
      <c r="A1257" t="s">
        <v>1705</v>
      </c>
      <c r="B1257" s="12">
        <v>2021</v>
      </c>
      <c r="C1257" cm="1">
        <f t="array" ref="C1257">INDEX('DIRTY ESG DATA'!$I$2:$I$8376,
MATCH(1,
('DIRTY ESG DATA'!$A$2:$A$8376='CLEAN v1'!B1257)*
('DIRTY ESG DATA'!$C$2:$C$8376='CLEAN v1'!A1257)*
('DIRTY ESG DATA'!$G$2:$G$8376='CLEAN v1'!C$1),
0))</f>
        <v>0.62724314030398665</v>
      </c>
      <c r="D1257" cm="1">
        <f t="array" ref="D1257">INDEX('DIRTY ESG DATA'!$I$2:$I$8376,
MATCH(1,
('DIRTY ESG DATA'!$A$2:$A$8376=B1257)*
('DIRTY ESG DATA'!$C$2:$C$8376=A1257)*
('DIRTY ESG DATA'!$G$2:$G$8376='CLEAN v1'!D$1),
0))</f>
        <v>0.86334907335681854</v>
      </c>
      <c r="E1257" cm="1">
        <f t="array" ref="E1257">INDEX('DIRTY ESG DATA'!$I$2:$I$8376,
MATCH(1,
('DIRTY ESG DATA'!$A$2:$A$8376=B1257)*
('DIRTY ESG DATA'!$C$2:$C$8376=A1257)*
('DIRTY ESG DATA'!$G$2:$G$8376='CLEAN v1'!E$1),
0))</f>
        <v>0.27554858934169268</v>
      </c>
      <c r="F1257" cm="1">
        <f t="array" ref="F1257">INDEX('DIRTY ESG DATA'!$I$2:$I$8376,
MATCH(1,
('DIRTY ESG DATA'!$A$2:$A$8376=B1257)*
('DIRTY ESG DATA'!$C$2:$C$8376=A1257)*
('DIRTY ESG DATA'!$G$2:$G$8376='CLEAN v1'!F$1),
0))</f>
        <v>0.81395843059999073</v>
      </c>
    </row>
    <row r="1258" spans="1:6" x14ac:dyDescent="0.3">
      <c r="A1258" t="s">
        <v>1397</v>
      </c>
      <c r="B1258" s="12">
        <v>2021</v>
      </c>
      <c r="C1258" cm="1">
        <f t="array" ref="C1258">INDEX('DIRTY ESG DATA'!$I$2:$I$8376,
MATCH(1,
('DIRTY ESG DATA'!$A$2:$A$8376='CLEAN v1'!B1258)*
('DIRTY ESG DATA'!$C$2:$C$8376='CLEAN v1'!A1258)*
('DIRTY ESG DATA'!$G$2:$G$8376='CLEAN v1'!C$1),
0))</f>
        <v>0.58649498388153487</v>
      </c>
      <c r="D1258" cm="1">
        <f t="array" ref="D1258">INDEX('DIRTY ESG DATA'!$I$2:$I$8376,
MATCH(1,
('DIRTY ESG DATA'!$A$2:$A$8376=B1258)*
('DIRTY ESG DATA'!$C$2:$C$8376=A1258)*
('DIRTY ESG DATA'!$G$2:$G$8376='CLEAN v1'!D$1),
0))</f>
        <v>0.60312785236142108</v>
      </c>
      <c r="E1258" cm="1">
        <f t="array" ref="E1258">INDEX('DIRTY ESG DATA'!$I$2:$I$8376,
MATCH(1,
('DIRTY ESG DATA'!$A$2:$A$8376=B1258)*
('DIRTY ESG DATA'!$C$2:$C$8376=A1258)*
('DIRTY ESG DATA'!$G$2:$G$8376='CLEAN v1'!E$1),
0))</f>
        <v>0.32756162025938884</v>
      </c>
      <c r="F1258" cm="1">
        <f t="array" ref="F1258">INDEX('DIRTY ESG DATA'!$I$2:$I$8376,
MATCH(1,
('DIRTY ESG DATA'!$A$2:$A$8376=B1258)*
('DIRTY ESG DATA'!$C$2:$C$8376=A1258)*
('DIRTY ESG DATA'!$G$2:$G$8376='CLEAN v1'!F$1),
0))</f>
        <v>0.72994151060755386</v>
      </c>
    </row>
    <row r="1259" spans="1:6" x14ac:dyDescent="0.3">
      <c r="A1259" t="s">
        <v>1706</v>
      </c>
      <c r="B1259" s="12">
        <v>2021</v>
      </c>
      <c r="C1259" cm="1">
        <f t="array" ref="C1259">INDEX('DIRTY ESG DATA'!$I$2:$I$8376,
MATCH(1,
('DIRTY ESG DATA'!$A$2:$A$8376='CLEAN v1'!B1259)*
('DIRTY ESG DATA'!$C$2:$C$8376='CLEAN v1'!A1259)*
('DIRTY ESG DATA'!$G$2:$G$8376='CLEAN v1'!C$1),
0))</f>
        <v>0.75056800617319464</v>
      </c>
      <c r="D1259" cm="1">
        <f t="array" ref="D1259">INDEX('DIRTY ESG DATA'!$I$2:$I$8376,
MATCH(1,
('DIRTY ESG DATA'!$A$2:$A$8376=B1259)*
('DIRTY ESG DATA'!$C$2:$C$8376=A1259)*
('DIRTY ESG DATA'!$G$2:$G$8376='CLEAN v1'!D$1),
0))</f>
        <v>0.79065995615322349</v>
      </c>
      <c r="E1259" cm="1">
        <f t="array" ref="E1259">INDEX('DIRTY ESG DATA'!$I$2:$I$8376,
MATCH(1,
('DIRTY ESG DATA'!$A$2:$A$8376=B1259)*
('DIRTY ESG DATA'!$C$2:$C$8376=A1259)*
('DIRTY ESG DATA'!$G$2:$G$8376='CLEAN v1'!E$1),
0))</f>
        <v>0.51759173888991339</v>
      </c>
      <c r="F1259" cm="1">
        <f t="array" ref="F1259">INDEX('DIRTY ESG DATA'!$I$2:$I$8376,
MATCH(1,
('DIRTY ESG DATA'!$A$2:$A$8376=B1259)*
('DIRTY ESG DATA'!$C$2:$C$8376=A1259)*
('DIRTY ESG DATA'!$G$2:$G$8376='CLEAN v1'!F$1),
0))</f>
        <v>0.89156744225499351</v>
      </c>
    </row>
    <row r="1260" spans="1:6" x14ac:dyDescent="0.3">
      <c r="A1260" t="s">
        <v>1707</v>
      </c>
      <c r="B1260" s="12">
        <v>2021</v>
      </c>
      <c r="C1260" cm="1">
        <f t="array" ref="C1260">INDEX('DIRTY ESG DATA'!$I$2:$I$8376,
MATCH(1,
('DIRTY ESG DATA'!$A$2:$A$8376='CLEAN v1'!B1260)*
('DIRTY ESG DATA'!$C$2:$C$8376='CLEAN v1'!A1260)*
('DIRTY ESG DATA'!$G$2:$G$8376='CLEAN v1'!C$1),
0))</f>
        <v>0.44542892684725754</v>
      </c>
      <c r="D1260" cm="1">
        <f t="array" ref="D1260">INDEX('DIRTY ESG DATA'!$I$2:$I$8376,
MATCH(1,
('DIRTY ESG DATA'!$A$2:$A$8376=B1260)*
('DIRTY ESG DATA'!$C$2:$C$8376=A1260)*
('DIRTY ESG DATA'!$G$2:$G$8376='CLEAN v1'!D$1),
0))</f>
        <v>0.18686029165988852</v>
      </c>
      <c r="E1260" cm="1">
        <f t="array" ref="E1260">INDEX('DIRTY ESG DATA'!$I$2:$I$8376,
MATCH(1,
('DIRTY ESG DATA'!$A$2:$A$8376=B1260)*
('DIRTY ESG DATA'!$C$2:$C$8376=A1260)*
('DIRTY ESG DATA'!$G$2:$G$8376='CLEAN v1'!E$1),
0))</f>
        <v>0.737605261540353</v>
      </c>
      <c r="F1260" cm="1">
        <f t="array" ref="F1260">INDEX('DIRTY ESG DATA'!$I$2:$I$8376,
MATCH(1,
('DIRTY ESG DATA'!$A$2:$A$8376=B1260)*
('DIRTY ESG DATA'!$C$2:$C$8376=A1260)*
('DIRTY ESG DATA'!$G$2:$G$8376='CLEAN v1'!F$1),
0))</f>
        <v>0.49328983407974591</v>
      </c>
    </row>
    <row r="1261" spans="1:6" x14ac:dyDescent="0.3">
      <c r="A1261" t="s">
        <v>1708</v>
      </c>
      <c r="B1261" s="12">
        <v>2021</v>
      </c>
      <c r="C1261" cm="1">
        <f t="array" ref="C1261">INDEX('DIRTY ESG DATA'!$I$2:$I$8376,
MATCH(1,
('DIRTY ESG DATA'!$A$2:$A$8376='CLEAN v1'!B1261)*
('DIRTY ESG DATA'!$C$2:$C$8376='CLEAN v1'!A1261)*
('DIRTY ESG DATA'!$G$2:$G$8376='CLEAN v1'!C$1),
0))</f>
        <v>0.70780925081568069</v>
      </c>
      <c r="D1261" cm="1">
        <f t="array" ref="D1261">INDEX('DIRTY ESG DATA'!$I$2:$I$8376,
MATCH(1,
('DIRTY ESG DATA'!$A$2:$A$8376=B1261)*
('DIRTY ESG DATA'!$C$2:$C$8376=A1261)*
('DIRTY ESG DATA'!$G$2:$G$8376='CLEAN v1'!D$1),
0))</f>
        <v>0.62560115830459617</v>
      </c>
      <c r="E1261" cm="1">
        <f t="array" ref="E1261">INDEX('DIRTY ESG DATA'!$I$2:$I$8376,
MATCH(1,
('DIRTY ESG DATA'!$A$2:$A$8376=B1261)*
('DIRTY ESG DATA'!$C$2:$C$8376=A1261)*
('DIRTY ESG DATA'!$G$2:$G$8376='CLEAN v1'!E$1),
0))</f>
        <v>0.8180158583809698</v>
      </c>
      <c r="F1261" cm="1">
        <f t="array" ref="F1261">INDEX('DIRTY ESG DATA'!$I$2:$I$8376,
MATCH(1,
('DIRTY ESG DATA'!$A$2:$A$8376=B1261)*
('DIRTY ESG DATA'!$C$2:$C$8376=A1261)*
('DIRTY ESG DATA'!$G$2:$G$8376='CLEAN v1'!F$1),
0))</f>
        <v>0.72848132969034629</v>
      </c>
    </row>
    <row r="1262" spans="1:6" x14ac:dyDescent="0.3">
      <c r="A1262" t="s">
        <v>1709</v>
      </c>
      <c r="B1262" s="12">
        <v>2021</v>
      </c>
      <c r="C1262" cm="1">
        <f t="array" ref="C1262">INDEX('DIRTY ESG DATA'!$I$2:$I$8376,
MATCH(1,
('DIRTY ESG DATA'!$A$2:$A$8376='CLEAN v1'!B1262)*
('DIRTY ESG DATA'!$C$2:$C$8376='CLEAN v1'!A1262)*
('DIRTY ESG DATA'!$G$2:$G$8376='CLEAN v1'!C$1),
0))</f>
        <v>0.50196469215764705</v>
      </c>
      <c r="D1262" cm="1">
        <f t="array" ref="D1262">INDEX('DIRTY ESG DATA'!$I$2:$I$8376,
MATCH(1,
('DIRTY ESG DATA'!$A$2:$A$8376=B1262)*
('DIRTY ESG DATA'!$C$2:$C$8376=A1262)*
('DIRTY ESG DATA'!$G$2:$G$8376='CLEAN v1'!D$1),
0))</f>
        <v>0.34819200729610922</v>
      </c>
      <c r="E1262" cm="1">
        <f t="array" ref="E1262">INDEX('DIRTY ESG DATA'!$I$2:$I$8376,
MATCH(1,
('DIRTY ESG DATA'!$A$2:$A$8376=B1262)*
('DIRTY ESG DATA'!$C$2:$C$8376=A1262)*
('DIRTY ESG DATA'!$G$2:$G$8376='CLEAN v1'!E$1),
0))</f>
        <v>0.85431802815169966</v>
      </c>
      <c r="F1262" cm="1">
        <f t="array" ref="F1262">INDEX('DIRTY ESG DATA'!$I$2:$I$8376,
MATCH(1,
('DIRTY ESG DATA'!$A$2:$A$8376=B1262)*
('DIRTY ESG DATA'!$C$2:$C$8376=A1262)*
('DIRTY ESG DATA'!$G$2:$G$8376='CLEAN v1'!F$1),
0))</f>
        <v>0.43085063709383703</v>
      </c>
    </row>
    <row r="1263" spans="1:6" x14ac:dyDescent="0.3">
      <c r="A1263" t="s">
        <v>1710</v>
      </c>
      <c r="B1263" s="12">
        <v>2021</v>
      </c>
      <c r="C1263" cm="1">
        <f t="array" ref="C1263">INDEX('DIRTY ESG DATA'!$I$2:$I$8376,
MATCH(1,
('DIRTY ESG DATA'!$A$2:$A$8376='CLEAN v1'!B1263)*
('DIRTY ESG DATA'!$C$2:$C$8376='CLEAN v1'!A1263)*
('DIRTY ESG DATA'!$G$2:$G$8376='CLEAN v1'!C$1),
0))</f>
        <v>0.46376834869564088</v>
      </c>
      <c r="D1263" cm="1">
        <f t="array" ref="D1263">INDEX('DIRTY ESG DATA'!$I$2:$I$8376,
MATCH(1,
('DIRTY ESG DATA'!$A$2:$A$8376=B1263)*
('DIRTY ESG DATA'!$C$2:$C$8376=A1263)*
('DIRTY ESG DATA'!$G$2:$G$8376='CLEAN v1'!D$1),
0))</f>
        <v>0.29025019098548488</v>
      </c>
      <c r="E1263" cm="1">
        <f t="array" ref="E1263">INDEX('DIRTY ESG DATA'!$I$2:$I$8376,
MATCH(1,
('DIRTY ESG DATA'!$A$2:$A$8376=B1263)*
('DIRTY ESG DATA'!$C$2:$C$8376=A1263)*
('DIRTY ESG DATA'!$G$2:$G$8376='CLEAN v1'!E$1),
0))</f>
        <v>0.78670477595426902</v>
      </c>
      <c r="F1263" cm="1">
        <f t="array" ref="F1263">INDEX('DIRTY ESG DATA'!$I$2:$I$8376,
MATCH(1,
('DIRTY ESG DATA'!$A$2:$A$8376=B1263)*
('DIRTY ESG DATA'!$C$2:$C$8376=A1263)*
('DIRTY ESG DATA'!$G$2:$G$8376='CLEAN v1'!F$1),
0))</f>
        <v>0.34829119818591647</v>
      </c>
    </row>
    <row r="1264" spans="1:6" x14ac:dyDescent="0.3">
      <c r="A1264" t="s">
        <v>1711</v>
      </c>
      <c r="B1264" s="12">
        <v>2021</v>
      </c>
      <c r="C1264" cm="1">
        <f t="array" ref="C1264">INDEX('DIRTY ESG DATA'!$I$2:$I$8376,
MATCH(1,
('DIRTY ESG DATA'!$A$2:$A$8376='CLEAN v1'!B1264)*
('DIRTY ESG DATA'!$C$2:$C$8376='CLEAN v1'!A1264)*
('DIRTY ESG DATA'!$G$2:$G$8376='CLEAN v1'!C$1),
0))</f>
        <v>0.4585572752145704</v>
      </c>
      <c r="D1264" cm="1">
        <f t="array" ref="D1264">INDEX('DIRTY ESG DATA'!$I$2:$I$8376,
MATCH(1,
('DIRTY ESG DATA'!$A$2:$A$8376=B1264)*
('DIRTY ESG DATA'!$C$2:$C$8376=A1264)*
('DIRTY ESG DATA'!$G$2:$G$8376='CLEAN v1'!D$1),
0))</f>
        <v>0.71683644363025578</v>
      </c>
      <c r="E1264" cm="1">
        <f t="array" ref="E1264">INDEX('DIRTY ESG DATA'!$I$2:$I$8376,
MATCH(1,
('DIRTY ESG DATA'!$A$2:$A$8376=B1264)*
('DIRTY ESG DATA'!$C$2:$C$8376=A1264)*
('DIRTY ESG DATA'!$G$2:$G$8376='CLEAN v1'!E$1),
0))</f>
        <v>0.21089802692236762</v>
      </c>
      <c r="F1264" cm="1">
        <f t="array" ref="F1264">INDEX('DIRTY ESG DATA'!$I$2:$I$8376,
MATCH(1,
('DIRTY ESG DATA'!$A$2:$A$8376=B1264)*
('DIRTY ESG DATA'!$C$2:$C$8376=A1264)*
('DIRTY ESG DATA'!$G$2:$G$8376='CLEAN v1'!F$1),
0))</f>
        <v>0.40139774459505989</v>
      </c>
    </row>
    <row r="1265" spans="1:6" x14ac:dyDescent="0.3">
      <c r="A1265" t="s">
        <v>1712</v>
      </c>
      <c r="B1265" s="12">
        <v>2021</v>
      </c>
      <c r="C1265" cm="1">
        <f t="array" ref="C1265">INDEX('DIRTY ESG DATA'!$I$2:$I$8376,
MATCH(1,
('DIRTY ESG DATA'!$A$2:$A$8376='CLEAN v1'!B1265)*
('DIRTY ESG DATA'!$C$2:$C$8376='CLEAN v1'!A1265)*
('DIRTY ESG DATA'!$G$2:$G$8376='CLEAN v1'!C$1),
0))</f>
        <v>0.36950693912046473</v>
      </c>
      <c r="D1265" cm="1">
        <f t="array" ref="D1265">INDEX('DIRTY ESG DATA'!$I$2:$I$8376,
MATCH(1,
('DIRTY ESG DATA'!$A$2:$A$8376=B1265)*
('DIRTY ESG DATA'!$C$2:$C$8376=A1265)*
('DIRTY ESG DATA'!$G$2:$G$8376='CLEAN v1'!D$1),
0))</f>
        <v>0.15151515151515146</v>
      </c>
      <c r="E1265" cm="1">
        <f t="array" ref="E1265">INDEX('DIRTY ESG DATA'!$I$2:$I$8376,
MATCH(1,
('DIRTY ESG DATA'!$A$2:$A$8376=B1265)*
('DIRTY ESG DATA'!$C$2:$C$8376=A1265)*
('DIRTY ESG DATA'!$G$2:$G$8376='CLEAN v1'!E$1),
0))</f>
        <v>0.61582150101419875</v>
      </c>
      <c r="F1265" cm="1">
        <f t="array" ref="F1265">INDEX('DIRTY ESG DATA'!$I$2:$I$8376,
MATCH(1,
('DIRTY ESG DATA'!$A$2:$A$8376=B1265)*
('DIRTY ESG DATA'!$C$2:$C$8376=A1265)*
('DIRTY ESG DATA'!$G$2:$G$8376='CLEAN v1'!F$1),
0))</f>
        <v>0.43968779564806026</v>
      </c>
    </row>
    <row r="1266" spans="1:6" x14ac:dyDescent="0.3">
      <c r="A1266" t="s">
        <v>1411</v>
      </c>
      <c r="B1266" s="12">
        <v>2021</v>
      </c>
      <c r="C1266" cm="1">
        <f t="array" ref="C1266">INDEX('DIRTY ESG DATA'!$I$2:$I$8376,
MATCH(1,
('DIRTY ESG DATA'!$A$2:$A$8376='CLEAN v1'!B1266)*
('DIRTY ESG DATA'!$C$2:$C$8376='CLEAN v1'!A1266)*
('DIRTY ESG DATA'!$G$2:$G$8376='CLEAN v1'!C$1),
0))</f>
        <v>0.28506034778010475</v>
      </c>
      <c r="D1266" cm="1">
        <f t="array" ref="D1266">INDEX('DIRTY ESG DATA'!$I$2:$I$8376,
MATCH(1,
('DIRTY ESG DATA'!$A$2:$A$8376=B1266)*
('DIRTY ESG DATA'!$C$2:$C$8376=A1266)*
('DIRTY ESG DATA'!$G$2:$G$8376='CLEAN v1'!D$1),
0))</f>
        <v>0.19681397356513441</v>
      </c>
      <c r="E1266" cm="1">
        <f t="array" ref="E1266">INDEX('DIRTY ESG DATA'!$I$2:$I$8376,
MATCH(1,
('DIRTY ESG DATA'!$A$2:$A$8376=B1266)*
('DIRTY ESG DATA'!$C$2:$C$8376=A1266)*
('DIRTY ESG DATA'!$G$2:$G$8376='CLEAN v1'!E$1),
0))</f>
        <v>0.50818120351588902</v>
      </c>
      <c r="F1266" cm="1">
        <f t="array" ref="F1266">INDEX('DIRTY ESG DATA'!$I$2:$I$8376,
MATCH(1,
('DIRTY ESG DATA'!$A$2:$A$8376=B1266)*
('DIRTY ESG DATA'!$C$2:$C$8376=A1266)*
('DIRTY ESG DATA'!$G$2:$G$8376='CLEAN v1'!F$1),
0))</f>
        <v>0.23252230653496841</v>
      </c>
    </row>
    <row r="1267" spans="1:6" x14ac:dyDescent="0.3">
      <c r="A1267" t="s">
        <v>1713</v>
      </c>
      <c r="B1267" s="12">
        <v>2021</v>
      </c>
      <c r="C1267" cm="1">
        <f t="array" ref="C1267">INDEX('DIRTY ESG DATA'!$I$2:$I$8376,
MATCH(1,
('DIRTY ESG DATA'!$A$2:$A$8376='CLEAN v1'!B1267)*
('DIRTY ESG DATA'!$C$2:$C$8376='CLEAN v1'!A1267)*
('DIRTY ESG DATA'!$G$2:$G$8376='CLEAN v1'!C$1),
0))</f>
        <v>0.31835828711867625</v>
      </c>
      <c r="D1267" cm="1">
        <f t="array" ref="D1267">INDEX('DIRTY ESG DATA'!$I$2:$I$8376,
MATCH(1,
('DIRTY ESG DATA'!$A$2:$A$8376=B1267)*
('DIRTY ESG DATA'!$C$2:$C$8376=A1267)*
('DIRTY ESG DATA'!$G$2:$G$8376='CLEAN v1'!D$1),
0))</f>
        <v>0.25547588932732196</v>
      </c>
      <c r="E1267" cm="1">
        <f t="array" ref="E1267">INDEX('DIRTY ESG DATA'!$I$2:$I$8376,
MATCH(1,
('DIRTY ESG DATA'!$A$2:$A$8376=B1267)*
('DIRTY ESG DATA'!$C$2:$C$8376=A1267)*
('DIRTY ESG DATA'!$G$2:$G$8376='CLEAN v1'!E$1),
0))</f>
        <v>0.51704468621304334</v>
      </c>
      <c r="F1267" cm="1">
        <f t="array" ref="F1267">INDEX('DIRTY ESG DATA'!$I$2:$I$8376,
MATCH(1,
('DIRTY ESG DATA'!$A$2:$A$8376=B1267)*
('DIRTY ESG DATA'!$C$2:$C$8376=A1267)*
('DIRTY ESG DATA'!$G$2:$G$8376='CLEAN v1'!F$1),
0))</f>
        <v>0.25212136099387411</v>
      </c>
    </row>
    <row r="1268" spans="1:6" x14ac:dyDescent="0.3">
      <c r="A1268" t="s">
        <v>1714</v>
      </c>
      <c r="B1268" s="12">
        <v>2021</v>
      </c>
      <c r="C1268" cm="1">
        <f t="array" ref="C1268">INDEX('DIRTY ESG DATA'!$I$2:$I$8376,
MATCH(1,
('DIRTY ESG DATA'!$A$2:$A$8376='CLEAN v1'!B1268)*
('DIRTY ESG DATA'!$C$2:$C$8376='CLEAN v1'!A1268)*
('DIRTY ESG DATA'!$G$2:$G$8376='CLEAN v1'!C$1),
0))</f>
        <v>0.38752536988541109</v>
      </c>
      <c r="D1268" cm="1">
        <f t="array" ref="D1268">INDEX('DIRTY ESG DATA'!$I$2:$I$8376,
MATCH(1,
('DIRTY ESG DATA'!$A$2:$A$8376=B1268)*
('DIRTY ESG DATA'!$C$2:$C$8376=A1268)*
('DIRTY ESG DATA'!$G$2:$G$8376='CLEAN v1'!D$1),
0))</f>
        <v>0.56444094233857312</v>
      </c>
      <c r="E1268" cm="1">
        <f t="array" ref="E1268">INDEX('DIRTY ESG DATA'!$I$2:$I$8376,
MATCH(1,
('DIRTY ESG DATA'!$A$2:$A$8376=B1268)*
('DIRTY ESG DATA'!$C$2:$C$8376=A1268)*
('DIRTY ESG DATA'!$G$2:$G$8376='CLEAN v1'!E$1),
0))</f>
        <v>0.33788186120843322</v>
      </c>
      <c r="F1268" cm="1">
        <f t="array" ref="F1268">INDEX('DIRTY ESG DATA'!$I$2:$I$8376,
MATCH(1,
('DIRTY ESG DATA'!$A$2:$A$8376=B1268)*
('DIRTY ESG DATA'!$C$2:$C$8376=A1268)*
('DIRTY ESG DATA'!$G$2:$G$8376='CLEAN v1'!F$1),
0))</f>
        <v>0.38346215047347215</v>
      </c>
    </row>
    <row r="1269" spans="1:6" x14ac:dyDescent="0.3">
      <c r="A1269" t="s">
        <v>1715</v>
      </c>
      <c r="B1269" s="12">
        <v>2021</v>
      </c>
      <c r="C1269" cm="1">
        <f t="array" ref="C1269">INDEX('DIRTY ESG DATA'!$I$2:$I$8376,
MATCH(1,
('DIRTY ESG DATA'!$A$2:$A$8376='CLEAN v1'!B1269)*
('DIRTY ESG DATA'!$C$2:$C$8376='CLEAN v1'!A1269)*
('DIRTY ESG DATA'!$G$2:$G$8376='CLEAN v1'!C$1),
0))</f>
        <v>0.64223405848939896</v>
      </c>
      <c r="D1269" cm="1">
        <f t="array" ref="D1269">INDEX('DIRTY ESG DATA'!$I$2:$I$8376,
MATCH(1,
('DIRTY ESG DATA'!$A$2:$A$8376=B1269)*
('DIRTY ESG DATA'!$C$2:$C$8376=A1269)*
('DIRTY ESG DATA'!$G$2:$G$8376='CLEAN v1'!D$1),
0))</f>
        <v>0.72052306071649985</v>
      </c>
      <c r="E1269" cm="1">
        <f t="array" ref="E1269">INDEX('DIRTY ESG DATA'!$I$2:$I$8376,
MATCH(1,
('DIRTY ESG DATA'!$A$2:$A$8376=B1269)*
('DIRTY ESG DATA'!$C$2:$C$8376=A1269)*
('DIRTY ESG DATA'!$G$2:$G$8376='CLEAN v1'!E$1),
0))</f>
        <v>0.63748232835453922</v>
      </c>
      <c r="F1269" cm="1">
        <f t="array" ref="F1269">INDEX('DIRTY ESG DATA'!$I$2:$I$8376,
MATCH(1,
('DIRTY ESG DATA'!$A$2:$A$8376=B1269)*
('DIRTY ESG DATA'!$C$2:$C$8376=A1269)*
('DIRTY ESG DATA'!$G$2:$G$8376='CLEAN v1'!F$1),
0))</f>
        <v>0.62047731851527688</v>
      </c>
    </row>
    <row r="1270" spans="1:6" x14ac:dyDescent="0.3">
      <c r="A1270" t="s">
        <v>1716</v>
      </c>
      <c r="B1270" s="12">
        <v>2021</v>
      </c>
      <c r="C1270" cm="1">
        <f t="array" ref="C1270">INDEX('DIRTY ESG DATA'!$I$2:$I$8376,
MATCH(1,
('DIRTY ESG DATA'!$A$2:$A$8376='CLEAN v1'!B1270)*
('DIRTY ESG DATA'!$C$2:$C$8376='CLEAN v1'!A1270)*
('DIRTY ESG DATA'!$G$2:$G$8376='CLEAN v1'!C$1),
0))</f>
        <v>0.81114512931445837</v>
      </c>
      <c r="D1270" cm="1">
        <f t="array" ref="D1270">INDEX('DIRTY ESG DATA'!$I$2:$I$8376,
MATCH(1,
('DIRTY ESG DATA'!$A$2:$A$8376=B1270)*
('DIRTY ESG DATA'!$C$2:$C$8376=A1270)*
('DIRTY ESG DATA'!$G$2:$G$8376='CLEAN v1'!D$1),
0))</f>
        <v>0.80387608228583596</v>
      </c>
      <c r="E1270" cm="1">
        <f t="array" ref="E1270">INDEX('DIRTY ESG DATA'!$I$2:$I$8376,
MATCH(1,
('DIRTY ESG DATA'!$A$2:$A$8376=B1270)*
('DIRTY ESG DATA'!$C$2:$C$8376=A1270)*
('DIRTY ESG DATA'!$G$2:$G$8376='CLEAN v1'!E$1),
0))</f>
        <v>0.75368492224475991</v>
      </c>
      <c r="F1270" cm="1">
        <f t="array" ref="F1270">INDEX('DIRTY ESG DATA'!$I$2:$I$8376,
MATCH(1,
('DIRTY ESG DATA'!$A$2:$A$8376=B1270)*
('DIRTY ESG DATA'!$C$2:$C$8376=A1270)*
('DIRTY ESG DATA'!$G$2:$G$8376='CLEAN v1'!F$1),
0))</f>
        <v>0.85256293069049238</v>
      </c>
    </row>
    <row r="1271" spans="1:6" x14ac:dyDescent="0.3">
      <c r="A1271" t="s">
        <v>1717</v>
      </c>
      <c r="B1271" s="12">
        <v>2021</v>
      </c>
      <c r="C1271" cm="1">
        <f t="array" ref="C1271">INDEX('DIRTY ESG DATA'!$I$2:$I$8376,
MATCH(1,
('DIRTY ESG DATA'!$A$2:$A$8376='CLEAN v1'!B1271)*
('DIRTY ESG DATA'!$C$2:$C$8376='CLEAN v1'!A1271)*
('DIRTY ESG DATA'!$G$2:$G$8376='CLEAN v1'!C$1),
0))</f>
        <v>0.56854680453927464</v>
      </c>
      <c r="D1271" cm="1">
        <f t="array" ref="D1271">INDEX('DIRTY ESG DATA'!$I$2:$I$8376,
MATCH(1,
('DIRTY ESG DATA'!$A$2:$A$8376=B1271)*
('DIRTY ESG DATA'!$C$2:$C$8376=A1271)*
('DIRTY ESG DATA'!$G$2:$G$8376='CLEAN v1'!D$1),
0))</f>
        <v>0.61833567174648563</v>
      </c>
      <c r="E1271" cm="1">
        <f t="array" ref="E1271">INDEX('DIRTY ESG DATA'!$I$2:$I$8376,
MATCH(1,
('DIRTY ESG DATA'!$A$2:$A$8376=B1271)*
('DIRTY ESG DATA'!$C$2:$C$8376=A1271)*
('DIRTY ESG DATA'!$G$2:$G$8376='CLEAN v1'!E$1),
0))</f>
        <v>0.63357305304566969</v>
      </c>
      <c r="F1271" cm="1">
        <f t="array" ref="F1271">INDEX('DIRTY ESG DATA'!$I$2:$I$8376,
MATCH(1,
('DIRTY ESG DATA'!$A$2:$A$8376=B1271)*
('DIRTY ESG DATA'!$C$2:$C$8376=A1271)*
('DIRTY ESG DATA'!$G$2:$G$8376='CLEAN v1'!F$1),
0))</f>
        <v>0.49921265522037028</v>
      </c>
    </row>
    <row r="1272" spans="1:6" x14ac:dyDescent="0.3">
      <c r="A1272" t="s">
        <v>1422</v>
      </c>
      <c r="B1272" s="12">
        <v>2021</v>
      </c>
      <c r="C1272" cm="1">
        <f t="array" ref="C1272">INDEX('DIRTY ESG DATA'!$I$2:$I$8376,
MATCH(1,
('DIRTY ESG DATA'!$A$2:$A$8376='CLEAN v1'!B1272)*
('DIRTY ESG DATA'!$C$2:$C$8376='CLEAN v1'!A1272)*
('DIRTY ESG DATA'!$G$2:$G$8376='CLEAN v1'!C$1),
0))</f>
        <v>0.24275507687753459</v>
      </c>
      <c r="D1272" cm="1">
        <f t="array" ref="D1272">INDEX('DIRTY ESG DATA'!$I$2:$I$8376,
MATCH(1,
('DIRTY ESG DATA'!$A$2:$A$8376=B1272)*
('DIRTY ESG DATA'!$C$2:$C$8376=A1272)*
('DIRTY ESG DATA'!$G$2:$G$8376='CLEAN v1'!D$1),
0))</f>
        <v>6.6666666666666624E-2</v>
      </c>
      <c r="E1272" cm="1">
        <f t="array" ref="E1272">INDEX('DIRTY ESG DATA'!$I$2:$I$8376,
MATCH(1,
('DIRTY ESG DATA'!$A$2:$A$8376=B1272)*
('DIRTY ESG DATA'!$C$2:$C$8376=A1272)*
('DIRTY ESG DATA'!$G$2:$G$8376='CLEAN v1'!E$1),
0))</f>
        <v>0.23038908353309978</v>
      </c>
      <c r="F1272" cm="1">
        <f t="array" ref="F1272">INDEX('DIRTY ESG DATA'!$I$2:$I$8376,
MATCH(1,
('DIRTY ESG DATA'!$A$2:$A$8376=B1272)*
('DIRTY ESG DATA'!$C$2:$C$8376=A1272)*
('DIRTY ESG DATA'!$G$2:$G$8376='CLEAN v1'!F$1),
0))</f>
        <v>0.35665211856701218</v>
      </c>
    </row>
    <row r="1273" spans="1:6" x14ac:dyDescent="0.3">
      <c r="A1273" t="s">
        <v>1718</v>
      </c>
      <c r="B1273" s="12">
        <v>2021</v>
      </c>
      <c r="C1273" cm="1">
        <f t="array" ref="C1273">INDEX('DIRTY ESG DATA'!$I$2:$I$8376,
MATCH(1,
('DIRTY ESG DATA'!$A$2:$A$8376='CLEAN v1'!B1273)*
('DIRTY ESG DATA'!$C$2:$C$8376='CLEAN v1'!A1273)*
('DIRTY ESG DATA'!$G$2:$G$8376='CLEAN v1'!C$1),
0))</f>
        <v>0.49960914444787524</v>
      </c>
      <c r="D1273" cm="1">
        <f t="array" ref="D1273">INDEX('DIRTY ESG DATA'!$I$2:$I$8376,
MATCH(1,
('DIRTY ESG DATA'!$A$2:$A$8376=B1273)*
('DIRTY ESG DATA'!$C$2:$C$8376=A1273)*
('DIRTY ESG DATA'!$G$2:$G$8376='CLEAN v1'!D$1),
0))</f>
        <v>0.43989976750193743</v>
      </c>
      <c r="E1273" cm="1">
        <f t="array" ref="E1273">INDEX('DIRTY ESG DATA'!$I$2:$I$8376,
MATCH(1,
('DIRTY ESG DATA'!$A$2:$A$8376=B1273)*
('DIRTY ESG DATA'!$C$2:$C$8376=A1273)*
('DIRTY ESG DATA'!$G$2:$G$8376='CLEAN v1'!E$1),
0))</f>
        <v>0.7761571086114698</v>
      </c>
      <c r="F1273" cm="1">
        <f t="array" ref="F1273">INDEX('DIRTY ESG DATA'!$I$2:$I$8376,
MATCH(1,
('DIRTY ESG DATA'!$A$2:$A$8376=B1273)*
('DIRTY ESG DATA'!$C$2:$C$8376=A1273)*
('DIRTY ESG DATA'!$G$2:$G$8376='CLEAN v1'!F$1),
0))</f>
        <v>0.35414170542131129</v>
      </c>
    </row>
    <row r="1274" spans="1:6" x14ac:dyDescent="0.3">
      <c r="A1274" t="s">
        <v>1425</v>
      </c>
      <c r="B1274" s="12">
        <v>2021</v>
      </c>
      <c r="C1274" cm="1">
        <f t="array" ref="C1274">INDEX('DIRTY ESG DATA'!$I$2:$I$8376,
MATCH(1,
('DIRTY ESG DATA'!$A$2:$A$8376='CLEAN v1'!B1274)*
('DIRTY ESG DATA'!$C$2:$C$8376='CLEAN v1'!A1274)*
('DIRTY ESG DATA'!$G$2:$G$8376='CLEAN v1'!C$1),
0))</f>
        <v>0.42898348192431451</v>
      </c>
      <c r="D1274" cm="1">
        <f t="array" ref="D1274">INDEX('DIRTY ESG DATA'!$I$2:$I$8376,
MATCH(1,
('DIRTY ESG DATA'!$A$2:$A$8376=B1274)*
('DIRTY ESG DATA'!$C$2:$C$8376=A1274)*
('DIRTY ESG DATA'!$G$2:$G$8376='CLEAN v1'!D$1),
0))</f>
        <v>0.42372616894859205</v>
      </c>
      <c r="E1274" cm="1">
        <f t="array" ref="E1274">INDEX('DIRTY ESG DATA'!$I$2:$I$8376,
MATCH(1,
('DIRTY ESG DATA'!$A$2:$A$8376=B1274)*
('DIRTY ESG DATA'!$C$2:$C$8376=A1274)*
('DIRTY ESG DATA'!$G$2:$G$8376='CLEAN v1'!E$1),
0))</f>
        <v>0.50964410842706998</v>
      </c>
      <c r="F1274" cm="1">
        <f t="array" ref="F1274">INDEX('DIRTY ESG DATA'!$I$2:$I$8376,
MATCH(1,
('DIRTY ESG DATA'!$A$2:$A$8376=B1274)*
('DIRTY ESG DATA'!$C$2:$C$8376=A1274)*
('DIRTY ESG DATA'!$G$2:$G$8376='CLEAN v1'!F$1),
0))</f>
        <v>0.37658161846496108</v>
      </c>
    </row>
    <row r="1275" spans="1:6" x14ac:dyDescent="0.3">
      <c r="A1275" t="s">
        <v>1719</v>
      </c>
      <c r="B1275" s="12">
        <v>2021</v>
      </c>
      <c r="C1275" cm="1">
        <f t="array" ref="C1275">INDEX('DIRTY ESG DATA'!$I$2:$I$8376,
MATCH(1,
('DIRTY ESG DATA'!$A$2:$A$8376='CLEAN v1'!B1275)*
('DIRTY ESG DATA'!$C$2:$C$8376='CLEAN v1'!A1275)*
('DIRTY ESG DATA'!$G$2:$G$8376='CLEAN v1'!C$1),
0))</f>
        <v>0.2791253591109159</v>
      </c>
      <c r="D1275" cm="1">
        <f t="array" ref="D1275">INDEX('DIRTY ESG DATA'!$I$2:$I$8376,
MATCH(1,
('DIRTY ESG DATA'!$A$2:$A$8376=B1275)*
('DIRTY ESG DATA'!$C$2:$C$8376=A1275)*
('DIRTY ESG DATA'!$G$2:$G$8376='CLEAN v1'!D$1),
0))</f>
        <v>0.17189665017644884</v>
      </c>
      <c r="E1275" cm="1">
        <f t="array" ref="E1275">INDEX('DIRTY ESG DATA'!$I$2:$I$8376,
MATCH(1,
('DIRTY ESG DATA'!$A$2:$A$8376=B1275)*
('DIRTY ESG DATA'!$C$2:$C$8376=A1275)*
('DIRTY ESG DATA'!$G$2:$G$8376='CLEAN v1'!E$1),
0))</f>
        <v>0.41460446247464489</v>
      </c>
      <c r="F1275" cm="1">
        <f t="array" ref="F1275">INDEX('DIRTY ESG DATA'!$I$2:$I$8376,
MATCH(1,
('DIRTY ESG DATA'!$A$2:$A$8376=B1275)*
('DIRTY ESG DATA'!$C$2:$C$8376=A1275)*
('DIRTY ESG DATA'!$G$2:$G$8376='CLEAN v1'!F$1),
0))</f>
        <v>0.29134386550726588</v>
      </c>
    </row>
    <row r="1276" spans="1:6" x14ac:dyDescent="0.3">
      <c r="A1276" t="s">
        <v>1720</v>
      </c>
      <c r="B1276" s="12">
        <v>2021</v>
      </c>
      <c r="C1276" cm="1">
        <f t="array" ref="C1276">INDEX('DIRTY ESG DATA'!$I$2:$I$8376,
MATCH(1,
('DIRTY ESG DATA'!$A$2:$A$8376='CLEAN v1'!B1276)*
('DIRTY ESG DATA'!$C$2:$C$8376='CLEAN v1'!A1276)*
('DIRTY ESG DATA'!$G$2:$G$8376='CLEAN v1'!C$1),
0))</f>
        <v>0.60014610572022487</v>
      </c>
      <c r="D1276" cm="1">
        <f t="array" ref="D1276">INDEX('DIRTY ESG DATA'!$I$2:$I$8376,
MATCH(1,
('DIRTY ESG DATA'!$A$2:$A$8376=B1276)*
('DIRTY ESG DATA'!$C$2:$C$8376=A1276)*
('DIRTY ESG DATA'!$G$2:$G$8376='CLEAN v1'!D$1),
0))</f>
        <v>0.81554206308020527</v>
      </c>
      <c r="E1276" cm="1">
        <f t="array" ref="E1276">INDEX('DIRTY ESG DATA'!$I$2:$I$8376,
MATCH(1,
('DIRTY ESG DATA'!$A$2:$A$8376=B1276)*
('DIRTY ESG DATA'!$C$2:$C$8376=A1276)*
('DIRTY ESG DATA'!$G$2:$G$8376='CLEAN v1'!E$1),
0))</f>
        <v>0.1978609625668446</v>
      </c>
      <c r="F1276" cm="1">
        <f t="array" ref="F1276">INDEX('DIRTY ESG DATA'!$I$2:$I$8376,
MATCH(1,
('DIRTY ESG DATA'!$A$2:$A$8376=B1276)*
('DIRTY ESG DATA'!$C$2:$C$8376=A1276)*
('DIRTY ESG DATA'!$G$2:$G$8376='CLEAN v1'!F$1),
0))</f>
        <v>0.8834202406059839</v>
      </c>
    </row>
    <row r="1277" spans="1:6" x14ac:dyDescent="0.3">
      <c r="A1277" t="s">
        <v>1721</v>
      </c>
      <c r="B1277" s="12">
        <v>2021</v>
      </c>
      <c r="C1277" cm="1">
        <f t="array" ref="C1277">INDEX('DIRTY ESG DATA'!$I$2:$I$8376,
MATCH(1,
('DIRTY ESG DATA'!$A$2:$A$8376='CLEAN v1'!B1277)*
('DIRTY ESG DATA'!$C$2:$C$8376='CLEAN v1'!A1277)*
('DIRTY ESG DATA'!$G$2:$G$8376='CLEAN v1'!C$1),
0))</f>
        <v>0.7459919130003787</v>
      </c>
      <c r="D1277" cm="1">
        <f t="array" ref="D1277">INDEX('DIRTY ESG DATA'!$I$2:$I$8376,
MATCH(1,
('DIRTY ESG DATA'!$A$2:$A$8376=B1277)*
('DIRTY ESG DATA'!$C$2:$C$8376=A1277)*
('DIRTY ESG DATA'!$G$2:$G$8376='CLEAN v1'!D$1),
0))</f>
        <v>0.67180883492637555</v>
      </c>
      <c r="E1277" cm="1">
        <f t="array" ref="E1277">INDEX('DIRTY ESG DATA'!$I$2:$I$8376,
MATCH(1,
('DIRTY ESG DATA'!$A$2:$A$8376=B1277)*
('DIRTY ESG DATA'!$C$2:$C$8376=A1277)*
('DIRTY ESG DATA'!$G$2:$G$8376='CLEAN v1'!E$1),
0))</f>
        <v>0.85916159567275185</v>
      </c>
      <c r="F1277" cm="1">
        <f t="array" ref="F1277">INDEX('DIRTY ESG DATA'!$I$2:$I$8376,
MATCH(1,
('DIRTY ESG DATA'!$A$2:$A$8376=B1277)*
('DIRTY ESG DATA'!$C$2:$C$8376=A1277)*
('DIRTY ESG DATA'!$G$2:$G$8376='CLEAN v1'!F$1),
0))</f>
        <v>0.72727278610394519</v>
      </c>
    </row>
    <row r="1278" spans="1:6" x14ac:dyDescent="0.3">
      <c r="A1278" t="s">
        <v>1436</v>
      </c>
      <c r="B1278" s="12">
        <v>2021</v>
      </c>
      <c r="C1278" cm="1">
        <f t="array" ref="C1278">INDEX('DIRTY ESG DATA'!$I$2:$I$8376,
MATCH(1,
('DIRTY ESG DATA'!$A$2:$A$8376='CLEAN v1'!B1278)*
('DIRTY ESG DATA'!$C$2:$C$8376='CLEAN v1'!A1278)*
('DIRTY ESG DATA'!$G$2:$G$8376='CLEAN v1'!C$1),
0))</f>
        <v>0.39466463310905686</v>
      </c>
      <c r="D1278" cm="1">
        <f t="array" ref="D1278">INDEX('DIRTY ESG DATA'!$I$2:$I$8376,
MATCH(1,
('DIRTY ESG DATA'!$A$2:$A$8376=B1278)*
('DIRTY ESG DATA'!$C$2:$C$8376=A1278)*
('DIRTY ESG DATA'!$G$2:$G$8376='CLEAN v1'!D$1),
0))</f>
        <v>0.43394528669762916</v>
      </c>
      <c r="E1278" cm="1">
        <f t="array" ref="E1278">INDEX('DIRTY ESG DATA'!$I$2:$I$8376,
MATCH(1,
('DIRTY ESG DATA'!$A$2:$A$8376=B1278)*
('DIRTY ESG DATA'!$C$2:$C$8376=A1278)*
('DIRTY ESG DATA'!$G$2:$G$8376='CLEAN v1'!E$1),
0))</f>
        <v>0.38977810559960646</v>
      </c>
      <c r="F1278" cm="1">
        <f t="array" ref="F1278">INDEX('DIRTY ESG DATA'!$I$2:$I$8376,
MATCH(1,
('DIRTY ESG DATA'!$A$2:$A$8376=B1278)*
('DIRTY ESG DATA'!$C$2:$C$8376=A1278)*
('DIRTY ESG DATA'!$G$2:$G$8376='CLEAN v1'!F$1),
0))</f>
        <v>0.3632923155695631</v>
      </c>
    </row>
    <row r="1279" spans="1:6" x14ac:dyDescent="0.3">
      <c r="A1279" t="s">
        <v>1443</v>
      </c>
      <c r="B1279" s="12">
        <v>2021</v>
      </c>
      <c r="C1279" cm="1">
        <f t="array" ref="C1279">INDEX('DIRTY ESG DATA'!$I$2:$I$8376,
MATCH(1,
('DIRTY ESG DATA'!$A$2:$A$8376='CLEAN v1'!B1279)*
('DIRTY ESG DATA'!$C$2:$C$8376='CLEAN v1'!A1279)*
('DIRTY ESG DATA'!$G$2:$G$8376='CLEAN v1'!C$1),
0))</f>
        <v>0.23469959127798243</v>
      </c>
      <c r="D1279" cm="1">
        <f t="array" ref="D1279">INDEX('DIRTY ESG DATA'!$I$2:$I$8376,
MATCH(1,
('DIRTY ESG DATA'!$A$2:$A$8376=B1279)*
('DIRTY ESG DATA'!$C$2:$C$8376=A1279)*
('DIRTY ESG DATA'!$G$2:$G$8376='CLEAN v1'!D$1),
0))</f>
        <v>0</v>
      </c>
      <c r="E1279" cm="1">
        <f t="array" ref="E1279">INDEX('DIRTY ESG DATA'!$I$2:$I$8376,
MATCH(1,
('DIRTY ESG DATA'!$A$2:$A$8376=B1279)*
('DIRTY ESG DATA'!$C$2:$C$8376=A1279)*
('DIRTY ESG DATA'!$G$2:$G$8376='CLEAN v1'!E$1),
0))</f>
        <v>0.18492224475997304</v>
      </c>
      <c r="F1279" cm="1">
        <f t="array" ref="F1279">INDEX('DIRTY ESG DATA'!$I$2:$I$8376,
MATCH(1,
('DIRTY ESG DATA'!$A$2:$A$8376=B1279)*
('DIRTY ESG DATA'!$C$2:$C$8376=A1279)*
('DIRTY ESG DATA'!$G$2:$G$8376='CLEAN v1'!F$1),
0))</f>
        <v>0.3556898361749965</v>
      </c>
    </row>
    <row r="1280" spans="1:6" x14ac:dyDescent="0.3">
      <c r="A1280" t="s">
        <v>1446</v>
      </c>
      <c r="B1280" s="12">
        <v>2021</v>
      </c>
      <c r="C1280" cm="1">
        <f t="array" ref="C1280">INDEX('DIRTY ESG DATA'!$I$2:$I$8376,
MATCH(1,
('DIRTY ESG DATA'!$A$2:$A$8376='CLEAN v1'!B1280)*
('DIRTY ESG DATA'!$C$2:$C$8376='CLEAN v1'!A1280)*
('DIRTY ESG DATA'!$G$2:$G$8376='CLEAN v1'!C$1),
0))</f>
        <v>0.29425026137381416</v>
      </c>
      <c r="D1280" cm="1">
        <f t="array" ref="D1280">INDEX('DIRTY ESG DATA'!$I$2:$I$8376,
MATCH(1,
('DIRTY ESG DATA'!$A$2:$A$8376=B1280)*
('DIRTY ESG DATA'!$C$2:$C$8376=A1280)*
('DIRTY ESG DATA'!$G$2:$G$8376='CLEAN v1'!D$1),
0))</f>
        <v>7.0969859510150377E-2</v>
      </c>
      <c r="E1280" cm="1">
        <f t="array" ref="E1280">INDEX('DIRTY ESG DATA'!$I$2:$I$8376,
MATCH(1,
('DIRTY ESG DATA'!$A$2:$A$8376=B1280)*
('DIRTY ESG DATA'!$C$2:$C$8376=A1280)*
('DIRTY ESG DATA'!$G$2:$G$8376='CLEAN v1'!E$1),
0))</f>
        <v>0.55616202593890229</v>
      </c>
      <c r="F1280" cm="1">
        <f t="array" ref="F1280">INDEX('DIRTY ESG DATA'!$I$2:$I$8376,
MATCH(1,
('DIRTY ESG DATA'!$A$2:$A$8376=B1280)*
('DIRTY ESG DATA'!$C$2:$C$8376=A1280)*
('DIRTY ESG DATA'!$G$2:$G$8376='CLEAN v1'!F$1),
0))</f>
        <v>0.29274000557294833</v>
      </c>
    </row>
    <row r="1281" spans="1:6" x14ac:dyDescent="0.3">
      <c r="A1281" t="s">
        <v>1722</v>
      </c>
      <c r="B1281" s="12">
        <v>2021</v>
      </c>
      <c r="C1281" cm="1">
        <f t="array" ref="C1281">INDEX('DIRTY ESG DATA'!$I$2:$I$8376,
MATCH(1,
('DIRTY ESG DATA'!$A$2:$A$8376='CLEAN v1'!B1281)*
('DIRTY ESG DATA'!$C$2:$C$8376='CLEAN v1'!A1281)*
('DIRTY ESG DATA'!$G$2:$G$8376='CLEAN v1'!C$1),
0))</f>
        <v>0.4329177542882921</v>
      </c>
      <c r="D1281" cm="1">
        <f t="array" ref="D1281">INDEX('DIRTY ESG DATA'!$I$2:$I$8376,
MATCH(1,
('DIRTY ESG DATA'!$A$2:$A$8376=B1281)*
('DIRTY ESG DATA'!$C$2:$C$8376=A1281)*
('DIRTY ESG DATA'!$G$2:$G$8376='CLEAN v1'!D$1),
0))</f>
        <v>0.16144665461121166</v>
      </c>
      <c r="E1281" cm="1">
        <f t="array" ref="E1281">INDEX('DIRTY ESG DATA'!$I$2:$I$8376,
MATCH(1,
('DIRTY ESG DATA'!$A$2:$A$8376=B1281)*
('DIRTY ESG DATA'!$C$2:$C$8376=A1281)*
('DIRTY ESG DATA'!$G$2:$G$8376='CLEAN v1'!E$1),
0))</f>
        <v>0.69854324174811011</v>
      </c>
      <c r="F1281" cm="1">
        <f t="array" ref="F1281">INDEX('DIRTY ESG DATA'!$I$2:$I$8376,
MATCH(1,
('DIRTY ESG DATA'!$A$2:$A$8376=B1281)*
('DIRTY ESG DATA'!$C$2:$C$8376=A1281)*
('DIRTY ESG DATA'!$G$2:$G$8376='CLEAN v1'!F$1),
0))</f>
        <v>0.46884096987196178</v>
      </c>
    </row>
    <row r="1282" spans="1:6" x14ac:dyDescent="0.3">
      <c r="A1282" t="s">
        <v>1723</v>
      </c>
      <c r="B1282" s="12">
        <v>2021</v>
      </c>
      <c r="C1282" cm="1">
        <f t="array" ref="C1282">INDEX('DIRTY ESG DATA'!$I$2:$I$8376,
MATCH(1,
('DIRTY ESG DATA'!$A$2:$A$8376='CLEAN v1'!B1282)*
('DIRTY ESG DATA'!$C$2:$C$8376='CLEAN v1'!A1282)*
('DIRTY ESG DATA'!$G$2:$G$8376='CLEAN v1'!C$1),
0))</f>
        <v>0.70493143732435315</v>
      </c>
      <c r="D1282" cm="1">
        <f t="array" ref="D1282">INDEX('DIRTY ESG DATA'!$I$2:$I$8376,
MATCH(1,
('DIRTY ESG DATA'!$A$2:$A$8376=B1282)*
('DIRTY ESG DATA'!$C$2:$C$8376=A1282)*
('DIRTY ESG DATA'!$G$2:$G$8376='CLEAN v1'!D$1),
0))</f>
        <v>0.61287488633657317</v>
      </c>
      <c r="E1282" cm="1">
        <f t="array" ref="E1282">INDEX('DIRTY ESG DATA'!$I$2:$I$8376,
MATCH(1,
('DIRTY ESG DATA'!$A$2:$A$8376=B1282)*
('DIRTY ESG DATA'!$C$2:$C$8376=A1282)*
('DIRTY ESG DATA'!$G$2:$G$8376='CLEAN v1'!E$1),
0))</f>
        <v>0.65232651054152047</v>
      </c>
      <c r="F1282" cm="1">
        <f t="array" ref="F1282">INDEX('DIRTY ESG DATA'!$I$2:$I$8376,
MATCH(1,
('DIRTY ESG DATA'!$A$2:$A$8376=B1282)*
('DIRTY ESG DATA'!$C$2:$C$8376=A1282)*
('DIRTY ESG DATA'!$G$2:$G$8376='CLEAN v1'!F$1),
0))</f>
        <v>0.81013958773458583</v>
      </c>
    </row>
    <row r="1283" spans="1:6" x14ac:dyDescent="0.3">
      <c r="A1283" t="s">
        <v>1453</v>
      </c>
      <c r="B1283" s="12">
        <v>2021</v>
      </c>
      <c r="C1283" cm="1">
        <f t="array" ref="C1283">INDEX('DIRTY ESG DATA'!$I$2:$I$8376,
MATCH(1,
('DIRTY ESG DATA'!$A$2:$A$8376='CLEAN v1'!B1283)*
('DIRTY ESG DATA'!$C$2:$C$8376='CLEAN v1'!A1283)*
('DIRTY ESG DATA'!$G$2:$G$8376='CLEAN v1'!C$1),
0))</f>
        <v>0.11749381532829434</v>
      </c>
      <c r="D1283" cm="1">
        <f t="array" ref="D1283">INDEX('DIRTY ESG DATA'!$I$2:$I$8376,
MATCH(1,
('DIRTY ESG DATA'!$A$2:$A$8376=B1283)*
('DIRTY ESG DATA'!$C$2:$C$8376=A1283)*
('DIRTY ESG DATA'!$G$2:$G$8376='CLEAN v1'!D$1),
0))</f>
        <v>8.4101568817725944E-3</v>
      </c>
      <c r="E1283" cm="1">
        <f t="array" ref="E1283">INDEX('DIRTY ESG DATA'!$I$2:$I$8376,
MATCH(1,
('DIRTY ESG DATA'!$A$2:$A$8376=B1283)*
('DIRTY ESG DATA'!$C$2:$C$8376=A1283)*
('DIRTY ESG DATA'!$G$2:$G$8376='CLEAN v1'!E$1),
0))</f>
        <v>0.11487491548343476</v>
      </c>
      <c r="F1283" cm="1">
        <f t="array" ref="F1283">INDEX('DIRTY ESG DATA'!$I$2:$I$8376,
MATCH(1,
('DIRTY ESG DATA'!$A$2:$A$8376=B1283)*
('DIRTY ESG DATA'!$C$2:$C$8376=A1283)*
('DIRTY ESG DATA'!$G$2:$G$8376='CLEAN v1'!F$1),
0))</f>
        <v>0.18468994362611385</v>
      </c>
    </row>
    <row r="1284" spans="1:6" x14ac:dyDescent="0.3">
      <c r="A1284" t="s">
        <v>1724</v>
      </c>
      <c r="B1284" s="12">
        <v>2021</v>
      </c>
      <c r="C1284" cm="1">
        <f t="array" ref="C1284">INDEX('DIRTY ESG DATA'!$I$2:$I$8376,
MATCH(1,
('DIRTY ESG DATA'!$A$2:$A$8376='CLEAN v1'!B1284)*
('DIRTY ESG DATA'!$C$2:$C$8376='CLEAN v1'!A1284)*
('DIRTY ESG DATA'!$G$2:$G$8376='CLEAN v1'!C$1),
0))</f>
        <v>0.47088248175781966</v>
      </c>
      <c r="D1284" cm="1">
        <f t="array" ref="D1284">INDEX('DIRTY ESG DATA'!$I$2:$I$8376,
MATCH(1,
('DIRTY ESG DATA'!$A$2:$A$8376=B1284)*
('DIRTY ESG DATA'!$C$2:$C$8376=A1284)*
('DIRTY ESG DATA'!$G$2:$G$8376='CLEAN v1'!D$1),
0))</f>
        <v>0.68429288861628879</v>
      </c>
      <c r="E1284" cm="1">
        <f t="array" ref="E1284">INDEX('DIRTY ESG DATA'!$I$2:$I$8376,
MATCH(1,
('DIRTY ESG DATA'!$A$2:$A$8376=B1284)*
('DIRTY ESG DATA'!$C$2:$C$8376=A1284)*
('DIRTY ESG DATA'!$G$2:$G$8376='CLEAN v1'!E$1),
0))</f>
        <v>0.67108611469666246</v>
      </c>
      <c r="F1284" cm="1">
        <f t="array" ref="F1284">INDEX('DIRTY ESG DATA'!$I$2:$I$8376,
MATCH(1,
('DIRTY ESG DATA'!$A$2:$A$8376=B1284)*
('DIRTY ESG DATA'!$C$2:$C$8376=A1284)*
('DIRTY ESG DATA'!$G$2:$G$8376='CLEAN v1'!F$1),
0))</f>
        <v>0.28947724609172343</v>
      </c>
    </row>
    <row r="1285" spans="1:6" x14ac:dyDescent="0.3">
      <c r="A1285" t="s">
        <v>1725</v>
      </c>
      <c r="B1285" s="12">
        <v>2021</v>
      </c>
      <c r="C1285" cm="1">
        <f t="array" ref="C1285">INDEX('DIRTY ESG DATA'!$I$2:$I$8376,
MATCH(1,
('DIRTY ESG DATA'!$A$2:$A$8376='CLEAN v1'!B1285)*
('DIRTY ESG DATA'!$C$2:$C$8376='CLEAN v1'!A1285)*
('DIRTY ESG DATA'!$G$2:$G$8376='CLEAN v1'!C$1),
0))</f>
        <v>0.39528990205001507</v>
      </c>
      <c r="D1285" cm="1">
        <f t="array" ref="D1285">INDEX('DIRTY ESG DATA'!$I$2:$I$8376,
MATCH(1,
('DIRTY ESG DATA'!$A$2:$A$8376=B1285)*
('DIRTY ESG DATA'!$C$2:$C$8376=A1285)*
('DIRTY ESG DATA'!$G$2:$G$8376='CLEAN v1'!D$1),
0))</f>
        <v>0.69711709526119936</v>
      </c>
      <c r="E1285" cm="1">
        <f t="array" ref="E1285">INDEX('DIRTY ESG DATA'!$I$2:$I$8376,
MATCH(1,
('DIRTY ESG DATA'!$A$2:$A$8376=B1285)*
('DIRTY ESG DATA'!$C$2:$C$8376=A1285)*
('DIRTY ESG DATA'!$G$2:$G$8376='CLEAN v1'!E$1),
0))</f>
        <v>0.5724322330813203</v>
      </c>
      <c r="F1285" cm="1">
        <f t="array" ref="F1285">INDEX('DIRTY ESG DATA'!$I$2:$I$8376,
MATCH(1,
('DIRTY ESG DATA'!$A$2:$A$8376=B1285)*
('DIRTY ESG DATA'!$C$2:$C$8376=A1285)*
('DIRTY ESG DATA'!$G$2:$G$8376='CLEAN v1'!F$1),
0))</f>
        <v>0.62542247674913498</v>
      </c>
    </row>
    <row r="1286" spans="1:6" x14ac:dyDescent="0.3">
      <c r="A1286" t="s">
        <v>1458</v>
      </c>
      <c r="B1286" s="12">
        <v>2021</v>
      </c>
      <c r="C1286" cm="1">
        <f t="array" ref="C1286">INDEX('DIRTY ESG DATA'!$I$2:$I$8376,
MATCH(1,
('DIRTY ESG DATA'!$A$2:$A$8376='CLEAN v1'!B1286)*
('DIRTY ESG DATA'!$C$2:$C$8376='CLEAN v1'!A1286)*
('DIRTY ESG DATA'!$G$2:$G$8376='CLEAN v1'!C$1),
0))</f>
        <v>0.19239658109349661</v>
      </c>
      <c r="D1286" cm="1">
        <f t="array" ref="D1286">INDEX('DIRTY ESG DATA'!$I$2:$I$8376,
MATCH(1,
('DIRTY ESG DATA'!$A$2:$A$8376=B1286)*
('DIRTY ESG DATA'!$C$2:$C$8376=A1286)*
('DIRTY ESG DATA'!$G$2:$G$8376='CLEAN v1'!D$1),
0))</f>
        <v>0</v>
      </c>
      <c r="E1286" cm="1">
        <f t="array" ref="E1286">INDEX('DIRTY ESG DATA'!$I$2:$I$8376,
MATCH(1,
('DIRTY ESG DATA'!$A$2:$A$8376=B1286)*
('DIRTY ESG DATA'!$C$2:$C$8376=A1286)*
('DIRTY ESG DATA'!$G$2:$G$8376='CLEAN v1'!E$1),
0))</f>
        <v>0.45104800540906032</v>
      </c>
      <c r="F1286" cm="1">
        <f t="array" ref="F1286">INDEX('DIRTY ESG DATA'!$I$2:$I$8376,
MATCH(1,
('DIRTY ESG DATA'!$A$2:$A$8376=B1286)*
('DIRTY ESG DATA'!$C$2:$C$8376=A1286)*
('DIRTY ESG DATA'!$G$2:$G$8376='CLEAN v1'!F$1),
0))</f>
        <v>0.18451731749901937</v>
      </c>
    </row>
    <row r="1287" spans="1:6" x14ac:dyDescent="0.3">
      <c r="A1287" t="s">
        <v>1726</v>
      </c>
      <c r="B1287" s="12">
        <v>2021</v>
      </c>
      <c r="C1287" cm="1">
        <f t="array" ref="C1287">INDEX('DIRTY ESG DATA'!$I$2:$I$8376,
MATCH(1,
('DIRTY ESG DATA'!$A$2:$A$8376='CLEAN v1'!B1287)*
('DIRTY ESG DATA'!$C$2:$C$8376='CLEAN v1'!A1287)*
('DIRTY ESG DATA'!$G$2:$G$8376='CLEAN v1'!C$1),
0))</f>
        <v>0.21113012296284089</v>
      </c>
      <c r="D1287" cm="1">
        <f t="array" ref="D1287">INDEX('DIRTY ESG DATA'!$I$2:$I$8376,
MATCH(1,
('DIRTY ESG DATA'!$A$2:$A$8376=B1287)*
('DIRTY ESG DATA'!$C$2:$C$8376=A1287)*
('DIRTY ESG DATA'!$G$2:$G$8376='CLEAN v1'!D$1),
0))</f>
        <v>0.34260091808146531</v>
      </c>
      <c r="E1287" cm="1">
        <f t="array" ref="E1287">INDEX('DIRTY ESG DATA'!$I$2:$I$8376,
MATCH(1,
('DIRTY ESG DATA'!$A$2:$A$8376=B1287)*
('DIRTY ESG DATA'!$C$2:$C$8376=A1287)*
('DIRTY ESG DATA'!$G$2:$G$8376='CLEAN v1'!E$1),
0))</f>
        <v>0.21660827340340524</v>
      </c>
      <c r="F1287" cm="1">
        <f t="array" ref="F1287">INDEX('DIRTY ESG DATA'!$I$2:$I$8376,
MATCH(1,
('DIRTY ESG DATA'!$A$2:$A$8376=B1287)*
('DIRTY ESG DATA'!$C$2:$C$8376=A1287)*
('DIRTY ESG DATA'!$G$2:$G$8376='CLEAN v1'!F$1),
0))</f>
        <v>9.8540643753409721E-2</v>
      </c>
    </row>
    <row r="1288" spans="1:6" x14ac:dyDescent="0.3">
      <c r="A1288" t="s">
        <v>1465</v>
      </c>
      <c r="B1288" s="12">
        <v>2021</v>
      </c>
      <c r="C1288" cm="1">
        <f t="array" ref="C1288">INDEX('DIRTY ESG DATA'!$I$2:$I$8376,
MATCH(1,
('DIRTY ESG DATA'!$A$2:$A$8376='CLEAN v1'!B1288)*
('DIRTY ESG DATA'!$C$2:$C$8376='CLEAN v1'!A1288)*
('DIRTY ESG DATA'!$G$2:$G$8376='CLEAN v1'!C$1),
0))</f>
        <v>0.39050915971975947</v>
      </c>
      <c r="D1288" cm="1">
        <f t="array" ref="D1288">INDEX('DIRTY ESG DATA'!$I$2:$I$8376,
MATCH(1,
('DIRTY ESG DATA'!$A$2:$A$8376=B1288)*
('DIRTY ESG DATA'!$C$2:$C$8376=A1288)*
('DIRTY ESG DATA'!$G$2:$G$8376='CLEAN v1'!D$1),
0))</f>
        <v>0.16677905571619689</v>
      </c>
      <c r="E1288" cm="1">
        <f t="array" ref="E1288">INDEX('DIRTY ESG DATA'!$I$2:$I$8376,
MATCH(1,
('DIRTY ESG DATA'!$A$2:$A$8376=B1288)*
('DIRTY ESG DATA'!$C$2:$C$8376=A1288)*
('DIRTY ESG DATA'!$G$2:$G$8376='CLEAN v1'!E$1),
0))</f>
        <v>0.66299096441084293</v>
      </c>
      <c r="F1288" cm="1">
        <f t="array" ref="F1288">INDEX('DIRTY ESG DATA'!$I$2:$I$8376,
MATCH(1,
('DIRTY ESG DATA'!$A$2:$A$8376=B1288)*
('DIRTY ESG DATA'!$C$2:$C$8376=A1288)*
('DIRTY ESG DATA'!$G$2:$G$8376='CLEAN v1'!F$1),
0))</f>
        <v>0.33940973170069372</v>
      </c>
    </row>
    <row r="1289" spans="1:6" x14ac:dyDescent="0.3">
      <c r="A1289" t="s">
        <v>1727</v>
      </c>
      <c r="B1289" s="12">
        <v>2021</v>
      </c>
      <c r="C1289" cm="1">
        <f t="array" ref="C1289">INDEX('DIRTY ESG DATA'!$I$2:$I$8376,
MATCH(1,
('DIRTY ESG DATA'!$A$2:$A$8376='CLEAN v1'!B1289)*
('DIRTY ESG DATA'!$C$2:$C$8376='CLEAN v1'!A1289)*
('DIRTY ESG DATA'!$G$2:$G$8376='CLEAN v1'!C$1),
0))</f>
        <v>0.81763723677610567</v>
      </c>
      <c r="D1289" cm="1">
        <f t="array" ref="D1289">INDEX('DIRTY ESG DATA'!$I$2:$I$8376,
MATCH(1,
('DIRTY ESG DATA'!$A$2:$A$8376=B1289)*
('DIRTY ESG DATA'!$C$2:$C$8376=A1289)*
('DIRTY ESG DATA'!$G$2:$G$8376='CLEAN v1'!D$1),
0))</f>
        <v>0.90069997792556111</v>
      </c>
      <c r="E1289" cm="1">
        <f t="array" ref="E1289">INDEX('DIRTY ESG DATA'!$I$2:$I$8376,
MATCH(1,
('DIRTY ESG DATA'!$A$2:$A$8376=B1289)*
('DIRTY ESG DATA'!$C$2:$C$8376=A1289)*
('DIRTY ESG DATA'!$G$2:$G$8376='CLEAN v1'!E$1),
0))</f>
        <v>0.65481590755424424</v>
      </c>
      <c r="F1289" cm="1">
        <f t="array" ref="F1289">INDEX('DIRTY ESG DATA'!$I$2:$I$8376,
MATCH(1,
('DIRTY ESG DATA'!$A$2:$A$8376=B1289)*
('DIRTY ESG DATA'!$C$2:$C$8376=A1289)*
('DIRTY ESG DATA'!$G$2:$G$8376='CLEAN v1'!F$1),
0))</f>
        <v>0.88784234694503894</v>
      </c>
    </row>
    <row r="1290" spans="1:6" x14ac:dyDescent="0.3">
      <c r="A1290" t="s">
        <v>1471</v>
      </c>
      <c r="B1290" s="12">
        <v>2021</v>
      </c>
      <c r="C1290" cm="1">
        <f t="array" ref="C1290">INDEX('DIRTY ESG DATA'!$I$2:$I$8376,
MATCH(1,
('DIRTY ESG DATA'!$A$2:$A$8376='CLEAN v1'!B1290)*
('DIRTY ESG DATA'!$C$2:$C$8376='CLEAN v1'!A1290)*
('DIRTY ESG DATA'!$G$2:$G$8376='CLEAN v1'!C$1),
0))</f>
        <v>0.3150733320640976</v>
      </c>
      <c r="D1290" cm="1">
        <f t="array" ref="D1290">INDEX('DIRTY ESG DATA'!$I$2:$I$8376,
MATCH(1,
('DIRTY ESG DATA'!$A$2:$A$8376=B1290)*
('DIRTY ESG DATA'!$C$2:$C$8376=A1290)*
('DIRTY ESG DATA'!$G$2:$G$8376='CLEAN v1'!D$1),
0))</f>
        <v>0.2326373068787404</v>
      </c>
      <c r="E1290" cm="1">
        <f t="array" ref="E1290">INDEX('DIRTY ESG DATA'!$I$2:$I$8376,
MATCH(1,
('DIRTY ESG DATA'!$A$2:$A$8376=B1290)*
('DIRTY ESG DATA'!$C$2:$C$8376=A1290)*
('DIRTY ESG DATA'!$G$2:$G$8376='CLEAN v1'!E$1),
0))</f>
        <v>0.54802999569733857</v>
      </c>
      <c r="F1290" cm="1">
        <f t="array" ref="F1290">INDEX('DIRTY ESG DATA'!$I$2:$I$8376,
MATCH(1,
('DIRTY ESG DATA'!$A$2:$A$8376=B1290)*
('DIRTY ESG DATA'!$C$2:$C$8376=A1290)*
('DIRTY ESG DATA'!$G$2:$G$8376='CLEAN v1'!F$1),
0))</f>
        <v>0.23272649454871905</v>
      </c>
    </row>
    <row r="1291" spans="1:6" x14ac:dyDescent="0.3">
      <c r="A1291" t="s">
        <v>1728</v>
      </c>
      <c r="B1291" s="12">
        <v>2021</v>
      </c>
      <c r="C1291" cm="1">
        <f t="array" ref="C1291">INDEX('DIRTY ESG DATA'!$I$2:$I$8376,
MATCH(1,
('DIRTY ESG DATA'!$A$2:$A$8376='CLEAN v1'!B1291)*
('DIRTY ESG DATA'!$C$2:$C$8376='CLEAN v1'!A1291)*
('DIRTY ESG DATA'!$G$2:$G$8376='CLEAN v1'!C$1),
0))</f>
        <v>0.37976808650969257</v>
      </c>
      <c r="D1291" cm="1">
        <f t="array" ref="D1291">INDEX('DIRTY ESG DATA'!$I$2:$I$8376,
MATCH(1,
('DIRTY ESG DATA'!$A$2:$A$8376=B1291)*
('DIRTY ESG DATA'!$C$2:$C$8376=A1291)*
('DIRTY ESG DATA'!$G$2:$G$8376='CLEAN v1'!D$1),
0))</f>
        <v>0.28752055106626445</v>
      </c>
      <c r="E1291" cm="1">
        <f t="array" ref="E1291">INDEX('DIRTY ESG DATA'!$I$2:$I$8376,
MATCH(1,
('DIRTY ESG DATA'!$A$2:$A$8376=B1291)*
('DIRTY ESG DATA'!$C$2:$C$8376=A1291)*
('DIRTY ESG DATA'!$G$2:$G$8376='CLEAN v1'!E$1),
0))</f>
        <v>0.70017825311942983</v>
      </c>
      <c r="F1291" cm="1">
        <f t="array" ref="F1291">INDEX('DIRTY ESG DATA'!$I$2:$I$8376,
MATCH(1,
('DIRTY ESG DATA'!$A$2:$A$8376=B1291)*
('DIRTY ESG DATA'!$C$2:$C$8376=A1291)*
('DIRTY ESG DATA'!$G$2:$G$8376='CLEAN v1'!F$1),
0))</f>
        <v>0.26494108364410524</v>
      </c>
    </row>
    <row r="1292" spans="1:6" x14ac:dyDescent="0.3">
      <c r="A1292" t="s">
        <v>1729</v>
      </c>
      <c r="B1292" s="12">
        <v>2021</v>
      </c>
      <c r="C1292" cm="1">
        <f t="array" ref="C1292">INDEX('DIRTY ESG DATA'!$I$2:$I$8376,
MATCH(1,
('DIRTY ESG DATA'!$A$2:$A$8376='CLEAN v1'!B1292)*
('DIRTY ESG DATA'!$C$2:$C$8376='CLEAN v1'!A1292)*
('DIRTY ESG DATA'!$G$2:$G$8376='CLEAN v1'!C$1),
0))</f>
        <v>0.49077611746617905</v>
      </c>
      <c r="D1292" cm="1">
        <f t="array" ref="D1292">INDEX('DIRTY ESG DATA'!$I$2:$I$8376,
MATCH(1,
('DIRTY ESG DATA'!$A$2:$A$8376=B1292)*
('DIRTY ESG DATA'!$C$2:$C$8376=A1292)*
('DIRTY ESG DATA'!$G$2:$G$8376='CLEAN v1'!D$1),
0))</f>
        <v>0.8081496700957661</v>
      </c>
      <c r="E1292" cm="1">
        <f t="array" ref="E1292">INDEX('DIRTY ESG DATA'!$I$2:$I$8376,
MATCH(1,
('DIRTY ESG DATA'!$A$2:$A$8376=B1292)*
('DIRTY ESG DATA'!$C$2:$C$8376=A1292)*
('DIRTY ESG DATA'!$G$2:$G$8376='CLEAN v1'!E$1),
0))</f>
        <v>0.59170200995758793</v>
      </c>
      <c r="F1292" cm="1">
        <f t="array" ref="F1292">INDEX('DIRTY ESG DATA'!$I$2:$I$8376,
MATCH(1,
('DIRTY ESG DATA'!$A$2:$A$8376=B1292)*
('DIRTY ESG DATA'!$C$2:$C$8376=A1292)*
('DIRTY ESG DATA'!$G$2:$G$8376='CLEAN v1'!F$1),
0))</f>
        <v>0.90295339432463484</v>
      </c>
    </row>
    <row r="1293" spans="1:6" x14ac:dyDescent="0.3">
      <c r="A1293" t="s">
        <v>1730</v>
      </c>
      <c r="B1293" s="12">
        <v>2021</v>
      </c>
      <c r="C1293" cm="1">
        <f t="array" ref="C1293">INDEX('DIRTY ESG DATA'!$I$2:$I$8376,
MATCH(1,
('DIRTY ESG DATA'!$A$2:$A$8376='CLEAN v1'!B1293)*
('DIRTY ESG DATA'!$C$2:$C$8376='CLEAN v1'!A1293)*
('DIRTY ESG DATA'!$G$2:$G$8376='CLEAN v1'!C$1),
0))</f>
        <v>0.60299793212049047</v>
      </c>
      <c r="D1293" cm="1">
        <f t="array" ref="D1293">INDEX('DIRTY ESG DATA'!$I$2:$I$8376,
MATCH(1,
('DIRTY ESG DATA'!$A$2:$A$8376=B1293)*
('DIRTY ESG DATA'!$C$2:$C$8376=A1293)*
('DIRTY ESG DATA'!$G$2:$G$8376='CLEAN v1'!D$1),
0))</f>
        <v>0.73759243250331163</v>
      </c>
      <c r="E1293" cm="1">
        <f t="array" ref="E1293">INDEX('DIRTY ESG DATA'!$I$2:$I$8376,
MATCH(1,
('DIRTY ESG DATA'!$A$2:$A$8376=B1293)*
('DIRTY ESG DATA'!$C$2:$C$8376=A1293)*
('DIRTY ESG DATA'!$G$2:$G$8376='CLEAN v1'!E$1),
0))</f>
        <v>0.38089003626528978</v>
      </c>
      <c r="F1293" cm="1">
        <f t="array" ref="F1293">INDEX('DIRTY ESG DATA'!$I$2:$I$8376,
MATCH(1,
('DIRTY ESG DATA'!$A$2:$A$8376=B1293)*
('DIRTY ESG DATA'!$C$2:$C$8376=A1293)*
('DIRTY ESG DATA'!$G$2:$G$8376='CLEAN v1'!F$1),
0))</f>
        <v>0.64585873655179937</v>
      </c>
    </row>
    <row r="1294" spans="1:6" x14ac:dyDescent="0.3">
      <c r="A1294" t="s">
        <v>1731</v>
      </c>
      <c r="B1294" s="12">
        <v>2021</v>
      </c>
      <c r="C1294" cm="1">
        <f t="array" ref="C1294">INDEX('DIRTY ESG DATA'!$I$2:$I$8376,
MATCH(1,
('DIRTY ESG DATA'!$A$2:$A$8376='CLEAN v1'!B1294)*
('DIRTY ESG DATA'!$C$2:$C$8376='CLEAN v1'!A1294)*
('DIRTY ESG DATA'!$G$2:$G$8376='CLEAN v1'!C$1),
0))</f>
        <v>0.48477284062309989</v>
      </c>
      <c r="D1294" cm="1">
        <f t="array" ref="D1294">INDEX('DIRTY ESG DATA'!$I$2:$I$8376,
MATCH(1,
('DIRTY ESG DATA'!$A$2:$A$8376=B1294)*
('DIRTY ESG DATA'!$C$2:$C$8376=A1294)*
('DIRTY ESG DATA'!$G$2:$G$8376='CLEAN v1'!D$1),
0))</f>
        <v>0.43126264042159707</v>
      </c>
      <c r="E1294" cm="1">
        <f t="array" ref="E1294">INDEX('DIRTY ESG DATA'!$I$2:$I$8376,
MATCH(1,
('DIRTY ESG DATA'!$A$2:$A$8376=B1294)*
('DIRTY ESG DATA'!$C$2:$C$8376=A1294)*
('DIRTY ESG DATA'!$G$2:$G$8376='CLEAN v1'!E$1),
0))</f>
        <v>0.52113836130063318</v>
      </c>
      <c r="F1294" cm="1">
        <f t="array" ref="F1294">INDEX('DIRTY ESG DATA'!$I$2:$I$8376,
MATCH(1,
('DIRTY ESG DATA'!$A$2:$A$8376=B1294)*
('DIRTY ESG DATA'!$C$2:$C$8376=A1294)*
('DIRTY ESG DATA'!$G$2:$G$8376='CLEAN v1'!F$1),
0))</f>
        <v>0.46118417668068112</v>
      </c>
    </row>
    <row r="1295" spans="1:6" x14ac:dyDescent="0.3">
      <c r="A1295" t="s">
        <v>1732</v>
      </c>
      <c r="B1295" s="12">
        <v>2021</v>
      </c>
      <c r="C1295" cm="1">
        <f t="array" ref="C1295">INDEX('DIRTY ESG DATA'!$I$2:$I$8376,
MATCH(1,
('DIRTY ESG DATA'!$A$2:$A$8376='CLEAN v1'!B1295)*
('DIRTY ESG DATA'!$C$2:$C$8376='CLEAN v1'!A1295)*
('DIRTY ESG DATA'!$G$2:$G$8376='CLEAN v1'!C$1),
0))</f>
        <v>0.51776279335410158</v>
      </c>
      <c r="D1295" cm="1">
        <f t="array" ref="D1295">INDEX('DIRTY ESG DATA'!$I$2:$I$8376,
MATCH(1,
('DIRTY ESG DATA'!$A$2:$A$8376=B1295)*
('DIRTY ESG DATA'!$C$2:$C$8376=A1295)*
('DIRTY ESG DATA'!$G$2:$G$8376='CLEAN v1'!D$1),
0))</f>
        <v>0.13723097340026547</v>
      </c>
      <c r="E1295" cm="1">
        <f t="array" ref="E1295">INDEX('DIRTY ESG DATA'!$I$2:$I$8376,
MATCH(1,
('DIRTY ESG DATA'!$A$2:$A$8376=B1295)*
('DIRTY ESG DATA'!$C$2:$C$8376=A1295)*
('DIRTY ESG DATA'!$G$2:$G$8376='CLEAN v1'!E$1),
0))</f>
        <v>0.7019177576986908</v>
      </c>
      <c r="F1295" cm="1">
        <f t="array" ref="F1295">INDEX('DIRTY ESG DATA'!$I$2:$I$8376,
MATCH(1,
('DIRTY ESG DATA'!$A$2:$A$8376=B1295)*
('DIRTY ESG DATA'!$C$2:$C$8376=A1295)*
('DIRTY ESG DATA'!$G$2:$G$8376='CLEAN v1'!F$1),
0))</f>
        <v>0.52285524804770755</v>
      </c>
    </row>
    <row r="1296" spans="1:6" x14ac:dyDescent="0.3">
      <c r="A1296" t="s">
        <v>1733</v>
      </c>
      <c r="B1296" s="12">
        <v>2021</v>
      </c>
      <c r="C1296" cm="1">
        <f t="array" ref="C1296">INDEX('DIRTY ESG DATA'!$I$2:$I$8376,
MATCH(1,
('DIRTY ESG DATA'!$A$2:$A$8376='CLEAN v1'!B1296)*
('DIRTY ESG DATA'!$C$2:$C$8376='CLEAN v1'!A1296)*
('DIRTY ESG DATA'!$G$2:$G$8376='CLEAN v1'!C$1),
0))</f>
        <v>0.3376695885042702</v>
      </c>
      <c r="D1296" cm="1">
        <f t="array" ref="D1296">INDEX('DIRTY ESG DATA'!$I$2:$I$8376,
MATCH(1,
('DIRTY ESG DATA'!$A$2:$A$8376=B1296)*
('DIRTY ESG DATA'!$C$2:$C$8376=A1296)*
('DIRTY ESG DATA'!$G$2:$G$8376='CLEAN v1'!D$1),
0))</f>
        <v>0.16203703703703717</v>
      </c>
      <c r="E1296" cm="1">
        <f t="array" ref="E1296">INDEX('DIRTY ESG DATA'!$I$2:$I$8376,
MATCH(1,
('DIRTY ESG DATA'!$A$2:$A$8376=B1296)*
('DIRTY ESG DATA'!$C$2:$C$8376=A1296)*
('DIRTY ESG DATA'!$G$2:$G$8376='CLEAN v1'!E$1),
0))</f>
        <v>0.3320179482451287</v>
      </c>
      <c r="F1296" cm="1">
        <f t="array" ref="F1296">INDEX('DIRTY ESG DATA'!$I$2:$I$8376,
MATCH(1,
('DIRTY ESG DATA'!$A$2:$A$8376=B1296)*
('DIRTY ESG DATA'!$C$2:$C$8376=A1296)*
('DIRTY ESG DATA'!$G$2:$G$8376='CLEAN v1'!F$1),
0))</f>
        <v>0.4067580952534548</v>
      </c>
    </row>
    <row r="1297" spans="1:6" x14ac:dyDescent="0.3">
      <c r="A1297" t="s">
        <v>1734</v>
      </c>
      <c r="B1297" s="12">
        <v>2021</v>
      </c>
      <c r="C1297" cm="1">
        <f t="array" ref="C1297">INDEX('DIRTY ESG DATA'!$I$2:$I$8376,
MATCH(1,
('DIRTY ESG DATA'!$A$2:$A$8376='CLEAN v1'!B1297)*
('DIRTY ESG DATA'!$C$2:$C$8376='CLEAN v1'!A1297)*
('DIRTY ESG DATA'!$G$2:$G$8376='CLEAN v1'!C$1),
0))</f>
        <v>0.38797247846825578</v>
      </c>
      <c r="D1297" cm="1">
        <f t="array" ref="D1297">INDEX('DIRTY ESG DATA'!$I$2:$I$8376,
MATCH(1,
('DIRTY ESG DATA'!$A$2:$A$8376=B1297)*
('DIRTY ESG DATA'!$C$2:$C$8376=A1297)*
('DIRTY ESG DATA'!$G$2:$G$8376='CLEAN v1'!D$1),
0))</f>
        <v>0.10012184139428926</v>
      </c>
      <c r="E1297" cm="1">
        <f t="array" ref="E1297">INDEX('DIRTY ESG DATA'!$I$2:$I$8376,
MATCH(1,
('DIRTY ESG DATA'!$A$2:$A$8376=B1297)*
('DIRTY ESG DATA'!$C$2:$C$8376=A1297)*
('DIRTY ESG DATA'!$G$2:$G$8376='CLEAN v1'!E$1),
0))</f>
        <v>0.75910012907984536</v>
      </c>
      <c r="F1297" cm="1">
        <f t="array" ref="F1297">INDEX('DIRTY ESG DATA'!$I$2:$I$8376,
MATCH(1,
('DIRTY ESG DATA'!$A$2:$A$8376=B1297)*
('DIRTY ESG DATA'!$C$2:$C$8376=A1297)*
('DIRTY ESG DATA'!$G$2:$G$8376='CLEAN v1'!F$1),
0))</f>
        <v>0.4132690454343475</v>
      </c>
    </row>
    <row r="1298" spans="1:6" x14ac:dyDescent="0.3">
      <c r="A1298" t="s">
        <v>1489</v>
      </c>
      <c r="B1298" s="12">
        <v>2021</v>
      </c>
      <c r="C1298" cm="1">
        <f t="array" ref="C1298">INDEX('DIRTY ESG DATA'!$I$2:$I$8376,
MATCH(1,
('DIRTY ESG DATA'!$A$2:$A$8376='CLEAN v1'!B1298)*
('DIRTY ESG DATA'!$C$2:$C$8376='CLEAN v1'!A1298)*
('DIRTY ESG DATA'!$G$2:$G$8376='CLEAN v1'!C$1),
0))</f>
        <v>0.1223908921683132</v>
      </c>
      <c r="D1298" cm="1">
        <f t="array" ref="D1298">INDEX('DIRTY ESG DATA'!$I$2:$I$8376,
MATCH(1,
('DIRTY ESG DATA'!$A$2:$A$8376=B1298)*
('DIRTY ESG DATA'!$C$2:$C$8376=A1298)*
('DIRTY ESG DATA'!$G$2:$G$8376='CLEAN v1'!D$1),
0))</f>
        <v>5.4084634532699648E-2</v>
      </c>
      <c r="E1298" cm="1">
        <f t="array" ref="E1298">INDEX('DIRTY ESG DATA'!$I$2:$I$8376,
MATCH(1,
('DIRTY ESG DATA'!$A$2:$A$8376=B1298)*
('DIRTY ESG DATA'!$C$2:$C$8376=A1298)*
('DIRTY ESG DATA'!$G$2:$G$8376='CLEAN v1'!E$1),
0))</f>
        <v>0.16382691007437461</v>
      </c>
      <c r="F1298" cm="1">
        <f t="array" ref="F1298">INDEX('DIRTY ESG DATA'!$I$2:$I$8376,
MATCH(1,
('DIRTY ESG DATA'!$A$2:$A$8376=B1298)*
('DIRTY ESG DATA'!$C$2:$C$8376=A1298)*
('DIRTY ESG DATA'!$G$2:$G$8376='CLEAN v1'!F$1),
0))</f>
        <v>0.15330474143187872</v>
      </c>
    </row>
    <row r="1299" spans="1:6" x14ac:dyDescent="0.3">
      <c r="A1299" t="s">
        <v>1735</v>
      </c>
      <c r="B1299" s="12">
        <v>2021</v>
      </c>
      <c r="C1299" cm="1">
        <f t="array" ref="C1299">INDEX('DIRTY ESG DATA'!$I$2:$I$8376,
MATCH(1,
('DIRTY ESG DATA'!$A$2:$A$8376='CLEAN v1'!B1299)*
('DIRTY ESG DATA'!$C$2:$C$8376='CLEAN v1'!A1299)*
('DIRTY ESG DATA'!$G$2:$G$8376='CLEAN v1'!C$1),
0))</f>
        <v>0.54847392238867809</v>
      </c>
      <c r="D1299" cm="1">
        <f t="array" ref="D1299">INDEX('DIRTY ESG DATA'!$I$2:$I$8376,
MATCH(1,
('DIRTY ESG DATA'!$A$2:$A$8376=B1299)*
('DIRTY ESG DATA'!$C$2:$C$8376=A1299)*
('DIRTY ESG DATA'!$G$2:$G$8376='CLEAN v1'!D$1),
0))</f>
        <v>0.50092560947824083</v>
      </c>
      <c r="E1299" cm="1">
        <f t="array" ref="E1299">INDEX('DIRTY ESG DATA'!$I$2:$I$8376,
MATCH(1,
('DIRTY ESG DATA'!$A$2:$A$8376=B1299)*
('DIRTY ESG DATA'!$C$2:$C$8376=A1299)*
('DIRTY ESG DATA'!$G$2:$G$8376='CLEAN v1'!E$1),
0))</f>
        <v>0.88370520622041926</v>
      </c>
      <c r="F1299" cm="1">
        <f t="array" ref="F1299">INDEX('DIRTY ESG DATA'!$I$2:$I$8376,
MATCH(1,
('DIRTY ESG DATA'!$A$2:$A$8376=B1299)*
('DIRTY ESG DATA'!$C$2:$C$8376=A1299)*
('DIRTY ESG DATA'!$G$2:$G$8376='CLEAN v1'!F$1),
0))</f>
        <v>0.35514011504506438</v>
      </c>
    </row>
    <row r="1300" spans="1:6" x14ac:dyDescent="0.3">
      <c r="A1300" t="s">
        <v>1736</v>
      </c>
      <c r="B1300" s="12">
        <v>2021</v>
      </c>
      <c r="C1300" cm="1">
        <f t="array" ref="C1300">INDEX('DIRTY ESG DATA'!$I$2:$I$8376,
MATCH(1,
('DIRTY ESG DATA'!$A$2:$A$8376='CLEAN v1'!B1300)*
('DIRTY ESG DATA'!$C$2:$C$8376='CLEAN v1'!A1300)*
('DIRTY ESG DATA'!$G$2:$G$8376='CLEAN v1'!C$1),
0))</f>
        <v>0.74071244908784672</v>
      </c>
      <c r="D1300" cm="1">
        <f t="array" ref="D1300">INDEX('DIRTY ESG DATA'!$I$2:$I$8376,
MATCH(1,
('DIRTY ESG DATA'!$A$2:$A$8376=B1300)*
('DIRTY ESG DATA'!$C$2:$C$8376=A1300)*
('DIRTY ESG DATA'!$G$2:$G$8376='CLEAN v1'!D$1),
0))</f>
        <v>0.91044098483538038</v>
      </c>
      <c r="E1300" cm="1">
        <f t="array" ref="E1300">INDEX('DIRTY ESG DATA'!$I$2:$I$8376,
MATCH(1,
('DIRTY ESG DATA'!$A$2:$A$8376=B1300)*
('DIRTY ESG DATA'!$C$2:$C$8376=A1300)*
('DIRTY ESG DATA'!$G$2:$G$8376='CLEAN v1'!E$1),
0))</f>
        <v>0.60170877128280764</v>
      </c>
      <c r="F1300" cm="1">
        <f t="array" ref="F1300">INDEX('DIRTY ESG DATA'!$I$2:$I$8376,
MATCH(1,
('DIRTY ESG DATA'!$A$2:$A$8376=B1300)*
('DIRTY ESG DATA'!$C$2:$C$8376=A1300)*
('DIRTY ESG DATA'!$G$2:$G$8376='CLEAN v1'!F$1),
0))</f>
        <v>0.81136459127858385</v>
      </c>
    </row>
    <row r="1301" spans="1:6" x14ac:dyDescent="0.3">
      <c r="A1301" t="s">
        <v>1737</v>
      </c>
      <c r="B1301" s="12">
        <v>2021</v>
      </c>
      <c r="C1301" cm="1">
        <f t="array" ref="C1301">INDEX('DIRTY ESG DATA'!$I$2:$I$8376,
MATCH(1,
('DIRTY ESG DATA'!$A$2:$A$8376='CLEAN v1'!B1301)*
('DIRTY ESG DATA'!$C$2:$C$8376='CLEAN v1'!A1301)*
('DIRTY ESG DATA'!$G$2:$G$8376='CLEAN v1'!C$1),
0))</f>
        <v>0.34371078937445015</v>
      </c>
      <c r="D1301" cm="1">
        <f t="array" ref="D1301">INDEX('DIRTY ESG DATA'!$I$2:$I$8376,
MATCH(1,
('DIRTY ESG DATA'!$A$2:$A$8376=B1301)*
('DIRTY ESG DATA'!$C$2:$C$8376=A1301)*
('DIRTY ESG DATA'!$G$2:$G$8376='CLEAN v1'!D$1),
0))</f>
        <v>0.10576697204604185</v>
      </c>
      <c r="E1301" cm="1">
        <f t="array" ref="E1301">INDEX('DIRTY ESG DATA'!$I$2:$I$8376,
MATCH(1,
('DIRTY ESG DATA'!$A$2:$A$8376=B1301)*
('DIRTY ESG DATA'!$C$2:$C$8376=A1301)*
('DIRTY ESG DATA'!$G$2:$G$8376='CLEAN v1'!E$1),
0))</f>
        <v>0.7020714241809578</v>
      </c>
      <c r="F1301" cm="1">
        <f t="array" ref="F1301">INDEX('DIRTY ESG DATA'!$I$2:$I$8376,
MATCH(1,
('DIRTY ESG DATA'!$A$2:$A$8376=B1301)*
('DIRTY ESG DATA'!$C$2:$C$8376=A1301)*
('DIRTY ESG DATA'!$G$2:$G$8376='CLEAN v1'!F$1),
0))</f>
        <v>0.33242307417719708</v>
      </c>
    </row>
    <row r="1302" spans="1:6" x14ac:dyDescent="0.3">
      <c r="A1302" t="s">
        <v>1738</v>
      </c>
      <c r="B1302" s="12">
        <v>2021</v>
      </c>
      <c r="C1302" cm="1">
        <f t="array" ref="C1302">INDEX('DIRTY ESG DATA'!$I$2:$I$8376,
MATCH(1,
('DIRTY ESG DATA'!$A$2:$A$8376='CLEAN v1'!B1302)*
('DIRTY ESG DATA'!$C$2:$C$8376='CLEAN v1'!A1302)*
('DIRTY ESG DATA'!$G$2:$G$8376='CLEAN v1'!C$1),
0))</f>
        <v>0.22788482989319422</v>
      </c>
      <c r="D1302" cm="1">
        <f t="array" ref="D1302">INDEX('DIRTY ESG DATA'!$I$2:$I$8376,
MATCH(1,
('DIRTY ESG DATA'!$A$2:$A$8376=B1302)*
('DIRTY ESG DATA'!$C$2:$C$8376=A1302)*
('DIRTY ESG DATA'!$G$2:$G$8376='CLEAN v1'!D$1),
0))</f>
        <v>0.27061883025771283</v>
      </c>
      <c r="E1302" cm="1">
        <f t="array" ref="E1302">INDEX('DIRTY ESG DATA'!$I$2:$I$8376,
MATCH(1,
('DIRTY ESG DATA'!$A$2:$A$8376=B1302)*
('DIRTY ESG DATA'!$C$2:$C$8376=A1302)*
('DIRTY ESG DATA'!$G$2:$G$8376='CLEAN v1'!E$1),
0))</f>
        <v>0.1281271129141312</v>
      </c>
      <c r="F1302" cm="1">
        <f t="array" ref="F1302">INDEX('DIRTY ESG DATA'!$I$2:$I$8376,
MATCH(1,
('DIRTY ESG DATA'!$A$2:$A$8376=B1302)*
('DIRTY ESG DATA'!$C$2:$C$8376=A1302)*
('DIRTY ESG DATA'!$G$2:$G$8376='CLEAN v1'!F$1),
0))</f>
        <v>0.28103423213983592</v>
      </c>
    </row>
    <row r="1303" spans="1:6" x14ac:dyDescent="0.3">
      <c r="A1303" t="s">
        <v>1739</v>
      </c>
      <c r="B1303" s="12">
        <v>2021</v>
      </c>
      <c r="C1303" cm="1">
        <f t="array" ref="C1303">INDEX('DIRTY ESG DATA'!$I$2:$I$8376,
MATCH(1,
('DIRTY ESG DATA'!$A$2:$A$8376='CLEAN v1'!B1303)*
('DIRTY ESG DATA'!$C$2:$C$8376='CLEAN v1'!A1303)*
('DIRTY ESG DATA'!$G$2:$G$8376='CLEAN v1'!C$1),
0))</f>
        <v>0.55967290030032812</v>
      </c>
      <c r="D1303" cm="1">
        <f t="array" ref="D1303">INDEX('DIRTY ESG DATA'!$I$2:$I$8376,
MATCH(1,
('DIRTY ESG DATA'!$A$2:$A$8376=B1303)*
('DIRTY ESG DATA'!$C$2:$C$8376=A1303)*
('DIRTY ESG DATA'!$G$2:$G$8376='CLEAN v1'!D$1),
0))</f>
        <v>0.55828222620494727</v>
      </c>
      <c r="E1303" cm="1">
        <f t="array" ref="E1303">INDEX('DIRTY ESG DATA'!$I$2:$I$8376,
MATCH(1,
('DIRTY ESG DATA'!$A$2:$A$8376=B1303)*
('DIRTY ESG DATA'!$C$2:$C$8376=A1303)*
('DIRTY ESG DATA'!$G$2:$G$8376='CLEAN v1'!E$1),
0))</f>
        <v>0.67833302600036882</v>
      </c>
      <c r="F1303" cm="1">
        <f t="array" ref="F1303">INDEX('DIRTY ESG DATA'!$I$2:$I$8376,
MATCH(1,
('DIRTY ESG DATA'!$A$2:$A$8376=B1303)*
('DIRTY ESG DATA'!$C$2:$C$8376=A1303)*
('DIRTY ESG DATA'!$G$2:$G$8376='CLEAN v1'!F$1),
0))</f>
        <v>0.48848636230236447</v>
      </c>
    </row>
    <row r="1304" spans="1:6" x14ac:dyDescent="0.3">
      <c r="A1304" t="s">
        <v>1740</v>
      </c>
      <c r="B1304" s="12">
        <v>2021</v>
      </c>
      <c r="C1304" cm="1">
        <f t="array" ref="C1304">INDEX('DIRTY ESG DATA'!$I$2:$I$8376,
MATCH(1,
('DIRTY ESG DATA'!$A$2:$A$8376='CLEAN v1'!B1304)*
('DIRTY ESG DATA'!$C$2:$C$8376='CLEAN v1'!A1304)*
('DIRTY ESG DATA'!$G$2:$G$8376='CLEAN v1'!C$1),
0))</f>
        <v>0.82627025291740308</v>
      </c>
      <c r="D1304" cm="1">
        <f t="array" ref="D1304">INDEX('DIRTY ESG DATA'!$I$2:$I$8376,
MATCH(1,
('DIRTY ESG DATA'!$A$2:$A$8376=B1304)*
('DIRTY ESG DATA'!$C$2:$C$8376=A1304)*
('DIRTY ESG DATA'!$G$2:$G$8376='CLEAN v1'!D$1),
0))</f>
        <v>0.88765336241904369</v>
      </c>
      <c r="E1304" cm="1">
        <f t="array" ref="E1304">INDEX('DIRTY ESG DATA'!$I$2:$I$8376,
MATCH(1,
('DIRTY ESG DATA'!$A$2:$A$8376=B1304)*
('DIRTY ESG DATA'!$C$2:$C$8376=A1304)*
('DIRTY ESG DATA'!$G$2:$G$8376='CLEAN v1'!E$1),
0))</f>
        <v>0.6961767779211997</v>
      </c>
      <c r="F1304" cm="1">
        <f t="array" ref="F1304">INDEX('DIRTY ESG DATA'!$I$2:$I$8376,
MATCH(1,
('DIRTY ESG DATA'!$A$2:$A$8376=B1304)*
('DIRTY ESG DATA'!$C$2:$C$8376=A1304)*
('DIRTY ESG DATA'!$G$2:$G$8376='CLEAN v1'!F$1),
0))</f>
        <v>0.85831977672749882</v>
      </c>
    </row>
    <row r="1305" spans="1:6" x14ac:dyDescent="0.3">
      <c r="A1305" t="s">
        <v>1511</v>
      </c>
      <c r="B1305" s="12">
        <v>2021</v>
      </c>
      <c r="C1305" cm="1">
        <f t="array" ref="C1305">INDEX('DIRTY ESG DATA'!$I$2:$I$8376,
MATCH(1,
('DIRTY ESG DATA'!$A$2:$A$8376='CLEAN v1'!B1305)*
('DIRTY ESG DATA'!$C$2:$C$8376='CLEAN v1'!A1305)*
('DIRTY ESG DATA'!$G$2:$G$8376='CLEAN v1'!C$1),
0))</f>
        <v>0.58005095933417972</v>
      </c>
      <c r="D1305" cm="1">
        <f t="array" ref="D1305">INDEX('DIRTY ESG DATA'!$I$2:$I$8376,
MATCH(1,
('DIRTY ESG DATA'!$A$2:$A$8376=B1305)*
('DIRTY ESG DATA'!$C$2:$C$8376=A1305)*
('DIRTY ESG DATA'!$G$2:$G$8376='CLEAN v1'!D$1),
0))</f>
        <v>0.62899477099302814</v>
      </c>
      <c r="E1305" cm="1">
        <f t="array" ref="E1305">INDEX('DIRTY ESG DATA'!$I$2:$I$8376,
MATCH(1,
('DIRTY ESG DATA'!$A$2:$A$8376=B1305)*
('DIRTY ESG DATA'!$C$2:$C$8376=A1305)*
('DIRTY ESG DATA'!$G$2:$G$8376='CLEAN v1'!E$1),
0))</f>
        <v>0.47653820148749143</v>
      </c>
      <c r="F1305" cm="1">
        <f t="array" ref="F1305">INDEX('DIRTY ESG DATA'!$I$2:$I$8376,
MATCH(1,
('DIRTY ESG DATA'!$A$2:$A$8376=B1305)*
('DIRTY ESG DATA'!$C$2:$C$8376=A1305)*
('DIRTY ESG DATA'!$G$2:$G$8376='CLEAN v1'!F$1),
0))</f>
        <v>0.60040618985764027</v>
      </c>
    </row>
    <row r="1306" spans="1:6" x14ac:dyDescent="0.3">
      <c r="A1306" t="s">
        <v>1741</v>
      </c>
      <c r="B1306" s="12">
        <v>2021</v>
      </c>
      <c r="C1306" cm="1">
        <f t="array" ref="C1306">INDEX('DIRTY ESG DATA'!$I$2:$I$8376,
MATCH(1,
('DIRTY ESG DATA'!$A$2:$A$8376='CLEAN v1'!B1306)*
('DIRTY ESG DATA'!$C$2:$C$8376='CLEAN v1'!A1306)*
('DIRTY ESG DATA'!$G$2:$G$8376='CLEAN v1'!C$1),
0))</f>
        <v>0.75570889491197812</v>
      </c>
      <c r="D1306" cm="1">
        <f t="array" ref="D1306">INDEX('DIRTY ESG DATA'!$I$2:$I$8376,
MATCH(1,
('DIRTY ESG DATA'!$A$2:$A$8376=B1306)*
('DIRTY ESG DATA'!$C$2:$C$8376=A1306)*
('DIRTY ESG DATA'!$G$2:$G$8376='CLEAN v1'!D$1),
0))</f>
        <v>0.78017599915499292</v>
      </c>
      <c r="E1306" cm="1">
        <f t="array" ref="E1306">INDEX('DIRTY ESG DATA'!$I$2:$I$8376,
MATCH(1,
('DIRTY ESG DATA'!$A$2:$A$8376=B1306)*
('DIRTY ESG DATA'!$C$2:$C$8376=A1306)*
('DIRTY ESG DATA'!$G$2:$G$8376='CLEAN v1'!E$1),
0))</f>
        <v>0.69823590878357611</v>
      </c>
      <c r="F1306" cm="1">
        <f t="array" ref="F1306">INDEX('DIRTY ESG DATA'!$I$2:$I$8376,
MATCH(1,
('DIRTY ESG DATA'!$A$2:$A$8376=B1306)*
('DIRTY ESG DATA'!$C$2:$C$8376=A1306)*
('DIRTY ESG DATA'!$G$2:$G$8376='CLEAN v1'!F$1),
0))</f>
        <v>0.77501270964210633</v>
      </c>
    </row>
    <row r="1307" spans="1:6" x14ac:dyDescent="0.3">
      <c r="A1307" t="s">
        <v>1742</v>
      </c>
      <c r="B1307" s="12">
        <v>2021</v>
      </c>
      <c r="C1307" cm="1">
        <f t="array" ref="C1307">INDEX('DIRTY ESG DATA'!$I$2:$I$8376,
MATCH(1,
('DIRTY ESG DATA'!$A$2:$A$8376='CLEAN v1'!B1307)*
('DIRTY ESG DATA'!$C$2:$C$8376='CLEAN v1'!A1307)*
('DIRTY ESG DATA'!$G$2:$G$8376='CLEAN v1'!C$1),
0))</f>
        <v>0.48344881671525852</v>
      </c>
      <c r="D1307" cm="1">
        <f t="array" ref="D1307">INDEX('DIRTY ESG DATA'!$I$2:$I$8376,
MATCH(1,
('DIRTY ESG DATA'!$A$2:$A$8376=B1307)*
('DIRTY ESG DATA'!$C$2:$C$8376=A1307)*
('DIRTY ESG DATA'!$G$2:$G$8376='CLEAN v1'!D$1),
0))</f>
        <v>0.57480667002406127</v>
      </c>
      <c r="E1307" cm="1">
        <f t="array" ref="E1307">INDEX('DIRTY ESG DATA'!$I$2:$I$8376,
MATCH(1,
('DIRTY ESG DATA'!$A$2:$A$8376=B1307)*
('DIRTY ESG DATA'!$C$2:$C$8376=A1307)*
('DIRTY ESG DATA'!$G$2:$G$8376='CLEAN v1'!E$1),
0))</f>
        <v>0.62236154649947761</v>
      </c>
      <c r="F1307" cm="1">
        <f t="array" ref="F1307">INDEX('DIRTY ESG DATA'!$I$2:$I$8376,
MATCH(1,
('DIRTY ESG DATA'!$A$2:$A$8376=B1307)*
('DIRTY ESG DATA'!$C$2:$C$8376=A1307)*
('DIRTY ESG DATA'!$G$2:$G$8376='CLEAN v1'!F$1),
0))</f>
        <v>0.31879616466808186</v>
      </c>
    </row>
    <row r="1308" spans="1:6" x14ac:dyDescent="0.3">
      <c r="A1308" t="s">
        <v>1521</v>
      </c>
      <c r="B1308" s="12">
        <v>2021</v>
      </c>
      <c r="C1308" cm="1">
        <f t="array" ref="C1308">INDEX('DIRTY ESG DATA'!$I$2:$I$8376,
MATCH(1,
('DIRTY ESG DATA'!$A$2:$A$8376='CLEAN v1'!B1308)*
('DIRTY ESG DATA'!$C$2:$C$8376='CLEAN v1'!A1308)*
('DIRTY ESG DATA'!$G$2:$G$8376='CLEAN v1'!C$1),
0))</f>
        <v>0.36574843028723841</v>
      </c>
      <c r="D1308" cm="1">
        <f t="array" ref="D1308">INDEX('DIRTY ESG DATA'!$I$2:$I$8376,
MATCH(1,
('DIRTY ESG DATA'!$A$2:$A$8376=B1308)*
('DIRTY ESG DATA'!$C$2:$C$8376=A1308)*
('DIRTY ESG DATA'!$G$2:$G$8376='CLEAN v1'!D$1),
0))</f>
        <v>0.35334022216481531</v>
      </c>
      <c r="E1308" cm="1">
        <f t="array" ref="E1308">INDEX('DIRTY ESG DATA'!$I$2:$I$8376,
MATCH(1,
('DIRTY ESG DATA'!$A$2:$A$8376=B1308)*
('DIRTY ESG DATA'!$C$2:$C$8376=A1308)*
('DIRTY ESG DATA'!$G$2:$G$8376='CLEAN v1'!E$1),
0))</f>
        <v>0.28447353863175351</v>
      </c>
      <c r="F1308" cm="1">
        <f t="array" ref="F1308">INDEX('DIRTY ESG DATA'!$I$2:$I$8376,
MATCH(1,
('DIRTY ESG DATA'!$A$2:$A$8376=B1308)*
('DIRTY ESG DATA'!$C$2:$C$8376=A1308)*
('DIRTY ESG DATA'!$G$2:$G$8376='CLEAN v1'!F$1),
0))</f>
        <v>0.43307344670792608</v>
      </c>
    </row>
    <row r="1309" spans="1:6" x14ac:dyDescent="0.3">
      <c r="A1309" t="s">
        <v>1743</v>
      </c>
      <c r="B1309" s="12">
        <v>2021</v>
      </c>
      <c r="C1309" cm="1">
        <f t="array" ref="C1309">INDEX('DIRTY ESG DATA'!$I$2:$I$8376,
MATCH(1,
('DIRTY ESG DATA'!$A$2:$A$8376='CLEAN v1'!B1309)*
('DIRTY ESG DATA'!$C$2:$C$8376='CLEAN v1'!A1309)*
('DIRTY ESG DATA'!$G$2:$G$8376='CLEAN v1'!C$1),
0))</f>
        <v>0.42798169086309629</v>
      </c>
      <c r="D1309" cm="1">
        <f t="array" ref="D1309">INDEX('DIRTY ESG DATA'!$I$2:$I$8376,
MATCH(1,
('DIRTY ESG DATA'!$A$2:$A$8376=B1309)*
('DIRTY ESG DATA'!$C$2:$C$8376=A1309)*
('DIRTY ESG DATA'!$G$2:$G$8376='CLEAN v1'!D$1),
0))</f>
        <v>0.85567306338315341</v>
      </c>
      <c r="E1309" cm="1">
        <f t="array" ref="E1309">INDEX('DIRTY ESG DATA'!$I$2:$I$8376,
MATCH(1,
('DIRTY ESG DATA'!$A$2:$A$8376=B1309)*
('DIRTY ESG DATA'!$C$2:$C$8376=A1309)*
('DIRTY ESG DATA'!$G$2:$G$8376='CLEAN v1'!E$1),
0))</f>
        <v>0.60719159137009027</v>
      </c>
      <c r="F1309" cm="1">
        <f t="array" ref="F1309">INDEX('DIRTY ESG DATA'!$I$2:$I$8376,
MATCH(1,
('DIRTY ESG DATA'!$A$2:$A$8376=B1309)*
('DIRTY ESG DATA'!$C$2:$C$8376=A1309)*
('DIRTY ESG DATA'!$G$2:$G$8376='CLEAN v1'!F$1),
0))</f>
        <v>0.84149857693023966</v>
      </c>
    </row>
    <row r="1310" spans="1:6" x14ac:dyDescent="0.3">
      <c r="A1310" t="s">
        <v>1744</v>
      </c>
      <c r="B1310" s="12">
        <v>2021</v>
      </c>
      <c r="C1310" cm="1">
        <f t="array" ref="C1310">INDEX('DIRTY ESG DATA'!$I$2:$I$8376,
MATCH(1,
('DIRTY ESG DATA'!$A$2:$A$8376='CLEAN v1'!B1310)*
('DIRTY ESG DATA'!$C$2:$C$8376='CLEAN v1'!A1310)*
('DIRTY ESG DATA'!$G$2:$G$8376='CLEAN v1'!C$1),
0))</f>
        <v>0.62567992731028221</v>
      </c>
      <c r="D1310" cm="1">
        <f t="array" ref="D1310">INDEX('DIRTY ESG DATA'!$I$2:$I$8376,
MATCH(1,
('DIRTY ESG DATA'!$A$2:$A$8376=B1310)*
('DIRTY ESG DATA'!$C$2:$C$8376=A1310)*
('DIRTY ESG DATA'!$G$2:$G$8376='CLEAN v1'!D$1),
0))</f>
        <v>0.88990752195981293</v>
      </c>
      <c r="E1310" cm="1">
        <f t="array" ref="E1310">INDEX('DIRTY ESG DATA'!$I$2:$I$8376,
MATCH(1,
('DIRTY ESG DATA'!$A$2:$A$8376=B1310)*
('DIRTY ESG DATA'!$C$2:$C$8376=A1310)*
('DIRTY ESG DATA'!$G$2:$G$8376='CLEAN v1'!E$1),
0))</f>
        <v>0.610037494621673</v>
      </c>
      <c r="F1310" cm="1">
        <f t="array" ref="F1310">INDEX('DIRTY ESG DATA'!$I$2:$I$8376,
MATCH(1,
('DIRTY ESG DATA'!$A$2:$A$8376=B1310)*
('DIRTY ESG DATA'!$C$2:$C$8376=A1310)*
('DIRTY ESG DATA'!$G$2:$G$8376='CLEAN v1'!F$1),
0))</f>
        <v>0.95306239847072671</v>
      </c>
    </row>
    <row r="1311" spans="1:6" x14ac:dyDescent="0.3">
      <c r="A1311" t="s">
        <v>1524</v>
      </c>
      <c r="B1311" s="12">
        <v>2021</v>
      </c>
      <c r="C1311" cm="1">
        <f t="array" ref="C1311">INDEX('DIRTY ESG DATA'!$I$2:$I$8376,
MATCH(1,
('DIRTY ESG DATA'!$A$2:$A$8376='CLEAN v1'!B1311)*
('DIRTY ESG DATA'!$C$2:$C$8376='CLEAN v1'!A1311)*
('DIRTY ESG DATA'!$G$2:$G$8376='CLEAN v1'!C$1),
0))</f>
        <v>0.11311066847095307</v>
      </c>
      <c r="D1311" cm="1">
        <f t="array" ref="D1311">INDEX('DIRTY ESG DATA'!$I$2:$I$8376,
MATCH(1,
('DIRTY ESG DATA'!$A$2:$A$8376=B1311)*
('DIRTY ESG DATA'!$C$2:$C$8376=A1311)*
('DIRTY ESG DATA'!$G$2:$G$8376='CLEAN v1'!D$1),
0))</f>
        <v>0</v>
      </c>
      <c r="E1311" cm="1">
        <f t="array" ref="E1311">INDEX('DIRTY ESG DATA'!$I$2:$I$8376,
MATCH(1,
('DIRTY ESG DATA'!$A$2:$A$8376=B1311)*
('DIRTY ESG DATA'!$C$2:$C$8376=A1311)*
('DIRTY ESG DATA'!$G$2:$G$8376='CLEAN v1'!E$1),
0))</f>
        <v>0.22606183539246416</v>
      </c>
      <c r="F1311" cm="1">
        <f t="array" ref="F1311">INDEX('DIRTY ESG DATA'!$I$2:$I$8376,
MATCH(1,
('DIRTY ESG DATA'!$A$2:$A$8376=B1311)*
('DIRTY ESG DATA'!$C$2:$C$8376=A1311)*
('DIRTY ESG DATA'!$G$2:$G$8376='CLEAN v1'!F$1),
0))</f>
        <v>6.3968563971100872E-2</v>
      </c>
    </row>
    <row r="1312" spans="1:6" x14ac:dyDescent="0.3">
      <c r="A1312" t="s">
        <v>1745</v>
      </c>
      <c r="B1312" s="12">
        <v>2021</v>
      </c>
      <c r="C1312" cm="1">
        <f t="array" ref="C1312">INDEX('DIRTY ESG DATA'!$I$2:$I$8376,
MATCH(1,
('DIRTY ESG DATA'!$A$2:$A$8376='CLEAN v1'!B1312)*
('DIRTY ESG DATA'!$C$2:$C$8376='CLEAN v1'!A1312)*
('DIRTY ESG DATA'!$G$2:$G$8376='CLEAN v1'!C$1),
0))</f>
        <v>0.28841848007719317</v>
      </c>
      <c r="D1312" cm="1">
        <f t="array" ref="D1312">INDEX('DIRTY ESG DATA'!$I$2:$I$8376,
MATCH(1,
('DIRTY ESG DATA'!$A$2:$A$8376=B1312)*
('DIRTY ESG DATA'!$C$2:$C$8376=A1312)*
('DIRTY ESG DATA'!$G$2:$G$8376='CLEAN v1'!D$1),
0))</f>
        <v>0.10715137307118454</v>
      </c>
      <c r="E1312" cm="1">
        <f t="array" ref="E1312">INDEX('DIRTY ESG DATA'!$I$2:$I$8376,
MATCH(1,
('DIRTY ESG DATA'!$A$2:$A$8376=B1312)*
('DIRTY ESG DATA'!$C$2:$C$8376=A1312)*
('DIRTY ESG DATA'!$G$2:$G$8376='CLEAN v1'!E$1),
0))</f>
        <v>0.68434445878664962</v>
      </c>
      <c r="F1312" cm="1">
        <f t="array" ref="F1312">INDEX('DIRTY ESG DATA'!$I$2:$I$8376,
MATCH(1,
('DIRTY ESG DATA'!$A$2:$A$8376=B1312)*
('DIRTY ESG DATA'!$C$2:$C$8376=A1312)*
('DIRTY ESG DATA'!$G$2:$G$8376='CLEAN v1'!F$1),
0))</f>
        <v>0.15118351830623578</v>
      </c>
    </row>
    <row r="1313" spans="1:6" x14ac:dyDescent="0.3">
      <c r="A1313" t="s">
        <v>1746</v>
      </c>
      <c r="B1313" s="12">
        <v>2021</v>
      </c>
      <c r="C1313" cm="1">
        <f t="array" ref="C1313">INDEX('DIRTY ESG DATA'!$I$2:$I$8376,
MATCH(1,
('DIRTY ESG DATA'!$A$2:$A$8376='CLEAN v1'!B1313)*
('DIRTY ESG DATA'!$C$2:$C$8376='CLEAN v1'!A1313)*
('DIRTY ESG DATA'!$G$2:$G$8376='CLEAN v1'!C$1),
0))</f>
        <v>0.52340732614898522</v>
      </c>
      <c r="D1313" cm="1">
        <f t="array" ref="D1313">INDEX('DIRTY ESG DATA'!$I$2:$I$8376,
MATCH(1,
('DIRTY ESG DATA'!$A$2:$A$8376=B1313)*
('DIRTY ESG DATA'!$C$2:$C$8376=A1313)*
('DIRTY ESG DATA'!$G$2:$G$8376='CLEAN v1'!D$1),
0))</f>
        <v>0.46405098727158239</v>
      </c>
      <c r="E1313" cm="1">
        <f t="array" ref="E1313">INDEX('DIRTY ESG DATA'!$I$2:$I$8376,
MATCH(1,
('DIRTY ESG DATA'!$A$2:$A$8376=B1313)*
('DIRTY ESG DATA'!$C$2:$C$8376=A1313)*
('DIRTY ESG DATA'!$G$2:$G$8376='CLEAN v1'!E$1),
0))</f>
        <v>0.48372979285758178</v>
      </c>
      <c r="F1313" cm="1">
        <f t="array" ref="F1313">INDEX('DIRTY ESG DATA'!$I$2:$I$8376,
MATCH(1,
('DIRTY ESG DATA'!$A$2:$A$8376=B1313)*
('DIRTY ESG DATA'!$C$2:$C$8376=A1313)*
('DIRTY ESG DATA'!$G$2:$G$8376='CLEAN v1'!F$1),
0))</f>
        <v>0.59952899198906173</v>
      </c>
    </row>
    <row r="1314" spans="1:6" x14ac:dyDescent="0.3">
      <c r="A1314" t="s">
        <v>1747</v>
      </c>
      <c r="B1314" s="12">
        <v>2021</v>
      </c>
      <c r="C1314" cm="1">
        <f t="array" ref="C1314">INDEX('DIRTY ESG DATA'!$I$2:$I$8376,
MATCH(1,
('DIRTY ESG DATA'!$A$2:$A$8376='CLEAN v1'!B1314)*
('DIRTY ESG DATA'!$C$2:$C$8376='CLEAN v1'!A1314)*
('DIRTY ESG DATA'!$G$2:$G$8376='CLEAN v1'!C$1),
0))</f>
        <v>0.46851158654082042</v>
      </c>
      <c r="D1314" cm="1">
        <f t="array" ref="D1314">INDEX('DIRTY ESG DATA'!$I$2:$I$8376,
MATCH(1,
('DIRTY ESG DATA'!$A$2:$A$8376=B1314)*
('DIRTY ESG DATA'!$C$2:$C$8376=A1314)*
('DIRTY ESG DATA'!$G$2:$G$8376='CLEAN v1'!D$1),
0))</f>
        <v>0.36198168476297093</v>
      </c>
      <c r="E1314" cm="1">
        <f t="array" ref="E1314">INDEX('DIRTY ESG DATA'!$I$2:$I$8376,
MATCH(1,
('DIRTY ESG DATA'!$A$2:$A$8376=B1314)*
('DIRTY ESG DATA'!$C$2:$C$8376=A1314)*
('DIRTY ESG DATA'!$G$2:$G$8376='CLEAN v1'!E$1),
0))</f>
        <v>0.70873440285205003</v>
      </c>
      <c r="F1314" cm="1">
        <f t="array" ref="F1314">INDEX('DIRTY ESG DATA'!$I$2:$I$8376,
MATCH(1,
('DIRTY ESG DATA'!$A$2:$A$8376=B1314)*
('DIRTY ESG DATA'!$C$2:$C$8376=A1314)*
('DIRTY ESG DATA'!$G$2:$G$8376='CLEAN v1'!F$1),
0))</f>
        <v>0.38279273843910155</v>
      </c>
    </row>
    <row r="1315" spans="1:6" x14ac:dyDescent="0.3">
      <c r="A1315" t="s">
        <v>1527</v>
      </c>
      <c r="B1315" s="12">
        <v>2021</v>
      </c>
      <c r="C1315" cm="1">
        <f t="array" ref="C1315">INDEX('DIRTY ESG DATA'!$I$2:$I$8376,
MATCH(1,
('DIRTY ESG DATA'!$A$2:$A$8376='CLEAN v1'!B1315)*
('DIRTY ESG DATA'!$C$2:$C$8376='CLEAN v1'!A1315)*
('DIRTY ESG DATA'!$G$2:$G$8376='CLEAN v1'!C$1),
0))</f>
        <v>0.32133465987842991</v>
      </c>
      <c r="D1315" cm="1">
        <f t="array" ref="D1315">INDEX('DIRTY ESG DATA'!$I$2:$I$8376,
MATCH(1,
('DIRTY ESG DATA'!$A$2:$A$8376=B1315)*
('DIRTY ESG DATA'!$C$2:$C$8376=A1315)*
('DIRTY ESG DATA'!$G$2:$G$8376='CLEAN v1'!D$1),
0))</f>
        <v>0.24876465807500264</v>
      </c>
      <c r="E1315" cm="1">
        <f t="array" ref="E1315">INDEX('DIRTY ESG DATA'!$I$2:$I$8376,
MATCH(1,
('DIRTY ESG DATA'!$A$2:$A$8376=B1315)*
('DIRTY ESG DATA'!$C$2:$C$8376=A1315)*
('DIRTY ESG DATA'!$G$2:$G$8376='CLEAN v1'!E$1),
0))</f>
        <v>0.11516380847009644</v>
      </c>
      <c r="F1315" cm="1">
        <f t="array" ref="F1315">INDEX('DIRTY ESG DATA'!$I$2:$I$8376,
MATCH(1,
('DIRTY ESG DATA'!$A$2:$A$8376=B1315)*
('DIRTY ESG DATA'!$C$2:$C$8376=A1315)*
('DIRTY ESG DATA'!$G$2:$G$8376='CLEAN v1'!F$1),
0))</f>
        <v>0.58604132665833308</v>
      </c>
    </row>
    <row r="1316" spans="1:6" x14ac:dyDescent="0.3">
      <c r="A1316" t="s">
        <v>1530</v>
      </c>
      <c r="B1316" s="12">
        <v>2021</v>
      </c>
      <c r="C1316" cm="1">
        <f t="array" ref="C1316">INDEX('DIRTY ESG DATA'!$I$2:$I$8376,
MATCH(1,
('DIRTY ESG DATA'!$A$2:$A$8376='CLEAN v1'!B1316)*
('DIRTY ESG DATA'!$C$2:$C$8376='CLEAN v1'!A1316)*
('DIRTY ESG DATA'!$G$2:$G$8376='CLEAN v1'!C$1),
0))</f>
        <v>0.44397915057565296</v>
      </c>
      <c r="D1316" cm="1">
        <f t="array" ref="D1316">INDEX('DIRTY ESG DATA'!$I$2:$I$8376,
MATCH(1,
('DIRTY ESG DATA'!$A$2:$A$8376=B1316)*
('DIRTY ESG DATA'!$C$2:$C$8376=A1316)*
('DIRTY ESG DATA'!$G$2:$G$8376='CLEAN v1'!D$1),
0))</f>
        <v>0.50831483131834798</v>
      </c>
      <c r="E1316" cm="1">
        <f t="array" ref="E1316">INDEX('DIRTY ESG DATA'!$I$2:$I$8376,
MATCH(1,
('DIRTY ESG DATA'!$A$2:$A$8376=B1316)*
('DIRTY ESG DATA'!$C$2:$C$8376=A1316)*
('DIRTY ESG DATA'!$G$2:$G$8376='CLEAN v1'!E$1),
0))</f>
        <v>0.60475751429098279</v>
      </c>
      <c r="F1316" cm="1">
        <f t="array" ref="F1316">INDEX('DIRTY ESG DATA'!$I$2:$I$8376,
MATCH(1,
('DIRTY ESG DATA'!$A$2:$A$8376=B1316)*
('DIRTY ESG DATA'!$C$2:$C$8376=A1316)*
('DIRTY ESG DATA'!$G$2:$G$8376='CLEAN v1'!F$1),
0))</f>
        <v>0.38705552373193353</v>
      </c>
    </row>
    <row r="1317" spans="1:6" x14ac:dyDescent="0.3">
      <c r="A1317" t="s">
        <v>1540</v>
      </c>
      <c r="B1317" s="12">
        <v>2021</v>
      </c>
      <c r="C1317" cm="1">
        <f t="array" ref="C1317">INDEX('DIRTY ESG DATA'!$I$2:$I$8376,
MATCH(1,
('DIRTY ESG DATA'!$A$2:$A$8376='CLEAN v1'!B1317)*
('DIRTY ESG DATA'!$C$2:$C$8376='CLEAN v1'!A1317)*
('DIRTY ESG DATA'!$G$2:$G$8376='CLEAN v1'!C$1),
0))</f>
        <v>0.27548767882540914</v>
      </c>
      <c r="D1317" cm="1">
        <f t="array" ref="D1317">INDEX('DIRTY ESG DATA'!$I$2:$I$8376,
MATCH(1,
('DIRTY ESG DATA'!$A$2:$A$8376=B1317)*
('DIRTY ESG DATA'!$C$2:$C$8376=A1317)*
('DIRTY ESG DATA'!$G$2:$G$8376='CLEAN v1'!D$1),
0))</f>
        <v>3.2653061224489785E-2</v>
      </c>
      <c r="E1317" cm="1">
        <f t="array" ref="E1317">INDEX('DIRTY ESG DATA'!$I$2:$I$8376,
MATCH(1,
('DIRTY ESG DATA'!$A$2:$A$8376=B1317)*
('DIRTY ESG DATA'!$C$2:$C$8376=A1317)*
('DIRTY ESG DATA'!$G$2:$G$8376='CLEAN v1'!E$1),
0))</f>
        <v>0.6494252873563221</v>
      </c>
      <c r="F1317" cm="1">
        <f t="array" ref="F1317">INDEX('DIRTY ESG DATA'!$I$2:$I$8376,
MATCH(1,
('DIRTY ESG DATA'!$A$2:$A$8376=B1317)*
('DIRTY ESG DATA'!$C$2:$C$8376=A1317)*
('DIRTY ESG DATA'!$G$2:$G$8376='CLEAN v1'!F$1),
0))</f>
        <v>0.2117630700778643</v>
      </c>
    </row>
    <row r="1318" spans="1:6" x14ac:dyDescent="0.3">
      <c r="A1318" t="s">
        <v>1748</v>
      </c>
      <c r="B1318" s="12">
        <v>2021</v>
      </c>
      <c r="C1318" cm="1">
        <f t="array" ref="C1318">INDEX('DIRTY ESG DATA'!$I$2:$I$8376,
MATCH(1,
('DIRTY ESG DATA'!$A$2:$A$8376='CLEAN v1'!B1318)*
('DIRTY ESG DATA'!$C$2:$C$8376='CLEAN v1'!A1318)*
('DIRTY ESG DATA'!$G$2:$G$8376='CLEAN v1'!C$1),
0))</f>
        <v>0.56730971682758558</v>
      </c>
      <c r="D1318" cm="1">
        <f t="array" ref="D1318">INDEX('DIRTY ESG DATA'!$I$2:$I$8376,
MATCH(1,
('DIRTY ESG DATA'!$A$2:$A$8376=B1318)*
('DIRTY ESG DATA'!$C$2:$C$8376=A1318)*
('DIRTY ESG DATA'!$G$2:$G$8376='CLEAN v1'!D$1),
0))</f>
        <v>0.38596630642085228</v>
      </c>
      <c r="E1318" cm="1">
        <f t="array" ref="E1318">INDEX('DIRTY ESG DATA'!$I$2:$I$8376,
MATCH(1,
('DIRTY ESG DATA'!$A$2:$A$8376=B1318)*
('DIRTY ESG DATA'!$C$2:$C$8376=A1318)*
('DIRTY ESG DATA'!$G$2:$G$8376='CLEAN v1'!E$1),
0))</f>
        <v>0.2589956358719035</v>
      </c>
      <c r="F1318" cm="1">
        <f t="array" ref="F1318">INDEX('DIRTY ESG DATA'!$I$2:$I$8376,
MATCH(1,
('DIRTY ESG DATA'!$A$2:$A$8376=B1318)*
('DIRTY ESG DATA'!$C$2:$C$8376=A1318)*
('DIRTY ESG DATA'!$G$2:$G$8376='CLEAN v1'!F$1),
0))</f>
        <v>0.83825429377082816</v>
      </c>
    </row>
    <row r="1319" spans="1:6" x14ac:dyDescent="0.3">
      <c r="A1319" t="s">
        <v>1750</v>
      </c>
      <c r="B1319" s="12">
        <v>2021</v>
      </c>
      <c r="C1319" cm="1">
        <f t="array" ref="C1319">INDEX('DIRTY ESG DATA'!$I$2:$I$8376,
MATCH(1,
('DIRTY ESG DATA'!$A$2:$A$8376='CLEAN v1'!B1319)*
('DIRTY ESG DATA'!$C$2:$C$8376='CLEAN v1'!A1319)*
('DIRTY ESG DATA'!$G$2:$G$8376='CLEAN v1'!C$1),
0))</f>
        <v>0.55314780189671742</v>
      </c>
      <c r="D1319" cm="1">
        <f t="array" ref="D1319">INDEX('DIRTY ESG DATA'!$I$2:$I$8376,
MATCH(1,
('DIRTY ESG DATA'!$A$2:$A$8376=B1319)*
('DIRTY ESG DATA'!$C$2:$C$8376=A1319)*
('DIRTY ESG DATA'!$G$2:$G$8376='CLEAN v1'!D$1),
0))</f>
        <v>0.72652131232239725</v>
      </c>
      <c r="E1319" cm="1">
        <f t="array" ref="E1319">INDEX('DIRTY ESG DATA'!$I$2:$I$8376,
MATCH(1,
('DIRTY ESG DATA'!$A$2:$A$8376=B1319)*
('DIRTY ESG DATA'!$C$2:$C$8376=A1319)*
('DIRTY ESG DATA'!$G$2:$G$8376='CLEAN v1'!E$1),
0))</f>
        <v>0.43534329092138402</v>
      </c>
      <c r="F1319" cm="1">
        <f t="array" ref="F1319">INDEX('DIRTY ESG DATA'!$I$2:$I$8376,
MATCH(1,
('DIRTY ESG DATA'!$A$2:$A$8376=B1319)*
('DIRTY ESG DATA'!$C$2:$C$8376=A1319)*
('DIRTY ESG DATA'!$G$2:$G$8376='CLEAN v1'!F$1),
0))</f>
        <v>0.49375864090518229</v>
      </c>
    </row>
    <row r="1320" spans="1:6" x14ac:dyDescent="0.3">
      <c r="A1320" t="s">
        <v>1751</v>
      </c>
      <c r="B1320" s="12">
        <v>2021</v>
      </c>
      <c r="C1320" cm="1">
        <f t="array" ref="C1320">INDEX('DIRTY ESG DATA'!$I$2:$I$8376,
MATCH(1,
('DIRTY ESG DATA'!$A$2:$A$8376='CLEAN v1'!B1320)*
('DIRTY ESG DATA'!$C$2:$C$8376='CLEAN v1'!A1320)*
('DIRTY ESG DATA'!$G$2:$G$8376='CLEAN v1'!C$1),
0))</f>
        <v>0.30551749424723951</v>
      </c>
      <c r="D1320" cm="1">
        <f t="array" ref="D1320">INDEX('DIRTY ESG DATA'!$I$2:$I$8376,
MATCH(1,
('DIRTY ESG DATA'!$A$2:$A$8376=B1320)*
('DIRTY ESG DATA'!$C$2:$C$8376=A1320)*
('DIRTY ESG DATA'!$G$2:$G$8376='CLEAN v1'!D$1),
0))</f>
        <v>0</v>
      </c>
      <c r="E1320" cm="1">
        <f t="array" ref="E1320">INDEX('DIRTY ESG DATA'!$I$2:$I$8376,
MATCH(1,
('DIRTY ESG DATA'!$A$2:$A$8376=B1320)*
('DIRTY ESG DATA'!$C$2:$C$8376=A1320)*
('DIRTY ESG DATA'!$G$2:$G$8376='CLEAN v1'!E$1),
0))</f>
        <v>0.46522834839264876</v>
      </c>
      <c r="F1320" cm="1">
        <f t="array" ref="F1320">INDEX('DIRTY ESG DATA'!$I$2:$I$8376,
MATCH(1,
('DIRTY ESG DATA'!$A$2:$A$8376=B1320)*
('DIRTY ESG DATA'!$C$2:$C$8376=A1320)*
('DIRTY ESG DATA'!$G$2:$G$8376='CLEAN v1'!F$1),
0))</f>
        <v>0.25591318905038579</v>
      </c>
    </row>
    <row r="1321" spans="1:6" x14ac:dyDescent="0.3">
      <c r="A1321" t="s">
        <v>1752</v>
      </c>
      <c r="B1321" s="12">
        <v>2021</v>
      </c>
      <c r="C1321" cm="1">
        <f t="array" ref="C1321">INDEX('DIRTY ESG DATA'!$I$2:$I$8376,
MATCH(1,
('DIRTY ESG DATA'!$A$2:$A$8376='CLEAN v1'!B1321)*
('DIRTY ESG DATA'!$C$2:$C$8376='CLEAN v1'!A1321)*
('DIRTY ESG DATA'!$G$2:$G$8376='CLEAN v1'!C$1),
0))</f>
        <v>0.32063174632614766</v>
      </c>
      <c r="D1321" cm="1">
        <f t="array" ref="D1321">INDEX('DIRTY ESG DATA'!$I$2:$I$8376,
MATCH(1,
('DIRTY ESG DATA'!$A$2:$A$8376=B1321)*
('DIRTY ESG DATA'!$C$2:$C$8376=A1321)*
('DIRTY ESG DATA'!$G$2:$G$8376='CLEAN v1'!D$1),
0))</f>
        <v>0.24238150587802271</v>
      </c>
      <c r="E1321" cm="1">
        <f t="array" ref="E1321">INDEX('DIRTY ESG DATA'!$I$2:$I$8376,
MATCH(1,
('DIRTY ESG DATA'!$A$2:$A$8376=B1321)*
('DIRTY ESG DATA'!$C$2:$C$8376=A1321)*
('DIRTY ESG DATA'!$G$2:$G$8376='CLEAN v1'!E$1),
0))</f>
        <v>0.40140143831827385</v>
      </c>
      <c r="F1321" cm="1">
        <f t="array" ref="F1321">INDEX('DIRTY ESG DATA'!$I$2:$I$8376,
MATCH(1,
('DIRTY ESG DATA'!$A$2:$A$8376=B1321)*
('DIRTY ESG DATA'!$C$2:$C$8376=A1321)*
('DIRTY ESG DATA'!$G$2:$G$8376='CLEAN v1'!F$1),
0))</f>
        <v>0.33969566819444225</v>
      </c>
    </row>
    <row r="1322" spans="1:6" x14ac:dyDescent="0.3">
      <c r="A1322" t="s">
        <v>1754</v>
      </c>
      <c r="B1322" s="12">
        <v>2021</v>
      </c>
      <c r="C1322" cm="1">
        <f t="array" ref="C1322">INDEX('DIRTY ESG DATA'!$I$2:$I$8376,
MATCH(1,
('DIRTY ESG DATA'!$A$2:$A$8376='CLEAN v1'!B1322)*
('DIRTY ESG DATA'!$C$2:$C$8376='CLEAN v1'!A1322)*
('DIRTY ESG DATA'!$G$2:$G$8376='CLEAN v1'!C$1),
0))</f>
        <v>0.59127109772595376</v>
      </c>
      <c r="D1322" cm="1">
        <f t="array" ref="D1322">INDEX('DIRTY ESG DATA'!$I$2:$I$8376,
MATCH(1,
('DIRTY ESG DATA'!$A$2:$A$8376=B1322)*
('DIRTY ESG DATA'!$C$2:$C$8376=A1322)*
('DIRTY ESG DATA'!$G$2:$G$8376='CLEAN v1'!D$1),
0))</f>
        <v>0.49576678507018629</v>
      </c>
      <c r="E1322" cm="1">
        <f t="array" ref="E1322">INDEX('DIRTY ESG DATA'!$I$2:$I$8376,
MATCH(1,
('DIRTY ESG DATA'!$A$2:$A$8376=B1322)*
('DIRTY ESG DATA'!$C$2:$C$8376=A1322)*
('DIRTY ESG DATA'!$G$2:$G$8376='CLEAN v1'!E$1),
0))</f>
        <v>0.72210953346855988</v>
      </c>
      <c r="F1322" cm="1">
        <f t="array" ref="F1322">INDEX('DIRTY ESG DATA'!$I$2:$I$8376,
MATCH(1,
('DIRTY ESG DATA'!$A$2:$A$8376=B1322)*
('DIRTY ESG DATA'!$C$2:$C$8376=A1322)*
('DIRTY ESG DATA'!$G$2:$G$8376='CLEAN v1'!F$1),
0))</f>
        <v>0.59496328156161093</v>
      </c>
    </row>
    <row r="1323" spans="1:6" x14ac:dyDescent="0.3">
      <c r="A1323" t="s">
        <v>1550</v>
      </c>
      <c r="B1323" s="12">
        <v>2021</v>
      </c>
      <c r="C1323" cm="1">
        <f t="array" ref="C1323">INDEX('DIRTY ESG DATA'!$I$2:$I$8376,
MATCH(1,
('DIRTY ESG DATA'!$A$2:$A$8376='CLEAN v1'!B1323)*
('DIRTY ESG DATA'!$C$2:$C$8376='CLEAN v1'!A1323)*
('DIRTY ESG DATA'!$G$2:$G$8376='CLEAN v1'!C$1),
0))</f>
        <v>0.20963174356565153</v>
      </c>
      <c r="D1323" cm="1">
        <f t="array" ref="D1323">INDEX('DIRTY ESG DATA'!$I$2:$I$8376,
MATCH(1,
('DIRTY ESG DATA'!$A$2:$A$8376=B1323)*
('DIRTY ESG DATA'!$C$2:$C$8376=A1323)*
('DIRTY ESG DATA'!$G$2:$G$8376='CLEAN v1'!D$1),
0))</f>
        <v>4.3290043290043274E-2</v>
      </c>
      <c r="E1323" cm="1">
        <f t="array" ref="E1323">INDEX('DIRTY ESG DATA'!$I$2:$I$8376,
MATCH(1,
('DIRTY ESG DATA'!$A$2:$A$8376=B1323)*
('DIRTY ESG DATA'!$C$2:$C$8376=A1323)*
('DIRTY ESG DATA'!$G$2:$G$8376='CLEAN v1'!E$1),
0))</f>
        <v>0.5749154834347534</v>
      </c>
      <c r="F1323" cm="1">
        <f t="array" ref="F1323">INDEX('DIRTY ESG DATA'!$I$2:$I$8376,
MATCH(1,
('DIRTY ESG DATA'!$A$2:$A$8376=B1323)*
('DIRTY ESG DATA'!$C$2:$C$8376=A1323)*
('DIRTY ESG DATA'!$G$2:$G$8376='CLEAN v1'!F$1),
0))</f>
        <v>5.1797540208136178E-2</v>
      </c>
    </row>
    <row r="1324" spans="1:6" x14ac:dyDescent="0.3">
      <c r="A1324" t="s">
        <v>1553</v>
      </c>
      <c r="B1324" s="12">
        <v>2021</v>
      </c>
      <c r="C1324" cm="1">
        <f t="array" ref="C1324">INDEX('DIRTY ESG DATA'!$I$2:$I$8376,
MATCH(1,
('DIRTY ESG DATA'!$A$2:$A$8376='CLEAN v1'!B1324)*
('DIRTY ESG DATA'!$C$2:$C$8376='CLEAN v1'!A1324)*
('DIRTY ESG DATA'!$G$2:$G$8376='CLEAN v1'!C$1),
0))</f>
        <v>0.13802899794440368</v>
      </c>
      <c r="D1324" cm="1">
        <f t="array" ref="D1324">INDEX('DIRTY ESG DATA'!$I$2:$I$8376,
MATCH(1,
('DIRTY ESG DATA'!$A$2:$A$8376=B1324)*
('DIRTY ESG DATA'!$C$2:$C$8376=A1324)*
('DIRTY ESG DATA'!$G$2:$G$8376='CLEAN v1'!D$1),
0))</f>
        <v>0</v>
      </c>
      <c r="E1324" cm="1">
        <f t="array" ref="E1324">INDEX('DIRTY ESG DATA'!$I$2:$I$8376,
MATCH(1,
('DIRTY ESG DATA'!$A$2:$A$8376=B1324)*
('DIRTY ESG DATA'!$C$2:$C$8376=A1324)*
('DIRTY ESG DATA'!$G$2:$G$8376='CLEAN v1'!E$1),
0))</f>
        <v>0.17369844489519948</v>
      </c>
      <c r="F1324" cm="1">
        <f t="array" ref="F1324">INDEX('DIRTY ESG DATA'!$I$2:$I$8376,
MATCH(1,
('DIRTY ESG DATA'!$A$2:$A$8376=B1324)*
('DIRTY ESG DATA'!$C$2:$C$8376=A1324)*
('DIRTY ESG DATA'!$G$2:$G$8376='CLEAN v1'!F$1),
0))</f>
        <v>0.15221281810913684</v>
      </c>
    </row>
    <row r="1325" spans="1:6" x14ac:dyDescent="0.3">
      <c r="A1325" t="s">
        <v>1563</v>
      </c>
      <c r="B1325" s="12">
        <v>2021</v>
      </c>
      <c r="C1325" cm="1">
        <f t="array" ref="C1325">INDEX('DIRTY ESG DATA'!$I$2:$I$8376,
MATCH(1,
('DIRTY ESG DATA'!$A$2:$A$8376='CLEAN v1'!B1325)*
('DIRTY ESG DATA'!$C$2:$C$8376='CLEAN v1'!A1325)*
('DIRTY ESG DATA'!$G$2:$G$8376='CLEAN v1'!C$1),
0))</f>
        <v>0.32116798897834631</v>
      </c>
      <c r="D1325" cm="1">
        <f t="array" ref="D1325">INDEX('DIRTY ESG DATA'!$I$2:$I$8376,
MATCH(1,
('DIRTY ESG DATA'!$A$2:$A$8376=B1325)*
('DIRTY ESG DATA'!$C$2:$C$8376=A1325)*
('DIRTY ESG DATA'!$G$2:$G$8376='CLEAN v1'!D$1),
0))</f>
        <v>0.35925931343803785</v>
      </c>
      <c r="E1325" cm="1">
        <f t="array" ref="E1325">INDEX('DIRTY ESG DATA'!$I$2:$I$8376,
MATCH(1,
('DIRTY ESG DATA'!$A$2:$A$8376=B1325)*
('DIRTY ESG DATA'!$C$2:$C$8376=A1325)*
('DIRTY ESG DATA'!$G$2:$G$8376='CLEAN v1'!E$1),
0))</f>
        <v>0.36914991702009958</v>
      </c>
      <c r="F1325" cm="1">
        <f t="array" ref="F1325">INDEX('DIRTY ESG DATA'!$I$2:$I$8376,
MATCH(1,
('DIRTY ESG DATA'!$A$2:$A$8376=B1325)*
('DIRTY ESG DATA'!$C$2:$C$8376=A1325)*
('DIRTY ESG DATA'!$G$2:$G$8376='CLEAN v1'!F$1),
0))</f>
        <v>0.25313589643507667</v>
      </c>
    </row>
    <row r="1326" spans="1:6" x14ac:dyDescent="0.3">
      <c r="A1326" t="s">
        <v>1756</v>
      </c>
      <c r="B1326" s="12">
        <v>2021</v>
      </c>
      <c r="C1326" cm="1">
        <f t="array" ref="C1326">INDEX('DIRTY ESG DATA'!$I$2:$I$8376,
MATCH(1,
('DIRTY ESG DATA'!$A$2:$A$8376='CLEAN v1'!B1326)*
('DIRTY ESG DATA'!$C$2:$C$8376='CLEAN v1'!A1326)*
('DIRTY ESG DATA'!$G$2:$G$8376='CLEAN v1'!C$1),
0))</f>
        <v>0.50115439428552178</v>
      </c>
      <c r="D1326" cm="1">
        <f t="array" ref="D1326">INDEX('DIRTY ESG DATA'!$I$2:$I$8376,
MATCH(1,
('DIRTY ESG DATA'!$A$2:$A$8376=B1326)*
('DIRTY ESG DATA'!$C$2:$C$8376=A1326)*
('DIRTY ESG DATA'!$G$2:$G$8376='CLEAN v1'!D$1),
0))</f>
        <v>0.52651368223528061</v>
      </c>
      <c r="E1326" cm="1">
        <f t="array" ref="E1326">INDEX('DIRTY ESG DATA'!$I$2:$I$8376,
MATCH(1,
('DIRTY ESG DATA'!$A$2:$A$8376=B1326)*
('DIRTY ESG DATA'!$C$2:$C$8376=A1326)*
('DIRTY ESG DATA'!$G$2:$G$8376='CLEAN v1'!E$1),
0))</f>
        <v>0.75732989120413075</v>
      </c>
      <c r="F1326" cm="1">
        <f t="array" ref="F1326">INDEX('DIRTY ESG DATA'!$I$2:$I$8376,
MATCH(1,
('DIRTY ESG DATA'!$A$2:$A$8376=B1326)*
('DIRTY ESG DATA'!$C$2:$C$8376=A1326)*
('DIRTY ESG DATA'!$G$2:$G$8376='CLEAN v1'!F$1),
0))</f>
        <v>0.28677674329848218</v>
      </c>
    </row>
    <row r="1327" spans="1:6" x14ac:dyDescent="0.3">
      <c r="A1327" t="s">
        <v>1569</v>
      </c>
      <c r="B1327" s="12">
        <v>2021</v>
      </c>
      <c r="C1327" cm="1">
        <f t="array" ref="C1327">INDEX('DIRTY ESG DATA'!$I$2:$I$8376,
MATCH(1,
('DIRTY ESG DATA'!$A$2:$A$8376='CLEAN v1'!B1327)*
('DIRTY ESG DATA'!$C$2:$C$8376='CLEAN v1'!A1327)*
('DIRTY ESG DATA'!$G$2:$G$8376='CLEAN v1'!C$1),
0))</f>
        <v>0.33285875242332658</v>
      </c>
      <c r="D1327" cm="1">
        <f t="array" ref="D1327">INDEX('DIRTY ESG DATA'!$I$2:$I$8376,
MATCH(1,
('DIRTY ESG DATA'!$A$2:$A$8376=B1327)*
('DIRTY ESG DATA'!$C$2:$C$8376=A1327)*
('DIRTY ESG DATA'!$G$2:$G$8376='CLEAN v1'!D$1),
0))</f>
        <v>9.1004558305925812E-2</v>
      </c>
      <c r="E1327" cm="1">
        <f t="array" ref="E1327">INDEX('DIRTY ESG DATA'!$I$2:$I$8376,
MATCH(1,
('DIRTY ESG DATA'!$A$2:$A$8376=B1327)*
('DIRTY ESG DATA'!$C$2:$C$8376=A1327)*
('DIRTY ESG DATA'!$G$2:$G$8376='CLEAN v1'!E$1),
0))</f>
        <v>0.25886655602679931</v>
      </c>
      <c r="F1327" cm="1">
        <f t="array" ref="F1327">INDEX('DIRTY ESG DATA'!$I$2:$I$8376,
MATCH(1,
('DIRTY ESG DATA'!$A$2:$A$8376=B1327)*
('DIRTY ESG DATA'!$C$2:$C$8376=A1327)*
('DIRTY ESG DATA'!$G$2:$G$8376='CLEAN v1'!F$1),
0))</f>
        <v>0.49529149696934915</v>
      </c>
    </row>
    <row r="1328" spans="1:6" x14ac:dyDescent="0.3">
      <c r="A1328" t="s">
        <v>1572</v>
      </c>
      <c r="B1328" s="12">
        <v>2021</v>
      </c>
      <c r="C1328" cm="1">
        <f t="array" ref="C1328">INDEX('DIRTY ESG DATA'!$I$2:$I$8376,
MATCH(1,
('DIRTY ESG DATA'!$A$2:$A$8376='CLEAN v1'!B1328)*
('DIRTY ESG DATA'!$C$2:$C$8376='CLEAN v1'!A1328)*
('DIRTY ESG DATA'!$G$2:$G$8376='CLEAN v1'!C$1),
0))</f>
        <v>0.485206925732456</v>
      </c>
      <c r="D1328" cm="1">
        <f t="array" ref="D1328">INDEX('DIRTY ESG DATA'!$I$2:$I$8376,
MATCH(1,
('DIRTY ESG DATA'!$A$2:$A$8376=B1328)*
('DIRTY ESG DATA'!$C$2:$C$8376=A1328)*
('DIRTY ESG DATA'!$G$2:$G$8376='CLEAN v1'!D$1),
0))</f>
        <v>0.40336906932754496</v>
      </c>
      <c r="E1328" cm="1">
        <f t="array" ref="E1328">INDEX('DIRTY ESG DATA'!$I$2:$I$8376,
MATCH(1,
('DIRTY ESG DATA'!$A$2:$A$8376=B1328)*
('DIRTY ESG DATA'!$C$2:$C$8376=A1328)*
('DIRTY ESG DATA'!$G$2:$G$8376='CLEAN v1'!E$1),
0))</f>
        <v>0.69799618907123984</v>
      </c>
      <c r="F1328" cm="1">
        <f t="array" ref="F1328">INDEX('DIRTY ESG DATA'!$I$2:$I$8376,
MATCH(1,
('DIRTY ESG DATA'!$A$2:$A$8376=B1328)*
('DIRTY ESG DATA'!$C$2:$C$8376=A1328)*
('DIRTY ESG DATA'!$G$2:$G$8376='CLEAN v1'!F$1),
0))</f>
        <v>0.3978124748107601</v>
      </c>
    </row>
    <row r="1329" spans="1:6" x14ac:dyDescent="0.3">
      <c r="A1329" t="s">
        <v>1757</v>
      </c>
      <c r="B1329" s="12">
        <v>2021</v>
      </c>
      <c r="C1329" cm="1">
        <f t="array" ref="C1329">INDEX('DIRTY ESG DATA'!$I$2:$I$8376,
MATCH(1,
('DIRTY ESG DATA'!$A$2:$A$8376='CLEAN v1'!B1329)*
('DIRTY ESG DATA'!$C$2:$C$8376='CLEAN v1'!A1329)*
('DIRTY ESG DATA'!$G$2:$G$8376='CLEAN v1'!C$1),
0))</f>
        <v>0.39679374239783261</v>
      </c>
      <c r="D1329" cm="1">
        <f t="array" ref="D1329">INDEX('DIRTY ESG DATA'!$I$2:$I$8376,
MATCH(1,
('DIRTY ESG DATA'!$A$2:$A$8376=B1329)*
('DIRTY ESG DATA'!$C$2:$C$8376=A1329)*
('DIRTY ESG DATA'!$G$2:$G$8376='CLEAN v1'!D$1),
0))</f>
        <v>0.41484583962844834</v>
      </c>
      <c r="E1329" cm="1">
        <f t="array" ref="E1329">INDEX('DIRTY ESG DATA'!$I$2:$I$8376,
MATCH(1,
('DIRTY ESG DATA'!$A$2:$A$8376=B1329)*
('DIRTY ESG DATA'!$C$2:$C$8376=A1329)*
('DIRTY ESG DATA'!$G$2:$G$8376='CLEAN v1'!E$1),
0))</f>
        <v>0.46204437888007877</v>
      </c>
      <c r="F1329" cm="1">
        <f t="array" ref="F1329">INDEX('DIRTY ESG DATA'!$I$2:$I$8376,
MATCH(1,
('DIRTY ESG DATA'!$A$2:$A$8376=B1329)*
('DIRTY ESG DATA'!$C$2:$C$8376=A1329)*
('DIRTY ESG DATA'!$G$2:$G$8376='CLEAN v1'!F$1),
0))</f>
        <v>0.34194950173404876</v>
      </c>
    </row>
    <row r="1330" spans="1:6" x14ac:dyDescent="0.3">
      <c r="A1330" t="s">
        <v>1758</v>
      </c>
      <c r="B1330" s="12">
        <v>2021</v>
      </c>
      <c r="C1330" cm="1">
        <f t="array" ref="C1330">INDEX('DIRTY ESG DATA'!$I$2:$I$8376,
MATCH(1,
('DIRTY ESG DATA'!$A$2:$A$8376='CLEAN v1'!B1330)*
('DIRTY ESG DATA'!$C$2:$C$8376='CLEAN v1'!A1330)*
('DIRTY ESG DATA'!$G$2:$G$8376='CLEAN v1'!C$1),
0))</f>
        <v>0.55089229192360567</v>
      </c>
      <c r="D1330" cm="1">
        <f t="array" ref="D1330">INDEX('DIRTY ESG DATA'!$I$2:$I$8376,
MATCH(1,
('DIRTY ESG DATA'!$A$2:$A$8376=B1330)*
('DIRTY ESG DATA'!$C$2:$C$8376=A1330)*
('DIRTY ESG DATA'!$G$2:$G$8376='CLEAN v1'!D$1),
0))</f>
        <v>0.57320803140591992</v>
      </c>
      <c r="E1330" cm="1">
        <f t="array" ref="E1330">INDEX('DIRTY ESG DATA'!$I$2:$I$8376,
MATCH(1,
('DIRTY ESG DATA'!$A$2:$A$8376=B1330)*
('DIRTY ESG DATA'!$C$2:$C$8376=A1330)*
('DIRTY ESG DATA'!$G$2:$G$8376='CLEAN v1'!E$1),
0))</f>
        <v>0.43997787202655347</v>
      </c>
      <c r="F1330" cm="1">
        <f t="array" ref="F1330">INDEX('DIRTY ESG DATA'!$I$2:$I$8376,
MATCH(1,
('DIRTY ESG DATA'!$A$2:$A$8376=B1330)*
('DIRTY ESG DATA'!$C$2:$C$8376=A1330)*
('DIRTY ESG DATA'!$G$2:$G$8376='CLEAN v1'!F$1),
0))</f>
        <v>0.59905207088981638</v>
      </c>
    </row>
    <row r="1331" spans="1:6" x14ac:dyDescent="0.3">
      <c r="A1331" t="s">
        <v>1759</v>
      </c>
      <c r="B1331" s="12">
        <v>2021</v>
      </c>
      <c r="C1331" cm="1">
        <f t="array" ref="C1331">INDEX('DIRTY ESG DATA'!$I$2:$I$8376,
MATCH(1,
('DIRTY ESG DATA'!$A$2:$A$8376='CLEAN v1'!B1331)*
('DIRTY ESG DATA'!$C$2:$C$8376='CLEAN v1'!A1331)*
('DIRTY ESG DATA'!$G$2:$G$8376='CLEAN v1'!C$1),
0))</f>
        <v>0.88885236375299781</v>
      </c>
      <c r="D1331" cm="1">
        <f t="array" ref="D1331">INDEX('DIRTY ESG DATA'!$I$2:$I$8376,
MATCH(1,
('DIRTY ESG DATA'!$A$2:$A$8376=B1331)*
('DIRTY ESG DATA'!$C$2:$C$8376=A1331)*
('DIRTY ESG DATA'!$G$2:$G$8376='CLEAN v1'!D$1),
0))</f>
        <v>0.91190700671594693</v>
      </c>
      <c r="E1331" cm="1">
        <f t="array" ref="E1331">INDEX('DIRTY ESG DATA'!$I$2:$I$8376,
MATCH(1,
('DIRTY ESG DATA'!$A$2:$A$8376=B1331)*
('DIRTY ESG DATA'!$C$2:$C$8376=A1331)*
('DIRTY ESG DATA'!$G$2:$G$8376='CLEAN v1'!E$1),
0))</f>
        <v>0.78615772327739875</v>
      </c>
      <c r="F1331" cm="1">
        <f t="array" ref="F1331">INDEX('DIRTY ESG DATA'!$I$2:$I$8376,
MATCH(1,
('DIRTY ESG DATA'!$A$2:$A$8376=B1331)*
('DIRTY ESG DATA'!$C$2:$C$8376=A1331)*
('DIRTY ESG DATA'!$G$2:$G$8376='CLEAN v1'!F$1),
0))</f>
        <v>0.93996230431326122</v>
      </c>
    </row>
    <row r="1332" spans="1:6" x14ac:dyDescent="0.3">
      <c r="A1332" t="s">
        <v>1582</v>
      </c>
      <c r="B1332" s="12">
        <v>2021</v>
      </c>
      <c r="C1332" cm="1">
        <f t="array" ref="C1332">INDEX('DIRTY ESG DATA'!$I$2:$I$8376,
MATCH(1,
('DIRTY ESG DATA'!$A$2:$A$8376='CLEAN v1'!B1332)*
('DIRTY ESG DATA'!$C$2:$C$8376='CLEAN v1'!A1332)*
('DIRTY ESG DATA'!$G$2:$G$8376='CLEAN v1'!C$1),
0))</f>
        <v>0.128497618066166</v>
      </c>
      <c r="D1332" cm="1">
        <f t="array" ref="D1332">INDEX('DIRTY ESG DATA'!$I$2:$I$8376,
MATCH(1,
('DIRTY ESG DATA'!$A$2:$A$8376=B1332)*
('DIRTY ESG DATA'!$C$2:$C$8376=A1332)*
('DIRTY ESG DATA'!$G$2:$G$8376='CLEAN v1'!D$1),
0))</f>
        <v>0.17297237177457042</v>
      </c>
      <c r="E1332" cm="1">
        <f t="array" ref="E1332">INDEX('DIRTY ESG DATA'!$I$2:$I$8376,
MATCH(1,
('DIRTY ESG DATA'!$A$2:$A$8376=B1332)*
('DIRTY ESG DATA'!$C$2:$C$8376=A1332)*
('DIRTY ESG DATA'!$G$2:$G$8376='CLEAN v1'!E$1),
0))</f>
        <v>0.16761939885672136</v>
      </c>
      <c r="F1332" cm="1">
        <f t="array" ref="F1332">INDEX('DIRTY ESG DATA'!$I$2:$I$8376,
MATCH(1,
('DIRTY ESG DATA'!$A$2:$A$8376=B1332)*
('DIRTY ESG DATA'!$C$2:$C$8376=A1332)*
('DIRTY ESG DATA'!$G$2:$G$8376='CLEAN v1'!F$1),
0))</f>
        <v>7.2401556776556852E-2</v>
      </c>
    </row>
    <row r="1333" spans="1:6" x14ac:dyDescent="0.3">
      <c r="A1333" t="s">
        <v>1760</v>
      </c>
      <c r="B1333" s="12">
        <v>2021</v>
      </c>
      <c r="C1333" cm="1">
        <f t="array" ref="C1333">INDEX('DIRTY ESG DATA'!$I$2:$I$8376,
MATCH(1,
('DIRTY ESG DATA'!$A$2:$A$8376='CLEAN v1'!B1333)*
('DIRTY ESG DATA'!$C$2:$C$8376='CLEAN v1'!A1333)*
('DIRTY ESG DATA'!$G$2:$G$8376='CLEAN v1'!C$1),
0))</f>
        <v>0.45655248304310442</v>
      </c>
      <c r="D1333" cm="1">
        <f t="array" ref="D1333">INDEX('DIRTY ESG DATA'!$I$2:$I$8376,
MATCH(1,
('DIRTY ESG DATA'!$A$2:$A$8376=B1333)*
('DIRTY ESG DATA'!$C$2:$C$8376=A1333)*
('DIRTY ESG DATA'!$G$2:$G$8376='CLEAN v1'!D$1),
0))</f>
        <v>0.43264493327639869</v>
      </c>
      <c r="E1333" cm="1">
        <f t="array" ref="E1333">INDEX('DIRTY ESG DATA'!$I$2:$I$8376,
MATCH(1,
('DIRTY ESG DATA'!$A$2:$A$8376=B1333)*
('DIRTY ESG DATA'!$C$2:$C$8376=A1333)*
('DIRTY ESG DATA'!$G$2:$G$8376='CLEAN v1'!E$1),
0))</f>
        <v>0.27854201241625176</v>
      </c>
      <c r="F1333" cm="1">
        <f t="array" ref="F1333">INDEX('DIRTY ESG DATA'!$I$2:$I$8376,
MATCH(1,
('DIRTY ESG DATA'!$A$2:$A$8376=B1333)*
('DIRTY ESG DATA'!$C$2:$C$8376=A1333)*
('DIRTY ESG DATA'!$G$2:$G$8376='CLEAN v1'!F$1),
0))</f>
        <v>0.67584782778149644</v>
      </c>
    </row>
    <row r="1334" spans="1:6" x14ac:dyDescent="0.3">
      <c r="A1334" t="s">
        <v>1585</v>
      </c>
      <c r="B1334" s="12">
        <v>2021</v>
      </c>
      <c r="C1334" cm="1">
        <f t="array" ref="C1334">INDEX('DIRTY ESG DATA'!$I$2:$I$8376,
MATCH(1,
('DIRTY ESG DATA'!$A$2:$A$8376='CLEAN v1'!B1334)*
('DIRTY ESG DATA'!$C$2:$C$8376='CLEAN v1'!A1334)*
('DIRTY ESG DATA'!$G$2:$G$8376='CLEAN v1'!C$1),
0))</f>
        <v>0.23866732939069649</v>
      </c>
      <c r="D1334" cm="1">
        <f t="array" ref="D1334">INDEX('DIRTY ESG DATA'!$I$2:$I$8376,
MATCH(1,
('DIRTY ESG DATA'!$A$2:$A$8376=B1334)*
('DIRTY ESG DATA'!$C$2:$C$8376=A1334)*
('DIRTY ESG DATA'!$G$2:$G$8376='CLEAN v1'!D$1),
0))</f>
        <v>8.3915582215658882E-2</v>
      </c>
      <c r="E1334" cm="1">
        <f t="array" ref="E1334">INDEX('DIRTY ESG DATA'!$I$2:$I$8376,
MATCH(1,
('DIRTY ESG DATA'!$A$2:$A$8376=B1334)*
('DIRTY ESG DATA'!$C$2:$C$8376=A1334)*
('DIRTY ESG DATA'!$G$2:$G$8376='CLEAN v1'!E$1),
0))</f>
        <v>0.43130493576741058</v>
      </c>
      <c r="F1334" cm="1">
        <f t="array" ref="F1334">INDEX('DIRTY ESG DATA'!$I$2:$I$8376,
MATCH(1,
('DIRTY ESG DATA'!$A$2:$A$8376=B1334)*
('DIRTY ESG DATA'!$C$2:$C$8376=A1334)*
('DIRTY ESG DATA'!$G$2:$G$8376='CLEAN v1'!F$1),
0))</f>
        <v>0.25274769141122128</v>
      </c>
    </row>
    <row r="1335" spans="1:6" x14ac:dyDescent="0.3">
      <c r="A1335" t="s">
        <v>1590</v>
      </c>
      <c r="B1335" s="12">
        <v>2022</v>
      </c>
      <c r="C1335" cm="1">
        <f t="array" ref="C1335">INDEX('DIRTY ESG DATA'!$I$2:$I$8376,
MATCH(1,
('DIRTY ESG DATA'!$A$2:$A$8376='CLEAN v1'!B1335)*
('DIRTY ESG DATA'!$C$2:$C$8376='CLEAN v1'!A1335)*
('DIRTY ESG DATA'!$G$2:$G$8376='CLEAN v1'!C$1),
0))</f>
        <v>0.41035628563678495</v>
      </c>
      <c r="D1335" cm="1">
        <f t="array" ref="D1335">INDEX('DIRTY ESG DATA'!$I$2:$I$8376,
MATCH(1,
('DIRTY ESG DATA'!$A$2:$A$8376=B1335)*
('DIRTY ESG DATA'!$C$2:$C$8376=A1335)*
('DIRTY ESG DATA'!$G$2:$G$8376='CLEAN v1'!D$1),
0))</f>
        <v>0.28529917257501403</v>
      </c>
      <c r="E1335" cm="1">
        <f t="array" ref="E1335">INDEX('DIRTY ESG DATA'!$I$2:$I$8376,
MATCH(1,
('DIRTY ESG DATA'!$A$2:$A$8376=B1335)*
('DIRTY ESG DATA'!$C$2:$C$8376=A1335)*
('DIRTY ESG DATA'!$G$2:$G$8376='CLEAN v1'!E$1),
0))</f>
        <v>0.56397362980546195</v>
      </c>
      <c r="F1335" cm="1">
        <f t="array" ref="F1335">INDEX('DIRTY ESG DATA'!$I$2:$I$8376,
MATCH(1,
('DIRTY ESG DATA'!$A$2:$A$8376=B1335)*
('DIRTY ESG DATA'!$C$2:$C$8376=A1335)*
('DIRTY ESG DATA'!$G$2:$G$8376='CLEAN v1'!F$1),
0))</f>
        <v>0.42706642862104105</v>
      </c>
    </row>
    <row r="1336" spans="1:6" x14ac:dyDescent="0.3">
      <c r="A1336" t="s">
        <v>1591</v>
      </c>
      <c r="B1336" s="12">
        <v>2022</v>
      </c>
      <c r="C1336" cm="1">
        <f t="array" ref="C1336">INDEX('DIRTY ESG DATA'!$I$2:$I$8376,
MATCH(1,
('DIRTY ESG DATA'!$A$2:$A$8376='CLEAN v1'!B1336)*
('DIRTY ESG DATA'!$C$2:$C$8376='CLEAN v1'!A1336)*
('DIRTY ESG DATA'!$G$2:$G$8376='CLEAN v1'!C$1),
0))</f>
        <v>0.53963392220629935</v>
      </c>
      <c r="D1336" cm="1">
        <f t="array" ref="D1336">INDEX('DIRTY ESG DATA'!$I$2:$I$8376,
MATCH(1,
('DIRTY ESG DATA'!$A$2:$A$8376=B1336)*
('DIRTY ESG DATA'!$C$2:$C$8376=A1336)*
('DIRTY ESG DATA'!$G$2:$G$8376='CLEAN v1'!D$1),
0))</f>
        <v>0.80036153400639387</v>
      </c>
      <c r="E1336" cm="1">
        <f t="array" ref="E1336">INDEX('DIRTY ESG DATA'!$I$2:$I$8376,
MATCH(1,
('DIRTY ESG DATA'!$A$2:$A$8376=B1336)*
('DIRTY ESG DATA'!$C$2:$C$8376=A1336)*
('DIRTY ESG DATA'!$G$2:$G$8376='CLEAN v1'!E$1),
0))</f>
        <v>0.8898944597033529</v>
      </c>
      <c r="F1336" cm="1">
        <f t="array" ref="F1336">INDEX('DIRTY ESG DATA'!$I$2:$I$8376,
MATCH(1,
('DIRTY ESG DATA'!$A$2:$A$8376=B1336)*
('DIRTY ESG DATA'!$C$2:$C$8376=A1336)*
('DIRTY ESG DATA'!$G$2:$G$8376='CLEAN v1'!F$1),
0))</f>
        <v>0.72302774250243751</v>
      </c>
    </row>
    <row r="1337" spans="1:6" x14ac:dyDescent="0.3">
      <c r="A1337" t="s">
        <v>1592</v>
      </c>
      <c r="B1337" s="12">
        <v>2022</v>
      </c>
      <c r="C1337" cm="1">
        <f t="array" ref="C1337">INDEX('DIRTY ESG DATA'!$I$2:$I$8376,
MATCH(1,
('DIRTY ESG DATA'!$A$2:$A$8376='CLEAN v1'!B1337)*
('DIRTY ESG DATA'!$C$2:$C$8376='CLEAN v1'!A1337)*
('DIRTY ESG DATA'!$G$2:$G$8376='CLEAN v1'!C$1),
0))</f>
        <v>0.42339430398927996</v>
      </c>
      <c r="D1337" cm="1">
        <f t="array" ref="D1337">INDEX('DIRTY ESG DATA'!$I$2:$I$8376,
MATCH(1,
('DIRTY ESG DATA'!$A$2:$A$8376=B1337)*
('DIRTY ESG DATA'!$C$2:$C$8376=A1337)*
('DIRTY ESG DATA'!$G$2:$G$8376='CLEAN v1'!D$1),
0))</f>
        <v>0.48301751363766865</v>
      </c>
      <c r="E1337" cm="1">
        <f t="array" ref="E1337">INDEX('DIRTY ESG DATA'!$I$2:$I$8376,
MATCH(1,
('DIRTY ESG DATA'!$A$2:$A$8376=B1337)*
('DIRTY ESG DATA'!$C$2:$C$8376=A1337)*
('DIRTY ESG DATA'!$G$2:$G$8376='CLEAN v1'!E$1),
0))</f>
        <v>0.33952693299442788</v>
      </c>
      <c r="F1337" cm="1">
        <f t="array" ref="F1337">INDEX('DIRTY ESG DATA'!$I$2:$I$8376,
MATCH(1,
('DIRTY ESG DATA'!$A$2:$A$8376=B1337)*
('DIRTY ESG DATA'!$C$2:$C$8376=A1337)*
('DIRTY ESG DATA'!$G$2:$G$8376='CLEAN v1'!F$1),
0))</f>
        <v>0.40703076465980653</v>
      </c>
    </row>
    <row r="1338" spans="1:6" x14ac:dyDescent="0.3">
      <c r="A1338" t="s">
        <v>1091</v>
      </c>
      <c r="B1338" s="12">
        <v>2022</v>
      </c>
      <c r="C1338" cm="1">
        <f t="array" ref="C1338">INDEX('DIRTY ESG DATA'!$I$2:$I$8376,
MATCH(1,
('DIRTY ESG DATA'!$A$2:$A$8376='CLEAN v1'!B1338)*
('DIRTY ESG DATA'!$C$2:$C$8376='CLEAN v1'!A1338)*
('DIRTY ESG DATA'!$G$2:$G$8376='CLEAN v1'!C$1),
0))</f>
        <v>0.26721833692343977</v>
      </c>
      <c r="D1338" cm="1">
        <f t="array" ref="D1338">INDEX('DIRTY ESG DATA'!$I$2:$I$8376,
MATCH(1,
('DIRTY ESG DATA'!$A$2:$A$8376=B1338)*
('DIRTY ESG DATA'!$C$2:$C$8376=A1338)*
('DIRTY ESG DATA'!$G$2:$G$8376='CLEAN v1'!D$1),
0))</f>
        <v>9.4650205761316761E-2</v>
      </c>
      <c r="E1338" cm="1">
        <f t="array" ref="E1338">INDEX('DIRTY ESG DATA'!$I$2:$I$8376,
MATCH(1,
('DIRTY ESG DATA'!$A$2:$A$8376=B1338)*
('DIRTY ESG DATA'!$C$2:$C$8376=A1338)*
('DIRTY ESG DATA'!$G$2:$G$8376='CLEAN v1'!E$1),
0))</f>
        <v>0.39339362206805778</v>
      </c>
      <c r="F1338" cm="1">
        <f t="array" ref="F1338">INDEX('DIRTY ESG DATA'!$I$2:$I$8376,
MATCH(1,
('DIRTY ESG DATA'!$A$2:$A$8376=B1338)*
('DIRTY ESG DATA'!$C$2:$C$8376=A1338)*
('DIRTY ESG DATA'!$G$2:$G$8376='CLEAN v1'!F$1),
0))</f>
        <v>0.23131623931623935</v>
      </c>
    </row>
    <row r="1339" spans="1:6" x14ac:dyDescent="0.3">
      <c r="A1339" t="s">
        <v>1100</v>
      </c>
      <c r="B1339" s="12">
        <v>2022</v>
      </c>
      <c r="C1339" cm="1">
        <f t="array" ref="C1339">INDEX('DIRTY ESG DATA'!$I$2:$I$8376,
MATCH(1,
('DIRTY ESG DATA'!$A$2:$A$8376='CLEAN v1'!B1339)*
('DIRTY ESG DATA'!$C$2:$C$8376='CLEAN v1'!A1339)*
('DIRTY ESG DATA'!$G$2:$G$8376='CLEAN v1'!C$1),
0))</f>
        <v>0.23723413287046674</v>
      </c>
      <c r="D1339" cm="1">
        <f t="array" ref="D1339">INDEX('DIRTY ESG DATA'!$I$2:$I$8376,
MATCH(1,
('DIRTY ESG DATA'!$A$2:$A$8376=B1339)*
('DIRTY ESG DATA'!$C$2:$C$8376=A1339)*
('DIRTY ESG DATA'!$G$2:$G$8376='CLEAN v1'!D$1),
0))</f>
        <v>0.18275233538391458</v>
      </c>
      <c r="E1339" cm="1">
        <f t="array" ref="E1339">INDEX('DIRTY ESG DATA'!$I$2:$I$8376,
MATCH(1,
('DIRTY ESG DATA'!$A$2:$A$8376=B1339)*
('DIRTY ESG DATA'!$C$2:$C$8376=A1339)*
('DIRTY ESG DATA'!$G$2:$G$8376='CLEAN v1'!E$1),
0))</f>
        <v>0.54303852422140186</v>
      </c>
      <c r="F1339" cm="1">
        <f t="array" ref="F1339">INDEX('DIRTY ESG DATA'!$I$2:$I$8376,
MATCH(1,
('DIRTY ESG DATA'!$A$2:$A$8376=B1339)*
('DIRTY ESG DATA'!$C$2:$C$8376=A1339)*
('DIRTY ESG DATA'!$G$2:$G$8376='CLEAN v1'!F$1),
0))</f>
        <v>7.7532309612715067E-2</v>
      </c>
    </row>
    <row r="1340" spans="1:6" x14ac:dyDescent="0.3">
      <c r="A1340" t="s">
        <v>1103</v>
      </c>
      <c r="B1340" s="12">
        <v>2022</v>
      </c>
      <c r="C1340" cm="1">
        <f t="array" ref="C1340">INDEX('DIRTY ESG DATA'!$I$2:$I$8376,
MATCH(1,
('DIRTY ESG DATA'!$A$2:$A$8376='CLEAN v1'!B1340)*
('DIRTY ESG DATA'!$C$2:$C$8376='CLEAN v1'!A1340)*
('DIRTY ESG DATA'!$G$2:$G$8376='CLEAN v1'!C$1),
0))</f>
        <v>2.8086543476141396E-2</v>
      </c>
      <c r="D1340" cm="1">
        <f t="array" ref="D1340">INDEX('DIRTY ESG DATA'!$I$2:$I$8376,
MATCH(1,
('DIRTY ESG DATA'!$A$2:$A$8376=B1340)*
('DIRTY ESG DATA'!$C$2:$C$8376=A1340)*
('DIRTY ESG DATA'!$G$2:$G$8376='CLEAN v1'!D$1),
0))</f>
        <v>0</v>
      </c>
      <c r="E1340" cm="1">
        <f t="array" ref="E1340">INDEX('DIRTY ESG DATA'!$I$2:$I$8376,
MATCH(1,
('DIRTY ESG DATA'!$A$2:$A$8376=B1340)*
('DIRTY ESG DATA'!$C$2:$C$8376=A1340)*
('DIRTY ESG DATA'!$G$2:$G$8376='CLEAN v1'!E$1),
0))</f>
        <v>7.5359342915811131E-2</v>
      </c>
      <c r="F1340" cm="1">
        <f t="array" ref="F1340">INDEX('DIRTY ESG DATA'!$I$2:$I$8376,
MATCH(1,
('DIRTY ESG DATA'!$A$2:$A$8376=B1340)*
('DIRTY ESG DATA'!$C$2:$C$8376=A1340)*
('DIRTY ESG DATA'!$G$2:$G$8376='CLEAN v1'!F$1),
0))</f>
        <v>2.070765976528351E-2</v>
      </c>
    </row>
    <row r="1341" spans="1:6" x14ac:dyDescent="0.3">
      <c r="A1341" t="s">
        <v>1109</v>
      </c>
      <c r="B1341" s="12">
        <v>2022</v>
      </c>
      <c r="C1341" cm="1">
        <f t="array" ref="C1341">INDEX('DIRTY ESG DATA'!$I$2:$I$8376,
MATCH(1,
('DIRTY ESG DATA'!$A$2:$A$8376='CLEAN v1'!B1341)*
('DIRTY ESG DATA'!$C$2:$C$8376='CLEAN v1'!A1341)*
('DIRTY ESG DATA'!$G$2:$G$8376='CLEAN v1'!C$1),
0))</f>
        <v>0.41215409552924187</v>
      </c>
      <c r="D1341" cm="1">
        <f t="array" ref="D1341">INDEX('DIRTY ESG DATA'!$I$2:$I$8376,
MATCH(1,
('DIRTY ESG DATA'!$A$2:$A$8376=B1341)*
('DIRTY ESG DATA'!$C$2:$C$8376=A1341)*
('DIRTY ESG DATA'!$G$2:$G$8376='CLEAN v1'!D$1),
0))</f>
        <v>0.24658846605947357</v>
      </c>
      <c r="E1341" cm="1">
        <f t="array" ref="E1341">INDEX('DIRTY ESG DATA'!$I$2:$I$8376,
MATCH(1,
('DIRTY ESG DATA'!$A$2:$A$8376=B1341)*
('DIRTY ESG DATA'!$C$2:$C$8376=A1341)*
('DIRTY ESG DATA'!$G$2:$G$8376='CLEAN v1'!E$1),
0))</f>
        <v>0.40513487066105802</v>
      </c>
      <c r="F1341" cm="1">
        <f t="array" ref="F1341">INDEX('DIRTY ESG DATA'!$I$2:$I$8376,
MATCH(1,
('DIRTY ESG DATA'!$A$2:$A$8376=B1341)*
('DIRTY ESG DATA'!$C$2:$C$8376=A1341)*
('DIRTY ESG DATA'!$G$2:$G$8376='CLEAN v1'!F$1),
0))</f>
        <v>0.47928570386898273</v>
      </c>
    </row>
    <row r="1342" spans="1:6" x14ac:dyDescent="0.3">
      <c r="A1342" t="s">
        <v>1112</v>
      </c>
      <c r="B1342" s="12">
        <v>2022</v>
      </c>
      <c r="C1342" cm="1">
        <f t="array" ref="C1342">INDEX('DIRTY ESG DATA'!$I$2:$I$8376,
MATCH(1,
('DIRTY ESG DATA'!$A$2:$A$8376='CLEAN v1'!B1342)*
('DIRTY ESG DATA'!$C$2:$C$8376='CLEAN v1'!A1342)*
('DIRTY ESG DATA'!$G$2:$G$8376='CLEAN v1'!C$1),
0))</f>
        <v>0.20070410412443829</v>
      </c>
      <c r="D1342" cm="1">
        <f t="array" ref="D1342">INDEX('DIRTY ESG DATA'!$I$2:$I$8376,
MATCH(1,
('DIRTY ESG DATA'!$A$2:$A$8376=B1342)*
('DIRTY ESG DATA'!$C$2:$C$8376=A1342)*
('DIRTY ESG DATA'!$G$2:$G$8376='CLEAN v1'!D$1),
0))</f>
        <v>1.0745614035087741E-2</v>
      </c>
      <c r="E1342" cm="1">
        <f t="array" ref="E1342">INDEX('DIRTY ESG DATA'!$I$2:$I$8376,
MATCH(1,
('DIRTY ESG DATA'!$A$2:$A$8376=B1342)*
('DIRTY ESG DATA'!$C$2:$C$8376=A1342)*
('DIRTY ESG DATA'!$G$2:$G$8376='CLEAN v1'!E$1),
0))</f>
        <v>0.33545516769336081</v>
      </c>
      <c r="F1342" cm="1">
        <f t="array" ref="F1342">INDEX('DIRTY ESG DATA'!$I$2:$I$8376,
MATCH(1,
('DIRTY ESG DATA'!$A$2:$A$8376=B1342)*
('DIRTY ESG DATA'!$C$2:$C$8376=A1342)*
('DIRTY ESG DATA'!$G$2:$G$8376='CLEAN v1'!F$1),
0))</f>
        <v>0.15805015188261268</v>
      </c>
    </row>
    <row r="1343" spans="1:6" x14ac:dyDescent="0.3">
      <c r="A1343" t="s">
        <v>1593</v>
      </c>
      <c r="B1343" s="12">
        <v>2022</v>
      </c>
      <c r="C1343" cm="1">
        <f t="array" ref="C1343">INDEX('DIRTY ESG DATA'!$I$2:$I$8376,
MATCH(1,
('DIRTY ESG DATA'!$A$2:$A$8376='CLEAN v1'!B1343)*
('DIRTY ESG DATA'!$C$2:$C$8376='CLEAN v1'!A1343)*
('DIRTY ESG DATA'!$G$2:$G$8376='CLEAN v1'!C$1),
0))</f>
        <v>0.50010358041508263</v>
      </c>
      <c r="D1343" cm="1">
        <f t="array" ref="D1343">INDEX('DIRTY ESG DATA'!$I$2:$I$8376,
MATCH(1,
('DIRTY ESG DATA'!$A$2:$A$8376=B1343)*
('DIRTY ESG DATA'!$C$2:$C$8376=A1343)*
('DIRTY ESG DATA'!$G$2:$G$8376='CLEAN v1'!D$1),
0))</f>
        <v>0.28829379636422908</v>
      </c>
      <c r="E1343" cm="1">
        <f t="array" ref="E1343">INDEX('DIRTY ESG DATA'!$I$2:$I$8376,
MATCH(1,
('DIRTY ESG DATA'!$A$2:$A$8376=B1343)*
('DIRTY ESG DATA'!$C$2:$C$8376=A1343)*
('DIRTY ESG DATA'!$G$2:$G$8376='CLEAN v1'!E$1),
0))</f>
        <v>0.73438593542943487</v>
      </c>
      <c r="F1343" cm="1">
        <f t="array" ref="F1343">INDEX('DIRTY ESG DATA'!$I$2:$I$8376,
MATCH(1,
('DIRTY ESG DATA'!$A$2:$A$8376=B1343)*
('DIRTY ESG DATA'!$C$2:$C$8376=A1343)*
('DIRTY ESG DATA'!$G$2:$G$8376='CLEAN v1'!F$1),
0))</f>
        <v>0.47325549214369478</v>
      </c>
    </row>
    <row r="1344" spans="1:6" x14ac:dyDescent="0.3">
      <c r="A1344" t="s">
        <v>1119</v>
      </c>
      <c r="B1344" s="12">
        <v>2022</v>
      </c>
      <c r="C1344" cm="1">
        <f t="array" ref="C1344">INDEX('DIRTY ESG DATA'!$I$2:$I$8376,
MATCH(1,
('DIRTY ESG DATA'!$A$2:$A$8376='CLEAN v1'!B1344)*
('DIRTY ESG DATA'!$C$2:$C$8376='CLEAN v1'!A1344)*
('DIRTY ESG DATA'!$G$2:$G$8376='CLEAN v1'!C$1),
0))</f>
        <v>0.25950037868017978</v>
      </c>
      <c r="D1344" cm="1">
        <f t="array" ref="D1344">INDEX('DIRTY ESG DATA'!$I$2:$I$8376,
MATCH(1,
('DIRTY ESG DATA'!$A$2:$A$8376=B1344)*
('DIRTY ESG DATA'!$C$2:$C$8376=A1344)*
('DIRTY ESG DATA'!$G$2:$G$8376='CLEAN v1'!D$1),
0))</f>
        <v>0.18445647812006127</v>
      </c>
      <c r="E1344" cm="1">
        <f t="array" ref="E1344">INDEX('DIRTY ESG DATA'!$I$2:$I$8376,
MATCH(1,
('DIRTY ESG DATA'!$A$2:$A$8376=B1344)*
('DIRTY ESG DATA'!$C$2:$C$8376=A1344)*
('DIRTY ESG DATA'!$G$2:$G$8376='CLEAN v1'!E$1),
0))</f>
        <v>0.16940451745379881</v>
      </c>
      <c r="F1344" cm="1">
        <f t="array" ref="F1344">INDEX('DIRTY ESG DATA'!$I$2:$I$8376,
MATCH(1,
('DIRTY ESG DATA'!$A$2:$A$8376=B1344)*
('DIRTY ESG DATA'!$C$2:$C$8376=A1344)*
('DIRTY ESG DATA'!$G$2:$G$8376='CLEAN v1'!F$1),
0))</f>
        <v>0.39091419966006996</v>
      </c>
    </row>
    <row r="1345" spans="1:6" x14ac:dyDescent="0.3">
      <c r="A1345" t="s">
        <v>1122</v>
      </c>
      <c r="B1345" s="12">
        <v>2022</v>
      </c>
      <c r="C1345" cm="1">
        <f t="array" ref="C1345">INDEX('DIRTY ESG DATA'!$I$2:$I$8376,
MATCH(1,
('DIRTY ESG DATA'!$A$2:$A$8376='CLEAN v1'!B1345)*
('DIRTY ESG DATA'!$C$2:$C$8376='CLEAN v1'!A1345)*
('DIRTY ESG DATA'!$G$2:$G$8376='CLEAN v1'!C$1),
0))</f>
        <v>0.66214884490508308</v>
      </c>
      <c r="D1345" cm="1">
        <f t="array" ref="D1345">INDEX('DIRTY ESG DATA'!$I$2:$I$8376,
MATCH(1,
('DIRTY ESG DATA'!$A$2:$A$8376=B1345)*
('DIRTY ESG DATA'!$C$2:$C$8376=A1345)*
('DIRTY ESG DATA'!$G$2:$G$8376='CLEAN v1'!D$1),
0))</f>
        <v>0.57855932964328682</v>
      </c>
      <c r="E1345" cm="1">
        <f t="array" ref="E1345">INDEX('DIRTY ESG DATA'!$I$2:$I$8376,
MATCH(1,
('DIRTY ESG DATA'!$A$2:$A$8376=B1345)*
('DIRTY ESG DATA'!$C$2:$C$8376=A1345)*
('DIRTY ESG DATA'!$G$2:$G$8376='CLEAN v1'!E$1),
0))</f>
        <v>0.80914361637878973</v>
      </c>
      <c r="F1345" cm="1">
        <f t="array" ref="F1345">INDEX('DIRTY ESG DATA'!$I$2:$I$8376,
MATCH(1,
('DIRTY ESG DATA'!$A$2:$A$8376=B1345)*
('DIRTY ESG DATA'!$C$2:$C$8376=A1345)*
('DIRTY ESG DATA'!$G$2:$G$8376='CLEAN v1'!F$1),
0))</f>
        <v>0.64556252650601875</v>
      </c>
    </row>
    <row r="1346" spans="1:6" x14ac:dyDescent="0.3">
      <c r="A1346" t="s">
        <v>1128</v>
      </c>
      <c r="B1346" s="12">
        <v>2022</v>
      </c>
      <c r="C1346" cm="1">
        <f t="array" ref="C1346">INDEX('DIRTY ESG DATA'!$I$2:$I$8376,
MATCH(1,
('DIRTY ESG DATA'!$A$2:$A$8376='CLEAN v1'!B1346)*
('DIRTY ESG DATA'!$C$2:$C$8376='CLEAN v1'!A1346)*
('DIRTY ESG DATA'!$G$2:$G$8376='CLEAN v1'!C$1),
0))</f>
        <v>0.39572356570274014</v>
      </c>
      <c r="D1346" cm="1">
        <f t="array" ref="D1346">INDEX('DIRTY ESG DATA'!$I$2:$I$8376,
MATCH(1,
('DIRTY ESG DATA'!$A$2:$A$8376=B1346)*
('DIRTY ESG DATA'!$C$2:$C$8376=A1346)*
('DIRTY ESG DATA'!$G$2:$G$8376='CLEAN v1'!D$1),
0))</f>
        <v>0.18543678665496052</v>
      </c>
      <c r="E1346" cm="1">
        <f t="array" ref="E1346">INDEX('DIRTY ESG DATA'!$I$2:$I$8376,
MATCH(1,
('DIRTY ESG DATA'!$A$2:$A$8376=B1346)*
('DIRTY ESG DATA'!$C$2:$C$8376=A1346)*
('DIRTY ESG DATA'!$G$2:$G$8376='CLEAN v1'!E$1),
0))</f>
        <v>0.55366327586297448</v>
      </c>
      <c r="F1346" cm="1">
        <f t="array" ref="F1346">INDEX('DIRTY ESG DATA'!$I$2:$I$8376,
MATCH(1,
('DIRTY ESG DATA'!$A$2:$A$8376=B1346)*
('DIRTY ESG DATA'!$C$2:$C$8376=A1346)*
('DIRTY ESG DATA'!$G$2:$G$8376='CLEAN v1'!F$1),
0))</f>
        <v>0.35172663183911895</v>
      </c>
    </row>
    <row r="1347" spans="1:6" x14ac:dyDescent="0.3">
      <c r="A1347" t="s">
        <v>1131</v>
      </c>
      <c r="B1347" s="12">
        <v>2022</v>
      </c>
      <c r="C1347" cm="1">
        <f t="array" ref="C1347">INDEX('DIRTY ESG DATA'!$I$2:$I$8376,
MATCH(1,
('DIRTY ESG DATA'!$A$2:$A$8376='CLEAN v1'!B1347)*
('DIRTY ESG DATA'!$C$2:$C$8376='CLEAN v1'!A1347)*
('DIRTY ESG DATA'!$G$2:$G$8376='CLEAN v1'!C$1),
0))</f>
        <v>0.23866897322600583</v>
      </c>
      <c r="D1347" cm="1">
        <f t="array" ref="D1347">INDEX('DIRTY ESG DATA'!$I$2:$I$8376,
MATCH(1,
('DIRTY ESG DATA'!$A$2:$A$8376=B1347)*
('DIRTY ESG DATA'!$C$2:$C$8376=A1347)*
('DIRTY ESG DATA'!$G$2:$G$8376='CLEAN v1'!D$1),
0))</f>
        <v>0</v>
      </c>
      <c r="E1347" cm="1">
        <f t="array" ref="E1347">INDEX('DIRTY ESG DATA'!$I$2:$I$8376,
MATCH(1,
('DIRTY ESG DATA'!$A$2:$A$8376=B1347)*
('DIRTY ESG DATA'!$C$2:$C$8376=A1347)*
('DIRTY ESG DATA'!$G$2:$G$8376='CLEAN v1'!E$1),
0))</f>
        <v>0.44182067077344306</v>
      </c>
      <c r="F1347" cm="1">
        <f t="array" ref="F1347">INDEX('DIRTY ESG DATA'!$I$2:$I$8376,
MATCH(1,
('DIRTY ESG DATA'!$A$2:$A$8376=B1347)*
('DIRTY ESG DATA'!$C$2:$C$8376=A1347)*
('DIRTY ESG DATA'!$G$2:$G$8376='CLEAN v1'!F$1),
0))</f>
        <v>0.31886529759832938</v>
      </c>
    </row>
    <row r="1348" spans="1:6" x14ac:dyDescent="0.3">
      <c r="A1348" t="s">
        <v>1594</v>
      </c>
      <c r="B1348" s="12">
        <v>2022</v>
      </c>
      <c r="C1348" cm="1">
        <f t="array" ref="C1348">INDEX('DIRTY ESG DATA'!$I$2:$I$8376,
MATCH(1,
('DIRTY ESG DATA'!$A$2:$A$8376='CLEAN v1'!B1348)*
('DIRTY ESG DATA'!$C$2:$C$8376='CLEAN v1'!A1348)*
('DIRTY ESG DATA'!$G$2:$G$8376='CLEAN v1'!C$1),
0))</f>
        <v>0.68947088567737025</v>
      </c>
      <c r="D1348" cm="1">
        <f t="array" ref="D1348">INDEX('DIRTY ESG DATA'!$I$2:$I$8376,
MATCH(1,
('DIRTY ESG DATA'!$A$2:$A$8376=B1348)*
('DIRTY ESG DATA'!$C$2:$C$8376=A1348)*
('DIRTY ESG DATA'!$G$2:$G$8376='CLEAN v1'!D$1),
0))</f>
        <v>0.71686777496285403</v>
      </c>
      <c r="E1348" cm="1">
        <f t="array" ref="E1348">INDEX('DIRTY ESG DATA'!$I$2:$I$8376,
MATCH(1,
('DIRTY ESG DATA'!$A$2:$A$8376=B1348)*
('DIRTY ESG DATA'!$C$2:$C$8376=A1348)*
('DIRTY ESG DATA'!$G$2:$G$8376='CLEAN v1'!E$1),
0))</f>
        <v>0.79176281529485282</v>
      </c>
      <c r="F1348" cm="1">
        <f t="array" ref="F1348">INDEX('DIRTY ESG DATA'!$I$2:$I$8376,
MATCH(1,
('DIRTY ESG DATA'!$A$2:$A$8376=B1348)*
('DIRTY ESG DATA'!$C$2:$C$8376=A1348)*
('DIRTY ESG DATA'!$G$2:$G$8376='CLEAN v1'!F$1),
0))</f>
        <v>0.54647742957619716</v>
      </c>
    </row>
    <row r="1349" spans="1:6" x14ac:dyDescent="0.3">
      <c r="A1349" t="s">
        <v>1595</v>
      </c>
      <c r="B1349" s="12">
        <v>2022</v>
      </c>
      <c r="C1349" cm="1">
        <f t="array" ref="C1349">INDEX('DIRTY ESG DATA'!$I$2:$I$8376,
MATCH(1,
('DIRTY ESG DATA'!$A$2:$A$8376='CLEAN v1'!B1349)*
('DIRTY ESG DATA'!$C$2:$C$8376='CLEAN v1'!A1349)*
('DIRTY ESG DATA'!$G$2:$G$8376='CLEAN v1'!C$1),
0))</f>
        <v>0.69183492200344399</v>
      </c>
      <c r="D1349" cm="1">
        <f t="array" ref="D1349">INDEX('DIRTY ESG DATA'!$I$2:$I$8376,
MATCH(1,
('DIRTY ESG DATA'!$A$2:$A$8376=B1349)*
('DIRTY ESG DATA'!$C$2:$C$8376=A1349)*
('DIRTY ESG DATA'!$G$2:$G$8376='CLEAN v1'!D$1),
0))</f>
        <v>0.69489903340032555</v>
      </c>
      <c r="E1349" cm="1">
        <f t="array" ref="E1349">INDEX('DIRTY ESG DATA'!$I$2:$I$8376,
MATCH(1,
('DIRTY ESG DATA'!$A$2:$A$8376=B1349)*
('DIRTY ESG DATA'!$C$2:$C$8376=A1349)*
('DIRTY ESG DATA'!$G$2:$G$8376='CLEAN v1'!E$1),
0))</f>
        <v>0.79723851686911695</v>
      </c>
      <c r="F1349" cm="1">
        <f t="array" ref="F1349">INDEX('DIRTY ESG DATA'!$I$2:$I$8376,
MATCH(1,
('DIRTY ESG DATA'!$A$2:$A$8376=B1349)*
('DIRTY ESG DATA'!$C$2:$C$8376=A1349)*
('DIRTY ESG DATA'!$G$2:$G$8376='CLEAN v1'!F$1),
0))</f>
        <v>0.61444957638945219</v>
      </c>
    </row>
    <row r="1350" spans="1:6" x14ac:dyDescent="0.3">
      <c r="A1350" t="s">
        <v>1596</v>
      </c>
      <c r="B1350" s="12">
        <v>2022</v>
      </c>
      <c r="C1350" cm="1">
        <f t="array" ref="C1350">INDEX('DIRTY ESG DATA'!$I$2:$I$8376,
MATCH(1,
('DIRTY ESG DATA'!$A$2:$A$8376='CLEAN v1'!B1350)*
('DIRTY ESG DATA'!$C$2:$C$8376='CLEAN v1'!A1350)*
('DIRTY ESG DATA'!$G$2:$G$8376='CLEAN v1'!C$1),
0))</f>
        <v>0.60533334765851754</v>
      </c>
      <c r="D1350" cm="1">
        <f t="array" ref="D1350">INDEX('DIRTY ESG DATA'!$I$2:$I$8376,
MATCH(1,
('DIRTY ESG DATA'!$A$2:$A$8376=B1350)*
('DIRTY ESG DATA'!$C$2:$C$8376=A1350)*
('DIRTY ESG DATA'!$G$2:$G$8376='CLEAN v1'!D$1),
0))</f>
        <v>0.426746032310378</v>
      </c>
      <c r="E1350" cm="1">
        <f t="array" ref="E1350">INDEX('DIRTY ESG DATA'!$I$2:$I$8376,
MATCH(1,
('DIRTY ESG DATA'!$A$2:$A$8376=B1350)*
('DIRTY ESG DATA'!$C$2:$C$8376=A1350)*
('DIRTY ESG DATA'!$G$2:$G$8376='CLEAN v1'!E$1),
0))</f>
        <v>0.80417032092722818</v>
      </c>
      <c r="F1350" cm="1">
        <f t="array" ref="F1350">INDEX('DIRTY ESG DATA'!$I$2:$I$8376,
MATCH(1,
('DIRTY ESG DATA'!$A$2:$A$8376=B1350)*
('DIRTY ESG DATA'!$C$2:$C$8376=A1350)*
('DIRTY ESG DATA'!$G$2:$G$8376='CLEAN v1'!F$1),
0))</f>
        <v>0.64248394555917732</v>
      </c>
    </row>
    <row r="1351" spans="1:6" x14ac:dyDescent="0.3">
      <c r="A1351" t="s">
        <v>1597</v>
      </c>
      <c r="B1351" s="12">
        <v>2022</v>
      </c>
      <c r="C1351" cm="1">
        <f t="array" ref="C1351">INDEX('DIRTY ESG DATA'!$I$2:$I$8376,
MATCH(1,
('DIRTY ESG DATA'!$A$2:$A$8376='CLEAN v1'!B1351)*
('DIRTY ESG DATA'!$C$2:$C$8376='CLEAN v1'!A1351)*
('DIRTY ESG DATA'!$G$2:$G$8376='CLEAN v1'!C$1),
0))</f>
        <v>0.27854622458745826</v>
      </c>
      <c r="D1351" cm="1">
        <f t="array" ref="D1351">INDEX('DIRTY ESG DATA'!$I$2:$I$8376,
MATCH(1,
('DIRTY ESG DATA'!$A$2:$A$8376=B1351)*
('DIRTY ESG DATA'!$C$2:$C$8376=A1351)*
('DIRTY ESG DATA'!$G$2:$G$8376='CLEAN v1'!D$1),
0))</f>
        <v>0.33175531751280329</v>
      </c>
      <c r="E1351" cm="1">
        <f t="array" ref="E1351">INDEX('DIRTY ESG DATA'!$I$2:$I$8376,
MATCH(1,
('DIRTY ESG DATA'!$A$2:$A$8376=B1351)*
('DIRTY ESG DATA'!$C$2:$C$8376=A1351)*
('DIRTY ESG DATA'!$G$2:$G$8376='CLEAN v1'!E$1),
0))</f>
        <v>0.14352692599225192</v>
      </c>
      <c r="F1351" cm="1">
        <f t="array" ref="F1351">INDEX('DIRTY ESG DATA'!$I$2:$I$8376,
MATCH(1,
('DIRTY ESG DATA'!$A$2:$A$8376=B1351)*
('DIRTY ESG DATA'!$C$2:$C$8376=A1351)*
('DIRTY ESG DATA'!$G$2:$G$8376='CLEAN v1'!F$1),
0))</f>
        <v>0.31049723148729091</v>
      </c>
    </row>
    <row r="1352" spans="1:6" x14ac:dyDescent="0.3">
      <c r="A1352" t="s">
        <v>1598</v>
      </c>
      <c r="B1352" s="12">
        <v>2022</v>
      </c>
      <c r="C1352" cm="1">
        <f t="array" ref="C1352">INDEX('DIRTY ESG DATA'!$I$2:$I$8376,
MATCH(1,
('DIRTY ESG DATA'!$A$2:$A$8376='CLEAN v1'!B1352)*
('DIRTY ESG DATA'!$C$2:$C$8376='CLEAN v1'!A1352)*
('DIRTY ESG DATA'!$G$2:$G$8376='CLEAN v1'!C$1),
0))</f>
        <v>0.553309164856428</v>
      </c>
      <c r="D1352" cm="1">
        <f t="array" ref="D1352">INDEX('DIRTY ESG DATA'!$I$2:$I$8376,
MATCH(1,
('DIRTY ESG DATA'!$A$2:$A$8376=B1352)*
('DIRTY ESG DATA'!$C$2:$C$8376=A1352)*
('DIRTY ESG DATA'!$G$2:$G$8376='CLEAN v1'!D$1),
0))</f>
        <v>0.64813294978729608</v>
      </c>
      <c r="E1352" cm="1">
        <f t="array" ref="E1352">INDEX('DIRTY ESG DATA'!$I$2:$I$8376,
MATCH(1,
('DIRTY ESG DATA'!$A$2:$A$8376=B1352)*
('DIRTY ESG DATA'!$C$2:$C$8376=A1352)*
('DIRTY ESG DATA'!$G$2:$G$8376='CLEAN v1'!E$1),
0))</f>
        <v>0.50107938541901897</v>
      </c>
      <c r="F1352" cm="1">
        <f t="array" ref="F1352">INDEX('DIRTY ESG DATA'!$I$2:$I$8376,
MATCH(1,
('DIRTY ESG DATA'!$A$2:$A$8376=B1352)*
('DIRTY ESG DATA'!$C$2:$C$8376=A1352)*
('DIRTY ESG DATA'!$G$2:$G$8376='CLEAN v1'!F$1),
0))</f>
        <v>0.50635756635501372</v>
      </c>
    </row>
    <row r="1353" spans="1:6" x14ac:dyDescent="0.3">
      <c r="A1353" t="s">
        <v>1599</v>
      </c>
      <c r="B1353" s="12">
        <v>2022</v>
      </c>
      <c r="C1353" cm="1">
        <f t="array" ref="C1353">INDEX('DIRTY ESG DATA'!$I$2:$I$8376,
MATCH(1,
('DIRTY ESG DATA'!$A$2:$A$8376='CLEAN v1'!B1353)*
('DIRTY ESG DATA'!$C$2:$C$8376='CLEAN v1'!A1353)*
('DIRTY ESG DATA'!$G$2:$G$8376='CLEAN v1'!C$1),
0))</f>
        <v>0.54090304938194955</v>
      </c>
      <c r="D1353" cm="1">
        <f t="array" ref="D1353">INDEX('DIRTY ESG DATA'!$I$2:$I$8376,
MATCH(1,
('DIRTY ESG DATA'!$A$2:$A$8376=B1353)*
('DIRTY ESG DATA'!$C$2:$C$8376=A1353)*
('DIRTY ESG DATA'!$G$2:$G$8376='CLEAN v1'!D$1),
0))</f>
        <v>0.70646102360342478</v>
      </c>
      <c r="E1353" cm="1">
        <f t="array" ref="E1353">INDEX('DIRTY ESG DATA'!$I$2:$I$8376,
MATCH(1,
('DIRTY ESG DATA'!$A$2:$A$8376=B1353)*
('DIRTY ESG DATA'!$C$2:$C$8376=A1353)*
('DIRTY ESG DATA'!$G$2:$G$8376='CLEAN v1'!E$1),
0))</f>
        <v>0.37239269603029157</v>
      </c>
      <c r="F1353" cm="1">
        <f t="array" ref="F1353">INDEX('DIRTY ESG DATA'!$I$2:$I$8376,
MATCH(1,
('DIRTY ESG DATA'!$A$2:$A$8376=B1353)*
('DIRTY ESG DATA'!$C$2:$C$8376=A1353)*
('DIRTY ESG DATA'!$G$2:$G$8376='CLEAN v1'!F$1),
0))</f>
        <v>0.61806127899877905</v>
      </c>
    </row>
    <row r="1354" spans="1:6" x14ac:dyDescent="0.3">
      <c r="A1354" t="s">
        <v>1144</v>
      </c>
      <c r="B1354" s="12">
        <v>2022</v>
      </c>
      <c r="C1354" cm="1">
        <f t="array" ref="C1354">INDEX('DIRTY ESG DATA'!$I$2:$I$8376,
MATCH(1,
('DIRTY ESG DATA'!$A$2:$A$8376='CLEAN v1'!B1354)*
('DIRTY ESG DATA'!$C$2:$C$8376='CLEAN v1'!A1354)*
('DIRTY ESG DATA'!$G$2:$G$8376='CLEAN v1'!C$1),
0))</f>
        <v>0.47991577842840405</v>
      </c>
      <c r="D1354" cm="1">
        <f t="array" ref="D1354">INDEX('DIRTY ESG DATA'!$I$2:$I$8376,
MATCH(1,
('DIRTY ESG DATA'!$A$2:$A$8376=B1354)*
('DIRTY ESG DATA'!$C$2:$C$8376=A1354)*
('DIRTY ESG DATA'!$G$2:$G$8376='CLEAN v1'!D$1),
0))</f>
        <v>0.27902981415510647</v>
      </c>
      <c r="E1354" cm="1">
        <f t="array" ref="E1354">INDEX('DIRTY ESG DATA'!$I$2:$I$8376,
MATCH(1,
('DIRTY ESG DATA'!$A$2:$A$8376=B1354)*
('DIRTY ESG DATA'!$C$2:$C$8376=A1354)*
('DIRTY ESG DATA'!$G$2:$G$8376='CLEAN v1'!E$1),
0))</f>
        <v>0.73870557775828849</v>
      </c>
      <c r="F1354" cm="1">
        <f t="array" ref="F1354">INDEX('DIRTY ESG DATA'!$I$2:$I$8376,
MATCH(1,
('DIRTY ESG DATA'!$A$2:$A$8376=B1354)*
('DIRTY ESG DATA'!$C$2:$C$8376=A1354)*
('DIRTY ESG DATA'!$G$2:$G$8376='CLEAN v1'!F$1),
0))</f>
        <v>0.45390328504386884</v>
      </c>
    </row>
    <row r="1355" spans="1:6" x14ac:dyDescent="0.3">
      <c r="A1355" t="s">
        <v>1600</v>
      </c>
      <c r="B1355" s="12">
        <v>2022</v>
      </c>
      <c r="C1355" cm="1">
        <f t="array" ref="C1355">INDEX('DIRTY ESG DATA'!$I$2:$I$8376,
MATCH(1,
('DIRTY ESG DATA'!$A$2:$A$8376='CLEAN v1'!B1355)*
('DIRTY ESG DATA'!$C$2:$C$8376='CLEAN v1'!A1355)*
('DIRTY ESG DATA'!$G$2:$G$8376='CLEAN v1'!C$1),
0))</f>
        <v>0.27434952211899538</v>
      </c>
      <c r="D1355" cm="1">
        <f t="array" ref="D1355">INDEX('DIRTY ESG DATA'!$I$2:$I$8376,
MATCH(1,
('DIRTY ESG DATA'!$A$2:$A$8376=B1355)*
('DIRTY ESG DATA'!$C$2:$C$8376=A1355)*
('DIRTY ESG DATA'!$G$2:$G$8376='CLEAN v1'!D$1),
0))</f>
        <v>0.3209250412640241</v>
      </c>
      <c r="E1355" cm="1">
        <f t="array" ref="E1355">INDEX('DIRTY ESG DATA'!$I$2:$I$8376,
MATCH(1,
('DIRTY ESG DATA'!$A$2:$A$8376=B1355)*
('DIRTY ESG DATA'!$C$2:$C$8376=A1355)*
('DIRTY ESG DATA'!$G$2:$G$8376='CLEAN v1'!E$1),
0))</f>
        <v>0.28740098485604393</v>
      </c>
      <c r="F1355" cm="1">
        <f t="array" ref="F1355">INDEX('DIRTY ESG DATA'!$I$2:$I$8376,
MATCH(1,
('DIRTY ESG DATA'!$A$2:$A$8376=B1355)*
('DIRTY ESG DATA'!$C$2:$C$8376=A1355)*
('DIRTY ESG DATA'!$G$2:$G$8376='CLEAN v1'!F$1),
0))</f>
        <v>0.22565207387463554</v>
      </c>
    </row>
    <row r="1356" spans="1:6" x14ac:dyDescent="0.3">
      <c r="A1356" t="s">
        <v>1601</v>
      </c>
      <c r="B1356" s="12">
        <v>2022</v>
      </c>
      <c r="C1356" cm="1">
        <f t="array" ref="C1356">INDEX('DIRTY ESG DATA'!$I$2:$I$8376,
MATCH(1,
('DIRTY ESG DATA'!$A$2:$A$8376='CLEAN v1'!B1356)*
('DIRTY ESG DATA'!$C$2:$C$8376='CLEAN v1'!A1356)*
('DIRTY ESG DATA'!$G$2:$G$8376='CLEAN v1'!C$1),
0))</f>
        <v>0.62289050358068754</v>
      </c>
      <c r="D1356" cm="1">
        <f t="array" ref="D1356">INDEX('DIRTY ESG DATA'!$I$2:$I$8376,
MATCH(1,
('DIRTY ESG DATA'!$A$2:$A$8376=B1356)*
('DIRTY ESG DATA'!$C$2:$C$8376=A1356)*
('DIRTY ESG DATA'!$G$2:$G$8376='CLEAN v1'!D$1),
0))</f>
        <v>0.68981110650049893</v>
      </c>
      <c r="E1356" cm="1">
        <f t="array" ref="E1356">INDEX('DIRTY ESG DATA'!$I$2:$I$8376,
MATCH(1,
('DIRTY ESG DATA'!$A$2:$A$8376=B1356)*
('DIRTY ESG DATA'!$C$2:$C$8376=A1356)*
('DIRTY ESG DATA'!$G$2:$G$8376='CLEAN v1'!E$1),
0))</f>
        <v>0.76353879468044705</v>
      </c>
      <c r="F1356" cm="1">
        <f t="array" ref="F1356">INDEX('DIRTY ESG DATA'!$I$2:$I$8376,
MATCH(1,
('DIRTY ESG DATA'!$A$2:$A$8376=B1356)*
('DIRTY ESG DATA'!$C$2:$C$8376=A1356)*
('DIRTY ESG DATA'!$G$2:$G$8376='CLEAN v1'!F$1),
0))</f>
        <v>0.759596807630603</v>
      </c>
    </row>
    <row r="1357" spans="1:6" x14ac:dyDescent="0.3">
      <c r="A1357" t="s">
        <v>1602</v>
      </c>
      <c r="B1357" s="12">
        <v>2022</v>
      </c>
      <c r="C1357" cm="1">
        <f t="array" ref="C1357">INDEX('DIRTY ESG DATA'!$I$2:$I$8376,
MATCH(1,
('DIRTY ESG DATA'!$A$2:$A$8376='CLEAN v1'!B1357)*
('DIRTY ESG DATA'!$C$2:$C$8376='CLEAN v1'!A1357)*
('DIRTY ESG DATA'!$G$2:$G$8376='CLEAN v1'!C$1),
0))</f>
        <v>0.42127067637926235</v>
      </c>
      <c r="D1357" cm="1">
        <f t="array" ref="D1357">INDEX('DIRTY ESG DATA'!$I$2:$I$8376,
MATCH(1,
('DIRTY ESG DATA'!$A$2:$A$8376=B1357)*
('DIRTY ESG DATA'!$C$2:$C$8376=A1357)*
('DIRTY ESG DATA'!$G$2:$G$8376='CLEAN v1'!D$1),
0))</f>
        <v>0.84112349914236795</v>
      </c>
      <c r="E1357" cm="1">
        <f t="array" ref="E1357">INDEX('DIRTY ESG DATA'!$I$2:$I$8376,
MATCH(1,
('DIRTY ESG DATA'!$A$2:$A$8376=B1357)*
('DIRTY ESG DATA'!$C$2:$C$8376=A1357)*
('DIRTY ESG DATA'!$G$2:$G$8376='CLEAN v1'!E$1),
0))</f>
        <v>0.36979348832649728</v>
      </c>
      <c r="F1357" cm="1">
        <f t="array" ref="F1357">INDEX('DIRTY ESG DATA'!$I$2:$I$8376,
MATCH(1,
('DIRTY ESG DATA'!$A$2:$A$8376=B1357)*
('DIRTY ESG DATA'!$C$2:$C$8376=A1357)*
('DIRTY ESG DATA'!$G$2:$G$8376='CLEAN v1'!F$1),
0))</f>
        <v>0.71233291298864998</v>
      </c>
    </row>
    <row r="1358" spans="1:6" x14ac:dyDescent="0.3">
      <c r="A1358" t="s">
        <v>1603</v>
      </c>
      <c r="B1358" s="12">
        <v>2022</v>
      </c>
      <c r="C1358" cm="1">
        <f t="array" ref="C1358">INDEX('DIRTY ESG DATA'!$I$2:$I$8376,
MATCH(1,
('DIRTY ESG DATA'!$A$2:$A$8376='CLEAN v1'!B1358)*
('DIRTY ESG DATA'!$C$2:$C$8376='CLEAN v1'!A1358)*
('DIRTY ESG DATA'!$G$2:$G$8376='CLEAN v1'!C$1),
0))</f>
        <v>0.70987538060085087</v>
      </c>
      <c r="D1358" cm="1">
        <f t="array" ref="D1358">INDEX('DIRTY ESG DATA'!$I$2:$I$8376,
MATCH(1,
('DIRTY ESG DATA'!$A$2:$A$8376=B1358)*
('DIRTY ESG DATA'!$C$2:$C$8376=A1358)*
('DIRTY ESG DATA'!$G$2:$G$8376='CLEAN v1'!D$1),
0))</f>
        <v>0.81219243742246772</v>
      </c>
      <c r="E1358" cm="1">
        <f t="array" ref="E1358">INDEX('DIRTY ESG DATA'!$I$2:$I$8376,
MATCH(1,
('DIRTY ESG DATA'!$A$2:$A$8376=B1358)*
('DIRTY ESG DATA'!$C$2:$C$8376=A1358)*
('DIRTY ESG DATA'!$G$2:$G$8376='CLEAN v1'!E$1),
0))</f>
        <v>0.62801903191416708</v>
      </c>
      <c r="F1358" cm="1">
        <f t="array" ref="F1358">INDEX('DIRTY ESG DATA'!$I$2:$I$8376,
MATCH(1,
('DIRTY ESG DATA'!$A$2:$A$8376=B1358)*
('DIRTY ESG DATA'!$C$2:$C$8376=A1358)*
('DIRTY ESG DATA'!$G$2:$G$8376='CLEAN v1'!F$1),
0))</f>
        <v>0.71157728897265116</v>
      </c>
    </row>
    <row r="1359" spans="1:6" x14ac:dyDescent="0.3">
      <c r="A1359" t="s">
        <v>1604</v>
      </c>
      <c r="B1359" s="12">
        <v>2022</v>
      </c>
      <c r="C1359" cm="1">
        <f t="array" ref="C1359">INDEX('DIRTY ESG DATA'!$I$2:$I$8376,
MATCH(1,
('DIRTY ESG DATA'!$A$2:$A$8376='CLEAN v1'!B1359)*
('DIRTY ESG DATA'!$C$2:$C$8376='CLEAN v1'!A1359)*
('DIRTY ESG DATA'!$G$2:$G$8376='CLEAN v1'!C$1),
0))</f>
        <v>0.32577664310137888</v>
      </c>
      <c r="D1359" cm="1">
        <f t="array" ref="D1359">INDEX('DIRTY ESG DATA'!$I$2:$I$8376,
MATCH(1,
('DIRTY ESG DATA'!$A$2:$A$8376=B1359)*
('DIRTY ESG DATA'!$C$2:$C$8376=A1359)*
('DIRTY ESG DATA'!$G$2:$G$8376='CLEAN v1'!D$1),
0))</f>
        <v>0.12923146763446006</v>
      </c>
      <c r="E1359" cm="1">
        <f t="array" ref="E1359">INDEX('DIRTY ESG DATA'!$I$2:$I$8376,
MATCH(1,
('DIRTY ESG DATA'!$A$2:$A$8376=B1359)*
('DIRTY ESG DATA'!$C$2:$C$8376=A1359)*
('DIRTY ESG DATA'!$G$2:$G$8376='CLEAN v1'!E$1),
0))</f>
        <v>0.79678442576030517</v>
      </c>
      <c r="F1359" cm="1">
        <f t="array" ref="F1359">INDEX('DIRTY ESG DATA'!$I$2:$I$8376,
MATCH(1,
('DIRTY ESG DATA'!$A$2:$A$8376=B1359)*
('DIRTY ESG DATA'!$C$2:$C$8376=A1359)*
('DIRTY ESG DATA'!$G$2:$G$8376='CLEAN v1'!F$1),
0))</f>
        <v>0.18363141462983459</v>
      </c>
    </row>
    <row r="1360" spans="1:6" x14ac:dyDescent="0.3">
      <c r="A1360" t="s">
        <v>1605</v>
      </c>
      <c r="B1360" s="12">
        <v>2022</v>
      </c>
      <c r="C1360" cm="1">
        <f t="array" ref="C1360">INDEX('DIRTY ESG DATA'!$I$2:$I$8376,
MATCH(1,
('DIRTY ESG DATA'!$A$2:$A$8376='CLEAN v1'!B1360)*
('DIRTY ESG DATA'!$C$2:$C$8376='CLEAN v1'!A1360)*
('DIRTY ESG DATA'!$G$2:$G$8376='CLEAN v1'!C$1),
0))</f>
        <v>0.26136090494440156</v>
      </c>
      <c r="D1360" cm="1">
        <f t="array" ref="D1360">INDEX('DIRTY ESG DATA'!$I$2:$I$8376,
MATCH(1,
('DIRTY ESG DATA'!$A$2:$A$8376=B1360)*
('DIRTY ESG DATA'!$C$2:$C$8376=A1360)*
('DIRTY ESG DATA'!$G$2:$G$8376='CLEAN v1'!D$1),
0))</f>
        <v>9.3604696469854767E-2</v>
      </c>
      <c r="E1360" cm="1">
        <f t="array" ref="E1360">INDEX('DIRTY ESG DATA'!$I$2:$I$8376,
MATCH(1,
('DIRTY ESG DATA'!$A$2:$A$8376=B1360)*
('DIRTY ESG DATA'!$C$2:$C$8376=A1360)*
('DIRTY ESG DATA'!$G$2:$G$8376='CLEAN v1'!E$1),
0))</f>
        <v>0.28308344317996809</v>
      </c>
      <c r="F1360" cm="1">
        <f t="array" ref="F1360">INDEX('DIRTY ESG DATA'!$I$2:$I$8376,
MATCH(1,
('DIRTY ESG DATA'!$A$2:$A$8376=B1360)*
('DIRTY ESG DATA'!$C$2:$C$8376=A1360)*
('DIRTY ESG DATA'!$G$2:$G$8376='CLEAN v1'!F$1),
0))</f>
        <v>0.41605650032014335</v>
      </c>
    </row>
    <row r="1361" spans="1:6" x14ac:dyDescent="0.3">
      <c r="A1361" t="s">
        <v>1606</v>
      </c>
      <c r="B1361" s="12">
        <v>2022</v>
      </c>
      <c r="C1361" cm="1">
        <f t="array" ref="C1361">INDEX('DIRTY ESG DATA'!$I$2:$I$8376,
MATCH(1,
('DIRTY ESG DATA'!$A$2:$A$8376='CLEAN v1'!B1361)*
('DIRTY ESG DATA'!$C$2:$C$8376='CLEAN v1'!A1361)*
('DIRTY ESG DATA'!$G$2:$G$8376='CLEAN v1'!C$1),
0))</f>
        <v>0.71373461395141602</v>
      </c>
      <c r="D1361" cm="1">
        <f t="array" ref="D1361">INDEX('DIRTY ESG DATA'!$I$2:$I$8376,
MATCH(1,
('DIRTY ESG DATA'!$A$2:$A$8376=B1361)*
('DIRTY ESG DATA'!$C$2:$C$8376=A1361)*
('DIRTY ESG DATA'!$G$2:$G$8376='CLEAN v1'!D$1),
0))</f>
        <v>0.60405719095948696</v>
      </c>
      <c r="E1361" cm="1">
        <f t="array" ref="E1361">INDEX('DIRTY ESG DATA'!$I$2:$I$8376,
MATCH(1,
('DIRTY ESG DATA'!$A$2:$A$8376=B1361)*
('DIRTY ESG DATA'!$C$2:$C$8376=A1361)*
('DIRTY ESG DATA'!$G$2:$G$8376='CLEAN v1'!E$1),
0))</f>
        <v>0.81317511916828167</v>
      </c>
      <c r="F1361" cm="1">
        <f t="array" ref="F1361">INDEX('DIRTY ESG DATA'!$I$2:$I$8376,
MATCH(1,
('DIRTY ESG DATA'!$A$2:$A$8376=B1361)*
('DIRTY ESG DATA'!$C$2:$C$8376=A1361)*
('DIRTY ESG DATA'!$G$2:$G$8376='CLEAN v1'!F$1),
0))</f>
        <v>0.74410720501218253</v>
      </c>
    </row>
    <row r="1362" spans="1:6" x14ac:dyDescent="0.3">
      <c r="A1362" t="s">
        <v>1607</v>
      </c>
      <c r="B1362" s="12">
        <v>2022</v>
      </c>
      <c r="C1362" cm="1">
        <f t="array" ref="C1362">INDEX('DIRTY ESG DATA'!$I$2:$I$8376,
MATCH(1,
('DIRTY ESG DATA'!$A$2:$A$8376='CLEAN v1'!B1362)*
('DIRTY ESG DATA'!$C$2:$C$8376='CLEAN v1'!A1362)*
('DIRTY ESG DATA'!$G$2:$G$8376='CLEAN v1'!C$1),
0))</f>
        <v>0.56651083231052557</v>
      </c>
      <c r="D1362" cm="1">
        <f t="array" ref="D1362">INDEX('DIRTY ESG DATA'!$I$2:$I$8376,
MATCH(1,
('DIRTY ESG DATA'!$A$2:$A$8376=B1362)*
('DIRTY ESG DATA'!$C$2:$C$8376=A1362)*
('DIRTY ESG DATA'!$G$2:$G$8376='CLEAN v1'!D$1),
0))</f>
        <v>0.2637175324675321</v>
      </c>
      <c r="E1362" cm="1">
        <f t="array" ref="E1362">INDEX('DIRTY ESG DATA'!$I$2:$I$8376,
MATCH(1,
('DIRTY ESG DATA'!$A$2:$A$8376=B1362)*
('DIRTY ESG DATA'!$C$2:$C$8376=A1362)*
('DIRTY ESG DATA'!$G$2:$G$8376='CLEAN v1'!E$1),
0))</f>
        <v>0.5615781854211197</v>
      </c>
      <c r="F1362" cm="1">
        <f t="array" ref="F1362">INDEX('DIRTY ESG DATA'!$I$2:$I$8376,
MATCH(1,
('DIRTY ESG DATA'!$A$2:$A$8376=B1362)*
('DIRTY ESG DATA'!$C$2:$C$8376=A1362)*
('DIRTY ESG DATA'!$G$2:$G$8376='CLEAN v1'!F$1),
0))</f>
        <v>0.71839407401821465</v>
      </c>
    </row>
    <row r="1363" spans="1:6" x14ac:dyDescent="0.3">
      <c r="A1363" t="s">
        <v>1608</v>
      </c>
      <c r="B1363" s="12">
        <v>2022</v>
      </c>
      <c r="C1363" cm="1">
        <f t="array" ref="C1363">INDEX('DIRTY ESG DATA'!$I$2:$I$8376,
MATCH(1,
('DIRTY ESG DATA'!$A$2:$A$8376='CLEAN v1'!B1363)*
('DIRTY ESG DATA'!$C$2:$C$8376='CLEAN v1'!A1363)*
('DIRTY ESG DATA'!$G$2:$G$8376='CLEAN v1'!C$1),
0))</f>
        <v>0.31026076118875312</v>
      </c>
      <c r="D1363" cm="1">
        <f t="array" ref="D1363">INDEX('DIRTY ESG DATA'!$I$2:$I$8376,
MATCH(1,
('DIRTY ESG DATA'!$A$2:$A$8376=B1363)*
('DIRTY ESG DATA'!$C$2:$C$8376=A1363)*
('DIRTY ESG DATA'!$G$2:$G$8376='CLEAN v1'!D$1),
0))</f>
        <v>0.33716895310745731</v>
      </c>
      <c r="E1363" cm="1">
        <f t="array" ref="E1363">INDEX('DIRTY ESG DATA'!$I$2:$I$8376,
MATCH(1,
('DIRTY ESG DATA'!$A$2:$A$8376=B1363)*
('DIRTY ESG DATA'!$C$2:$C$8376=A1363)*
('DIRTY ESG DATA'!$G$2:$G$8376='CLEAN v1'!E$1),
0))</f>
        <v>0.46601563935993107</v>
      </c>
      <c r="F1363" cm="1">
        <f t="array" ref="F1363">INDEX('DIRTY ESG DATA'!$I$2:$I$8376,
MATCH(1,
('DIRTY ESG DATA'!$A$2:$A$8376=B1363)*
('DIRTY ESG DATA'!$C$2:$C$8376=A1363)*
('DIRTY ESG DATA'!$G$2:$G$8376='CLEAN v1'!F$1),
0))</f>
        <v>0.20079147540261758</v>
      </c>
    </row>
    <row r="1364" spans="1:6" x14ac:dyDescent="0.3">
      <c r="A1364" t="s">
        <v>1155</v>
      </c>
      <c r="B1364" s="12">
        <v>2022</v>
      </c>
      <c r="C1364" cm="1">
        <f t="array" ref="C1364">INDEX('DIRTY ESG DATA'!$I$2:$I$8376,
MATCH(1,
('DIRTY ESG DATA'!$A$2:$A$8376='CLEAN v1'!B1364)*
('DIRTY ESG DATA'!$C$2:$C$8376='CLEAN v1'!A1364)*
('DIRTY ESG DATA'!$G$2:$G$8376='CLEAN v1'!C$1),
0))</f>
        <v>0.35553678089852414</v>
      </c>
      <c r="D1364" cm="1">
        <f t="array" ref="D1364">INDEX('DIRTY ESG DATA'!$I$2:$I$8376,
MATCH(1,
('DIRTY ESG DATA'!$A$2:$A$8376=B1364)*
('DIRTY ESG DATA'!$C$2:$C$8376=A1364)*
('DIRTY ESG DATA'!$G$2:$G$8376='CLEAN v1'!D$1),
0))</f>
        <v>0.29395529579353102</v>
      </c>
      <c r="E1364" cm="1">
        <f t="array" ref="E1364">INDEX('DIRTY ESG DATA'!$I$2:$I$8376,
MATCH(1,
('DIRTY ESG DATA'!$A$2:$A$8376=B1364)*
('DIRTY ESG DATA'!$C$2:$C$8376=A1364)*
('DIRTY ESG DATA'!$G$2:$G$8376='CLEAN v1'!E$1),
0))</f>
        <v>0.25605259334338132</v>
      </c>
      <c r="F1364" cm="1">
        <f t="array" ref="F1364">INDEX('DIRTY ESG DATA'!$I$2:$I$8376,
MATCH(1,
('DIRTY ESG DATA'!$A$2:$A$8376=B1364)*
('DIRTY ESG DATA'!$C$2:$C$8376=A1364)*
('DIRTY ESG DATA'!$G$2:$G$8376='CLEAN v1'!F$1),
0))</f>
        <v>0.56713245257452594</v>
      </c>
    </row>
    <row r="1365" spans="1:6" x14ac:dyDescent="0.3">
      <c r="A1365" t="s">
        <v>1609</v>
      </c>
      <c r="B1365" s="12">
        <v>2022</v>
      </c>
      <c r="C1365" cm="1">
        <f t="array" ref="C1365">INDEX('DIRTY ESG DATA'!$I$2:$I$8376,
MATCH(1,
('DIRTY ESG DATA'!$A$2:$A$8376='CLEAN v1'!B1365)*
('DIRTY ESG DATA'!$C$2:$C$8376='CLEAN v1'!A1365)*
('DIRTY ESG DATA'!$G$2:$G$8376='CLEAN v1'!C$1),
0))</f>
        <v>0.5938858043275701</v>
      </c>
      <c r="D1365" cm="1">
        <f t="array" ref="D1365">INDEX('DIRTY ESG DATA'!$I$2:$I$8376,
MATCH(1,
('DIRTY ESG DATA'!$A$2:$A$8376=B1365)*
('DIRTY ESG DATA'!$C$2:$C$8376=A1365)*
('DIRTY ESG DATA'!$G$2:$G$8376='CLEAN v1'!D$1),
0))</f>
        <v>0.48552683891259352</v>
      </c>
      <c r="E1365" cm="1">
        <f t="array" ref="E1365">INDEX('DIRTY ESG DATA'!$I$2:$I$8376,
MATCH(1,
('DIRTY ESG DATA'!$A$2:$A$8376=B1365)*
('DIRTY ESG DATA'!$C$2:$C$8376=A1365)*
('DIRTY ESG DATA'!$G$2:$G$8376='CLEAN v1'!E$1),
0))</f>
        <v>0.86447306000339608</v>
      </c>
      <c r="F1365" cm="1">
        <f t="array" ref="F1365">INDEX('DIRTY ESG DATA'!$I$2:$I$8376,
MATCH(1,
('DIRTY ESG DATA'!$A$2:$A$8376=B1365)*
('DIRTY ESG DATA'!$C$2:$C$8376=A1365)*
('DIRTY ESG DATA'!$G$2:$G$8376='CLEAN v1'!F$1),
0))</f>
        <v>0.52744194704267278</v>
      </c>
    </row>
    <row r="1366" spans="1:6" x14ac:dyDescent="0.3">
      <c r="A1366" t="s">
        <v>1610</v>
      </c>
      <c r="B1366" s="12">
        <v>2022</v>
      </c>
      <c r="C1366" cm="1">
        <f t="array" ref="C1366">INDEX('DIRTY ESG DATA'!$I$2:$I$8376,
MATCH(1,
('DIRTY ESG DATA'!$A$2:$A$8376='CLEAN v1'!B1366)*
('DIRTY ESG DATA'!$C$2:$C$8376='CLEAN v1'!A1366)*
('DIRTY ESG DATA'!$G$2:$G$8376='CLEAN v1'!C$1),
0))</f>
        <v>0.7651826770066712</v>
      </c>
      <c r="D1366" cm="1">
        <f t="array" ref="D1366">INDEX('DIRTY ESG DATA'!$I$2:$I$8376,
MATCH(1,
('DIRTY ESG DATA'!$A$2:$A$8376=B1366)*
('DIRTY ESG DATA'!$C$2:$C$8376=A1366)*
('DIRTY ESG DATA'!$G$2:$G$8376='CLEAN v1'!D$1),
0))</f>
        <v>0.94250548814924207</v>
      </c>
      <c r="E1366" cm="1">
        <f t="array" ref="E1366">INDEX('DIRTY ESG DATA'!$I$2:$I$8376,
MATCH(1,
('DIRTY ESG DATA'!$A$2:$A$8376=B1366)*
('DIRTY ESG DATA'!$C$2:$C$8376=A1366)*
('DIRTY ESG DATA'!$G$2:$G$8376='CLEAN v1'!E$1),
0))</f>
        <v>0.5816957869657996</v>
      </c>
      <c r="F1366" cm="1">
        <f t="array" ref="F1366">INDEX('DIRTY ESG DATA'!$I$2:$I$8376,
MATCH(1,
('DIRTY ESG DATA'!$A$2:$A$8376=B1366)*
('DIRTY ESG DATA'!$C$2:$C$8376=A1366)*
('DIRTY ESG DATA'!$G$2:$G$8376='CLEAN v1'!F$1),
0))</f>
        <v>0.89216861655286717</v>
      </c>
    </row>
    <row r="1367" spans="1:6" x14ac:dyDescent="0.3">
      <c r="A1367" t="s">
        <v>1611</v>
      </c>
      <c r="B1367" s="12">
        <v>2022</v>
      </c>
      <c r="C1367" cm="1">
        <f t="array" ref="C1367">INDEX('DIRTY ESG DATA'!$I$2:$I$8376,
MATCH(1,
('DIRTY ESG DATA'!$A$2:$A$8376='CLEAN v1'!B1367)*
('DIRTY ESG DATA'!$C$2:$C$8376='CLEAN v1'!A1367)*
('DIRTY ESG DATA'!$G$2:$G$8376='CLEAN v1'!C$1),
0))</f>
        <v>0.70042667969227879</v>
      </c>
      <c r="D1367" cm="1">
        <f t="array" ref="D1367">INDEX('DIRTY ESG DATA'!$I$2:$I$8376,
MATCH(1,
('DIRTY ESG DATA'!$A$2:$A$8376=B1367)*
('DIRTY ESG DATA'!$C$2:$C$8376=A1367)*
('DIRTY ESG DATA'!$G$2:$G$8376='CLEAN v1'!D$1),
0))</f>
        <v>0.82146702554012474</v>
      </c>
      <c r="E1367" cm="1">
        <f t="array" ref="E1367">INDEX('DIRTY ESG DATA'!$I$2:$I$8376,
MATCH(1,
('DIRTY ESG DATA'!$A$2:$A$8376=B1367)*
('DIRTY ESG DATA'!$C$2:$C$8376=A1367)*
('DIRTY ESG DATA'!$G$2:$G$8376='CLEAN v1'!E$1),
0))</f>
        <v>0.8114301769274801</v>
      </c>
      <c r="F1367" cm="1">
        <f t="array" ref="F1367">INDEX('DIRTY ESG DATA'!$I$2:$I$8376,
MATCH(1,
('DIRTY ESG DATA'!$A$2:$A$8376=B1367)*
('DIRTY ESG DATA'!$C$2:$C$8376=A1367)*
('DIRTY ESG DATA'!$G$2:$G$8376='CLEAN v1'!F$1),
0))</f>
        <v>0.58147482939312267</v>
      </c>
    </row>
    <row r="1368" spans="1:6" x14ac:dyDescent="0.3">
      <c r="A1368" t="s">
        <v>1158</v>
      </c>
      <c r="B1368" s="12">
        <v>2022</v>
      </c>
      <c r="C1368" cm="1">
        <f t="array" ref="C1368">INDEX('DIRTY ESG DATA'!$I$2:$I$8376,
MATCH(1,
('DIRTY ESG DATA'!$A$2:$A$8376='CLEAN v1'!B1368)*
('DIRTY ESG DATA'!$C$2:$C$8376='CLEAN v1'!A1368)*
('DIRTY ESG DATA'!$G$2:$G$8376='CLEAN v1'!C$1),
0))</f>
        <v>0.2729368775466714</v>
      </c>
      <c r="D1368" cm="1">
        <f t="array" ref="D1368">INDEX('DIRTY ESG DATA'!$I$2:$I$8376,
MATCH(1,
('DIRTY ESG DATA'!$A$2:$A$8376=B1368)*
('DIRTY ESG DATA'!$C$2:$C$8376=A1368)*
('DIRTY ESG DATA'!$G$2:$G$8376='CLEAN v1'!D$1),
0))</f>
        <v>0.14836905256250532</v>
      </c>
      <c r="E1368" cm="1">
        <f t="array" ref="E1368">INDEX('DIRTY ESG DATA'!$I$2:$I$8376,
MATCH(1,
('DIRTY ESG DATA'!$A$2:$A$8376=B1368)*
('DIRTY ESG DATA'!$C$2:$C$8376=A1368)*
('DIRTY ESG DATA'!$G$2:$G$8376='CLEAN v1'!E$1),
0))</f>
        <v>0.49760543088764841</v>
      </c>
      <c r="F1368" cm="1">
        <f t="array" ref="F1368">INDEX('DIRTY ESG DATA'!$I$2:$I$8376,
MATCH(1,
('DIRTY ESG DATA'!$A$2:$A$8376=B1368)*
('DIRTY ESG DATA'!$C$2:$C$8376=A1368)*
('DIRTY ESG DATA'!$G$2:$G$8376='CLEAN v1'!F$1),
0))</f>
        <v>0.24940281584712065</v>
      </c>
    </row>
    <row r="1369" spans="1:6" x14ac:dyDescent="0.3">
      <c r="A1369" t="s">
        <v>1612</v>
      </c>
      <c r="B1369" s="12">
        <v>2022</v>
      </c>
      <c r="C1369" cm="1">
        <f t="array" ref="C1369">INDEX('DIRTY ESG DATA'!$I$2:$I$8376,
MATCH(1,
('DIRTY ESG DATA'!$A$2:$A$8376='CLEAN v1'!B1369)*
('DIRTY ESG DATA'!$C$2:$C$8376='CLEAN v1'!A1369)*
('DIRTY ESG DATA'!$G$2:$G$8376='CLEAN v1'!C$1),
0))</f>
        <v>0.79050430703596175</v>
      </c>
      <c r="D1369" cm="1">
        <f t="array" ref="D1369">INDEX('DIRTY ESG DATA'!$I$2:$I$8376,
MATCH(1,
('DIRTY ESG DATA'!$A$2:$A$8376=B1369)*
('DIRTY ESG DATA'!$C$2:$C$8376=A1369)*
('DIRTY ESG DATA'!$G$2:$G$8376='CLEAN v1'!D$1),
0))</f>
        <v>0.9423836557905676</v>
      </c>
      <c r="E1369" cm="1">
        <f t="array" ref="E1369">INDEX('DIRTY ESG DATA'!$I$2:$I$8376,
MATCH(1,
('DIRTY ESG DATA'!$A$2:$A$8376=B1369)*
('DIRTY ESG DATA'!$C$2:$C$8376=A1369)*
('DIRTY ESG DATA'!$G$2:$G$8376='CLEAN v1'!E$1),
0))</f>
        <v>0.56328041438877108</v>
      </c>
      <c r="F1369" cm="1">
        <f t="array" ref="F1369">INDEX('DIRTY ESG DATA'!$I$2:$I$8376,
MATCH(1,
('DIRTY ESG DATA'!$A$2:$A$8376=B1369)*
('DIRTY ESG DATA'!$C$2:$C$8376=A1369)*
('DIRTY ESG DATA'!$G$2:$G$8376='CLEAN v1'!F$1),
0))</f>
        <v>0.9113308698027468</v>
      </c>
    </row>
    <row r="1370" spans="1:6" x14ac:dyDescent="0.3">
      <c r="A1370" t="s">
        <v>1167</v>
      </c>
      <c r="B1370" s="12">
        <v>2022</v>
      </c>
      <c r="C1370" cm="1">
        <f t="array" ref="C1370">INDEX('DIRTY ESG DATA'!$I$2:$I$8376,
MATCH(1,
('DIRTY ESG DATA'!$A$2:$A$8376='CLEAN v1'!B1370)*
('DIRTY ESG DATA'!$C$2:$C$8376='CLEAN v1'!A1370)*
('DIRTY ESG DATA'!$G$2:$G$8376='CLEAN v1'!C$1),
0))</f>
        <v>0.21300165112614883</v>
      </c>
      <c r="D1370" cm="1">
        <f t="array" ref="D1370">INDEX('DIRTY ESG DATA'!$I$2:$I$8376,
MATCH(1,
('DIRTY ESG DATA'!$A$2:$A$8376=B1370)*
('DIRTY ESG DATA'!$C$2:$C$8376=A1370)*
('DIRTY ESG DATA'!$G$2:$G$8376='CLEAN v1'!D$1),
0))</f>
        <v>0.1434743621097252</v>
      </c>
      <c r="E1370" cm="1">
        <f t="array" ref="E1370">INDEX('DIRTY ESG DATA'!$I$2:$I$8376,
MATCH(1,
('DIRTY ESG DATA'!$A$2:$A$8376=B1370)*
('DIRTY ESG DATA'!$C$2:$C$8376=A1370)*
('DIRTY ESG DATA'!$G$2:$G$8376='CLEAN v1'!E$1),
0))</f>
        <v>0.10643394934976047</v>
      </c>
      <c r="F1370" cm="1">
        <f t="array" ref="F1370">INDEX('DIRTY ESG DATA'!$I$2:$I$8376,
MATCH(1,
('DIRTY ESG DATA'!$A$2:$A$8376=B1370)*
('DIRTY ESG DATA'!$C$2:$C$8376=A1370)*
('DIRTY ESG DATA'!$G$2:$G$8376='CLEAN v1'!F$1),
0))</f>
        <v>0.3709811188463894</v>
      </c>
    </row>
    <row r="1371" spans="1:6" x14ac:dyDescent="0.3">
      <c r="A1371" t="s">
        <v>1170</v>
      </c>
      <c r="B1371" s="12">
        <v>2022</v>
      </c>
      <c r="C1371" cm="1">
        <f t="array" ref="C1371">INDEX('DIRTY ESG DATA'!$I$2:$I$8376,
MATCH(1,
('DIRTY ESG DATA'!$A$2:$A$8376='CLEAN v1'!B1371)*
('DIRTY ESG DATA'!$C$2:$C$8376='CLEAN v1'!A1371)*
('DIRTY ESG DATA'!$G$2:$G$8376='CLEAN v1'!C$1),
0))</f>
        <v>0.15595149808625258</v>
      </c>
      <c r="D1371" cm="1">
        <f t="array" ref="D1371">INDEX('DIRTY ESG DATA'!$I$2:$I$8376,
MATCH(1,
('DIRTY ESG DATA'!$A$2:$A$8376=B1371)*
('DIRTY ESG DATA'!$C$2:$C$8376=A1371)*
('DIRTY ESG DATA'!$G$2:$G$8376='CLEAN v1'!D$1),
0))</f>
        <v>9.2722741436883929E-2</v>
      </c>
      <c r="E1371" cm="1">
        <f t="array" ref="E1371">INDEX('DIRTY ESG DATA'!$I$2:$I$8376,
MATCH(1,
('DIRTY ESG DATA'!$A$2:$A$8376=B1371)*
('DIRTY ESG DATA'!$C$2:$C$8376=A1371)*
('DIRTY ESG DATA'!$G$2:$G$8376='CLEAN v1'!E$1),
0))</f>
        <v>0.31396303901437389</v>
      </c>
      <c r="F1371" cm="1">
        <f t="array" ref="F1371">INDEX('DIRTY ESG DATA'!$I$2:$I$8376,
MATCH(1,
('DIRTY ESG DATA'!$A$2:$A$8376=B1371)*
('DIRTY ESG DATA'!$C$2:$C$8376=A1371)*
('DIRTY ESG DATA'!$G$2:$G$8376='CLEAN v1'!F$1),
0))</f>
        <v>6.6223459798120499E-2</v>
      </c>
    </row>
    <row r="1372" spans="1:6" x14ac:dyDescent="0.3">
      <c r="A1372" t="s">
        <v>1613</v>
      </c>
      <c r="B1372" s="12">
        <v>2022</v>
      </c>
      <c r="C1372" cm="1">
        <f t="array" ref="C1372">INDEX('DIRTY ESG DATA'!$I$2:$I$8376,
MATCH(1,
('DIRTY ESG DATA'!$A$2:$A$8376='CLEAN v1'!B1372)*
('DIRTY ESG DATA'!$C$2:$C$8376='CLEAN v1'!A1372)*
('DIRTY ESG DATA'!$G$2:$G$8376='CLEAN v1'!C$1),
0))</f>
        <v>0.57977389769924359</v>
      </c>
      <c r="D1372" cm="1">
        <f t="array" ref="D1372">INDEX('DIRTY ESG DATA'!$I$2:$I$8376,
MATCH(1,
('DIRTY ESG DATA'!$A$2:$A$8376=B1372)*
('DIRTY ESG DATA'!$C$2:$C$8376=A1372)*
('DIRTY ESG DATA'!$G$2:$G$8376='CLEAN v1'!D$1),
0))</f>
        <v>0.39875226208968362</v>
      </c>
      <c r="E1372" cm="1">
        <f t="array" ref="E1372">INDEX('DIRTY ESG DATA'!$I$2:$I$8376,
MATCH(1,
('DIRTY ESG DATA'!$A$2:$A$8376=B1372)*
('DIRTY ESG DATA'!$C$2:$C$8376=A1372)*
('DIRTY ESG DATA'!$G$2:$G$8376='CLEAN v1'!E$1),
0))</f>
        <v>0.7828648002366736</v>
      </c>
      <c r="F1372" cm="1">
        <f t="array" ref="F1372">INDEX('DIRTY ESG DATA'!$I$2:$I$8376,
MATCH(1,
('DIRTY ESG DATA'!$A$2:$A$8376=B1372)*
('DIRTY ESG DATA'!$C$2:$C$8376=A1372)*
('DIRTY ESG DATA'!$G$2:$G$8376='CLEAN v1'!F$1),
0))</f>
        <v>0.61476875546929677</v>
      </c>
    </row>
    <row r="1373" spans="1:6" x14ac:dyDescent="0.3">
      <c r="A1373" t="s">
        <v>1614</v>
      </c>
      <c r="B1373" s="12">
        <v>2022</v>
      </c>
      <c r="C1373" cm="1">
        <f t="array" ref="C1373">INDEX('DIRTY ESG DATA'!$I$2:$I$8376,
MATCH(1,
('DIRTY ESG DATA'!$A$2:$A$8376='CLEAN v1'!B1373)*
('DIRTY ESG DATA'!$C$2:$C$8376='CLEAN v1'!A1373)*
('DIRTY ESG DATA'!$G$2:$G$8376='CLEAN v1'!C$1),
0))</f>
        <v>0.74965080154510888</v>
      </c>
      <c r="D1373" cm="1">
        <f t="array" ref="D1373">INDEX('DIRTY ESG DATA'!$I$2:$I$8376,
MATCH(1,
('DIRTY ESG DATA'!$A$2:$A$8376=B1373)*
('DIRTY ESG DATA'!$C$2:$C$8376=A1373)*
('DIRTY ESG DATA'!$G$2:$G$8376='CLEAN v1'!D$1),
0))</f>
        <v>0.67190539263854165</v>
      </c>
      <c r="E1373" cm="1">
        <f t="array" ref="E1373">INDEX('DIRTY ESG DATA'!$I$2:$I$8376,
MATCH(1,
('DIRTY ESG DATA'!$A$2:$A$8376=B1373)*
('DIRTY ESG DATA'!$C$2:$C$8376=A1373)*
('DIRTY ESG DATA'!$G$2:$G$8376='CLEAN v1'!E$1),
0))</f>
        <v>0.79171309984577731</v>
      </c>
      <c r="F1373" cm="1">
        <f t="array" ref="F1373">INDEX('DIRTY ESG DATA'!$I$2:$I$8376,
MATCH(1,
('DIRTY ESG DATA'!$A$2:$A$8376=B1373)*
('DIRTY ESG DATA'!$C$2:$C$8376=A1373)*
('DIRTY ESG DATA'!$G$2:$G$8376='CLEAN v1'!F$1),
0))</f>
        <v>0.85235602440880121</v>
      </c>
    </row>
    <row r="1374" spans="1:6" x14ac:dyDescent="0.3">
      <c r="A1374" t="s">
        <v>1615</v>
      </c>
      <c r="B1374" s="12">
        <v>2022</v>
      </c>
      <c r="C1374" cm="1">
        <f t="array" ref="C1374">INDEX('DIRTY ESG DATA'!$I$2:$I$8376,
MATCH(1,
('DIRTY ESG DATA'!$A$2:$A$8376='CLEAN v1'!B1374)*
('DIRTY ESG DATA'!$C$2:$C$8376='CLEAN v1'!A1374)*
('DIRTY ESG DATA'!$G$2:$G$8376='CLEAN v1'!C$1),
0))</f>
        <v>0.3764381502357067</v>
      </c>
      <c r="D1374" cm="1">
        <f t="array" ref="D1374">INDEX('DIRTY ESG DATA'!$I$2:$I$8376,
MATCH(1,
('DIRTY ESG DATA'!$A$2:$A$8376=B1374)*
('DIRTY ESG DATA'!$C$2:$C$8376=A1374)*
('DIRTY ESG DATA'!$G$2:$G$8376='CLEAN v1'!D$1),
0))</f>
        <v>0.18550039401103247</v>
      </c>
      <c r="E1374" cm="1">
        <f t="array" ref="E1374">INDEX('DIRTY ESG DATA'!$I$2:$I$8376,
MATCH(1,
('DIRTY ESG DATA'!$A$2:$A$8376=B1374)*
('DIRTY ESG DATA'!$C$2:$C$8376=A1374)*
('DIRTY ESG DATA'!$G$2:$G$8376='CLEAN v1'!E$1),
0))</f>
        <v>0.48962207505982486</v>
      </c>
      <c r="F1374" cm="1">
        <f t="array" ref="F1374">INDEX('DIRTY ESG DATA'!$I$2:$I$8376,
MATCH(1,
('DIRTY ESG DATA'!$A$2:$A$8376=B1374)*
('DIRTY ESG DATA'!$C$2:$C$8376=A1374)*
('DIRTY ESG DATA'!$G$2:$G$8376='CLEAN v1'!F$1),
0))</f>
        <v>0.41642583495599272</v>
      </c>
    </row>
    <row r="1375" spans="1:6" x14ac:dyDescent="0.3">
      <c r="A1375" t="s">
        <v>1616</v>
      </c>
      <c r="B1375" s="12">
        <v>2022</v>
      </c>
      <c r="C1375" cm="1">
        <f t="array" ref="C1375">INDEX('DIRTY ESG DATA'!$I$2:$I$8376,
MATCH(1,
('DIRTY ESG DATA'!$A$2:$A$8376='CLEAN v1'!B1375)*
('DIRTY ESG DATA'!$C$2:$C$8376='CLEAN v1'!A1375)*
('DIRTY ESG DATA'!$G$2:$G$8376='CLEAN v1'!C$1),
0))</f>
        <v>0.64313736822557921</v>
      </c>
      <c r="D1375" cm="1">
        <f t="array" ref="D1375">INDEX('DIRTY ESG DATA'!$I$2:$I$8376,
MATCH(1,
('DIRTY ESG DATA'!$A$2:$A$8376=B1375)*
('DIRTY ESG DATA'!$C$2:$C$8376=A1375)*
('DIRTY ESG DATA'!$G$2:$G$8376='CLEAN v1'!D$1),
0))</f>
        <v>0.61587233521195839</v>
      </c>
      <c r="E1375" cm="1">
        <f t="array" ref="E1375">INDEX('DIRTY ESG DATA'!$I$2:$I$8376,
MATCH(1,
('DIRTY ESG DATA'!$A$2:$A$8376=B1375)*
('DIRTY ESG DATA'!$C$2:$C$8376=A1375)*
('DIRTY ESG DATA'!$G$2:$G$8376='CLEAN v1'!E$1),
0))</f>
        <v>0.40183474514705431</v>
      </c>
      <c r="F1375" cm="1">
        <f t="array" ref="F1375">INDEX('DIRTY ESG DATA'!$I$2:$I$8376,
MATCH(1,
('DIRTY ESG DATA'!$A$2:$A$8376=B1375)*
('DIRTY ESG DATA'!$C$2:$C$8376=A1375)*
('DIRTY ESG DATA'!$G$2:$G$8376='CLEAN v1'!F$1),
0))</f>
        <v>0.83589743589743515</v>
      </c>
    </row>
    <row r="1376" spans="1:6" x14ac:dyDescent="0.3">
      <c r="A1376" t="s">
        <v>1617</v>
      </c>
      <c r="B1376" s="12">
        <v>2022</v>
      </c>
      <c r="C1376" cm="1">
        <f t="array" ref="C1376">INDEX('DIRTY ESG DATA'!$I$2:$I$8376,
MATCH(1,
('DIRTY ESG DATA'!$A$2:$A$8376='CLEAN v1'!B1376)*
('DIRTY ESG DATA'!$C$2:$C$8376='CLEAN v1'!A1376)*
('DIRTY ESG DATA'!$G$2:$G$8376='CLEAN v1'!C$1),
0))</f>
        <v>0.64350654979436084</v>
      </c>
      <c r="D1376" cm="1">
        <f t="array" ref="D1376">INDEX('DIRTY ESG DATA'!$I$2:$I$8376,
MATCH(1,
('DIRTY ESG DATA'!$A$2:$A$8376=B1376)*
('DIRTY ESG DATA'!$C$2:$C$8376=A1376)*
('DIRTY ESG DATA'!$G$2:$G$8376='CLEAN v1'!D$1),
0))</f>
        <v>0.50808271247629755</v>
      </c>
      <c r="E1376" cm="1">
        <f t="array" ref="E1376">INDEX('DIRTY ESG DATA'!$I$2:$I$8376,
MATCH(1,
('DIRTY ESG DATA'!$A$2:$A$8376=B1376)*
('DIRTY ESG DATA'!$C$2:$C$8376=A1376)*
('DIRTY ESG DATA'!$G$2:$G$8376='CLEAN v1'!E$1),
0))</f>
        <v>0.71975733959327859</v>
      </c>
      <c r="F1376" cm="1">
        <f t="array" ref="F1376">INDEX('DIRTY ESG DATA'!$I$2:$I$8376,
MATCH(1,
('DIRTY ESG DATA'!$A$2:$A$8376=B1376)*
('DIRTY ESG DATA'!$C$2:$C$8376=A1376)*
('DIRTY ESG DATA'!$G$2:$G$8376='CLEAN v1'!F$1),
0))</f>
        <v>0.73057083188304939</v>
      </c>
    </row>
    <row r="1377" spans="1:6" x14ac:dyDescent="0.3">
      <c r="A1377" t="s">
        <v>1173</v>
      </c>
      <c r="B1377" s="12">
        <v>2022</v>
      </c>
      <c r="C1377" cm="1">
        <f t="array" ref="C1377">INDEX('DIRTY ESG DATA'!$I$2:$I$8376,
MATCH(1,
('DIRTY ESG DATA'!$A$2:$A$8376='CLEAN v1'!B1377)*
('DIRTY ESG DATA'!$C$2:$C$8376='CLEAN v1'!A1377)*
('DIRTY ESG DATA'!$G$2:$G$8376='CLEAN v1'!C$1),
0))</f>
        <v>0.66987058430176127</v>
      </c>
      <c r="D1377" cm="1">
        <f t="array" ref="D1377">INDEX('DIRTY ESG DATA'!$I$2:$I$8376,
MATCH(1,
('DIRTY ESG DATA'!$A$2:$A$8376=B1377)*
('DIRTY ESG DATA'!$C$2:$C$8376=A1377)*
('DIRTY ESG DATA'!$G$2:$G$8376='CLEAN v1'!D$1),
0))</f>
        <v>0.92057453416149071</v>
      </c>
      <c r="E1377" cm="1">
        <f t="array" ref="E1377">INDEX('DIRTY ESG DATA'!$I$2:$I$8376,
MATCH(1,
('DIRTY ESG DATA'!$A$2:$A$8376=B1377)*
('DIRTY ESG DATA'!$C$2:$C$8376=A1377)*
('DIRTY ESG DATA'!$G$2:$G$8376='CLEAN v1'!E$1),
0))</f>
        <v>0.38161596216024118</v>
      </c>
      <c r="F1377" cm="1">
        <f t="array" ref="F1377">INDEX('DIRTY ESG DATA'!$I$2:$I$8376,
MATCH(1,
('DIRTY ESG DATA'!$A$2:$A$8376=B1377)*
('DIRTY ESG DATA'!$C$2:$C$8376=A1377)*
('DIRTY ESG DATA'!$G$2:$G$8376='CLEAN v1'!F$1),
0))</f>
        <v>0.61312154110237915</v>
      </c>
    </row>
    <row r="1378" spans="1:6" x14ac:dyDescent="0.3">
      <c r="A1378" t="s">
        <v>1618</v>
      </c>
      <c r="B1378" s="12">
        <v>2022</v>
      </c>
      <c r="C1378" cm="1">
        <f t="array" ref="C1378">INDEX('DIRTY ESG DATA'!$I$2:$I$8376,
MATCH(1,
('DIRTY ESG DATA'!$A$2:$A$8376='CLEAN v1'!B1378)*
('DIRTY ESG DATA'!$C$2:$C$8376='CLEAN v1'!A1378)*
('DIRTY ESG DATA'!$G$2:$G$8376='CLEAN v1'!C$1),
0))</f>
        <v>0.72812170208097937</v>
      </c>
      <c r="D1378" cm="1">
        <f t="array" ref="D1378">INDEX('DIRTY ESG DATA'!$I$2:$I$8376,
MATCH(1,
('DIRTY ESG DATA'!$A$2:$A$8376=B1378)*
('DIRTY ESG DATA'!$C$2:$C$8376=A1378)*
('DIRTY ESG DATA'!$G$2:$G$8376='CLEAN v1'!D$1),
0))</f>
        <v>0.6390333788001451</v>
      </c>
      <c r="E1378" cm="1">
        <f t="array" ref="E1378">INDEX('DIRTY ESG DATA'!$I$2:$I$8376,
MATCH(1,
('DIRTY ESG DATA'!$A$2:$A$8376=B1378)*
('DIRTY ESG DATA'!$C$2:$C$8376=A1378)*
('DIRTY ESG DATA'!$G$2:$G$8376='CLEAN v1'!E$1),
0))</f>
        <v>0.76244750556235341</v>
      </c>
      <c r="F1378" cm="1">
        <f t="array" ref="F1378">INDEX('DIRTY ESG DATA'!$I$2:$I$8376,
MATCH(1,
('DIRTY ESG DATA'!$A$2:$A$8376=B1378)*
('DIRTY ESG DATA'!$C$2:$C$8376=A1378)*
('DIRTY ESG DATA'!$G$2:$G$8376='CLEAN v1'!F$1),
0))</f>
        <v>0.74506226713944912</v>
      </c>
    </row>
    <row r="1379" spans="1:6" x14ac:dyDescent="0.3">
      <c r="A1379" t="s">
        <v>1619</v>
      </c>
      <c r="B1379" s="12">
        <v>2022</v>
      </c>
      <c r="C1379" cm="1">
        <f t="array" ref="C1379">INDEX('DIRTY ESG DATA'!$I$2:$I$8376,
MATCH(1,
('DIRTY ESG DATA'!$A$2:$A$8376='CLEAN v1'!B1379)*
('DIRTY ESG DATA'!$C$2:$C$8376='CLEAN v1'!A1379)*
('DIRTY ESG DATA'!$G$2:$G$8376='CLEAN v1'!C$1),
0))</f>
        <v>0.44357254621577474</v>
      </c>
      <c r="D1379" cm="1">
        <f t="array" ref="D1379">INDEX('DIRTY ESG DATA'!$I$2:$I$8376,
MATCH(1,
('DIRTY ESG DATA'!$A$2:$A$8376=B1379)*
('DIRTY ESG DATA'!$C$2:$C$8376=A1379)*
('DIRTY ESG DATA'!$G$2:$G$8376='CLEAN v1'!D$1),
0))</f>
        <v>0.54679651633810422</v>
      </c>
      <c r="E1379" cm="1">
        <f t="array" ref="E1379">INDEX('DIRTY ESG DATA'!$I$2:$I$8376,
MATCH(1,
('DIRTY ESG DATA'!$A$2:$A$8376=B1379)*
('DIRTY ESG DATA'!$C$2:$C$8376=A1379)*
('DIRTY ESG DATA'!$G$2:$G$8376='CLEAN v1'!E$1),
0))</f>
        <v>0.47030237146193166</v>
      </c>
      <c r="F1379" cm="1">
        <f t="array" ref="F1379">INDEX('DIRTY ESG DATA'!$I$2:$I$8376,
MATCH(1,
('DIRTY ESG DATA'!$A$2:$A$8376=B1379)*
('DIRTY ESG DATA'!$C$2:$C$8376=A1379)*
('DIRTY ESG DATA'!$G$2:$G$8376='CLEAN v1'!F$1),
0))</f>
        <v>0.33438833540242691</v>
      </c>
    </row>
    <row r="1380" spans="1:6" x14ac:dyDescent="0.3">
      <c r="A1380" t="s">
        <v>1620</v>
      </c>
      <c r="B1380" s="12">
        <v>2022</v>
      </c>
      <c r="C1380" cm="1">
        <f t="array" ref="C1380">INDEX('DIRTY ESG DATA'!$I$2:$I$8376,
MATCH(1,
('DIRTY ESG DATA'!$A$2:$A$8376='CLEAN v1'!B1380)*
('DIRTY ESG DATA'!$C$2:$C$8376='CLEAN v1'!A1380)*
('DIRTY ESG DATA'!$G$2:$G$8376='CLEAN v1'!C$1),
0))</f>
        <v>0.8217406538093871</v>
      </c>
      <c r="D1380" cm="1">
        <f t="array" ref="D1380">INDEX('DIRTY ESG DATA'!$I$2:$I$8376,
MATCH(1,
('DIRTY ESG DATA'!$A$2:$A$8376=B1380)*
('DIRTY ESG DATA'!$C$2:$C$8376=A1380)*
('DIRTY ESG DATA'!$G$2:$G$8376='CLEAN v1'!D$1),
0))</f>
        <v>0.83485958485958456</v>
      </c>
      <c r="E1380" cm="1">
        <f t="array" ref="E1380">INDEX('DIRTY ESG DATA'!$I$2:$I$8376,
MATCH(1,
('DIRTY ESG DATA'!$A$2:$A$8376=B1380)*
('DIRTY ESG DATA'!$C$2:$C$8376=A1380)*
('DIRTY ESG DATA'!$G$2:$G$8376='CLEAN v1'!E$1),
0))</f>
        <v>0.73344659352893904</v>
      </c>
      <c r="F1380" cm="1">
        <f t="array" ref="F1380">INDEX('DIRTY ESG DATA'!$I$2:$I$8376,
MATCH(1,
('DIRTY ESG DATA'!$A$2:$A$8376=B1380)*
('DIRTY ESG DATA'!$C$2:$C$8376=A1380)*
('DIRTY ESG DATA'!$G$2:$G$8376='CLEAN v1'!F$1),
0))</f>
        <v>0.90509800629833714</v>
      </c>
    </row>
    <row r="1381" spans="1:6" x14ac:dyDescent="0.3">
      <c r="A1381" t="s">
        <v>1176</v>
      </c>
      <c r="B1381" s="12">
        <v>2022</v>
      </c>
      <c r="C1381" cm="1">
        <f t="array" ref="C1381">INDEX('DIRTY ESG DATA'!$I$2:$I$8376,
MATCH(1,
('DIRTY ESG DATA'!$A$2:$A$8376='CLEAN v1'!B1381)*
('DIRTY ESG DATA'!$C$2:$C$8376='CLEAN v1'!A1381)*
('DIRTY ESG DATA'!$G$2:$G$8376='CLEAN v1'!C$1),
0))</f>
        <v>0.25454066851368817</v>
      </c>
      <c r="D1381" cm="1">
        <f t="array" ref="D1381">INDEX('DIRTY ESG DATA'!$I$2:$I$8376,
MATCH(1,
('DIRTY ESG DATA'!$A$2:$A$8376=B1381)*
('DIRTY ESG DATA'!$C$2:$C$8376=A1381)*
('DIRTY ESG DATA'!$G$2:$G$8376='CLEAN v1'!D$1),
0))</f>
        <v>3.950617283950613E-2</v>
      </c>
      <c r="E1381" cm="1">
        <f t="array" ref="E1381">INDEX('DIRTY ESG DATA'!$I$2:$I$8376,
MATCH(1,
('DIRTY ESG DATA'!$A$2:$A$8376=B1381)*
('DIRTY ESG DATA'!$C$2:$C$8376=A1381)*
('DIRTY ESG DATA'!$G$2:$G$8376='CLEAN v1'!E$1),
0))</f>
        <v>0.13624886433459199</v>
      </c>
      <c r="F1381" cm="1">
        <f t="array" ref="F1381">INDEX('DIRTY ESG DATA'!$I$2:$I$8376,
MATCH(1,
('DIRTY ESG DATA'!$A$2:$A$8376=B1381)*
('DIRTY ESG DATA'!$C$2:$C$8376=A1381)*
('DIRTY ESG DATA'!$G$2:$G$8376='CLEAN v1'!F$1),
0))</f>
        <v>0.47101690218897213</v>
      </c>
    </row>
    <row r="1382" spans="1:6" x14ac:dyDescent="0.3">
      <c r="A1382" t="s">
        <v>1179</v>
      </c>
      <c r="B1382" s="12">
        <v>2022</v>
      </c>
      <c r="C1382" cm="1">
        <f t="array" ref="C1382">INDEX('DIRTY ESG DATA'!$I$2:$I$8376,
MATCH(1,
('DIRTY ESG DATA'!$A$2:$A$8376='CLEAN v1'!B1382)*
('DIRTY ESG DATA'!$C$2:$C$8376='CLEAN v1'!A1382)*
('DIRTY ESG DATA'!$G$2:$G$8376='CLEAN v1'!C$1),
0))</f>
        <v>0.55507152673260596</v>
      </c>
      <c r="D1382" cm="1">
        <f t="array" ref="D1382">INDEX('DIRTY ESG DATA'!$I$2:$I$8376,
MATCH(1,
('DIRTY ESG DATA'!$A$2:$A$8376=B1382)*
('DIRTY ESG DATA'!$C$2:$C$8376=A1382)*
('DIRTY ESG DATA'!$G$2:$G$8376='CLEAN v1'!D$1),
0))</f>
        <v>0.83895426973230181</v>
      </c>
      <c r="E1382" cm="1">
        <f t="array" ref="E1382">INDEX('DIRTY ESG DATA'!$I$2:$I$8376,
MATCH(1,
('DIRTY ESG DATA'!$A$2:$A$8376=B1382)*
('DIRTY ESG DATA'!$C$2:$C$8376=A1382)*
('DIRTY ESG DATA'!$G$2:$G$8376='CLEAN v1'!E$1),
0))</f>
        <v>0.34248150112647485</v>
      </c>
      <c r="F1382" cm="1">
        <f t="array" ref="F1382">INDEX('DIRTY ESG DATA'!$I$2:$I$8376,
MATCH(1,
('DIRTY ESG DATA'!$A$2:$A$8376=B1382)*
('DIRTY ESG DATA'!$C$2:$C$8376=A1382)*
('DIRTY ESG DATA'!$G$2:$G$8376='CLEAN v1'!F$1),
0))</f>
        <v>0.2970816429747441</v>
      </c>
    </row>
    <row r="1383" spans="1:6" x14ac:dyDescent="0.3">
      <c r="A1383" t="s">
        <v>1182</v>
      </c>
      <c r="B1383" s="12">
        <v>2022</v>
      </c>
      <c r="C1383" cm="1">
        <f t="array" ref="C1383">INDEX('DIRTY ESG DATA'!$I$2:$I$8376,
MATCH(1,
('DIRTY ESG DATA'!$A$2:$A$8376='CLEAN v1'!B1383)*
('DIRTY ESG DATA'!$C$2:$C$8376='CLEAN v1'!A1383)*
('DIRTY ESG DATA'!$G$2:$G$8376='CLEAN v1'!C$1),
0))</f>
        <v>0.16595294348015655</v>
      </c>
      <c r="D1383" cm="1">
        <f t="array" ref="D1383">INDEX('DIRTY ESG DATA'!$I$2:$I$8376,
MATCH(1,
('DIRTY ESG DATA'!$A$2:$A$8376=B1383)*
('DIRTY ESG DATA'!$C$2:$C$8376=A1383)*
('DIRTY ESG DATA'!$G$2:$G$8376='CLEAN v1'!D$1),
0))</f>
        <v>0.15647665707545949</v>
      </c>
      <c r="E1383" cm="1">
        <f t="array" ref="E1383">INDEX('DIRTY ESG DATA'!$I$2:$I$8376,
MATCH(1,
('DIRTY ESG DATA'!$A$2:$A$8376=B1383)*
('DIRTY ESG DATA'!$C$2:$C$8376=A1383)*
('DIRTY ESG DATA'!$G$2:$G$8376='CLEAN v1'!E$1),
0))</f>
        <v>0.17465895026879608</v>
      </c>
      <c r="F1383" cm="1">
        <f t="array" ref="F1383">INDEX('DIRTY ESG DATA'!$I$2:$I$8376,
MATCH(1,
('DIRTY ESG DATA'!$A$2:$A$8376=B1383)*
('DIRTY ESG DATA'!$C$2:$C$8376=A1383)*
('DIRTY ESG DATA'!$G$2:$G$8376='CLEAN v1'!F$1),
0))</f>
        <v>0.16760504864824718</v>
      </c>
    </row>
    <row r="1384" spans="1:6" x14ac:dyDescent="0.3">
      <c r="A1384" t="s">
        <v>1621</v>
      </c>
      <c r="B1384" s="12">
        <v>2022</v>
      </c>
      <c r="C1384" cm="1">
        <f t="array" ref="C1384">INDEX('DIRTY ESG DATA'!$I$2:$I$8376,
MATCH(1,
('DIRTY ESG DATA'!$A$2:$A$8376='CLEAN v1'!B1384)*
('DIRTY ESG DATA'!$C$2:$C$8376='CLEAN v1'!A1384)*
('DIRTY ESG DATA'!$G$2:$G$8376='CLEAN v1'!C$1),
0))</f>
        <v>0.67883175168527765</v>
      </c>
      <c r="D1384" cm="1">
        <f t="array" ref="D1384">INDEX('DIRTY ESG DATA'!$I$2:$I$8376,
MATCH(1,
('DIRTY ESG DATA'!$A$2:$A$8376=B1384)*
('DIRTY ESG DATA'!$C$2:$C$8376=A1384)*
('DIRTY ESG DATA'!$G$2:$G$8376='CLEAN v1'!D$1),
0))</f>
        <v>0.65284556474938782</v>
      </c>
      <c r="E1384" cm="1">
        <f t="array" ref="E1384">INDEX('DIRTY ESG DATA'!$I$2:$I$8376,
MATCH(1,
('DIRTY ESG DATA'!$A$2:$A$8376=B1384)*
('DIRTY ESG DATA'!$C$2:$C$8376=A1384)*
('DIRTY ESG DATA'!$G$2:$G$8376='CLEAN v1'!E$1),
0))</f>
        <v>0.78341237039409983</v>
      </c>
      <c r="F1384" cm="1">
        <f t="array" ref="F1384">INDEX('DIRTY ESG DATA'!$I$2:$I$8376,
MATCH(1,
('DIRTY ESG DATA'!$A$2:$A$8376=B1384)*
('DIRTY ESG DATA'!$C$2:$C$8376=A1384)*
('DIRTY ESG DATA'!$G$2:$G$8376='CLEAN v1'!F$1),
0))</f>
        <v>0.63774675121704483</v>
      </c>
    </row>
    <row r="1385" spans="1:6" x14ac:dyDescent="0.3">
      <c r="A1385" t="s">
        <v>1185</v>
      </c>
      <c r="B1385" s="12">
        <v>2022</v>
      </c>
      <c r="C1385" cm="1">
        <f t="array" ref="C1385">INDEX('DIRTY ESG DATA'!$I$2:$I$8376,
MATCH(1,
('DIRTY ESG DATA'!$A$2:$A$8376='CLEAN v1'!B1385)*
('DIRTY ESG DATA'!$C$2:$C$8376='CLEAN v1'!A1385)*
('DIRTY ESG DATA'!$G$2:$G$8376='CLEAN v1'!C$1),
0))</f>
        <v>0.61915381778610323</v>
      </c>
      <c r="D1385" cm="1">
        <f t="array" ref="D1385">INDEX('DIRTY ESG DATA'!$I$2:$I$8376,
MATCH(1,
('DIRTY ESG DATA'!$A$2:$A$8376=B1385)*
('DIRTY ESG DATA'!$C$2:$C$8376=A1385)*
('DIRTY ESG DATA'!$G$2:$G$8376='CLEAN v1'!D$1),
0))</f>
        <v>0.72959431594815138</v>
      </c>
      <c r="E1385" cm="1">
        <f t="array" ref="E1385">INDEX('DIRTY ESG DATA'!$I$2:$I$8376,
MATCH(1,
('DIRTY ESG DATA'!$A$2:$A$8376=B1385)*
('DIRTY ESG DATA'!$C$2:$C$8376=A1385)*
('DIRTY ESG DATA'!$G$2:$G$8376='CLEAN v1'!E$1),
0))</f>
        <v>0.44102382315304461</v>
      </c>
      <c r="F1385" cm="1">
        <f t="array" ref="F1385">INDEX('DIRTY ESG DATA'!$I$2:$I$8376,
MATCH(1,
('DIRTY ESG DATA'!$A$2:$A$8376=B1385)*
('DIRTY ESG DATA'!$C$2:$C$8376=A1385)*
('DIRTY ESG DATA'!$G$2:$G$8376='CLEAN v1'!F$1),
0))</f>
        <v>0.66575384628357659</v>
      </c>
    </row>
    <row r="1386" spans="1:6" x14ac:dyDescent="0.3">
      <c r="A1386" t="s">
        <v>1188</v>
      </c>
      <c r="B1386" s="12">
        <v>2022</v>
      </c>
      <c r="C1386" cm="1">
        <f t="array" ref="C1386">INDEX('DIRTY ESG DATA'!$I$2:$I$8376,
MATCH(1,
('DIRTY ESG DATA'!$A$2:$A$8376='CLEAN v1'!B1386)*
('DIRTY ESG DATA'!$C$2:$C$8376='CLEAN v1'!A1386)*
('DIRTY ESG DATA'!$G$2:$G$8376='CLEAN v1'!C$1),
0))</f>
        <v>0.46392590267604628</v>
      </c>
      <c r="D1386" cm="1">
        <f t="array" ref="D1386">INDEX('DIRTY ESG DATA'!$I$2:$I$8376,
MATCH(1,
('DIRTY ESG DATA'!$A$2:$A$8376=B1386)*
('DIRTY ESG DATA'!$C$2:$C$8376=A1386)*
('DIRTY ESG DATA'!$G$2:$G$8376='CLEAN v1'!D$1),
0))</f>
        <v>0.44884733912017383</v>
      </c>
      <c r="E1386" cm="1">
        <f t="array" ref="E1386">INDEX('DIRTY ESG DATA'!$I$2:$I$8376,
MATCH(1,
('DIRTY ESG DATA'!$A$2:$A$8376=B1386)*
('DIRTY ESG DATA'!$C$2:$C$8376=A1386)*
('DIRTY ESG DATA'!$G$2:$G$8376='CLEAN v1'!E$1),
0))</f>
        <v>0.75724103765245077</v>
      </c>
      <c r="F1386" cm="1">
        <f t="array" ref="F1386">INDEX('DIRTY ESG DATA'!$I$2:$I$8376,
MATCH(1,
('DIRTY ESG DATA'!$A$2:$A$8376=B1386)*
('DIRTY ESG DATA'!$C$2:$C$8376=A1386)*
('DIRTY ESG DATA'!$G$2:$G$8376='CLEAN v1'!F$1),
0))</f>
        <v>0.27742961749196687</v>
      </c>
    </row>
    <row r="1387" spans="1:6" x14ac:dyDescent="0.3">
      <c r="A1387" t="s">
        <v>1191</v>
      </c>
      <c r="B1387" s="12">
        <v>2022</v>
      </c>
      <c r="C1387" cm="1">
        <f t="array" ref="C1387">INDEX('DIRTY ESG DATA'!$I$2:$I$8376,
MATCH(1,
('DIRTY ESG DATA'!$A$2:$A$8376='CLEAN v1'!B1387)*
('DIRTY ESG DATA'!$C$2:$C$8376='CLEAN v1'!A1387)*
('DIRTY ESG DATA'!$G$2:$G$8376='CLEAN v1'!C$1),
0))</f>
        <v>0.43385350460514222</v>
      </c>
      <c r="D1387" cm="1">
        <f t="array" ref="D1387">INDEX('DIRTY ESG DATA'!$I$2:$I$8376,
MATCH(1,
('DIRTY ESG DATA'!$A$2:$A$8376=B1387)*
('DIRTY ESG DATA'!$C$2:$C$8376=A1387)*
('DIRTY ESG DATA'!$G$2:$G$8376='CLEAN v1'!D$1),
0))</f>
        <v>0.1180367602032468</v>
      </c>
      <c r="E1387" cm="1">
        <f t="array" ref="E1387">INDEX('DIRTY ESG DATA'!$I$2:$I$8376,
MATCH(1,
('DIRTY ESG DATA'!$A$2:$A$8376=B1387)*
('DIRTY ESG DATA'!$C$2:$C$8376=A1387)*
('DIRTY ESG DATA'!$G$2:$G$8376='CLEAN v1'!E$1),
0))</f>
        <v>0.7478014042863822</v>
      </c>
      <c r="F1387" cm="1">
        <f t="array" ref="F1387">INDEX('DIRTY ESG DATA'!$I$2:$I$8376,
MATCH(1,
('DIRTY ESG DATA'!$A$2:$A$8376=B1387)*
('DIRTY ESG DATA'!$C$2:$C$8376=A1387)*
('DIRTY ESG DATA'!$G$2:$G$8376='CLEAN v1'!F$1),
0))</f>
        <v>0.36116779961390627</v>
      </c>
    </row>
    <row r="1388" spans="1:6" x14ac:dyDescent="0.3">
      <c r="A1388" t="s">
        <v>1194</v>
      </c>
      <c r="B1388" s="12">
        <v>2022</v>
      </c>
      <c r="C1388" cm="1">
        <f t="array" ref="C1388">INDEX('DIRTY ESG DATA'!$I$2:$I$8376,
MATCH(1,
('DIRTY ESG DATA'!$A$2:$A$8376='CLEAN v1'!B1388)*
('DIRTY ESG DATA'!$C$2:$C$8376='CLEAN v1'!A1388)*
('DIRTY ESG DATA'!$G$2:$G$8376='CLEAN v1'!C$1),
0))</f>
        <v>0.37983246481090038</v>
      </c>
      <c r="D1388" cm="1">
        <f t="array" ref="D1388">INDEX('DIRTY ESG DATA'!$I$2:$I$8376,
MATCH(1,
('DIRTY ESG DATA'!$A$2:$A$8376=B1388)*
('DIRTY ESG DATA'!$C$2:$C$8376=A1388)*
('DIRTY ESG DATA'!$G$2:$G$8376='CLEAN v1'!D$1),
0))</f>
        <v>0.37260290620640346</v>
      </c>
      <c r="E1388" cm="1">
        <f t="array" ref="E1388">INDEX('DIRTY ESG DATA'!$I$2:$I$8376,
MATCH(1,
('DIRTY ESG DATA'!$A$2:$A$8376=B1388)*
('DIRTY ESG DATA'!$C$2:$C$8376=A1388)*
('DIRTY ESG DATA'!$G$2:$G$8376='CLEAN v1'!E$1),
0))</f>
        <v>0.53271276549187663</v>
      </c>
      <c r="F1388" cm="1">
        <f t="array" ref="F1388">INDEX('DIRTY ESG DATA'!$I$2:$I$8376,
MATCH(1,
('DIRTY ESG DATA'!$A$2:$A$8376=B1388)*
('DIRTY ESG DATA'!$C$2:$C$8376=A1388)*
('DIRTY ESG DATA'!$G$2:$G$8376='CLEAN v1'!F$1),
0))</f>
        <v>0.29714572879009499</v>
      </c>
    </row>
    <row r="1389" spans="1:6" x14ac:dyDescent="0.3">
      <c r="A1389" t="s">
        <v>1622</v>
      </c>
      <c r="B1389" s="12">
        <v>2022</v>
      </c>
      <c r="C1389" cm="1">
        <f t="array" ref="C1389">INDEX('DIRTY ESG DATA'!$I$2:$I$8376,
MATCH(1,
('DIRTY ESG DATA'!$A$2:$A$8376='CLEAN v1'!B1389)*
('DIRTY ESG DATA'!$C$2:$C$8376='CLEAN v1'!A1389)*
('DIRTY ESG DATA'!$G$2:$G$8376='CLEAN v1'!C$1),
0))</f>
        <v>0.75283442629547304</v>
      </c>
      <c r="D1389" cm="1">
        <f t="array" ref="D1389">INDEX('DIRTY ESG DATA'!$I$2:$I$8376,
MATCH(1,
('DIRTY ESG DATA'!$A$2:$A$8376=B1389)*
('DIRTY ESG DATA'!$C$2:$C$8376=A1389)*
('DIRTY ESG DATA'!$G$2:$G$8376='CLEAN v1'!D$1),
0))</f>
        <v>0.78000275844626943</v>
      </c>
      <c r="E1389" cm="1">
        <f t="array" ref="E1389">INDEX('DIRTY ESG DATA'!$I$2:$I$8376,
MATCH(1,
('DIRTY ESG DATA'!$A$2:$A$8376=B1389)*
('DIRTY ESG DATA'!$C$2:$C$8376=A1389)*
('DIRTY ESG DATA'!$G$2:$G$8376='CLEAN v1'!E$1),
0))</f>
        <v>0.77143199749322111</v>
      </c>
      <c r="F1389" cm="1">
        <f t="array" ref="F1389">INDEX('DIRTY ESG DATA'!$I$2:$I$8376,
MATCH(1,
('DIRTY ESG DATA'!$A$2:$A$8376=B1389)*
('DIRTY ESG DATA'!$C$2:$C$8376=A1389)*
('DIRTY ESG DATA'!$G$2:$G$8376='CLEAN v1'!F$1),
0))</f>
        <v>0.69926689631167749</v>
      </c>
    </row>
    <row r="1390" spans="1:6" x14ac:dyDescent="0.3">
      <c r="A1390" t="s">
        <v>1623</v>
      </c>
      <c r="B1390" s="12">
        <v>2022</v>
      </c>
      <c r="C1390" cm="1">
        <f t="array" ref="C1390">INDEX('DIRTY ESG DATA'!$I$2:$I$8376,
MATCH(1,
('DIRTY ESG DATA'!$A$2:$A$8376='CLEAN v1'!B1390)*
('DIRTY ESG DATA'!$C$2:$C$8376='CLEAN v1'!A1390)*
('DIRTY ESG DATA'!$G$2:$G$8376='CLEAN v1'!C$1),
0))</f>
        <v>0.64458621225262036</v>
      </c>
      <c r="D1390" cm="1">
        <f t="array" ref="D1390">INDEX('DIRTY ESG DATA'!$I$2:$I$8376,
MATCH(1,
('DIRTY ESG DATA'!$A$2:$A$8376=B1390)*
('DIRTY ESG DATA'!$C$2:$C$8376=A1390)*
('DIRTY ESG DATA'!$G$2:$G$8376='CLEAN v1'!D$1),
0))</f>
        <v>0.63529190479973485</v>
      </c>
      <c r="E1390" cm="1">
        <f t="array" ref="E1390">INDEX('DIRTY ESG DATA'!$I$2:$I$8376,
MATCH(1,
('DIRTY ESG DATA'!$A$2:$A$8376=B1390)*
('DIRTY ESG DATA'!$C$2:$C$8376=A1390)*
('DIRTY ESG DATA'!$G$2:$G$8376='CLEAN v1'!E$1),
0))</f>
        <v>0.67361825187176905</v>
      </c>
      <c r="F1390" cm="1">
        <f t="array" ref="F1390">INDEX('DIRTY ESG DATA'!$I$2:$I$8376,
MATCH(1,
('DIRTY ESG DATA'!$A$2:$A$8376=B1390)*
('DIRTY ESG DATA'!$C$2:$C$8376=A1390)*
('DIRTY ESG DATA'!$G$2:$G$8376='CLEAN v1'!F$1),
0))</f>
        <v>0.62636117369380995</v>
      </c>
    </row>
    <row r="1391" spans="1:6" x14ac:dyDescent="0.3">
      <c r="A1391" t="s">
        <v>1201</v>
      </c>
      <c r="B1391" s="12">
        <v>2022</v>
      </c>
      <c r="C1391" cm="1">
        <f t="array" ref="C1391">INDEX('DIRTY ESG DATA'!$I$2:$I$8376,
MATCH(1,
('DIRTY ESG DATA'!$A$2:$A$8376='CLEAN v1'!B1391)*
('DIRTY ESG DATA'!$C$2:$C$8376='CLEAN v1'!A1391)*
('DIRTY ESG DATA'!$G$2:$G$8376='CLEAN v1'!C$1),
0))</f>
        <v>0.14538146023157966</v>
      </c>
      <c r="D1391" cm="1">
        <f t="array" ref="D1391">INDEX('DIRTY ESG DATA'!$I$2:$I$8376,
MATCH(1,
('DIRTY ESG DATA'!$A$2:$A$8376=B1391)*
('DIRTY ESG DATA'!$C$2:$C$8376=A1391)*
('DIRTY ESG DATA'!$G$2:$G$8376='CLEAN v1'!D$1),
0))</f>
        <v>8.3171526634984533E-2</v>
      </c>
      <c r="E1391" cm="1">
        <f t="array" ref="E1391">INDEX('DIRTY ESG DATA'!$I$2:$I$8376,
MATCH(1,
('DIRTY ESG DATA'!$A$2:$A$8376=B1391)*
('DIRTY ESG DATA'!$C$2:$C$8376=A1391)*
('DIRTY ESG DATA'!$G$2:$G$8376='CLEAN v1'!E$1),
0))</f>
        <v>0.31601782753990793</v>
      </c>
      <c r="F1391" cm="1">
        <f t="array" ref="F1391">INDEX('DIRTY ESG DATA'!$I$2:$I$8376,
MATCH(1,
('DIRTY ESG DATA'!$A$2:$A$8376=B1391)*
('DIRTY ESG DATA'!$C$2:$C$8376=A1391)*
('DIRTY ESG DATA'!$G$2:$G$8376='CLEAN v1'!F$1),
0))</f>
        <v>0.10086082582037138</v>
      </c>
    </row>
    <row r="1392" spans="1:6" x14ac:dyDescent="0.3">
      <c r="A1392" t="s">
        <v>1624</v>
      </c>
      <c r="B1392" s="12">
        <v>2022</v>
      </c>
      <c r="C1392" cm="1">
        <f t="array" ref="C1392">INDEX('DIRTY ESG DATA'!$I$2:$I$8376,
MATCH(1,
('DIRTY ESG DATA'!$A$2:$A$8376='CLEAN v1'!B1392)*
('DIRTY ESG DATA'!$C$2:$C$8376='CLEAN v1'!A1392)*
('DIRTY ESG DATA'!$G$2:$G$8376='CLEAN v1'!C$1),
0))</f>
        <v>0.34296104799490873</v>
      </c>
      <c r="D1392" cm="1">
        <f t="array" ref="D1392">INDEX('DIRTY ESG DATA'!$I$2:$I$8376,
MATCH(1,
('DIRTY ESG DATA'!$A$2:$A$8376=B1392)*
('DIRTY ESG DATA'!$C$2:$C$8376=A1392)*
('DIRTY ESG DATA'!$G$2:$G$8376='CLEAN v1'!D$1),
0))</f>
        <v>0.17151426379298323</v>
      </c>
      <c r="E1392" cm="1">
        <f t="array" ref="E1392">INDEX('DIRTY ESG DATA'!$I$2:$I$8376,
MATCH(1,
('DIRTY ESG DATA'!$A$2:$A$8376=B1392)*
('DIRTY ESG DATA'!$C$2:$C$8376=A1392)*
('DIRTY ESG DATA'!$G$2:$G$8376='CLEAN v1'!E$1),
0))</f>
        <v>0.45403001482710753</v>
      </c>
      <c r="F1392" cm="1">
        <f t="array" ref="F1392">INDEX('DIRTY ESG DATA'!$I$2:$I$8376,
MATCH(1,
('DIRTY ESG DATA'!$A$2:$A$8376=B1392)*
('DIRTY ESG DATA'!$C$2:$C$8376=A1392)*
('DIRTY ESG DATA'!$G$2:$G$8376='CLEAN v1'!F$1),
0))</f>
        <v>0.41578195123345579</v>
      </c>
    </row>
    <row r="1393" spans="1:6" x14ac:dyDescent="0.3">
      <c r="A1393" t="s">
        <v>1626</v>
      </c>
      <c r="B1393" s="12">
        <v>2022</v>
      </c>
      <c r="C1393" cm="1">
        <f t="array" ref="C1393">INDEX('DIRTY ESG DATA'!$I$2:$I$8376,
MATCH(1,
('DIRTY ESG DATA'!$A$2:$A$8376='CLEAN v1'!B1393)*
('DIRTY ESG DATA'!$C$2:$C$8376='CLEAN v1'!A1393)*
('DIRTY ESG DATA'!$G$2:$G$8376='CLEAN v1'!C$1),
0))</f>
        <v>0.60549747818649524</v>
      </c>
      <c r="D1393" cm="1">
        <f t="array" ref="D1393">INDEX('DIRTY ESG DATA'!$I$2:$I$8376,
MATCH(1,
('DIRTY ESG DATA'!$A$2:$A$8376=B1393)*
('DIRTY ESG DATA'!$C$2:$C$8376=A1393)*
('DIRTY ESG DATA'!$G$2:$G$8376='CLEAN v1'!D$1),
0))</f>
        <v>0.79693927510885276</v>
      </c>
      <c r="E1393" cm="1">
        <f t="array" ref="E1393">INDEX('DIRTY ESG DATA'!$I$2:$I$8376,
MATCH(1,
('DIRTY ESG DATA'!$A$2:$A$8376=B1393)*
('DIRTY ESG DATA'!$C$2:$C$8376=A1393)*
('DIRTY ESG DATA'!$G$2:$G$8376='CLEAN v1'!E$1),
0))</f>
        <v>0.61222562411269288</v>
      </c>
      <c r="F1393" cm="1">
        <f t="array" ref="F1393">INDEX('DIRTY ESG DATA'!$I$2:$I$8376,
MATCH(1,
('DIRTY ESG DATA'!$A$2:$A$8376=B1393)*
('DIRTY ESG DATA'!$C$2:$C$8376=A1393)*
('DIRTY ESG DATA'!$G$2:$G$8376='CLEAN v1'!F$1),
0))</f>
        <v>0.90453631059945327</v>
      </c>
    </row>
    <row r="1394" spans="1:6" x14ac:dyDescent="0.3">
      <c r="A1394" t="s">
        <v>1204</v>
      </c>
      <c r="B1394" s="12">
        <v>2022</v>
      </c>
      <c r="C1394" cm="1">
        <f t="array" ref="C1394">INDEX('DIRTY ESG DATA'!$I$2:$I$8376,
MATCH(1,
('DIRTY ESG DATA'!$A$2:$A$8376='CLEAN v1'!B1394)*
('DIRTY ESG DATA'!$C$2:$C$8376='CLEAN v1'!A1394)*
('DIRTY ESG DATA'!$G$2:$G$8376='CLEAN v1'!C$1),
0))</f>
        <v>0.27311881030551161</v>
      </c>
      <c r="D1394" cm="1">
        <f t="array" ref="D1394">INDEX('DIRTY ESG DATA'!$I$2:$I$8376,
MATCH(1,
('DIRTY ESG DATA'!$A$2:$A$8376=B1394)*
('DIRTY ESG DATA'!$C$2:$C$8376=A1394)*
('DIRTY ESG DATA'!$G$2:$G$8376='CLEAN v1'!D$1),
0))</f>
        <v>0.16135665908200958</v>
      </c>
      <c r="E1394" cm="1">
        <f t="array" ref="E1394">INDEX('DIRTY ESG DATA'!$I$2:$I$8376,
MATCH(1,
('DIRTY ESG DATA'!$A$2:$A$8376=B1394)*
('DIRTY ESG DATA'!$C$2:$C$8376=A1394)*
('DIRTY ESG DATA'!$G$2:$G$8376='CLEAN v1'!E$1),
0))</f>
        <v>0.28267801719384306</v>
      </c>
      <c r="F1394" cm="1">
        <f t="array" ref="F1394">INDEX('DIRTY ESG DATA'!$I$2:$I$8376,
MATCH(1,
('DIRTY ESG DATA'!$A$2:$A$8376=B1394)*
('DIRTY ESG DATA'!$C$2:$C$8376=A1394)*
('DIRTY ESG DATA'!$G$2:$G$8376='CLEAN v1'!F$1),
0))</f>
        <v>0.30095428724854012</v>
      </c>
    </row>
    <row r="1395" spans="1:6" x14ac:dyDescent="0.3">
      <c r="A1395" t="s">
        <v>1627</v>
      </c>
      <c r="B1395" s="12">
        <v>2022</v>
      </c>
      <c r="C1395" cm="1">
        <f t="array" ref="C1395">INDEX('DIRTY ESG DATA'!$I$2:$I$8376,
MATCH(1,
('DIRTY ESG DATA'!$A$2:$A$8376='CLEAN v1'!B1395)*
('DIRTY ESG DATA'!$C$2:$C$8376='CLEAN v1'!A1395)*
('DIRTY ESG DATA'!$G$2:$G$8376='CLEAN v1'!C$1),
0))</f>
        <v>0.55026691321390298</v>
      </c>
      <c r="D1395" cm="1">
        <f t="array" ref="D1395">INDEX('DIRTY ESG DATA'!$I$2:$I$8376,
MATCH(1,
('DIRTY ESG DATA'!$A$2:$A$8376=B1395)*
('DIRTY ESG DATA'!$C$2:$C$8376=A1395)*
('DIRTY ESG DATA'!$G$2:$G$8376='CLEAN v1'!D$1),
0))</f>
        <v>0.5016895182582034</v>
      </c>
      <c r="E1395" cm="1">
        <f t="array" ref="E1395">INDEX('DIRTY ESG DATA'!$I$2:$I$8376,
MATCH(1,
('DIRTY ESG DATA'!$A$2:$A$8376=B1395)*
('DIRTY ESG DATA'!$C$2:$C$8376=A1395)*
('DIRTY ESG DATA'!$G$2:$G$8376='CLEAN v1'!E$1),
0))</f>
        <v>0.68307013904570835</v>
      </c>
      <c r="F1395" cm="1">
        <f t="array" ref="F1395">INDEX('DIRTY ESG DATA'!$I$2:$I$8376,
MATCH(1,
('DIRTY ESG DATA'!$A$2:$A$8376=B1395)*
('DIRTY ESG DATA'!$C$2:$C$8376=A1395)*
('DIRTY ESG DATA'!$G$2:$G$8376='CLEAN v1'!F$1),
0))</f>
        <v>0.5157493170101034</v>
      </c>
    </row>
    <row r="1396" spans="1:6" x14ac:dyDescent="0.3">
      <c r="A1396" t="s">
        <v>1628</v>
      </c>
      <c r="B1396" s="12">
        <v>2022</v>
      </c>
      <c r="C1396" cm="1">
        <f t="array" ref="C1396">INDEX('DIRTY ESG DATA'!$I$2:$I$8376,
MATCH(1,
('DIRTY ESG DATA'!$A$2:$A$8376='CLEAN v1'!B1396)*
('DIRTY ESG DATA'!$C$2:$C$8376='CLEAN v1'!A1396)*
('DIRTY ESG DATA'!$G$2:$G$8376='CLEAN v1'!C$1),
0))</f>
        <v>0.75987117083509137</v>
      </c>
      <c r="D1396" cm="1">
        <f t="array" ref="D1396">INDEX('DIRTY ESG DATA'!$I$2:$I$8376,
MATCH(1,
('DIRTY ESG DATA'!$A$2:$A$8376=B1396)*
('DIRTY ESG DATA'!$C$2:$C$8376=A1396)*
('DIRTY ESG DATA'!$G$2:$G$8376='CLEAN v1'!D$1),
0))</f>
        <v>0.74354068892675307</v>
      </c>
      <c r="E1396" cm="1">
        <f t="array" ref="E1396">INDEX('DIRTY ESG DATA'!$I$2:$I$8376,
MATCH(1,
('DIRTY ESG DATA'!$A$2:$A$8376=B1396)*
('DIRTY ESG DATA'!$C$2:$C$8376=A1396)*
('DIRTY ESG DATA'!$G$2:$G$8376='CLEAN v1'!E$1),
0))</f>
        <v>0.59858713595249713</v>
      </c>
      <c r="F1396" cm="1">
        <f t="array" ref="F1396">INDEX('DIRTY ESG DATA'!$I$2:$I$8376,
MATCH(1,
('DIRTY ESG DATA'!$A$2:$A$8376=B1396)*
('DIRTY ESG DATA'!$C$2:$C$8376=A1396)*
('DIRTY ESG DATA'!$G$2:$G$8376='CLEAN v1'!F$1),
0))</f>
        <v>0.89901010404478254</v>
      </c>
    </row>
    <row r="1397" spans="1:6" x14ac:dyDescent="0.3">
      <c r="A1397" t="s">
        <v>1630</v>
      </c>
      <c r="B1397" s="12">
        <v>2022</v>
      </c>
      <c r="C1397" cm="1">
        <f t="array" ref="C1397">INDEX('DIRTY ESG DATA'!$I$2:$I$8376,
MATCH(1,
('DIRTY ESG DATA'!$A$2:$A$8376='CLEAN v1'!B1397)*
('DIRTY ESG DATA'!$C$2:$C$8376='CLEAN v1'!A1397)*
('DIRTY ESG DATA'!$G$2:$G$8376='CLEAN v1'!C$1),
0))</f>
        <v>0.59674985809404157</v>
      </c>
      <c r="D1397" cm="1">
        <f t="array" ref="D1397">INDEX('DIRTY ESG DATA'!$I$2:$I$8376,
MATCH(1,
('DIRTY ESG DATA'!$A$2:$A$8376=B1397)*
('DIRTY ESG DATA'!$C$2:$C$8376=A1397)*
('DIRTY ESG DATA'!$G$2:$G$8376='CLEAN v1'!D$1),
0))</f>
        <v>0.42543355153532642</v>
      </c>
      <c r="E1397" cm="1">
        <f t="array" ref="E1397">INDEX('DIRTY ESG DATA'!$I$2:$I$8376,
MATCH(1,
('DIRTY ESG DATA'!$A$2:$A$8376=B1397)*
('DIRTY ESG DATA'!$C$2:$C$8376=A1397)*
('DIRTY ESG DATA'!$G$2:$G$8376='CLEAN v1'!E$1),
0))</f>
        <v>0.94592412092057609</v>
      </c>
      <c r="F1397" cm="1">
        <f t="array" ref="F1397">INDEX('DIRTY ESG DATA'!$I$2:$I$8376,
MATCH(1,
('DIRTY ESG DATA'!$A$2:$A$8376=B1397)*
('DIRTY ESG DATA'!$C$2:$C$8376=A1397)*
('DIRTY ESG DATA'!$G$2:$G$8376='CLEAN v1'!F$1),
0))</f>
        <v>0.55218328757348711</v>
      </c>
    </row>
    <row r="1398" spans="1:6" x14ac:dyDescent="0.3">
      <c r="A1398" t="s">
        <v>1211</v>
      </c>
      <c r="B1398" s="12">
        <v>2022</v>
      </c>
      <c r="C1398" cm="1">
        <f t="array" ref="C1398">INDEX('DIRTY ESG DATA'!$I$2:$I$8376,
MATCH(1,
('DIRTY ESG DATA'!$A$2:$A$8376='CLEAN v1'!B1398)*
('DIRTY ESG DATA'!$C$2:$C$8376='CLEAN v1'!A1398)*
('DIRTY ESG DATA'!$G$2:$G$8376='CLEAN v1'!C$1),
0))</f>
        <v>0.1790125870869945</v>
      </c>
      <c r="D1398" cm="1">
        <f t="array" ref="D1398">INDEX('DIRTY ESG DATA'!$I$2:$I$8376,
MATCH(1,
('DIRTY ESG DATA'!$A$2:$A$8376=B1398)*
('DIRTY ESG DATA'!$C$2:$C$8376=A1398)*
('DIRTY ESG DATA'!$G$2:$G$8376='CLEAN v1'!D$1),
0))</f>
        <v>0</v>
      </c>
      <c r="E1398" cm="1">
        <f t="array" ref="E1398">INDEX('DIRTY ESG DATA'!$I$2:$I$8376,
MATCH(1,
('DIRTY ESG DATA'!$A$2:$A$8376=B1398)*
('DIRTY ESG DATA'!$C$2:$C$8376=A1398)*
('DIRTY ESG DATA'!$G$2:$G$8376='CLEAN v1'!E$1),
0))</f>
        <v>0.10260095824777553</v>
      </c>
      <c r="F1398" cm="1">
        <f t="array" ref="F1398">INDEX('DIRTY ESG DATA'!$I$2:$I$8376,
MATCH(1,
('DIRTY ESG DATA'!$A$2:$A$8376=B1398)*
('DIRTY ESG DATA'!$C$2:$C$8376=A1398)*
('DIRTY ESG DATA'!$G$2:$G$8376='CLEAN v1'!F$1),
0))</f>
        <v>0.39386382880345028</v>
      </c>
    </row>
    <row r="1399" spans="1:6" x14ac:dyDescent="0.3">
      <c r="A1399" t="s">
        <v>1214</v>
      </c>
      <c r="B1399" s="12">
        <v>2022</v>
      </c>
      <c r="C1399" cm="1">
        <f t="array" ref="C1399">INDEX('DIRTY ESG DATA'!$I$2:$I$8376,
MATCH(1,
('DIRTY ESG DATA'!$A$2:$A$8376='CLEAN v1'!B1399)*
('DIRTY ESG DATA'!$C$2:$C$8376='CLEAN v1'!A1399)*
('DIRTY ESG DATA'!$G$2:$G$8376='CLEAN v1'!C$1),
0))</f>
        <v>0.26541718359783328</v>
      </c>
      <c r="D1399" cm="1">
        <f t="array" ref="D1399">INDEX('DIRTY ESG DATA'!$I$2:$I$8376,
MATCH(1,
('DIRTY ESG DATA'!$A$2:$A$8376=B1399)*
('DIRTY ESG DATA'!$C$2:$C$8376=A1399)*
('DIRTY ESG DATA'!$G$2:$G$8376='CLEAN v1'!D$1),
0))</f>
        <v>3.0624036979969179E-2</v>
      </c>
      <c r="E1399" cm="1">
        <f t="array" ref="E1399">INDEX('DIRTY ESG DATA'!$I$2:$I$8376,
MATCH(1,
('DIRTY ESG DATA'!$A$2:$A$8376=B1399)*
('DIRTY ESG DATA'!$C$2:$C$8376=A1399)*
('DIRTY ESG DATA'!$G$2:$G$8376='CLEAN v1'!E$1),
0))</f>
        <v>0.1991101984941821</v>
      </c>
      <c r="F1399" cm="1">
        <f t="array" ref="F1399">INDEX('DIRTY ESG DATA'!$I$2:$I$8376,
MATCH(1,
('DIRTY ESG DATA'!$A$2:$A$8376=B1399)*
('DIRTY ESG DATA'!$C$2:$C$8376=A1399)*
('DIRTY ESG DATA'!$G$2:$G$8376='CLEAN v1'!F$1),
0))</f>
        <v>0.42500065078078997</v>
      </c>
    </row>
    <row r="1400" spans="1:6" x14ac:dyDescent="0.3">
      <c r="A1400" t="s">
        <v>1631</v>
      </c>
      <c r="B1400" s="12">
        <v>2022</v>
      </c>
      <c r="C1400" cm="1">
        <f t="array" ref="C1400">INDEX('DIRTY ESG DATA'!$I$2:$I$8376,
MATCH(1,
('DIRTY ESG DATA'!$A$2:$A$8376='CLEAN v1'!B1400)*
('DIRTY ESG DATA'!$C$2:$C$8376='CLEAN v1'!A1400)*
('DIRTY ESG DATA'!$G$2:$G$8376='CLEAN v1'!C$1),
0))</f>
        <v>0.65094091049396585</v>
      </c>
      <c r="D1400" cm="1">
        <f t="array" ref="D1400">INDEX('DIRTY ESG DATA'!$I$2:$I$8376,
MATCH(1,
('DIRTY ESG DATA'!$A$2:$A$8376=B1400)*
('DIRTY ESG DATA'!$C$2:$C$8376=A1400)*
('DIRTY ESG DATA'!$G$2:$G$8376='CLEAN v1'!D$1),
0))</f>
        <v>0.54418117847023395</v>
      </c>
      <c r="E1400" cm="1">
        <f t="array" ref="E1400">INDEX('DIRTY ESG DATA'!$I$2:$I$8376,
MATCH(1,
('DIRTY ESG DATA'!$A$2:$A$8376=B1400)*
('DIRTY ESG DATA'!$C$2:$C$8376=A1400)*
('DIRTY ESG DATA'!$G$2:$G$8376='CLEAN v1'!E$1),
0))</f>
        <v>0.81017258613114018</v>
      </c>
      <c r="F1400" cm="1">
        <f t="array" ref="F1400">INDEX('DIRTY ESG DATA'!$I$2:$I$8376,
MATCH(1,
('DIRTY ESG DATA'!$A$2:$A$8376=B1400)*
('DIRTY ESG DATA'!$C$2:$C$8376=A1400)*
('DIRTY ESG DATA'!$G$2:$G$8376='CLEAN v1'!F$1),
0))</f>
        <v>0.61400506499273899</v>
      </c>
    </row>
    <row r="1401" spans="1:6" x14ac:dyDescent="0.3">
      <c r="A1401" t="s">
        <v>1632</v>
      </c>
      <c r="B1401" s="12">
        <v>2022</v>
      </c>
      <c r="C1401" cm="1">
        <f t="array" ref="C1401">INDEX('DIRTY ESG DATA'!$I$2:$I$8376,
MATCH(1,
('DIRTY ESG DATA'!$A$2:$A$8376='CLEAN v1'!B1401)*
('DIRTY ESG DATA'!$C$2:$C$8376='CLEAN v1'!A1401)*
('DIRTY ESG DATA'!$G$2:$G$8376='CLEAN v1'!C$1),
0))</f>
        <v>0.4900063166830132</v>
      </c>
      <c r="D1401" cm="1">
        <f t="array" ref="D1401">INDEX('DIRTY ESG DATA'!$I$2:$I$8376,
MATCH(1,
('DIRTY ESG DATA'!$A$2:$A$8376=B1401)*
('DIRTY ESG DATA'!$C$2:$C$8376=A1401)*
('DIRTY ESG DATA'!$G$2:$G$8376='CLEAN v1'!D$1),
0))</f>
        <v>0.48609076713940447</v>
      </c>
      <c r="E1401" cm="1">
        <f t="array" ref="E1401">INDEX('DIRTY ESG DATA'!$I$2:$I$8376,
MATCH(1,
('DIRTY ESG DATA'!$A$2:$A$8376=B1401)*
('DIRTY ESG DATA'!$C$2:$C$8376=A1401)*
('DIRTY ESG DATA'!$G$2:$G$8376='CLEAN v1'!E$1),
0))</f>
        <v>0.65455097671601448</v>
      </c>
      <c r="F1401" cm="1">
        <f t="array" ref="F1401">INDEX('DIRTY ESG DATA'!$I$2:$I$8376,
MATCH(1,
('DIRTY ESG DATA'!$A$2:$A$8376=B1401)*
('DIRTY ESG DATA'!$C$2:$C$8376=A1401)*
('DIRTY ESG DATA'!$G$2:$G$8376='CLEAN v1'!F$1),
0))</f>
        <v>0.31961712495649158</v>
      </c>
    </row>
    <row r="1402" spans="1:6" x14ac:dyDescent="0.3">
      <c r="A1402" t="s">
        <v>1633</v>
      </c>
      <c r="B1402" s="12">
        <v>2022</v>
      </c>
      <c r="C1402" cm="1">
        <f t="array" ref="C1402">INDEX('DIRTY ESG DATA'!$I$2:$I$8376,
MATCH(1,
('DIRTY ESG DATA'!$A$2:$A$8376='CLEAN v1'!B1402)*
('DIRTY ESG DATA'!$C$2:$C$8376='CLEAN v1'!A1402)*
('DIRTY ESG DATA'!$G$2:$G$8376='CLEAN v1'!C$1),
0))</f>
        <v>0.65046472721752846</v>
      </c>
      <c r="D1402" cm="1">
        <f t="array" ref="D1402">INDEX('DIRTY ESG DATA'!$I$2:$I$8376,
MATCH(1,
('DIRTY ESG DATA'!$A$2:$A$8376=B1402)*
('DIRTY ESG DATA'!$C$2:$C$8376=A1402)*
('DIRTY ESG DATA'!$G$2:$G$8376='CLEAN v1'!D$1),
0))</f>
        <v>0.40967690845739635</v>
      </c>
      <c r="E1402" cm="1">
        <f t="array" ref="E1402">INDEX('DIRTY ESG DATA'!$I$2:$I$8376,
MATCH(1,
('DIRTY ESG DATA'!$A$2:$A$8376=B1402)*
('DIRTY ESG DATA'!$C$2:$C$8376=A1402)*
('DIRTY ESG DATA'!$G$2:$G$8376='CLEAN v1'!E$1),
0))</f>
        <v>0.82265711569870348</v>
      </c>
      <c r="F1402" cm="1">
        <f t="array" ref="F1402">INDEX('DIRTY ESG DATA'!$I$2:$I$8376,
MATCH(1,
('DIRTY ESG DATA'!$A$2:$A$8376=B1402)*
('DIRTY ESG DATA'!$C$2:$C$8376=A1402)*
('DIRTY ESG DATA'!$G$2:$G$8376='CLEAN v1'!F$1),
0))</f>
        <v>0.76626834859632509</v>
      </c>
    </row>
    <row r="1403" spans="1:6" x14ac:dyDescent="0.3">
      <c r="A1403" t="s">
        <v>1634</v>
      </c>
      <c r="B1403" s="12">
        <v>2022</v>
      </c>
      <c r="C1403" cm="1">
        <f t="array" ref="C1403">INDEX('DIRTY ESG DATA'!$I$2:$I$8376,
MATCH(1,
('DIRTY ESG DATA'!$A$2:$A$8376='CLEAN v1'!B1403)*
('DIRTY ESG DATA'!$C$2:$C$8376='CLEAN v1'!A1403)*
('DIRTY ESG DATA'!$G$2:$G$8376='CLEAN v1'!C$1),
0))</f>
        <v>0.26800808559213346</v>
      </c>
      <c r="D1403" cm="1">
        <f t="array" ref="D1403">INDEX('DIRTY ESG DATA'!$I$2:$I$8376,
MATCH(1,
('DIRTY ESG DATA'!$A$2:$A$8376=B1403)*
('DIRTY ESG DATA'!$C$2:$C$8376=A1403)*
('DIRTY ESG DATA'!$G$2:$G$8376='CLEAN v1'!D$1),
0))</f>
        <v>0.12691501370746641</v>
      </c>
      <c r="E1403" cm="1">
        <f t="array" ref="E1403">INDEX('DIRTY ESG DATA'!$I$2:$I$8376,
MATCH(1,
('DIRTY ESG DATA'!$A$2:$A$8376=B1403)*
('DIRTY ESG DATA'!$C$2:$C$8376=A1403)*
('DIRTY ESG DATA'!$G$2:$G$8376='CLEAN v1'!E$1),
0))</f>
        <v>0.25468961979935267</v>
      </c>
      <c r="F1403" cm="1">
        <f t="array" ref="F1403">INDEX('DIRTY ESG DATA'!$I$2:$I$8376,
MATCH(1,
('DIRTY ESG DATA'!$A$2:$A$8376=B1403)*
('DIRTY ESG DATA'!$C$2:$C$8376=A1403)*
('DIRTY ESG DATA'!$G$2:$G$8376='CLEAN v1'!F$1),
0))</f>
        <v>0.33262969671776271</v>
      </c>
    </row>
    <row r="1404" spans="1:6" x14ac:dyDescent="0.3">
      <c r="A1404" t="s">
        <v>1217</v>
      </c>
      <c r="B1404" s="12">
        <v>2022</v>
      </c>
      <c r="C1404" cm="1">
        <f t="array" ref="C1404">INDEX('DIRTY ESG DATA'!$I$2:$I$8376,
MATCH(1,
('DIRTY ESG DATA'!$A$2:$A$8376='CLEAN v1'!B1404)*
('DIRTY ESG DATA'!$C$2:$C$8376='CLEAN v1'!A1404)*
('DIRTY ESG DATA'!$G$2:$G$8376='CLEAN v1'!C$1),
0))</f>
        <v>0.13464745696060362</v>
      </c>
      <c r="D1404" cm="1">
        <f t="array" ref="D1404">INDEX('DIRTY ESG DATA'!$I$2:$I$8376,
MATCH(1,
('DIRTY ESG DATA'!$A$2:$A$8376=B1404)*
('DIRTY ESG DATA'!$C$2:$C$8376=A1404)*
('DIRTY ESG DATA'!$G$2:$G$8376='CLEAN v1'!D$1),
0))</f>
        <v>3.7575502177272103E-2</v>
      </c>
      <c r="E1404" cm="1">
        <f t="array" ref="E1404">INDEX('DIRTY ESG DATA'!$I$2:$I$8376,
MATCH(1,
('DIRTY ESG DATA'!$A$2:$A$8376=B1404)*
('DIRTY ESG DATA'!$C$2:$C$8376=A1404)*
('DIRTY ESG DATA'!$G$2:$G$8376='CLEAN v1'!E$1),
0))</f>
        <v>0.10451745379876801</v>
      </c>
      <c r="F1404" cm="1">
        <f t="array" ref="F1404">INDEX('DIRTY ESG DATA'!$I$2:$I$8376,
MATCH(1,
('DIRTY ESG DATA'!$A$2:$A$8376=B1404)*
('DIRTY ESG DATA'!$C$2:$C$8376=A1404)*
('DIRTY ESG DATA'!$G$2:$G$8376='CLEAN v1'!F$1),
0))</f>
        <v>0.21437840198274954</v>
      </c>
    </row>
    <row r="1405" spans="1:6" x14ac:dyDescent="0.3">
      <c r="A1405" t="s">
        <v>1635</v>
      </c>
      <c r="B1405" s="12">
        <v>2022</v>
      </c>
      <c r="C1405" cm="1">
        <f t="array" ref="C1405">INDEX('DIRTY ESG DATA'!$I$2:$I$8376,
MATCH(1,
('DIRTY ESG DATA'!$A$2:$A$8376='CLEAN v1'!B1405)*
('DIRTY ESG DATA'!$C$2:$C$8376='CLEAN v1'!A1405)*
('DIRTY ESG DATA'!$G$2:$G$8376='CLEAN v1'!C$1),
0))</f>
        <v>0.61883863428342956</v>
      </c>
      <c r="D1405" cm="1">
        <f t="array" ref="D1405">INDEX('DIRTY ESG DATA'!$I$2:$I$8376,
MATCH(1,
('DIRTY ESG DATA'!$A$2:$A$8376=B1405)*
('DIRTY ESG DATA'!$C$2:$C$8376=A1405)*
('DIRTY ESG DATA'!$G$2:$G$8376='CLEAN v1'!D$1),
0))</f>
        <v>0.71281608176769473</v>
      </c>
      <c r="E1405" cm="1">
        <f t="array" ref="E1405">INDEX('DIRTY ESG DATA'!$I$2:$I$8376,
MATCH(1,
('DIRTY ESG DATA'!$A$2:$A$8376=B1405)*
('DIRTY ESG DATA'!$C$2:$C$8376=A1405)*
('DIRTY ESG DATA'!$G$2:$G$8376='CLEAN v1'!E$1),
0))</f>
        <v>0.42509387292101014</v>
      </c>
      <c r="F1405" cm="1">
        <f t="array" ref="F1405">INDEX('DIRTY ESG DATA'!$I$2:$I$8376,
MATCH(1,
('DIRTY ESG DATA'!$A$2:$A$8376=B1405)*
('DIRTY ESG DATA'!$C$2:$C$8376=A1405)*
('DIRTY ESG DATA'!$G$2:$G$8376='CLEAN v1'!F$1),
0))</f>
        <v>0.72869502144479015</v>
      </c>
    </row>
    <row r="1406" spans="1:6" x14ac:dyDescent="0.3">
      <c r="A1406" t="s">
        <v>1220</v>
      </c>
      <c r="B1406" s="12">
        <v>2022</v>
      </c>
      <c r="C1406" cm="1">
        <f t="array" ref="C1406">INDEX('DIRTY ESG DATA'!$I$2:$I$8376,
MATCH(1,
('DIRTY ESG DATA'!$A$2:$A$8376='CLEAN v1'!B1406)*
('DIRTY ESG DATA'!$C$2:$C$8376='CLEAN v1'!A1406)*
('DIRTY ESG DATA'!$G$2:$G$8376='CLEAN v1'!C$1),
0))</f>
        <v>0.29894563951235326</v>
      </c>
      <c r="D1406" cm="1">
        <f t="array" ref="D1406">INDEX('DIRTY ESG DATA'!$I$2:$I$8376,
MATCH(1,
('DIRTY ESG DATA'!$A$2:$A$8376=B1406)*
('DIRTY ESG DATA'!$C$2:$C$8376=A1406)*
('DIRTY ESG DATA'!$G$2:$G$8376='CLEAN v1'!D$1),
0))</f>
        <v>0</v>
      </c>
      <c r="E1406" cm="1">
        <f t="array" ref="E1406">INDEX('DIRTY ESG DATA'!$I$2:$I$8376,
MATCH(1,
('DIRTY ESG DATA'!$A$2:$A$8376=B1406)*
('DIRTY ESG DATA'!$C$2:$C$8376=A1406)*
('DIRTY ESG DATA'!$G$2:$G$8376='CLEAN v1'!E$1),
0))</f>
        <v>0.54736481861738562</v>
      </c>
      <c r="F1406" cm="1">
        <f t="array" ref="F1406">INDEX('DIRTY ESG DATA'!$I$2:$I$8376,
MATCH(1,
('DIRTY ESG DATA'!$A$2:$A$8376=B1406)*
('DIRTY ESG DATA'!$C$2:$C$8376=A1406)*
('DIRTY ESG DATA'!$G$2:$G$8376='CLEAN v1'!F$1),
0))</f>
        <v>0.11460765431726477</v>
      </c>
    </row>
    <row r="1407" spans="1:6" x14ac:dyDescent="0.3">
      <c r="A1407" t="s">
        <v>1636</v>
      </c>
      <c r="B1407" s="12">
        <v>2022</v>
      </c>
      <c r="C1407" cm="1">
        <f t="array" ref="C1407">INDEX('DIRTY ESG DATA'!$I$2:$I$8376,
MATCH(1,
('DIRTY ESG DATA'!$A$2:$A$8376='CLEAN v1'!B1407)*
('DIRTY ESG DATA'!$C$2:$C$8376='CLEAN v1'!A1407)*
('DIRTY ESG DATA'!$G$2:$G$8376='CLEAN v1'!C$1),
0))</f>
        <v>0.39104983575417485</v>
      </c>
      <c r="D1407" cm="1">
        <f t="array" ref="D1407">INDEX('DIRTY ESG DATA'!$I$2:$I$8376,
MATCH(1,
('DIRTY ESG DATA'!$A$2:$A$8376=B1407)*
('DIRTY ESG DATA'!$C$2:$C$8376=A1407)*
('DIRTY ESG DATA'!$G$2:$G$8376='CLEAN v1'!D$1),
0))</f>
        <v>0.30729734902861522</v>
      </c>
      <c r="E1407" cm="1">
        <f t="array" ref="E1407">INDEX('DIRTY ESG DATA'!$I$2:$I$8376,
MATCH(1,
('DIRTY ESG DATA'!$A$2:$A$8376=B1407)*
('DIRTY ESG DATA'!$C$2:$C$8376=A1407)*
('DIRTY ESG DATA'!$G$2:$G$8376='CLEAN v1'!E$1),
0))</f>
        <v>0.43932159418539307</v>
      </c>
      <c r="F1407" cm="1">
        <f t="array" ref="F1407">INDEX('DIRTY ESG DATA'!$I$2:$I$8376,
MATCH(1,
('DIRTY ESG DATA'!$A$2:$A$8376=B1407)*
('DIRTY ESG DATA'!$C$2:$C$8376=A1407)*
('DIRTY ESG DATA'!$G$2:$G$8376='CLEAN v1'!F$1),
0))</f>
        <v>0.46254940622495977</v>
      </c>
    </row>
    <row r="1408" spans="1:6" x14ac:dyDescent="0.3">
      <c r="A1408" t="s">
        <v>1637</v>
      </c>
      <c r="B1408" s="12">
        <v>2022</v>
      </c>
      <c r="C1408" cm="1">
        <f t="array" ref="C1408">INDEX('DIRTY ESG DATA'!$I$2:$I$8376,
MATCH(1,
('DIRTY ESG DATA'!$A$2:$A$8376='CLEAN v1'!B1408)*
('DIRTY ESG DATA'!$C$2:$C$8376='CLEAN v1'!A1408)*
('DIRTY ESG DATA'!$G$2:$G$8376='CLEAN v1'!C$1),
0))</f>
        <v>0.65261911460183053</v>
      </c>
      <c r="D1408" cm="1">
        <f t="array" ref="D1408">INDEX('DIRTY ESG DATA'!$I$2:$I$8376,
MATCH(1,
('DIRTY ESG DATA'!$A$2:$A$8376=B1408)*
('DIRTY ESG DATA'!$C$2:$C$8376=A1408)*
('DIRTY ESG DATA'!$G$2:$G$8376='CLEAN v1'!D$1),
0))</f>
        <v>0.32677658905831597</v>
      </c>
      <c r="E1408" cm="1">
        <f t="array" ref="E1408">INDEX('DIRTY ESG DATA'!$I$2:$I$8376,
MATCH(1,
('DIRTY ESG DATA'!$A$2:$A$8376=B1408)*
('DIRTY ESG DATA'!$C$2:$C$8376=A1408)*
('DIRTY ESG DATA'!$G$2:$G$8376='CLEAN v1'!E$1),
0))</f>
        <v>0.7800558773638907</v>
      </c>
      <c r="F1408" cm="1">
        <f t="array" ref="F1408">INDEX('DIRTY ESG DATA'!$I$2:$I$8376,
MATCH(1,
('DIRTY ESG DATA'!$A$2:$A$8376=B1408)*
('DIRTY ESG DATA'!$C$2:$C$8376=A1408)*
('DIRTY ESG DATA'!$G$2:$G$8376='CLEAN v1'!F$1),
0))</f>
        <v>0.65472413291619469</v>
      </c>
    </row>
    <row r="1409" spans="1:6" x14ac:dyDescent="0.3">
      <c r="A1409" t="s">
        <v>1638</v>
      </c>
      <c r="B1409" s="12">
        <v>2022</v>
      </c>
      <c r="C1409" cm="1">
        <f t="array" ref="C1409">INDEX('DIRTY ESG DATA'!$I$2:$I$8376,
MATCH(1,
('DIRTY ESG DATA'!$A$2:$A$8376='CLEAN v1'!B1409)*
('DIRTY ESG DATA'!$C$2:$C$8376='CLEAN v1'!A1409)*
('DIRTY ESG DATA'!$G$2:$G$8376='CLEAN v1'!C$1),
0))</f>
        <v>0.68444529199896231</v>
      </c>
      <c r="D1409" cm="1">
        <f t="array" ref="D1409">INDEX('DIRTY ESG DATA'!$I$2:$I$8376,
MATCH(1,
('DIRTY ESG DATA'!$A$2:$A$8376=B1409)*
('DIRTY ESG DATA'!$C$2:$C$8376=A1409)*
('DIRTY ESG DATA'!$G$2:$G$8376='CLEAN v1'!D$1),
0))</f>
        <v>0.49969105881600917</v>
      </c>
      <c r="E1409" cm="1">
        <f t="array" ref="E1409">INDEX('DIRTY ESG DATA'!$I$2:$I$8376,
MATCH(1,
('DIRTY ESG DATA'!$A$2:$A$8376=B1409)*
('DIRTY ESG DATA'!$C$2:$C$8376=A1409)*
('DIRTY ESG DATA'!$G$2:$G$8376='CLEAN v1'!E$1),
0))</f>
        <v>0.84118102200258726</v>
      </c>
      <c r="F1409" cm="1">
        <f t="array" ref="F1409">INDEX('DIRTY ESG DATA'!$I$2:$I$8376,
MATCH(1,
('DIRTY ESG DATA'!$A$2:$A$8376=B1409)*
('DIRTY ESG DATA'!$C$2:$C$8376=A1409)*
('DIRTY ESG DATA'!$G$2:$G$8376='CLEAN v1'!F$1),
0))</f>
        <v>0.75039159966184066</v>
      </c>
    </row>
    <row r="1410" spans="1:6" x14ac:dyDescent="0.3">
      <c r="A1410" t="s">
        <v>1230</v>
      </c>
      <c r="B1410" s="12">
        <v>2022</v>
      </c>
      <c r="C1410" cm="1">
        <f t="array" ref="C1410">INDEX('DIRTY ESG DATA'!$I$2:$I$8376,
MATCH(1,
('DIRTY ESG DATA'!$A$2:$A$8376='CLEAN v1'!B1410)*
('DIRTY ESG DATA'!$C$2:$C$8376='CLEAN v1'!A1410)*
('DIRTY ESG DATA'!$G$2:$G$8376='CLEAN v1'!C$1),
0))</f>
        <v>0.17320951752579292</v>
      </c>
      <c r="D1410" cm="1">
        <f t="array" ref="D1410">INDEX('DIRTY ESG DATA'!$I$2:$I$8376,
MATCH(1,
('DIRTY ESG DATA'!$A$2:$A$8376=B1410)*
('DIRTY ESG DATA'!$C$2:$C$8376=A1410)*
('DIRTY ESG DATA'!$G$2:$G$8376='CLEAN v1'!D$1),
0))</f>
        <v>4.3542353647689908E-2</v>
      </c>
      <c r="E1410" cm="1">
        <f t="array" ref="E1410">INDEX('DIRTY ESG DATA'!$I$2:$I$8376,
MATCH(1,
('DIRTY ESG DATA'!$A$2:$A$8376=B1410)*
('DIRTY ESG DATA'!$C$2:$C$8376=A1410)*
('DIRTY ESG DATA'!$G$2:$G$8376='CLEAN v1'!E$1),
0))</f>
        <v>0.40855578370978796</v>
      </c>
      <c r="F1410" cm="1">
        <f t="array" ref="F1410">INDEX('DIRTY ESG DATA'!$I$2:$I$8376,
MATCH(1,
('DIRTY ESG DATA'!$A$2:$A$8376=B1410)*
('DIRTY ESG DATA'!$C$2:$C$8376=A1410)*
('DIRTY ESG DATA'!$G$2:$G$8376='CLEAN v1'!F$1),
0))</f>
        <v>0.13058465381783982</v>
      </c>
    </row>
    <row r="1411" spans="1:6" x14ac:dyDescent="0.3">
      <c r="A1411" t="s">
        <v>1233</v>
      </c>
      <c r="B1411" s="12">
        <v>2022</v>
      </c>
      <c r="C1411" cm="1">
        <f t="array" ref="C1411">INDEX('DIRTY ESG DATA'!$I$2:$I$8376,
MATCH(1,
('DIRTY ESG DATA'!$A$2:$A$8376='CLEAN v1'!B1411)*
('DIRTY ESG DATA'!$C$2:$C$8376='CLEAN v1'!A1411)*
('DIRTY ESG DATA'!$G$2:$G$8376='CLEAN v1'!C$1),
0))</f>
        <v>0.49980410368825656</v>
      </c>
      <c r="D1411" cm="1">
        <f t="array" ref="D1411">INDEX('DIRTY ESG DATA'!$I$2:$I$8376,
MATCH(1,
('DIRTY ESG DATA'!$A$2:$A$8376=B1411)*
('DIRTY ESG DATA'!$C$2:$C$8376=A1411)*
('DIRTY ESG DATA'!$G$2:$G$8376='CLEAN v1'!D$1),
0))</f>
        <v>0.25644502669086355</v>
      </c>
      <c r="E1411" cm="1">
        <f t="array" ref="E1411">INDEX('DIRTY ESG DATA'!$I$2:$I$8376,
MATCH(1,
('DIRTY ESG DATA'!$A$2:$A$8376=B1411)*
('DIRTY ESG DATA'!$C$2:$C$8376=A1411)*
('DIRTY ESG DATA'!$G$2:$G$8376='CLEAN v1'!E$1),
0))</f>
        <v>0.60403377849666795</v>
      </c>
      <c r="F1411" cm="1">
        <f t="array" ref="F1411">INDEX('DIRTY ESG DATA'!$I$2:$I$8376,
MATCH(1,
('DIRTY ESG DATA'!$A$2:$A$8376=B1411)*
('DIRTY ESG DATA'!$C$2:$C$8376=A1411)*
('DIRTY ESG DATA'!$G$2:$G$8376='CLEAN v1'!F$1),
0))</f>
        <v>0.46354635331628957</v>
      </c>
    </row>
    <row r="1412" spans="1:6" x14ac:dyDescent="0.3">
      <c r="A1412" t="s">
        <v>1639</v>
      </c>
      <c r="B1412" s="12">
        <v>2022</v>
      </c>
      <c r="C1412" cm="1">
        <f t="array" ref="C1412">INDEX('DIRTY ESG DATA'!$I$2:$I$8376,
MATCH(1,
('DIRTY ESG DATA'!$A$2:$A$8376='CLEAN v1'!B1412)*
('DIRTY ESG DATA'!$C$2:$C$8376='CLEAN v1'!A1412)*
('DIRTY ESG DATA'!$G$2:$G$8376='CLEAN v1'!C$1),
0))</f>
        <v>0.57873192301509879</v>
      </c>
      <c r="D1412" cm="1">
        <f t="array" ref="D1412">INDEX('DIRTY ESG DATA'!$I$2:$I$8376,
MATCH(1,
('DIRTY ESG DATA'!$A$2:$A$8376=B1412)*
('DIRTY ESG DATA'!$C$2:$C$8376=A1412)*
('DIRTY ESG DATA'!$G$2:$G$8376='CLEAN v1'!D$1),
0))</f>
        <v>0.6060156506182951</v>
      </c>
      <c r="E1412" cm="1">
        <f t="array" ref="E1412">INDEX('DIRTY ESG DATA'!$I$2:$I$8376,
MATCH(1,
('DIRTY ESG DATA'!$A$2:$A$8376=B1412)*
('DIRTY ESG DATA'!$C$2:$C$8376=A1412)*
('DIRTY ESG DATA'!$G$2:$G$8376='CLEAN v1'!E$1),
0))</f>
        <v>0.51989423213263508</v>
      </c>
      <c r="F1412" cm="1">
        <f t="array" ref="F1412">INDEX('DIRTY ESG DATA'!$I$2:$I$8376,
MATCH(1,
('DIRTY ESG DATA'!$A$2:$A$8376=B1412)*
('DIRTY ESG DATA'!$C$2:$C$8376=A1412)*
('DIRTY ESG DATA'!$G$2:$G$8376='CLEAN v1'!F$1),
0))</f>
        <v>0.60749642930014314</v>
      </c>
    </row>
    <row r="1413" spans="1:6" x14ac:dyDescent="0.3">
      <c r="A1413" t="s">
        <v>1640</v>
      </c>
      <c r="B1413" s="12">
        <v>2022</v>
      </c>
      <c r="C1413" cm="1">
        <f t="array" ref="C1413">INDEX('DIRTY ESG DATA'!$I$2:$I$8376,
MATCH(1,
('DIRTY ESG DATA'!$A$2:$A$8376='CLEAN v1'!B1413)*
('DIRTY ESG DATA'!$C$2:$C$8376='CLEAN v1'!A1413)*
('DIRTY ESG DATA'!$G$2:$G$8376='CLEAN v1'!C$1),
0))</f>
        <v>0.6523270495989274</v>
      </c>
      <c r="D1413" cm="1">
        <f t="array" ref="D1413">INDEX('DIRTY ESG DATA'!$I$2:$I$8376,
MATCH(1,
('DIRTY ESG DATA'!$A$2:$A$8376=B1413)*
('DIRTY ESG DATA'!$C$2:$C$8376=A1413)*
('DIRTY ESG DATA'!$G$2:$G$8376='CLEAN v1'!D$1),
0))</f>
        <v>0.52655677655677624</v>
      </c>
      <c r="E1413" cm="1">
        <f t="array" ref="E1413">INDEX('DIRTY ESG DATA'!$I$2:$I$8376,
MATCH(1,
('DIRTY ESG DATA'!$A$2:$A$8376=B1413)*
('DIRTY ESG DATA'!$C$2:$C$8376=A1413)*
('DIRTY ESG DATA'!$G$2:$G$8376='CLEAN v1'!E$1),
0))</f>
        <v>0.83720658694689387</v>
      </c>
      <c r="F1413" cm="1">
        <f t="array" ref="F1413">INDEX('DIRTY ESG DATA'!$I$2:$I$8376,
MATCH(1,
('DIRTY ESG DATA'!$A$2:$A$8376=B1413)*
('DIRTY ESG DATA'!$C$2:$C$8376=A1413)*
('DIRTY ESG DATA'!$G$2:$G$8376='CLEAN v1'!F$1),
0))</f>
        <v>0.64183560644653348</v>
      </c>
    </row>
    <row r="1414" spans="1:6" x14ac:dyDescent="0.3">
      <c r="A1414" t="s">
        <v>1243</v>
      </c>
      <c r="B1414" s="12">
        <v>2022</v>
      </c>
      <c r="C1414" cm="1">
        <f t="array" ref="C1414">INDEX('DIRTY ESG DATA'!$I$2:$I$8376,
MATCH(1,
('DIRTY ESG DATA'!$A$2:$A$8376='CLEAN v1'!B1414)*
('DIRTY ESG DATA'!$C$2:$C$8376='CLEAN v1'!A1414)*
('DIRTY ESG DATA'!$G$2:$G$8376='CLEAN v1'!C$1),
0))</f>
        <v>0.25753596187742173</v>
      </c>
      <c r="D1414" cm="1">
        <f t="array" ref="D1414">INDEX('DIRTY ESG DATA'!$I$2:$I$8376,
MATCH(1,
('DIRTY ESG DATA'!$A$2:$A$8376=B1414)*
('DIRTY ESG DATA'!$C$2:$C$8376=A1414)*
('DIRTY ESG DATA'!$G$2:$G$8376='CLEAN v1'!D$1),
0))</f>
        <v>2.4028382518948531E-2</v>
      </c>
      <c r="E1414" cm="1">
        <f t="array" ref="E1414">INDEX('DIRTY ESG DATA'!$I$2:$I$8376,
MATCH(1,
('DIRTY ESG DATA'!$A$2:$A$8376=B1414)*
('DIRTY ESG DATA'!$C$2:$C$8376=A1414)*
('DIRTY ESG DATA'!$G$2:$G$8376='CLEAN v1'!E$1),
0))</f>
        <v>0.32792607802874751</v>
      </c>
      <c r="F1414" cm="1">
        <f t="array" ref="F1414">INDEX('DIRTY ESG DATA'!$I$2:$I$8376,
MATCH(1,
('DIRTY ESG DATA'!$A$2:$A$8376=B1414)*
('DIRTY ESG DATA'!$C$2:$C$8376=A1414)*
('DIRTY ESG DATA'!$G$2:$G$8376='CLEAN v1'!F$1),
0))</f>
        <v>0.25714362883302755</v>
      </c>
    </row>
    <row r="1415" spans="1:6" x14ac:dyDescent="0.3">
      <c r="A1415" t="s">
        <v>1641</v>
      </c>
      <c r="B1415" s="12">
        <v>2022</v>
      </c>
      <c r="C1415" cm="1">
        <f t="array" ref="C1415">INDEX('DIRTY ESG DATA'!$I$2:$I$8376,
MATCH(1,
('DIRTY ESG DATA'!$A$2:$A$8376='CLEAN v1'!B1415)*
('DIRTY ESG DATA'!$C$2:$C$8376='CLEAN v1'!A1415)*
('DIRTY ESG DATA'!$G$2:$G$8376='CLEAN v1'!C$1),
0))</f>
        <v>0.55020280673086841</v>
      </c>
      <c r="D1415" cm="1">
        <f t="array" ref="D1415">INDEX('DIRTY ESG DATA'!$I$2:$I$8376,
MATCH(1,
('DIRTY ESG DATA'!$A$2:$A$8376=B1415)*
('DIRTY ESG DATA'!$C$2:$C$8376=A1415)*
('DIRTY ESG DATA'!$G$2:$G$8376='CLEAN v1'!D$1),
0))</f>
        <v>0.40465510502731372</v>
      </c>
      <c r="E1415" cm="1">
        <f t="array" ref="E1415">INDEX('DIRTY ESG DATA'!$I$2:$I$8376,
MATCH(1,
('DIRTY ESG DATA'!$A$2:$A$8376=B1415)*
('DIRTY ESG DATA'!$C$2:$C$8376=A1415)*
('DIRTY ESG DATA'!$G$2:$G$8376='CLEAN v1'!E$1),
0))</f>
        <v>0.71601782753990817</v>
      </c>
      <c r="F1415" cm="1">
        <f t="array" ref="F1415">INDEX('DIRTY ESG DATA'!$I$2:$I$8376,
MATCH(1,
('DIRTY ESG DATA'!$A$2:$A$8376=B1415)*
('DIRTY ESG DATA'!$C$2:$C$8376=A1415)*
('DIRTY ESG DATA'!$G$2:$G$8376='CLEAN v1'!F$1),
0))</f>
        <v>0.51139159868808348</v>
      </c>
    </row>
    <row r="1416" spans="1:6" x14ac:dyDescent="0.3">
      <c r="A1416" t="s">
        <v>1642</v>
      </c>
      <c r="B1416" s="12">
        <v>2022</v>
      </c>
      <c r="C1416" cm="1">
        <f t="array" ref="C1416">INDEX('DIRTY ESG DATA'!$I$2:$I$8376,
MATCH(1,
('DIRTY ESG DATA'!$A$2:$A$8376='CLEAN v1'!B1416)*
('DIRTY ESG DATA'!$C$2:$C$8376='CLEAN v1'!A1416)*
('DIRTY ESG DATA'!$G$2:$G$8376='CLEAN v1'!C$1),
0))</f>
        <v>0.6045776833656048</v>
      </c>
      <c r="D1416" cm="1">
        <f t="array" ref="D1416">INDEX('DIRTY ESG DATA'!$I$2:$I$8376,
MATCH(1,
('DIRTY ESG DATA'!$A$2:$A$8376=B1416)*
('DIRTY ESG DATA'!$C$2:$C$8376=A1416)*
('DIRTY ESG DATA'!$G$2:$G$8376='CLEAN v1'!D$1),
0))</f>
        <v>0.56007501814955285</v>
      </c>
      <c r="E1416" cm="1">
        <f t="array" ref="E1416">INDEX('DIRTY ESG DATA'!$I$2:$I$8376,
MATCH(1,
('DIRTY ESG DATA'!$A$2:$A$8376=B1416)*
('DIRTY ESG DATA'!$C$2:$C$8376=A1416)*
('DIRTY ESG DATA'!$G$2:$G$8376='CLEAN v1'!E$1),
0))</f>
        <v>0.37910813285228384</v>
      </c>
      <c r="F1416" cm="1">
        <f t="array" ref="F1416">INDEX('DIRTY ESG DATA'!$I$2:$I$8376,
MATCH(1,
('DIRTY ESG DATA'!$A$2:$A$8376=B1416)*
('DIRTY ESG DATA'!$C$2:$C$8376=A1416)*
('DIRTY ESG DATA'!$G$2:$G$8376='CLEAN v1'!F$1),
0))</f>
        <v>0.77936360704696017</v>
      </c>
    </row>
    <row r="1417" spans="1:6" x14ac:dyDescent="0.3">
      <c r="A1417" t="s">
        <v>1254</v>
      </c>
      <c r="B1417" s="12">
        <v>2022</v>
      </c>
      <c r="C1417" cm="1">
        <f t="array" ref="C1417">INDEX('DIRTY ESG DATA'!$I$2:$I$8376,
MATCH(1,
('DIRTY ESG DATA'!$A$2:$A$8376='CLEAN v1'!B1417)*
('DIRTY ESG DATA'!$C$2:$C$8376='CLEAN v1'!A1417)*
('DIRTY ESG DATA'!$G$2:$G$8376='CLEAN v1'!C$1),
0))</f>
        <v>0.54818142104188972</v>
      </c>
      <c r="D1417" cm="1">
        <f t="array" ref="D1417">INDEX('DIRTY ESG DATA'!$I$2:$I$8376,
MATCH(1,
('DIRTY ESG DATA'!$A$2:$A$8376=B1417)*
('DIRTY ESG DATA'!$C$2:$C$8376=A1417)*
('DIRTY ESG DATA'!$G$2:$G$8376='CLEAN v1'!D$1),
0))</f>
        <v>0.52882870463399567</v>
      </c>
      <c r="E1417" cm="1">
        <f t="array" ref="E1417">INDEX('DIRTY ESG DATA'!$I$2:$I$8376,
MATCH(1,
('DIRTY ESG DATA'!$A$2:$A$8376=B1417)*
('DIRTY ESG DATA'!$C$2:$C$8376=A1417)*
('DIRTY ESG DATA'!$G$2:$G$8376='CLEAN v1'!E$1),
0))</f>
        <v>0.67405728830233991</v>
      </c>
      <c r="F1417" cm="1">
        <f t="array" ref="F1417">INDEX('DIRTY ESG DATA'!$I$2:$I$8376,
MATCH(1,
('DIRTY ESG DATA'!$A$2:$A$8376=B1417)*
('DIRTY ESG DATA'!$C$2:$C$8376=A1417)*
('DIRTY ESG DATA'!$G$2:$G$8376='CLEAN v1'!F$1),
0))</f>
        <v>0.45075574704235793</v>
      </c>
    </row>
    <row r="1418" spans="1:6" x14ac:dyDescent="0.3">
      <c r="A1418" t="s">
        <v>1264</v>
      </c>
      <c r="B1418" s="12">
        <v>2022</v>
      </c>
      <c r="C1418" cm="1">
        <f t="array" ref="C1418">INDEX('DIRTY ESG DATA'!$I$2:$I$8376,
MATCH(1,
('DIRTY ESG DATA'!$A$2:$A$8376='CLEAN v1'!B1418)*
('DIRTY ESG DATA'!$C$2:$C$8376='CLEAN v1'!A1418)*
('DIRTY ESG DATA'!$G$2:$G$8376='CLEAN v1'!C$1),
0))</f>
        <v>0.56041914611585875</v>
      </c>
      <c r="D1418" cm="1">
        <f t="array" ref="D1418">INDEX('DIRTY ESG DATA'!$I$2:$I$8376,
MATCH(1,
('DIRTY ESG DATA'!$A$2:$A$8376=B1418)*
('DIRTY ESG DATA'!$C$2:$C$8376=A1418)*
('DIRTY ESG DATA'!$G$2:$G$8376='CLEAN v1'!D$1),
0))</f>
        <v>0.53173975534592333</v>
      </c>
      <c r="E1418" cm="1">
        <f t="array" ref="E1418">INDEX('DIRTY ESG DATA'!$I$2:$I$8376,
MATCH(1,
('DIRTY ESG DATA'!$A$2:$A$8376=B1418)*
('DIRTY ESG DATA'!$C$2:$C$8376=A1418)*
('DIRTY ESG DATA'!$G$2:$G$8376='CLEAN v1'!E$1),
0))</f>
        <v>0.41200400524462982</v>
      </c>
      <c r="F1418" cm="1">
        <f t="array" ref="F1418">INDEX('DIRTY ESG DATA'!$I$2:$I$8376,
MATCH(1,
('DIRTY ESG DATA'!$A$2:$A$8376=B1418)*
('DIRTY ESG DATA'!$C$2:$C$8376=A1418)*
('DIRTY ESG DATA'!$G$2:$G$8376='CLEAN v1'!F$1),
0))</f>
        <v>0.67657020782530586</v>
      </c>
    </row>
    <row r="1419" spans="1:6" x14ac:dyDescent="0.3">
      <c r="A1419" t="s">
        <v>1267</v>
      </c>
      <c r="B1419" s="12">
        <v>2022</v>
      </c>
      <c r="C1419" cm="1">
        <f t="array" ref="C1419">INDEX('DIRTY ESG DATA'!$I$2:$I$8376,
MATCH(1,
('DIRTY ESG DATA'!$A$2:$A$8376='CLEAN v1'!B1419)*
('DIRTY ESG DATA'!$C$2:$C$8376='CLEAN v1'!A1419)*
('DIRTY ESG DATA'!$G$2:$G$8376='CLEAN v1'!C$1),
0))</f>
        <v>0.31388912018127979</v>
      </c>
      <c r="D1419" cm="1">
        <f t="array" ref="D1419">INDEX('DIRTY ESG DATA'!$I$2:$I$8376,
MATCH(1,
('DIRTY ESG DATA'!$A$2:$A$8376=B1419)*
('DIRTY ESG DATA'!$C$2:$C$8376=A1419)*
('DIRTY ESG DATA'!$G$2:$G$8376='CLEAN v1'!D$1),
0))</f>
        <v>0.15217863584194138</v>
      </c>
      <c r="E1419" cm="1">
        <f t="array" ref="E1419">INDEX('DIRTY ESG DATA'!$I$2:$I$8376,
MATCH(1,
('DIRTY ESG DATA'!$A$2:$A$8376=B1419)*
('DIRTY ESG DATA'!$C$2:$C$8376=A1419)*
('DIRTY ESG DATA'!$G$2:$G$8376='CLEAN v1'!E$1),
0))</f>
        <v>0.32644021629721443</v>
      </c>
      <c r="F1419" cm="1">
        <f t="array" ref="F1419">INDEX('DIRTY ESG DATA'!$I$2:$I$8376,
MATCH(1,
('DIRTY ESG DATA'!$A$2:$A$8376=B1419)*
('DIRTY ESG DATA'!$C$2:$C$8376=A1419)*
('DIRTY ESG DATA'!$G$2:$G$8376='CLEAN v1'!F$1),
0))</f>
        <v>0.35172765877629664</v>
      </c>
    </row>
    <row r="1420" spans="1:6" x14ac:dyDescent="0.3">
      <c r="A1420" t="s">
        <v>1270</v>
      </c>
      <c r="B1420" s="12">
        <v>2022</v>
      </c>
      <c r="C1420" cm="1">
        <f t="array" ref="C1420">INDEX('DIRTY ESG DATA'!$I$2:$I$8376,
MATCH(1,
('DIRTY ESG DATA'!$A$2:$A$8376='CLEAN v1'!B1420)*
('DIRTY ESG DATA'!$C$2:$C$8376='CLEAN v1'!A1420)*
('DIRTY ESG DATA'!$G$2:$G$8376='CLEAN v1'!C$1),
0))</f>
        <v>0.62808075042039957</v>
      </c>
      <c r="D1420" cm="1">
        <f t="array" ref="D1420">INDEX('DIRTY ESG DATA'!$I$2:$I$8376,
MATCH(1,
('DIRTY ESG DATA'!$A$2:$A$8376=B1420)*
('DIRTY ESG DATA'!$C$2:$C$8376=A1420)*
('DIRTY ESG DATA'!$G$2:$G$8376='CLEAN v1'!D$1),
0))</f>
        <v>0.65521039368102807</v>
      </c>
      <c r="E1420" cm="1">
        <f t="array" ref="E1420">INDEX('DIRTY ESG DATA'!$I$2:$I$8376,
MATCH(1,
('DIRTY ESG DATA'!$A$2:$A$8376=B1420)*
('DIRTY ESG DATA'!$C$2:$C$8376=A1420)*
('DIRTY ESG DATA'!$G$2:$G$8376='CLEAN v1'!E$1),
0))</f>
        <v>0.66136129302180657</v>
      </c>
      <c r="F1420" cm="1">
        <f t="array" ref="F1420">INDEX('DIRTY ESG DATA'!$I$2:$I$8376,
MATCH(1,
('DIRTY ESG DATA'!$A$2:$A$8376=B1420)*
('DIRTY ESG DATA'!$C$2:$C$8376=A1420)*
('DIRTY ESG DATA'!$G$2:$G$8376='CLEAN v1'!F$1),
0))</f>
        <v>0.58404703642210953</v>
      </c>
    </row>
    <row r="1421" spans="1:6" x14ac:dyDescent="0.3">
      <c r="A1421" t="s">
        <v>1643</v>
      </c>
      <c r="B1421" s="12">
        <v>2022</v>
      </c>
      <c r="C1421" cm="1">
        <f t="array" ref="C1421">INDEX('DIRTY ESG DATA'!$I$2:$I$8376,
MATCH(1,
('DIRTY ESG DATA'!$A$2:$A$8376='CLEAN v1'!B1421)*
('DIRTY ESG DATA'!$C$2:$C$8376='CLEAN v1'!A1421)*
('DIRTY ESG DATA'!$G$2:$G$8376='CLEAN v1'!C$1),
0))</f>
        <v>0.50790525005652443</v>
      </c>
      <c r="D1421" cm="1">
        <f t="array" ref="D1421">INDEX('DIRTY ESG DATA'!$I$2:$I$8376,
MATCH(1,
('DIRTY ESG DATA'!$A$2:$A$8376=B1421)*
('DIRTY ESG DATA'!$C$2:$C$8376=A1421)*
('DIRTY ESG DATA'!$G$2:$G$8376='CLEAN v1'!D$1),
0))</f>
        <v>0.21077032209287536</v>
      </c>
      <c r="E1421" cm="1">
        <f t="array" ref="E1421">INDEX('DIRTY ESG DATA'!$I$2:$I$8376,
MATCH(1,
('DIRTY ESG DATA'!$A$2:$A$8376=B1421)*
('DIRTY ESG DATA'!$C$2:$C$8376=A1421)*
('DIRTY ESG DATA'!$G$2:$G$8376='CLEAN v1'!E$1),
0))</f>
        <v>0.4407973027618331</v>
      </c>
      <c r="F1421" cm="1">
        <f t="array" ref="F1421">INDEX('DIRTY ESG DATA'!$I$2:$I$8376,
MATCH(1,
('DIRTY ESG DATA'!$A$2:$A$8376=B1421)*
('DIRTY ESG DATA'!$C$2:$C$8376=A1421)*
('DIRTY ESG DATA'!$G$2:$G$8376='CLEAN v1'!F$1),
0))</f>
        <v>0.64287761024373069</v>
      </c>
    </row>
    <row r="1422" spans="1:6" x14ac:dyDescent="0.3">
      <c r="A1422" t="s">
        <v>1644</v>
      </c>
      <c r="B1422" s="12">
        <v>2022</v>
      </c>
      <c r="C1422" cm="1">
        <f t="array" ref="C1422">INDEX('DIRTY ESG DATA'!$I$2:$I$8376,
MATCH(1,
('DIRTY ESG DATA'!$A$2:$A$8376='CLEAN v1'!B1422)*
('DIRTY ESG DATA'!$C$2:$C$8376='CLEAN v1'!A1422)*
('DIRTY ESG DATA'!$G$2:$G$8376='CLEAN v1'!C$1),
0))</f>
        <v>0.48770113274320487</v>
      </c>
      <c r="D1422" cm="1">
        <f t="array" ref="D1422">INDEX('DIRTY ESG DATA'!$I$2:$I$8376,
MATCH(1,
('DIRTY ESG DATA'!$A$2:$A$8376=B1422)*
('DIRTY ESG DATA'!$C$2:$C$8376=A1422)*
('DIRTY ESG DATA'!$G$2:$G$8376='CLEAN v1'!D$1),
0))</f>
        <v>0.30982905982905967</v>
      </c>
      <c r="E1422" cm="1">
        <f t="array" ref="E1422">INDEX('DIRTY ESG DATA'!$I$2:$I$8376,
MATCH(1,
('DIRTY ESG DATA'!$A$2:$A$8376=B1422)*
('DIRTY ESG DATA'!$C$2:$C$8376=A1422)*
('DIRTY ESG DATA'!$G$2:$G$8376='CLEAN v1'!E$1),
0))</f>
        <v>0.79040159229480578</v>
      </c>
      <c r="F1422" cm="1">
        <f t="array" ref="F1422">INDEX('DIRTY ESG DATA'!$I$2:$I$8376,
MATCH(1,
('DIRTY ESG DATA'!$A$2:$A$8376=B1422)*
('DIRTY ESG DATA'!$C$2:$C$8376=A1422)*
('DIRTY ESG DATA'!$G$2:$G$8376='CLEAN v1'!F$1),
0))</f>
        <v>0.4237122562867594</v>
      </c>
    </row>
    <row r="1423" spans="1:6" x14ac:dyDescent="0.3">
      <c r="A1423" t="s">
        <v>1645</v>
      </c>
      <c r="B1423" s="12">
        <v>2022</v>
      </c>
      <c r="C1423" cm="1">
        <f t="array" ref="C1423">INDEX('DIRTY ESG DATA'!$I$2:$I$8376,
MATCH(1,
('DIRTY ESG DATA'!$A$2:$A$8376='CLEAN v1'!B1423)*
('DIRTY ESG DATA'!$C$2:$C$8376='CLEAN v1'!A1423)*
('DIRTY ESG DATA'!$G$2:$G$8376='CLEAN v1'!C$1),
0))</f>
        <v>0.46634118515493134</v>
      </c>
      <c r="D1423" cm="1">
        <f t="array" ref="D1423">INDEX('DIRTY ESG DATA'!$I$2:$I$8376,
MATCH(1,
('DIRTY ESG DATA'!$A$2:$A$8376=B1423)*
('DIRTY ESG DATA'!$C$2:$C$8376=A1423)*
('DIRTY ESG DATA'!$G$2:$G$8376='CLEAN v1'!D$1),
0))</f>
        <v>0.31884325876669062</v>
      </c>
      <c r="E1423" cm="1">
        <f t="array" ref="E1423">INDEX('DIRTY ESG DATA'!$I$2:$I$8376,
MATCH(1,
('DIRTY ESG DATA'!$A$2:$A$8376=B1423)*
('DIRTY ESG DATA'!$C$2:$C$8376=A1423)*
('DIRTY ESG DATA'!$G$2:$G$8376='CLEAN v1'!E$1),
0))</f>
        <v>0.83853665026406976</v>
      </c>
      <c r="F1423" cm="1">
        <f t="array" ref="F1423">INDEX('DIRTY ESG DATA'!$I$2:$I$8376,
MATCH(1,
('DIRTY ESG DATA'!$A$2:$A$8376=B1423)*
('DIRTY ESG DATA'!$C$2:$C$8376=A1423)*
('DIRTY ESG DATA'!$G$2:$G$8376='CLEAN v1'!F$1),
0))</f>
        <v>0.32563564149042085</v>
      </c>
    </row>
    <row r="1424" spans="1:6" x14ac:dyDescent="0.3">
      <c r="A1424" t="s">
        <v>1646</v>
      </c>
      <c r="B1424" s="12">
        <v>2022</v>
      </c>
      <c r="C1424" cm="1">
        <f t="array" ref="C1424">INDEX('DIRTY ESG DATA'!$I$2:$I$8376,
MATCH(1,
('DIRTY ESG DATA'!$A$2:$A$8376='CLEAN v1'!B1424)*
('DIRTY ESG DATA'!$C$2:$C$8376='CLEAN v1'!A1424)*
('DIRTY ESG DATA'!$G$2:$G$8376='CLEAN v1'!C$1),
0))</f>
        <v>0.37904958192201571</v>
      </c>
      <c r="D1424" cm="1">
        <f t="array" ref="D1424">INDEX('DIRTY ESG DATA'!$I$2:$I$8376,
MATCH(1,
('DIRTY ESG DATA'!$A$2:$A$8376=B1424)*
('DIRTY ESG DATA'!$C$2:$C$8376=A1424)*
('DIRTY ESG DATA'!$G$2:$G$8376='CLEAN v1'!D$1),
0))</f>
        <v>0.30840993925106075</v>
      </c>
      <c r="E1424" cm="1">
        <f t="array" ref="E1424">INDEX('DIRTY ESG DATA'!$I$2:$I$8376,
MATCH(1,
('DIRTY ESG DATA'!$A$2:$A$8376=B1424)*
('DIRTY ESG DATA'!$C$2:$C$8376=A1424)*
('DIRTY ESG DATA'!$G$2:$G$8376='CLEAN v1'!E$1),
0))</f>
        <v>0.42265081374036972</v>
      </c>
      <c r="F1424" cm="1">
        <f t="array" ref="F1424">INDEX('DIRTY ESG DATA'!$I$2:$I$8376,
MATCH(1,
('DIRTY ESG DATA'!$A$2:$A$8376=B1424)*
('DIRTY ESG DATA'!$C$2:$C$8376=A1424)*
('DIRTY ESG DATA'!$G$2:$G$8376='CLEAN v1'!F$1),
0))</f>
        <v>0.40221345936180986</v>
      </c>
    </row>
    <row r="1425" spans="1:6" x14ac:dyDescent="0.3">
      <c r="A1425" t="s">
        <v>1647</v>
      </c>
      <c r="B1425" s="12">
        <v>2022</v>
      </c>
      <c r="C1425" cm="1">
        <f t="array" ref="C1425">INDEX('DIRTY ESG DATA'!$I$2:$I$8376,
MATCH(1,
('DIRTY ESG DATA'!$A$2:$A$8376='CLEAN v1'!B1425)*
('DIRTY ESG DATA'!$C$2:$C$8376='CLEAN v1'!A1425)*
('DIRTY ESG DATA'!$G$2:$G$8376='CLEAN v1'!C$1),
0))</f>
        <v>0.76344058241920032</v>
      </c>
      <c r="D1425" cm="1">
        <f t="array" ref="D1425">INDEX('DIRTY ESG DATA'!$I$2:$I$8376,
MATCH(1,
('DIRTY ESG DATA'!$A$2:$A$8376=B1425)*
('DIRTY ESG DATA'!$C$2:$C$8376=A1425)*
('DIRTY ESG DATA'!$G$2:$G$8376='CLEAN v1'!D$1),
0))</f>
        <v>0.6891775214597442</v>
      </c>
      <c r="E1425" cm="1">
        <f t="array" ref="E1425">INDEX('DIRTY ESG DATA'!$I$2:$I$8376,
MATCH(1,
('DIRTY ESG DATA'!$A$2:$A$8376=B1425)*
('DIRTY ESG DATA'!$C$2:$C$8376=A1425)*
('DIRTY ESG DATA'!$G$2:$G$8376='CLEAN v1'!E$1),
0))</f>
        <v>0.84112290394240008</v>
      </c>
      <c r="F1425" cm="1">
        <f t="array" ref="F1425">INDEX('DIRTY ESG DATA'!$I$2:$I$8376,
MATCH(1,
('DIRTY ESG DATA'!$A$2:$A$8376=B1425)*
('DIRTY ESG DATA'!$C$2:$C$8376=A1425)*
('DIRTY ESG DATA'!$G$2:$G$8376='CLEAN v1'!F$1),
0))</f>
        <v>0.78098991073568635</v>
      </c>
    </row>
    <row r="1426" spans="1:6" x14ac:dyDescent="0.3">
      <c r="A1426" t="s">
        <v>1648</v>
      </c>
      <c r="B1426" s="12">
        <v>2022</v>
      </c>
      <c r="C1426" cm="1">
        <f t="array" ref="C1426">INDEX('DIRTY ESG DATA'!$I$2:$I$8376,
MATCH(1,
('DIRTY ESG DATA'!$A$2:$A$8376='CLEAN v1'!B1426)*
('DIRTY ESG DATA'!$C$2:$C$8376='CLEAN v1'!A1426)*
('DIRTY ESG DATA'!$G$2:$G$8376='CLEAN v1'!C$1),
0))</f>
        <v>0.4007803783861098</v>
      </c>
      <c r="D1426" cm="1">
        <f t="array" ref="D1426">INDEX('DIRTY ESG DATA'!$I$2:$I$8376,
MATCH(1,
('DIRTY ESG DATA'!$A$2:$A$8376=B1426)*
('DIRTY ESG DATA'!$C$2:$C$8376=A1426)*
('DIRTY ESG DATA'!$G$2:$G$8376='CLEAN v1'!D$1),
0))</f>
        <v>0.46157523064407441</v>
      </c>
      <c r="E1426" cm="1">
        <f t="array" ref="E1426">INDEX('DIRTY ESG DATA'!$I$2:$I$8376,
MATCH(1,
('DIRTY ESG DATA'!$A$2:$A$8376=B1426)*
('DIRTY ESG DATA'!$C$2:$C$8376=A1426)*
('DIRTY ESG DATA'!$G$2:$G$8376='CLEAN v1'!E$1),
0))</f>
        <v>0.64811282606069842</v>
      </c>
      <c r="F1426" cm="1">
        <f t="array" ref="F1426">INDEX('DIRTY ESG DATA'!$I$2:$I$8376,
MATCH(1,
('DIRTY ESG DATA'!$A$2:$A$8376=B1426)*
('DIRTY ESG DATA'!$C$2:$C$8376=A1426)*
('DIRTY ESG DATA'!$G$2:$G$8376='CLEAN v1'!F$1),
0))</f>
        <v>0.36419408379480961</v>
      </c>
    </row>
    <row r="1427" spans="1:6" x14ac:dyDescent="0.3">
      <c r="A1427" t="s">
        <v>1649</v>
      </c>
      <c r="B1427" s="12">
        <v>2022</v>
      </c>
      <c r="C1427" cm="1">
        <f t="array" ref="C1427">INDEX('DIRTY ESG DATA'!$I$2:$I$8376,
MATCH(1,
('DIRTY ESG DATA'!$A$2:$A$8376='CLEAN v1'!B1427)*
('DIRTY ESG DATA'!$C$2:$C$8376='CLEAN v1'!A1427)*
('DIRTY ESG DATA'!$G$2:$G$8376='CLEAN v1'!C$1),
0))</f>
        <v>0.53524284400736843</v>
      </c>
      <c r="D1427" cm="1">
        <f t="array" ref="D1427">INDEX('DIRTY ESG DATA'!$I$2:$I$8376,
MATCH(1,
('DIRTY ESG DATA'!$A$2:$A$8376=B1427)*
('DIRTY ESG DATA'!$C$2:$C$8376=A1427)*
('DIRTY ESG DATA'!$G$2:$G$8376='CLEAN v1'!D$1),
0))</f>
        <v>0.62306301144336951</v>
      </c>
      <c r="E1427" cm="1">
        <f t="array" ref="E1427">INDEX('DIRTY ESG DATA'!$I$2:$I$8376,
MATCH(1,
('DIRTY ESG DATA'!$A$2:$A$8376=B1427)*
('DIRTY ESG DATA'!$C$2:$C$8376=A1427)*
('DIRTY ESG DATA'!$G$2:$G$8376='CLEAN v1'!E$1),
0))</f>
        <v>0.49704648219434189</v>
      </c>
      <c r="F1427" cm="1">
        <f t="array" ref="F1427">INDEX('DIRTY ESG DATA'!$I$2:$I$8376,
MATCH(1,
('DIRTY ESG DATA'!$A$2:$A$8376=B1427)*
('DIRTY ESG DATA'!$C$2:$C$8376=A1427)*
('DIRTY ESG DATA'!$G$2:$G$8376='CLEAN v1'!F$1),
0))</f>
        <v>0.51513566984555803</v>
      </c>
    </row>
    <row r="1428" spans="1:6" x14ac:dyDescent="0.3">
      <c r="A1428" t="s">
        <v>1650</v>
      </c>
      <c r="B1428" s="12">
        <v>2022</v>
      </c>
      <c r="C1428" cm="1">
        <f t="array" ref="C1428">INDEX('DIRTY ESG DATA'!$I$2:$I$8376,
MATCH(1,
('DIRTY ESG DATA'!$A$2:$A$8376='CLEAN v1'!B1428)*
('DIRTY ESG DATA'!$C$2:$C$8376='CLEAN v1'!A1428)*
('DIRTY ESG DATA'!$G$2:$G$8376='CLEAN v1'!C$1),
0))</f>
        <v>0.73214106665616319</v>
      </c>
      <c r="D1428" cm="1">
        <f t="array" ref="D1428">INDEX('DIRTY ESG DATA'!$I$2:$I$8376,
MATCH(1,
('DIRTY ESG DATA'!$A$2:$A$8376=B1428)*
('DIRTY ESG DATA'!$C$2:$C$8376=A1428)*
('DIRTY ESG DATA'!$G$2:$G$8376='CLEAN v1'!D$1),
0))</f>
        <v>0.90396107933164971</v>
      </c>
      <c r="E1428" cm="1">
        <f t="array" ref="E1428">INDEX('DIRTY ESG DATA'!$I$2:$I$8376,
MATCH(1,
('DIRTY ESG DATA'!$A$2:$A$8376=B1428)*
('DIRTY ESG DATA'!$C$2:$C$8376=A1428)*
('DIRTY ESG DATA'!$G$2:$G$8376='CLEAN v1'!E$1),
0))</f>
        <v>0.50268113316212992</v>
      </c>
      <c r="F1428" cm="1">
        <f t="array" ref="F1428">INDEX('DIRTY ESG DATA'!$I$2:$I$8376,
MATCH(1,
('DIRTY ESG DATA'!$A$2:$A$8376=B1428)*
('DIRTY ESG DATA'!$C$2:$C$8376=A1428)*
('DIRTY ESG DATA'!$G$2:$G$8376='CLEAN v1'!F$1),
0))</f>
        <v>0.75253397824629442</v>
      </c>
    </row>
    <row r="1429" spans="1:6" x14ac:dyDescent="0.3">
      <c r="A1429" t="s">
        <v>1651</v>
      </c>
      <c r="B1429" s="12">
        <v>2022</v>
      </c>
      <c r="C1429" cm="1">
        <f t="array" ref="C1429">INDEX('DIRTY ESG DATA'!$I$2:$I$8376,
MATCH(1,
('DIRTY ESG DATA'!$A$2:$A$8376='CLEAN v1'!B1429)*
('DIRTY ESG DATA'!$C$2:$C$8376='CLEAN v1'!A1429)*
('DIRTY ESG DATA'!$G$2:$G$8376='CLEAN v1'!C$1),
0))</f>
        <v>0.38514655626516459</v>
      </c>
      <c r="D1429" cm="1">
        <f t="array" ref="D1429">INDEX('DIRTY ESG DATA'!$I$2:$I$8376,
MATCH(1,
('DIRTY ESG DATA'!$A$2:$A$8376=B1429)*
('DIRTY ESG DATA'!$C$2:$C$8376=A1429)*
('DIRTY ESG DATA'!$G$2:$G$8376='CLEAN v1'!D$1),
0))</f>
        <v>3.2414126753749363E-2</v>
      </c>
      <c r="E1429" cm="1">
        <f t="array" ref="E1429">INDEX('DIRTY ESG DATA'!$I$2:$I$8376,
MATCH(1,
('DIRTY ESG DATA'!$A$2:$A$8376=B1429)*
('DIRTY ESG DATA'!$C$2:$C$8376=A1429)*
('DIRTY ESG DATA'!$G$2:$G$8376='CLEAN v1'!E$1),
0))</f>
        <v>0.39952087611225201</v>
      </c>
      <c r="F1429" cm="1">
        <f t="array" ref="F1429">INDEX('DIRTY ESG DATA'!$I$2:$I$8376,
MATCH(1,
('DIRTY ESG DATA'!$A$2:$A$8376=B1429)*
('DIRTY ESG DATA'!$C$2:$C$8376=A1429)*
('DIRTY ESG DATA'!$G$2:$G$8376='CLEAN v1'!F$1),
0))</f>
        <v>0.49134122478865261</v>
      </c>
    </row>
    <row r="1430" spans="1:6" x14ac:dyDescent="0.3">
      <c r="A1430" t="s">
        <v>1653</v>
      </c>
      <c r="B1430" s="12">
        <v>2022</v>
      </c>
      <c r="C1430" cm="1">
        <f t="array" ref="C1430">INDEX('DIRTY ESG DATA'!$I$2:$I$8376,
MATCH(1,
('DIRTY ESG DATA'!$A$2:$A$8376='CLEAN v1'!B1430)*
('DIRTY ESG DATA'!$C$2:$C$8376='CLEAN v1'!A1430)*
('DIRTY ESG DATA'!$G$2:$G$8376='CLEAN v1'!C$1),
0))</f>
        <v>0.56599755704400312</v>
      </c>
      <c r="D1430" cm="1">
        <f t="array" ref="D1430">INDEX('DIRTY ESG DATA'!$I$2:$I$8376,
MATCH(1,
('DIRTY ESG DATA'!$A$2:$A$8376=B1430)*
('DIRTY ESG DATA'!$C$2:$C$8376=A1430)*
('DIRTY ESG DATA'!$G$2:$G$8376='CLEAN v1'!D$1),
0))</f>
        <v>0.4213067451143917</v>
      </c>
      <c r="E1430" cm="1">
        <f t="array" ref="E1430">INDEX('DIRTY ESG DATA'!$I$2:$I$8376,
MATCH(1,
('DIRTY ESG DATA'!$A$2:$A$8376=B1430)*
('DIRTY ESG DATA'!$C$2:$C$8376=A1430)*
('DIRTY ESG DATA'!$G$2:$G$8376='CLEAN v1'!E$1),
0))</f>
        <v>0.56631113118401522</v>
      </c>
      <c r="F1430" cm="1">
        <f t="array" ref="F1430">INDEX('DIRTY ESG DATA'!$I$2:$I$8376,
MATCH(1,
('DIRTY ESG DATA'!$A$2:$A$8376=B1430)*
('DIRTY ESG DATA'!$C$2:$C$8376=A1430)*
('DIRTY ESG DATA'!$G$2:$G$8376='CLEAN v1'!F$1),
0))</f>
        <v>0.692349374442774</v>
      </c>
    </row>
    <row r="1431" spans="1:6" x14ac:dyDescent="0.3">
      <c r="A1431" t="s">
        <v>1273</v>
      </c>
      <c r="B1431" s="12">
        <v>2022</v>
      </c>
      <c r="C1431" cm="1">
        <f t="array" ref="C1431">INDEX('DIRTY ESG DATA'!$I$2:$I$8376,
MATCH(1,
('DIRTY ESG DATA'!$A$2:$A$8376='CLEAN v1'!B1431)*
('DIRTY ESG DATA'!$C$2:$C$8376='CLEAN v1'!A1431)*
('DIRTY ESG DATA'!$G$2:$G$8376='CLEAN v1'!C$1),
0))</f>
        <v>0.14989228874436755</v>
      </c>
      <c r="D1431" cm="1">
        <f t="array" ref="D1431">INDEX('DIRTY ESG DATA'!$I$2:$I$8376,
MATCH(1,
('DIRTY ESG DATA'!$A$2:$A$8376=B1431)*
('DIRTY ESG DATA'!$C$2:$C$8376=A1431)*
('DIRTY ESG DATA'!$G$2:$G$8376='CLEAN v1'!D$1),
0))</f>
        <v>8.5191637630662106E-2</v>
      </c>
      <c r="E1431" cm="1">
        <f t="array" ref="E1431">INDEX('DIRTY ESG DATA'!$I$2:$I$8376,
MATCH(1,
('DIRTY ESG DATA'!$A$2:$A$8376=B1431)*
('DIRTY ESG DATA'!$C$2:$C$8376=A1431)*
('DIRTY ESG DATA'!$G$2:$G$8376='CLEAN v1'!E$1),
0))</f>
        <v>0.20882956878850112</v>
      </c>
      <c r="F1431" cm="1">
        <f t="array" ref="F1431">INDEX('DIRTY ESG DATA'!$I$2:$I$8376,
MATCH(1,
('DIRTY ESG DATA'!$A$2:$A$8376=B1431)*
('DIRTY ESG DATA'!$C$2:$C$8376=A1431)*
('DIRTY ESG DATA'!$G$2:$G$8376='CLEAN v1'!F$1),
0))</f>
        <v>0.16751611315817894</v>
      </c>
    </row>
    <row r="1432" spans="1:6" x14ac:dyDescent="0.3">
      <c r="A1432" t="s">
        <v>1654</v>
      </c>
      <c r="B1432" s="12">
        <v>2022</v>
      </c>
      <c r="C1432" cm="1">
        <f t="array" ref="C1432">INDEX('DIRTY ESG DATA'!$I$2:$I$8376,
MATCH(1,
('DIRTY ESG DATA'!$A$2:$A$8376='CLEAN v1'!B1432)*
('DIRTY ESG DATA'!$C$2:$C$8376='CLEAN v1'!A1432)*
('DIRTY ESG DATA'!$G$2:$G$8376='CLEAN v1'!C$1),
0))</f>
        <v>0.66797323171025491</v>
      </c>
      <c r="D1432" cm="1">
        <f t="array" ref="D1432">INDEX('DIRTY ESG DATA'!$I$2:$I$8376,
MATCH(1,
('DIRTY ESG DATA'!$A$2:$A$8376=B1432)*
('DIRTY ESG DATA'!$C$2:$C$8376=A1432)*
('DIRTY ESG DATA'!$G$2:$G$8376='CLEAN v1'!D$1),
0))</f>
        <v>0.70163645823874399</v>
      </c>
      <c r="E1432" cm="1">
        <f t="array" ref="E1432">INDEX('DIRTY ESG DATA'!$I$2:$I$8376,
MATCH(1,
('DIRTY ESG DATA'!$A$2:$A$8376=B1432)*
('DIRTY ESG DATA'!$C$2:$C$8376=A1432)*
('DIRTY ESG DATA'!$G$2:$G$8376='CLEAN v1'!E$1),
0))</f>
        <v>0.72874253174173875</v>
      </c>
      <c r="F1432" cm="1">
        <f t="array" ref="F1432">INDEX('DIRTY ESG DATA'!$I$2:$I$8376,
MATCH(1,
('DIRTY ESG DATA'!$A$2:$A$8376=B1432)*
('DIRTY ESG DATA'!$C$2:$C$8376=A1432)*
('DIRTY ESG DATA'!$G$2:$G$8376='CLEAN v1'!F$1),
0))</f>
        <v>0.60145259967629727</v>
      </c>
    </row>
    <row r="1433" spans="1:6" x14ac:dyDescent="0.3">
      <c r="A1433" t="s">
        <v>1276</v>
      </c>
      <c r="B1433" s="12">
        <v>2022</v>
      </c>
      <c r="C1433" cm="1">
        <f t="array" ref="C1433">INDEX('DIRTY ESG DATA'!$I$2:$I$8376,
MATCH(1,
('DIRTY ESG DATA'!$A$2:$A$8376='CLEAN v1'!B1433)*
('DIRTY ESG DATA'!$C$2:$C$8376='CLEAN v1'!A1433)*
('DIRTY ESG DATA'!$G$2:$G$8376='CLEAN v1'!C$1),
0))</f>
        <v>0.40289849235673764</v>
      </c>
      <c r="D1433" cm="1">
        <f t="array" ref="D1433">INDEX('DIRTY ESG DATA'!$I$2:$I$8376,
MATCH(1,
('DIRTY ESG DATA'!$A$2:$A$8376=B1433)*
('DIRTY ESG DATA'!$C$2:$C$8376=A1433)*
('DIRTY ESG DATA'!$G$2:$G$8376='CLEAN v1'!D$1),
0))</f>
        <v>0.22915200044875114</v>
      </c>
      <c r="E1433" cm="1">
        <f t="array" ref="E1433">INDEX('DIRTY ESG DATA'!$I$2:$I$8376,
MATCH(1,
('DIRTY ESG DATA'!$A$2:$A$8376=B1433)*
('DIRTY ESG DATA'!$C$2:$C$8376=A1433)*
('DIRTY ESG DATA'!$G$2:$G$8376='CLEAN v1'!E$1),
0))</f>
        <v>0.78745857775303696</v>
      </c>
      <c r="F1433" cm="1">
        <f t="array" ref="F1433">INDEX('DIRTY ESG DATA'!$I$2:$I$8376,
MATCH(1,
('DIRTY ESG DATA'!$A$2:$A$8376=B1433)*
('DIRTY ESG DATA'!$C$2:$C$8376=A1433)*
('DIRTY ESG DATA'!$G$2:$G$8376='CLEAN v1'!F$1),
0))</f>
        <v>0.27503110145573378</v>
      </c>
    </row>
    <row r="1434" spans="1:6" x14ac:dyDescent="0.3">
      <c r="A1434" t="s">
        <v>1279</v>
      </c>
      <c r="B1434" s="12">
        <v>2022</v>
      </c>
      <c r="C1434" cm="1">
        <f t="array" ref="C1434">INDEX('DIRTY ESG DATA'!$I$2:$I$8376,
MATCH(1,
('DIRTY ESG DATA'!$A$2:$A$8376='CLEAN v1'!B1434)*
('DIRTY ESG DATA'!$C$2:$C$8376='CLEAN v1'!A1434)*
('DIRTY ESG DATA'!$G$2:$G$8376='CLEAN v1'!C$1),
0))</f>
        <v>0.4141666609146738</v>
      </c>
      <c r="D1434" cm="1">
        <f t="array" ref="D1434">INDEX('DIRTY ESG DATA'!$I$2:$I$8376,
MATCH(1,
('DIRTY ESG DATA'!$A$2:$A$8376=B1434)*
('DIRTY ESG DATA'!$C$2:$C$8376=A1434)*
('DIRTY ESG DATA'!$G$2:$G$8376='CLEAN v1'!D$1),
0))</f>
        <v>7.9466637401229168E-2</v>
      </c>
      <c r="E1434" cm="1">
        <f t="array" ref="E1434">INDEX('DIRTY ESG DATA'!$I$2:$I$8376,
MATCH(1,
('DIRTY ESG DATA'!$A$2:$A$8376=B1434)*
('DIRTY ESG DATA'!$C$2:$C$8376=A1434)*
('DIRTY ESG DATA'!$G$2:$G$8376='CLEAN v1'!E$1),
0))</f>
        <v>0.57623321447139719</v>
      </c>
      <c r="F1434" cm="1">
        <f t="array" ref="F1434">INDEX('DIRTY ESG DATA'!$I$2:$I$8376,
MATCH(1,
('DIRTY ESG DATA'!$A$2:$A$8376=B1434)*
('DIRTY ESG DATA'!$C$2:$C$8376=A1434)*
('DIRTY ESG DATA'!$G$2:$G$8376='CLEAN v1'!F$1),
0))</f>
        <v>0.41856954274800551</v>
      </c>
    </row>
    <row r="1435" spans="1:6" x14ac:dyDescent="0.3">
      <c r="A1435" t="s">
        <v>1282</v>
      </c>
      <c r="B1435" s="12">
        <v>2022</v>
      </c>
      <c r="C1435" cm="1">
        <f t="array" ref="C1435">INDEX('DIRTY ESG DATA'!$I$2:$I$8376,
MATCH(1,
('DIRTY ESG DATA'!$A$2:$A$8376='CLEAN v1'!B1435)*
('DIRTY ESG DATA'!$C$2:$C$8376='CLEAN v1'!A1435)*
('DIRTY ESG DATA'!$G$2:$G$8376='CLEAN v1'!C$1),
0))</f>
        <v>9.7471780602095395E-2</v>
      </c>
      <c r="D1435" cm="1">
        <f t="array" ref="D1435">INDEX('DIRTY ESG DATA'!$I$2:$I$8376,
MATCH(1,
('DIRTY ESG DATA'!$A$2:$A$8376=B1435)*
('DIRTY ESG DATA'!$C$2:$C$8376=A1435)*
('DIRTY ESG DATA'!$G$2:$G$8376='CLEAN v1'!D$1),
0))</f>
        <v>0</v>
      </c>
      <c r="E1435" cm="1">
        <f t="array" ref="E1435">INDEX('DIRTY ESG DATA'!$I$2:$I$8376,
MATCH(1,
('DIRTY ESG DATA'!$A$2:$A$8376=B1435)*
('DIRTY ESG DATA'!$C$2:$C$8376=A1435)*
('DIRTY ESG DATA'!$G$2:$G$8376='CLEAN v1'!E$1),
0))</f>
        <v>0.18049281314168381</v>
      </c>
      <c r="F1435" cm="1">
        <f t="array" ref="F1435">INDEX('DIRTY ESG DATA'!$I$2:$I$8376,
MATCH(1,
('DIRTY ESG DATA'!$A$2:$A$8376=B1435)*
('DIRTY ESG DATA'!$C$2:$C$8376=A1435)*
('DIRTY ESG DATA'!$G$2:$G$8376='CLEAN v1'!F$1),
0))</f>
        <v>6.5512838449776761E-2</v>
      </c>
    </row>
    <row r="1436" spans="1:6" x14ac:dyDescent="0.3">
      <c r="A1436" t="s">
        <v>1285</v>
      </c>
      <c r="B1436" s="12">
        <v>2022</v>
      </c>
      <c r="C1436" cm="1">
        <f t="array" ref="C1436">INDEX('DIRTY ESG DATA'!$I$2:$I$8376,
MATCH(1,
('DIRTY ESG DATA'!$A$2:$A$8376='CLEAN v1'!B1436)*
('DIRTY ESG DATA'!$C$2:$C$8376='CLEAN v1'!A1436)*
('DIRTY ESG DATA'!$G$2:$G$8376='CLEAN v1'!C$1),
0))</f>
        <v>0.54492984206067574</v>
      </c>
      <c r="D1436" cm="1">
        <f t="array" ref="D1436">INDEX('DIRTY ESG DATA'!$I$2:$I$8376,
MATCH(1,
('DIRTY ESG DATA'!$A$2:$A$8376=B1436)*
('DIRTY ESG DATA'!$C$2:$C$8376=A1436)*
('DIRTY ESG DATA'!$G$2:$G$8376='CLEAN v1'!D$1),
0))</f>
        <v>0.37699647037111056</v>
      </c>
      <c r="E1436" cm="1">
        <f t="array" ref="E1436">INDEX('DIRTY ESG DATA'!$I$2:$I$8376,
MATCH(1,
('DIRTY ESG DATA'!$A$2:$A$8376=B1436)*
('DIRTY ESG DATA'!$C$2:$C$8376=A1436)*
('DIRTY ESG DATA'!$G$2:$G$8376='CLEAN v1'!E$1),
0))</f>
        <v>0.38558234471361952</v>
      </c>
      <c r="F1436" cm="1">
        <f t="array" ref="F1436">INDEX('DIRTY ESG DATA'!$I$2:$I$8376,
MATCH(1,
('DIRTY ESG DATA'!$A$2:$A$8376=B1436)*
('DIRTY ESG DATA'!$C$2:$C$8376=A1436)*
('DIRTY ESG DATA'!$G$2:$G$8376='CLEAN v1'!F$1),
0))</f>
        <v>0.77239700607474382</v>
      </c>
    </row>
    <row r="1437" spans="1:6" x14ac:dyDescent="0.3">
      <c r="A1437" t="s">
        <v>1655</v>
      </c>
      <c r="B1437" s="12">
        <v>2022</v>
      </c>
      <c r="C1437" cm="1">
        <f t="array" ref="C1437">INDEX('DIRTY ESG DATA'!$I$2:$I$8376,
MATCH(1,
('DIRTY ESG DATA'!$A$2:$A$8376='CLEAN v1'!B1437)*
('DIRTY ESG DATA'!$C$2:$C$8376='CLEAN v1'!A1437)*
('DIRTY ESG DATA'!$G$2:$G$8376='CLEAN v1'!C$1),
0))</f>
        <v>0.31320736166450241</v>
      </c>
      <c r="D1437" cm="1">
        <f t="array" ref="D1437">INDEX('DIRTY ESG DATA'!$I$2:$I$8376,
MATCH(1,
('DIRTY ESG DATA'!$A$2:$A$8376=B1437)*
('DIRTY ESG DATA'!$C$2:$C$8376=A1437)*
('DIRTY ESG DATA'!$G$2:$G$8376='CLEAN v1'!D$1),
0))</f>
        <v>6.1678832116788318E-2</v>
      </c>
      <c r="E1437" cm="1">
        <f t="array" ref="E1437">INDEX('DIRTY ESG DATA'!$I$2:$I$8376,
MATCH(1,
('DIRTY ESG DATA'!$A$2:$A$8376=B1437)*
('DIRTY ESG DATA'!$C$2:$C$8376=A1437)*
('DIRTY ESG DATA'!$G$2:$G$8376='CLEAN v1'!E$1),
0))</f>
        <v>0.29644184430311726</v>
      </c>
      <c r="F1437" cm="1">
        <f t="array" ref="F1437">INDEX('DIRTY ESG DATA'!$I$2:$I$8376,
MATCH(1,
('DIRTY ESG DATA'!$A$2:$A$8376=B1437)*
('DIRTY ESG DATA'!$C$2:$C$8376=A1437)*
('DIRTY ESG DATA'!$G$2:$G$8376='CLEAN v1'!F$1),
0))</f>
        <v>0.39944309927360799</v>
      </c>
    </row>
    <row r="1438" spans="1:6" x14ac:dyDescent="0.3">
      <c r="A1438" t="s">
        <v>1656</v>
      </c>
      <c r="B1438" s="12">
        <v>2022</v>
      </c>
      <c r="C1438" cm="1">
        <f t="array" ref="C1438">INDEX('DIRTY ESG DATA'!$I$2:$I$8376,
MATCH(1,
('DIRTY ESG DATA'!$A$2:$A$8376='CLEAN v1'!B1438)*
('DIRTY ESG DATA'!$C$2:$C$8376='CLEAN v1'!A1438)*
('DIRTY ESG DATA'!$G$2:$G$8376='CLEAN v1'!C$1),
0))</f>
        <v>0.76342858677934788</v>
      </c>
      <c r="D1438" cm="1">
        <f t="array" ref="D1438">INDEX('DIRTY ESG DATA'!$I$2:$I$8376,
MATCH(1,
('DIRTY ESG DATA'!$A$2:$A$8376=B1438)*
('DIRTY ESG DATA'!$C$2:$C$8376=A1438)*
('DIRTY ESG DATA'!$G$2:$G$8376='CLEAN v1'!D$1),
0))</f>
        <v>0.7574339078083655</v>
      </c>
      <c r="E1438" cm="1">
        <f t="array" ref="E1438">INDEX('DIRTY ESG DATA'!$I$2:$I$8376,
MATCH(1,
('DIRTY ESG DATA'!$A$2:$A$8376=B1438)*
('DIRTY ESG DATA'!$C$2:$C$8376=A1438)*
('DIRTY ESG DATA'!$G$2:$G$8376='CLEAN v1'!E$1),
0))</f>
        <v>0.81317511916828167</v>
      </c>
      <c r="F1438" cm="1">
        <f t="array" ref="F1438">INDEX('DIRTY ESG DATA'!$I$2:$I$8376,
MATCH(1,
('DIRTY ESG DATA'!$A$2:$A$8376=B1438)*
('DIRTY ESG DATA'!$C$2:$C$8376=A1438)*
('DIRTY ESG DATA'!$G$2:$G$8376='CLEAN v1'!F$1),
0))</f>
        <v>0.73831757438783951</v>
      </c>
    </row>
    <row r="1439" spans="1:6" x14ac:dyDescent="0.3">
      <c r="A1439" t="s">
        <v>1657</v>
      </c>
      <c r="B1439" s="12">
        <v>2022</v>
      </c>
      <c r="C1439" cm="1">
        <f t="array" ref="C1439">INDEX('DIRTY ESG DATA'!$I$2:$I$8376,
MATCH(1,
('DIRTY ESG DATA'!$A$2:$A$8376='CLEAN v1'!B1439)*
('DIRTY ESG DATA'!$C$2:$C$8376='CLEAN v1'!A1439)*
('DIRTY ESG DATA'!$G$2:$G$8376='CLEAN v1'!C$1),
0))</f>
        <v>0.66933507445526919</v>
      </c>
      <c r="D1439" cm="1">
        <f t="array" ref="D1439">INDEX('DIRTY ESG DATA'!$I$2:$I$8376,
MATCH(1,
('DIRTY ESG DATA'!$A$2:$A$8376=B1439)*
('DIRTY ESG DATA'!$C$2:$C$8376=A1439)*
('DIRTY ESG DATA'!$G$2:$G$8376='CLEAN v1'!D$1),
0))</f>
        <v>0.67311934379336791</v>
      </c>
      <c r="E1439" cm="1">
        <f t="array" ref="E1439">INDEX('DIRTY ESG DATA'!$I$2:$I$8376,
MATCH(1,
('DIRTY ESG DATA'!$A$2:$A$8376=B1439)*
('DIRTY ESG DATA'!$C$2:$C$8376=A1439)*
('DIRTY ESG DATA'!$G$2:$G$8376='CLEAN v1'!E$1),
0))</f>
        <v>0.55374205034214363</v>
      </c>
      <c r="F1439" cm="1">
        <f t="array" ref="F1439">INDEX('DIRTY ESG DATA'!$I$2:$I$8376,
MATCH(1,
('DIRTY ESG DATA'!$A$2:$A$8376=B1439)*
('DIRTY ESG DATA'!$C$2:$C$8376=A1439)*
('DIRTY ESG DATA'!$G$2:$G$8376='CLEAN v1'!F$1),
0))</f>
        <v>0.73655677903538075</v>
      </c>
    </row>
    <row r="1440" spans="1:6" x14ac:dyDescent="0.3">
      <c r="A1440" t="s">
        <v>1658</v>
      </c>
      <c r="B1440" s="12">
        <v>2022</v>
      </c>
      <c r="C1440" cm="1">
        <f t="array" ref="C1440">INDEX('DIRTY ESG DATA'!$I$2:$I$8376,
MATCH(1,
('DIRTY ESG DATA'!$A$2:$A$8376='CLEAN v1'!B1440)*
('DIRTY ESG DATA'!$C$2:$C$8376='CLEAN v1'!A1440)*
('DIRTY ESG DATA'!$G$2:$G$8376='CLEAN v1'!C$1),
0))</f>
        <v>0.38699526670559986</v>
      </c>
      <c r="D1440" cm="1">
        <f t="array" ref="D1440">INDEX('DIRTY ESG DATA'!$I$2:$I$8376,
MATCH(1,
('DIRTY ESG DATA'!$A$2:$A$8376=B1440)*
('DIRTY ESG DATA'!$C$2:$C$8376=A1440)*
('DIRTY ESG DATA'!$G$2:$G$8376='CLEAN v1'!D$1),
0))</f>
        <v>0.14551805057853096</v>
      </c>
      <c r="E1440" cm="1">
        <f t="array" ref="E1440">INDEX('DIRTY ESG DATA'!$I$2:$I$8376,
MATCH(1,
('DIRTY ESG DATA'!$A$2:$A$8376=B1440)*
('DIRTY ESG DATA'!$C$2:$C$8376=A1440)*
('DIRTY ESG DATA'!$G$2:$G$8376='CLEAN v1'!E$1),
0))</f>
        <v>0.7598675538423566</v>
      </c>
      <c r="F1440" cm="1">
        <f t="array" ref="F1440">INDEX('DIRTY ESG DATA'!$I$2:$I$8376,
MATCH(1,
('DIRTY ESG DATA'!$A$2:$A$8376=B1440)*
('DIRTY ESG DATA'!$C$2:$C$8376=A1440)*
('DIRTY ESG DATA'!$G$2:$G$8376='CLEAN v1'!F$1),
0))</f>
        <v>0.37650608718201839</v>
      </c>
    </row>
    <row r="1441" spans="1:6" x14ac:dyDescent="0.3">
      <c r="A1441" t="s">
        <v>1659</v>
      </c>
      <c r="B1441" s="12">
        <v>2022</v>
      </c>
      <c r="C1441" cm="1">
        <f t="array" ref="C1441">INDEX('DIRTY ESG DATA'!$I$2:$I$8376,
MATCH(1,
('DIRTY ESG DATA'!$A$2:$A$8376='CLEAN v1'!B1441)*
('DIRTY ESG DATA'!$C$2:$C$8376='CLEAN v1'!A1441)*
('DIRTY ESG DATA'!$G$2:$G$8376='CLEAN v1'!C$1),
0))</f>
        <v>0.34435236555952992</v>
      </c>
      <c r="D1441" cm="1">
        <f t="array" ref="D1441">INDEX('DIRTY ESG DATA'!$I$2:$I$8376,
MATCH(1,
('DIRTY ESG DATA'!$A$2:$A$8376=B1441)*
('DIRTY ESG DATA'!$C$2:$C$8376=A1441)*
('DIRTY ESG DATA'!$G$2:$G$8376='CLEAN v1'!D$1),
0))</f>
        <v>0.12279799929280527</v>
      </c>
      <c r="E1441" cm="1">
        <f t="array" ref="E1441">INDEX('DIRTY ESG DATA'!$I$2:$I$8376,
MATCH(1,
('DIRTY ESG DATA'!$A$2:$A$8376=B1441)*
('DIRTY ESG DATA'!$C$2:$C$8376=A1441)*
('DIRTY ESG DATA'!$G$2:$G$8376='CLEAN v1'!E$1),
0))</f>
        <v>0.72669404517453828</v>
      </c>
      <c r="F1441" cm="1">
        <f t="array" ref="F1441">INDEX('DIRTY ESG DATA'!$I$2:$I$8376,
MATCH(1,
('DIRTY ESG DATA'!$A$2:$A$8376=B1441)*
('DIRTY ESG DATA'!$C$2:$C$8376=A1441)*
('DIRTY ESG DATA'!$G$2:$G$8376='CLEAN v1'!F$1),
0))</f>
        <v>0.19146831202270531</v>
      </c>
    </row>
    <row r="1442" spans="1:6" x14ac:dyDescent="0.3">
      <c r="A1442" t="s">
        <v>1295</v>
      </c>
      <c r="B1442" s="12">
        <v>2022</v>
      </c>
      <c r="C1442" cm="1">
        <f t="array" ref="C1442">INDEX('DIRTY ESG DATA'!$I$2:$I$8376,
MATCH(1,
('DIRTY ESG DATA'!$A$2:$A$8376='CLEAN v1'!B1442)*
('DIRTY ESG DATA'!$C$2:$C$8376='CLEAN v1'!A1442)*
('DIRTY ESG DATA'!$G$2:$G$8376='CLEAN v1'!C$1),
0))</f>
        <v>0.26152132833045516</v>
      </c>
      <c r="D1442" cm="1">
        <f t="array" ref="D1442">INDEX('DIRTY ESG DATA'!$I$2:$I$8376,
MATCH(1,
('DIRTY ESG DATA'!$A$2:$A$8376=B1442)*
('DIRTY ESG DATA'!$C$2:$C$8376=A1442)*
('DIRTY ESG DATA'!$G$2:$G$8376='CLEAN v1'!D$1),
0))</f>
        <v>0.59422480073692452</v>
      </c>
      <c r="E1442" cm="1">
        <f t="array" ref="E1442">INDEX('DIRTY ESG DATA'!$I$2:$I$8376,
MATCH(1,
('DIRTY ESG DATA'!$A$2:$A$8376=B1442)*
('DIRTY ESG DATA'!$C$2:$C$8376=A1442)*
('DIRTY ESG DATA'!$G$2:$G$8376='CLEAN v1'!E$1),
0))</f>
        <v>0.11810797705386941</v>
      </c>
      <c r="F1442" cm="1">
        <f t="array" ref="F1442">INDEX('DIRTY ESG DATA'!$I$2:$I$8376,
MATCH(1,
('DIRTY ESG DATA'!$A$2:$A$8376=B1442)*
('DIRTY ESG DATA'!$C$2:$C$8376=A1442)*
('DIRTY ESG DATA'!$G$2:$G$8376='CLEAN v1'!F$1),
0))</f>
        <v>0.31315564227674542</v>
      </c>
    </row>
    <row r="1443" spans="1:6" x14ac:dyDescent="0.3">
      <c r="A1443" t="s">
        <v>1660</v>
      </c>
      <c r="B1443" s="12">
        <v>2022</v>
      </c>
      <c r="C1443" cm="1">
        <f t="array" ref="C1443">INDEX('DIRTY ESG DATA'!$I$2:$I$8376,
MATCH(1,
('DIRTY ESG DATA'!$A$2:$A$8376='CLEAN v1'!B1443)*
('DIRTY ESG DATA'!$C$2:$C$8376='CLEAN v1'!A1443)*
('DIRTY ESG DATA'!$G$2:$G$8376='CLEAN v1'!C$1),
0))</f>
        <v>0.77624643442548968</v>
      </c>
      <c r="D1443" cm="1">
        <f t="array" ref="D1443">INDEX('DIRTY ESG DATA'!$I$2:$I$8376,
MATCH(1,
('DIRTY ESG DATA'!$A$2:$A$8376=B1443)*
('DIRTY ESG DATA'!$C$2:$C$8376=A1443)*
('DIRTY ESG DATA'!$G$2:$G$8376='CLEAN v1'!D$1),
0))</f>
        <v>0.67290486396461591</v>
      </c>
      <c r="E1443" cm="1">
        <f t="array" ref="E1443">INDEX('DIRTY ESG DATA'!$I$2:$I$8376,
MATCH(1,
('DIRTY ESG DATA'!$A$2:$A$8376=B1443)*
('DIRTY ESG DATA'!$C$2:$C$8376=A1443)*
('DIRTY ESG DATA'!$G$2:$G$8376='CLEAN v1'!E$1),
0))</f>
        <v>0.92181072768362771</v>
      </c>
      <c r="F1443" cm="1">
        <f t="array" ref="F1443">INDEX('DIRTY ESG DATA'!$I$2:$I$8376,
MATCH(1,
('DIRTY ESG DATA'!$A$2:$A$8376=B1443)*
('DIRTY ESG DATA'!$C$2:$C$8376=A1443)*
('DIRTY ESG DATA'!$G$2:$G$8376='CLEAN v1'!F$1),
0))</f>
        <v>0.79941287790652582</v>
      </c>
    </row>
    <row r="1444" spans="1:6" x14ac:dyDescent="0.3">
      <c r="A1444" t="s">
        <v>1661</v>
      </c>
      <c r="B1444" s="12">
        <v>2022</v>
      </c>
      <c r="C1444" cm="1">
        <f t="array" ref="C1444">INDEX('DIRTY ESG DATA'!$I$2:$I$8376,
MATCH(1,
('DIRTY ESG DATA'!$A$2:$A$8376='CLEAN v1'!B1444)*
('DIRTY ESG DATA'!$C$2:$C$8376='CLEAN v1'!A1444)*
('DIRTY ESG DATA'!$G$2:$G$8376='CLEAN v1'!C$1),
0))</f>
        <v>0.52727916456410184</v>
      </c>
      <c r="D1444" cm="1">
        <f t="array" ref="D1444">INDEX('DIRTY ESG DATA'!$I$2:$I$8376,
MATCH(1,
('DIRTY ESG DATA'!$A$2:$A$8376=B1444)*
('DIRTY ESG DATA'!$C$2:$C$8376=A1444)*
('DIRTY ESG DATA'!$G$2:$G$8376='CLEAN v1'!D$1),
0))</f>
        <v>0.49182270185748855</v>
      </c>
      <c r="E1444" cm="1">
        <f t="array" ref="E1444">INDEX('DIRTY ESG DATA'!$I$2:$I$8376,
MATCH(1,
('DIRTY ESG DATA'!$A$2:$A$8376=B1444)*
('DIRTY ESG DATA'!$C$2:$C$8376=A1444)*
('DIRTY ESG DATA'!$G$2:$G$8376='CLEAN v1'!E$1),
0))</f>
        <v>0.4075257636310482</v>
      </c>
      <c r="F1444" cm="1">
        <f t="array" ref="F1444">INDEX('DIRTY ESG DATA'!$I$2:$I$8376,
MATCH(1,
('DIRTY ESG DATA'!$A$2:$A$8376=B1444)*
('DIRTY ESG DATA'!$C$2:$C$8376=A1444)*
('DIRTY ESG DATA'!$G$2:$G$8376='CLEAN v1'!F$1),
0))</f>
        <v>0.65106818199028083</v>
      </c>
    </row>
    <row r="1445" spans="1:6" x14ac:dyDescent="0.3">
      <c r="A1445" t="s">
        <v>1298</v>
      </c>
      <c r="B1445" s="12">
        <v>2022</v>
      </c>
      <c r="C1445" cm="1">
        <f t="array" ref="C1445">INDEX('DIRTY ESG DATA'!$I$2:$I$8376,
MATCH(1,
('DIRTY ESG DATA'!$A$2:$A$8376='CLEAN v1'!B1445)*
('DIRTY ESG DATA'!$C$2:$C$8376='CLEAN v1'!A1445)*
('DIRTY ESG DATA'!$G$2:$G$8376='CLEAN v1'!C$1),
0))</f>
        <v>0.33287244145981976</v>
      </c>
      <c r="D1445" cm="1">
        <f t="array" ref="D1445">INDEX('DIRTY ESG DATA'!$I$2:$I$8376,
MATCH(1,
('DIRTY ESG DATA'!$A$2:$A$8376=B1445)*
('DIRTY ESG DATA'!$C$2:$C$8376=A1445)*
('DIRTY ESG DATA'!$G$2:$G$8376='CLEAN v1'!D$1),
0))</f>
        <v>8.7692540786746515E-2</v>
      </c>
      <c r="E1445" cm="1">
        <f t="array" ref="E1445">INDEX('DIRTY ESG DATA'!$I$2:$I$8376,
MATCH(1,
('DIRTY ESG DATA'!$A$2:$A$8376=B1445)*
('DIRTY ESG DATA'!$C$2:$C$8376=A1445)*
('DIRTY ESG DATA'!$G$2:$G$8376='CLEAN v1'!E$1),
0))</f>
        <v>0.71080960908602364</v>
      </c>
      <c r="F1445" cm="1">
        <f t="array" ref="F1445">INDEX('DIRTY ESG DATA'!$I$2:$I$8376,
MATCH(1,
('DIRTY ESG DATA'!$A$2:$A$8376=B1445)*
('DIRTY ESG DATA'!$C$2:$C$8376=A1445)*
('DIRTY ESG DATA'!$G$2:$G$8376='CLEAN v1'!F$1),
0))</f>
        <v>0.31669523536129784</v>
      </c>
    </row>
    <row r="1446" spans="1:6" x14ac:dyDescent="0.3">
      <c r="A1446" t="s">
        <v>1663</v>
      </c>
      <c r="B1446" s="12">
        <v>2022</v>
      </c>
      <c r="C1446" cm="1">
        <f t="array" ref="C1446">INDEX('DIRTY ESG DATA'!$I$2:$I$8376,
MATCH(1,
('DIRTY ESG DATA'!$A$2:$A$8376='CLEAN v1'!B1446)*
('DIRTY ESG DATA'!$C$2:$C$8376='CLEAN v1'!A1446)*
('DIRTY ESG DATA'!$G$2:$G$8376='CLEAN v1'!C$1),
0))</f>
        <v>0.74345452433025683</v>
      </c>
      <c r="D1446" cm="1">
        <f t="array" ref="D1446">INDEX('DIRTY ESG DATA'!$I$2:$I$8376,
MATCH(1,
('DIRTY ESG DATA'!$A$2:$A$8376=B1446)*
('DIRTY ESG DATA'!$C$2:$C$8376=A1446)*
('DIRTY ESG DATA'!$G$2:$G$8376='CLEAN v1'!D$1),
0))</f>
        <v>0.69675213905251077</v>
      </c>
      <c r="E1446" cm="1">
        <f t="array" ref="E1446">INDEX('DIRTY ESG DATA'!$I$2:$I$8376,
MATCH(1,
('DIRTY ESG DATA'!$A$2:$A$8376=B1446)*
('DIRTY ESG DATA'!$C$2:$C$8376=A1446)*
('DIRTY ESG DATA'!$G$2:$G$8376='CLEAN v1'!E$1),
0))</f>
        <v>0.9131864977041616</v>
      </c>
      <c r="F1446" cm="1">
        <f t="array" ref="F1446">INDEX('DIRTY ESG DATA'!$I$2:$I$8376,
MATCH(1,
('DIRTY ESG DATA'!$A$2:$A$8376=B1446)*
('DIRTY ESG DATA'!$C$2:$C$8376=A1446)*
('DIRTY ESG DATA'!$G$2:$G$8376='CLEAN v1'!F$1),
0))</f>
        <v>0.68668715519014167</v>
      </c>
    </row>
    <row r="1447" spans="1:6" x14ac:dyDescent="0.3">
      <c r="A1447" t="s">
        <v>1664</v>
      </c>
      <c r="B1447" s="12">
        <v>2022</v>
      </c>
      <c r="C1447" cm="1">
        <f t="array" ref="C1447">INDEX('DIRTY ESG DATA'!$I$2:$I$8376,
MATCH(1,
('DIRTY ESG DATA'!$A$2:$A$8376='CLEAN v1'!B1447)*
('DIRTY ESG DATA'!$C$2:$C$8376='CLEAN v1'!A1447)*
('DIRTY ESG DATA'!$G$2:$G$8376='CLEAN v1'!C$1),
0))</f>
        <v>0.68967129438306762</v>
      </c>
      <c r="D1447" cm="1">
        <f t="array" ref="D1447">INDEX('DIRTY ESG DATA'!$I$2:$I$8376,
MATCH(1,
('DIRTY ESG DATA'!$A$2:$A$8376=B1447)*
('DIRTY ESG DATA'!$C$2:$C$8376=A1447)*
('DIRTY ESG DATA'!$G$2:$G$8376='CLEAN v1'!D$1),
0))</f>
        <v>0.80869485518758388</v>
      </c>
      <c r="E1447" cm="1">
        <f t="array" ref="E1447">INDEX('DIRTY ESG DATA'!$I$2:$I$8376,
MATCH(1,
('DIRTY ESG DATA'!$A$2:$A$8376=B1447)*
('DIRTY ESG DATA'!$C$2:$C$8376=A1447)*
('DIRTY ESG DATA'!$G$2:$G$8376='CLEAN v1'!E$1),
0))</f>
        <v>0.63119836989344436</v>
      </c>
      <c r="F1447" cm="1">
        <f t="array" ref="F1447">INDEX('DIRTY ESG DATA'!$I$2:$I$8376,
MATCH(1,
('DIRTY ESG DATA'!$A$2:$A$8376=B1447)*
('DIRTY ESG DATA'!$C$2:$C$8376=A1447)*
('DIRTY ESG DATA'!$G$2:$G$8376='CLEAN v1'!F$1),
0))</f>
        <v>0.67022850197769079</v>
      </c>
    </row>
    <row r="1448" spans="1:6" x14ac:dyDescent="0.3">
      <c r="A1448" t="s">
        <v>1308</v>
      </c>
      <c r="B1448" s="12">
        <v>2022</v>
      </c>
      <c r="C1448" cm="1">
        <f t="array" ref="C1448">INDEX('DIRTY ESG DATA'!$I$2:$I$8376,
MATCH(1,
('DIRTY ESG DATA'!$A$2:$A$8376='CLEAN v1'!B1448)*
('DIRTY ESG DATA'!$C$2:$C$8376='CLEAN v1'!A1448)*
('DIRTY ESG DATA'!$G$2:$G$8376='CLEAN v1'!C$1),
0))</f>
        <v>0.29698321621086038</v>
      </c>
      <c r="D1448" cm="1">
        <f t="array" ref="D1448">INDEX('DIRTY ESG DATA'!$I$2:$I$8376,
MATCH(1,
('DIRTY ESG DATA'!$A$2:$A$8376=B1448)*
('DIRTY ESG DATA'!$C$2:$C$8376=A1448)*
('DIRTY ESG DATA'!$G$2:$G$8376='CLEAN v1'!D$1),
0))</f>
        <v>0.17102363357783135</v>
      </c>
      <c r="E1448" cm="1">
        <f t="array" ref="E1448">INDEX('DIRTY ESG DATA'!$I$2:$I$8376,
MATCH(1,
('DIRTY ESG DATA'!$A$2:$A$8376=B1448)*
('DIRTY ESG DATA'!$C$2:$C$8376=A1448)*
('DIRTY ESG DATA'!$G$2:$G$8376='CLEAN v1'!E$1),
0))</f>
        <v>0.55488900675885033</v>
      </c>
      <c r="F1448" cm="1">
        <f t="array" ref="F1448">INDEX('DIRTY ESG DATA'!$I$2:$I$8376,
MATCH(1,
('DIRTY ESG DATA'!$A$2:$A$8376=B1448)*
('DIRTY ESG DATA'!$C$2:$C$8376=A1448)*
('DIRTY ESG DATA'!$G$2:$G$8376='CLEAN v1'!F$1),
0))</f>
        <v>0.24977823323012593</v>
      </c>
    </row>
    <row r="1449" spans="1:6" x14ac:dyDescent="0.3">
      <c r="A1449" t="s">
        <v>1665</v>
      </c>
      <c r="B1449" s="12">
        <v>2022</v>
      </c>
      <c r="C1449" cm="1">
        <f t="array" ref="C1449">INDEX('DIRTY ESG DATA'!$I$2:$I$8376,
MATCH(1,
('DIRTY ESG DATA'!$A$2:$A$8376='CLEAN v1'!B1449)*
('DIRTY ESG DATA'!$C$2:$C$8376='CLEAN v1'!A1449)*
('DIRTY ESG DATA'!$G$2:$G$8376='CLEAN v1'!C$1),
0))</f>
        <v>0.59793806678966244</v>
      </c>
      <c r="D1449" cm="1">
        <f t="array" ref="D1449">INDEX('DIRTY ESG DATA'!$I$2:$I$8376,
MATCH(1,
('DIRTY ESG DATA'!$A$2:$A$8376=B1449)*
('DIRTY ESG DATA'!$C$2:$C$8376=A1449)*
('DIRTY ESG DATA'!$G$2:$G$8376='CLEAN v1'!D$1),
0))</f>
        <v>0.72865536729804181</v>
      </c>
      <c r="E1449" cm="1">
        <f t="array" ref="E1449">INDEX('DIRTY ESG DATA'!$I$2:$I$8376,
MATCH(1,
('DIRTY ESG DATA'!$A$2:$A$8376=B1449)*
('DIRTY ESG DATA'!$C$2:$C$8376=A1449)*
('DIRTY ESG DATA'!$G$2:$G$8376='CLEAN v1'!E$1),
0))</f>
        <v>0.33868036992495398</v>
      </c>
      <c r="F1449" cm="1">
        <f t="array" ref="F1449">INDEX('DIRTY ESG DATA'!$I$2:$I$8376,
MATCH(1,
('DIRTY ESG DATA'!$A$2:$A$8376=B1449)*
('DIRTY ESG DATA'!$C$2:$C$8376=A1449)*
('DIRTY ESG DATA'!$G$2:$G$8376='CLEAN v1'!F$1),
0))</f>
        <v>0.85347130039091978</v>
      </c>
    </row>
    <row r="1450" spans="1:6" x14ac:dyDescent="0.3">
      <c r="A1450" t="s">
        <v>1666</v>
      </c>
      <c r="B1450" s="12">
        <v>2022</v>
      </c>
      <c r="C1450" cm="1">
        <f t="array" ref="C1450">INDEX('DIRTY ESG DATA'!$I$2:$I$8376,
MATCH(1,
('DIRTY ESG DATA'!$A$2:$A$8376='CLEAN v1'!B1450)*
('DIRTY ESG DATA'!$C$2:$C$8376='CLEAN v1'!A1450)*
('DIRTY ESG DATA'!$G$2:$G$8376='CLEAN v1'!C$1),
0))</f>
        <v>0.80663110348594036</v>
      </c>
      <c r="D1450" cm="1">
        <f t="array" ref="D1450">INDEX('DIRTY ESG DATA'!$I$2:$I$8376,
MATCH(1,
('DIRTY ESG DATA'!$A$2:$A$8376=B1450)*
('DIRTY ESG DATA'!$C$2:$C$8376=A1450)*
('DIRTY ESG DATA'!$G$2:$G$8376='CLEAN v1'!D$1),
0))</f>
        <v>0.80860857296784072</v>
      </c>
      <c r="E1450" cm="1">
        <f t="array" ref="E1450">INDEX('DIRTY ESG DATA'!$I$2:$I$8376,
MATCH(1,
('DIRTY ESG DATA'!$A$2:$A$8376=B1450)*
('DIRTY ESG DATA'!$C$2:$C$8376=A1450)*
('DIRTY ESG DATA'!$G$2:$G$8376='CLEAN v1'!E$1),
0))</f>
        <v>0.62400100831333327</v>
      </c>
      <c r="F1450" cm="1">
        <f t="array" ref="F1450">INDEX('DIRTY ESG DATA'!$I$2:$I$8376,
MATCH(1,
('DIRTY ESG DATA'!$A$2:$A$8376=B1450)*
('DIRTY ESG DATA'!$C$2:$C$8376=A1450)*
('DIRTY ESG DATA'!$G$2:$G$8376='CLEAN v1'!F$1),
0))</f>
        <v>0.90467310231516596</v>
      </c>
    </row>
    <row r="1451" spans="1:6" x14ac:dyDescent="0.3">
      <c r="A1451" t="s">
        <v>1311</v>
      </c>
      <c r="B1451" s="12">
        <v>2022</v>
      </c>
      <c r="C1451" cm="1">
        <f t="array" ref="C1451">INDEX('DIRTY ESG DATA'!$I$2:$I$8376,
MATCH(1,
('DIRTY ESG DATA'!$A$2:$A$8376='CLEAN v1'!B1451)*
('DIRTY ESG DATA'!$C$2:$C$8376='CLEAN v1'!A1451)*
('DIRTY ESG DATA'!$G$2:$G$8376='CLEAN v1'!C$1),
0))</f>
        <v>0.23060366751674041</v>
      </c>
      <c r="D1451" cm="1">
        <f t="array" ref="D1451">INDEX('DIRTY ESG DATA'!$I$2:$I$8376,
MATCH(1,
('DIRTY ESG DATA'!$A$2:$A$8376=B1451)*
('DIRTY ESG DATA'!$C$2:$C$8376=A1451)*
('DIRTY ESG DATA'!$G$2:$G$8376='CLEAN v1'!D$1),
0))</f>
        <v>1.7058643191871413E-2</v>
      </c>
      <c r="E1451" cm="1">
        <f t="array" ref="E1451">INDEX('DIRTY ESG DATA'!$I$2:$I$8376,
MATCH(1,
('DIRTY ESG DATA'!$A$2:$A$8376=B1451)*
('DIRTY ESG DATA'!$C$2:$C$8376=A1451)*
('DIRTY ESG DATA'!$G$2:$G$8376='CLEAN v1'!E$1),
0))</f>
        <v>0.42073921971252581</v>
      </c>
      <c r="F1451" cm="1">
        <f t="array" ref="F1451">INDEX('DIRTY ESG DATA'!$I$2:$I$8376,
MATCH(1,
('DIRTY ESG DATA'!$A$2:$A$8376=B1451)*
('DIRTY ESG DATA'!$C$2:$C$8376=A1451)*
('DIRTY ESG DATA'!$G$2:$G$8376='CLEAN v1'!F$1),
0))</f>
        <v>0.30135016541699394</v>
      </c>
    </row>
    <row r="1452" spans="1:6" x14ac:dyDescent="0.3">
      <c r="A1452" t="s">
        <v>1314</v>
      </c>
      <c r="B1452" s="12">
        <v>2022</v>
      </c>
      <c r="C1452" cm="1">
        <f t="array" ref="C1452">INDEX('DIRTY ESG DATA'!$I$2:$I$8376,
MATCH(1,
('DIRTY ESG DATA'!$A$2:$A$8376='CLEAN v1'!B1452)*
('DIRTY ESG DATA'!$C$2:$C$8376='CLEAN v1'!A1452)*
('DIRTY ESG DATA'!$G$2:$G$8376='CLEAN v1'!C$1),
0))</f>
        <v>0.36410965767868042</v>
      </c>
      <c r="D1452" cm="1">
        <f t="array" ref="D1452">INDEX('DIRTY ESG DATA'!$I$2:$I$8376,
MATCH(1,
('DIRTY ESG DATA'!$A$2:$A$8376=B1452)*
('DIRTY ESG DATA'!$C$2:$C$8376=A1452)*
('DIRTY ESG DATA'!$G$2:$G$8376='CLEAN v1'!D$1),
0))</f>
        <v>0.15968640525203387</v>
      </c>
      <c r="E1452" cm="1">
        <f t="array" ref="E1452">INDEX('DIRTY ESG DATA'!$I$2:$I$8376,
MATCH(1,
('DIRTY ESG DATA'!$A$2:$A$8376=B1452)*
('DIRTY ESG DATA'!$C$2:$C$8376=A1452)*
('DIRTY ESG DATA'!$G$2:$G$8376='CLEAN v1'!E$1),
0))</f>
        <v>0.32162446980399162</v>
      </c>
      <c r="F1452" cm="1">
        <f t="array" ref="F1452">INDEX('DIRTY ESG DATA'!$I$2:$I$8376,
MATCH(1,
('DIRTY ESG DATA'!$A$2:$A$8376=B1452)*
('DIRTY ESG DATA'!$C$2:$C$8376=A1452)*
('DIRTY ESG DATA'!$G$2:$G$8376='CLEAN v1'!F$1),
0))</f>
        <v>0.56881654901264289</v>
      </c>
    </row>
    <row r="1453" spans="1:6" x14ac:dyDescent="0.3">
      <c r="A1453" t="s">
        <v>1317</v>
      </c>
      <c r="B1453" s="12">
        <v>2022</v>
      </c>
      <c r="C1453" cm="1">
        <f t="array" ref="C1453">INDEX('DIRTY ESG DATA'!$I$2:$I$8376,
MATCH(1,
('DIRTY ESG DATA'!$A$2:$A$8376='CLEAN v1'!B1453)*
('DIRTY ESG DATA'!$C$2:$C$8376='CLEAN v1'!A1453)*
('DIRTY ESG DATA'!$G$2:$G$8376='CLEAN v1'!C$1),
0))</f>
        <v>0.43520425890197989</v>
      </c>
      <c r="D1453" cm="1">
        <f t="array" ref="D1453">INDEX('DIRTY ESG DATA'!$I$2:$I$8376,
MATCH(1,
('DIRTY ESG DATA'!$A$2:$A$8376=B1453)*
('DIRTY ESG DATA'!$C$2:$C$8376=A1453)*
('DIRTY ESG DATA'!$G$2:$G$8376='CLEAN v1'!D$1),
0))</f>
        <v>0.28817892633682102</v>
      </c>
      <c r="E1453" cm="1">
        <f t="array" ref="E1453">INDEX('DIRTY ESG DATA'!$I$2:$I$8376,
MATCH(1,
('DIRTY ESG DATA'!$A$2:$A$8376=B1453)*
('DIRTY ESG DATA'!$C$2:$C$8376=A1453)*
('DIRTY ESG DATA'!$G$2:$G$8376='CLEAN v1'!E$1),
0))</f>
        <v>0.31998946172523107</v>
      </c>
      <c r="F1453" cm="1">
        <f t="array" ref="F1453">INDEX('DIRTY ESG DATA'!$I$2:$I$8376,
MATCH(1,
('DIRTY ESG DATA'!$A$2:$A$8376=B1453)*
('DIRTY ESG DATA'!$C$2:$C$8376=A1453)*
('DIRTY ESG DATA'!$G$2:$G$8376='CLEAN v1'!F$1),
0))</f>
        <v>0.54781552438018588</v>
      </c>
    </row>
    <row r="1454" spans="1:6" x14ac:dyDescent="0.3">
      <c r="A1454" t="s">
        <v>1668</v>
      </c>
      <c r="B1454" s="12">
        <v>2022</v>
      </c>
      <c r="C1454" cm="1">
        <f t="array" ref="C1454">INDEX('DIRTY ESG DATA'!$I$2:$I$8376,
MATCH(1,
('DIRTY ESG DATA'!$A$2:$A$8376='CLEAN v1'!B1454)*
('DIRTY ESG DATA'!$C$2:$C$8376='CLEAN v1'!A1454)*
('DIRTY ESG DATA'!$G$2:$G$8376='CLEAN v1'!C$1),
0))</f>
        <v>0.34050441366503098</v>
      </c>
      <c r="D1454" cm="1">
        <f t="array" ref="D1454">INDEX('DIRTY ESG DATA'!$I$2:$I$8376,
MATCH(1,
('DIRTY ESG DATA'!$A$2:$A$8376=B1454)*
('DIRTY ESG DATA'!$C$2:$C$8376=A1454)*
('DIRTY ESG DATA'!$G$2:$G$8376='CLEAN v1'!D$1),
0))</f>
        <v>5.4495614035087826E-2</v>
      </c>
      <c r="E1454" cm="1">
        <f t="array" ref="E1454">INDEX('DIRTY ESG DATA'!$I$2:$I$8376,
MATCH(1,
('DIRTY ESG DATA'!$A$2:$A$8376=B1454)*
('DIRTY ESG DATA'!$C$2:$C$8376=A1454)*
('DIRTY ESG DATA'!$G$2:$G$8376='CLEAN v1'!E$1),
0))</f>
        <v>0.32217659137577015</v>
      </c>
      <c r="F1454" cm="1">
        <f t="array" ref="F1454">INDEX('DIRTY ESG DATA'!$I$2:$I$8376,
MATCH(1,
('DIRTY ESG DATA'!$A$2:$A$8376=B1454)*
('DIRTY ESG DATA'!$C$2:$C$8376=A1454)*
('DIRTY ESG DATA'!$G$2:$G$8376='CLEAN v1'!F$1),
0))</f>
        <v>0.43684167812238145</v>
      </c>
    </row>
    <row r="1455" spans="1:6" x14ac:dyDescent="0.3">
      <c r="A1455" t="s">
        <v>1327</v>
      </c>
      <c r="B1455" s="12">
        <v>2022</v>
      </c>
      <c r="C1455" cm="1">
        <f t="array" ref="C1455">INDEX('DIRTY ESG DATA'!$I$2:$I$8376,
MATCH(1,
('DIRTY ESG DATA'!$A$2:$A$8376='CLEAN v1'!B1455)*
('DIRTY ESG DATA'!$C$2:$C$8376='CLEAN v1'!A1455)*
('DIRTY ESG DATA'!$G$2:$G$8376='CLEAN v1'!C$1),
0))</f>
        <v>0.27540222188065222</v>
      </c>
      <c r="D1455" cm="1">
        <f t="array" ref="D1455">INDEX('DIRTY ESG DATA'!$I$2:$I$8376,
MATCH(1,
('DIRTY ESG DATA'!$A$2:$A$8376=B1455)*
('DIRTY ESG DATA'!$C$2:$C$8376=A1455)*
('DIRTY ESG DATA'!$G$2:$G$8376='CLEAN v1'!D$1),
0))</f>
        <v>3.0624036979969179E-2</v>
      </c>
      <c r="E1455" cm="1">
        <f t="array" ref="E1455">INDEX('DIRTY ESG DATA'!$I$2:$I$8376,
MATCH(1,
('DIRTY ESG DATA'!$A$2:$A$8376=B1455)*
('DIRTY ESG DATA'!$C$2:$C$8376=A1455)*
('DIRTY ESG DATA'!$G$2:$G$8376='CLEAN v1'!E$1),
0))</f>
        <v>0.44757015742642042</v>
      </c>
      <c r="F1455" cm="1">
        <f t="array" ref="F1455">INDEX('DIRTY ESG DATA'!$I$2:$I$8376,
MATCH(1,
('DIRTY ESG DATA'!$A$2:$A$8376=B1455)*
('DIRTY ESG DATA'!$C$2:$C$8376=A1455)*
('DIRTY ESG DATA'!$G$2:$G$8376='CLEAN v1'!F$1),
0))</f>
        <v>0.28031111410612414</v>
      </c>
    </row>
    <row r="1456" spans="1:6" x14ac:dyDescent="0.3">
      <c r="A1456" t="s">
        <v>1669</v>
      </c>
      <c r="B1456" s="12">
        <v>2022</v>
      </c>
      <c r="C1456" cm="1">
        <f t="array" ref="C1456">INDEX('DIRTY ESG DATA'!$I$2:$I$8376,
MATCH(1,
('DIRTY ESG DATA'!$A$2:$A$8376='CLEAN v1'!B1456)*
('DIRTY ESG DATA'!$C$2:$C$8376='CLEAN v1'!A1456)*
('DIRTY ESG DATA'!$G$2:$G$8376='CLEAN v1'!C$1),
0))</f>
        <v>0.48926083613436638</v>
      </c>
      <c r="D1456" cm="1">
        <f t="array" ref="D1456">INDEX('DIRTY ESG DATA'!$I$2:$I$8376,
MATCH(1,
('DIRTY ESG DATA'!$A$2:$A$8376=B1456)*
('DIRTY ESG DATA'!$C$2:$C$8376=A1456)*
('DIRTY ESG DATA'!$G$2:$G$8376='CLEAN v1'!D$1),
0))</f>
        <v>0.40976401243322774</v>
      </c>
      <c r="E1456" cm="1">
        <f t="array" ref="E1456">INDEX('DIRTY ESG DATA'!$I$2:$I$8376,
MATCH(1,
('DIRTY ESG DATA'!$A$2:$A$8376=B1456)*
('DIRTY ESG DATA'!$C$2:$C$8376=A1456)*
('DIRTY ESG DATA'!$G$2:$G$8376='CLEAN v1'!E$1),
0))</f>
        <v>0.51893423381315751</v>
      </c>
      <c r="F1456" cm="1">
        <f t="array" ref="F1456">INDEX('DIRTY ESG DATA'!$I$2:$I$8376,
MATCH(1,
('DIRTY ESG DATA'!$A$2:$A$8376=B1456)*
('DIRTY ESG DATA'!$C$2:$C$8376=A1456)*
('DIRTY ESG DATA'!$G$2:$G$8376='CLEAN v1'!F$1),
0))</f>
        <v>0.48653987346715638</v>
      </c>
    </row>
    <row r="1457" spans="1:6" x14ac:dyDescent="0.3">
      <c r="A1457" t="s">
        <v>1670</v>
      </c>
      <c r="B1457" s="12">
        <v>2022</v>
      </c>
      <c r="C1457" cm="1">
        <f t="array" ref="C1457">INDEX('DIRTY ESG DATA'!$I$2:$I$8376,
MATCH(1,
('DIRTY ESG DATA'!$A$2:$A$8376='CLEAN v1'!B1457)*
('DIRTY ESG DATA'!$C$2:$C$8376='CLEAN v1'!A1457)*
('DIRTY ESG DATA'!$G$2:$G$8376='CLEAN v1'!C$1),
0))</f>
        <v>0.59066380990589329</v>
      </c>
      <c r="D1457" cm="1">
        <f t="array" ref="D1457">INDEX('DIRTY ESG DATA'!$I$2:$I$8376,
MATCH(1,
('DIRTY ESG DATA'!$A$2:$A$8376=B1457)*
('DIRTY ESG DATA'!$C$2:$C$8376=A1457)*
('DIRTY ESG DATA'!$G$2:$G$8376='CLEAN v1'!D$1),
0))</f>
        <v>0.52524746384633791</v>
      </c>
      <c r="E1457" cm="1">
        <f t="array" ref="E1457">INDEX('DIRTY ESG DATA'!$I$2:$I$8376,
MATCH(1,
('DIRTY ESG DATA'!$A$2:$A$8376=B1457)*
('DIRTY ESG DATA'!$C$2:$C$8376=A1457)*
('DIRTY ESG DATA'!$G$2:$G$8376='CLEAN v1'!E$1),
0))</f>
        <v>0.57547260311141679</v>
      </c>
      <c r="F1457" cm="1">
        <f t="array" ref="F1457">INDEX('DIRTY ESG DATA'!$I$2:$I$8376,
MATCH(1,
('DIRTY ESG DATA'!$A$2:$A$8376=B1457)*
('DIRTY ESG DATA'!$C$2:$C$8376=A1457)*
('DIRTY ESG DATA'!$G$2:$G$8376='CLEAN v1'!F$1),
0))</f>
        <v>0.68789380613337081</v>
      </c>
    </row>
    <row r="1458" spans="1:6" x14ac:dyDescent="0.3">
      <c r="A1458" t="s">
        <v>1330</v>
      </c>
      <c r="B1458" s="12">
        <v>2022</v>
      </c>
      <c r="C1458" cm="1">
        <f t="array" ref="C1458">INDEX('DIRTY ESG DATA'!$I$2:$I$8376,
MATCH(1,
('DIRTY ESG DATA'!$A$2:$A$8376='CLEAN v1'!B1458)*
('DIRTY ESG DATA'!$C$2:$C$8376='CLEAN v1'!A1458)*
('DIRTY ESG DATA'!$G$2:$G$8376='CLEAN v1'!C$1),
0))</f>
        <v>0.19499663328384942</v>
      </c>
      <c r="D1458" cm="1">
        <f t="array" ref="D1458">INDEX('DIRTY ESG DATA'!$I$2:$I$8376,
MATCH(1,
('DIRTY ESG DATA'!$A$2:$A$8376=B1458)*
('DIRTY ESG DATA'!$C$2:$C$8376=A1458)*
('DIRTY ESG DATA'!$G$2:$G$8376='CLEAN v1'!D$1),
0))</f>
        <v>6.7640164713335449E-2</v>
      </c>
      <c r="E1458" cm="1">
        <f t="array" ref="E1458">INDEX('DIRTY ESG DATA'!$I$2:$I$8376,
MATCH(1,
('DIRTY ESG DATA'!$A$2:$A$8376=B1458)*
('DIRTY ESG DATA'!$C$2:$C$8376=A1458)*
('DIRTY ESG DATA'!$G$2:$G$8376='CLEAN v1'!E$1),
0))</f>
        <v>0.22375085557837104</v>
      </c>
      <c r="F1458" cm="1">
        <f t="array" ref="F1458">INDEX('DIRTY ESG DATA'!$I$2:$I$8376,
MATCH(1,
('DIRTY ESG DATA'!$A$2:$A$8376=B1458)*
('DIRTY ESG DATA'!$C$2:$C$8376=A1458)*
('DIRTY ESG DATA'!$G$2:$G$8376='CLEAN v1'!F$1),
0))</f>
        <v>0.32262443438914035</v>
      </c>
    </row>
    <row r="1459" spans="1:6" x14ac:dyDescent="0.3">
      <c r="A1459" t="s">
        <v>1671</v>
      </c>
      <c r="B1459" s="12">
        <v>2022</v>
      </c>
      <c r="C1459" cm="1">
        <f t="array" ref="C1459">INDEX('DIRTY ESG DATA'!$I$2:$I$8376,
MATCH(1,
('DIRTY ESG DATA'!$A$2:$A$8376='CLEAN v1'!B1459)*
('DIRTY ESG DATA'!$C$2:$C$8376='CLEAN v1'!A1459)*
('DIRTY ESG DATA'!$G$2:$G$8376='CLEAN v1'!C$1),
0))</f>
        <v>0.53367637684750446</v>
      </c>
      <c r="D1459" cm="1">
        <f t="array" ref="D1459">INDEX('DIRTY ESG DATA'!$I$2:$I$8376,
MATCH(1,
('DIRTY ESG DATA'!$A$2:$A$8376=B1459)*
('DIRTY ESG DATA'!$C$2:$C$8376=A1459)*
('DIRTY ESG DATA'!$G$2:$G$8376='CLEAN v1'!D$1),
0))</f>
        <v>0.56209239617239259</v>
      </c>
      <c r="E1459" cm="1">
        <f t="array" ref="E1459">INDEX('DIRTY ESG DATA'!$I$2:$I$8376,
MATCH(1,
('DIRTY ESG DATA'!$A$2:$A$8376=B1459)*
('DIRTY ESG DATA'!$C$2:$C$8376=A1459)*
('DIRTY ESG DATA'!$G$2:$G$8376='CLEAN v1'!E$1),
0))</f>
        <v>0.5307192460056962</v>
      </c>
      <c r="F1459" cm="1">
        <f t="array" ref="F1459">INDEX('DIRTY ESG DATA'!$I$2:$I$8376,
MATCH(1,
('DIRTY ESG DATA'!$A$2:$A$8376=B1459)*
('DIRTY ESG DATA'!$C$2:$C$8376=A1459)*
('DIRTY ESG DATA'!$G$2:$G$8376='CLEAN v1'!F$1),
0))</f>
        <v>0.50151613716288412</v>
      </c>
    </row>
    <row r="1460" spans="1:6" x14ac:dyDescent="0.3">
      <c r="A1460" t="s">
        <v>1672</v>
      </c>
      <c r="B1460" s="12">
        <v>2022</v>
      </c>
      <c r="C1460" cm="1">
        <f t="array" ref="C1460">INDEX('DIRTY ESG DATA'!$I$2:$I$8376,
MATCH(1,
('DIRTY ESG DATA'!$A$2:$A$8376='CLEAN v1'!B1460)*
('DIRTY ESG DATA'!$C$2:$C$8376='CLEAN v1'!A1460)*
('DIRTY ESG DATA'!$G$2:$G$8376='CLEAN v1'!C$1),
0))</f>
        <v>0.15093132460572994</v>
      </c>
      <c r="D1460" cm="1">
        <f t="array" ref="D1460">INDEX('DIRTY ESG DATA'!$I$2:$I$8376,
MATCH(1,
('DIRTY ESG DATA'!$A$2:$A$8376=B1460)*
('DIRTY ESG DATA'!$C$2:$C$8376=A1460)*
('DIRTY ESG DATA'!$G$2:$G$8376='CLEAN v1'!D$1),
0))</f>
        <v>7.5452225691186897E-2</v>
      </c>
      <c r="E1460" cm="1">
        <f t="array" ref="E1460">INDEX('DIRTY ESG DATA'!$I$2:$I$8376,
MATCH(1,
('DIRTY ESG DATA'!$A$2:$A$8376=B1460)*
('DIRTY ESG DATA'!$C$2:$C$8376=A1460)*
('DIRTY ESG DATA'!$G$2:$G$8376='CLEAN v1'!E$1),
0))</f>
        <v>0.30451885423395314</v>
      </c>
      <c r="F1460" cm="1">
        <f t="array" ref="F1460">INDEX('DIRTY ESG DATA'!$I$2:$I$8376,
MATCH(1,
('DIRTY ESG DATA'!$A$2:$A$8376=B1460)*
('DIRTY ESG DATA'!$C$2:$C$8376=A1460)*
('DIRTY ESG DATA'!$G$2:$G$8376='CLEAN v1'!F$1),
0))</f>
        <v>0.12688374448223855</v>
      </c>
    </row>
    <row r="1461" spans="1:6" x14ac:dyDescent="0.3">
      <c r="A1461" t="s">
        <v>1673</v>
      </c>
      <c r="B1461" s="12">
        <v>2022</v>
      </c>
      <c r="C1461" cm="1">
        <f t="array" ref="C1461">INDEX('DIRTY ESG DATA'!$I$2:$I$8376,
MATCH(1,
('DIRTY ESG DATA'!$A$2:$A$8376='CLEAN v1'!B1461)*
('DIRTY ESG DATA'!$C$2:$C$8376='CLEAN v1'!A1461)*
('DIRTY ESG DATA'!$G$2:$G$8376='CLEAN v1'!C$1),
0))</f>
        <v>0.71215908111352966</v>
      </c>
      <c r="D1461" cm="1">
        <f t="array" ref="D1461">INDEX('DIRTY ESG DATA'!$I$2:$I$8376,
MATCH(1,
('DIRTY ESG DATA'!$A$2:$A$8376=B1461)*
('DIRTY ESG DATA'!$C$2:$C$8376=A1461)*
('DIRTY ESG DATA'!$G$2:$G$8376='CLEAN v1'!D$1),
0))</f>
        <v>0.7711836646162572</v>
      </c>
      <c r="E1461" cm="1">
        <f t="array" ref="E1461">INDEX('DIRTY ESG DATA'!$I$2:$I$8376,
MATCH(1,
('DIRTY ESG DATA'!$A$2:$A$8376=B1461)*
('DIRTY ESG DATA'!$C$2:$C$8376=A1461)*
('DIRTY ESG DATA'!$G$2:$G$8376='CLEAN v1'!E$1),
0))</f>
        <v>0.76749502407873238</v>
      </c>
      <c r="F1461" cm="1">
        <f t="array" ref="F1461">INDEX('DIRTY ESG DATA'!$I$2:$I$8376,
MATCH(1,
('DIRTY ESG DATA'!$A$2:$A$8376=B1461)*
('DIRTY ESG DATA'!$C$2:$C$8376=A1461)*
('DIRTY ESG DATA'!$G$2:$G$8376='CLEAN v1'!F$1),
0))</f>
        <v>0.64786410614257561</v>
      </c>
    </row>
    <row r="1462" spans="1:6" x14ac:dyDescent="0.3">
      <c r="A1462" t="s">
        <v>1674</v>
      </c>
      <c r="B1462" s="12">
        <v>2022</v>
      </c>
      <c r="C1462" cm="1">
        <f t="array" ref="C1462">INDEX('DIRTY ESG DATA'!$I$2:$I$8376,
MATCH(1,
('DIRTY ESG DATA'!$A$2:$A$8376='CLEAN v1'!B1462)*
('DIRTY ESG DATA'!$C$2:$C$8376='CLEAN v1'!A1462)*
('DIRTY ESG DATA'!$G$2:$G$8376='CLEAN v1'!C$1),
0))</f>
        <v>0.51432870213045701</v>
      </c>
      <c r="D1462" cm="1">
        <f t="array" ref="D1462">INDEX('DIRTY ESG DATA'!$I$2:$I$8376,
MATCH(1,
('DIRTY ESG DATA'!$A$2:$A$8376=B1462)*
('DIRTY ESG DATA'!$C$2:$C$8376=A1462)*
('DIRTY ESG DATA'!$G$2:$G$8376='CLEAN v1'!D$1),
0))</f>
        <v>0.45266009281021807</v>
      </c>
      <c r="E1462" cm="1">
        <f t="array" ref="E1462">INDEX('DIRTY ESG DATA'!$I$2:$I$8376,
MATCH(1,
('DIRTY ESG DATA'!$A$2:$A$8376=B1462)*
('DIRTY ESG DATA'!$C$2:$C$8376=A1462)*
('DIRTY ESG DATA'!$G$2:$G$8376='CLEAN v1'!E$1),
0))</f>
        <v>0.50224839868989291</v>
      </c>
      <c r="F1462" cm="1">
        <f t="array" ref="F1462">INDEX('DIRTY ESG DATA'!$I$2:$I$8376,
MATCH(1,
('DIRTY ESG DATA'!$A$2:$A$8376=B1462)*
('DIRTY ESG DATA'!$C$2:$C$8376=A1462)*
('DIRTY ESG DATA'!$G$2:$G$8376='CLEAN v1'!F$1),
0))</f>
        <v>0.5423028505995795</v>
      </c>
    </row>
    <row r="1463" spans="1:6" x14ac:dyDescent="0.3">
      <c r="A1463" t="s">
        <v>1675</v>
      </c>
      <c r="B1463" s="12">
        <v>2022</v>
      </c>
      <c r="C1463" cm="1">
        <f t="array" ref="C1463">INDEX('DIRTY ESG DATA'!$I$2:$I$8376,
MATCH(1,
('DIRTY ESG DATA'!$A$2:$A$8376='CLEAN v1'!B1463)*
('DIRTY ESG DATA'!$C$2:$C$8376='CLEAN v1'!A1463)*
('DIRTY ESG DATA'!$G$2:$G$8376='CLEAN v1'!C$1),
0))</f>
        <v>0.6428596218996282</v>
      </c>
      <c r="D1463" cm="1">
        <f t="array" ref="D1463">INDEX('DIRTY ESG DATA'!$I$2:$I$8376,
MATCH(1,
('DIRTY ESG DATA'!$A$2:$A$8376=B1463)*
('DIRTY ESG DATA'!$C$2:$C$8376=A1463)*
('DIRTY ESG DATA'!$G$2:$G$8376='CLEAN v1'!D$1),
0))</f>
        <v>0.71740071522680182</v>
      </c>
      <c r="E1463" cm="1">
        <f t="array" ref="E1463">INDEX('DIRTY ESG DATA'!$I$2:$I$8376,
MATCH(1,
('DIRTY ESG DATA'!$A$2:$A$8376=B1463)*
('DIRTY ESG DATA'!$C$2:$C$8376=A1463)*
('DIRTY ESG DATA'!$G$2:$G$8376='CLEAN v1'!E$1),
0))</f>
        <v>0.58041403866251451</v>
      </c>
      <c r="F1463" cm="1">
        <f t="array" ref="F1463">INDEX('DIRTY ESG DATA'!$I$2:$I$8376,
MATCH(1,
('DIRTY ESG DATA'!$A$2:$A$8376=B1463)*
('DIRTY ESG DATA'!$C$2:$C$8376=A1463)*
('DIRTY ESG DATA'!$G$2:$G$8376='CLEAN v1'!F$1),
0))</f>
        <v>0.58034712656974696</v>
      </c>
    </row>
    <row r="1464" spans="1:6" x14ac:dyDescent="0.3">
      <c r="A1464" t="s">
        <v>1676</v>
      </c>
      <c r="B1464" s="12">
        <v>2022</v>
      </c>
      <c r="C1464" cm="1">
        <f t="array" ref="C1464">INDEX('DIRTY ESG DATA'!$I$2:$I$8376,
MATCH(1,
('DIRTY ESG DATA'!$A$2:$A$8376='CLEAN v1'!B1464)*
('DIRTY ESG DATA'!$C$2:$C$8376='CLEAN v1'!A1464)*
('DIRTY ESG DATA'!$G$2:$G$8376='CLEAN v1'!C$1),
0))</f>
        <v>0.73799703724208487</v>
      </c>
      <c r="D1464" cm="1">
        <f t="array" ref="D1464">INDEX('DIRTY ESG DATA'!$I$2:$I$8376,
MATCH(1,
('DIRTY ESG DATA'!$A$2:$A$8376=B1464)*
('DIRTY ESG DATA'!$C$2:$C$8376=A1464)*
('DIRTY ESG DATA'!$G$2:$G$8376='CLEAN v1'!D$1),
0))</f>
        <v>0.85336369014693558</v>
      </c>
      <c r="E1464" cm="1">
        <f t="array" ref="E1464">INDEX('DIRTY ESG DATA'!$I$2:$I$8376,
MATCH(1,
('DIRTY ESG DATA'!$A$2:$A$8376=B1464)*
('DIRTY ESG DATA'!$C$2:$C$8376=A1464)*
('DIRTY ESG DATA'!$G$2:$G$8376='CLEAN v1'!E$1),
0))</f>
        <v>0.66369546836679494</v>
      </c>
      <c r="F1464" cm="1">
        <f t="array" ref="F1464">INDEX('DIRTY ESG DATA'!$I$2:$I$8376,
MATCH(1,
('DIRTY ESG DATA'!$A$2:$A$8376=B1464)*
('DIRTY ESG DATA'!$C$2:$C$8376=A1464)*
('DIRTY ESG DATA'!$G$2:$G$8376='CLEAN v1'!F$1),
0))</f>
        <v>0.78500021579925738</v>
      </c>
    </row>
    <row r="1465" spans="1:6" x14ac:dyDescent="0.3">
      <c r="A1465" t="s">
        <v>1677</v>
      </c>
      <c r="B1465" s="12">
        <v>2022</v>
      </c>
      <c r="C1465" cm="1">
        <f t="array" ref="C1465">INDEX('DIRTY ESG DATA'!$I$2:$I$8376,
MATCH(1,
('DIRTY ESG DATA'!$A$2:$A$8376='CLEAN v1'!B1465)*
('DIRTY ESG DATA'!$C$2:$C$8376='CLEAN v1'!A1465)*
('DIRTY ESG DATA'!$G$2:$G$8376='CLEAN v1'!C$1),
0))</f>
        <v>0.42435558021839204</v>
      </c>
      <c r="D1465" cm="1">
        <f t="array" ref="D1465">INDEX('DIRTY ESG DATA'!$I$2:$I$8376,
MATCH(1,
('DIRTY ESG DATA'!$A$2:$A$8376=B1465)*
('DIRTY ESG DATA'!$C$2:$C$8376=A1465)*
('DIRTY ESG DATA'!$G$2:$G$8376='CLEAN v1'!D$1),
0))</f>
        <v>0.39828045898066422</v>
      </c>
      <c r="E1465" cm="1">
        <f t="array" ref="E1465">INDEX('DIRTY ESG DATA'!$I$2:$I$8376,
MATCH(1,
('DIRTY ESG DATA'!$A$2:$A$8376=B1465)*
('DIRTY ESG DATA'!$C$2:$C$8376=A1465)*
('DIRTY ESG DATA'!$G$2:$G$8376='CLEAN v1'!E$1),
0))</f>
        <v>0.52251392120101314</v>
      </c>
      <c r="F1465" cm="1">
        <f t="array" ref="F1465">INDEX('DIRTY ESG DATA'!$I$2:$I$8376,
MATCH(1,
('DIRTY ESG DATA'!$A$2:$A$8376=B1465)*
('DIRTY ESG DATA'!$C$2:$C$8376=A1465)*
('DIRTY ESG DATA'!$G$2:$G$8376='CLEAN v1'!F$1),
0))</f>
        <v>0.35220927301751154</v>
      </c>
    </row>
    <row r="1466" spans="1:6" x14ac:dyDescent="0.3">
      <c r="A1466" t="s">
        <v>1678</v>
      </c>
      <c r="B1466" s="12">
        <v>2022</v>
      </c>
      <c r="C1466" cm="1">
        <f t="array" ref="C1466">INDEX('DIRTY ESG DATA'!$I$2:$I$8376,
MATCH(1,
('DIRTY ESG DATA'!$A$2:$A$8376='CLEAN v1'!B1466)*
('DIRTY ESG DATA'!$C$2:$C$8376='CLEAN v1'!A1466)*
('DIRTY ESG DATA'!$G$2:$G$8376='CLEAN v1'!C$1),
0))</f>
        <v>0.68780731990235788</v>
      </c>
      <c r="D1466" cm="1">
        <f t="array" ref="D1466">INDEX('DIRTY ESG DATA'!$I$2:$I$8376,
MATCH(1,
('DIRTY ESG DATA'!$A$2:$A$8376=B1466)*
('DIRTY ESG DATA'!$C$2:$C$8376=A1466)*
('DIRTY ESG DATA'!$G$2:$G$8376='CLEAN v1'!D$1),
0))</f>
        <v>0.50492395092316233</v>
      </c>
      <c r="E1466" cm="1">
        <f t="array" ref="E1466">INDEX('DIRTY ESG DATA'!$I$2:$I$8376,
MATCH(1,
('DIRTY ESG DATA'!$A$2:$A$8376=B1466)*
('DIRTY ESG DATA'!$C$2:$C$8376=A1466)*
('DIRTY ESG DATA'!$G$2:$G$8376='CLEAN v1'!E$1),
0))</f>
        <v>0.7697801841922377</v>
      </c>
      <c r="F1466" cm="1">
        <f t="array" ref="F1466">INDEX('DIRTY ESG DATA'!$I$2:$I$8376,
MATCH(1,
('DIRTY ESG DATA'!$A$2:$A$8376=B1466)*
('DIRTY ESG DATA'!$C$2:$C$8376=A1466)*
('DIRTY ESG DATA'!$G$2:$G$8376='CLEAN v1'!F$1),
0))</f>
        <v>0.79773543388355717</v>
      </c>
    </row>
    <row r="1467" spans="1:6" x14ac:dyDescent="0.3">
      <c r="A1467" t="s">
        <v>1679</v>
      </c>
      <c r="B1467" s="12">
        <v>2022</v>
      </c>
      <c r="C1467" cm="1">
        <f t="array" ref="C1467">INDEX('DIRTY ESG DATA'!$I$2:$I$8376,
MATCH(1,
('DIRTY ESG DATA'!$A$2:$A$8376='CLEAN v1'!B1467)*
('DIRTY ESG DATA'!$C$2:$C$8376='CLEAN v1'!A1467)*
('DIRTY ESG DATA'!$G$2:$G$8376='CLEAN v1'!C$1),
0))</f>
        <v>0.37239046251499319</v>
      </c>
      <c r="D1467" cm="1">
        <f t="array" ref="D1467">INDEX('DIRTY ESG DATA'!$I$2:$I$8376,
MATCH(1,
('DIRTY ESG DATA'!$A$2:$A$8376=B1467)*
('DIRTY ESG DATA'!$C$2:$C$8376=A1467)*
('DIRTY ESG DATA'!$G$2:$G$8376='CLEAN v1'!D$1),
0))</f>
        <v>0.46211127943279828</v>
      </c>
      <c r="E1467" cm="1">
        <f t="array" ref="E1467">INDEX('DIRTY ESG DATA'!$I$2:$I$8376,
MATCH(1,
('DIRTY ESG DATA'!$A$2:$A$8376=B1467)*
('DIRTY ESG DATA'!$C$2:$C$8376=A1467)*
('DIRTY ESG DATA'!$G$2:$G$8376='CLEAN v1'!E$1),
0))</f>
        <v>0.61626657983968514</v>
      </c>
      <c r="F1467" cm="1">
        <f t="array" ref="F1467">INDEX('DIRTY ESG DATA'!$I$2:$I$8376,
MATCH(1,
('DIRTY ESG DATA'!$A$2:$A$8376=B1467)*
('DIRTY ESG DATA'!$C$2:$C$8376=A1467)*
('DIRTY ESG DATA'!$G$2:$G$8376='CLEAN v1'!F$1),
0))</f>
        <v>0.84027034999577443</v>
      </c>
    </row>
    <row r="1468" spans="1:6" x14ac:dyDescent="0.3">
      <c r="A1468" t="s">
        <v>1680</v>
      </c>
      <c r="B1468" s="12">
        <v>2022</v>
      </c>
      <c r="C1468" cm="1">
        <f t="array" ref="C1468">INDEX('DIRTY ESG DATA'!$I$2:$I$8376,
MATCH(1,
('DIRTY ESG DATA'!$A$2:$A$8376='CLEAN v1'!B1468)*
('DIRTY ESG DATA'!$C$2:$C$8376='CLEAN v1'!A1468)*
('DIRTY ESG DATA'!$G$2:$G$8376='CLEAN v1'!C$1),
0))</f>
        <v>0.64844823488859915</v>
      </c>
      <c r="D1468" cm="1">
        <f t="array" ref="D1468">INDEX('DIRTY ESG DATA'!$I$2:$I$8376,
MATCH(1,
('DIRTY ESG DATA'!$A$2:$A$8376=B1468)*
('DIRTY ESG DATA'!$C$2:$C$8376=A1468)*
('DIRTY ESG DATA'!$G$2:$G$8376='CLEAN v1'!D$1),
0))</f>
        <v>0.60892827378409298</v>
      </c>
      <c r="E1468" cm="1">
        <f t="array" ref="E1468">INDEX('DIRTY ESG DATA'!$I$2:$I$8376,
MATCH(1,
('DIRTY ESG DATA'!$A$2:$A$8376=B1468)*
('DIRTY ESG DATA'!$C$2:$C$8376=A1468)*
('DIRTY ESG DATA'!$G$2:$G$8376='CLEAN v1'!E$1),
0))</f>
        <v>0.63200467045134279</v>
      </c>
      <c r="F1468" cm="1">
        <f t="array" ref="F1468">INDEX('DIRTY ESG DATA'!$I$2:$I$8376,
MATCH(1,
('DIRTY ESG DATA'!$A$2:$A$8376=B1468)*
('DIRTY ESG DATA'!$C$2:$C$8376=A1468)*
('DIRTY ESG DATA'!$G$2:$G$8376='CLEAN v1'!F$1),
0))</f>
        <v>0.71277707974622673</v>
      </c>
    </row>
    <row r="1469" spans="1:6" x14ac:dyDescent="0.3">
      <c r="A1469" t="s">
        <v>1681</v>
      </c>
      <c r="B1469" s="12">
        <v>2022</v>
      </c>
      <c r="C1469" cm="1">
        <f t="array" ref="C1469">INDEX('DIRTY ESG DATA'!$I$2:$I$8376,
MATCH(1,
('DIRTY ESG DATA'!$A$2:$A$8376='CLEAN v1'!B1469)*
('DIRTY ESG DATA'!$C$2:$C$8376='CLEAN v1'!A1469)*
('DIRTY ESG DATA'!$G$2:$G$8376='CLEAN v1'!C$1),
0))</f>
        <v>0.4669098263970558</v>
      </c>
      <c r="D1469" cm="1">
        <f t="array" ref="D1469">INDEX('DIRTY ESG DATA'!$I$2:$I$8376,
MATCH(1,
('DIRTY ESG DATA'!$A$2:$A$8376=B1469)*
('DIRTY ESG DATA'!$C$2:$C$8376=A1469)*
('DIRTY ESG DATA'!$G$2:$G$8376='CLEAN v1'!D$1),
0))</f>
        <v>0.36146084707377546</v>
      </c>
      <c r="E1469" cm="1">
        <f t="array" ref="E1469">INDEX('DIRTY ESG DATA'!$I$2:$I$8376,
MATCH(1,
('DIRTY ESG DATA'!$A$2:$A$8376=B1469)*
('DIRTY ESG DATA'!$C$2:$C$8376=A1469)*
('DIRTY ESG DATA'!$G$2:$G$8376='CLEAN v1'!E$1),
0))</f>
        <v>0.68400808051101869</v>
      </c>
      <c r="F1469" cm="1">
        <f t="array" ref="F1469">INDEX('DIRTY ESG DATA'!$I$2:$I$8376,
MATCH(1,
('DIRTY ESG DATA'!$A$2:$A$8376=B1469)*
('DIRTY ESG DATA'!$C$2:$C$8376=A1469)*
('DIRTY ESG DATA'!$G$2:$G$8376='CLEAN v1'!F$1),
0))</f>
        <v>0.64191516470449761</v>
      </c>
    </row>
    <row r="1470" spans="1:6" x14ac:dyDescent="0.3">
      <c r="A1470" t="s">
        <v>1348</v>
      </c>
      <c r="B1470" s="12">
        <v>2022</v>
      </c>
      <c r="C1470" cm="1">
        <f t="array" ref="C1470">INDEX('DIRTY ESG DATA'!$I$2:$I$8376,
MATCH(1,
('DIRTY ESG DATA'!$A$2:$A$8376='CLEAN v1'!B1470)*
('DIRTY ESG DATA'!$C$2:$C$8376='CLEAN v1'!A1470)*
('DIRTY ESG DATA'!$G$2:$G$8376='CLEAN v1'!C$1),
0))</f>
        <v>0.28197636767144518</v>
      </c>
      <c r="D1470" cm="1">
        <f t="array" ref="D1470">INDEX('DIRTY ESG DATA'!$I$2:$I$8376,
MATCH(1,
('DIRTY ESG DATA'!$A$2:$A$8376=B1470)*
('DIRTY ESG DATA'!$C$2:$C$8376=A1470)*
('DIRTY ESG DATA'!$G$2:$G$8376='CLEAN v1'!D$1),
0))</f>
        <v>0.15140282463893018</v>
      </c>
      <c r="E1470" cm="1">
        <f t="array" ref="E1470">INDEX('DIRTY ESG DATA'!$I$2:$I$8376,
MATCH(1,
('DIRTY ESG DATA'!$A$2:$A$8376=B1470)*
('DIRTY ESG DATA'!$C$2:$C$8376=A1470)*
('DIRTY ESG DATA'!$G$2:$G$8376='CLEAN v1'!E$1),
0))</f>
        <v>0.65119273314182391</v>
      </c>
      <c r="F1470" cm="1">
        <f t="array" ref="F1470">INDEX('DIRTY ESG DATA'!$I$2:$I$8376,
MATCH(1,
('DIRTY ESG DATA'!$A$2:$A$8376=B1470)*
('DIRTY ESG DATA'!$C$2:$C$8376=A1470)*
('DIRTY ESG DATA'!$G$2:$G$8376='CLEAN v1'!F$1),
0))</f>
        <v>0.17088832807049797</v>
      </c>
    </row>
    <row r="1471" spans="1:6" x14ac:dyDescent="0.3">
      <c r="A1471" t="s">
        <v>1682</v>
      </c>
      <c r="B1471" s="12">
        <v>2022</v>
      </c>
      <c r="C1471" cm="1">
        <f t="array" ref="C1471">INDEX('DIRTY ESG DATA'!$I$2:$I$8376,
MATCH(1,
('DIRTY ESG DATA'!$A$2:$A$8376='CLEAN v1'!B1471)*
('DIRTY ESG DATA'!$C$2:$C$8376='CLEAN v1'!A1471)*
('DIRTY ESG DATA'!$G$2:$G$8376='CLEAN v1'!C$1),
0))</f>
        <v>0.32972605803542676</v>
      </c>
      <c r="D1471" cm="1">
        <f t="array" ref="D1471">INDEX('DIRTY ESG DATA'!$I$2:$I$8376,
MATCH(1,
('DIRTY ESG DATA'!$A$2:$A$8376=B1471)*
('DIRTY ESG DATA'!$C$2:$C$8376=A1471)*
('DIRTY ESG DATA'!$G$2:$G$8376='CLEAN v1'!D$1),
0))</f>
        <v>0.21301165481578282</v>
      </c>
      <c r="E1471" cm="1">
        <f t="array" ref="E1471">INDEX('DIRTY ESG DATA'!$I$2:$I$8376,
MATCH(1,
('DIRTY ESG DATA'!$A$2:$A$8376=B1471)*
('DIRTY ESG DATA'!$C$2:$C$8376=A1471)*
('DIRTY ESG DATA'!$G$2:$G$8376='CLEAN v1'!E$1),
0))</f>
        <v>0.35596121494754496</v>
      </c>
      <c r="F1471" cm="1">
        <f t="array" ref="F1471">INDEX('DIRTY ESG DATA'!$I$2:$I$8376,
MATCH(1,
('DIRTY ESG DATA'!$A$2:$A$8376=B1471)*
('DIRTY ESG DATA'!$C$2:$C$8376=A1471)*
('DIRTY ESG DATA'!$G$2:$G$8376='CLEAN v1'!F$1),
0))</f>
        <v>0.3888486419367384</v>
      </c>
    </row>
    <row r="1472" spans="1:6" x14ac:dyDescent="0.3">
      <c r="A1472" t="s">
        <v>1355</v>
      </c>
      <c r="B1472" s="12">
        <v>2022</v>
      </c>
      <c r="C1472" cm="1">
        <f t="array" ref="C1472">INDEX('DIRTY ESG DATA'!$I$2:$I$8376,
MATCH(1,
('DIRTY ESG DATA'!$A$2:$A$8376='CLEAN v1'!B1472)*
('DIRTY ESG DATA'!$C$2:$C$8376='CLEAN v1'!A1472)*
('DIRTY ESG DATA'!$G$2:$G$8376='CLEAN v1'!C$1),
0))</f>
        <v>0.34773143453189687</v>
      </c>
      <c r="D1472" cm="1">
        <f t="array" ref="D1472">INDEX('DIRTY ESG DATA'!$I$2:$I$8376,
MATCH(1,
('DIRTY ESG DATA'!$A$2:$A$8376=B1472)*
('DIRTY ESG DATA'!$C$2:$C$8376=A1472)*
('DIRTY ESG DATA'!$G$2:$G$8376='CLEAN v1'!D$1),
0))</f>
        <v>0.16768500469786418</v>
      </c>
      <c r="E1472" cm="1">
        <f t="array" ref="E1472">INDEX('DIRTY ESG DATA'!$I$2:$I$8376,
MATCH(1,
('DIRTY ESG DATA'!$A$2:$A$8376=B1472)*
('DIRTY ESG DATA'!$C$2:$C$8376=A1472)*
('DIRTY ESG DATA'!$G$2:$G$8376='CLEAN v1'!E$1),
0))</f>
        <v>0.45690475815359632</v>
      </c>
      <c r="F1472" cm="1">
        <f t="array" ref="F1472">INDEX('DIRTY ESG DATA'!$I$2:$I$8376,
MATCH(1,
('DIRTY ESG DATA'!$A$2:$A$8376=B1472)*
('DIRTY ESG DATA'!$C$2:$C$8376=A1472)*
('DIRTY ESG DATA'!$G$2:$G$8376='CLEAN v1'!F$1),
0))</f>
        <v>0.36092557325877633</v>
      </c>
    </row>
    <row r="1473" spans="1:6" x14ac:dyDescent="0.3">
      <c r="A1473" t="s">
        <v>1683</v>
      </c>
      <c r="B1473" s="12">
        <v>2022</v>
      </c>
      <c r="C1473" cm="1">
        <f t="array" ref="C1473">INDEX('DIRTY ESG DATA'!$I$2:$I$8376,
MATCH(1,
('DIRTY ESG DATA'!$A$2:$A$8376='CLEAN v1'!B1473)*
('DIRTY ESG DATA'!$C$2:$C$8376='CLEAN v1'!A1473)*
('DIRTY ESG DATA'!$G$2:$G$8376='CLEAN v1'!C$1),
0))</f>
        <v>0.36258894569814482</v>
      </c>
      <c r="D1473" cm="1">
        <f t="array" ref="D1473">INDEX('DIRTY ESG DATA'!$I$2:$I$8376,
MATCH(1,
('DIRTY ESG DATA'!$A$2:$A$8376=B1473)*
('DIRTY ESG DATA'!$C$2:$C$8376=A1473)*
('DIRTY ESG DATA'!$G$2:$G$8376='CLEAN v1'!D$1),
0))</f>
        <v>0.27762665138955089</v>
      </c>
      <c r="E1473" cm="1">
        <f t="array" ref="E1473">INDEX('DIRTY ESG DATA'!$I$2:$I$8376,
MATCH(1,
('DIRTY ESG DATA'!$A$2:$A$8376=B1473)*
('DIRTY ESG DATA'!$C$2:$C$8376=A1473)*
('DIRTY ESG DATA'!$G$2:$G$8376='CLEAN v1'!E$1),
0))</f>
        <v>0.69959072281711554</v>
      </c>
      <c r="F1473" cm="1">
        <f t="array" ref="F1473">INDEX('DIRTY ESG DATA'!$I$2:$I$8376,
MATCH(1,
('DIRTY ESG DATA'!$A$2:$A$8376=B1473)*
('DIRTY ESG DATA'!$C$2:$C$8376=A1473)*
('DIRTY ESG DATA'!$G$2:$G$8376='CLEAN v1'!F$1),
0))</f>
        <v>0.24349151833382848</v>
      </c>
    </row>
    <row r="1474" spans="1:6" x14ac:dyDescent="0.3">
      <c r="A1474" t="s">
        <v>1684</v>
      </c>
      <c r="B1474" s="12">
        <v>2022</v>
      </c>
      <c r="C1474" cm="1">
        <f t="array" ref="C1474">INDEX('DIRTY ESG DATA'!$I$2:$I$8376,
MATCH(1,
('DIRTY ESG DATA'!$A$2:$A$8376='CLEAN v1'!B1474)*
('DIRTY ESG DATA'!$C$2:$C$8376='CLEAN v1'!A1474)*
('DIRTY ESG DATA'!$G$2:$G$8376='CLEAN v1'!C$1),
0))</f>
        <v>0.53332887481845714</v>
      </c>
      <c r="D1474" cm="1">
        <f t="array" ref="D1474">INDEX('DIRTY ESG DATA'!$I$2:$I$8376,
MATCH(1,
('DIRTY ESG DATA'!$A$2:$A$8376=B1474)*
('DIRTY ESG DATA'!$C$2:$C$8376=A1474)*
('DIRTY ESG DATA'!$G$2:$G$8376='CLEAN v1'!D$1),
0))</f>
        <v>0.4839683204913281</v>
      </c>
      <c r="E1474" cm="1">
        <f t="array" ref="E1474">INDEX('DIRTY ESG DATA'!$I$2:$I$8376,
MATCH(1,
('DIRTY ESG DATA'!$A$2:$A$8376=B1474)*
('DIRTY ESG DATA'!$C$2:$C$8376=A1474)*
('DIRTY ESG DATA'!$G$2:$G$8376='CLEAN v1'!E$1),
0))</f>
        <v>0.7607452765947017</v>
      </c>
      <c r="F1474" cm="1">
        <f t="array" ref="F1474">INDEX('DIRTY ESG DATA'!$I$2:$I$8376,
MATCH(1,
('DIRTY ESG DATA'!$A$2:$A$8376=B1474)*
('DIRTY ESG DATA'!$C$2:$C$8376=A1474)*
('DIRTY ESG DATA'!$G$2:$G$8376='CLEAN v1'!F$1),
0))</f>
        <v>0.44640125495128741</v>
      </c>
    </row>
    <row r="1475" spans="1:6" x14ac:dyDescent="0.3">
      <c r="A1475" t="s">
        <v>1685</v>
      </c>
      <c r="B1475" s="12">
        <v>2022</v>
      </c>
      <c r="C1475" cm="1">
        <f t="array" ref="C1475">INDEX('DIRTY ESG DATA'!$I$2:$I$8376,
MATCH(1,
('DIRTY ESG DATA'!$A$2:$A$8376='CLEAN v1'!B1475)*
('DIRTY ESG DATA'!$C$2:$C$8376='CLEAN v1'!A1475)*
('DIRTY ESG DATA'!$G$2:$G$8376='CLEAN v1'!C$1),
0))</f>
        <v>0.62984833261138795</v>
      </c>
      <c r="D1475" cm="1">
        <f t="array" ref="D1475">INDEX('DIRTY ESG DATA'!$I$2:$I$8376,
MATCH(1,
('DIRTY ESG DATA'!$A$2:$A$8376=B1475)*
('DIRTY ESG DATA'!$C$2:$C$8376=A1475)*
('DIRTY ESG DATA'!$G$2:$G$8376='CLEAN v1'!D$1),
0))</f>
        <v>0.50594143911551204</v>
      </c>
      <c r="E1475" cm="1">
        <f t="array" ref="E1475">INDEX('DIRTY ESG DATA'!$I$2:$I$8376,
MATCH(1,
('DIRTY ESG DATA'!$A$2:$A$8376=B1475)*
('DIRTY ESG DATA'!$C$2:$C$8376=A1475)*
('DIRTY ESG DATA'!$G$2:$G$8376='CLEAN v1'!E$1),
0))</f>
        <v>0.60490449907308697</v>
      </c>
      <c r="F1475" cm="1">
        <f t="array" ref="F1475">INDEX('DIRTY ESG DATA'!$I$2:$I$8376,
MATCH(1,
('DIRTY ESG DATA'!$A$2:$A$8376=B1475)*
('DIRTY ESG DATA'!$C$2:$C$8376=A1475)*
('DIRTY ESG DATA'!$G$2:$G$8376='CLEAN v1'!F$1),
0))</f>
        <v>0.81038287504350881</v>
      </c>
    </row>
    <row r="1476" spans="1:6" x14ac:dyDescent="0.3">
      <c r="A1476" t="s">
        <v>1686</v>
      </c>
      <c r="B1476" s="12">
        <v>2022</v>
      </c>
      <c r="C1476" cm="1">
        <f t="array" ref="C1476">INDEX('DIRTY ESG DATA'!$I$2:$I$8376,
MATCH(1,
('DIRTY ESG DATA'!$A$2:$A$8376='CLEAN v1'!B1476)*
('DIRTY ESG DATA'!$C$2:$C$8376='CLEAN v1'!A1476)*
('DIRTY ESG DATA'!$G$2:$G$8376='CLEAN v1'!C$1),
0))</f>
        <v>0.55705265431352002</v>
      </c>
      <c r="D1476" cm="1">
        <f t="array" ref="D1476">INDEX('DIRTY ESG DATA'!$I$2:$I$8376,
MATCH(1,
('DIRTY ESG DATA'!$A$2:$A$8376=B1476)*
('DIRTY ESG DATA'!$C$2:$C$8376=A1476)*
('DIRTY ESG DATA'!$G$2:$G$8376='CLEAN v1'!D$1),
0))</f>
        <v>0.61524520748013034</v>
      </c>
      <c r="E1476" cm="1">
        <f t="array" ref="E1476">INDEX('DIRTY ESG DATA'!$I$2:$I$8376,
MATCH(1,
('DIRTY ESG DATA'!$A$2:$A$8376=B1476)*
('DIRTY ESG DATA'!$C$2:$C$8376=A1476)*
('DIRTY ESG DATA'!$G$2:$G$8376='CLEAN v1'!E$1),
0))</f>
        <v>0.68965428506908533</v>
      </c>
      <c r="F1476" cm="1">
        <f t="array" ref="F1476">INDEX('DIRTY ESG DATA'!$I$2:$I$8376,
MATCH(1,
('DIRTY ESG DATA'!$A$2:$A$8376=B1476)*
('DIRTY ESG DATA'!$C$2:$C$8376=A1476)*
('DIRTY ESG DATA'!$G$2:$G$8376='CLEAN v1'!F$1),
0))</f>
        <v>0.42524935854068141</v>
      </c>
    </row>
    <row r="1477" spans="1:6" x14ac:dyDescent="0.3">
      <c r="A1477" t="s">
        <v>1687</v>
      </c>
      <c r="B1477" s="12">
        <v>2022</v>
      </c>
      <c r="C1477" cm="1">
        <f t="array" ref="C1477">INDEX('DIRTY ESG DATA'!$I$2:$I$8376,
MATCH(1,
('DIRTY ESG DATA'!$A$2:$A$8376='CLEAN v1'!B1477)*
('DIRTY ESG DATA'!$C$2:$C$8376='CLEAN v1'!A1477)*
('DIRTY ESG DATA'!$G$2:$G$8376='CLEAN v1'!C$1),
0))</f>
        <v>0.72097104672327572</v>
      </c>
      <c r="D1477" cm="1">
        <f t="array" ref="D1477">INDEX('DIRTY ESG DATA'!$I$2:$I$8376,
MATCH(1,
('DIRTY ESG DATA'!$A$2:$A$8376=B1477)*
('DIRTY ESG DATA'!$C$2:$C$8376=A1477)*
('DIRTY ESG DATA'!$G$2:$G$8376='CLEAN v1'!D$1),
0))</f>
        <v>0.65600392527854412</v>
      </c>
      <c r="E1477" cm="1">
        <f t="array" ref="E1477">INDEX('DIRTY ESG DATA'!$I$2:$I$8376,
MATCH(1,
('DIRTY ESG DATA'!$A$2:$A$8376=B1477)*
('DIRTY ESG DATA'!$C$2:$C$8376=A1477)*
('DIRTY ESG DATA'!$G$2:$G$8376='CLEAN v1'!E$1),
0))</f>
        <v>0.88056441039052902</v>
      </c>
      <c r="F1477" cm="1">
        <f t="array" ref="F1477">INDEX('DIRTY ESG DATA'!$I$2:$I$8376,
MATCH(1,
('DIRTY ESG DATA'!$A$2:$A$8376=B1477)*
('DIRTY ESG DATA'!$C$2:$C$8376=A1477)*
('DIRTY ESG DATA'!$G$2:$G$8376='CLEAN v1'!F$1),
0))</f>
        <v>0.55827052477430628</v>
      </c>
    </row>
    <row r="1478" spans="1:6" x14ac:dyDescent="0.3">
      <c r="A1478" t="s">
        <v>1688</v>
      </c>
      <c r="B1478" s="12">
        <v>2022</v>
      </c>
      <c r="C1478" cm="1">
        <f t="array" ref="C1478">INDEX('DIRTY ESG DATA'!$I$2:$I$8376,
MATCH(1,
('DIRTY ESG DATA'!$A$2:$A$8376='CLEAN v1'!B1478)*
('DIRTY ESG DATA'!$C$2:$C$8376='CLEAN v1'!A1478)*
('DIRTY ESG DATA'!$G$2:$G$8376='CLEAN v1'!C$1),
0))</f>
        <v>0.75478260828685684</v>
      </c>
      <c r="D1478" cm="1">
        <f t="array" ref="D1478">INDEX('DIRTY ESG DATA'!$I$2:$I$8376,
MATCH(1,
('DIRTY ESG DATA'!$A$2:$A$8376=B1478)*
('DIRTY ESG DATA'!$C$2:$C$8376=A1478)*
('DIRTY ESG DATA'!$G$2:$G$8376='CLEAN v1'!D$1),
0))</f>
        <v>0.61076238556006646</v>
      </c>
      <c r="E1478" cm="1">
        <f t="array" ref="E1478">INDEX('DIRTY ESG DATA'!$I$2:$I$8376,
MATCH(1,
('DIRTY ESG DATA'!$A$2:$A$8376=B1478)*
('DIRTY ESG DATA'!$C$2:$C$8376=A1478)*
('DIRTY ESG DATA'!$G$2:$G$8376='CLEAN v1'!E$1),
0))</f>
        <v>0.84104412946323071</v>
      </c>
      <c r="F1478" cm="1">
        <f t="array" ref="F1478">INDEX('DIRTY ESG DATA'!$I$2:$I$8376,
MATCH(1,
('DIRTY ESG DATA'!$A$2:$A$8376=B1478)*
('DIRTY ESG DATA'!$C$2:$C$8376=A1478)*
('DIRTY ESG DATA'!$G$2:$G$8376='CLEAN v1'!F$1),
0))</f>
        <v>0.77294232348166614</v>
      </c>
    </row>
    <row r="1479" spans="1:6" x14ac:dyDescent="0.3">
      <c r="A1479" t="s">
        <v>1370</v>
      </c>
      <c r="B1479" s="12">
        <v>2022</v>
      </c>
      <c r="C1479" cm="1">
        <f t="array" ref="C1479">INDEX('DIRTY ESG DATA'!$I$2:$I$8376,
MATCH(1,
('DIRTY ESG DATA'!$A$2:$A$8376='CLEAN v1'!B1479)*
('DIRTY ESG DATA'!$C$2:$C$8376='CLEAN v1'!A1479)*
('DIRTY ESG DATA'!$G$2:$G$8376='CLEAN v1'!C$1),
0))</f>
        <v>0.17815447238406748</v>
      </c>
      <c r="D1479" cm="1">
        <f t="array" ref="D1479">INDEX('DIRTY ESG DATA'!$I$2:$I$8376,
MATCH(1,
('DIRTY ESG DATA'!$A$2:$A$8376=B1479)*
('DIRTY ESG DATA'!$C$2:$C$8376=A1479)*
('DIRTY ESG DATA'!$G$2:$G$8376='CLEAN v1'!D$1),
0))</f>
        <v>0.24683537287408189</v>
      </c>
      <c r="E1479" cm="1">
        <f t="array" ref="E1479">INDEX('DIRTY ESG DATA'!$I$2:$I$8376,
MATCH(1,
('DIRTY ESG DATA'!$A$2:$A$8376=B1479)*
('DIRTY ESG DATA'!$C$2:$C$8376=A1479)*
('DIRTY ESG DATA'!$G$2:$G$8376='CLEAN v1'!E$1),
0))</f>
        <v>5.4410232979898429E-2</v>
      </c>
      <c r="F1479" cm="1">
        <f t="array" ref="F1479">INDEX('DIRTY ESG DATA'!$I$2:$I$8376,
MATCH(1,
('DIRTY ESG DATA'!$A$2:$A$8376=B1479)*
('DIRTY ESG DATA'!$C$2:$C$8376=A1479)*
('DIRTY ESG DATA'!$G$2:$G$8376='CLEAN v1'!F$1),
0))</f>
        <v>0.20604882864042551</v>
      </c>
    </row>
    <row r="1480" spans="1:6" x14ac:dyDescent="0.3">
      <c r="A1480" t="s">
        <v>1689</v>
      </c>
      <c r="B1480" s="12">
        <v>2022</v>
      </c>
      <c r="C1480" cm="1">
        <f t="array" ref="C1480">INDEX('DIRTY ESG DATA'!$I$2:$I$8376,
MATCH(1,
('DIRTY ESG DATA'!$A$2:$A$8376='CLEAN v1'!B1480)*
('DIRTY ESG DATA'!$C$2:$C$8376='CLEAN v1'!A1480)*
('DIRTY ESG DATA'!$G$2:$G$8376='CLEAN v1'!C$1),
0))</f>
        <v>0.45739070218066735</v>
      </c>
      <c r="D1480" cm="1">
        <f t="array" ref="D1480">INDEX('DIRTY ESG DATA'!$I$2:$I$8376,
MATCH(1,
('DIRTY ESG DATA'!$A$2:$A$8376=B1480)*
('DIRTY ESG DATA'!$C$2:$C$8376=A1480)*
('DIRTY ESG DATA'!$G$2:$G$8376='CLEAN v1'!D$1),
0))</f>
        <v>0.54731046528574867</v>
      </c>
      <c r="E1480" cm="1">
        <f t="array" ref="E1480">INDEX('DIRTY ESG DATA'!$I$2:$I$8376,
MATCH(1,
('DIRTY ESG DATA'!$A$2:$A$8376=B1480)*
('DIRTY ESG DATA'!$C$2:$C$8376=A1480)*
('DIRTY ESG DATA'!$G$2:$G$8376='CLEAN v1'!E$1),
0))</f>
        <v>0.45678677148924013</v>
      </c>
      <c r="F1480" cm="1">
        <f t="array" ref="F1480">INDEX('DIRTY ESG DATA'!$I$2:$I$8376,
MATCH(1,
('DIRTY ESG DATA'!$A$2:$A$8376=B1480)*
('DIRTY ESG DATA'!$C$2:$C$8376=A1480)*
('DIRTY ESG DATA'!$G$2:$G$8376='CLEAN v1'!F$1),
0))</f>
        <v>0.43172330129716369</v>
      </c>
    </row>
    <row r="1481" spans="1:6" x14ac:dyDescent="0.3">
      <c r="A1481" t="s">
        <v>1690</v>
      </c>
      <c r="B1481" s="12">
        <v>2022</v>
      </c>
      <c r="C1481" cm="1">
        <f t="array" ref="C1481">INDEX('DIRTY ESG DATA'!$I$2:$I$8376,
MATCH(1,
('DIRTY ESG DATA'!$A$2:$A$8376='CLEAN v1'!B1481)*
('DIRTY ESG DATA'!$C$2:$C$8376='CLEAN v1'!A1481)*
('DIRTY ESG DATA'!$G$2:$G$8376='CLEAN v1'!C$1),
0))</f>
        <v>0.33571884571145849</v>
      </c>
      <c r="D1481" cm="1">
        <f t="array" ref="D1481">INDEX('DIRTY ESG DATA'!$I$2:$I$8376,
MATCH(1,
('DIRTY ESG DATA'!$A$2:$A$8376=B1481)*
('DIRTY ESG DATA'!$C$2:$C$8376=A1481)*
('DIRTY ESG DATA'!$G$2:$G$8376='CLEAN v1'!D$1),
0))</f>
        <v>0.16117285707352702</v>
      </c>
      <c r="E1481" cm="1">
        <f t="array" ref="E1481">INDEX('DIRTY ESG DATA'!$I$2:$I$8376,
MATCH(1,
('DIRTY ESG DATA'!$A$2:$A$8376=B1481)*
('DIRTY ESG DATA'!$C$2:$C$8376=A1481)*
('DIRTY ESG DATA'!$G$2:$G$8376='CLEAN v1'!E$1),
0))</f>
        <v>0.28033999065209514</v>
      </c>
      <c r="F1481" cm="1">
        <f t="array" ref="F1481">INDEX('DIRTY ESG DATA'!$I$2:$I$8376,
MATCH(1,
('DIRTY ESG DATA'!$A$2:$A$8376=B1481)*
('DIRTY ESG DATA'!$C$2:$C$8376=A1481)*
('DIRTY ESG DATA'!$G$2:$G$8376='CLEAN v1'!F$1),
0))</f>
        <v>0.52216311343780297</v>
      </c>
    </row>
    <row r="1482" spans="1:6" x14ac:dyDescent="0.3">
      <c r="A1482" t="s">
        <v>1373</v>
      </c>
      <c r="B1482" s="12">
        <v>2022</v>
      </c>
      <c r="C1482" cm="1">
        <f t="array" ref="C1482">INDEX('DIRTY ESG DATA'!$I$2:$I$8376,
MATCH(1,
('DIRTY ESG DATA'!$A$2:$A$8376='CLEAN v1'!B1482)*
('DIRTY ESG DATA'!$C$2:$C$8376='CLEAN v1'!A1482)*
('DIRTY ESG DATA'!$G$2:$G$8376='CLEAN v1'!C$1),
0))</f>
        <v>0.11787709561689419</v>
      </c>
      <c r="D1482" cm="1">
        <f t="array" ref="D1482">INDEX('DIRTY ESG DATA'!$I$2:$I$8376,
MATCH(1,
('DIRTY ESG DATA'!$A$2:$A$8376=B1482)*
('DIRTY ESG DATA'!$C$2:$C$8376=A1482)*
('DIRTY ESG DATA'!$G$2:$G$8376='CLEAN v1'!D$1),
0))</f>
        <v>0.10493827160493817</v>
      </c>
      <c r="E1482" cm="1">
        <f t="array" ref="E1482">INDEX('DIRTY ESG DATA'!$I$2:$I$8376,
MATCH(1,
('DIRTY ESG DATA'!$A$2:$A$8376=B1482)*
('DIRTY ESG DATA'!$C$2:$C$8376=A1482)*
('DIRTY ESG DATA'!$G$2:$G$8376='CLEAN v1'!E$1),
0))</f>
        <v>6.9199178644763881E-2</v>
      </c>
      <c r="F1482" cm="1">
        <f t="array" ref="F1482">INDEX('DIRTY ESG DATA'!$I$2:$I$8376,
MATCH(1,
('DIRTY ESG DATA'!$A$2:$A$8376=B1482)*
('DIRTY ESG DATA'!$C$2:$C$8376=A1482)*
('DIRTY ESG DATA'!$G$2:$G$8376='CLEAN v1'!F$1),
0))</f>
        <v>0.16750969169719171</v>
      </c>
    </row>
    <row r="1483" spans="1:6" x14ac:dyDescent="0.3">
      <c r="A1483" t="s">
        <v>1691</v>
      </c>
      <c r="B1483" s="12">
        <v>2022</v>
      </c>
      <c r="C1483" cm="1">
        <f t="array" ref="C1483">INDEX('DIRTY ESG DATA'!$I$2:$I$8376,
MATCH(1,
('DIRTY ESG DATA'!$A$2:$A$8376='CLEAN v1'!B1483)*
('DIRTY ESG DATA'!$C$2:$C$8376='CLEAN v1'!A1483)*
('DIRTY ESG DATA'!$G$2:$G$8376='CLEAN v1'!C$1),
0))</f>
        <v>0.47362816252612061</v>
      </c>
      <c r="D1483" cm="1">
        <f t="array" ref="D1483">INDEX('DIRTY ESG DATA'!$I$2:$I$8376,
MATCH(1,
('DIRTY ESG DATA'!$A$2:$A$8376=B1483)*
('DIRTY ESG DATA'!$C$2:$C$8376=A1483)*
('DIRTY ESG DATA'!$G$2:$G$8376='CLEAN v1'!D$1),
0))</f>
        <v>0.64483794628103119</v>
      </c>
      <c r="E1483" cm="1">
        <f t="array" ref="E1483">INDEX('DIRTY ESG DATA'!$I$2:$I$8376,
MATCH(1,
('DIRTY ESG DATA'!$A$2:$A$8376=B1483)*
('DIRTY ESG DATA'!$C$2:$C$8376=A1483)*
('DIRTY ESG DATA'!$G$2:$G$8376='CLEAN v1'!E$1),
0))</f>
        <v>0.28645814186758523</v>
      </c>
      <c r="F1483" cm="1">
        <f t="array" ref="F1483">INDEX('DIRTY ESG DATA'!$I$2:$I$8376,
MATCH(1,
('DIRTY ESG DATA'!$A$2:$A$8376=B1483)*
('DIRTY ESG DATA'!$C$2:$C$8376=A1483)*
('DIRTY ESG DATA'!$G$2:$G$8376='CLEAN v1'!F$1),
0))</f>
        <v>0.44283252152383745</v>
      </c>
    </row>
    <row r="1484" spans="1:6" x14ac:dyDescent="0.3">
      <c r="A1484" t="s">
        <v>1692</v>
      </c>
      <c r="B1484" s="12">
        <v>2022</v>
      </c>
      <c r="C1484" cm="1">
        <f t="array" ref="C1484">INDEX('DIRTY ESG DATA'!$I$2:$I$8376,
MATCH(1,
('DIRTY ESG DATA'!$A$2:$A$8376='CLEAN v1'!B1484)*
('DIRTY ESG DATA'!$C$2:$C$8376='CLEAN v1'!A1484)*
('DIRTY ESG DATA'!$G$2:$G$8376='CLEAN v1'!C$1),
0))</f>
        <v>0.25554305729979021</v>
      </c>
      <c r="D1484" cm="1">
        <f t="array" ref="D1484">INDEX('DIRTY ESG DATA'!$I$2:$I$8376,
MATCH(1,
('DIRTY ESG DATA'!$A$2:$A$8376=B1484)*
('DIRTY ESG DATA'!$C$2:$C$8376=A1484)*
('DIRTY ESG DATA'!$G$2:$G$8376='CLEAN v1'!D$1),
0))</f>
        <v>0.29263602844134151</v>
      </c>
      <c r="E1484" cm="1">
        <f t="array" ref="E1484">INDEX('DIRTY ESG DATA'!$I$2:$I$8376,
MATCH(1,
('DIRTY ESG DATA'!$A$2:$A$8376=B1484)*
('DIRTY ESG DATA'!$C$2:$C$8376=A1484)*
('DIRTY ESG DATA'!$G$2:$G$8376='CLEAN v1'!E$1),
0))</f>
        <v>0.31146396242632385</v>
      </c>
      <c r="F1484" cm="1">
        <f t="array" ref="F1484">INDEX('DIRTY ESG DATA'!$I$2:$I$8376,
MATCH(1,
('DIRTY ESG DATA'!$A$2:$A$8376=B1484)*
('DIRTY ESG DATA'!$C$2:$C$8376=A1484)*
('DIRTY ESG DATA'!$G$2:$G$8376='CLEAN v1'!F$1),
0))</f>
        <v>0.47542378984331324</v>
      </c>
    </row>
    <row r="1485" spans="1:6" x14ac:dyDescent="0.3">
      <c r="A1485" t="s">
        <v>1693</v>
      </c>
      <c r="B1485" s="12">
        <v>2022</v>
      </c>
      <c r="C1485" cm="1">
        <f t="array" ref="C1485">INDEX('DIRTY ESG DATA'!$I$2:$I$8376,
MATCH(1,
('DIRTY ESG DATA'!$A$2:$A$8376='CLEAN v1'!B1485)*
('DIRTY ESG DATA'!$C$2:$C$8376='CLEAN v1'!A1485)*
('DIRTY ESG DATA'!$G$2:$G$8376='CLEAN v1'!C$1),
0))</f>
        <v>0.66651601500480573</v>
      </c>
      <c r="D1485" cm="1">
        <f t="array" ref="D1485">INDEX('DIRTY ESG DATA'!$I$2:$I$8376,
MATCH(1,
('DIRTY ESG DATA'!$A$2:$A$8376=B1485)*
('DIRTY ESG DATA'!$C$2:$C$8376=A1485)*
('DIRTY ESG DATA'!$G$2:$G$8376='CLEAN v1'!D$1),
0))</f>
        <v>0.79023882827587943</v>
      </c>
      <c r="E1485" cm="1">
        <f t="array" ref="E1485">INDEX('DIRTY ESG DATA'!$I$2:$I$8376,
MATCH(1,
('DIRTY ESG DATA'!$A$2:$A$8376=B1485)*
('DIRTY ESG DATA'!$C$2:$C$8376=A1485)*
('DIRTY ESG DATA'!$G$2:$G$8376='CLEAN v1'!E$1),
0))</f>
        <v>0.36450982142700827</v>
      </c>
      <c r="F1485" cm="1">
        <f t="array" ref="F1485">INDEX('DIRTY ESG DATA'!$I$2:$I$8376,
MATCH(1,
('DIRTY ESG DATA'!$A$2:$A$8376=B1485)*
('DIRTY ESG DATA'!$C$2:$C$8376=A1485)*
('DIRTY ESG DATA'!$G$2:$G$8376='CLEAN v1'!F$1),
0))</f>
        <v>0.74258594388638666</v>
      </c>
    </row>
    <row r="1486" spans="1:6" x14ac:dyDescent="0.3">
      <c r="A1486" t="s">
        <v>1694</v>
      </c>
      <c r="B1486" s="12">
        <v>2022</v>
      </c>
      <c r="C1486" cm="1">
        <f t="array" ref="C1486">INDEX('DIRTY ESG DATA'!$I$2:$I$8376,
MATCH(1,
('DIRTY ESG DATA'!$A$2:$A$8376='CLEAN v1'!B1486)*
('DIRTY ESG DATA'!$C$2:$C$8376='CLEAN v1'!A1486)*
('DIRTY ESG DATA'!$G$2:$G$8376='CLEAN v1'!C$1),
0))</f>
        <v>0.48663156385885187</v>
      </c>
      <c r="D1486" cm="1">
        <f t="array" ref="D1486">INDEX('DIRTY ESG DATA'!$I$2:$I$8376,
MATCH(1,
('DIRTY ESG DATA'!$A$2:$A$8376=B1486)*
('DIRTY ESG DATA'!$C$2:$C$8376=A1486)*
('DIRTY ESG DATA'!$G$2:$G$8376='CLEAN v1'!D$1),
0))</f>
        <v>0.79433166484802253</v>
      </c>
      <c r="E1486" cm="1">
        <f t="array" ref="E1486">INDEX('DIRTY ESG DATA'!$I$2:$I$8376,
MATCH(1,
('DIRTY ESG DATA'!$A$2:$A$8376=B1486)*
('DIRTY ESG DATA'!$C$2:$C$8376=A1486)*
('DIRTY ESG DATA'!$G$2:$G$8376='CLEAN v1'!E$1),
0))</f>
        <v>0.81857344669856158</v>
      </c>
      <c r="F1486" cm="1">
        <f t="array" ref="F1486">INDEX('DIRTY ESG DATA'!$I$2:$I$8376,
MATCH(1,
('DIRTY ESG DATA'!$A$2:$A$8376=B1486)*
('DIRTY ESG DATA'!$C$2:$C$8376=A1486)*
('DIRTY ESG DATA'!$G$2:$G$8376='CLEAN v1'!F$1),
0))</f>
        <v>0.68169476583044852</v>
      </c>
    </row>
    <row r="1487" spans="1:6" x14ac:dyDescent="0.3">
      <c r="A1487" t="s">
        <v>1695</v>
      </c>
      <c r="B1487" s="12">
        <v>2022</v>
      </c>
      <c r="C1487" cm="1">
        <f t="array" ref="C1487">INDEX('DIRTY ESG DATA'!$I$2:$I$8376,
MATCH(1,
('DIRTY ESG DATA'!$A$2:$A$8376='CLEAN v1'!B1487)*
('DIRTY ESG DATA'!$C$2:$C$8376='CLEAN v1'!A1487)*
('DIRTY ESG DATA'!$G$2:$G$8376='CLEAN v1'!C$1),
0))</f>
        <v>0.48853998503588669</v>
      </c>
      <c r="D1487" cm="1">
        <f t="array" ref="D1487">INDEX('DIRTY ESG DATA'!$I$2:$I$8376,
MATCH(1,
('DIRTY ESG DATA'!$A$2:$A$8376=B1487)*
('DIRTY ESG DATA'!$C$2:$C$8376=A1487)*
('DIRTY ESG DATA'!$G$2:$G$8376='CLEAN v1'!D$1),
0))</f>
        <v>0.1649011193749072</v>
      </c>
      <c r="E1487" cm="1">
        <f t="array" ref="E1487">INDEX('DIRTY ESG DATA'!$I$2:$I$8376,
MATCH(1,
('DIRTY ESG DATA'!$A$2:$A$8376=B1487)*
('DIRTY ESG DATA'!$C$2:$C$8376=A1487)*
('DIRTY ESG DATA'!$G$2:$G$8376='CLEAN v1'!E$1),
0))</f>
        <v>0.89465068770120326</v>
      </c>
      <c r="F1487" cm="1">
        <f t="array" ref="F1487">INDEX('DIRTY ESG DATA'!$I$2:$I$8376,
MATCH(1,
('DIRTY ESG DATA'!$A$2:$A$8376=B1487)*
('DIRTY ESG DATA'!$C$2:$C$8376=A1487)*
('DIRTY ESG DATA'!$G$2:$G$8376='CLEAN v1'!F$1),
0))</f>
        <v>0.52379049642834641</v>
      </c>
    </row>
    <row r="1488" spans="1:6" x14ac:dyDescent="0.3">
      <c r="A1488" t="s">
        <v>1379</v>
      </c>
      <c r="B1488" s="12">
        <v>2022</v>
      </c>
      <c r="C1488" cm="1">
        <f t="array" ref="C1488">INDEX('DIRTY ESG DATA'!$I$2:$I$8376,
MATCH(1,
('DIRTY ESG DATA'!$A$2:$A$8376='CLEAN v1'!B1488)*
('DIRTY ESG DATA'!$C$2:$C$8376='CLEAN v1'!A1488)*
('DIRTY ESG DATA'!$G$2:$G$8376='CLEAN v1'!C$1),
0))</f>
        <v>0.55884270296894245</v>
      </c>
      <c r="D1488" cm="1">
        <f t="array" ref="D1488">INDEX('DIRTY ESG DATA'!$I$2:$I$8376,
MATCH(1,
('DIRTY ESG DATA'!$A$2:$A$8376=B1488)*
('DIRTY ESG DATA'!$C$2:$C$8376=A1488)*
('DIRTY ESG DATA'!$G$2:$G$8376='CLEAN v1'!D$1),
0))</f>
        <v>0.38277212400192268</v>
      </c>
      <c r="E1488" cm="1">
        <f t="array" ref="E1488">INDEX('DIRTY ESG DATA'!$I$2:$I$8376,
MATCH(1,
('DIRTY ESG DATA'!$A$2:$A$8376=B1488)*
('DIRTY ESG DATA'!$C$2:$C$8376=A1488)*
('DIRTY ESG DATA'!$G$2:$G$8376='CLEAN v1'!E$1),
0))</f>
        <v>0.8868425613259322</v>
      </c>
      <c r="F1488" cm="1">
        <f t="array" ref="F1488">INDEX('DIRTY ESG DATA'!$I$2:$I$8376,
MATCH(1,
('DIRTY ESG DATA'!$A$2:$A$8376=B1488)*
('DIRTY ESG DATA'!$C$2:$C$8376=A1488)*
('DIRTY ESG DATA'!$G$2:$G$8376='CLEAN v1'!F$1),
0))</f>
        <v>0.51269434659345969</v>
      </c>
    </row>
    <row r="1489" spans="1:6" x14ac:dyDescent="0.3">
      <c r="A1489" t="s">
        <v>1697</v>
      </c>
      <c r="B1489" s="12">
        <v>2022</v>
      </c>
      <c r="C1489" cm="1">
        <f t="array" ref="C1489">INDEX('DIRTY ESG DATA'!$I$2:$I$8376,
MATCH(1,
('DIRTY ESG DATA'!$A$2:$A$8376='CLEAN v1'!B1489)*
('DIRTY ESG DATA'!$C$2:$C$8376='CLEAN v1'!A1489)*
('DIRTY ESG DATA'!$G$2:$G$8376='CLEAN v1'!C$1),
0))</f>
        <v>0.73041368424206521</v>
      </c>
      <c r="D1489" cm="1">
        <f t="array" ref="D1489">INDEX('DIRTY ESG DATA'!$I$2:$I$8376,
MATCH(1,
('DIRTY ESG DATA'!$A$2:$A$8376=B1489)*
('DIRTY ESG DATA'!$C$2:$C$8376=A1489)*
('DIRTY ESG DATA'!$G$2:$G$8376='CLEAN v1'!D$1),
0))</f>
        <v>0.61942648016281876</v>
      </c>
      <c r="E1489" cm="1">
        <f t="array" ref="E1489">INDEX('DIRTY ESG DATA'!$I$2:$I$8376,
MATCH(1,
('DIRTY ESG DATA'!$A$2:$A$8376=B1489)*
('DIRTY ESG DATA'!$C$2:$C$8376=A1489)*
('DIRTY ESG DATA'!$G$2:$G$8376='CLEAN v1'!E$1),
0))</f>
        <v>0.9319512788599057</v>
      </c>
      <c r="F1489" cm="1">
        <f t="array" ref="F1489">INDEX('DIRTY ESG DATA'!$I$2:$I$8376,
MATCH(1,
('DIRTY ESG DATA'!$A$2:$A$8376=B1489)*
('DIRTY ESG DATA'!$C$2:$C$8376=A1489)*
('DIRTY ESG DATA'!$G$2:$G$8376='CLEAN v1'!F$1),
0))</f>
        <v>0.70868114482060296</v>
      </c>
    </row>
    <row r="1490" spans="1:6" x14ac:dyDescent="0.3">
      <c r="A1490" t="s">
        <v>1698</v>
      </c>
      <c r="B1490" s="12">
        <v>2022</v>
      </c>
      <c r="C1490" cm="1">
        <f t="array" ref="C1490">INDEX('DIRTY ESG DATA'!$I$2:$I$8376,
MATCH(1,
('DIRTY ESG DATA'!$A$2:$A$8376='CLEAN v1'!B1490)*
('DIRTY ESG DATA'!$C$2:$C$8376='CLEAN v1'!A1490)*
('DIRTY ESG DATA'!$G$2:$G$8376='CLEAN v1'!C$1),
0))</f>
        <v>0.71606786151335489</v>
      </c>
      <c r="D1490" cm="1">
        <f t="array" ref="D1490">INDEX('DIRTY ESG DATA'!$I$2:$I$8376,
MATCH(1,
('DIRTY ESG DATA'!$A$2:$A$8376=B1490)*
('DIRTY ESG DATA'!$C$2:$C$8376=A1490)*
('DIRTY ESG DATA'!$G$2:$G$8376='CLEAN v1'!D$1),
0))</f>
        <v>0.70831979164100489</v>
      </c>
      <c r="E1490" cm="1">
        <f t="array" ref="E1490">INDEX('DIRTY ESG DATA'!$I$2:$I$8376,
MATCH(1,
('DIRTY ESG DATA'!$A$2:$A$8376=B1490)*
('DIRTY ESG DATA'!$C$2:$C$8376=A1490)*
('DIRTY ESG DATA'!$G$2:$G$8376='CLEAN v1'!E$1),
0))</f>
        <v>0.80790738221902458</v>
      </c>
      <c r="F1490" cm="1">
        <f t="array" ref="F1490">INDEX('DIRTY ESG DATA'!$I$2:$I$8376,
MATCH(1,
('DIRTY ESG DATA'!$A$2:$A$8376=B1490)*
('DIRTY ESG DATA'!$C$2:$C$8376=A1490)*
('DIRTY ESG DATA'!$G$2:$G$8376='CLEAN v1'!F$1),
0))</f>
        <v>0.74542170982921152</v>
      </c>
    </row>
    <row r="1491" spans="1:6" x14ac:dyDescent="0.3">
      <c r="A1491" t="s">
        <v>1699</v>
      </c>
      <c r="B1491" s="12">
        <v>2022</v>
      </c>
      <c r="C1491" cm="1">
        <f t="array" ref="C1491">INDEX('DIRTY ESG DATA'!$I$2:$I$8376,
MATCH(1,
('DIRTY ESG DATA'!$A$2:$A$8376='CLEAN v1'!B1491)*
('DIRTY ESG DATA'!$C$2:$C$8376='CLEAN v1'!A1491)*
('DIRTY ESG DATA'!$G$2:$G$8376='CLEAN v1'!C$1),
0))</f>
        <v>0.58408521180178319</v>
      </c>
      <c r="D1491" cm="1">
        <f t="array" ref="D1491">INDEX('DIRTY ESG DATA'!$I$2:$I$8376,
MATCH(1,
('DIRTY ESG DATA'!$A$2:$A$8376=B1491)*
('DIRTY ESG DATA'!$C$2:$C$8376=A1491)*
('DIRTY ESG DATA'!$G$2:$G$8376='CLEAN v1'!D$1),
0))</f>
        <v>0.53210448825660628</v>
      </c>
      <c r="E1491" cm="1">
        <f t="array" ref="E1491">INDEX('DIRTY ESG DATA'!$I$2:$I$8376,
MATCH(1,
('DIRTY ESG DATA'!$A$2:$A$8376=B1491)*
('DIRTY ESG DATA'!$C$2:$C$8376=A1491)*
('DIRTY ESG DATA'!$G$2:$G$8376='CLEAN v1'!E$1),
0))</f>
        <v>0.56684837313195069</v>
      </c>
      <c r="F1491" cm="1">
        <f t="array" ref="F1491">INDEX('DIRTY ESG DATA'!$I$2:$I$8376,
MATCH(1,
('DIRTY ESG DATA'!$A$2:$A$8376=B1491)*
('DIRTY ESG DATA'!$C$2:$C$8376=A1491)*
('DIRTY ESG DATA'!$G$2:$G$8376='CLEAN v1'!F$1),
0))</f>
        <v>0.62715535399636335</v>
      </c>
    </row>
    <row r="1492" spans="1:6" x14ac:dyDescent="0.3">
      <c r="A1492" t="s">
        <v>1700</v>
      </c>
      <c r="B1492" s="12">
        <v>2022</v>
      </c>
      <c r="C1492" cm="1">
        <f t="array" ref="C1492">INDEX('DIRTY ESG DATA'!$I$2:$I$8376,
MATCH(1,
('DIRTY ESG DATA'!$A$2:$A$8376='CLEAN v1'!B1492)*
('DIRTY ESG DATA'!$C$2:$C$8376='CLEAN v1'!A1492)*
('DIRTY ESG DATA'!$G$2:$G$8376='CLEAN v1'!C$1),
0))</f>
        <v>0.57536229720827503</v>
      </c>
      <c r="D1492" cm="1">
        <f t="array" ref="D1492">INDEX('DIRTY ESG DATA'!$I$2:$I$8376,
MATCH(1,
('DIRTY ESG DATA'!$A$2:$A$8376=B1492)*
('DIRTY ESG DATA'!$C$2:$C$8376=A1492)*
('DIRTY ESG DATA'!$G$2:$G$8376='CLEAN v1'!D$1),
0))</f>
        <v>0.49207459304327572</v>
      </c>
      <c r="E1492" cm="1">
        <f t="array" ref="E1492">INDEX('DIRTY ESG DATA'!$I$2:$I$8376,
MATCH(1,
('DIRTY ESG DATA'!$A$2:$A$8376=B1492)*
('DIRTY ESG DATA'!$C$2:$C$8376=A1492)*
('DIRTY ESG DATA'!$G$2:$G$8376='CLEAN v1'!E$1),
0))</f>
        <v>0.54982433291145227</v>
      </c>
      <c r="F1492" cm="1">
        <f t="array" ref="F1492">INDEX('DIRTY ESG DATA'!$I$2:$I$8376,
MATCH(1,
('DIRTY ESG DATA'!$A$2:$A$8376=B1492)*
('DIRTY ESG DATA'!$C$2:$C$8376=A1492)*
('DIRTY ESG DATA'!$G$2:$G$8376='CLEAN v1'!F$1),
0))</f>
        <v>0.65870215070341576</v>
      </c>
    </row>
    <row r="1493" spans="1:6" x14ac:dyDescent="0.3">
      <c r="A1493" t="s">
        <v>1385</v>
      </c>
      <c r="B1493" s="12">
        <v>2022</v>
      </c>
      <c r="C1493" cm="1">
        <f t="array" ref="C1493">INDEX('DIRTY ESG DATA'!$I$2:$I$8376,
MATCH(1,
('DIRTY ESG DATA'!$A$2:$A$8376='CLEAN v1'!B1493)*
('DIRTY ESG DATA'!$C$2:$C$8376='CLEAN v1'!A1493)*
('DIRTY ESG DATA'!$G$2:$G$8376='CLEAN v1'!C$1),
0))</f>
        <v>0.62292371780116362</v>
      </c>
      <c r="D1493" cm="1">
        <f t="array" ref="D1493">INDEX('DIRTY ESG DATA'!$I$2:$I$8376,
MATCH(1,
('DIRTY ESG DATA'!$A$2:$A$8376=B1493)*
('DIRTY ESG DATA'!$C$2:$C$8376=A1493)*
('DIRTY ESG DATA'!$G$2:$G$8376='CLEAN v1'!D$1),
0))</f>
        <v>0.55307615729218518</v>
      </c>
      <c r="E1493" cm="1">
        <f t="array" ref="E1493">INDEX('DIRTY ESG DATA'!$I$2:$I$8376,
MATCH(1,
('DIRTY ESG DATA'!$A$2:$A$8376=B1493)*
('DIRTY ESG DATA'!$C$2:$C$8376=A1493)*
('DIRTY ESG DATA'!$G$2:$G$8376='CLEAN v1'!E$1),
0))</f>
        <v>0.66577196363770041</v>
      </c>
      <c r="F1493" cm="1">
        <f t="array" ref="F1493">INDEX('DIRTY ESG DATA'!$I$2:$I$8376,
MATCH(1,
('DIRTY ESG DATA'!$A$2:$A$8376=B1493)*
('DIRTY ESG DATA'!$C$2:$C$8376=A1493)*
('DIRTY ESG DATA'!$G$2:$G$8376='CLEAN v1'!F$1),
0))</f>
        <v>0.66407935955447306</v>
      </c>
    </row>
    <row r="1494" spans="1:6" x14ac:dyDescent="0.3">
      <c r="A1494" t="s">
        <v>1388</v>
      </c>
      <c r="B1494" s="12">
        <v>2022</v>
      </c>
      <c r="C1494" cm="1">
        <f t="array" ref="C1494">INDEX('DIRTY ESG DATA'!$I$2:$I$8376,
MATCH(1,
('DIRTY ESG DATA'!$A$2:$A$8376='CLEAN v1'!B1494)*
('DIRTY ESG DATA'!$C$2:$C$8376='CLEAN v1'!A1494)*
('DIRTY ESG DATA'!$G$2:$G$8376='CLEAN v1'!C$1),
0))</f>
        <v>0.60148249542444232</v>
      </c>
      <c r="D1494" cm="1">
        <f t="array" ref="D1494">INDEX('DIRTY ESG DATA'!$I$2:$I$8376,
MATCH(1,
('DIRTY ESG DATA'!$A$2:$A$8376=B1494)*
('DIRTY ESG DATA'!$C$2:$C$8376=A1494)*
('DIRTY ESG DATA'!$G$2:$G$8376='CLEAN v1'!D$1),
0))</f>
        <v>0.84722656513931416</v>
      </c>
      <c r="E1494" cm="1">
        <f t="array" ref="E1494">INDEX('DIRTY ESG DATA'!$I$2:$I$8376,
MATCH(1,
('DIRTY ESG DATA'!$A$2:$A$8376=B1494)*
('DIRTY ESG DATA'!$C$2:$C$8376=A1494)*
('DIRTY ESG DATA'!$G$2:$G$8376='CLEAN v1'!E$1),
0))</f>
        <v>0.26396225126958184</v>
      </c>
      <c r="F1494" cm="1">
        <f t="array" ref="F1494">INDEX('DIRTY ESG DATA'!$I$2:$I$8376,
MATCH(1,
('DIRTY ESG DATA'!$A$2:$A$8376=B1494)*
('DIRTY ESG DATA'!$C$2:$C$8376=A1494)*
('DIRTY ESG DATA'!$G$2:$G$8376='CLEAN v1'!F$1),
0))</f>
        <v>0.65560905937563796</v>
      </c>
    </row>
    <row r="1495" spans="1:6" x14ac:dyDescent="0.3">
      <c r="A1495" t="s">
        <v>1391</v>
      </c>
      <c r="B1495" s="12">
        <v>2022</v>
      </c>
      <c r="C1495" cm="1">
        <f t="array" ref="C1495">INDEX('DIRTY ESG DATA'!$I$2:$I$8376,
MATCH(1,
('DIRTY ESG DATA'!$A$2:$A$8376='CLEAN v1'!B1495)*
('DIRTY ESG DATA'!$C$2:$C$8376='CLEAN v1'!A1495)*
('DIRTY ESG DATA'!$G$2:$G$8376='CLEAN v1'!C$1),
0))</f>
        <v>0.54116482670736077</v>
      </c>
      <c r="D1495" cm="1">
        <f t="array" ref="D1495">INDEX('DIRTY ESG DATA'!$I$2:$I$8376,
MATCH(1,
('DIRTY ESG DATA'!$A$2:$A$8376=B1495)*
('DIRTY ESG DATA'!$C$2:$C$8376=A1495)*
('DIRTY ESG DATA'!$G$2:$G$8376='CLEAN v1'!D$1),
0))</f>
        <v>0.4499379480240967</v>
      </c>
      <c r="E1495" cm="1">
        <f t="array" ref="E1495">INDEX('DIRTY ESG DATA'!$I$2:$I$8376,
MATCH(1,
('DIRTY ESG DATA'!$A$2:$A$8376=B1495)*
('DIRTY ESG DATA'!$C$2:$C$8376=A1495)*
('DIRTY ESG DATA'!$G$2:$G$8376='CLEAN v1'!E$1),
0))</f>
        <v>0.65676786561423972</v>
      </c>
      <c r="F1495" cm="1">
        <f t="array" ref="F1495">INDEX('DIRTY ESG DATA'!$I$2:$I$8376,
MATCH(1,
('DIRTY ESG DATA'!$A$2:$A$8376=B1495)*
('DIRTY ESG DATA'!$C$2:$C$8376=A1495)*
('DIRTY ESG DATA'!$G$2:$G$8376='CLEAN v1'!F$1),
0))</f>
        <v>0.54826784437819009</v>
      </c>
    </row>
    <row r="1496" spans="1:6" x14ac:dyDescent="0.3">
      <c r="A1496" t="s">
        <v>1701</v>
      </c>
      <c r="B1496" s="12">
        <v>2022</v>
      </c>
      <c r="C1496" cm="1">
        <f t="array" ref="C1496">INDEX('DIRTY ESG DATA'!$I$2:$I$8376,
MATCH(1,
('DIRTY ESG DATA'!$A$2:$A$8376='CLEAN v1'!B1496)*
('DIRTY ESG DATA'!$C$2:$C$8376='CLEAN v1'!A1496)*
('DIRTY ESG DATA'!$G$2:$G$8376='CLEAN v1'!C$1),
0))</f>
        <v>0.59790238390446049</v>
      </c>
      <c r="D1496" cm="1">
        <f t="array" ref="D1496">INDEX('DIRTY ESG DATA'!$I$2:$I$8376,
MATCH(1,
('DIRTY ESG DATA'!$A$2:$A$8376=B1496)*
('DIRTY ESG DATA'!$C$2:$C$8376=A1496)*
('DIRTY ESG DATA'!$G$2:$G$8376='CLEAN v1'!D$1),
0))</f>
        <v>0.58114649620008263</v>
      </c>
      <c r="E1496" cm="1">
        <f t="array" ref="E1496">INDEX('DIRTY ESG DATA'!$I$2:$I$8376,
MATCH(1,
('DIRTY ESG DATA'!$A$2:$A$8376=B1496)*
('DIRTY ESG DATA'!$C$2:$C$8376=A1496)*
('DIRTY ESG DATA'!$G$2:$G$8376='CLEAN v1'!E$1),
0))</f>
        <v>0.4966358045762721</v>
      </c>
      <c r="F1496" cm="1">
        <f t="array" ref="F1496">INDEX('DIRTY ESG DATA'!$I$2:$I$8376,
MATCH(1,
('DIRTY ESG DATA'!$A$2:$A$8376=B1496)*
('DIRTY ESG DATA'!$C$2:$C$8376=A1496)*
('DIRTY ESG DATA'!$G$2:$G$8376='CLEAN v1'!F$1),
0))</f>
        <v>0.66982165954384765</v>
      </c>
    </row>
    <row r="1497" spans="1:6" x14ac:dyDescent="0.3">
      <c r="A1497" t="s">
        <v>1702</v>
      </c>
      <c r="B1497" s="12">
        <v>2022</v>
      </c>
      <c r="C1497" cm="1">
        <f t="array" ref="C1497">INDEX('DIRTY ESG DATA'!$I$2:$I$8376,
MATCH(1,
('DIRTY ESG DATA'!$A$2:$A$8376='CLEAN v1'!B1497)*
('DIRTY ESG DATA'!$C$2:$C$8376='CLEAN v1'!A1497)*
('DIRTY ESG DATA'!$G$2:$G$8376='CLEAN v1'!C$1),
0))</f>
        <v>0.43886709196906182</v>
      </c>
      <c r="D1497" cm="1">
        <f t="array" ref="D1497">INDEX('DIRTY ESG DATA'!$I$2:$I$8376,
MATCH(1,
('DIRTY ESG DATA'!$A$2:$A$8376=B1497)*
('DIRTY ESG DATA'!$C$2:$C$8376=A1497)*
('DIRTY ESG DATA'!$G$2:$G$8376='CLEAN v1'!D$1),
0))</f>
        <v>0.12577596428820537</v>
      </c>
      <c r="E1497" cm="1">
        <f t="array" ref="E1497">INDEX('DIRTY ESG DATA'!$I$2:$I$8376,
MATCH(1,
('DIRTY ESG DATA'!$A$2:$A$8376=B1497)*
('DIRTY ESG DATA'!$C$2:$C$8376=A1497)*
('DIRTY ESG DATA'!$G$2:$G$8376='CLEAN v1'!E$1),
0))</f>
        <v>0.76793160974772934</v>
      </c>
      <c r="F1497" cm="1">
        <f t="array" ref="F1497">INDEX('DIRTY ESG DATA'!$I$2:$I$8376,
MATCH(1,
('DIRTY ESG DATA'!$A$2:$A$8376=B1497)*
('DIRTY ESG DATA'!$C$2:$C$8376=A1497)*
('DIRTY ESG DATA'!$G$2:$G$8376='CLEAN v1'!F$1),
0))</f>
        <v>0.47474773461395481</v>
      </c>
    </row>
    <row r="1498" spans="1:6" x14ac:dyDescent="0.3">
      <c r="A1498" t="s">
        <v>1703</v>
      </c>
      <c r="B1498" s="12">
        <v>2022</v>
      </c>
      <c r="C1498" cm="1">
        <f t="array" ref="C1498">INDEX('DIRTY ESG DATA'!$I$2:$I$8376,
MATCH(1,
('DIRTY ESG DATA'!$A$2:$A$8376='CLEAN v1'!B1498)*
('DIRTY ESG DATA'!$C$2:$C$8376='CLEAN v1'!A1498)*
('DIRTY ESG DATA'!$G$2:$G$8376='CLEAN v1'!C$1),
0))</f>
        <v>0.36737113487199996</v>
      </c>
      <c r="D1498" cm="1">
        <f t="array" ref="D1498">INDEX('DIRTY ESG DATA'!$I$2:$I$8376,
MATCH(1,
('DIRTY ESG DATA'!$A$2:$A$8376=B1498)*
('DIRTY ESG DATA'!$C$2:$C$8376=A1498)*
('DIRTY ESG DATA'!$G$2:$G$8376='CLEAN v1'!D$1),
0))</f>
        <v>0.1433247346651853</v>
      </c>
      <c r="E1498" cm="1">
        <f t="array" ref="E1498">INDEX('DIRTY ESG DATA'!$I$2:$I$8376,
MATCH(1,
('DIRTY ESG DATA'!$A$2:$A$8376=B1498)*
('DIRTY ESG DATA'!$C$2:$C$8376=A1498)*
('DIRTY ESG DATA'!$G$2:$G$8376='CLEAN v1'!E$1),
0))</f>
        <v>0.48677394000185575</v>
      </c>
      <c r="F1498" cm="1">
        <f t="array" ref="F1498">INDEX('DIRTY ESG DATA'!$I$2:$I$8376,
MATCH(1,
('DIRTY ESG DATA'!$A$2:$A$8376=B1498)*
('DIRTY ESG DATA'!$C$2:$C$8376=A1498)*
('DIRTY ESG DATA'!$G$2:$G$8376='CLEAN v1'!F$1),
0))</f>
        <v>0.42219710490951856</v>
      </c>
    </row>
    <row r="1499" spans="1:6" x14ac:dyDescent="0.3">
      <c r="A1499" t="s">
        <v>1704</v>
      </c>
      <c r="B1499" s="12">
        <v>2022</v>
      </c>
      <c r="C1499" cm="1">
        <f t="array" ref="C1499">INDEX('DIRTY ESG DATA'!$I$2:$I$8376,
MATCH(1,
('DIRTY ESG DATA'!$A$2:$A$8376='CLEAN v1'!B1499)*
('DIRTY ESG DATA'!$C$2:$C$8376='CLEAN v1'!A1499)*
('DIRTY ESG DATA'!$G$2:$G$8376='CLEAN v1'!C$1),
0))</f>
        <v>0.56143227840412357</v>
      </c>
      <c r="D1499" cm="1">
        <f t="array" ref="D1499">INDEX('DIRTY ESG DATA'!$I$2:$I$8376,
MATCH(1,
('DIRTY ESG DATA'!$A$2:$A$8376=B1499)*
('DIRTY ESG DATA'!$C$2:$C$8376=A1499)*
('DIRTY ESG DATA'!$G$2:$G$8376='CLEAN v1'!D$1),
0))</f>
        <v>0.50228634010780648</v>
      </c>
      <c r="E1499" cm="1">
        <f t="array" ref="E1499">INDEX('DIRTY ESG DATA'!$I$2:$I$8376,
MATCH(1,
('DIRTY ESG DATA'!$A$2:$A$8376=B1499)*
('DIRTY ESG DATA'!$C$2:$C$8376=A1499)*
('DIRTY ESG DATA'!$G$2:$G$8376='CLEAN v1'!E$1),
0))</f>
        <v>0.57155978720387357</v>
      </c>
      <c r="F1499" cm="1">
        <f t="array" ref="F1499">INDEX('DIRTY ESG DATA'!$I$2:$I$8376,
MATCH(1,
('DIRTY ESG DATA'!$A$2:$A$8376=B1499)*
('DIRTY ESG DATA'!$C$2:$C$8376=A1499)*
('DIRTY ESG DATA'!$G$2:$G$8376='CLEAN v1'!F$1),
0))</f>
        <v>0.61712230068043106</v>
      </c>
    </row>
    <row r="1500" spans="1:6" x14ac:dyDescent="0.3">
      <c r="A1500" t="s">
        <v>1705</v>
      </c>
      <c r="B1500" s="12">
        <v>2022</v>
      </c>
      <c r="C1500" cm="1">
        <f t="array" ref="C1500">INDEX('DIRTY ESG DATA'!$I$2:$I$8376,
MATCH(1,
('DIRTY ESG DATA'!$A$2:$A$8376='CLEAN v1'!B1500)*
('DIRTY ESG DATA'!$C$2:$C$8376='CLEAN v1'!A1500)*
('DIRTY ESG DATA'!$G$2:$G$8376='CLEAN v1'!C$1),
0))</f>
        <v>0.63545875018128639</v>
      </c>
      <c r="D1500" cm="1">
        <f t="array" ref="D1500">INDEX('DIRTY ESG DATA'!$I$2:$I$8376,
MATCH(1,
('DIRTY ESG DATA'!$A$2:$A$8376=B1500)*
('DIRTY ESG DATA'!$C$2:$C$8376=A1500)*
('DIRTY ESG DATA'!$G$2:$G$8376='CLEAN v1'!D$1),
0))</f>
        <v>0.84274824197045139</v>
      </c>
      <c r="E1500" cm="1">
        <f t="array" ref="E1500">INDEX('DIRTY ESG DATA'!$I$2:$I$8376,
MATCH(1,
('DIRTY ESG DATA'!$A$2:$A$8376=B1500)*
('DIRTY ESG DATA'!$C$2:$C$8376=A1500)*
('DIRTY ESG DATA'!$G$2:$G$8376='CLEAN v1'!E$1),
0))</f>
        <v>0.29649891203691542</v>
      </c>
      <c r="F1500" cm="1">
        <f t="array" ref="F1500">INDEX('DIRTY ESG DATA'!$I$2:$I$8376,
MATCH(1,
('DIRTY ESG DATA'!$A$2:$A$8376=B1500)*
('DIRTY ESG DATA'!$C$2:$C$8376=A1500)*
('DIRTY ESG DATA'!$G$2:$G$8376='CLEAN v1'!F$1),
0))</f>
        <v>0.82129716734728209</v>
      </c>
    </row>
    <row r="1501" spans="1:6" x14ac:dyDescent="0.3">
      <c r="A1501" t="s">
        <v>1397</v>
      </c>
      <c r="B1501" s="12">
        <v>2022</v>
      </c>
      <c r="C1501" cm="1">
        <f t="array" ref="C1501">INDEX('DIRTY ESG DATA'!$I$2:$I$8376,
MATCH(1,
('DIRTY ESG DATA'!$A$2:$A$8376='CLEAN v1'!B1501)*
('DIRTY ESG DATA'!$C$2:$C$8376='CLEAN v1'!A1501)*
('DIRTY ESG DATA'!$G$2:$G$8376='CLEAN v1'!C$1),
0))</f>
        <v>0.61952240214381682</v>
      </c>
      <c r="D1501" cm="1">
        <f t="array" ref="D1501">INDEX('DIRTY ESG DATA'!$I$2:$I$8376,
MATCH(1,
('DIRTY ESG DATA'!$A$2:$A$8376=B1501)*
('DIRTY ESG DATA'!$C$2:$C$8376=A1501)*
('DIRTY ESG DATA'!$G$2:$G$8376='CLEAN v1'!D$1),
0))</f>
        <v>0.70130435069339248</v>
      </c>
      <c r="E1501" cm="1">
        <f t="array" ref="E1501">INDEX('DIRTY ESG DATA'!$I$2:$I$8376,
MATCH(1,
('DIRTY ESG DATA'!$A$2:$A$8376=B1501)*
('DIRTY ESG DATA'!$C$2:$C$8376=A1501)*
('DIRTY ESG DATA'!$G$2:$G$8376='CLEAN v1'!E$1),
0))</f>
        <v>0.30108183618059292</v>
      </c>
      <c r="F1501" cm="1">
        <f t="array" ref="F1501">INDEX('DIRTY ESG DATA'!$I$2:$I$8376,
MATCH(1,
('DIRTY ESG DATA'!$A$2:$A$8376=B1501)*
('DIRTY ESG DATA'!$C$2:$C$8376=A1501)*
('DIRTY ESG DATA'!$G$2:$G$8376='CLEAN v1'!F$1),
0))</f>
        <v>0.74230056874581596</v>
      </c>
    </row>
    <row r="1502" spans="1:6" x14ac:dyDescent="0.3">
      <c r="A1502" t="s">
        <v>1706</v>
      </c>
      <c r="B1502" s="12">
        <v>2022</v>
      </c>
      <c r="C1502" cm="1">
        <f t="array" ref="C1502">INDEX('DIRTY ESG DATA'!$I$2:$I$8376,
MATCH(1,
('DIRTY ESG DATA'!$A$2:$A$8376='CLEAN v1'!B1502)*
('DIRTY ESG DATA'!$C$2:$C$8376='CLEAN v1'!A1502)*
('DIRTY ESG DATA'!$G$2:$G$8376='CLEAN v1'!C$1),
0))</f>
        <v>0.75738455580565323</v>
      </c>
      <c r="D1502" cm="1">
        <f t="array" ref="D1502">INDEX('DIRTY ESG DATA'!$I$2:$I$8376,
MATCH(1,
('DIRTY ESG DATA'!$A$2:$A$8376=B1502)*
('DIRTY ESG DATA'!$C$2:$C$8376=A1502)*
('DIRTY ESG DATA'!$G$2:$G$8376='CLEAN v1'!D$1),
0))</f>
        <v>0.76132347286881419</v>
      </c>
      <c r="E1502" cm="1">
        <f t="array" ref="E1502">INDEX('DIRTY ESG DATA'!$I$2:$I$8376,
MATCH(1,
('DIRTY ESG DATA'!$A$2:$A$8376=B1502)*
('DIRTY ESG DATA'!$C$2:$C$8376=A1502)*
('DIRTY ESG DATA'!$G$2:$G$8376='CLEAN v1'!E$1),
0))</f>
        <v>0.57052556581957858</v>
      </c>
      <c r="F1502" cm="1">
        <f t="array" ref="F1502">INDEX('DIRTY ESG DATA'!$I$2:$I$8376,
MATCH(1,
('DIRTY ESG DATA'!$A$2:$A$8376=B1502)*
('DIRTY ESG DATA'!$C$2:$C$8376=A1502)*
('DIRTY ESG DATA'!$G$2:$G$8376='CLEAN v1'!F$1),
0))</f>
        <v>0.89629901390671629</v>
      </c>
    </row>
    <row r="1503" spans="1:6" x14ac:dyDescent="0.3">
      <c r="A1503" t="s">
        <v>1707</v>
      </c>
      <c r="B1503" s="12">
        <v>2022</v>
      </c>
      <c r="C1503" cm="1">
        <f t="array" ref="C1503">INDEX('DIRTY ESG DATA'!$I$2:$I$8376,
MATCH(1,
('DIRTY ESG DATA'!$A$2:$A$8376='CLEAN v1'!B1503)*
('DIRTY ESG DATA'!$C$2:$C$8376='CLEAN v1'!A1503)*
('DIRTY ESG DATA'!$G$2:$G$8376='CLEAN v1'!C$1),
0))</f>
        <v>0.41369971194682464</v>
      </c>
      <c r="D1503" cm="1">
        <f t="array" ref="D1503">INDEX('DIRTY ESG DATA'!$I$2:$I$8376,
MATCH(1,
('DIRTY ESG DATA'!$A$2:$A$8376=B1503)*
('DIRTY ESG DATA'!$C$2:$C$8376=A1503)*
('DIRTY ESG DATA'!$G$2:$G$8376='CLEAN v1'!D$1),
0))</f>
        <v>0.21152840999116118</v>
      </c>
      <c r="E1503" cm="1">
        <f t="array" ref="E1503">INDEX('DIRTY ESG DATA'!$I$2:$I$8376,
MATCH(1,
('DIRTY ESG DATA'!$A$2:$A$8376=B1503)*
('DIRTY ESG DATA'!$C$2:$C$8376=A1503)*
('DIRTY ESG DATA'!$G$2:$G$8376='CLEAN v1'!E$1),
0))</f>
        <v>0.69550845425215901</v>
      </c>
      <c r="F1503" cm="1">
        <f t="array" ref="F1503">INDEX('DIRTY ESG DATA'!$I$2:$I$8376,
MATCH(1,
('DIRTY ESG DATA'!$A$2:$A$8376=B1503)*
('DIRTY ESG DATA'!$C$2:$C$8376=A1503)*
('DIRTY ESG DATA'!$G$2:$G$8376='CLEAN v1'!F$1),
0))</f>
        <v>0.41856283835225178</v>
      </c>
    </row>
    <row r="1504" spans="1:6" x14ac:dyDescent="0.3">
      <c r="A1504" t="s">
        <v>1708</v>
      </c>
      <c r="B1504" s="12">
        <v>2022</v>
      </c>
      <c r="C1504" cm="1">
        <f t="array" ref="C1504">INDEX('DIRTY ESG DATA'!$I$2:$I$8376,
MATCH(1,
('DIRTY ESG DATA'!$A$2:$A$8376='CLEAN v1'!B1504)*
('DIRTY ESG DATA'!$C$2:$C$8376='CLEAN v1'!A1504)*
('DIRTY ESG DATA'!$G$2:$G$8376='CLEAN v1'!C$1),
0))</f>
        <v>0.64458071818400375</v>
      </c>
      <c r="D1504" cm="1">
        <f t="array" ref="D1504">INDEX('DIRTY ESG DATA'!$I$2:$I$8376,
MATCH(1,
('DIRTY ESG DATA'!$A$2:$A$8376=B1504)*
('DIRTY ESG DATA'!$C$2:$C$8376=A1504)*
('DIRTY ESG DATA'!$G$2:$G$8376='CLEAN v1'!D$1),
0))</f>
        <v>0.57888932455736297</v>
      </c>
      <c r="E1504" cm="1">
        <f t="array" ref="E1504">INDEX('DIRTY ESG DATA'!$I$2:$I$8376,
MATCH(1,
('DIRTY ESG DATA'!$A$2:$A$8376=B1504)*
('DIRTY ESG DATA'!$C$2:$C$8376=A1504)*
('DIRTY ESG DATA'!$G$2:$G$8376='CLEAN v1'!E$1),
0))</f>
        <v>0.74684175607570036</v>
      </c>
      <c r="F1504" cm="1">
        <f t="array" ref="F1504">INDEX('DIRTY ESG DATA'!$I$2:$I$8376,
MATCH(1,
('DIRTY ESG DATA'!$A$2:$A$8376=B1504)*
('DIRTY ESG DATA'!$C$2:$C$8376=A1504)*
('DIRTY ESG DATA'!$G$2:$G$8376='CLEAN v1'!F$1),
0))</f>
        <v>0.7236318815257331</v>
      </c>
    </row>
    <row r="1505" spans="1:6" x14ac:dyDescent="0.3">
      <c r="A1505" t="s">
        <v>1709</v>
      </c>
      <c r="B1505" s="12">
        <v>2022</v>
      </c>
      <c r="C1505" cm="1">
        <f t="array" ref="C1505">INDEX('DIRTY ESG DATA'!$I$2:$I$8376,
MATCH(1,
('DIRTY ESG DATA'!$A$2:$A$8376='CLEAN v1'!B1505)*
('DIRTY ESG DATA'!$C$2:$C$8376='CLEAN v1'!A1505)*
('DIRTY ESG DATA'!$G$2:$G$8376='CLEAN v1'!C$1),
0))</f>
        <v>0.50023612186093713</v>
      </c>
      <c r="D1505" cm="1">
        <f t="array" ref="D1505">INDEX('DIRTY ESG DATA'!$I$2:$I$8376,
MATCH(1,
('DIRTY ESG DATA'!$A$2:$A$8376=B1505)*
('DIRTY ESG DATA'!$C$2:$C$8376=A1505)*
('DIRTY ESG DATA'!$G$2:$G$8376='CLEAN v1'!D$1),
0))</f>
        <v>0.34803531423181205</v>
      </c>
      <c r="E1505" cm="1">
        <f t="array" ref="E1505">INDEX('DIRTY ESG DATA'!$I$2:$I$8376,
MATCH(1,
('DIRTY ESG DATA'!$A$2:$A$8376=B1505)*
('DIRTY ESG DATA'!$C$2:$C$8376=A1505)*
('DIRTY ESG DATA'!$G$2:$G$8376='CLEAN v1'!E$1),
0))</f>
        <v>0.88253587302254188</v>
      </c>
      <c r="F1505" cm="1">
        <f t="array" ref="F1505">INDEX('DIRTY ESG DATA'!$I$2:$I$8376,
MATCH(1,
('DIRTY ESG DATA'!$A$2:$A$8376=B1505)*
('DIRTY ESG DATA'!$C$2:$C$8376=A1505)*
('DIRTY ESG DATA'!$G$2:$G$8376='CLEAN v1'!F$1),
0))</f>
        <v>0.41103692561483307</v>
      </c>
    </row>
    <row r="1506" spans="1:6" x14ac:dyDescent="0.3">
      <c r="A1506" t="s">
        <v>1710</v>
      </c>
      <c r="B1506" s="12">
        <v>2022</v>
      </c>
      <c r="C1506" cm="1">
        <f t="array" ref="C1506">INDEX('DIRTY ESG DATA'!$I$2:$I$8376,
MATCH(1,
('DIRTY ESG DATA'!$A$2:$A$8376='CLEAN v1'!B1506)*
('DIRTY ESG DATA'!$C$2:$C$8376='CLEAN v1'!A1506)*
('DIRTY ESG DATA'!$G$2:$G$8376='CLEAN v1'!C$1),
0))</f>
        <v>0.40353785041991896</v>
      </c>
      <c r="D1506" cm="1">
        <f t="array" ref="D1506">INDEX('DIRTY ESG DATA'!$I$2:$I$8376,
MATCH(1,
('DIRTY ESG DATA'!$A$2:$A$8376=B1506)*
('DIRTY ESG DATA'!$C$2:$C$8376=A1506)*
('DIRTY ESG DATA'!$G$2:$G$8376='CLEAN v1'!D$1),
0))</f>
        <v>0.25523798707853801</v>
      </c>
      <c r="E1506" cm="1">
        <f t="array" ref="E1506">INDEX('DIRTY ESG DATA'!$I$2:$I$8376,
MATCH(1,
('DIRTY ESG DATA'!$A$2:$A$8376=B1506)*
('DIRTY ESG DATA'!$C$2:$C$8376=A1506)*
('DIRTY ESG DATA'!$G$2:$G$8376='CLEAN v1'!E$1),
0))</f>
        <v>0.66126081179726603</v>
      </c>
      <c r="F1506" cm="1">
        <f t="array" ref="F1506">INDEX('DIRTY ESG DATA'!$I$2:$I$8376,
MATCH(1,
('DIRTY ESG DATA'!$A$2:$A$8376=B1506)*
('DIRTY ESG DATA'!$C$2:$C$8376=A1506)*
('DIRTY ESG DATA'!$G$2:$G$8376='CLEAN v1'!F$1),
0))</f>
        <v>0.31630804997823303</v>
      </c>
    </row>
    <row r="1507" spans="1:6" x14ac:dyDescent="0.3">
      <c r="A1507" t="s">
        <v>1711</v>
      </c>
      <c r="B1507" s="12">
        <v>2022</v>
      </c>
      <c r="C1507" cm="1">
        <f t="array" ref="C1507">INDEX('DIRTY ESG DATA'!$I$2:$I$8376,
MATCH(1,
('DIRTY ESG DATA'!$A$2:$A$8376='CLEAN v1'!B1507)*
('DIRTY ESG DATA'!$C$2:$C$8376='CLEAN v1'!A1507)*
('DIRTY ESG DATA'!$G$2:$G$8376='CLEAN v1'!C$1),
0))</f>
        <v>0.48739473574595671</v>
      </c>
      <c r="D1507" cm="1">
        <f t="array" ref="D1507">INDEX('DIRTY ESG DATA'!$I$2:$I$8376,
MATCH(1,
('DIRTY ESG DATA'!$A$2:$A$8376=B1507)*
('DIRTY ESG DATA'!$C$2:$C$8376=A1507)*
('DIRTY ESG DATA'!$G$2:$G$8376='CLEAN v1'!D$1),
0))</f>
        <v>0.79544865663666697</v>
      </c>
      <c r="E1507" cm="1">
        <f t="array" ref="E1507">INDEX('DIRTY ESG DATA'!$I$2:$I$8376,
MATCH(1,
('DIRTY ESG DATA'!$A$2:$A$8376=B1507)*
('DIRTY ESG DATA'!$C$2:$C$8376=A1507)*
('DIRTY ESG DATA'!$G$2:$G$8376='CLEAN v1'!E$1),
0))</f>
        <v>0.17148381359507461</v>
      </c>
      <c r="F1507" cm="1">
        <f t="array" ref="F1507">INDEX('DIRTY ESG DATA'!$I$2:$I$8376,
MATCH(1,
('DIRTY ESG DATA'!$A$2:$A$8376=B1507)*
('DIRTY ESG DATA'!$C$2:$C$8376=A1507)*
('DIRTY ESG DATA'!$G$2:$G$8376='CLEAN v1'!F$1),
0))</f>
        <v>0.44107901148625156</v>
      </c>
    </row>
    <row r="1508" spans="1:6" x14ac:dyDescent="0.3">
      <c r="A1508" t="s">
        <v>1712</v>
      </c>
      <c r="B1508" s="12">
        <v>2022</v>
      </c>
      <c r="C1508" cm="1">
        <f t="array" ref="C1508">INDEX('DIRTY ESG DATA'!$I$2:$I$8376,
MATCH(1,
('DIRTY ESG DATA'!$A$2:$A$8376='CLEAN v1'!B1508)*
('DIRTY ESG DATA'!$C$2:$C$8376='CLEAN v1'!A1508)*
('DIRTY ESG DATA'!$G$2:$G$8376='CLEAN v1'!C$1),
0))</f>
        <v>0.39357486124396268</v>
      </c>
      <c r="D1508" cm="1">
        <f t="array" ref="D1508">INDEX('DIRTY ESG DATA'!$I$2:$I$8376,
MATCH(1,
('DIRTY ESG DATA'!$A$2:$A$8376=B1508)*
('DIRTY ESG DATA'!$C$2:$C$8376=A1508)*
('DIRTY ESG DATA'!$G$2:$G$8376='CLEAN v1'!D$1),
0))</f>
        <v>0.16788766788766779</v>
      </c>
      <c r="E1508" cm="1">
        <f t="array" ref="E1508">INDEX('DIRTY ESG DATA'!$I$2:$I$8376,
MATCH(1,
('DIRTY ESG DATA'!$A$2:$A$8376=B1508)*
('DIRTY ESG DATA'!$C$2:$C$8376=A1508)*
('DIRTY ESG DATA'!$G$2:$G$8376='CLEAN v1'!E$1),
0))</f>
        <v>0.66670692917824215</v>
      </c>
      <c r="F1508" cm="1">
        <f t="array" ref="F1508">INDEX('DIRTY ESG DATA'!$I$2:$I$8376,
MATCH(1,
('DIRTY ESG DATA'!$A$2:$A$8376=B1508)*
('DIRTY ESG DATA'!$C$2:$C$8376=A1508)*
('DIRTY ESG DATA'!$G$2:$G$8376='CLEAN v1'!F$1),
0))</f>
        <v>0.44463049367850666</v>
      </c>
    </row>
    <row r="1509" spans="1:6" x14ac:dyDescent="0.3">
      <c r="A1509" t="s">
        <v>1411</v>
      </c>
      <c r="B1509" s="12">
        <v>2022</v>
      </c>
      <c r="C1509" cm="1">
        <f t="array" ref="C1509">INDEX('DIRTY ESG DATA'!$I$2:$I$8376,
MATCH(1,
('DIRTY ESG DATA'!$A$2:$A$8376='CLEAN v1'!B1509)*
('DIRTY ESG DATA'!$C$2:$C$8376='CLEAN v1'!A1509)*
('DIRTY ESG DATA'!$G$2:$G$8376='CLEAN v1'!C$1),
0))</f>
        <v>0.26606074998351098</v>
      </c>
      <c r="D1509" cm="1">
        <f t="array" ref="D1509">INDEX('DIRTY ESG DATA'!$I$2:$I$8376,
MATCH(1,
('DIRTY ESG DATA'!$A$2:$A$8376=B1509)*
('DIRTY ESG DATA'!$C$2:$C$8376=A1509)*
('DIRTY ESG DATA'!$G$2:$G$8376='CLEAN v1'!D$1),
0))</f>
        <v>0.2609185878408512</v>
      </c>
      <c r="E1509" cm="1">
        <f t="array" ref="E1509">INDEX('DIRTY ESG DATA'!$I$2:$I$8376,
MATCH(1,
('DIRTY ESG DATA'!$A$2:$A$8376=B1509)*
('DIRTY ESG DATA'!$C$2:$C$8376=A1509)*
('DIRTY ESG DATA'!$G$2:$G$8376='CLEAN v1'!E$1),
0))</f>
        <v>0.35890405443491558</v>
      </c>
      <c r="F1509" cm="1">
        <f t="array" ref="F1509">INDEX('DIRTY ESG DATA'!$I$2:$I$8376,
MATCH(1,
('DIRTY ESG DATA'!$A$2:$A$8376=B1509)*
('DIRTY ESG DATA'!$C$2:$C$8376=A1509)*
('DIRTY ESG DATA'!$G$2:$G$8376='CLEAN v1'!F$1),
0))</f>
        <v>0.21822815186640671</v>
      </c>
    </row>
    <row r="1510" spans="1:6" x14ac:dyDescent="0.3">
      <c r="A1510" t="s">
        <v>1713</v>
      </c>
      <c r="B1510" s="12">
        <v>2022</v>
      </c>
      <c r="C1510" cm="1">
        <f t="array" ref="C1510">INDEX('DIRTY ESG DATA'!$I$2:$I$8376,
MATCH(1,
('DIRTY ESG DATA'!$A$2:$A$8376='CLEAN v1'!B1510)*
('DIRTY ESG DATA'!$C$2:$C$8376='CLEAN v1'!A1510)*
('DIRTY ESG DATA'!$G$2:$G$8376='CLEAN v1'!C$1),
0))</f>
        <v>0.4722687633280217</v>
      </c>
      <c r="D1510" cm="1">
        <f t="array" ref="D1510">INDEX('DIRTY ESG DATA'!$I$2:$I$8376,
MATCH(1,
('DIRTY ESG DATA'!$A$2:$A$8376=B1510)*
('DIRTY ESG DATA'!$C$2:$C$8376=A1510)*
('DIRTY ESG DATA'!$G$2:$G$8376='CLEAN v1'!D$1),
0))</f>
        <v>0.44208697125528007</v>
      </c>
      <c r="E1510" cm="1">
        <f t="array" ref="E1510">INDEX('DIRTY ESG DATA'!$I$2:$I$8376,
MATCH(1,
('DIRTY ESG DATA'!$A$2:$A$8376=B1510)*
('DIRTY ESG DATA'!$C$2:$C$8376=A1510)*
('DIRTY ESG DATA'!$G$2:$G$8376='CLEAN v1'!E$1),
0))</f>
        <v>0.5567316293538217</v>
      </c>
      <c r="F1510" cm="1">
        <f t="array" ref="F1510">INDEX('DIRTY ESG DATA'!$I$2:$I$8376,
MATCH(1,
('DIRTY ESG DATA'!$A$2:$A$8376=B1510)*
('DIRTY ESG DATA'!$C$2:$C$8376=A1510)*
('DIRTY ESG DATA'!$G$2:$G$8376='CLEAN v1'!F$1),
0))</f>
        <v>0.44712837848098219</v>
      </c>
    </row>
    <row r="1511" spans="1:6" x14ac:dyDescent="0.3">
      <c r="A1511" t="s">
        <v>1714</v>
      </c>
      <c r="B1511" s="12">
        <v>2022</v>
      </c>
      <c r="C1511" cm="1">
        <f t="array" ref="C1511">INDEX('DIRTY ESG DATA'!$I$2:$I$8376,
MATCH(1,
('DIRTY ESG DATA'!$A$2:$A$8376='CLEAN v1'!B1511)*
('DIRTY ESG DATA'!$C$2:$C$8376='CLEAN v1'!A1511)*
('DIRTY ESG DATA'!$G$2:$G$8376='CLEAN v1'!C$1),
0))</f>
        <v>0.40003888284903444</v>
      </c>
      <c r="D1511" cm="1">
        <f t="array" ref="D1511">INDEX('DIRTY ESG DATA'!$I$2:$I$8376,
MATCH(1,
('DIRTY ESG DATA'!$A$2:$A$8376=B1511)*
('DIRTY ESG DATA'!$C$2:$C$8376=A1511)*
('DIRTY ESG DATA'!$G$2:$G$8376='CLEAN v1'!D$1),
0))</f>
        <v>0.55625911372392534</v>
      </c>
      <c r="E1511" cm="1">
        <f t="array" ref="E1511">INDEX('DIRTY ESG DATA'!$I$2:$I$8376,
MATCH(1,
('DIRTY ESG DATA'!$A$2:$A$8376=B1511)*
('DIRTY ESG DATA'!$C$2:$C$8376=A1511)*
('DIRTY ESG DATA'!$G$2:$G$8376='CLEAN v1'!E$1),
0))</f>
        <v>0.40562152188792677</v>
      </c>
      <c r="F1511" cm="1">
        <f t="array" ref="F1511">INDEX('DIRTY ESG DATA'!$I$2:$I$8376,
MATCH(1,
('DIRTY ESG DATA'!$A$2:$A$8376=B1511)*
('DIRTY ESG DATA'!$C$2:$C$8376=A1511)*
('DIRTY ESG DATA'!$G$2:$G$8376='CLEAN v1'!F$1),
0))</f>
        <v>0.3379285703868985</v>
      </c>
    </row>
    <row r="1512" spans="1:6" x14ac:dyDescent="0.3">
      <c r="A1512" t="s">
        <v>1715</v>
      </c>
      <c r="B1512" s="12">
        <v>2022</v>
      </c>
      <c r="C1512" cm="1">
        <f t="array" ref="C1512">INDEX('DIRTY ESG DATA'!$I$2:$I$8376,
MATCH(1,
('DIRTY ESG DATA'!$A$2:$A$8376='CLEAN v1'!B1512)*
('DIRTY ESG DATA'!$C$2:$C$8376='CLEAN v1'!A1512)*
('DIRTY ESG DATA'!$G$2:$G$8376='CLEAN v1'!C$1),
0))</f>
        <v>0.74699113410074114</v>
      </c>
      <c r="D1512" cm="1">
        <f t="array" ref="D1512">INDEX('DIRTY ESG DATA'!$I$2:$I$8376,
MATCH(1,
('DIRTY ESG DATA'!$A$2:$A$8376=B1512)*
('DIRTY ESG DATA'!$C$2:$C$8376=A1512)*
('DIRTY ESG DATA'!$G$2:$G$8376='CLEAN v1'!D$1),
0))</f>
        <v>0.76111710067255123</v>
      </c>
      <c r="E1512" cm="1">
        <f t="array" ref="E1512">INDEX('DIRTY ESG DATA'!$I$2:$I$8376,
MATCH(1,
('DIRTY ESG DATA'!$A$2:$A$8376=B1512)*
('DIRTY ESG DATA'!$C$2:$C$8376=A1512)*
('DIRTY ESG DATA'!$G$2:$G$8376='CLEAN v1'!E$1),
0))</f>
        <v>0.74282565807324619</v>
      </c>
      <c r="F1512" cm="1">
        <f t="array" ref="F1512">INDEX('DIRTY ESG DATA'!$I$2:$I$8376,
MATCH(1,
('DIRTY ESG DATA'!$A$2:$A$8376=B1512)*
('DIRTY ESG DATA'!$C$2:$C$8376=A1512)*
('DIRTY ESG DATA'!$G$2:$G$8376='CLEAN v1'!F$1),
0))</f>
        <v>0.74690715661732932</v>
      </c>
    </row>
    <row r="1513" spans="1:6" x14ac:dyDescent="0.3">
      <c r="A1513" t="s">
        <v>1716</v>
      </c>
      <c r="B1513" s="12">
        <v>2022</v>
      </c>
      <c r="C1513" cm="1">
        <f t="array" ref="C1513">INDEX('DIRTY ESG DATA'!$I$2:$I$8376,
MATCH(1,
('DIRTY ESG DATA'!$A$2:$A$8376='CLEAN v1'!B1513)*
('DIRTY ESG DATA'!$C$2:$C$8376='CLEAN v1'!A1513)*
('DIRTY ESG DATA'!$G$2:$G$8376='CLEAN v1'!C$1),
0))</f>
        <v>0.83828554490722562</v>
      </c>
      <c r="D1513" cm="1">
        <f t="array" ref="D1513">INDEX('DIRTY ESG DATA'!$I$2:$I$8376,
MATCH(1,
('DIRTY ESG DATA'!$A$2:$A$8376=B1513)*
('DIRTY ESG DATA'!$C$2:$C$8376=A1513)*
('DIRTY ESG DATA'!$G$2:$G$8376='CLEAN v1'!D$1),
0))</f>
        <v>0.7974942959176301</v>
      </c>
      <c r="E1513" cm="1">
        <f t="array" ref="E1513">INDEX('DIRTY ESG DATA'!$I$2:$I$8376,
MATCH(1,
('DIRTY ESG DATA'!$A$2:$A$8376=B1513)*
('DIRTY ESG DATA'!$C$2:$C$8376=A1513)*
('DIRTY ESG DATA'!$G$2:$G$8376='CLEAN v1'!E$1),
0))</f>
        <v>0.89177314350434389</v>
      </c>
      <c r="F1513" cm="1">
        <f t="array" ref="F1513">INDEX('DIRTY ESG DATA'!$I$2:$I$8376,
MATCH(1,
('DIRTY ESG DATA'!$A$2:$A$8376=B1513)*
('DIRTY ESG DATA'!$C$2:$C$8376=A1513)*
('DIRTY ESG DATA'!$G$2:$G$8376='CLEAN v1'!F$1),
0))</f>
        <v>0.84132410250666312</v>
      </c>
    </row>
    <row r="1514" spans="1:6" x14ac:dyDescent="0.3">
      <c r="A1514" t="s">
        <v>1717</v>
      </c>
      <c r="B1514" s="12">
        <v>2022</v>
      </c>
      <c r="C1514" cm="1">
        <f t="array" ref="C1514">INDEX('DIRTY ESG DATA'!$I$2:$I$8376,
MATCH(1,
('DIRTY ESG DATA'!$A$2:$A$8376='CLEAN v1'!B1514)*
('DIRTY ESG DATA'!$C$2:$C$8376='CLEAN v1'!A1514)*
('DIRTY ESG DATA'!$G$2:$G$8376='CLEAN v1'!C$1),
0))</f>
        <v>0.54970488358974157</v>
      </c>
      <c r="D1514" cm="1">
        <f t="array" ref="D1514">INDEX('DIRTY ESG DATA'!$I$2:$I$8376,
MATCH(1,
('DIRTY ESG DATA'!$A$2:$A$8376=B1514)*
('DIRTY ESG DATA'!$C$2:$C$8376=A1514)*
('DIRTY ESG DATA'!$G$2:$G$8376='CLEAN v1'!D$1),
0))</f>
        <v>0.6101369820709408</v>
      </c>
      <c r="E1514" cm="1">
        <f t="array" ref="E1514">INDEX('DIRTY ESG DATA'!$I$2:$I$8376,
MATCH(1,
('DIRTY ESG DATA'!$A$2:$A$8376=B1514)*
('DIRTY ESG DATA'!$C$2:$C$8376=A1514)*
('DIRTY ESG DATA'!$G$2:$G$8376='CLEAN v1'!E$1),
0))</f>
        <v>0.67494376377459298</v>
      </c>
      <c r="F1514" cm="1">
        <f t="array" ref="F1514">INDEX('DIRTY ESG DATA'!$I$2:$I$8376,
MATCH(1,
('DIRTY ESG DATA'!$A$2:$A$8376=B1514)*
('DIRTY ESG DATA'!$C$2:$C$8376=A1514)*
('DIRTY ESG DATA'!$G$2:$G$8376='CLEAN v1'!F$1),
0))</f>
        <v>0.43874490309922376</v>
      </c>
    </row>
    <row r="1515" spans="1:6" x14ac:dyDescent="0.3">
      <c r="A1515" t="s">
        <v>1422</v>
      </c>
      <c r="B1515" s="12">
        <v>2022</v>
      </c>
      <c r="C1515" cm="1">
        <f t="array" ref="C1515">INDEX('DIRTY ESG DATA'!$I$2:$I$8376,
MATCH(1,
('DIRTY ESG DATA'!$A$2:$A$8376='CLEAN v1'!B1515)*
('DIRTY ESG DATA'!$C$2:$C$8376='CLEAN v1'!A1515)*
('DIRTY ESG DATA'!$G$2:$G$8376='CLEAN v1'!C$1),
0))</f>
        <v>0.22300498913880515</v>
      </c>
      <c r="D1515" cm="1">
        <f t="array" ref="D1515">INDEX('DIRTY ESG DATA'!$I$2:$I$8376,
MATCH(1,
('DIRTY ESG DATA'!$A$2:$A$8376=B1515)*
('DIRTY ESG DATA'!$C$2:$C$8376=A1515)*
('DIRTY ESG DATA'!$G$2:$G$8376='CLEAN v1'!D$1),
0))</f>
        <v>2.2486772486772492E-2</v>
      </c>
      <c r="E1515" cm="1">
        <f t="array" ref="E1515">INDEX('DIRTY ESG DATA'!$I$2:$I$8376,
MATCH(1,
('DIRTY ESG DATA'!$A$2:$A$8376=B1515)*
('DIRTY ESG DATA'!$C$2:$C$8376=A1515)*
('DIRTY ESG DATA'!$G$2:$G$8376='CLEAN v1'!E$1),
0))</f>
        <v>0.18843258042436692</v>
      </c>
      <c r="F1515" cm="1">
        <f t="array" ref="F1515">INDEX('DIRTY ESG DATA'!$I$2:$I$8376,
MATCH(1,
('DIRTY ESG DATA'!$A$2:$A$8376=B1515)*
('DIRTY ESG DATA'!$C$2:$C$8376=A1515)*
('DIRTY ESG DATA'!$G$2:$G$8376='CLEAN v1'!F$1),
0))</f>
        <v>0.366364191606317</v>
      </c>
    </row>
    <row r="1516" spans="1:6" x14ac:dyDescent="0.3">
      <c r="A1516" t="s">
        <v>1718</v>
      </c>
      <c r="B1516" s="12">
        <v>2022</v>
      </c>
      <c r="C1516" cm="1">
        <f t="array" ref="C1516">INDEX('DIRTY ESG DATA'!$I$2:$I$8376,
MATCH(1,
('DIRTY ESG DATA'!$A$2:$A$8376='CLEAN v1'!B1516)*
('DIRTY ESG DATA'!$C$2:$C$8376='CLEAN v1'!A1516)*
('DIRTY ESG DATA'!$G$2:$G$8376='CLEAN v1'!C$1),
0))</f>
        <v>0.50339297125658655</v>
      </c>
      <c r="D1516" cm="1">
        <f t="array" ref="D1516">INDEX('DIRTY ESG DATA'!$I$2:$I$8376,
MATCH(1,
('DIRTY ESG DATA'!$A$2:$A$8376=B1516)*
('DIRTY ESG DATA'!$C$2:$C$8376=A1516)*
('DIRTY ESG DATA'!$G$2:$G$8376='CLEAN v1'!D$1),
0))</f>
        <v>0.40883283465005266</v>
      </c>
      <c r="E1516" cm="1">
        <f t="array" ref="E1516">INDEX('DIRTY ESG DATA'!$I$2:$I$8376,
MATCH(1,
('DIRTY ESG DATA'!$A$2:$A$8376=B1516)*
('DIRTY ESG DATA'!$C$2:$C$8376=A1516)*
('DIRTY ESG DATA'!$G$2:$G$8376='CLEAN v1'!E$1),
0))</f>
        <v>0.79185629434346738</v>
      </c>
      <c r="F1516" cm="1">
        <f t="array" ref="F1516">INDEX('DIRTY ESG DATA'!$I$2:$I$8376,
MATCH(1,
('DIRTY ESG DATA'!$A$2:$A$8376=B1516)*
('DIRTY ESG DATA'!$C$2:$C$8376=A1516)*
('DIRTY ESG DATA'!$G$2:$G$8376='CLEAN v1'!F$1),
0))</f>
        <v>0.37813605927116956</v>
      </c>
    </row>
    <row r="1517" spans="1:6" x14ac:dyDescent="0.3">
      <c r="A1517" t="s">
        <v>1425</v>
      </c>
      <c r="B1517" s="12">
        <v>2022</v>
      </c>
      <c r="C1517" cm="1">
        <f t="array" ref="C1517">INDEX('DIRTY ESG DATA'!$I$2:$I$8376,
MATCH(1,
('DIRTY ESG DATA'!$A$2:$A$8376='CLEAN v1'!B1517)*
('DIRTY ESG DATA'!$C$2:$C$8376='CLEAN v1'!A1517)*
('DIRTY ESG DATA'!$G$2:$G$8376='CLEAN v1'!C$1),
0))</f>
        <v>0.41031229281226889</v>
      </c>
      <c r="D1517" cm="1">
        <f t="array" ref="D1517">INDEX('DIRTY ESG DATA'!$I$2:$I$8376,
MATCH(1,
('DIRTY ESG DATA'!$A$2:$A$8376=B1517)*
('DIRTY ESG DATA'!$C$2:$C$8376=A1517)*
('DIRTY ESG DATA'!$G$2:$G$8376='CLEAN v1'!D$1),
0))</f>
        <v>0.40619183179308826</v>
      </c>
      <c r="E1517" cm="1">
        <f t="array" ref="E1517">INDEX('DIRTY ESG DATA'!$I$2:$I$8376,
MATCH(1,
('DIRTY ESG DATA'!$A$2:$A$8376=B1517)*
('DIRTY ESG DATA'!$C$2:$C$8376=A1517)*
('DIRTY ESG DATA'!$G$2:$G$8376='CLEAN v1'!E$1),
0))</f>
        <v>0.4939721768539575</v>
      </c>
      <c r="F1517" cm="1">
        <f t="array" ref="F1517">INDEX('DIRTY ESG DATA'!$I$2:$I$8376,
MATCH(1,
('DIRTY ESG DATA'!$A$2:$A$8376=B1517)*
('DIRTY ESG DATA'!$C$2:$C$8376=A1517)*
('DIRTY ESG DATA'!$G$2:$G$8376='CLEAN v1'!F$1),
0))</f>
        <v>0.35486900252525255</v>
      </c>
    </row>
    <row r="1518" spans="1:6" x14ac:dyDescent="0.3">
      <c r="A1518" t="s">
        <v>1719</v>
      </c>
      <c r="B1518" s="12">
        <v>2022</v>
      </c>
      <c r="C1518" cm="1">
        <f t="array" ref="C1518">INDEX('DIRTY ESG DATA'!$I$2:$I$8376,
MATCH(1,
('DIRTY ESG DATA'!$A$2:$A$8376='CLEAN v1'!B1518)*
('DIRTY ESG DATA'!$C$2:$C$8376='CLEAN v1'!A1518)*
('DIRTY ESG DATA'!$G$2:$G$8376='CLEAN v1'!C$1),
0))</f>
        <v>0.27752921253076268</v>
      </c>
      <c r="D1518" cm="1">
        <f t="array" ref="D1518">INDEX('DIRTY ESG DATA'!$I$2:$I$8376,
MATCH(1,
('DIRTY ESG DATA'!$A$2:$A$8376=B1518)*
('DIRTY ESG DATA'!$C$2:$C$8376=A1518)*
('DIRTY ESG DATA'!$G$2:$G$8376='CLEAN v1'!D$1),
0))</f>
        <v>0.19258169155606125</v>
      </c>
      <c r="E1518" cm="1">
        <f t="array" ref="E1518">INDEX('DIRTY ESG DATA'!$I$2:$I$8376,
MATCH(1,
('DIRTY ESG DATA'!$A$2:$A$8376=B1518)*
('DIRTY ESG DATA'!$C$2:$C$8376=A1518)*
('DIRTY ESG DATA'!$G$2:$G$8376='CLEAN v1'!E$1),
0))</f>
        <v>0.46505739158443482</v>
      </c>
      <c r="F1518" cm="1">
        <f t="array" ref="F1518">INDEX('DIRTY ESG DATA'!$I$2:$I$8376,
MATCH(1,
('DIRTY ESG DATA'!$A$2:$A$8376=B1518)*
('DIRTY ESG DATA'!$C$2:$C$8376=A1518)*
('DIRTY ESG DATA'!$G$2:$G$8376='CLEAN v1'!F$1),
0))</f>
        <v>0.24223660601257097</v>
      </c>
    </row>
    <row r="1519" spans="1:6" x14ac:dyDescent="0.3">
      <c r="A1519" t="s">
        <v>1720</v>
      </c>
      <c r="B1519" s="12">
        <v>2022</v>
      </c>
      <c r="C1519" cm="1">
        <f t="array" ref="C1519">INDEX('DIRTY ESG DATA'!$I$2:$I$8376,
MATCH(1,
('DIRTY ESG DATA'!$A$2:$A$8376='CLEAN v1'!B1519)*
('DIRTY ESG DATA'!$C$2:$C$8376='CLEAN v1'!A1519)*
('DIRTY ESG DATA'!$G$2:$G$8376='CLEAN v1'!C$1),
0))</f>
        <v>0.62566094124355653</v>
      </c>
      <c r="D1519" cm="1">
        <f t="array" ref="D1519">INDEX('DIRTY ESG DATA'!$I$2:$I$8376,
MATCH(1,
('DIRTY ESG DATA'!$A$2:$A$8376=B1519)*
('DIRTY ESG DATA'!$C$2:$C$8376=A1519)*
('DIRTY ESG DATA'!$G$2:$G$8376='CLEAN v1'!D$1),
0))</f>
        <v>0.9352433309210505</v>
      </c>
      <c r="E1519" cm="1">
        <f t="array" ref="E1519">INDEX('DIRTY ESG DATA'!$I$2:$I$8376,
MATCH(1,
('DIRTY ESG DATA'!$A$2:$A$8376=B1519)*
('DIRTY ESG DATA'!$C$2:$C$8376=A1519)*
('DIRTY ESG DATA'!$G$2:$G$8376='CLEAN v1'!E$1),
0))</f>
        <v>0.24746932609308314</v>
      </c>
      <c r="F1519" cm="1">
        <f t="array" ref="F1519">INDEX('DIRTY ESG DATA'!$I$2:$I$8376,
MATCH(1,
('DIRTY ESG DATA'!$A$2:$A$8376=B1519)*
('DIRTY ESG DATA'!$C$2:$C$8376=A1519)*
('DIRTY ESG DATA'!$G$2:$G$8376='CLEAN v1'!F$1),
0))</f>
        <v>0.86137307146467723</v>
      </c>
    </row>
    <row r="1520" spans="1:6" x14ac:dyDescent="0.3">
      <c r="A1520" t="s">
        <v>1721</v>
      </c>
      <c r="B1520" s="12">
        <v>2022</v>
      </c>
      <c r="C1520" cm="1">
        <f t="array" ref="C1520">INDEX('DIRTY ESG DATA'!$I$2:$I$8376,
MATCH(1,
('DIRTY ESG DATA'!$A$2:$A$8376='CLEAN v1'!B1520)*
('DIRTY ESG DATA'!$C$2:$C$8376='CLEAN v1'!A1520)*
('DIRTY ESG DATA'!$G$2:$G$8376='CLEAN v1'!C$1),
0))</f>
        <v>0.73438653384040742</v>
      </c>
      <c r="D1520" cm="1">
        <f t="array" ref="D1520">INDEX('DIRTY ESG DATA'!$I$2:$I$8376,
MATCH(1,
('DIRTY ESG DATA'!$A$2:$A$8376=B1520)*
('DIRTY ESG DATA'!$C$2:$C$8376=A1520)*
('DIRTY ESG DATA'!$G$2:$G$8376='CLEAN v1'!D$1),
0))</f>
        <v>0.62228797673972891</v>
      </c>
      <c r="E1520" cm="1">
        <f t="array" ref="E1520">INDEX('DIRTY ESG DATA'!$I$2:$I$8376,
MATCH(1,
('DIRTY ESG DATA'!$A$2:$A$8376=B1520)*
('DIRTY ESG DATA'!$C$2:$C$8376=A1520)*
('DIRTY ESG DATA'!$G$2:$G$8376='CLEAN v1'!E$1),
0))</f>
        <v>0.86746438955905547</v>
      </c>
      <c r="F1520" cm="1">
        <f t="array" ref="F1520">INDEX('DIRTY ESG DATA'!$I$2:$I$8376,
MATCH(1,
('DIRTY ESG DATA'!$A$2:$A$8376=B1520)*
('DIRTY ESG DATA'!$C$2:$C$8376=A1520)*
('DIRTY ESG DATA'!$G$2:$G$8376='CLEAN v1'!F$1),
0))</f>
        <v>0.7327720141598818</v>
      </c>
    </row>
    <row r="1521" spans="1:6" x14ac:dyDescent="0.3">
      <c r="A1521" t="s">
        <v>1436</v>
      </c>
      <c r="B1521" s="12">
        <v>2022</v>
      </c>
      <c r="C1521" cm="1">
        <f t="array" ref="C1521">INDEX('DIRTY ESG DATA'!$I$2:$I$8376,
MATCH(1,
('DIRTY ESG DATA'!$A$2:$A$8376='CLEAN v1'!B1521)*
('DIRTY ESG DATA'!$C$2:$C$8376='CLEAN v1'!A1521)*
('DIRTY ESG DATA'!$G$2:$G$8376='CLEAN v1'!C$1),
0))</f>
        <v>0.4019102540796945</v>
      </c>
      <c r="D1521" cm="1">
        <f t="array" ref="D1521">INDEX('DIRTY ESG DATA'!$I$2:$I$8376,
MATCH(1,
('DIRTY ESG DATA'!$A$2:$A$8376=B1521)*
('DIRTY ESG DATA'!$C$2:$C$8376=A1521)*
('DIRTY ESG DATA'!$G$2:$G$8376='CLEAN v1'!D$1),
0))</f>
        <v>0.37089877196302085</v>
      </c>
      <c r="E1521" cm="1">
        <f t="array" ref="E1521">INDEX('DIRTY ESG DATA'!$I$2:$I$8376,
MATCH(1,
('DIRTY ESG DATA'!$A$2:$A$8376=B1521)*
('DIRTY ESG DATA'!$C$2:$C$8376=A1521)*
('DIRTY ESG DATA'!$G$2:$G$8376='CLEAN v1'!E$1),
0))</f>
        <v>0.52338271617905252</v>
      </c>
      <c r="F1521" cm="1">
        <f t="array" ref="F1521">INDEX('DIRTY ESG DATA'!$I$2:$I$8376,
MATCH(1,
('DIRTY ESG DATA'!$A$2:$A$8376=B1521)*
('DIRTY ESG DATA'!$C$2:$C$8376=A1521)*
('DIRTY ESG DATA'!$G$2:$G$8376='CLEAN v1'!F$1),
0))</f>
        <v>0.35491337003975293</v>
      </c>
    </row>
    <row r="1522" spans="1:6" x14ac:dyDescent="0.3">
      <c r="A1522" t="s">
        <v>1443</v>
      </c>
      <c r="B1522" s="12">
        <v>2022</v>
      </c>
      <c r="C1522" cm="1">
        <f t="array" ref="C1522">INDEX('DIRTY ESG DATA'!$I$2:$I$8376,
MATCH(1,
('DIRTY ESG DATA'!$A$2:$A$8376='CLEAN v1'!B1522)*
('DIRTY ESG DATA'!$C$2:$C$8376='CLEAN v1'!A1522)*
('DIRTY ESG DATA'!$G$2:$G$8376='CLEAN v1'!C$1),
0))</f>
        <v>0.21669827669057279</v>
      </c>
      <c r="D1522" cm="1">
        <f t="array" ref="D1522">INDEX('DIRTY ESG DATA'!$I$2:$I$8376,
MATCH(1,
('DIRTY ESG DATA'!$A$2:$A$8376=B1522)*
('DIRTY ESG DATA'!$C$2:$C$8376=A1522)*
('DIRTY ESG DATA'!$G$2:$G$8376='CLEAN v1'!D$1),
0))</f>
        <v>0</v>
      </c>
      <c r="E1522" cm="1">
        <f t="array" ref="E1522">INDEX('DIRTY ESG DATA'!$I$2:$I$8376,
MATCH(1,
('DIRTY ESG DATA'!$A$2:$A$8376=B1522)*
('DIRTY ESG DATA'!$C$2:$C$8376=A1522)*
('DIRTY ESG DATA'!$G$2:$G$8376='CLEAN v1'!E$1),
0))</f>
        <v>0.16973256939593978</v>
      </c>
      <c r="F1522" cm="1">
        <f t="array" ref="F1522">INDEX('DIRTY ESG DATA'!$I$2:$I$8376,
MATCH(1,
('DIRTY ESG DATA'!$A$2:$A$8376=B1522)*
('DIRTY ESG DATA'!$C$2:$C$8376=A1522)*
('DIRTY ESG DATA'!$G$2:$G$8376='CLEAN v1'!F$1),
0))</f>
        <v>0.32917288662745958</v>
      </c>
    </row>
    <row r="1523" spans="1:6" x14ac:dyDescent="0.3">
      <c r="A1523" t="s">
        <v>1446</v>
      </c>
      <c r="B1523" s="12">
        <v>2022</v>
      </c>
      <c r="C1523" cm="1">
        <f t="array" ref="C1523">INDEX('DIRTY ESG DATA'!$I$2:$I$8376,
MATCH(1,
('DIRTY ESG DATA'!$A$2:$A$8376='CLEAN v1'!B1523)*
('DIRTY ESG DATA'!$C$2:$C$8376='CLEAN v1'!A1523)*
('DIRTY ESG DATA'!$G$2:$G$8376='CLEAN v1'!C$1),
0))</f>
        <v>0.36040481687696546</v>
      </c>
      <c r="D1523" cm="1">
        <f t="array" ref="D1523">INDEX('DIRTY ESG DATA'!$I$2:$I$8376,
MATCH(1,
('DIRTY ESG DATA'!$A$2:$A$8376=B1523)*
('DIRTY ESG DATA'!$C$2:$C$8376=A1523)*
('DIRTY ESG DATA'!$G$2:$G$8376='CLEAN v1'!D$1),
0))</f>
        <v>6.2931800670333368E-2</v>
      </c>
      <c r="E1523" cm="1">
        <f t="array" ref="E1523">INDEX('DIRTY ESG DATA'!$I$2:$I$8376,
MATCH(1,
('DIRTY ESG DATA'!$A$2:$A$8376=B1523)*
('DIRTY ESG DATA'!$C$2:$C$8376=A1523)*
('DIRTY ESG DATA'!$G$2:$G$8376='CLEAN v1'!E$1),
0))</f>
        <v>0.7624184465322601</v>
      </c>
      <c r="F1523" cm="1">
        <f t="array" ref="F1523">INDEX('DIRTY ESG DATA'!$I$2:$I$8376,
MATCH(1,
('DIRTY ESG DATA'!$A$2:$A$8376=B1523)*
('DIRTY ESG DATA'!$C$2:$C$8376=A1523)*
('DIRTY ESG DATA'!$G$2:$G$8376='CLEAN v1'!F$1),
0))</f>
        <v>0.30186564566655072</v>
      </c>
    </row>
    <row r="1524" spans="1:6" x14ac:dyDescent="0.3">
      <c r="A1524" t="s">
        <v>1722</v>
      </c>
      <c r="B1524" s="12">
        <v>2022</v>
      </c>
      <c r="C1524" cm="1">
        <f t="array" ref="C1524">INDEX('DIRTY ESG DATA'!$I$2:$I$8376,
MATCH(1,
('DIRTY ESG DATA'!$A$2:$A$8376='CLEAN v1'!B1524)*
('DIRTY ESG DATA'!$C$2:$C$8376='CLEAN v1'!A1524)*
('DIRTY ESG DATA'!$G$2:$G$8376='CLEAN v1'!C$1),
0))</f>
        <v>0.47262975820452052</v>
      </c>
      <c r="D1524" cm="1">
        <f t="array" ref="D1524">INDEX('DIRTY ESG DATA'!$I$2:$I$8376,
MATCH(1,
('DIRTY ESG DATA'!$A$2:$A$8376=B1524)*
('DIRTY ESG DATA'!$C$2:$C$8376=A1524)*
('DIRTY ESG DATA'!$G$2:$G$8376='CLEAN v1'!D$1),
0))</f>
        <v>0.21142577523258793</v>
      </c>
      <c r="E1524" cm="1">
        <f t="array" ref="E1524">INDEX('DIRTY ESG DATA'!$I$2:$I$8376,
MATCH(1,
('DIRTY ESG DATA'!$A$2:$A$8376=B1524)*
('DIRTY ESG DATA'!$C$2:$C$8376=A1524)*
('DIRTY ESG DATA'!$G$2:$G$8376='CLEAN v1'!E$1),
0))</f>
        <v>0.68051959646460136</v>
      </c>
      <c r="F1524" cm="1">
        <f t="array" ref="F1524">INDEX('DIRTY ESG DATA'!$I$2:$I$8376,
MATCH(1,
('DIRTY ESG DATA'!$A$2:$A$8376=B1524)*
('DIRTY ESG DATA'!$C$2:$C$8376=A1524)*
('DIRTY ESG DATA'!$G$2:$G$8376='CLEAN v1'!F$1),
0))</f>
        <v>0.54072610795956388</v>
      </c>
    </row>
    <row r="1525" spans="1:6" x14ac:dyDescent="0.3">
      <c r="A1525" t="s">
        <v>1723</v>
      </c>
      <c r="B1525" s="12">
        <v>2022</v>
      </c>
      <c r="C1525" cm="1">
        <f t="array" ref="C1525">INDEX('DIRTY ESG DATA'!$I$2:$I$8376,
MATCH(1,
('DIRTY ESG DATA'!$A$2:$A$8376='CLEAN v1'!B1525)*
('DIRTY ESG DATA'!$C$2:$C$8376='CLEAN v1'!A1525)*
('DIRTY ESG DATA'!$G$2:$G$8376='CLEAN v1'!C$1),
0))</f>
        <v>0.70908082716288989</v>
      </c>
      <c r="D1525" cm="1">
        <f t="array" ref="D1525">INDEX('DIRTY ESG DATA'!$I$2:$I$8376,
MATCH(1,
('DIRTY ESG DATA'!$A$2:$A$8376=B1525)*
('DIRTY ESG DATA'!$C$2:$C$8376=A1525)*
('DIRTY ESG DATA'!$G$2:$G$8376='CLEAN v1'!D$1),
0))</f>
        <v>0.6207273419356818</v>
      </c>
      <c r="E1525" cm="1">
        <f t="array" ref="E1525">INDEX('DIRTY ESG DATA'!$I$2:$I$8376,
MATCH(1,
('DIRTY ESG DATA'!$A$2:$A$8376=B1525)*
('DIRTY ESG DATA'!$C$2:$C$8376=A1525)*
('DIRTY ESG DATA'!$G$2:$G$8376='CLEAN v1'!E$1),
0))</f>
        <v>0.64226705948873597</v>
      </c>
      <c r="F1525" cm="1">
        <f t="array" ref="F1525">INDEX('DIRTY ESG DATA'!$I$2:$I$8376,
MATCH(1,
('DIRTY ESG DATA'!$A$2:$A$8376=B1525)*
('DIRTY ESG DATA'!$C$2:$C$8376=A1525)*
('DIRTY ESG DATA'!$G$2:$G$8376='CLEAN v1'!F$1),
0))</f>
        <v>0.81921103987731814</v>
      </c>
    </row>
    <row r="1526" spans="1:6" x14ac:dyDescent="0.3">
      <c r="A1526" t="s">
        <v>1453</v>
      </c>
      <c r="B1526" s="12">
        <v>2022</v>
      </c>
      <c r="C1526" cm="1">
        <f t="array" ref="C1526">INDEX('DIRTY ESG DATA'!$I$2:$I$8376,
MATCH(1,
('DIRTY ESG DATA'!$A$2:$A$8376='CLEAN v1'!B1526)*
('DIRTY ESG DATA'!$C$2:$C$8376='CLEAN v1'!A1526)*
('DIRTY ESG DATA'!$G$2:$G$8376='CLEAN v1'!C$1),
0))</f>
        <v>0.15255005087707102</v>
      </c>
      <c r="D1526" cm="1">
        <f t="array" ref="D1526">INDEX('DIRTY ESG DATA'!$I$2:$I$8376,
MATCH(1,
('DIRTY ESG DATA'!$A$2:$A$8376=B1526)*
('DIRTY ESG DATA'!$C$2:$C$8376=A1526)*
('DIRTY ESG DATA'!$G$2:$G$8376='CLEAN v1'!D$1),
0))</f>
        <v>1.0582010582010573E-2</v>
      </c>
      <c r="E1526" cm="1">
        <f t="array" ref="E1526">INDEX('DIRTY ESG DATA'!$I$2:$I$8376,
MATCH(1,
('DIRTY ESG DATA'!$A$2:$A$8376=B1526)*
('DIRTY ESG DATA'!$C$2:$C$8376=A1526)*
('DIRTY ESG DATA'!$G$2:$G$8376='CLEAN v1'!E$1),
0))</f>
        <v>0.15968514715947982</v>
      </c>
      <c r="F1526" cm="1">
        <f t="array" ref="F1526">INDEX('DIRTY ESG DATA'!$I$2:$I$8376,
MATCH(1,
('DIRTY ESG DATA'!$A$2:$A$8376=B1526)*
('DIRTY ESG DATA'!$C$2:$C$8376=A1526)*
('DIRTY ESG DATA'!$G$2:$G$8376='CLEAN v1'!F$1),
0))</f>
        <v>0.23297414419916823</v>
      </c>
    </row>
    <row r="1527" spans="1:6" x14ac:dyDescent="0.3">
      <c r="A1527" t="s">
        <v>1724</v>
      </c>
      <c r="B1527" s="12">
        <v>2022</v>
      </c>
      <c r="C1527" cm="1">
        <f t="array" ref="C1527">INDEX('DIRTY ESG DATA'!$I$2:$I$8376,
MATCH(1,
('DIRTY ESG DATA'!$A$2:$A$8376='CLEAN v1'!B1527)*
('DIRTY ESG DATA'!$C$2:$C$8376='CLEAN v1'!A1527)*
('DIRTY ESG DATA'!$G$2:$G$8376='CLEAN v1'!C$1),
0))</f>
        <v>0.456459737505019</v>
      </c>
      <c r="D1527" cm="1">
        <f t="array" ref="D1527">INDEX('DIRTY ESG DATA'!$I$2:$I$8376,
MATCH(1,
('DIRTY ESG DATA'!$A$2:$A$8376=B1527)*
('DIRTY ESG DATA'!$C$2:$C$8376=A1527)*
('DIRTY ESG DATA'!$G$2:$G$8376='CLEAN v1'!D$1),
0))</f>
        <v>0.65539117219909959</v>
      </c>
      <c r="E1527" cm="1">
        <f t="array" ref="E1527">INDEX('DIRTY ESG DATA'!$I$2:$I$8376,
MATCH(1,
('DIRTY ESG DATA'!$A$2:$A$8376=B1527)*
('DIRTY ESG DATA'!$C$2:$C$8376=A1527)*
('DIRTY ESG DATA'!$G$2:$G$8376='CLEAN v1'!E$1),
0))</f>
        <v>0.67987819714976439</v>
      </c>
      <c r="F1527" cm="1">
        <f t="array" ref="F1527">INDEX('DIRTY ESG DATA'!$I$2:$I$8376,
MATCH(1,
('DIRTY ESG DATA'!$A$2:$A$8376=B1527)*
('DIRTY ESG DATA'!$C$2:$C$8376=A1527)*
('DIRTY ESG DATA'!$G$2:$G$8376='CLEAN v1'!F$1),
0))</f>
        <v>0.26901413993206164</v>
      </c>
    </row>
    <row r="1528" spans="1:6" x14ac:dyDescent="0.3">
      <c r="A1528" t="s">
        <v>1456</v>
      </c>
      <c r="B1528" s="12">
        <v>2022</v>
      </c>
      <c r="C1528" cm="1">
        <f t="array" ref="C1528">INDEX('DIRTY ESG DATA'!$I$2:$I$8376,
MATCH(1,
('DIRTY ESG DATA'!$A$2:$A$8376='CLEAN v1'!B1528)*
('DIRTY ESG DATA'!$C$2:$C$8376='CLEAN v1'!A1528)*
('DIRTY ESG DATA'!$G$2:$G$8376='CLEAN v1'!C$1),
0))</f>
        <v>0.15865505278439698</v>
      </c>
      <c r="D1528" cm="1">
        <f t="array" ref="D1528">INDEX('DIRTY ESG DATA'!$I$2:$I$8376,
MATCH(1,
('DIRTY ESG DATA'!$A$2:$A$8376=B1528)*
('DIRTY ESG DATA'!$C$2:$C$8376=A1528)*
('DIRTY ESG DATA'!$G$2:$G$8376='CLEAN v1'!D$1),
0))</f>
        <v>5.8333333333333376E-2</v>
      </c>
      <c r="E1528" cm="1">
        <f t="array" ref="E1528">INDEX('DIRTY ESG DATA'!$I$2:$I$8376,
MATCH(1,
('DIRTY ESG DATA'!$A$2:$A$8376=B1528)*
('DIRTY ESG DATA'!$C$2:$C$8376=A1528)*
('DIRTY ESG DATA'!$G$2:$G$8376='CLEAN v1'!E$1),
0))</f>
        <v>7.7193212790874738E-2</v>
      </c>
      <c r="F1528" cm="1">
        <f t="array" ref="F1528">INDEX('DIRTY ESG DATA'!$I$2:$I$8376,
MATCH(1,
('DIRTY ESG DATA'!$A$2:$A$8376=B1528)*
('DIRTY ESG DATA'!$C$2:$C$8376=A1528)*
('DIRTY ESG DATA'!$G$2:$G$8376='CLEAN v1'!F$1),
0))</f>
        <v>0.26834063588360846</v>
      </c>
    </row>
    <row r="1529" spans="1:6" x14ac:dyDescent="0.3">
      <c r="A1529" t="s">
        <v>1725</v>
      </c>
      <c r="B1529" s="12">
        <v>2022</v>
      </c>
      <c r="C1529" cm="1">
        <f t="array" ref="C1529">INDEX('DIRTY ESG DATA'!$I$2:$I$8376,
MATCH(1,
('DIRTY ESG DATA'!$A$2:$A$8376='CLEAN v1'!B1529)*
('DIRTY ESG DATA'!$C$2:$C$8376='CLEAN v1'!A1529)*
('DIRTY ESG DATA'!$G$2:$G$8376='CLEAN v1'!C$1),
0))</f>
        <v>0.729274372407543</v>
      </c>
      <c r="D1529" cm="1">
        <f t="array" ref="D1529">INDEX('DIRTY ESG DATA'!$I$2:$I$8376,
MATCH(1,
('DIRTY ESG DATA'!$A$2:$A$8376=B1529)*
('DIRTY ESG DATA'!$C$2:$C$8376=A1529)*
('DIRTY ESG DATA'!$G$2:$G$8376='CLEAN v1'!D$1),
0))</f>
        <v>0.77969992531083798</v>
      </c>
      <c r="E1529" cm="1">
        <f t="array" ref="E1529">INDEX('DIRTY ESG DATA'!$I$2:$I$8376,
MATCH(1,
('DIRTY ESG DATA'!$A$2:$A$8376=B1529)*
('DIRTY ESG DATA'!$C$2:$C$8376=A1529)*
('DIRTY ESG DATA'!$G$2:$G$8376='CLEAN v1'!E$1),
0))</f>
        <v>0.67971819742985118</v>
      </c>
      <c r="F1529" cm="1">
        <f t="array" ref="F1529">INDEX('DIRTY ESG DATA'!$I$2:$I$8376,
MATCH(1,
('DIRTY ESG DATA'!$A$2:$A$8376=B1529)*
('DIRTY ESG DATA'!$C$2:$C$8376=A1529)*
('DIRTY ESG DATA'!$G$2:$G$8376='CLEAN v1'!F$1),
0))</f>
        <v>0.732056490650694</v>
      </c>
    </row>
    <row r="1530" spans="1:6" x14ac:dyDescent="0.3">
      <c r="A1530" t="s">
        <v>1458</v>
      </c>
      <c r="B1530" s="12">
        <v>2022</v>
      </c>
      <c r="C1530" cm="1">
        <f t="array" ref="C1530">INDEX('DIRTY ESG DATA'!$I$2:$I$8376,
MATCH(1,
('DIRTY ESG DATA'!$A$2:$A$8376='CLEAN v1'!B1530)*
('DIRTY ESG DATA'!$C$2:$C$8376='CLEAN v1'!A1530)*
('DIRTY ESG DATA'!$G$2:$G$8376='CLEAN v1'!C$1),
0))</f>
        <v>0.21854074894989195</v>
      </c>
      <c r="D1530" cm="1">
        <f t="array" ref="D1530">INDEX('DIRTY ESG DATA'!$I$2:$I$8376,
MATCH(1,
('DIRTY ESG DATA'!$A$2:$A$8376=B1530)*
('DIRTY ESG DATA'!$C$2:$C$8376=A1530)*
('DIRTY ESG DATA'!$G$2:$G$8376='CLEAN v1'!D$1),
0))</f>
        <v>1.0188487009679073E-2</v>
      </c>
      <c r="E1530" cm="1">
        <f t="array" ref="E1530">INDEX('DIRTY ESG DATA'!$I$2:$I$8376,
MATCH(1,
('DIRTY ESG DATA'!$A$2:$A$8376=B1530)*
('DIRTY ESG DATA'!$C$2:$C$8376=A1530)*
('DIRTY ESG DATA'!$G$2:$G$8376='CLEAN v1'!E$1),
0))</f>
        <v>0.49950494616202001</v>
      </c>
      <c r="F1530" cm="1">
        <f t="array" ref="F1530">INDEX('DIRTY ESG DATA'!$I$2:$I$8376,
MATCH(1,
('DIRTY ESG DATA'!$A$2:$A$8376=B1530)*
('DIRTY ESG DATA'!$C$2:$C$8376=A1530)*
('DIRTY ESG DATA'!$G$2:$G$8376='CLEAN v1'!F$1),
0))</f>
        <v>0.20921189662079961</v>
      </c>
    </row>
    <row r="1531" spans="1:6" x14ac:dyDescent="0.3">
      <c r="A1531" t="s">
        <v>1726</v>
      </c>
      <c r="B1531" s="12">
        <v>2022</v>
      </c>
      <c r="C1531" cm="1">
        <f t="array" ref="C1531">INDEX('DIRTY ESG DATA'!$I$2:$I$8376,
MATCH(1,
('DIRTY ESG DATA'!$A$2:$A$8376='CLEAN v1'!B1531)*
('DIRTY ESG DATA'!$C$2:$C$8376='CLEAN v1'!A1531)*
('DIRTY ESG DATA'!$G$2:$G$8376='CLEAN v1'!C$1),
0))</f>
        <v>0.26913092346029444</v>
      </c>
      <c r="D1531" cm="1">
        <f t="array" ref="D1531">INDEX('DIRTY ESG DATA'!$I$2:$I$8376,
MATCH(1,
('DIRTY ESG DATA'!$A$2:$A$8376=B1531)*
('DIRTY ESG DATA'!$C$2:$C$8376=A1531)*
('DIRTY ESG DATA'!$G$2:$G$8376='CLEAN v1'!D$1),
0))</f>
        <v>0.36137354737912381</v>
      </c>
      <c r="E1531" cm="1">
        <f t="array" ref="E1531">INDEX('DIRTY ESG DATA'!$I$2:$I$8376,
MATCH(1,
('DIRTY ESG DATA'!$A$2:$A$8376=B1531)*
('DIRTY ESG DATA'!$C$2:$C$8376=A1531)*
('DIRTY ESG DATA'!$G$2:$G$8376='CLEAN v1'!E$1),
0))</f>
        <v>0.29534110224752341</v>
      </c>
      <c r="F1531" cm="1">
        <f t="array" ref="F1531">INDEX('DIRTY ESG DATA'!$I$2:$I$8376,
MATCH(1,
('DIRTY ESG DATA'!$A$2:$A$8376=B1531)*
('DIRTY ESG DATA'!$C$2:$C$8376=A1531)*
('DIRTY ESG DATA'!$G$2:$G$8376='CLEAN v1'!F$1),
0))</f>
        <v>0.17585927034431176</v>
      </c>
    </row>
    <row r="1532" spans="1:6" x14ac:dyDescent="0.3">
      <c r="A1532" t="s">
        <v>1465</v>
      </c>
      <c r="B1532" s="12">
        <v>2022</v>
      </c>
      <c r="C1532" cm="1">
        <f t="array" ref="C1532">INDEX('DIRTY ESG DATA'!$I$2:$I$8376,
MATCH(1,
('DIRTY ESG DATA'!$A$2:$A$8376='CLEAN v1'!B1532)*
('DIRTY ESG DATA'!$C$2:$C$8376='CLEAN v1'!A1532)*
('DIRTY ESG DATA'!$G$2:$G$8376='CLEAN v1'!C$1),
0))</f>
        <v>0.3917229963755528</v>
      </c>
      <c r="D1532" cm="1">
        <f t="array" ref="D1532">INDEX('DIRTY ESG DATA'!$I$2:$I$8376,
MATCH(1,
('DIRTY ESG DATA'!$A$2:$A$8376=B1532)*
('DIRTY ESG DATA'!$C$2:$C$8376=A1532)*
('DIRTY ESG DATA'!$G$2:$G$8376='CLEAN v1'!D$1),
0))</f>
        <v>0.15737344093910483</v>
      </c>
      <c r="E1532" cm="1">
        <f t="array" ref="E1532">INDEX('DIRTY ESG DATA'!$I$2:$I$8376,
MATCH(1,
('DIRTY ESG DATA'!$A$2:$A$8376=B1532)*
('DIRTY ESG DATA'!$C$2:$C$8376=A1532)*
('DIRTY ESG DATA'!$G$2:$G$8376='CLEAN v1'!E$1),
0))</f>
        <v>0.62949579081699647</v>
      </c>
      <c r="F1532" cm="1">
        <f t="array" ref="F1532">INDEX('DIRTY ESG DATA'!$I$2:$I$8376,
MATCH(1,
('DIRTY ESG DATA'!$A$2:$A$8376=B1532)*
('DIRTY ESG DATA'!$C$2:$C$8376=A1532)*
('DIRTY ESG DATA'!$G$2:$G$8376='CLEAN v1'!F$1),
0))</f>
        <v>0.38150945923657376</v>
      </c>
    </row>
    <row r="1533" spans="1:6" x14ac:dyDescent="0.3">
      <c r="A1533" t="s">
        <v>1727</v>
      </c>
      <c r="B1533" s="12">
        <v>2022</v>
      </c>
      <c r="C1533" cm="1">
        <f t="array" ref="C1533">INDEX('DIRTY ESG DATA'!$I$2:$I$8376,
MATCH(1,
('DIRTY ESG DATA'!$A$2:$A$8376='CLEAN v1'!B1533)*
('DIRTY ESG DATA'!$C$2:$C$8376='CLEAN v1'!A1533)*
('DIRTY ESG DATA'!$G$2:$G$8376='CLEAN v1'!C$1),
0))</f>
        <v>0.83490267320770029</v>
      </c>
      <c r="D1533" cm="1">
        <f t="array" ref="D1533">INDEX('DIRTY ESG DATA'!$I$2:$I$8376,
MATCH(1,
('DIRTY ESG DATA'!$A$2:$A$8376=B1533)*
('DIRTY ESG DATA'!$C$2:$C$8376=A1533)*
('DIRTY ESG DATA'!$G$2:$G$8376='CLEAN v1'!D$1),
0))</f>
        <v>0.90703203578913572</v>
      </c>
      <c r="E1533" cm="1">
        <f t="array" ref="E1533">INDEX('DIRTY ESG DATA'!$I$2:$I$8376,
MATCH(1,
('DIRTY ESG DATA'!$A$2:$A$8376=B1533)*
('DIRTY ESG DATA'!$C$2:$C$8376=A1533)*
('DIRTY ESG DATA'!$G$2:$G$8376='CLEAN v1'!E$1),
0))</f>
        <v>0.68991476601353874</v>
      </c>
      <c r="F1533" cm="1">
        <f t="array" ref="F1533">INDEX('DIRTY ESG DATA'!$I$2:$I$8376,
MATCH(1,
('DIRTY ESG DATA'!$A$2:$A$8376=B1533)*
('DIRTY ESG DATA'!$C$2:$C$8376=A1533)*
('DIRTY ESG DATA'!$G$2:$G$8376='CLEAN v1'!F$1),
0))</f>
        <v>0.89969946109437471</v>
      </c>
    </row>
    <row r="1534" spans="1:6" x14ac:dyDescent="0.3">
      <c r="A1534" t="s">
        <v>1471</v>
      </c>
      <c r="B1534" s="12">
        <v>2022</v>
      </c>
      <c r="C1534" cm="1">
        <f t="array" ref="C1534">INDEX('DIRTY ESG DATA'!$I$2:$I$8376,
MATCH(1,
('DIRTY ESG DATA'!$A$2:$A$8376='CLEAN v1'!B1534)*
('DIRTY ESG DATA'!$C$2:$C$8376='CLEAN v1'!A1534)*
('DIRTY ESG DATA'!$G$2:$G$8376='CLEAN v1'!C$1),
0))</f>
        <v>0.51801973226955011</v>
      </c>
      <c r="D1534" cm="1">
        <f t="array" ref="D1534">INDEX('DIRTY ESG DATA'!$I$2:$I$8376,
MATCH(1,
('DIRTY ESG DATA'!$A$2:$A$8376=B1534)*
('DIRTY ESG DATA'!$C$2:$C$8376=A1534)*
('DIRTY ESG DATA'!$G$2:$G$8376='CLEAN v1'!D$1),
0))</f>
        <v>0.29740388133024431</v>
      </c>
      <c r="E1534" cm="1">
        <f t="array" ref="E1534">INDEX('DIRTY ESG DATA'!$I$2:$I$8376,
MATCH(1,
('DIRTY ESG DATA'!$A$2:$A$8376=B1534)*
('DIRTY ESG DATA'!$C$2:$C$8376=A1534)*
('DIRTY ESG DATA'!$G$2:$G$8376='CLEAN v1'!E$1),
0))</f>
        <v>0.77761947025038047</v>
      </c>
      <c r="F1534" cm="1">
        <f t="array" ref="F1534">INDEX('DIRTY ESG DATA'!$I$2:$I$8376,
MATCH(1,
('DIRTY ESG DATA'!$A$2:$A$8376=B1534)*
('DIRTY ESG DATA'!$C$2:$C$8376=A1534)*
('DIRTY ESG DATA'!$G$2:$G$8376='CLEAN v1'!F$1),
0))</f>
        <v>0.50822547390759754</v>
      </c>
    </row>
    <row r="1535" spans="1:6" x14ac:dyDescent="0.3">
      <c r="A1535" t="s">
        <v>1728</v>
      </c>
      <c r="B1535" s="12">
        <v>2022</v>
      </c>
      <c r="C1535" cm="1">
        <f t="array" ref="C1535">INDEX('DIRTY ESG DATA'!$I$2:$I$8376,
MATCH(1,
('DIRTY ESG DATA'!$A$2:$A$8376='CLEAN v1'!B1535)*
('DIRTY ESG DATA'!$C$2:$C$8376='CLEAN v1'!A1535)*
('DIRTY ESG DATA'!$G$2:$G$8376='CLEAN v1'!C$1),
0))</f>
        <v>0.42195259529154167</v>
      </c>
      <c r="D1535" cm="1">
        <f t="array" ref="D1535">INDEX('DIRTY ESG DATA'!$I$2:$I$8376,
MATCH(1,
('DIRTY ESG DATA'!$A$2:$A$8376=B1535)*
('DIRTY ESG DATA'!$C$2:$C$8376=A1535)*
('DIRTY ESG DATA'!$G$2:$G$8376='CLEAN v1'!D$1),
0))</f>
        <v>0.31640726260355728</v>
      </c>
      <c r="E1535" cm="1">
        <f t="array" ref="E1535">INDEX('DIRTY ESG DATA'!$I$2:$I$8376,
MATCH(1,
('DIRTY ESG DATA'!$A$2:$A$8376=B1535)*
('DIRTY ESG DATA'!$C$2:$C$8376=A1535)*
('DIRTY ESG DATA'!$G$2:$G$8376='CLEAN v1'!E$1),
0))</f>
        <v>0.79061830963972068</v>
      </c>
      <c r="F1535" cm="1">
        <f t="array" ref="F1535">INDEX('DIRTY ESG DATA'!$I$2:$I$8376,
MATCH(1,
('DIRTY ESG DATA'!$A$2:$A$8376=B1535)*
('DIRTY ESG DATA'!$C$2:$C$8376=A1535)*
('DIRTY ESG DATA'!$G$2:$G$8376='CLEAN v1'!F$1),
0))</f>
        <v>0.28931146732824575</v>
      </c>
    </row>
    <row r="1536" spans="1:6" x14ac:dyDescent="0.3">
      <c r="A1536" t="s">
        <v>1729</v>
      </c>
      <c r="B1536" s="12">
        <v>2022</v>
      </c>
      <c r="C1536" cm="1">
        <f t="array" ref="C1536">INDEX('DIRTY ESG DATA'!$I$2:$I$8376,
MATCH(1,
('DIRTY ESG DATA'!$A$2:$A$8376='CLEAN v1'!B1536)*
('DIRTY ESG DATA'!$C$2:$C$8376='CLEAN v1'!A1536)*
('DIRTY ESG DATA'!$G$2:$G$8376='CLEAN v1'!C$1),
0))</f>
        <v>0.51760764647567159</v>
      </c>
      <c r="D1536" cm="1">
        <f t="array" ref="D1536">INDEX('DIRTY ESG DATA'!$I$2:$I$8376,
MATCH(1,
('DIRTY ESG DATA'!$A$2:$A$8376=B1536)*
('DIRTY ESG DATA'!$C$2:$C$8376=A1536)*
('DIRTY ESG DATA'!$G$2:$G$8376='CLEAN v1'!D$1),
0))</f>
        <v>0.79520925561567535</v>
      </c>
      <c r="E1536" cm="1">
        <f t="array" ref="E1536">INDEX('DIRTY ESG DATA'!$I$2:$I$8376,
MATCH(1,
('DIRTY ESG DATA'!$A$2:$A$8376=B1536)*
('DIRTY ESG DATA'!$C$2:$C$8376=A1536)*
('DIRTY ESG DATA'!$G$2:$G$8376='CLEAN v1'!E$1),
0))</f>
        <v>0.51338921069722399</v>
      </c>
      <c r="F1536" cm="1">
        <f t="array" ref="F1536">INDEX('DIRTY ESG DATA'!$I$2:$I$8376,
MATCH(1,
('DIRTY ESG DATA'!$A$2:$A$8376=B1536)*
('DIRTY ESG DATA'!$C$2:$C$8376=A1536)*
('DIRTY ESG DATA'!$G$2:$G$8376='CLEAN v1'!F$1),
0))</f>
        <v>0.88663011983329865</v>
      </c>
    </row>
    <row r="1537" spans="1:6" x14ac:dyDescent="0.3">
      <c r="A1537" t="s">
        <v>1730</v>
      </c>
      <c r="B1537" s="12">
        <v>2022</v>
      </c>
      <c r="C1537" cm="1">
        <f t="array" ref="C1537">INDEX('DIRTY ESG DATA'!$I$2:$I$8376,
MATCH(1,
('DIRTY ESG DATA'!$A$2:$A$8376='CLEAN v1'!B1537)*
('DIRTY ESG DATA'!$C$2:$C$8376='CLEAN v1'!A1537)*
('DIRTY ESG DATA'!$G$2:$G$8376='CLEAN v1'!C$1),
0))</f>
        <v>0.65139109520365202</v>
      </c>
      <c r="D1537" cm="1">
        <f t="array" ref="D1537">INDEX('DIRTY ESG DATA'!$I$2:$I$8376,
MATCH(1,
('DIRTY ESG DATA'!$A$2:$A$8376=B1537)*
('DIRTY ESG DATA'!$C$2:$C$8376=A1537)*
('DIRTY ESG DATA'!$G$2:$G$8376='CLEAN v1'!D$1),
0))</f>
        <v>0.7188025095299112</v>
      </c>
      <c r="E1537" cm="1">
        <f t="array" ref="E1537">INDEX('DIRTY ESG DATA'!$I$2:$I$8376,
MATCH(1,
('DIRTY ESG DATA'!$A$2:$A$8376=B1537)*
('DIRTY ESG DATA'!$C$2:$C$8376=A1537)*
('DIRTY ESG DATA'!$G$2:$G$8376='CLEAN v1'!E$1),
0))</f>
        <v>0.53154935396174363</v>
      </c>
      <c r="F1537" cm="1">
        <f t="array" ref="F1537">INDEX('DIRTY ESG DATA'!$I$2:$I$8376,
MATCH(1,
('DIRTY ESG DATA'!$A$2:$A$8376=B1537)*
('DIRTY ESG DATA'!$C$2:$C$8376=A1537)*
('DIRTY ESG DATA'!$G$2:$G$8376='CLEAN v1'!F$1),
0))</f>
        <v>0.67783499676938752</v>
      </c>
    </row>
    <row r="1538" spans="1:6" x14ac:dyDescent="0.3">
      <c r="A1538" t="s">
        <v>1731</v>
      </c>
      <c r="B1538" s="12">
        <v>2022</v>
      </c>
      <c r="C1538" cm="1">
        <f t="array" ref="C1538">INDEX('DIRTY ESG DATA'!$I$2:$I$8376,
MATCH(1,
('DIRTY ESG DATA'!$A$2:$A$8376='CLEAN v1'!B1538)*
('DIRTY ESG DATA'!$C$2:$C$8376='CLEAN v1'!A1538)*
('DIRTY ESG DATA'!$G$2:$G$8376='CLEAN v1'!C$1),
0))</f>
        <v>0.41407638287810483</v>
      </c>
      <c r="D1538" cm="1">
        <f t="array" ref="D1538">INDEX('DIRTY ESG DATA'!$I$2:$I$8376,
MATCH(1,
('DIRTY ESG DATA'!$A$2:$A$8376=B1538)*
('DIRTY ESG DATA'!$C$2:$C$8376=A1538)*
('DIRTY ESG DATA'!$G$2:$G$8376='CLEAN v1'!D$1),
0))</f>
        <v>0.11182882453769846</v>
      </c>
      <c r="E1538" cm="1">
        <f t="array" ref="E1538">INDEX('DIRTY ESG DATA'!$I$2:$I$8376,
MATCH(1,
('DIRTY ESG DATA'!$A$2:$A$8376=B1538)*
('DIRTY ESG DATA'!$C$2:$C$8376=A1538)*
('DIRTY ESG DATA'!$G$2:$G$8376='CLEAN v1'!E$1),
0))</f>
        <v>0.59396079831807758</v>
      </c>
      <c r="F1538" cm="1">
        <f t="array" ref="F1538">INDEX('DIRTY ESG DATA'!$I$2:$I$8376,
MATCH(1,
('DIRTY ESG DATA'!$A$2:$A$8376=B1538)*
('DIRTY ESG DATA'!$C$2:$C$8376=A1538)*
('DIRTY ESG DATA'!$G$2:$G$8376='CLEAN v1'!F$1),
0))</f>
        <v>0.31047750140189073</v>
      </c>
    </row>
    <row r="1539" spans="1:6" x14ac:dyDescent="0.3">
      <c r="A1539" t="s">
        <v>1732</v>
      </c>
      <c r="B1539" s="12">
        <v>2022</v>
      </c>
      <c r="C1539" cm="1">
        <f t="array" ref="C1539">INDEX('DIRTY ESG DATA'!$I$2:$I$8376,
MATCH(1,
('DIRTY ESG DATA'!$A$2:$A$8376='CLEAN v1'!B1539)*
('DIRTY ESG DATA'!$C$2:$C$8376='CLEAN v1'!A1539)*
('DIRTY ESG DATA'!$G$2:$G$8376='CLEAN v1'!C$1),
0))</f>
        <v>0.56232891049704148</v>
      </c>
      <c r="D1539" cm="1">
        <f t="array" ref="D1539">INDEX('DIRTY ESG DATA'!$I$2:$I$8376,
MATCH(1,
('DIRTY ESG DATA'!$A$2:$A$8376=B1539)*
('DIRTY ESG DATA'!$C$2:$C$8376=A1539)*
('DIRTY ESG DATA'!$G$2:$G$8376='CLEAN v1'!D$1),
0))</f>
        <v>0.3590137547556338</v>
      </c>
      <c r="E1539" cm="1">
        <f t="array" ref="E1539">INDEX('DIRTY ESG DATA'!$I$2:$I$8376,
MATCH(1,
('DIRTY ESG DATA'!$A$2:$A$8376=B1539)*
('DIRTY ESG DATA'!$C$2:$C$8376=A1539)*
('DIRTY ESG DATA'!$G$2:$G$8376='CLEAN v1'!E$1),
0))</f>
        <v>0.69069270775893621</v>
      </c>
      <c r="F1539" cm="1">
        <f t="array" ref="F1539">INDEX('DIRTY ESG DATA'!$I$2:$I$8376,
MATCH(1,
('DIRTY ESG DATA'!$A$2:$A$8376=B1539)*
('DIRTY ESG DATA'!$C$2:$C$8376=A1539)*
('DIRTY ESG DATA'!$G$2:$G$8376='CLEAN v1'!F$1),
0))</f>
        <v>0.54007372767104822</v>
      </c>
    </row>
    <row r="1540" spans="1:6" x14ac:dyDescent="0.3">
      <c r="A1540" t="s">
        <v>1733</v>
      </c>
      <c r="B1540" s="12">
        <v>2022</v>
      </c>
      <c r="C1540" cm="1">
        <f t="array" ref="C1540">INDEX('DIRTY ESG DATA'!$I$2:$I$8376,
MATCH(1,
('DIRTY ESG DATA'!$A$2:$A$8376='CLEAN v1'!B1540)*
('DIRTY ESG DATA'!$C$2:$C$8376='CLEAN v1'!A1540)*
('DIRTY ESG DATA'!$G$2:$G$8376='CLEAN v1'!C$1),
0))</f>
        <v>0.27675010255367799</v>
      </c>
      <c r="D1540" cm="1">
        <f t="array" ref="D1540">INDEX('DIRTY ESG DATA'!$I$2:$I$8376,
MATCH(1,
('DIRTY ESG DATA'!$A$2:$A$8376=B1540)*
('DIRTY ESG DATA'!$C$2:$C$8376=A1540)*
('DIRTY ESG DATA'!$G$2:$G$8376='CLEAN v1'!D$1),
0))</f>
        <v>0</v>
      </c>
      <c r="E1540" cm="1">
        <f t="array" ref="E1540">INDEX('DIRTY ESG DATA'!$I$2:$I$8376,
MATCH(1,
('DIRTY ESG DATA'!$A$2:$A$8376=B1540)*
('DIRTY ESG DATA'!$C$2:$C$8376=A1540)*
('DIRTY ESG DATA'!$G$2:$G$8376='CLEAN v1'!E$1),
0))</f>
        <v>0.29340009908078929</v>
      </c>
      <c r="F1540" cm="1">
        <f t="array" ref="F1540">INDEX('DIRTY ESG DATA'!$I$2:$I$8376,
MATCH(1,
('DIRTY ESG DATA'!$A$2:$A$8376=B1540)*
('DIRTY ESG DATA'!$C$2:$C$8376=A1540)*
('DIRTY ESG DATA'!$G$2:$G$8376='CLEAN v1'!F$1),
0))</f>
        <v>0.35535211678406331</v>
      </c>
    </row>
    <row r="1541" spans="1:6" x14ac:dyDescent="0.3">
      <c r="A1541" t="s">
        <v>1734</v>
      </c>
      <c r="B1541" s="12">
        <v>2022</v>
      </c>
      <c r="C1541" cm="1">
        <f t="array" ref="C1541">INDEX('DIRTY ESG DATA'!$I$2:$I$8376,
MATCH(1,
('DIRTY ESG DATA'!$A$2:$A$8376='CLEAN v1'!B1541)*
('DIRTY ESG DATA'!$C$2:$C$8376='CLEAN v1'!A1541)*
('DIRTY ESG DATA'!$G$2:$G$8376='CLEAN v1'!C$1),
0))</f>
        <v>0.47103206777742501</v>
      </c>
      <c r="D1541" cm="1">
        <f t="array" ref="D1541">INDEX('DIRTY ESG DATA'!$I$2:$I$8376,
MATCH(1,
('DIRTY ESG DATA'!$A$2:$A$8376=B1541)*
('DIRTY ESG DATA'!$C$2:$C$8376=A1541)*
('DIRTY ESG DATA'!$G$2:$G$8376='CLEAN v1'!D$1),
0))</f>
        <v>0.29284656580675483</v>
      </c>
      <c r="E1541" cm="1">
        <f t="array" ref="E1541">INDEX('DIRTY ESG DATA'!$I$2:$I$8376,
MATCH(1,
('DIRTY ESG DATA'!$A$2:$A$8376=B1541)*
('DIRTY ESG DATA'!$C$2:$C$8376=A1541)*
('DIRTY ESG DATA'!$G$2:$G$8376='CLEAN v1'!E$1),
0))</f>
        <v>0.78730242922988314</v>
      </c>
      <c r="F1541" cm="1">
        <f t="array" ref="F1541">INDEX('DIRTY ESG DATA'!$I$2:$I$8376,
MATCH(1,
('DIRTY ESG DATA'!$A$2:$A$8376=B1541)*
('DIRTY ESG DATA'!$C$2:$C$8376=A1541)*
('DIRTY ESG DATA'!$G$2:$G$8376='CLEAN v1'!F$1),
0))</f>
        <v>0.43389035403840892</v>
      </c>
    </row>
    <row r="1542" spans="1:6" x14ac:dyDescent="0.3">
      <c r="A1542" t="s">
        <v>1489</v>
      </c>
      <c r="B1542" s="12">
        <v>2022</v>
      </c>
      <c r="C1542" cm="1">
        <f t="array" ref="C1542">INDEX('DIRTY ESG DATA'!$I$2:$I$8376,
MATCH(1,
('DIRTY ESG DATA'!$A$2:$A$8376='CLEAN v1'!B1542)*
('DIRTY ESG DATA'!$C$2:$C$8376='CLEAN v1'!A1542)*
('DIRTY ESG DATA'!$G$2:$G$8376='CLEAN v1'!C$1),
0))</f>
        <v>0.12470040956869952</v>
      </c>
      <c r="D1542" cm="1">
        <f t="array" ref="D1542">INDEX('DIRTY ESG DATA'!$I$2:$I$8376,
MATCH(1,
('DIRTY ESG DATA'!$A$2:$A$8376=B1542)*
('DIRTY ESG DATA'!$C$2:$C$8376=A1542)*
('DIRTY ESG DATA'!$G$2:$G$8376='CLEAN v1'!D$1),
0))</f>
        <v>4.9342697640914764E-2</v>
      </c>
      <c r="E1542" cm="1">
        <f t="array" ref="E1542">INDEX('DIRTY ESG DATA'!$I$2:$I$8376,
MATCH(1,
('DIRTY ESG DATA'!$A$2:$A$8376=B1542)*
('DIRTY ESG DATA'!$C$2:$C$8376=A1542)*
('DIRTY ESG DATA'!$G$2:$G$8376='CLEAN v1'!E$1),
0))</f>
        <v>0.18041018746575502</v>
      </c>
      <c r="F1542" cm="1">
        <f t="array" ref="F1542">INDEX('DIRTY ESG DATA'!$I$2:$I$8376,
MATCH(1,
('DIRTY ESG DATA'!$A$2:$A$8376=B1542)*
('DIRTY ESG DATA'!$C$2:$C$8376=A1542)*
('DIRTY ESG DATA'!$G$2:$G$8376='CLEAN v1'!F$1),
0))</f>
        <v>0.15118136615739236</v>
      </c>
    </row>
    <row r="1543" spans="1:6" x14ac:dyDescent="0.3">
      <c r="A1543" t="s">
        <v>1735</v>
      </c>
      <c r="B1543" s="12">
        <v>2022</v>
      </c>
      <c r="C1543" cm="1">
        <f t="array" ref="C1543">INDEX('DIRTY ESG DATA'!$I$2:$I$8376,
MATCH(1,
('DIRTY ESG DATA'!$A$2:$A$8376='CLEAN v1'!B1543)*
('DIRTY ESG DATA'!$C$2:$C$8376='CLEAN v1'!A1543)*
('DIRTY ESG DATA'!$G$2:$G$8376='CLEAN v1'!C$1),
0))</f>
        <v>0.53838294274595</v>
      </c>
      <c r="D1543" cm="1">
        <f t="array" ref="D1543">INDEX('DIRTY ESG DATA'!$I$2:$I$8376,
MATCH(1,
('DIRTY ESG DATA'!$A$2:$A$8376=B1543)*
('DIRTY ESG DATA'!$C$2:$C$8376=A1543)*
('DIRTY ESG DATA'!$G$2:$G$8376='CLEAN v1'!D$1),
0))</f>
        <v>0.42254764051102711</v>
      </c>
      <c r="E1543" cm="1">
        <f t="array" ref="E1543">INDEX('DIRTY ESG DATA'!$I$2:$I$8376,
MATCH(1,
('DIRTY ESG DATA'!$A$2:$A$8376=B1543)*
('DIRTY ESG DATA'!$C$2:$C$8376=A1543)*
('DIRTY ESG DATA'!$G$2:$G$8376='CLEAN v1'!E$1),
0))</f>
        <v>0.88285342170079362</v>
      </c>
      <c r="F1543" cm="1">
        <f t="array" ref="F1543">INDEX('DIRTY ESG DATA'!$I$2:$I$8376,
MATCH(1,
('DIRTY ESG DATA'!$A$2:$A$8376=B1543)*
('DIRTY ESG DATA'!$C$2:$C$8376=A1543)*
('DIRTY ESG DATA'!$G$2:$G$8376='CLEAN v1'!F$1),
0))</f>
        <v>0.44018551797608929</v>
      </c>
    </row>
    <row r="1544" spans="1:6" x14ac:dyDescent="0.3">
      <c r="A1544" t="s">
        <v>1492</v>
      </c>
      <c r="B1544" s="12">
        <v>2022</v>
      </c>
      <c r="C1544" cm="1">
        <f t="array" ref="C1544">INDEX('DIRTY ESG DATA'!$I$2:$I$8376,
MATCH(1,
('DIRTY ESG DATA'!$A$2:$A$8376='CLEAN v1'!B1544)*
('DIRTY ESG DATA'!$C$2:$C$8376='CLEAN v1'!A1544)*
('DIRTY ESG DATA'!$G$2:$G$8376='CLEAN v1'!C$1),
0))</f>
        <v>0.4228218774807348</v>
      </c>
      <c r="D1544" cm="1">
        <f t="array" ref="D1544">INDEX('DIRTY ESG DATA'!$I$2:$I$8376,
MATCH(1,
('DIRTY ESG DATA'!$A$2:$A$8376=B1544)*
('DIRTY ESG DATA'!$C$2:$C$8376=A1544)*
('DIRTY ESG DATA'!$G$2:$G$8376='CLEAN v1'!D$1),
0))</f>
        <v>0.32661196023434874</v>
      </c>
      <c r="E1544" cm="1">
        <f t="array" ref="E1544">INDEX('DIRTY ESG DATA'!$I$2:$I$8376,
MATCH(1,
('DIRTY ESG DATA'!$A$2:$A$8376=B1544)*
('DIRTY ESG DATA'!$C$2:$C$8376=A1544)*
('DIRTY ESG DATA'!$G$2:$G$8376='CLEAN v1'!E$1),
0))</f>
        <v>0.51394623379215076</v>
      </c>
      <c r="F1544" cm="1">
        <f t="array" ref="F1544">INDEX('DIRTY ESG DATA'!$I$2:$I$8376,
MATCH(1,
('DIRTY ESG DATA'!$A$2:$A$8376=B1544)*
('DIRTY ESG DATA'!$C$2:$C$8376=A1544)*
('DIRTY ESG DATA'!$G$2:$G$8376='CLEAN v1'!F$1),
0))</f>
        <v>0.45136348600111709</v>
      </c>
    </row>
    <row r="1545" spans="1:6" x14ac:dyDescent="0.3">
      <c r="A1545" t="s">
        <v>1736</v>
      </c>
      <c r="B1545" s="12">
        <v>2022</v>
      </c>
      <c r="C1545" cm="1">
        <f t="array" ref="C1545">INDEX('DIRTY ESG DATA'!$I$2:$I$8376,
MATCH(1,
('DIRTY ESG DATA'!$A$2:$A$8376='CLEAN v1'!B1545)*
('DIRTY ESG DATA'!$C$2:$C$8376='CLEAN v1'!A1545)*
('DIRTY ESG DATA'!$G$2:$G$8376='CLEAN v1'!C$1),
0))</f>
        <v>0.79930791859252803</v>
      </c>
      <c r="D1545" cm="1">
        <f t="array" ref="D1545">INDEX('DIRTY ESG DATA'!$I$2:$I$8376,
MATCH(1,
('DIRTY ESG DATA'!$A$2:$A$8376=B1545)*
('DIRTY ESG DATA'!$C$2:$C$8376=A1545)*
('DIRTY ESG DATA'!$G$2:$G$8376='CLEAN v1'!D$1),
0))</f>
        <v>0.94280432780940959</v>
      </c>
      <c r="E1545" cm="1">
        <f t="array" ref="E1545">INDEX('DIRTY ESG DATA'!$I$2:$I$8376,
MATCH(1,
('DIRTY ESG DATA'!$A$2:$A$8376=B1545)*
('DIRTY ESG DATA'!$C$2:$C$8376=A1545)*
('DIRTY ESG DATA'!$G$2:$G$8376='CLEAN v1'!E$1),
0))</f>
        <v>0.72776292732966763</v>
      </c>
      <c r="F1545" cm="1">
        <f t="array" ref="F1545">INDEX('DIRTY ESG DATA'!$I$2:$I$8376,
MATCH(1,
('DIRTY ESG DATA'!$A$2:$A$8376=B1545)*
('DIRTY ESG DATA'!$C$2:$C$8376=A1545)*
('DIRTY ESG DATA'!$G$2:$G$8376='CLEAN v1'!F$1),
0))</f>
        <v>0.81963322275586958</v>
      </c>
    </row>
    <row r="1546" spans="1:6" x14ac:dyDescent="0.3">
      <c r="A1546" t="s">
        <v>1737</v>
      </c>
      <c r="B1546" s="12">
        <v>2022</v>
      </c>
      <c r="C1546" cm="1">
        <f t="array" ref="C1546">INDEX('DIRTY ESG DATA'!$I$2:$I$8376,
MATCH(1,
('DIRTY ESG DATA'!$A$2:$A$8376='CLEAN v1'!B1546)*
('DIRTY ESG DATA'!$C$2:$C$8376='CLEAN v1'!A1546)*
('DIRTY ESG DATA'!$G$2:$G$8376='CLEAN v1'!C$1),
0))</f>
        <v>0.40066844476965635</v>
      </c>
      <c r="D1546" cm="1">
        <f t="array" ref="D1546">INDEX('DIRTY ESG DATA'!$I$2:$I$8376,
MATCH(1,
('DIRTY ESG DATA'!$A$2:$A$8376=B1546)*
('DIRTY ESG DATA'!$C$2:$C$8376=A1546)*
('DIRTY ESG DATA'!$G$2:$G$8376='CLEAN v1'!D$1),
0))</f>
        <v>6.5359348311654158E-2</v>
      </c>
      <c r="E1546" cm="1">
        <f t="array" ref="E1546">INDEX('DIRTY ESG DATA'!$I$2:$I$8376,
MATCH(1,
('DIRTY ESG DATA'!$A$2:$A$8376=B1546)*
('DIRTY ESG DATA'!$C$2:$C$8376=A1546)*
('DIRTY ESG DATA'!$G$2:$G$8376='CLEAN v1'!E$1),
0))</f>
        <v>0.82422665343255419</v>
      </c>
      <c r="F1546" cm="1">
        <f t="array" ref="F1546">INDEX('DIRTY ESG DATA'!$I$2:$I$8376,
MATCH(1,
('DIRTY ESG DATA'!$A$2:$A$8376=B1546)*
('DIRTY ESG DATA'!$C$2:$C$8376=A1546)*
('DIRTY ESG DATA'!$G$2:$G$8376='CLEAN v1'!F$1),
0))</f>
        <v>0.43787594233068217</v>
      </c>
    </row>
    <row r="1547" spans="1:6" x14ac:dyDescent="0.3">
      <c r="A1547" t="s">
        <v>1738</v>
      </c>
      <c r="B1547" s="12">
        <v>2022</v>
      </c>
      <c r="C1547" cm="1">
        <f t="array" ref="C1547">INDEX('DIRTY ESG DATA'!$I$2:$I$8376,
MATCH(1,
('DIRTY ESG DATA'!$A$2:$A$8376='CLEAN v1'!B1547)*
('DIRTY ESG DATA'!$C$2:$C$8376='CLEAN v1'!A1547)*
('DIRTY ESG DATA'!$G$2:$G$8376='CLEAN v1'!C$1),
0))</f>
        <v>0.39943094905676224</v>
      </c>
      <c r="D1547" cm="1">
        <f t="array" ref="D1547">INDEX('DIRTY ESG DATA'!$I$2:$I$8376,
MATCH(1,
('DIRTY ESG DATA'!$A$2:$A$8376=B1547)*
('DIRTY ESG DATA'!$C$2:$C$8376=A1547)*
('DIRTY ESG DATA'!$G$2:$G$8376='CLEAN v1'!D$1),
0))</f>
        <v>0.37030543748647904</v>
      </c>
      <c r="E1547" cm="1">
        <f t="array" ref="E1547">INDEX('DIRTY ESG DATA'!$I$2:$I$8376,
MATCH(1,
('DIRTY ESG DATA'!$A$2:$A$8376=B1547)*
('DIRTY ESG DATA'!$C$2:$C$8376=A1547)*
('DIRTY ESG DATA'!$G$2:$G$8376='CLEAN v1'!E$1),
0))</f>
        <v>0.44414959448648683</v>
      </c>
      <c r="F1547" cm="1">
        <f t="array" ref="F1547">INDEX('DIRTY ESG DATA'!$I$2:$I$8376,
MATCH(1,
('DIRTY ESG DATA'!$A$2:$A$8376=B1547)*
('DIRTY ESG DATA'!$C$2:$C$8376=A1547)*
('DIRTY ESG DATA'!$G$2:$G$8376='CLEAN v1'!F$1),
0))</f>
        <v>0.38799308664498255</v>
      </c>
    </row>
    <row r="1548" spans="1:6" x14ac:dyDescent="0.3">
      <c r="A1548" t="s">
        <v>1739</v>
      </c>
      <c r="B1548" s="12">
        <v>2022</v>
      </c>
      <c r="C1548" cm="1">
        <f t="array" ref="C1548">INDEX('DIRTY ESG DATA'!$I$2:$I$8376,
MATCH(1,
('DIRTY ESG DATA'!$A$2:$A$8376='CLEAN v1'!B1548)*
('DIRTY ESG DATA'!$C$2:$C$8376='CLEAN v1'!A1548)*
('DIRTY ESG DATA'!$G$2:$G$8376='CLEAN v1'!C$1),
0))</f>
        <v>0.52155036732782789</v>
      </c>
      <c r="D1548" cm="1">
        <f t="array" ref="D1548">INDEX('DIRTY ESG DATA'!$I$2:$I$8376,
MATCH(1,
('DIRTY ESG DATA'!$A$2:$A$8376=B1548)*
('DIRTY ESG DATA'!$C$2:$C$8376=A1548)*
('DIRTY ESG DATA'!$G$2:$G$8376='CLEAN v1'!D$1),
0))</f>
        <v>0.43753807864962746</v>
      </c>
      <c r="E1548" cm="1">
        <f t="array" ref="E1548">INDEX('DIRTY ESG DATA'!$I$2:$I$8376,
MATCH(1,
('DIRTY ESG DATA'!$A$2:$A$8376=B1548)*
('DIRTY ESG DATA'!$C$2:$C$8376=A1548)*
('DIRTY ESG DATA'!$G$2:$G$8376='CLEAN v1'!E$1),
0))</f>
        <v>0.5490026275665163</v>
      </c>
      <c r="F1548" cm="1">
        <f t="array" ref="F1548">INDEX('DIRTY ESG DATA'!$I$2:$I$8376,
MATCH(1,
('DIRTY ESG DATA'!$A$2:$A$8376=B1548)*
('DIRTY ESG DATA'!$C$2:$C$8376=A1548)*
('DIRTY ESG DATA'!$G$2:$G$8376='CLEAN v1'!F$1),
0))</f>
        <v>0.57827498982278225</v>
      </c>
    </row>
    <row r="1549" spans="1:6" x14ac:dyDescent="0.3">
      <c r="A1549" t="s">
        <v>1740</v>
      </c>
      <c r="B1549" s="12">
        <v>2022</v>
      </c>
      <c r="C1549" cm="1">
        <f t="array" ref="C1549">INDEX('DIRTY ESG DATA'!$I$2:$I$8376,
MATCH(1,
('DIRTY ESG DATA'!$A$2:$A$8376='CLEAN v1'!B1549)*
('DIRTY ESG DATA'!$C$2:$C$8376='CLEAN v1'!A1549)*
('DIRTY ESG DATA'!$G$2:$G$8376='CLEAN v1'!C$1),
0))</f>
        <v>0.85031927744316094</v>
      </c>
      <c r="D1549" cm="1">
        <f t="array" ref="D1549">INDEX('DIRTY ESG DATA'!$I$2:$I$8376,
MATCH(1,
('DIRTY ESG DATA'!$A$2:$A$8376=B1549)*
('DIRTY ESG DATA'!$C$2:$C$8376=A1549)*
('DIRTY ESG DATA'!$G$2:$G$8376='CLEAN v1'!D$1),
0))</f>
        <v>0.92739807677581976</v>
      </c>
      <c r="E1549" cm="1">
        <f t="array" ref="E1549">INDEX('DIRTY ESG DATA'!$I$2:$I$8376,
MATCH(1,
('DIRTY ESG DATA'!$A$2:$A$8376=B1549)*
('DIRTY ESG DATA'!$C$2:$C$8376=A1549)*
('DIRTY ESG DATA'!$G$2:$G$8376='CLEAN v1'!E$1),
0))</f>
        <v>0.75300192034674751</v>
      </c>
      <c r="F1549" cm="1">
        <f t="array" ref="F1549">INDEX('DIRTY ESG DATA'!$I$2:$I$8376,
MATCH(1,
('DIRTY ESG DATA'!$A$2:$A$8376=B1549)*
('DIRTY ESG DATA'!$C$2:$C$8376=A1549)*
('DIRTY ESG DATA'!$G$2:$G$8376='CLEAN v1'!F$1),
0))</f>
        <v>0.84263083730414912</v>
      </c>
    </row>
    <row r="1550" spans="1:6" x14ac:dyDescent="0.3">
      <c r="A1550" t="s">
        <v>1511</v>
      </c>
      <c r="B1550" s="12">
        <v>2022</v>
      </c>
      <c r="C1550" cm="1">
        <f t="array" ref="C1550">INDEX('DIRTY ESG DATA'!$I$2:$I$8376,
MATCH(1,
('DIRTY ESG DATA'!$A$2:$A$8376='CLEAN v1'!B1550)*
('DIRTY ESG DATA'!$C$2:$C$8376='CLEAN v1'!A1550)*
('DIRTY ESG DATA'!$G$2:$G$8376='CLEAN v1'!C$1),
0))</f>
        <v>0.56728920190947463</v>
      </c>
      <c r="D1550" cm="1">
        <f t="array" ref="D1550">INDEX('DIRTY ESG DATA'!$I$2:$I$8376,
MATCH(1,
('DIRTY ESG DATA'!$A$2:$A$8376=B1550)*
('DIRTY ESG DATA'!$C$2:$C$8376=A1550)*
('DIRTY ESG DATA'!$G$2:$G$8376='CLEAN v1'!D$1),
0))</f>
        <v>0.64290279918975202</v>
      </c>
      <c r="E1550" cm="1">
        <f t="array" ref="E1550">INDEX('DIRTY ESG DATA'!$I$2:$I$8376,
MATCH(1,
('DIRTY ESG DATA'!$A$2:$A$8376=B1550)*
('DIRTY ESG DATA'!$C$2:$C$8376=A1550)*
('DIRTY ESG DATA'!$G$2:$G$8376='CLEAN v1'!E$1),
0))</f>
        <v>0.38168983511626231</v>
      </c>
      <c r="F1550" cm="1">
        <f t="array" ref="F1550">INDEX('DIRTY ESG DATA'!$I$2:$I$8376,
MATCH(1,
('DIRTY ESG DATA'!$A$2:$A$8376=B1550)*
('DIRTY ESG DATA'!$C$2:$C$8376=A1550)*
('DIRTY ESG DATA'!$G$2:$G$8376='CLEAN v1'!F$1),
0))</f>
        <v>0.61440641521275119</v>
      </c>
    </row>
    <row r="1551" spans="1:6" x14ac:dyDescent="0.3">
      <c r="A1551" t="s">
        <v>1741</v>
      </c>
      <c r="B1551" s="12">
        <v>2022</v>
      </c>
      <c r="C1551" cm="1">
        <f t="array" ref="C1551">INDEX('DIRTY ESG DATA'!$I$2:$I$8376,
MATCH(1,
('DIRTY ESG DATA'!$A$2:$A$8376='CLEAN v1'!B1551)*
('DIRTY ESG DATA'!$C$2:$C$8376='CLEAN v1'!A1551)*
('DIRTY ESG DATA'!$G$2:$G$8376='CLEAN v1'!C$1),
0))</f>
        <v>0.74630078760572938</v>
      </c>
      <c r="D1551" cm="1">
        <f t="array" ref="D1551">INDEX('DIRTY ESG DATA'!$I$2:$I$8376,
MATCH(1,
('DIRTY ESG DATA'!$A$2:$A$8376=B1551)*
('DIRTY ESG DATA'!$C$2:$C$8376=A1551)*
('DIRTY ESG DATA'!$G$2:$G$8376='CLEAN v1'!D$1),
0))</f>
        <v>0.84851243962925271</v>
      </c>
      <c r="E1551" cm="1">
        <f t="array" ref="E1551">INDEX('DIRTY ESG DATA'!$I$2:$I$8376,
MATCH(1,
('DIRTY ESG DATA'!$A$2:$A$8376=B1551)*
('DIRTY ESG DATA'!$C$2:$C$8376=A1551)*
('DIRTY ESG DATA'!$G$2:$G$8376='CLEAN v1'!E$1),
0))</f>
        <v>0.5764588595906176</v>
      </c>
      <c r="F1551" cm="1">
        <f t="array" ref="F1551">INDEX('DIRTY ESG DATA'!$I$2:$I$8376,
MATCH(1,
('DIRTY ESG DATA'!$A$2:$A$8376=B1551)*
('DIRTY ESG DATA'!$C$2:$C$8376=A1551)*
('DIRTY ESG DATA'!$G$2:$G$8376='CLEAN v1'!F$1),
0))</f>
        <v>0.79191391520538024</v>
      </c>
    </row>
    <row r="1552" spans="1:6" x14ac:dyDescent="0.3">
      <c r="A1552" t="s">
        <v>1742</v>
      </c>
      <c r="B1552" s="12">
        <v>2022</v>
      </c>
      <c r="C1552" cm="1">
        <f t="array" ref="C1552">INDEX('DIRTY ESG DATA'!$I$2:$I$8376,
MATCH(1,
('DIRTY ESG DATA'!$A$2:$A$8376='CLEAN v1'!B1552)*
('DIRTY ESG DATA'!$C$2:$C$8376='CLEAN v1'!A1552)*
('DIRTY ESG DATA'!$G$2:$G$8376='CLEAN v1'!C$1),
0))</f>
        <v>0.48421537092704142</v>
      </c>
      <c r="D1552" cm="1">
        <f t="array" ref="D1552">INDEX('DIRTY ESG DATA'!$I$2:$I$8376,
MATCH(1,
('DIRTY ESG DATA'!$A$2:$A$8376=B1552)*
('DIRTY ESG DATA'!$C$2:$C$8376=A1552)*
('DIRTY ESG DATA'!$G$2:$G$8376='CLEAN v1'!D$1),
0))</f>
        <v>0.59594585471239525</v>
      </c>
      <c r="E1552" cm="1">
        <f t="array" ref="E1552">INDEX('DIRTY ESG DATA'!$I$2:$I$8376,
MATCH(1,
('DIRTY ESG DATA'!$A$2:$A$8376=B1552)*
('DIRTY ESG DATA'!$C$2:$C$8376=A1552)*
('DIRTY ESG DATA'!$G$2:$G$8376='CLEAN v1'!E$1),
0))</f>
        <v>0.55587771399962538</v>
      </c>
      <c r="F1552" cm="1">
        <f t="array" ref="F1552">INDEX('DIRTY ESG DATA'!$I$2:$I$8376,
MATCH(1,
('DIRTY ESG DATA'!$A$2:$A$8376=B1552)*
('DIRTY ESG DATA'!$C$2:$C$8376=A1552)*
('DIRTY ESG DATA'!$G$2:$G$8376='CLEAN v1'!F$1),
0))</f>
        <v>0.340815910999754</v>
      </c>
    </row>
    <row r="1553" spans="1:6" x14ac:dyDescent="0.3">
      <c r="A1553" t="s">
        <v>1521</v>
      </c>
      <c r="B1553" s="12">
        <v>2022</v>
      </c>
      <c r="C1553" cm="1">
        <f t="array" ref="C1553">INDEX('DIRTY ESG DATA'!$I$2:$I$8376,
MATCH(1,
('DIRTY ESG DATA'!$A$2:$A$8376='CLEAN v1'!B1553)*
('DIRTY ESG DATA'!$C$2:$C$8376='CLEAN v1'!A1553)*
('DIRTY ESG DATA'!$G$2:$G$8376='CLEAN v1'!C$1),
0))</f>
        <v>0.35603915625658583</v>
      </c>
      <c r="D1553" cm="1">
        <f t="array" ref="D1553">INDEX('DIRTY ESG DATA'!$I$2:$I$8376,
MATCH(1,
('DIRTY ESG DATA'!$A$2:$A$8376=B1553)*
('DIRTY ESG DATA'!$C$2:$C$8376=A1553)*
('DIRTY ESG DATA'!$G$2:$G$8376='CLEAN v1'!D$1),
0))</f>
        <v>0.32647015953190495</v>
      </c>
      <c r="E1553" cm="1">
        <f t="array" ref="E1553">INDEX('DIRTY ESG DATA'!$I$2:$I$8376,
MATCH(1,
('DIRTY ESG DATA'!$A$2:$A$8376=B1553)*
('DIRTY ESG DATA'!$C$2:$C$8376=A1553)*
('DIRTY ESG DATA'!$G$2:$G$8376='CLEAN v1'!E$1),
0))</f>
        <v>0.3241512049869496</v>
      </c>
      <c r="F1553" cm="1">
        <f t="array" ref="F1553">INDEX('DIRTY ESG DATA'!$I$2:$I$8376,
MATCH(1,
('DIRTY ESG DATA'!$A$2:$A$8376=B1553)*
('DIRTY ESG DATA'!$C$2:$C$8376=A1553)*
('DIRTY ESG DATA'!$G$2:$G$8376='CLEAN v1'!F$1),
0))</f>
        <v>0.40271618961876315</v>
      </c>
    </row>
    <row r="1554" spans="1:6" x14ac:dyDescent="0.3">
      <c r="A1554" t="s">
        <v>1743</v>
      </c>
      <c r="B1554" s="12">
        <v>2022</v>
      </c>
      <c r="C1554" cm="1">
        <f t="array" ref="C1554">INDEX('DIRTY ESG DATA'!$I$2:$I$8376,
MATCH(1,
('DIRTY ESG DATA'!$A$2:$A$8376='CLEAN v1'!B1554)*
('DIRTY ESG DATA'!$C$2:$C$8376='CLEAN v1'!A1554)*
('DIRTY ESG DATA'!$G$2:$G$8376='CLEAN v1'!C$1),
0))</f>
        <v>0.70187205504692007</v>
      </c>
      <c r="D1554" cm="1">
        <f t="array" ref="D1554">INDEX('DIRTY ESG DATA'!$I$2:$I$8376,
MATCH(1,
('DIRTY ESG DATA'!$A$2:$A$8376=B1554)*
('DIRTY ESG DATA'!$C$2:$C$8376=A1554)*
('DIRTY ESG DATA'!$G$2:$G$8376='CLEAN v1'!D$1),
0))</f>
        <v>0.83582816399774174</v>
      </c>
      <c r="E1554" cm="1">
        <f t="array" ref="E1554">INDEX('DIRTY ESG DATA'!$I$2:$I$8376,
MATCH(1,
('DIRTY ESG DATA'!$A$2:$A$8376=B1554)*
('DIRTY ESG DATA'!$C$2:$C$8376=A1554)*
('DIRTY ESG DATA'!$G$2:$G$8376='CLEAN v1'!E$1),
0))</f>
        <v>0.46821467270954431</v>
      </c>
      <c r="F1554" cm="1">
        <f t="array" ref="F1554">INDEX('DIRTY ESG DATA'!$I$2:$I$8376,
MATCH(1,
('DIRTY ESG DATA'!$A$2:$A$8376=B1554)*
('DIRTY ESG DATA'!$C$2:$C$8376=A1554)*
('DIRTY ESG DATA'!$G$2:$G$8376='CLEAN v1'!F$1),
0))</f>
        <v>0.83257160737058322</v>
      </c>
    </row>
    <row r="1555" spans="1:6" x14ac:dyDescent="0.3">
      <c r="A1555" t="s">
        <v>1744</v>
      </c>
      <c r="B1555" s="12">
        <v>2022</v>
      </c>
      <c r="C1555" cm="1">
        <f t="array" ref="C1555">INDEX('DIRTY ESG DATA'!$I$2:$I$8376,
MATCH(1,
('DIRTY ESG DATA'!$A$2:$A$8376='CLEAN v1'!B1555)*
('DIRTY ESG DATA'!$C$2:$C$8376='CLEAN v1'!A1555)*
('DIRTY ESG DATA'!$G$2:$G$8376='CLEAN v1'!C$1),
0))</f>
        <v>0.76953022310526009</v>
      </c>
      <c r="D1555" cm="1">
        <f t="array" ref="D1555">INDEX('DIRTY ESG DATA'!$I$2:$I$8376,
MATCH(1,
('DIRTY ESG DATA'!$A$2:$A$8376=B1555)*
('DIRTY ESG DATA'!$C$2:$C$8376=A1555)*
('DIRTY ESG DATA'!$G$2:$G$8376='CLEAN v1'!D$1),
0))</f>
        <v>0.88907447342606927</v>
      </c>
      <c r="E1555" cm="1">
        <f t="array" ref="E1555">INDEX('DIRTY ESG DATA'!$I$2:$I$8376,
MATCH(1,
('DIRTY ESG DATA'!$A$2:$A$8376=B1555)*
('DIRTY ESG DATA'!$C$2:$C$8376=A1555)*
('DIRTY ESG DATA'!$G$2:$G$8376='CLEAN v1'!E$1),
0))</f>
        <v>0.48099644464517333</v>
      </c>
      <c r="F1555" cm="1">
        <f t="array" ref="F1555">INDEX('DIRTY ESG DATA'!$I$2:$I$8376,
MATCH(1,
('DIRTY ESG DATA'!$A$2:$A$8376=B1555)*
('DIRTY ESG DATA'!$C$2:$C$8376=A1555)*
('DIRTY ESG DATA'!$G$2:$G$8376='CLEAN v1'!F$1),
0))</f>
        <v>0.95080554000238848</v>
      </c>
    </row>
    <row r="1556" spans="1:6" x14ac:dyDescent="0.3">
      <c r="A1556" t="s">
        <v>1524</v>
      </c>
      <c r="B1556" s="12">
        <v>2022</v>
      </c>
      <c r="C1556" cm="1">
        <f t="array" ref="C1556">INDEX('DIRTY ESG DATA'!$I$2:$I$8376,
MATCH(1,
('DIRTY ESG DATA'!$A$2:$A$8376='CLEAN v1'!B1556)*
('DIRTY ESG DATA'!$C$2:$C$8376='CLEAN v1'!A1556)*
('DIRTY ESG DATA'!$G$2:$G$8376='CLEAN v1'!C$1),
0))</f>
        <v>9.5145158347513359E-2</v>
      </c>
      <c r="D1556" cm="1">
        <f t="array" ref="D1556">INDEX('DIRTY ESG DATA'!$I$2:$I$8376,
MATCH(1,
('DIRTY ESG DATA'!$A$2:$A$8376=B1556)*
('DIRTY ESG DATA'!$C$2:$C$8376=A1556)*
('DIRTY ESG DATA'!$G$2:$G$8376='CLEAN v1'!D$1),
0))</f>
        <v>0</v>
      </c>
      <c r="E1556" cm="1">
        <f t="array" ref="E1556">INDEX('DIRTY ESG DATA'!$I$2:$I$8376,
MATCH(1,
('DIRTY ESG DATA'!$A$2:$A$8376=B1556)*
('DIRTY ESG DATA'!$C$2:$C$8376=A1556)*
('DIRTY ESG DATA'!$G$2:$G$8376='CLEAN v1'!E$1),
0))</f>
        <v>0.18109465016253801</v>
      </c>
      <c r="F1556" cm="1">
        <f t="array" ref="F1556">INDEX('DIRTY ESG DATA'!$I$2:$I$8376,
MATCH(1,
('DIRTY ESG DATA'!$A$2:$A$8376=B1556)*
('DIRTY ESG DATA'!$C$2:$C$8376=A1556)*
('DIRTY ESG DATA'!$G$2:$G$8376='CLEAN v1'!F$1),
0))</f>
        <v>6.0385250582660734E-2</v>
      </c>
    </row>
    <row r="1557" spans="1:6" x14ac:dyDescent="0.3">
      <c r="A1557" t="s">
        <v>1745</v>
      </c>
      <c r="B1557" s="12">
        <v>2022</v>
      </c>
      <c r="C1557" cm="1">
        <f t="array" ref="C1557">INDEX('DIRTY ESG DATA'!$I$2:$I$8376,
MATCH(1,
('DIRTY ESG DATA'!$A$2:$A$8376='CLEAN v1'!B1557)*
('DIRTY ESG DATA'!$C$2:$C$8376='CLEAN v1'!A1557)*
('DIRTY ESG DATA'!$G$2:$G$8376='CLEAN v1'!C$1),
0))</f>
        <v>0.23341586461639649</v>
      </c>
      <c r="D1557" cm="1">
        <f t="array" ref="D1557">INDEX('DIRTY ESG DATA'!$I$2:$I$8376,
MATCH(1,
('DIRTY ESG DATA'!$A$2:$A$8376=B1557)*
('DIRTY ESG DATA'!$C$2:$C$8376=A1557)*
('DIRTY ESG DATA'!$G$2:$G$8376='CLEAN v1'!D$1),
0))</f>
        <v>0.12847502466146549</v>
      </c>
      <c r="E1557" cm="1">
        <f t="array" ref="E1557">INDEX('DIRTY ESG DATA'!$I$2:$I$8376,
MATCH(1,
('DIRTY ESG DATA'!$A$2:$A$8376=B1557)*
('DIRTY ESG DATA'!$C$2:$C$8376=A1557)*
('DIRTY ESG DATA'!$G$2:$G$8376='CLEAN v1'!E$1),
0))</f>
        <v>0.49594749068272981</v>
      </c>
      <c r="F1557" cm="1">
        <f t="array" ref="F1557">INDEX('DIRTY ESG DATA'!$I$2:$I$8376,
MATCH(1,
('DIRTY ESG DATA'!$A$2:$A$8376=B1557)*
('DIRTY ESG DATA'!$C$2:$C$8376=A1557)*
('DIRTY ESG DATA'!$G$2:$G$8376='CLEAN v1'!F$1),
0))</f>
        <v>0.1283369276006926</v>
      </c>
    </row>
    <row r="1558" spans="1:6" x14ac:dyDescent="0.3">
      <c r="A1558" t="s">
        <v>1746</v>
      </c>
      <c r="B1558" s="12">
        <v>2022</v>
      </c>
      <c r="C1558" cm="1">
        <f t="array" ref="C1558">INDEX('DIRTY ESG DATA'!$I$2:$I$8376,
MATCH(1,
('DIRTY ESG DATA'!$A$2:$A$8376='CLEAN v1'!B1558)*
('DIRTY ESG DATA'!$C$2:$C$8376='CLEAN v1'!A1558)*
('DIRTY ESG DATA'!$G$2:$G$8376='CLEAN v1'!C$1),
0))</f>
        <v>0.61601184845591728</v>
      </c>
      <c r="D1558" cm="1">
        <f t="array" ref="D1558">INDEX('DIRTY ESG DATA'!$I$2:$I$8376,
MATCH(1,
('DIRTY ESG DATA'!$A$2:$A$8376=B1558)*
('DIRTY ESG DATA'!$C$2:$C$8376=A1558)*
('DIRTY ESG DATA'!$G$2:$G$8376='CLEAN v1'!D$1),
0))</f>
        <v>0.57422552909348312</v>
      </c>
      <c r="E1558" cm="1">
        <f t="array" ref="E1558">INDEX('DIRTY ESG DATA'!$I$2:$I$8376,
MATCH(1,
('DIRTY ESG DATA'!$A$2:$A$8376=B1558)*
('DIRTY ESG DATA'!$C$2:$C$8376=A1558)*
('DIRTY ESG DATA'!$G$2:$G$8376='CLEAN v1'!E$1),
0))</f>
        <v>0.45617268066051508</v>
      </c>
      <c r="F1558" cm="1">
        <f t="array" ref="F1558">INDEX('DIRTY ESG DATA'!$I$2:$I$8376,
MATCH(1,
('DIRTY ESG DATA'!$A$2:$A$8376=B1558)*
('DIRTY ESG DATA'!$C$2:$C$8376=A1558)*
('DIRTY ESG DATA'!$G$2:$G$8376='CLEAN v1'!F$1),
0))</f>
        <v>0.75008615557008751</v>
      </c>
    </row>
    <row r="1559" spans="1:6" x14ac:dyDescent="0.3">
      <c r="A1559" t="s">
        <v>1747</v>
      </c>
      <c r="B1559" s="12">
        <v>2022</v>
      </c>
      <c r="C1559" cm="1">
        <f t="array" ref="C1559">INDEX('DIRTY ESG DATA'!$I$2:$I$8376,
MATCH(1,
('DIRTY ESG DATA'!$A$2:$A$8376='CLEAN v1'!B1559)*
('DIRTY ESG DATA'!$C$2:$C$8376='CLEAN v1'!A1559)*
('DIRTY ESG DATA'!$G$2:$G$8376='CLEAN v1'!C$1),
0))</f>
        <v>0.48304463864361324</v>
      </c>
      <c r="D1559" cm="1">
        <f t="array" ref="D1559">INDEX('DIRTY ESG DATA'!$I$2:$I$8376,
MATCH(1,
('DIRTY ESG DATA'!$A$2:$A$8376=B1559)*
('DIRTY ESG DATA'!$C$2:$C$8376=A1559)*
('DIRTY ESG DATA'!$G$2:$G$8376='CLEAN v1'!D$1),
0))</f>
        <v>0.40994935719211328</v>
      </c>
      <c r="E1559" cm="1">
        <f t="array" ref="E1559">INDEX('DIRTY ESG DATA'!$I$2:$I$8376,
MATCH(1,
('DIRTY ESG DATA'!$A$2:$A$8376=B1559)*
('DIRTY ESG DATA'!$C$2:$C$8376=A1559)*
('DIRTY ESG DATA'!$G$2:$G$8376='CLEAN v1'!E$1),
0))</f>
        <v>0.73267477868747721</v>
      </c>
      <c r="F1559" cm="1">
        <f t="array" ref="F1559">INDEX('DIRTY ESG DATA'!$I$2:$I$8376,
MATCH(1,
('DIRTY ESG DATA'!$A$2:$A$8376=B1559)*
('DIRTY ESG DATA'!$C$2:$C$8376=A1559)*
('DIRTY ESG DATA'!$G$2:$G$8376='CLEAN v1'!F$1),
0))</f>
        <v>0.35954953519288702</v>
      </c>
    </row>
    <row r="1560" spans="1:6" x14ac:dyDescent="0.3">
      <c r="A1560" t="s">
        <v>1527</v>
      </c>
      <c r="B1560" s="12">
        <v>2022</v>
      </c>
      <c r="C1560" cm="1">
        <f t="array" ref="C1560">INDEX('DIRTY ESG DATA'!$I$2:$I$8376,
MATCH(1,
('DIRTY ESG DATA'!$A$2:$A$8376='CLEAN v1'!B1560)*
('DIRTY ESG DATA'!$C$2:$C$8376='CLEAN v1'!A1560)*
('DIRTY ESG DATA'!$G$2:$G$8376='CLEAN v1'!C$1),
0))</f>
        <v>0.40908799333183699</v>
      </c>
      <c r="D1560" cm="1">
        <f t="array" ref="D1560">INDEX('DIRTY ESG DATA'!$I$2:$I$8376,
MATCH(1,
('DIRTY ESG DATA'!$A$2:$A$8376=B1560)*
('DIRTY ESG DATA'!$C$2:$C$8376=A1560)*
('DIRTY ESG DATA'!$G$2:$G$8376='CLEAN v1'!D$1),
0))</f>
        <v>0.32604839873510916</v>
      </c>
      <c r="E1560" cm="1">
        <f t="array" ref="E1560">INDEX('DIRTY ESG DATA'!$I$2:$I$8376,
MATCH(1,
('DIRTY ESG DATA'!$A$2:$A$8376=B1560)*
('DIRTY ESG DATA'!$C$2:$C$8376=A1560)*
('DIRTY ESG DATA'!$G$2:$G$8376='CLEAN v1'!E$1),
0))</f>
        <v>0.13066322859828675</v>
      </c>
      <c r="F1560" cm="1">
        <f t="array" ref="F1560">INDEX('DIRTY ESG DATA'!$I$2:$I$8376,
MATCH(1,
('DIRTY ESG DATA'!$A$2:$A$8376=B1560)*
('DIRTY ESG DATA'!$C$2:$C$8376=A1560)*
('DIRTY ESG DATA'!$G$2:$G$8376='CLEAN v1'!F$1),
0))</f>
        <v>0.76134990146256121</v>
      </c>
    </row>
    <row r="1561" spans="1:6" x14ac:dyDescent="0.3">
      <c r="A1561" t="s">
        <v>1530</v>
      </c>
      <c r="B1561" s="12">
        <v>2022</v>
      </c>
      <c r="C1561" cm="1">
        <f t="array" ref="C1561">INDEX('DIRTY ESG DATA'!$I$2:$I$8376,
MATCH(1,
('DIRTY ESG DATA'!$A$2:$A$8376='CLEAN v1'!B1561)*
('DIRTY ESG DATA'!$C$2:$C$8376='CLEAN v1'!A1561)*
('DIRTY ESG DATA'!$G$2:$G$8376='CLEAN v1'!C$1),
0))</f>
        <v>0.50129268821793671</v>
      </c>
      <c r="D1561" cm="1">
        <f t="array" ref="D1561">INDEX('DIRTY ESG DATA'!$I$2:$I$8376,
MATCH(1,
('DIRTY ESG DATA'!$A$2:$A$8376=B1561)*
('DIRTY ESG DATA'!$C$2:$C$8376=A1561)*
('DIRTY ESG DATA'!$G$2:$G$8376='CLEAN v1'!D$1),
0))</f>
        <v>0.52509035303674612</v>
      </c>
      <c r="E1561" cm="1">
        <f t="array" ref="E1561">INDEX('DIRTY ESG DATA'!$I$2:$I$8376,
MATCH(1,
('DIRTY ESG DATA'!$A$2:$A$8376=B1561)*
('DIRTY ESG DATA'!$C$2:$C$8376=A1561)*
('DIRTY ESG DATA'!$G$2:$G$8376='CLEAN v1'!E$1),
0))</f>
        <v>0.66310308428344111</v>
      </c>
      <c r="F1561" cm="1">
        <f t="array" ref="F1561">INDEX('DIRTY ESG DATA'!$I$2:$I$8376,
MATCH(1,
('DIRTY ESG DATA'!$A$2:$A$8376=B1561)*
('DIRTY ESG DATA'!$C$2:$C$8376=A1561)*
('DIRTY ESG DATA'!$G$2:$G$8376='CLEAN v1'!F$1),
0))</f>
        <v>0.38174804816694091</v>
      </c>
    </row>
    <row r="1562" spans="1:6" x14ac:dyDescent="0.3">
      <c r="A1562" t="s">
        <v>1540</v>
      </c>
      <c r="B1562" s="12">
        <v>2022</v>
      </c>
      <c r="C1562" cm="1">
        <f t="array" ref="C1562">INDEX('DIRTY ESG DATA'!$I$2:$I$8376,
MATCH(1,
('DIRTY ESG DATA'!$A$2:$A$8376='CLEAN v1'!B1562)*
('DIRTY ESG DATA'!$C$2:$C$8376='CLEAN v1'!A1562)*
('DIRTY ESG DATA'!$G$2:$G$8376='CLEAN v1'!C$1),
0))</f>
        <v>0.28532673683045073</v>
      </c>
      <c r="D1562" cm="1">
        <f t="array" ref="D1562">INDEX('DIRTY ESG DATA'!$I$2:$I$8376,
MATCH(1,
('DIRTY ESG DATA'!$A$2:$A$8376=B1562)*
('DIRTY ESG DATA'!$C$2:$C$8376=A1562)*
('DIRTY ESG DATA'!$G$2:$G$8376='CLEAN v1'!D$1),
0))</f>
        <v>2.4980483996877433E-2</v>
      </c>
      <c r="E1562" cm="1">
        <f t="array" ref="E1562">INDEX('DIRTY ESG DATA'!$I$2:$I$8376,
MATCH(1,
('DIRTY ESG DATA'!$A$2:$A$8376=B1562)*
('DIRTY ESG DATA'!$C$2:$C$8376=A1562)*
('DIRTY ESG DATA'!$G$2:$G$8376='CLEAN v1'!E$1),
0))</f>
        <v>0.755578370978782</v>
      </c>
      <c r="F1562" cm="1">
        <f t="array" ref="F1562">INDEX('DIRTY ESG DATA'!$I$2:$I$8376,
MATCH(1,
('DIRTY ESG DATA'!$A$2:$A$8376=B1562)*
('DIRTY ESG DATA'!$C$2:$C$8376=A1562)*
('DIRTY ESG DATA'!$G$2:$G$8376='CLEAN v1'!F$1),
0))</f>
        <v>0.16824634209744502</v>
      </c>
    </row>
    <row r="1563" spans="1:6" x14ac:dyDescent="0.3">
      <c r="A1563" t="s">
        <v>1748</v>
      </c>
      <c r="B1563" s="12">
        <v>2022</v>
      </c>
      <c r="C1563" cm="1">
        <f t="array" ref="C1563">INDEX('DIRTY ESG DATA'!$I$2:$I$8376,
MATCH(1,
('DIRTY ESG DATA'!$A$2:$A$8376='CLEAN v1'!B1563)*
('DIRTY ESG DATA'!$C$2:$C$8376='CLEAN v1'!A1563)*
('DIRTY ESG DATA'!$G$2:$G$8376='CLEAN v1'!C$1),
0))</f>
        <v>0.64923897674616093</v>
      </c>
      <c r="D1563" cm="1">
        <f t="array" ref="D1563">INDEX('DIRTY ESG DATA'!$I$2:$I$8376,
MATCH(1,
('DIRTY ESG DATA'!$A$2:$A$8376=B1563)*
('DIRTY ESG DATA'!$C$2:$C$8376=A1563)*
('DIRTY ESG DATA'!$G$2:$G$8376='CLEAN v1'!D$1),
0))</f>
        <v>0.61053077357425245</v>
      </c>
      <c r="E1563" cm="1">
        <f t="array" ref="E1563">INDEX('DIRTY ESG DATA'!$I$2:$I$8376,
MATCH(1,
('DIRTY ESG DATA'!$A$2:$A$8376=B1563)*
('DIRTY ESG DATA'!$C$2:$C$8376=A1563)*
('DIRTY ESG DATA'!$G$2:$G$8376='CLEAN v1'!E$1),
0))</f>
        <v>0.32237860415123981</v>
      </c>
      <c r="F1563" cm="1">
        <f t="array" ref="F1563">INDEX('DIRTY ESG DATA'!$I$2:$I$8376,
MATCH(1,
('DIRTY ESG DATA'!$A$2:$A$8376=B1563)*
('DIRTY ESG DATA'!$C$2:$C$8376=A1563)*
('DIRTY ESG DATA'!$G$2:$G$8376='CLEAN v1'!F$1),
0))</f>
        <v>0.8957835891013094</v>
      </c>
    </row>
    <row r="1564" spans="1:6" x14ac:dyDescent="0.3">
      <c r="A1564" t="s">
        <v>1750</v>
      </c>
      <c r="B1564" s="12">
        <v>2022</v>
      </c>
      <c r="C1564" cm="1">
        <f t="array" ref="C1564">INDEX('DIRTY ESG DATA'!$I$2:$I$8376,
MATCH(1,
('DIRTY ESG DATA'!$A$2:$A$8376='CLEAN v1'!B1564)*
('DIRTY ESG DATA'!$C$2:$C$8376='CLEAN v1'!A1564)*
('DIRTY ESG DATA'!$G$2:$G$8376='CLEAN v1'!C$1),
0))</f>
        <v>0.47205592644741379</v>
      </c>
      <c r="D1564" cm="1">
        <f t="array" ref="D1564">INDEX('DIRTY ESG DATA'!$I$2:$I$8376,
MATCH(1,
('DIRTY ESG DATA'!$A$2:$A$8376=B1564)*
('DIRTY ESG DATA'!$C$2:$C$8376=A1564)*
('DIRTY ESG DATA'!$G$2:$G$8376='CLEAN v1'!D$1),
0))</f>
        <v>0.71725393156629036</v>
      </c>
      <c r="E1564" cm="1">
        <f t="array" ref="E1564">INDEX('DIRTY ESG DATA'!$I$2:$I$8376,
MATCH(1,
('DIRTY ESG DATA'!$A$2:$A$8376=B1564)*
('DIRTY ESG DATA'!$C$2:$C$8376=A1564)*
('DIRTY ESG DATA'!$G$2:$G$8376='CLEAN v1'!E$1),
0))</f>
        <v>0.42117440494633684</v>
      </c>
      <c r="F1564" cm="1">
        <f t="array" ref="F1564">INDEX('DIRTY ESG DATA'!$I$2:$I$8376,
MATCH(1,
('DIRTY ESG DATA'!$A$2:$A$8376=B1564)*
('DIRTY ESG DATA'!$C$2:$C$8376=A1564)*
('DIRTY ESG DATA'!$G$2:$G$8376='CLEAN v1'!F$1),
0))</f>
        <v>0.45560723239951179</v>
      </c>
    </row>
    <row r="1565" spans="1:6" x14ac:dyDescent="0.3">
      <c r="A1565" t="s">
        <v>1751</v>
      </c>
      <c r="B1565" s="12">
        <v>2022</v>
      </c>
      <c r="C1565" cm="1">
        <f t="array" ref="C1565">INDEX('DIRTY ESG DATA'!$I$2:$I$8376,
MATCH(1,
('DIRTY ESG DATA'!$A$2:$A$8376='CLEAN v1'!B1565)*
('DIRTY ESG DATA'!$C$2:$C$8376='CLEAN v1'!A1565)*
('DIRTY ESG DATA'!$G$2:$G$8376='CLEAN v1'!C$1),
0))</f>
        <v>0.32826265270909782</v>
      </c>
      <c r="D1565" cm="1">
        <f t="array" ref="D1565">INDEX('DIRTY ESG DATA'!$I$2:$I$8376,
MATCH(1,
('DIRTY ESG DATA'!$A$2:$A$8376=B1565)*
('DIRTY ESG DATA'!$C$2:$C$8376=A1565)*
('DIRTY ESG DATA'!$G$2:$G$8376='CLEAN v1'!D$1),
0))</f>
        <v>1.1678832116788322E-2</v>
      </c>
      <c r="E1565" cm="1">
        <f t="array" ref="E1565">INDEX('DIRTY ESG DATA'!$I$2:$I$8376,
MATCH(1,
('DIRTY ESG DATA'!$A$2:$A$8376=B1565)*
('DIRTY ESG DATA'!$C$2:$C$8376=A1565)*
('DIRTY ESG DATA'!$G$2:$G$8376='CLEAN v1'!E$1),
0))</f>
        <v>0.53418759879632616</v>
      </c>
      <c r="F1565" cm="1">
        <f t="array" ref="F1565">INDEX('DIRTY ESG DATA'!$I$2:$I$8376,
MATCH(1,
('DIRTY ESG DATA'!$A$2:$A$8376=B1565)*
('DIRTY ESG DATA'!$C$2:$C$8376=A1565)*
('DIRTY ESG DATA'!$G$2:$G$8376='CLEAN v1'!F$1),
0))</f>
        <v>0.24220807623213336</v>
      </c>
    </row>
    <row r="1566" spans="1:6" x14ac:dyDescent="0.3">
      <c r="A1566" t="s">
        <v>1752</v>
      </c>
      <c r="B1566" s="12">
        <v>2022</v>
      </c>
      <c r="C1566" cm="1">
        <f t="array" ref="C1566">INDEX('DIRTY ESG DATA'!$I$2:$I$8376,
MATCH(1,
('DIRTY ESG DATA'!$A$2:$A$8376='CLEAN v1'!B1566)*
('DIRTY ESG DATA'!$C$2:$C$8376='CLEAN v1'!A1566)*
('DIRTY ESG DATA'!$G$2:$G$8376='CLEAN v1'!C$1),
0))</f>
        <v>0.33363859284890396</v>
      </c>
      <c r="D1566" cm="1">
        <f t="array" ref="D1566">INDEX('DIRTY ESG DATA'!$I$2:$I$8376,
MATCH(1,
('DIRTY ESG DATA'!$A$2:$A$8376=B1566)*
('DIRTY ESG DATA'!$C$2:$C$8376=A1566)*
('DIRTY ESG DATA'!$G$2:$G$8376='CLEAN v1'!D$1),
0))</f>
        <v>0.23752678621778586</v>
      </c>
      <c r="E1566" cm="1">
        <f t="array" ref="E1566">INDEX('DIRTY ESG DATA'!$I$2:$I$8376,
MATCH(1,
('DIRTY ESG DATA'!$A$2:$A$8376=B1566)*
('DIRTY ESG DATA'!$C$2:$C$8376=A1566)*
('DIRTY ESG DATA'!$G$2:$G$8376='CLEAN v1'!E$1),
0))</f>
        <v>0.50880593644475014</v>
      </c>
      <c r="F1566" cm="1">
        <f t="array" ref="F1566">INDEX('DIRTY ESG DATA'!$I$2:$I$8376,
MATCH(1,
('DIRTY ESG DATA'!$A$2:$A$8376=B1566)*
('DIRTY ESG DATA'!$C$2:$C$8376=A1566)*
('DIRTY ESG DATA'!$G$2:$G$8376='CLEAN v1'!F$1),
0))</f>
        <v>0.31445913834224704</v>
      </c>
    </row>
    <row r="1567" spans="1:6" x14ac:dyDescent="0.3">
      <c r="A1567" t="s">
        <v>1754</v>
      </c>
      <c r="B1567" s="12">
        <v>2022</v>
      </c>
      <c r="C1567" cm="1">
        <f t="array" ref="C1567">INDEX('DIRTY ESG DATA'!$I$2:$I$8376,
MATCH(1,
('DIRTY ESG DATA'!$A$2:$A$8376='CLEAN v1'!B1567)*
('DIRTY ESG DATA'!$C$2:$C$8376='CLEAN v1'!A1567)*
('DIRTY ESG DATA'!$G$2:$G$8376='CLEAN v1'!C$1),
0))</f>
        <v>0.64789645043823985</v>
      </c>
      <c r="D1567" cm="1">
        <f t="array" ref="D1567">INDEX('DIRTY ESG DATA'!$I$2:$I$8376,
MATCH(1,
('DIRTY ESG DATA'!$A$2:$A$8376=B1567)*
('DIRTY ESG DATA'!$C$2:$C$8376=A1567)*
('DIRTY ESG DATA'!$G$2:$G$8376='CLEAN v1'!D$1),
0))</f>
        <v>0.6014642662257953</v>
      </c>
      <c r="E1567" cm="1">
        <f t="array" ref="E1567">INDEX('DIRTY ESG DATA'!$I$2:$I$8376,
MATCH(1,
('DIRTY ESG DATA'!$A$2:$A$8376=B1567)*
('DIRTY ESG DATA'!$C$2:$C$8376=A1567)*
('DIRTY ESG DATA'!$G$2:$G$8376='CLEAN v1'!E$1),
0))</f>
        <v>0.80153925332297016</v>
      </c>
      <c r="F1567" cm="1">
        <f t="array" ref="F1567">INDEX('DIRTY ESG DATA'!$I$2:$I$8376,
MATCH(1,
('DIRTY ESG DATA'!$A$2:$A$8376=B1567)*
('DIRTY ESG DATA'!$C$2:$C$8376=A1567)*
('DIRTY ESG DATA'!$G$2:$G$8376='CLEAN v1'!F$1),
0))</f>
        <v>0.59475678605708415</v>
      </c>
    </row>
    <row r="1568" spans="1:6" x14ac:dyDescent="0.3">
      <c r="A1568" t="s">
        <v>1550</v>
      </c>
      <c r="B1568" s="12">
        <v>2022</v>
      </c>
      <c r="C1568" cm="1">
        <f t="array" ref="C1568">INDEX('DIRTY ESG DATA'!$I$2:$I$8376,
MATCH(1,
('DIRTY ESG DATA'!$A$2:$A$8376='CLEAN v1'!B1568)*
('DIRTY ESG DATA'!$C$2:$C$8376='CLEAN v1'!A1568)*
('DIRTY ESG DATA'!$G$2:$G$8376='CLEAN v1'!C$1),
0))</f>
        <v>0.19185544104422161</v>
      </c>
      <c r="D1568" cm="1">
        <f t="array" ref="D1568">INDEX('DIRTY ESG DATA'!$I$2:$I$8376,
MATCH(1,
('DIRTY ESG DATA'!$A$2:$A$8376=B1568)*
('DIRTY ESG DATA'!$C$2:$C$8376=A1568)*
('DIRTY ESG DATA'!$G$2:$G$8376='CLEAN v1'!D$1),
0))</f>
        <v>5.4945054945054923E-2</v>
      </c>
      <c r="E1568" cm="1">
        <f t="array" ref="E1568">INDEX('DIRTY ESG DATA'!$I$2:$I$8376,
MATCH(1,
('DIRTY ESG DATA'!$A$2:$A$8376=B1568)*
('DIRTY ESG DATA'!$C$2:$C$8376=A1568)*
('DIRTY ESG DATA'!$G$2:$G$8376='CLEAN v1'!E$1),
0))</f>
        <v>0.46911480242485371</v>
      </c>
      <c r="F1568" cm="1">
        <f t="array" ref="F1568">INDEX('DIRTY ESG DATA'!$I$2:$I$8376,
MATCH(1,
('DIRTY ESG DATA'!$A$2:$A$8376=B1568)*
('DIRTY ESG DATA'!$C$2:$C$8376=A1568)*
('DIRTY ESG DATA'!$G$2:$G$8376='CLEAN v1'!F$1),
0))</f>
        <v>8.9833800305654535E-2</v>
      </c>
    </row>
    <row r="1569" spans="1:6" x14ac:dyDescent="0.3">
      <c r="A1569" t="s">
        <v>1553</v>
      </c>
      <c r="B1569" s="12">
        <v>2022</v>
      </c>
      <c r="C1569" cm="1">
        <f t="array" ref="C1569">INDEX('DIRTY ESG DATA'!$I$2:$I$8376,
MATCH(1,
('DIRTY ESG DATA'!$A$2:$A$8376='CLEAN v1'!B1569)*
('DIRTY ESG DATA'!$C$2:$C$8376='CLEAN v1'!A1569)*
('DIRTY ESG DATA'!$G$2:$G$8376='CLEAN v1'!C$1),
0))</f>
        <v>0.14439796283262651</v>
      </c>
      <c r="D1569" cm="1">
        <f t="array" ref="D1569">INDEX('DIRTY ESG DATA'!$I$2:$I$8376,
MATCH(1,
('DIRTY ESG DATA'!$A$2:$A$8376=B1569)*
('DIRTY ESG DATA'!$C$2:$C$8376=A1569)*
('DIRTY ESG DATA'!$G$2:$G$8376='CLEAN v1'!D$1),
0))</f>
        <v>0</v>
      </c>
      <c r="E1569" cm="1">
        <f t="array" ref="E1569">INDEX('DIRTY ESG DATA'!$I$2:$I$8376,
MATCH(1,
('DIRTY ESG DATA'!$A$2:$A$8376=B1569)*
('DIRTY ESG DATA'!$C$2:$C$8376=A1569)*
('DIRTY ESG DATA'!$G$2:$G$8376='CLEAN v1'!E$1),
0))</f>
        <v>0.22895277207392206</v>
      </c>
      <c r="F1569" cm="1">
        <f t="array" ref="F1569">INDEX('DIRTY ESG DATA'!$I$2:$I$8376,
MATCH(1,
('DIRTY ESG DATA'!$A$2:$A$8376=B1569)*
('DIRTY ESG DATA'!$C$2:$C$8376=A1569)*
('DIRTY ESG DATA'!$G$2:$G$8376='CLEAN v1'!F$1),
0))</f>
        <v>0.12494952597986816</v>
      </c>
    </row>
    <row r="1570" spans="1:6" x14ac:dyDescent="0.3">
      <c r="A1570" t="s">
        <v>1563</v>
      </c>
      <c r="B1570" s="12">
        <v>2022</v>
      </c>
      <c r="C1570" cm="1">
        <f t="array" ref="C1570">INDEX('DIRTY ESG DATA'!$I$2:$I$8376,
MATCH(1,
('DIRTY ESG DATA'!$A$2:$A$8376='CLEAN v1'!B1570)*
('DIRTY ESG DATA'!$C$2:$C$8376='CLEAN v1'!A1570)*
('DIRTY ESG DATA'!$G$2:$G$8376='CLEAN v1'!C$1),
0))</f>
        <v>0.31582329277021298</v>
      </c>
      <c r="D1570" cm="1">
        <f t="array" ref="D1570">INDEX('DIRTY ESG DATA'!$I$2:$I$8376,
MATCH(1,
('DIRTY ESG DATA'!$A$2:$A$8376=B1570)*
('DIRTY ESG DATA'!$C$2:$C$8376=A1570)*
('DIRTY ESG DATA'!$G$2:$G$8376='CLEAN v1'!D$1),
0))</f>
        <v>0.39429567192061776</v>
      </c>
      <c r="E1570" cm="1">
        <f t="array" ref="E1570">INDEX('DIRTY ESG DATA'!$I$2:$I$8376,
MATCH(1,
('DIRTY ESG DATA'!$A$2:$A$8376=B1570)*
('DIRTY ESG DATA'!$C$2:$C$8376=A1570)*
('DIRTY ESG DATA'!$G$2:$G$8376='CLEAN v1'!E$1),
0))</f>
        <v>0.23637927986121676</v>
      </c>
      <c r="F1570" cm="1">
        <f t="array" ref="F1570">INDEX('DIRTY ESG DATA'!$I$2:$I$8376,
MATCH(1,
('DIRTY ESG DATA'!$A$2:$A$8376=B1570)*
('DIRTY ESG DATA'!$C$2:$C$8376=A1570)*
('DIRTY ESG DATA'!$G$2:$G$8376='CLEAN v1'!F$1),
0))</f>
        <v>0.28089118048756007</v>
      </c>
    </row>
    <row r="1571" spans="1:6" x14ac:dyDescent="0.3">
      <c r="A1571" t="s">
        <v>1756</v>
      </c>
      <c r="B1571" s="12">
        <v>2022</v>
      </c>
      <c r="C1571" cm="1">
        <f t="array" ref="C1571">INDEX('DIRTY ESG DATA'!$I$2:$I$8376,
MATCH(1,
('DIRTY ESG DATA'!$A$2:$A$8376='CLEAN v1'!B1571)*
('DIRTY ESG DATA'!$C$2:$C$8376='CLEAN v1'!A1571)*
('DIRTY ESG DATA'!$G$2:$G$8376='CLEAN v1'!C$1),
0))</f>
        <v>0.55310592326778285</v>
      </c>
      <c r="D1571" cm="1">
        <f t="array" ref="D1571">INDEX('DIRTY ESG DATA'!$I$2:$I$8376,
MATCH(1,
('DIRTY ESG DATA'!$A$2:$A$8376=B1571)*
('DIRTY ESG DATA'!$C$2:$C$8376=A1571)*
('DIRTY ESG DATA'!$G$2:$G$8376='CLEAN v1'!D$1),
0))</f>
        <v>0.53900285745003806</v>
      </c>
      <c r="E1571" cm="1">
        <f t="array" ref="E1571">INDEX('DIRTY ESG DATA'!$I$2:$I$8376,
MATCH(1,
('DIRTY ESG DATA'!$A$2:$A$8376=B1571)*
('DIRTY ESG DATA'!$C$2:$C$8376=A1571)*
('DIRTY ESG DATA'!$G$2:$G$8376='CLEAN v1'!E$1),
0))</f>
        <v>0.77958253027128199</v>
      </c>
      <c r="F1571" cm="1">
        <f t="array" ref="F1571">INDEX('DIRTY ESG DATA'!$I$2:$I$8376,
MATCH(1,
('DIRTY ESG DATA'!$A$2:$A$8376=B1571)*
('DIRTY ESG DATA'!$C$2:$C$8376=A1571)*
('DIRTY ESG DATA'!$G$2:$G$8376='CLEAN v1'!F$1),
0))</f>
        <v>0.38358938862607084</v>
      </c>
    </row>
    <row r="1572" spans="1:6" x14ac:dyDescent="0.3">
      <c r="A1572" t="s">
        <v>1569</v>
      </c>
      <c r="B1572" s="12">
        <v>2022</v>
      </c>
      <c r="C1572" cm="1">
        <f t="array" ref="C1572">INDEX('DIRTY ESG DATA'!$I$2:$I$8376,
MATCH(1,
('DIRTY ESG DATA'!$A$2:$A$8376='CLEAN v1'!B1572)*
('DIRTY ESG DATA'!$C$2:$C$8376='CLEAN v1'!A1572)*
('DIRTY ESG DATA'!$G$2:$G$8376='CLEAN v1'!C$1),
0))</f>
        <v>0.45692833213856726</v>
      </c>
      <c r="D1572" cm="1">
        <f t="array" ref="D1572">INDEX('DIRTY ESG DATA'!$I$2:$I$8376,
MATCH(1,
('DIRTY ESG DATA'!$A$2:$A$8376=B1572)*
('DIRTY ESG DATA'!$C$2:$C$8376=A1572)*
('DIRTY ESG DATA'!$G$2:$G$8376='CLEAN v1'!D$1),
0))</f>
        <v>0.31451565700907247</v>
      </c>
      <c r="E1572" cm="1">
        <f t="array" ref="E1572">INDEX('DIRTY ESG DATA'!$I$2:$I$8376,
MATCH(1,
('DIRTY ESG DATA'!$A$2:$A$8376=B1572)*
('DIRTY ESG DATA'!$C$2:$C$8376=A1572)*
('DIRTY ESG DATA'!$G$2:$G$8376='CLEAN v1'!E$1),
0))</f>
        <v>0.4029274347003331</v>
      </c>
      <c r="F1572" cm="1">
        <f t="array" ref="F1572">INDEX('DIRTY ESG DATA'!$I$2:$I$8376,
MATCH(1,
('DIRTY ESG DATA'!$A$2:$A$8376=B1572)*
('DIRTY ESG DATA'!$C$2:$C$8376=A1572)*
('DIRTY ESG DATA'!$G$2:$G$8376='CLEAN v1'!F$1),
0))</f>
        <v>0.56126769464105142</v>
      </c>
    </row>
    <row r="1573" spans="1:6" x14ac:dyDescent="0.3">
      <c r="A1573" t="s">
        <v>1572</v>
      </c>
      <c r="B1573" s="12">
        <v>2022</v>
      </c>
      <c r="C1573" cm="1">
        <f t="array" ref="C1573">INDEX('DIRTY ESG DATA'!$I$2:$I$8376,
MATCH(1,
('DIRTY ESG DATA'!$A$2:$A$8376='CLEAN v1'!B1573)*
('DIRTY ESG DATA'!$C$2:$C$8376='CLEAN v1'!A1573)*
('DIRTY ESG DATA'!$G$2:$G$8376='CLEAN v1'!C$1),
0))</f>
        <v>0.50598605318732937</v>
      </c>
      <c r="D1573" cm="1">
        <f t="array" ref="D1573">INDEX('DIRTY ESG DATA'!$I$2:$I$8376,
MATCH(1,
('DIRTY ESG DATA'!$A$2:$A$8376=B1573)*
('DIRTY ESG DATA'!$C$2:$C$8376=A1573)*
('DIRTY ESG DATA'!$G$2:$G$8376='CLEAN v1'!D$1),
0))</f>
        <v>0.39958888405739823</v>
      </c>
      <c r="E1573" cm="1">
        <f t="array" ref="E1573">INDEX('DIRTY ESG DATA'!$I$2:$I$8376,
MATCH(1,
('DIRTY ESG DATA'!$A$2:$A$8376=B1573)*
('DIRTY ESG DATA'!$C$2:$C$8376=A1573)*
('DIRTY ESG DATA'!$G$2:$G$8376='CLEAN v1'!E$1),
0))</f>
        <v>0.76480828917586152</v>
      </c>
      <c r="F1573" cm="1">
        <f t="array" ref="F1573">INDEX('DIRTY ESG DATA'!$I$2:$I$8376,
MATCH(1,
('DIRTY ESG DATA'!$A$2:$A$8376=B1573)*
('DIRTY ESG DATA'!$C$2:$C$8376=A1573)*
('DIRTY ESG DATA'!$G$2:$G$8376='CLEAN v1'!F$1),
0))</f>
        <v>0.40595972290821658</v>
      </c>
    </row>
    <row r="1574" spans="1:6" x14ac:dyDescent="0.3">
      <c r="A1574" t="s">
        <v>1757</v>
      </c>
      <c r="B1574" s="12">
        <v>2022</v>
      </c>
      <c r="C1574" cm="1">
        <f t="array" ref="C1574">INDEX('DIRTY ESG DATA'!$I$2:$I$8376,
MATCH(1,
('DIRTY ESG DATA'!$A$2:$A$8376='CLEAN v1'!B1574)*
('DIRTY ESG DATA'!$C$2:$C$8376='CLEAN v1'!A1574)*
('DIRTY ESG DATA'!$G$2:$G$8376='CLEAN v1'!C$1),
0))</f>
        <v>0.4112856974256468</v>
      </c>
      <c r="D1574" cm="1">
        <f t="array" ref="D1574">INDEX('DIRTY ESG DATA'!$I$2:$I$8376,
MATCH(1,
('DIRTY ESG DATA'!$A$2:$A$8376=B1574)*
('DIRTY ESG DATA'!$C$2:$C$8376=A1574)*
('DIRTY ESG DATA'!$G$2:$G$8376='CLEAN v1'!D$1),
0))</f>
        <v>0.42902714015662974</v>
      </c>
      <c r="E1574" cm="1">
        <f t="array" ref="E1574">INDEX('DIRTY ESG DATA'!$I$2:$I$8376,
MATCH(1,
('DIRTY ESG DATA'!$A$2:$A$8376=B1574)*
('DIRTY ESG DATA'!$C$2:$C$8376=A1574)*
('DIRTY ESG DATA'!$G$2:$G$8376='CLEAN v1'!E$1),
0))</f>
        <v>0.43360256699769462</v>
      </c>
      <c r="F1574" cm="1">
        <f t="array" ref="F1574">INDEX('DIRTY ESG DATA'!$I$2:$I$8376,
MATCH(1,
('DIRTY ESG DATA'!$A$2:$A$8376=B1574)*
('DIRTY ESG DATA'!$C$2:$C$8376=A1574)*
('DIRTY ESG DATA'!$G$2:$G$8376='CLEAN v1'!F$1),
0))</f>
        <v>0.38206053442000798</v>
      </c>
    </row>
    <row r="1575" spans="1:6" x14ac:dyDescent="0.3">
      <c r="A1575" t="s">
        <v>1758</v>
      </c>
      <c r="B1575" s="12">
        <v>2022</v>
      </c>
      <c r="C1575" cm="1">
        <f t="array" ref="C1575">INDEX('DIRTY ESG DATA'!$I$2:$I$8376,
MATCH(1,
('DIRTY ESG DATA'!$A$2:$A$8376='CLEAN v1'!B1575)*
('DIRTY ESG DATA'!$C$2:$C$8376='CLEAN v1'!A1575)*
('DIRTY ESG DATA'!$G$2:$G$8376='CLEAN v1'!C$1),
0))</f>
        <v>0.58697311016122777</v>
      </c>
      <c r="D1575" cm="1">
        <f t="array" ref="D1575">INDEX('DIRTY ESG DATA'!$I$2:$I$8376,
MATCH(1,
('DIRTY ESG DATA'!$A$2:$A$8376=B1575)*
('DIRTY ESG DATA'!$C$2:$C$8376=A1575)*
('DIRTY ESG DATA'!$G$2:$G$8376='CLEAN v1'!D$1),
0))</f>
        <v>0.56096270266550086</v>
      </c>
      <c r="E1575" cm="1">
        <f t="array" ref="E1575">INDEX('DIRTY ESG DATA'!$I$2:$I$8376,
MATCH(1,
('DIRTY ESG DATA'!$A$2:$A$8376=B1575)*
('DIRTY ESG DATA'!$C$2:$C$8376=A1575)*
('DIRTY ESG DATA'!$G$2:$G$8376='CLEAN v1'!E$1),
0))</f>
        <v>0.47854358241823636</v>
      </c>
      <c r="F1575" cm="1">
        <f t="array" ref="F1575">INDEX('DIRTY ESG DATA'!$I$2:$I$8376,
MATCH(1,
('DIRTY ESG DATA'!$A$2:$A$8376=B1575)*
('DIRTY ESG DATA'!$C$2:$C$8376=A1575)*
('DIRTY ESG DATA'!$G$2:$G$8376='CLEAN v1'!F$1),
0))</f>
        <v>0.67588158517016295</v>
      </c>
    </row>
    <row r="1576" spans="1:6" x14ac:dyDescent="0.3">
      <c r="A1576" t="s">
        <v>1759</v>
      </c>
      <c r="B1576" s="12">
        <v>2022</v>
      </c>
      <c r="C1576" cm="1">
        <f t="array" ref="C1576">INDEX('DIRTY ESG DATA'!$I$2:$I$8376,
MATCH(1,
('DIRTY ESG DATA'!$A$2:$A$8376='CLEAN v1'!B1576)*
('DIRTY ESG DATA'!$C$2:$C$8376='CLEAN v1'!A1576)*
('DIRTY ESG DATA'!$G$2:$G$8376='CLEAN v1'!C$1),
0))</f>
        <v>0.91264334908727562</v>
      </c>
      <c r="D1576" cm="1">
        <f t="array" ref="D1576">INDEX('DIRTY ESG DATA'!$I$2:$I$8376,
MATCH(1,
('DIRTY ESG DATA'!$A$2:$A$8376=B1576)*
('DIRTY ESG DATA'!$C$2:$C$8376=A1576)*
('DIRTY ESG DATA'!$G$2:$G$8376='CLEAN v1'!D$1),
0))</f>
        <v>0.96655779806240782</v>
      </c>
      <c r="E1576" cm="1">
        <f t="array" ref="E1576">INDEX('DIRTY ESG DATA'!$I$2:$I$8376,
MATCH(1,
('DIRTY ESG DATA'!$A$2:$A$8376=B1576)*
('DIRTY ESG DATA'!$C$2:$C$8376=A1576)*
('DIRTY ESG DATA'!$G$2:$G$8376='CLEAN v1'!E$1),
0))</f>
        <v>0.79932726594789316</v>
      </c>
      <c r="F1576" cm="1">
        <f t="array" ref="F1576">INDEX('DIRTY ESG DATA'!$I$2:$I$8376,
MATCH(1,
('DIRTY ESG DATA'!$A$2:$A$8376=B1576)*
('DIRTY ESG DATA'!$C$2:$C$8376=A1576)*
('DIRTY ESG DATA'!$G$2:$G$8376='CLEAN v1'!F$1),
0))</f>
        <v>0.9401048564395178</v>
      </c>
    </row>
    <row r="1577" spans="1:6" x14ac:dyDescent="0.3">
      <c r="A1577" t="s">
        <v>1582</v>
      </c>
      <c r="B1577" s="12">
        <v>2022</v>
      </c>
      <c r="C1577" cm="1">
        <f t="array" ref="C1577">INDEX('DIRTY ESG DATA'!$I$2:$I$8376,
MATCH(1,
('DIRTY ESG DATA'!$A$2:$A$8376='CLEAN v1'!B1577)*
('DIRTY ESG DATA'!$C$2:$C$8376='CLEAN v1'!A1577)*
('DIRTY ESG DATA'!$G$2:$G$8376='CLEAN v1'!C$1),
0))</f>
        <v>0.16331447681995168</v>
      </c>
      <c r="D1577" cm="1">
        <f t="array" ref="D1577">INDEX('DIRTY ESG DATA'!$I$2:$I$8376,
MATCH(1,
('DIRTY ESG DATA'!$A$2:$A$8376=B1577)*
('DIRTY ESG DATA'!$C$2:$C$8376=A1577)*
('DIRTY ESG DATA'!$G$2:$G$8376='CLEAN v1'!D$1),
0))</f>
        <v>0.23399967416096429</v>
      </c>
      <c r="E1577" cm="1">
        <f t="array" ref="E1577">INDEX('DIRTY ESG DATA'!$I$2:$I$8376,
MATCH(1,
('DIRTY ESG DATA'!$A$2:$A$8376=B1577)*
('DIRTY ESG DATA'!$C$2:$C$8376=A1577)*
('DIRTY ESG DATA'!$G$2:$G$8376='CLEAN v1'!E$1),
0))</f>
        <v>0.15106196750640258</v>
      </c>
      <c r="F1577" cm="1">
        <f t="array" ref="F1577">INDEX('DIRTY ESG DATA'!$I$2:$I$8376,
MATCH(1,
('DIRTY ESG DATA'!$A$2:$A$8376=B1577)*
('DIRTY ESG DATA'!$C$2:$C$8376=A1577)*
('DIRTY ESG DATA'!$G$2:$G$8376='CLEAN v1'!F$1),
0))</f>
        <v>0.12323390894819478</v>
      </c>
    </row>
    <row r="1578" spans="1:6" x14ac:dyDescent="0.3">
      <c r="A1578" t="s">
        <v>1760</v>
      </c>
      <c r="B1578" s="12">
        <v>2022</v>
      </c>
      <c r="C1578" cm="1">
        <f t="array" ref="C1578">INDEX('DIRTY ESG DATA'!$I$2:$I$8376,
MATCH(1,
('DIRTY ESG DATA'!$A$2:$A$8376='CLEAN v1'!B1578)*
('DIRTY ESG DATA'!$C$2:$C$8376='CLEAN v1'!A1578)*
('DIRTY ESG DATA'!$G$2:$G$8376='CLEAN v1'!C$1),
0))</f>
        <v>0.51175421995305248</v>
      </c>
      <c r="D1578" cm="1">
        <f t="array" ref="D1578">INDEX('DIRTY ESG DATA'!$I$2:$I$8376,
MATCH(1,
('DIRTY ESG DATA'!$A$2:$A$8376=B1578)*
('DIRTY ESG DATA'!$C$2:$C$8376=A1578)*
('DIRTY ESG DATA'!$G$2:$G$8376='CLEAN v1'!D$1),
0))</f>
        <v>0.4359595591795371</v>
      </c>
      <c r="E1578" cm="1">
        <f t="array" ref="E1578">INDEX('DIRTY ESG DATA'!$I$2:$I$8376,
MATCH(1,
('DIRTY ESG DATA'!$A$2:$A$8376=B1578)*
('DIRTY ESG DATA'!$C$2:$C$8376=A1578)*
('DIRTY ESG DATA'!$G$2:$G$8376='CLEAN v1'!E$1),
0))</f>
        <v>0.35858545543027498</v>
      </c>
      <c r="F1578" cm="1">
        <f t="array" ref="F1578">INDEX('DIRTY ESG DATA'!$I$2:$I$8376,
MATCH(1,
('DIRTY ESG DATA'!$A$2:$A$8376=B1578)*
('DIRTY ESG DATA'!$C$2:$C$8376=A1578)*
('DIRTY ESG DATA'!$G$2:$G$8376='CLEAN v1'!F$1),
0))</f>
        <v>0.72006533374166959</v>
      </c>
    </row>
    <row r="1579" spans="1:6" x14ac:dyDescent="0.3">
      <c r="A1579" t="s">
        <v>1585</v>
      </c>
      <c r="B1579" s="12">
        <v>2022</v>
      </c>
      <c r="C1579" cm="1">
        <f t="array" ref="C1579">INDEX('DIRTY ESG DATA'!$I$2:$I$8376,
MATCH(1,
('DIRTY ESG DATA'!$A$2:$A$8376='CLEAN v1'!B1579)*
('DIRTY ESG DATA'!$C$2:$C$8376='CLEAN v1'!A1579)*
('DIRTY ESG DATA'!$G$2:$G$8376='CLEAN v1'!C$1),
0))</f>
        <v>0.25668832135191016</v>
      </c>
      <c r="D1579" cm="1">
        <f t="array" ref="D1579">INDEX('DIRTY ESG DATA'!$I$2:$I$8376,
MATCH(1,
('DIRTY ESG DATA'!$A$2:$A$8376=B1579)*
('DIRTY ESG DATA'!$C$2:$C$8376=A1579)*
('DIRTY ESG DATA'!$G$2:$G$8376='CLEAN v1'!D$1),
0))</f>
        <v>8.1378473880394986E-2</v>
      </c>
      <c r="E1579" cm="1">
        <f t="array" ref="E1579">INDEX('DIRTY ESG DATA'!$I$2:$I$8376,
MATCH(1,
('DIRTY ESG DATA'!$A$2:$A$8376=B1579)*
('DIRTY ESG DATA'!$C$2:$C$8376=A1579)*
('DIRTY ESG DATA'!$G$2:$G$8376='CLEAN v1'!E$1),
0))</f>
        <v>0.21129363449692001</v>
      </c>
      <c r="F1579" cm="1">
        <f t="array" ref="F1579">INDEX('DIRTY ESG DATA'!$I$2:$I$8376,
MATCH(1,
('DIRTY ESG DATA'!$A$2:$A$8376=B1579)*
('DIRTY ESG DATA'!$C$2:$C$8376=A1579)*
('DIRTY ESG DATA'!$G$2:$G$8376='CLEAN v1'!F$1),
0))</f>
        <v>0.42720664446826262</v>
      </c>
    </row>
    <row r="1580" spans="1:6" x14ac:dyDescent="0.3">
      <c r="A1580" t="s">
        <v>1590</v>
      </c>
      <c r="B1580" s="12">
        <v>2023</v>
      </c>
      <c r="C1580" cm="1">
        <f t="array" ref="C1580">INDEX('DIRTY ESG DATA'!$I$2:$I$8376,
MATCH(1,
('DIRTY ESG DATA'!$A$2:$A$8376='CLEAN v1'!B1580)*
('DIRTY ESG DATA'!$C$2:$C$8376='CLEAN v1'!A1580)*
('DIRTY ESG DATA'!$G$2:$G$8376='CLEAN v1'!C$1),
0))</f>
        <v>0.3875142899754761</v>
      </c>
      <c r="D1580" cm="1">
        <f t="array" ref="D1580">INDEX('DIRTY ESG DATA'!$I$2:$I$8376,
MATCH(1,
('DIRTY ESG DATA'!$A$2:$A$8376=B1580)*
('DIRTY ESG DATA'!$C$2:$C$8376=A1580)*
('DIRTY ESG DATA'!$G$2:$G$8376='CLEAN v1'!D$1),
0))</f>
        <v>0.27132182599075921</v>
      </c>
      <c r="E1580" cm="1">
        <f t="array" ref="E1580">INDEX('DIRTY ESG DATA'!$I$2:$I$8376,
MATCH(1,
('DIRTY ESG DATA'!$A$2:$A$8376=B1580)*
('DIRTY ESG DATA'!$C$2:$C$8376=A1580)*
('DIRTY ESG DATA'!$G$2:$G$8376='CLEAN v1'!E$1),
0))</f>
        <v>0.52778796163963615</v>
      </c>
      <c r="F1580" cm="1">
        <f t="array" ref="F1580">INDEX('DIRTY ESG DATA'!$I$2:$I$8376,
MATCH(1,
('DIRTY ESG DATA'!$A$2:$A$8376=B1580)*
('DIRTY ESG DATA'!$C$2:$C$8376=A1580)*
('DIRTY ESG DATA'!$G$2:$G$8376='CLEAN v1'!F$1),
0))</f>
        <v>0.40441631362786529</v>
      </c>
    </row>
    <row r="1581" spans="1:6" x14ac:dyDescent="0.3">
      <c r="A1581" t="s">
        <v>1591</v>
      </c>
      <c r="B1581" s="12">
        <v>2023</v>
      </c>
      <c r="C1581" cm="1">
        <f t="array" ref="C1581">INDEX('DIRTY ESG DATA'!$I$2:$I$8376,
MATCH(1,
('DIRTY ESG DATA'!$A$2:$A$8376='CLEAN v1'!B1581)*
('DIRTY ESG DATA'!$C$2:$C$8376='CLEAN v1'!A1581)*
('DIRTY ESG DATA'!$G$2:$G$8376='CLEAN v1'!C$1),
0))</f>
        <v>0.46981366214985765</v>
      </c>
      <c r="D1581" cm="1">
        <f t="array" ref="D1581">INDEX('DIRTY ESG DATA'!$I$2:$I$8376,
MATCH(1,
('DIRTY ESG DATA'!$A$2:$A$8376=B1581)*
('DIRTY ESG DATA'!$C$2:$C$8376=A1581)*
('DIRTY ESG DATA'!$G$2:$G$8376='CLEAN v1'!D$1),
0))</f>
        <v>0.79239692346488466</v>
      </c>
      <c r="E1581" cm="1">
        <f t="array" ref="E1581">INDEX('DIRTY ESG DATA'!$I$2:$I$8376,
MATCH(1,
('DIRTY ESG DATA'!$A$2:$A$8376=B1581)*
('DIRTY ESG DATA'!$C$2:$C$8376=A1581)*
('DIRTY ESG DATA'!$G$2:$G$8376='CLEAN v1'!E$1),
0))</f>
        <v>0.85082351194791372</v>
      </c>
      <c r="F1581" cm="1">
        <f t="array" ref="F1581">INDEX('DIRTY ESG DATA'!$I$2:$I$8376,
MATCH(1,
('DIRTY ESG DATA'!$A$2:$A$8376=B1581)*
('DIRTY ESG DATA'!$C$2:$C$8376=A1581)*
('DIRTY ESG DATA'!$G$2:$G$8376='CLEAN v1'!F$1),
0))</f>
        <v>0.68533036425677485</v>
      </c>
    </row>
    <row r="1582" spans="1:6" x14ac:dyDescent="0.3">
      <c r="A1582" t="s">
        <v>1592</v>
      </c>
      <c r="B1582" s="12">
        <v>2023</v>
      </c>
      <c r="C1582" cm="1">
        <f t="array" ref="C1582">INDEX('DIRTY ESG DATA'!$I$2:$I$8376,
MATCH(1,
('DIRTY ESG DATA'!$A$2:$A$8376='CLEAN v1'!B1582)*
('DIRTY ESG DATA'!$C$2:$C$8376='CLEAN v1'!A1582)*
('DIRTY ESG DATA'!$G$2:$G$8376='CLEAN v1'!C$1),
0))</f>
        <v>0.46792507350159723</v>
      </c>
      <c r="D1582" cm="1">
        <f t="array" ref="D1582">INDEX('DIRTY ESG DATA'!$I$2:$I$8376,
MATCH(1,
('DIRTY ESG DATA'!$A$2:$A$8376=B1582)*
('DIRTY ESG DATA'!$C$2:$C$8376=A1582)*
('DIRTY ESG DATA'!$G$2:$G$8376='CLEAN v1'!D$1),
0))</f>
        <v>0.49915824915824925</v>
      </c>
      <c r="E1582" cm="1">
        <f t="array" ref="E1582">INDEX('DIRTY ESG DATA'!$I$2:$I$8376,
MATCH(1,
('DIRTY ESG DATA'!$A$2:$A$8376=B1582)*
('DIRTY ESG DATA'!$C$2:$C$8376=A1582)*
('DIRTY ESG DATA'!$G$2:$G$8376='CLEAN v1'!E$1),
0))</f>
        <v>0.33836433369926183</v>
      </c>
      <c r="F1582" cm="1">
        <f t="array" ref="F1582">INDEX('DIRTY ESG DATA'!$I$2:$I$8376,
MATCH(1,
('DIRTY ESG DATA'!$A$2:$A$8376=B1582)*
('DIRTY ESG DATA'!$C$2:$C$8376=A1582)*
('DIRTY ESG DATA'!$G$2:$G$8376='CLEAN v1'!F$1),
0))</f>
        <v>0.51909322951580517</v>
      </c>
    </row>
    <row r="1583" spans="1:6" x14ac:dyDescent="0.3">
      <c r="A1583" t="s">
        <v>1091</v>
      </c>
      <c r="B1583" s="12">
        <v>2023</v>
      </c>
      <c r="C1583" cm="1">
        <f t="array" ref="C1583">INDEX('DIRTY ESG DATA'!$I$2:$I$8376,
MATCH(1,
('DIRTY ESG DATA'!$A$2:$A$8376='CLEAN v1'!B1583)*
('DIRTY ESG DATA'!$C$2:$C$8376='CLEAN v1'!A1583)*
('DIRTY ESG DATA'!$G$2:$G$8376='CLEAN v1'!C$1),
0))</f>
        <v>0.45576793130044696</v>
      </c>
      <c r="D1583" cm="1">
        <f t="array" ref="D1583">INDEX('DIRTY ESG DATA'!$I$2:$I$8376,
MATCH(1,
('DIRTY ESG DATA'!$A$2:$A$8376=B1583)*
('DIRTY ESG DATA'!$C$2:$C$8376=A1583)*
('DIRTY ESG DATA'!$G$2:$G$8376='CLEAN v1'!D$1),
0))</f>
        <v>8.4677419354838621E-2</v>
      </c>
      <c r="E1583" cm="1">
        <f t="array" ref="E1583">INDEX('DIRTY ESG DATA'!$I$2:$I$8376,
MATCH(1,
('DIRTY ESG DATA'!$A$2:$A$8376=B1583)*
('DIRTY ESG DATA'!$C$2:$C$8376=A1583)*
('DIRTY ESG DATA'!$G$2:$G$8376='CLEAN v1'!E$1),
0))</f>
        <v>0.52546742199852259</v>
      </c>
      <c r="F1583" cm="1">
        <f t="array" ref="F1583">INDEX('DIRTY ESG DATA'!$I$2:$I$8376,
MATCH(1,
('DIRTY ESG DATA'!$A$2:$A$8376=B1583)*
('DIRTY ESG DATA'!$C$2:$C$8376=A1583)*
('DIRTY ESG DATA'!$G$2:$G$8376='CLEAN v1'!F$1),
0))</f>
        <v>0.560029120047703</v>
      </c>
    </row>
    <row r="1584" spans="1:6" x14ac:dyDescent="0.3">
      <c r="A1584" t="s">
        <v>1097</v>
      </c>
      <c r="B1584" s="12">
        <v>2023</v>
      </c>
      <c r="C1584" cm="1">
        <f t="array" ref="C1584">INDEX('DIRTY ESG DATA'!$I$2:$I$8376,
MATCH(1,
('DIRTY ESG DATA'!$A$2:$A$8376='CLEAN v1'!B1584)*
('DIRTY ESG DATA'!$C$2:$C$8376='CLEAN v1'!A1584)*
('DIRTY ESG DATA'!$G$2:$G$8376='CLEAN v1'!C$1),
0))</f>
        <v>0.19686676878774537</v>
      </c>
      <c r="D1584" cm="1">
        <f t="array" ref="D1584">INDEX('DIRTY ESG DATA'!$I$2:$I$8376,
MATCH(1,
('DIRTY ESG DATA'!$A$2:$A$8376=B1584)*
('DIRTY ESG DATA'!$C$2:$C$8376=A1584)*
('DIRTY ESG DATA'!$G$2:$G$8376='CLEAN v1'!D$1),
0))</f>
        <v>3.7080216283033277E-2</v>
      </c>
      <c r="E1584" cm="1">
        <f t="array" ref="E1584">INDEX('DIRTY ESG DATA'!$I$2:$I$8376,
MATCH(1,
('DIRTY ESG DATA'!$A$2:$A$8376=B1584)*
('DIRTY ESG DATA'!$C$2:$C$8376=A1584)*
('DIRTY ESG DATA'!$G$2:$G$8376='CLEAN v1'!E$1),
0))</f>
        <v>0.57495374110206665</v>
      </c>
      <c r="F1584" cm="1">
        <f t="array" ref="F1584">INDEX('DIRTY ESG DATA'!$I$2:$I$8376,
MATCH(1,
('DIRTY ESG DATA'!$A$2:$A$8376=B1584)*
('DIRTY ESG DATA'!$C$2:$C$8376=A1584)*
('DIRTY ESG DATA'!$G$2:$G$8376='CLEAN v1'!F$1),
0))</f>
        <v>8.8123500239961641E-2</v>
      </c>
    </row>
    <row r="1585" spans="1:6" x14ac:dyDescent="0.3">
      <c r="A1585" t="s">
        <v>1100</v>
      </c>
      <c r="B1585" s="12">
        <v>2023</v>
      </c>
      <c r="C1585" cm="1">
        <f t="array" ref="C1585">INDEX('DIRTY ESG DATA'!$I$2:$I$8376,
MATCH(1,
('DIRTY ESG DATA'!$A$2:$A$8376='CLEAN v1'!B1585)*
('DIRTY ESG DATA'!$C$2:$C$8376='CLEAN v1'!A1585)*
('DIRTY ESG DATA'!$G$2:$G$8376='CLEAN v1'!C$1),
0))</f>
        <v>0.24682879541483577</v>
      </c>
      <c r="D1585" cm="1">
        <f t="array" ref="D1585">INDEX('DIRTY ESG DATA'!$I$2:$I$8376,
MATCH(1,
('DIRTY ESG DATA'!$A$2:$A$8376=B1585)*
('DIRTY ESG DATA'!$C$2:$C$8376=A1585)*
('DIRTY ESG DATA'!$G$2:$G$8376='CLEAN v1'!D$1),
0))</f>
        <v>0.21679021497405507</v>
      </c>
      <c r="E1585" cm="1">
        <f t="array" ref="E1585">INDEX('DIRTY ESG DATA'!$I$2:$I$8376,
MATCH(1,
('DIRTY ESG DATA'!$A$2:$A$8376=B1585)*
('DIRTY ESG DATA'!$C$2:$C$8376=A1585)*
('DIRTY ESG DATA'!$G$2:$G$8376='CLEAN v1'!E$1),
0))</f>
        <v>0.49948476563309113</v>
      </c>
      <c r="F1585" cm="1">
        <f t="array" ref="F1585">INDEX('DIRTY ESG DATA'!$I$2:$I$8376,
MATCH(1,
('DIRTY ESG DATA'!$A$2:$A$8376=B1585)*
('DIRTY ESG DATA'!$C$2:$C$8376=A1585)*
('DIRTY ESG DATA'!$G$2:$G$8376='CLEAN v1'!F$1),
0))</f>
        <v>9.242142643001619E-2</v>
      </c>
    </row>
    <row r="1586" spans="1:6" x14ac:dyDescent="0.3">
      <c r="A1586" t="s">
        <v>1103</v>
      </c>
      <c r="B1586" s="12">
        <v>2023</v>
      </c>
      <c r="C1586" cm="1">
        <f t="array" ref="C1586">INDEX('DIRTY ESG DATA'!$I$2:$I$8376,
MATCH(1,
('DIRTY ESG DATA'!$A$2:$A$8376='CLEAN v1'!B1586)*
('DIRTY ESG DATA'!$C$2:$C$8376='CLEAN v1'!A1586)*
('DIRTY ESG DATA'!$G$2:$G$8376='CLEAN v1'!C$1),
0))</f>
        <v>9.5857112621555801E-2</v>
      </c>
      <c r="D1586" cm="1">
        <f t="array" ref="D1586">INDEX('DIRTY ESG DATA'!$I$2:$I$8376,
MATCH(1,
('DIRTY ESG DATA'!$A$2:$A$8376=B1586)*
('DIRTY ESG DATA'!$C$2:$C$8376=A1586)*
('DIRTY ESG DATA'!$G$2:$G$8376='CLEAN v1'!D$1),
0))</f>
        <v>0</v>
      </c>
      <c r="E1586" cm="1">
        <f t="array" ref="E1586">INDEX('DIRTY ESG DATA'!$I$2:$I$8376,
MATCH(1,
('DIRTY ESG DATA'!$A$2:$A$8376=B1586)*
('DIRTY ESG DATA'!$C$2:$C$8376=A1586)*
('DIRTY ESG DATA'!$G$2:$G$8376='CLEAN v1'!E$1),
0))</f>
        <v>0.12279614325068876</v>
      </c>
      <c r="F1586" cm="1">
        <f t="array" ref="F1586">INDEX('DIRTY ESG DATA'!$I$2:$I$8376,
MATCH(1,
('DIRTY ESG DATA'!$A$2:$A$8376=B1586)*
('DIRTY ESG DATA'!$C$2:$C$8376=A1586)*
('DIRTY ESG DATA'!$G$2:$G$8376='CLEAN v1'!F$1),
0))</f>
        <v>0.14376077066691031</v>
      </c>
    </row>
    <row r="1587" spans="1:6" x14ac:dyDescent="0.3">
      <c r="A1587" t="s">
        <v>1109</v>
      </c>
      <c r="B1587" s="12">
        <v>2023</v>
      </c>
      <c r="C1587" cm="1">
        <f t="array" ref="C1587">INDEX('DIRTY ESG DATA'!$I$2:$I$8376,
MATCH(1,
('DIRTY ESG DATA'!$A$2:$A$8376='CLEAN v1'!B1587)*
('DIRTY ESG DATA'!$C$2:$C$8376='CLEAN v1'!A1587)*
('DIRTY ESG DATA'!$G$2:$G$8376='CLEAN v1'!C$1),
0))</f>
        <v>0.37507708452214472</v>
      </c>
      <c r="D1587" cm="1">
        <f t="array" ref="D1587">INDEX('DIRTY ESG DATA'!$I$2:$I$8376,
MATCH(1,
('DIRTY ESG DATA'!$A$2:$A$8376=B1587)*
('DIRTY ESG DATA'!$C$2:$C$8376=A1587)*
('DIRTY ESG DATA'!$G$2:$G$8376='CLEAN v1'!D$1),
0))</f>
        <v>0.20156129443355303</v>
      </c>
      <c r="E1587" cm="1">
        <f t="array" ref="E1587">INDEX('DIRTY ESG DATA'!$I$2:$I$8376,
MATCH(1,
('DIRTY ESG DATA'!$A$2:$A$8376=B1587)*
('DIRTY ESG DATA'!$C$2:$C$8376=A1587)*
('DIRTY ESG DATA'!$G$2:$G$8376='CLEAN v1'!E$1),
0))</f>
        <v>0.36409291134171523</v>
      </c>
      <c r="F1587" cm="1">
        <f t="array" ref="F1587">INDEX('DIRTY ESG DATA'!$I$2:$I$8376,
MATCH(1,
('DIRTY ESG DATA'!$A$2:$A$8376=B1587)*
('DIRTY ESG DATA'!$C$2:$C$8376=A1587)*
('DIRTY ESG DATA'!$G$2:$G$8376='CLEAN v1'!F$1),
0))</f>
        <v>0.44972842555675829</v>
      </c>
    </row>
    <row r="1588" spans="1:6" x14ac:dyDescent="0.3">
      <c r="A1588" t="s">
        <v>1112</v>
      </c>
      <c r="B1588" s="12">
        <v>2023</v>
      </c>
      <c r="C1588" cm="1">
        <f t="array" ref="C1588">INDEX('DIRTY ESG DATA'!$I$2:$I$8376,
MATCH(1,
('DIRTY ESG DATA'!$A$2:$A$8376='CLEAN v1'!B1588)*
('DIRTY ESG DATA'!$C$2:$C$8376='CLEAN v1'!A1588)*
('DIRTY ESG DATA'!$G$2:$G$8376='CLEAN v1'!C$1),
0))</f>
        <v>0.24125040713311968</v>
      </c>
      <c r="D1588" cm="1">
        <f t="array" ref="D1588">INDEX('DIRTY ESG DATA'!$I$2:$I$8376,
MATCH(1,
('DIRTY ESG DATA'!$A$2:$A$8376=B1588)*
('DIRTY ESG DATA'!$C$2:$C$8376=A1588)*
('DIRTY ESG DATA'!$G$2:$G$8376='CLEAN v1'!D$1),
0))</f>
        <v>9.388185654008457E-3</v>
      </c>
      <c r="E1588" cm="1">
        <f t="array" ref="E1588">INDEX('DIRTY ESG DATA'!$I$2:$I$8376,
MATCH(1,
('DIRTY ESG DATA'!$A$2:$A$8376=B1588)*
('DIRTY ESG DATA'!$C$2:$C$8376=A1588)*
('DIRTY ESG DATA'!$G$2:$G$8376='CLEAN v1'!E$1),
0))</f>
        <v>0.47486225895316814</v>
      </c>
      <c r="F1588" cm="1">
        <f t="array" ref="F1588">INDEX('DIRTY ESG DATA'!$I$2:$I$8376,
MATCH(1,
('DIRTY ESG DATA'!$A$2:$A$8376=B1588)*
('DIRTY ESG DATA'!$C$2:$C$8376=A1588)*
('DIRTY ESG DATA'!$G$2:$G$8376='CLEAN v1'!F$1),
0))</f>
        <v>0.13900825640282671</v>
      </c>
    </row>
    <row r="1589" spans="1:6" x14ac:dyDescent="0.3">
      <c r="A1589" t="s">
        <v>1593</v>
      </c>
      <c r="B1589" s="12">
        <v>2023</v>
      </c>
      <c r="C1589" cm="1">
        <f t="array" ref="C1589">INDEX('DIRTY ESG DATA'!$I$2:$I$8376,
MATCH(1,
('DIRTY ESG DATA'!$A$2:$A$8376='CLEAN v1'!B1589)*
('DIRTY ESG DATA'!$C$2:$C$8376='CLEAN v1'!A1589)*
('DIRTY ESG DATA'!$G$2:$G$8376='CLEAN v1'!C$1),
0))</f>
        <v>0.53531791726897915</v>
      </c>
      <c r="D1589" cm="1">
        <f t="array" ref="D1589">INDEX('DIRTY ESG DATA'!$I$2:$I$8376,
MATCH(1,
('DIRTY ESG DATA'!$A$2:$A$8376=B1589)*
('DIRTY ESG DATA'!$C$2:$C$8376=A1589)*
('DIRTY ESG DATA'!$G$2:$G$8376='CLEAN v1'!D$1),
0))</f>
        <v>0.22426670398040205</v>
      </c>
      <c r="E1589" cm="1">
        <f t="array" ref="E1589">INDEX('DIRTY ESG DATA'!$I$2:$I$8376,
MATCH(1,
('DIRTY ESG DATA'!$A$2:$A$8376=B1589)*
('DIRTY ESG DATA'!$C$2:$C$8376=A1589)*
('DIRTY ESG DATA'!$G$2:$G$8376='CLEAN v1'!E$1),
0))</f>
        <v>0.74732820342868189</v>
      </c>
      <c r="F1589" cm="1">
        <f t="array" ref="F1589">INDEX('DIRTY ESG DATA'!$I$2:$I$8376,
MATCH(1,
('DIRTY ESG DATA'!$A$2:$A$8376=B1589)*
('DIRTY ESG DATA'!$C$2:$C$8376=A1589)*
('DIRTY ESG DATA'!$G$2:$G$8376='CLEAN v1'!F$1),
0))</f>
        <v>0.61592932940769618</v>
      </c>
    </row>
    <row r="1590" spans="1:6" x14ac:dyDescent="0.3">
      <c r="A1590" t="s">
        <v>1119</v>
      </c>
      <c r="B1590" s="12">
        <v>2023</v>
      </c>
      <c r="C1590" cm="1">
        <f t="array" ref="C1590">INDEX('DIRTY ESG DATA'!$I$2:$I$8376,
MATCH(1,
('DIRTY ESG DATA'!$A$2:$A$8376='CLEAN v1'!B1590)*
('DIRTY ESG DATA'!$C$2:$C$8376='CLEAN v1'!A1590)*
('DIRTY ESG DATA'!$G$2:$G$8376='CLEAN v1'!C$1),
0))</f>
        <v>0.24281008385762737</v>
      </c>
      <c r="D1590" cm="1">
        <f t="array" ref="D1590">INDEX('DIRTY ESG DATA'!$I$2:$I$8376,
MATCH(1,
('DIRTY ESG DATA'!$A$2:$A$8376=B1590)*
('DIRTY ESG DATA'!$C$2:$C$8376=A1590)*
('DIRTY ESG DATA'!$G$2:$G$8376='CLEAN v1'!D$1),
0))</f>
        <v>0.14395706797455532</v>
      </c>
      <c r="E1590" cm="1">
        <f t="array" ref="E1590">INDEX('DIRTY ESG DATA'!$I$2:$I$8376,
MATCH(1,
('DIRTY ESG DATA'!$A$2:$A$8376=B1590)*
('DIRTY ESG DATA'!$C$2:$C$8376=A1590)*
('DIRTY ESG DATA'!$G$2:$G$8376='CLEAN v1'!E$1),
0))</f>
        <v>0.27417355371900831</v>
      </c>
      <c r="F1590" cm="1">
        <f t="array" ref="F1590">INDEX('DIRTY ESG DATA'!$I$2:$I$8376,
MATCH(1,
('DIRTY ESG DATA'!$A$2:$A$8376=B1590)*
('DIRTY ESG DATA'!$C$2:$C$8376=A1590)*
('DIRTY ESG DATA'!$G$2:$G$8376='CLEAN v1'!F$1),
0))</f>
        <v>0.3273669182044095</v>
      </c>
    </row>
    <row r="1591" spans="1:6" x14ac:dyDescent="0.3">
      <c r="A1591" t="s">
        <v>1122</v>
      </c>
      <c r="B1591" s="12">
        <v>2023</v>
      </c>
      <c r="C1591" cm="1">
        <f t="array" ref="C1591">INDEX('DIRTY ESG DATA'!$I$2:$I$8376,
MATCH(1,
('DIRTY ESG DATA'!$A$2:$A$8376='CLEAN v1'!B1591)*
('DIRTY ESG DATA'!$C$2:$C$8376='CLEAN v1'!A1591)*
('DIRTY ESG DATA'!$G$2:$G$8376='CLEAN v1'!C$1),
0))</f>
        <v>0.69712135804262809</v>
      </c>
      <c r="D1591" cm="1">
        <f t="array" ref="D1591">INDEX('DIRTY ESG DATA'!$I$2:$I$8376,
MATCH(1,
('DIRTY ESG DATA'!$A$2:$A$8376=B1591)*
('DIRTY ESG DATA'!$C$2:$C$8376=A1591)*
('DIRTY ESG DATA'!$G$2:$G$8376='CLEAN v1'!D$1),
0))</f>
        <v>0.67662913956027437</v>
      </c>
      <c r="E1591" cm="1">
        <f t="array" ref="E1591">INDEX('DIRTY ESG DATA'!$I$2:$I$8376,
MATCH(1,
('DIRTY ESG DATA'!$A$2:$A$8376=B1591)*
('DIRTY ESG DATA'!$C$2:$C$8376=A1591)*
('DIRTY ESG DATA'!$G$2:$G$8376='CLEAN v1'!E$1),
0))</f>
        <v>0.8368975123759812</v>
      </c>
      <c r="F1591" cm="1">
        <f t="array" ref="F1591">INDEX('DIRTY ESG DATA'!$I$2:$I$8376,
MATCH(1,
('DIRTY ESG DATA'!$A$2:$A$8376=B1591)*
('DIRTY ESG DATA'!$C$2:$C$8376=A1591)*
('DIRTY ESG DATA'!$G$2:$G$8376='CLEAN v1'!F$1),
0))</f>
        <v>0.62975622105430062</v>
      </c>
    </row>
    <row r="1592" spans="1:6" x14ac:dyDescent="0.3">
      <c r="A1592" t="s">
        <v>1128</v>
      </c>
      <c r="B1592" s="12">
        <v>2023</v>
      </c>
      <c r="C1592" cm="1">
        <f t="array" ref="C1592">INDEX('DIRTY ESG DATA'!$I$2:$I$8376,
MATCH(1,
('DIRTY ESG DATA'!$A$2:$A$8376='CLEAN v1'!B1592)*
('DIRTY ESG DATA'!$C$2:$C$8376='CLEAN v1'!A1592)*
('DIRTY ESG DATA'!$G$2:$G$8376='CLEAN v1'!C$1),
0))</f>
        <v>0.49639178600241352</v>
      </c>
      <c r="D1592" cm="1">
        <f t="array" ref="D1592">INDEX('DIRTY ESG DATA'!$I$2:$I$8376,
MATCH(1,
('DIRTY ESG DATA'!$A$2:$A$8376=B1592)*
('DIRTY ESG DATA'!$C$2:$C$8376=A1592)*
('DIRTY ESG DATA'!$G$2:$G$8376='CLEAN v1'!D$1),
0))</f>
        <v>0.3464635854341736</v>
      </c>
      <c r="E1592" cm="1">
        <f t="array" ref="E1592">INDEX('DIRTY ESG DATA'!$I$2:$I$8376,
MATCH(1,
('DIRTY ESG DATA'!$A$2:$A$8376=B1592)*
('DIRTY ESG DATA'!$C$2:$C$8376=A1592)*
('DIRTY ESG DATA'!$G$2:$G$8376='CLEAN v1'!E$1),
0))</f>
        <v>0.50806130339623157</v>
      </c>
      <c r="F1592" cm="1">
        <f t="array" ref="F1592">INDEX('DIRTY ESG DATA'!$I$2:$I$8376,
MATCH(1,
('DIRTY ESG DATA'!$A$2:$A$8376=B1592)*
('DIRTY ESG DATA'!$C$2:$C$8376=A1592)*
('DIRTY ESG DATA'!$G$2:$G$8376='CLEAN v1'!F$1),
0))</f>
        <v>0.5491372717443308</v>
      </c>
    </row>
    <row r="1593" spans="1:6" x14ac:dyDescent="0.3">
      <c r="A1593" t="s">
        <v>1131</v>
      </c>
      <c r="B1593" s="12">
        <v>2023</v>
      </c>
      <c r="C1593" cm="1">
        <f t="array" ref="C1593">INDEX('DIRTY ESG DATA'!$I$2:$I$8376,
MATCH(1,
('DIRTY ESG DATA'!$A$2:$A$8376='CLEAN v1'!B1593)*
('DIRTY ESG DATA'!$C$2:$C$8376='CLEAN v1'!A1593)*
('DIRTY ESG DATA'!$G$2:$G$8376='CLEAN v1'!C$1),
0))</f>
        <v>0.2916250511675415</v>
      </c>
      <c r="D1593" cm="1">
        <f t="array" ref="D1593">INDEX('DIRTY ESG DATA'!$I$2:$I$8376,
MATCH(1,
('DIRTY ESG DATA'!$A$2:$A$8376=B1593)*
('DIRTY ESG DATA'!$C$2:$C$8376=A1593)*
('DIRTY ESG DATA'!$G$2:$G$8376='CLEAN v1'!D$1),
0))</f>
        <v>6.4161304001130792E-2</v>
      </c>
      <c r="E1593" cm="1">
        <f t="array" ref="E1593">INDEX('DIRTY ESG DATA'!$I$2:$I$8376,
MATCH(1,
('DIRTY ESG DATA'!$A$2:$A$8376=B1593)*
('DIRTY ESG DATA'!$C$2:$C$8376=A1593)*
('DIRTY ESG DATA'!$G$2:$G$8376='CLEAN v1'!E$1),
0))</f>
        <v>0.51797520661157037</v>
      </c>
      <c r="F1593" cm="1">
        <f t="array" ref="F1593">INDEX('DIRTY ESG DATA'!$I$2:$I$8376,
MATCH(1,
('DIRTY ESG DATA'!$A$2:$A$8376=B1593)*
('DIRTY ESG DATA'!$C$2:$C$8376=A1593)*
('DIRTY ESG DATA'!$G$2:$G$8376='CLEAN v1'!F$1),
0))</f>
        <v>0.33318930516174994</v>
      </c>
    </row>
    <row r="1594" spans="1:6" x14ac:dyDescent="0.3">
      <c r="A1594" t="s">
        <v>1594</v>
      </c>
      <c r="B1594" s="12">
        <v>2023</v>
      </c>
      <c r="C1594" cm="1">
        <f t="array" ref="C1594">INDEX('DIRTY ESG DATA'!$I$2:$I$8376,
MATCH(1,
('DIRTY ESG DATA'!$A$2:$A$8376='CLEAN v1'!B1594)*
('DIRTY ESG DATA'!$C$2:$C$8376='CLEAN v1'!A1594)*
('DIRTY ESG DATA'!$G$2:$G$8376='CLEAN v1'!C$1),
0))</f>
        <v>0.61871968561870971</v>
      </c>
      <c r="D1594" cm="1">
        <f t="array" ref="D1594">INDEX('DIRTY ESG DATA'!$I$2:$I$8376,
MATCH(1,
('DIRTY ESG DATA'!$A$2:$A$8376=B1594)*
('DIRTY ESG DATA'!$C$2:$C$8376=A1594)*
('DIRTY ESG DATA'!$G$2:$G$8376='CLEAN v1'!D$1),
0))</f>
        <v>0.67467361849374263</v>
      </c>
      <c r="E1594" cm="1">
        <f t="array" ref="E1594">INDEX('DIRTY ESG DATA'!$I$2:$I$8376,
MATCH(1,
('DIRTY ESG DATA'!$A$2:$A$8376=B1594)*
('DIRTY ESG DATA'!$C$2:$C$8376=A1594)*
('DIRTY ESG DATA'!$G$2:$G$8376='CLEAN v1'!E$1),
0))</f>
        <v>0.68260889827875459</v>
      </c>
      <c r="F1594" cm="1">
        <f t="array" ref="F1594">INDEX('DIRTY ESG DATA'!$I$2:$I$8376,
MATCH(1,
('DIRTY ESG DATA'!$A$2:$A$8376=B1594)*
('DIRTY ESG DATA'!$C$2:$C$8376=A1594)*
('DIRTY ESG DATA'!$G$2:$G$8376='CLEAN v1'!F$1),
0))</f>
        <v>0.48114344785205398</v>
      </c>
    </row>
    <row r="1595" spans="1:6" x14ac:dyDescent="0.3">
      <c r="A1595" t="s">
        <v>1595</v>
      </c>
      <c r="B1595" s="12">
        <v>2023</v>
      </c>
      <c r="C1595" cm="1">
        <f t="array" ref="C1595">INDEX('DIRTY ESG DATA'!$I$2:$I$8376,
MATCH(1,
('DIRTY ESG DATA'!$A$2:$A$8376='CLEAN v1'!B1595)*
('DIRTY ESG DATA'!$C$2:$C$8376='CLEAN v1'!A1595)*
('DIRTY ESG DATA'!$G$2:$G$8376='CLEAN v1'!C$1),
0))</f>
        <v>0.69390538694863479</v>
      </c>
      <c r="D1595" cm="1">
        <f t="array" ref="D1595">INDEX('DIRTY ESG DATA'!$I$2:$I$8376,
MATCH(1,
('DIRTY ESG DATA'!$A$2:$A$8376=B1595)*
('DIRTY ESG DATA'!$C$2:$C$8376=A1595)*
('DIRTY ESG DATA'!$G$2:$G$8376='CLEAN v1'!D$1),
0))</f>
        <v>0.8337542087542088</v>
      </c>
      <c r="E1595" cm="1">
        <f t="array" ref="E1595">INDEX('DIRTY ESG DATA'!$I$2:$I$8376,
MATCH(1,
('DIRTY ESG DATA'!$A$2:$A$8376=B1595)*
('DIRTY ESG DATA'!$C$2:$C$8376=A1595)*
('DIRTY ESG DATA'!$G$2:$G$8376='CLEAN v1'!E$1),
0))</f>
        <v>0.77296702500051784</v>
      </c>
      <c r="F1595" cm="1">
        <f t="array" ref="F1595">INDEX('DIRTY ESG DATA'!$I$2:$I$8376,
MATCH(1,
('DIRTY ESG DATA'!$A$2:$A$8376=B1595)*
('DIRTY ESG DATA'!$C$2:$C$8376=A1595)*
('DIRTY ESG DATA'!$G$2:$G$8376='CLEAN v1'!F$1),
0))</f>
        <v>0.46312200278451032</v>
      </c>
    </row>
    <row r="1596" spans="1:6" x14ac:dyDescent="0.3">
      <c r="A1596" t="s">
        <v>1596</v>
      </c>
      <c r="B1596" s="12">
        <v>2023</v>
      </c>
      <c r="C1596" cm="1">
        <f t="array" ref="C1596">INDEX('DIRTY ESG DATA'!$I$2:$I$8376,
MATCH(1,
('DIRTY ESG DATA'!$A$2:$A$8376='CLEAN v1'!B1596)*
('DIRTY ESG DATA'!$C$2:$C$8376='CLEAN v1'!A1596)*
('DIRTY ESG DATA'!$G$2:$G$8376='CLEAN v1'!C$1),
0))</f>
        <v>0.46003071404731455</v>
      </c>
      <c r="D1596" cm="1">
        <f t="array" ref="D1596">INDEX('DIRTY ESG DATA'!$I$2:$I$8376,
MATCH(1,
('DIRTY ESG DATA'!$A$2:$A$8376=B1596)*
('DIRTY ESG DATA'!$C$2:$C$8376=A1596)*
('DIRTY ESG DATA'!$G$2:$G$8376='CLEAN v1'!D$1),
0))</f>
        <v>0.16560419645526028</v>
      </c>
      <c r="E1596" cm="1">
        <f t="array" ref="E1596">INDEX('DIRTY ESG DATA'!$I$2:$I$8376,
MATCH(1,
('DIRTY ESG DATA'!$A$2:$A$8376=B1596)*
('DIRTY ESG DATA'!$C$2:$C$8376=A1596)*
('DIRTY ESG DATA'!$G$2:$G$8376='CLEAN v1'!E$1),
0))</f>
        <v>0.74638403860891911</v>
      </c>
      <c r="F1596" cm="1">
        <f t="array" ref="F1596">INDEX('DIRTY ESG DATA'!$I$2:$I$8376,
MATCH(1,
('DIRTY ESG DATA'!$A$2:$A$8376=B1596)*
('DIRTY ESG DATA'!$C$2:$C$8376=A1596)*
('DIRTY ESG DATA'!$G$2:$G$8376='CLEAN v1'!F$1),
0))</f>
        <v>0.55136895603162528</v>
      </c>
    </row>
    <row r="1597" spans="1:6" x14ac:dyDescent="0.3">
      <c r="A1597" t="s">
        <v>1138</v>
      </c>
      <c r="B1597" s="12">
        <v>2023</v>
      </c>
      <c r="C1597" cm="1">
        <f t="array" ref="C1597">INDEX('DIRTY ESG DATA'!$I$2:$I$8376,
MATCH(1,
('DIRTY ESG DATA'!$A$2:$A$8376='CLEAN v1'!B1597)*
('DIRTY ESG DATA'!$C$2:$C$8376='CLEAN v1'!A1597)*
('DIRTY ESG DATA'!$G$2:$G$8376='CLEAN v1'!C$1),
0))</f>
        <v>0.58374393747334796</v>
      </c>
      <c r="D1597" cm="1">
        <f t="array" ref="D1597">INDEX('DIRTY ESG DATA'!$I$2:$I$8376,
MATCH(1,
('DIRTY ESG DATA'!$A$2:$A$8376=B1597)*
('DIRTY ESG DATA'!$C$2:$C$8376=A1597)*
('DIRTY ESG DATA'!$G$2:$G$8376='CLEAN v1'!D$1),
0))</f>
        <v>0.47240194050751555</v>
      </c>
      <c r="E1597" cm="1">
        <f t="array" ref="E1597">INDEX('DIRTY ESG DATA'!$I$2:$I$8376,
MATCH(1,
('DIRTY ESG DATA'!$A$2:$A$8376=B1597)*
('DIRTY ESG DATA'!$C$2:$C$8376=A1597)*
('DIRTY ESG DATA'!$G$2:$G$8376='CLEAN v1'!E$1),
0))</f>
        <v>0.63092631717033631</v>
      </c>
      <c r="F1597" cm="1">
        <f t="array" ref="F1597">INDEX('DIRTY ESG DATA'!$I$2:$I$8376,
MATCH(1,
('DIRTY ESG DATA'!$A$2:$A$8376=B1597)*
('DIRTY ESG DATA'!$C$2:$C$8376=A1597)*
('DIRTY ESG DATA'!$G$2:$G$8376='CLEAN v1'!F$1),
0))</f>
        <v>0.65233175737750537</v>
      </c>
    </row>
    <row r="1598" spans="1:6" x14ac:dyDescent="0.3">
      <c r="A1598" t="s">
        <v>1597</v>
      </c>
      <c r="B1598" s="12">
        <v>2023</v>
      </c>
      <c r="C1598" cm="1">
        <f t="array" ref="C1598">INDEX('DIRTY ESG DATA'!$I$2:$I$8376,
MATCH(1,
('DIRTY ESG DATA'!$A$2:$A$8376='CLEAN v1'!B1598)*
('DIRTY ESG DATA'!$C$2:$C$8376='CLEAN v1'!A1598)*
('DIRTY ESG DATA'!$G$2:$G$8376='CLEAN v1'!C$1),
0))</f>
        <v>0.26647868834935701</v>
      </c>
      <c r="D1598" cm="1">
        <f t="array" ref="D1598">INDEX('DIRTY ESG DATA'!$I$2:$I$8376,
MATCH(1,
('DIRTY ESG DATA'!$A$2:$A$8376=B1598)*
('DIRTY ESG DATA'!$C$2:$C$8376=A1598)*
('DIRTY ESG DATA'!$G$2:$G$8376='CLEAN v1'!D$1),
0))</f>
        <v>0.30574917029999327</v>
      </c>
      <c r="E1598" cm="1">
        <f t="array" ref="E1598">INDEX('DIRTY ESG DATA'!$I$2:$I$8376,
MATCH(1,
('DIRTY ESG DATA'!$A$2:$A$8376=B1598)*
('DIRTY ESG DATA'!$C$2:$C$8376=A1598)*
('DIRTY ESG DATA'!$G$2:$G$8376='CLEAN v1'!E$1),
0))</f>
        <v>0.13123252345740372</v>
      </c>
      <c r="F1598" cm="1">
        <f t="array" ref="F1598">INDEX('DIRTY ESG DATA'!$I$2:$I$8376,
MATCH(1,
('DIRTY ESG DATA'!$A$2:$A$8376=B1598)*
('DIRTY ESG DATA'!$C$2:$C$8376=A1598)*
('DIRTY ESG DATA'!$G$2:$G$8376='CLEAN v1'!F$1),
0))</f>
        <v>0.31002044051628502</v>
      </c>
    </row>
    <row r="1599" spans="1:6" x14ac:dyDescent="0.3">
      <c r="A1599" t="s">
        <v>1598</v>
      </c>
      <c r="B1599" s="12">
        <v>2023</v>
      </c>
      <c r="C1599" cm="1">
        <f t="array" ref="C1599">INDEX('DIRTY ESG DATA'!$I$2:$I$8376,
MATCH(1,
('DIRTY ESG DATA'!$A$2:$A$8376='CLEAN v1'!B1599)*
('DIRTY ESG DATA'!$C$2:$C$8376='CLEAN v1'!A1599)*
('DIRTY ESG DATA'!$G$2:$G$8376='CLEAN v1'!C$1),
0))</f>
        <v>0.57083635637350494</v>
      </c>
      <c r="D1599" cm="1">
        <f t="array" ref="D1599">INDEX('DIRTY ESG DATA'!$I$2:$I$8376,
MATCH(1,
('DIRTY ESG DATA'!$A$2:$A$8376=B1599)*
('DIRTY ESG DATA'!$C$2:$C$8376=A1599)*
('DIRTY ESG DATA'!$G$2:$G$8376='CLEAN v1'!D$1),
0))</f>
        <v>0.6254550370146601</v>
      </c>
      <c r="E1599" cm="1">
        <f t="array" ref="E1599">INDEX('DIRTY ESG DATA'!$I$2:$I$8376,
MATCH(1,
('DIRTY ESG DATA'!$A$2:$A$8376=B1599)*
('DIRTY ESG DATA'!$C$2:$C$8376=A1599)*
('DIRTY ESG DATA'!$G$2:$G$8376='CLEAN v1'!E$1),
0))</f>
        <v>0.50027565470149205</v>
      </c>
      <c r="F1599" cm="1">
        <f t="array" ref="F1599">INDEX('DIRTY ESG DATA'!$I$2:$I$8376,
MATCH(1,
('DIRTY ESG DATA'!$A$2:$A$8376=B1599)*
('DIRTY ESG DATA'!$C$2:$C$8376=A1599)*
('DIRTY ESG DATA'!$G$2:$G$8376='CLEAN v1'!F$1),
0))</f>
        <v>0.57466386180771167</v>
      </c>
    </row>
    <row r="1600" spans="1:6" x14ac:dyDescent="0.3">
      <c r="A1600" t="s">
        <v>1599</v>
      </c>
      <c r="B1600" s="12">
        <v>2023</v>
      </c>
      <c r="C1600" cm="1">
        <f t="array" ref="C1600">INDEX('DIRTY ESG DATA'!$I$2:$I$8376,
MATCH(1,
('DIRTY ESG DATA'!$A$2:$A$8376='CLEAN v1'!B1600)*
('DIRTY ESG DATA'!$C$2:$C$8376='CLEAN v1'!A1600)*
('DIRTY ESG DATA'!$G$2:$G$8376='CLEAN v1'!C$1),
0))</f>
        <v>0.57181399737339889</v>
      </c>
      <c r="D1600" cm="1">
        <f t="array" ref="D1600">INDEX('DIRTY ESG DATA'!$I$2:$I$8376,
MATCH(1,
('DIRTY ESG DATA'!$A$2:$A$8376=B1600)*
('DIRTY ESG DATA'!$C$2:$C$8376=A1600)*
('DIRTY ESG DATA'!$G$2:$G$8376='CLEAN v1'!D$1),
0))</f>
        <v>0.64572099265642602</v>
      </c>
      <c r="E1600" cm="1">
        <f t="array" ref="E1600">INDEX('DIRTY ESG DATA'!$I$2:$I$8376,
MATCH(1,
('DIRTY ESG DATA'!$A$2:$A$8376=B1600)*
('DIRTY ESG DATA'!$C$2:$C$8376=A1600)*
('DIRTY ESG DATA'!$G$2:$G$8376='CLEAN v1'!E$1),
0))</f>
        <v>0.49759470991528421</v>
      </c>
      <c r="F1600" cm="1">
        <f t="array" ref="F1600">INDEX('DIRTY ESG DATA'!$I$2:$I$8376,
MATCH(1,
('DIRTY ESG DATA'!$A$2:$A$8376=B1600)*
('DIRTY ESG DATA'!$C$2:$C$8376=A1600)*
('DIRTY ESG DATA'!$G$2:$G$8376='CLEAN v1'!F$1),
0))</f>
        <v>0.60535320820834115</v>
      </c>
    </row>
    <row r="1601" spans="1:6" x14ac:dyDescent="0.3">
      <c r="A1601" t="s">
        <v>1144</v>
      </c>
      <c r="B1601" s="12">
        <v>2023</v>
      </c>
      <c r="C1601" cm="1">
        <f t="array" ref="C1601">INDEX('DIRTY ESG DATA'!$I$2:$I$8376,
MATCH(1,
('DIRTY ESG DATA'!$A$2:$A$8376='CLEAN v1'!B1601)*
('DIRTY ESG DATA'!$C$2:$C$8376='CLEAN v1'!A1601)*
('DIRTY ESG DATA'!$G$2:$G$8376='CLEAN v1'!C$1),
0))</f>
        <v>0.54038197821418965</v>
      </c>
      <c r="D1601" cm="1">
        <f t="array" ref="D1601">INDEX('DIRTY ESG DATA'!$I$2:$I$8376,
MATCH(1,
('DIRTY ESG DATA'!$A$2:$A$8376=B1601)*
('DIRTY ESG DATA'!$C$2:$C$8376=A1601)*
('DIRTY ESG DATA'!$G$2:$G$8376='CLEAN v1'!D$1),
0))</f>
        <v>0.31514245442523914</v>
      </c>
      <c r="E1601" cm="1">
        <f t="array" ref="E1601">INDEX('DIRTY ESG DATA'!$I$2:$I$8376,
MATCH(1,
('DIRTY ESG DATA'!$A$2:$A$8376=B1601)*
('DIRTY ESG DATA'!$C$2:$C$8376=A1601)*
('DIRTY ESG DATA'!$G$2:$G$8376='CLEAN v1'!E$1),
0))</f>
        <v>0.75875000863039144</v>
      </c>
      <c r="F1601" cm="1">
        <f t="array" ref="F1601">INDEX('DIRTY ESG DATA'!$I$2:$I$8376,
MATCH(1,
('DIRTY ESG DATA'!$A$2:$A$8376=B1601)*
('DIRTY ESG DATA'!$C$2:$C$8376=A1601)*
('DIRTY ESG DATA'!$G$2:$G$8376='CLEAN v1'!F$1),
0))</f>
        <v>0.58768407597018735</v>
      </c>
    </row>
    <row r="1602" spans="1:6" x14ac:dyDescent="0.3">
      <c r="A1602" t="s">
        <v>1600</v>
      </c>
      <c r="B1602" s="12">
        <v>2023</v>
      </c>
      <c r="C1602" cm="1">
        <f t="array" ref="C1602">INDEX('DIRTY ESG DATA'!$I$2:$I$8376,
MATCH(1,
('DIRTY ESG DATA'!$A$2:$A$8376='CLEAN v1'!B1602)*
('DIRTY ESG DATA'!$C$2:$C$8376='CLEAN v1'!A1602)*
('DIRTY ESG DATA'!$G$2:$G$8376='CLEAN v1'!C$1),
0))</f>
        <v>0.43377627484072584</v>
      </c>
      <c r="D1602" cm="1">
        <f t="array" ref="D1602">INDEX('DIRTY ESG DATA'!$I$2:$I$8376,
MATCH(1,
('DIRTY ESG DATA'!$A$2:$A$8376=B1602)*
('DIRTY ESG DATA'!$C$2:$C$8376=A1602)*
('DIRTY ESG DATA'!$G$2:$G$8376='CLEAN v1'!D$1),
0))</f>
        <v>0.30210999980394349</v>
      </c>
      <c r="E1602" cm="1">
        <f t="array" ref="E1602">INDEX('DIRTY ESG DATA'!$I$2:$I$8376,
MATCH(1,
('DIRTY ESG DATA'!$A$2:$A$8376=B1602)*
('DIRTY ESG DATA'!$C$2:$C$8376=A1602)*
('DIRTY ESG DATA'!$G$2:$G$8376='CLEAN v1'!E$1),
0))</f>
        <v>0.69073665568880882</v>
      </c>
      <c r="F1602" cm="1">
        <f t="array" ref="F1602">INDEX('DIRTY ESG DATA'!$I$2:$I$8376,
MATCH(1,
('DIRTY ESG DATA'!$A$2:$A$8376=B1602)*
('DIRTY ESG DATA'!$C$2:$C$8376=A1602)*
('DIRTY ESG DATA'!$G$2:$G$8376='CLEAN v1'!F$1),
0))</f>
        <v>0.3921390897791488</v>
      </c>
    </row>
    <row r="1603" spans="1:6" x14ac:dyDescent="0.3">
      <c r="A1603" t="s">
        <v>1601</v>
      </c>
      <c r="B1603" s="12">
        <v>2023</v>
      </c>
      <c r="C1603" cm="1">
        <f t="array" ref="C1603">INDEX('DIRTY ESG DATA'!$I$2:$I$8376,
MATCH(1,
('DIRTY ESG DATA'!$A$2:$A$8376='CLEAN v1'!B1603)*
('DIRTY ESG DATA'!$C$2:$C$8376='CLEAN v1'!A1603)*
('DIRTY ESG DATA'!$G$2:$G$8376='CLEAN v1'!C$1),
0))</f>
        <v>0.57778854258964973</v>
      </c>
      <c r="D1603" cm="1">
        <f t="array" ref="D1603">INDEX('DIRTY ESG DATA'!$I$2:$I$8376,
MATCH(1,
('DIRTY ESG DATA'!$A$2:$A$8376=B1603)*
('DIRTY ESG DATA'!$C$2:$C$8376=A1603)*
('DIRTY ESG DATA'!$G$2:$G$8376='CLEAN v1'!D$1),
0))</f>
        <v>0.64020925809901974</v>
      </c>
      <c r="E1603" cm="1">
        <f t="array" ref="E1603">INDEX('DIRTY ESG DATA'!$I$2:$I$8376,
MATCH(1,
('DIRTY ESG DATA'!$A$2:$A$8376=B1603)*
('DIRTY ESG DATA'!$C$2:$C$8376=A1603)*
('DIRTY ESG DATA'!$G$2:$G$8376='CLEAN v1'!E$1),
0))</f>
        <v>0.59802588426990355</v>
      </c>
      <c r="F1603" cm="1">
        <f t="array" ref="F1603">INDEX('DIRTY ESG DATA'!$I$2:$I$8376,
MATCH(1,
('DIRTY ESG DATA'!$A$2:$A$8376=B1603)*
('DIRTY ESG DATA'!$C$2:$C$8376=A1603)*
('DIRTY ESG DATA'!$G$2:$G$8376='CLEAN v1'!F$1),
0))</f>
        <v>0.61103550821292685</v>
      </c>
    </row>
    <row r="1604" spans="1:6" x14ac:dyDescent="0.3">
      <c r="A1604" t="s">
        <v>1602</v>
      </c>
      <c r="B1604" s="12">
        <v>2023</v>
      </c>
      <c r="C1604" cm="1">
        <f t="array" ref="C1604">INDEX('DIRTY ESG DATA'!$I$2:$I$8376,
MATCH(1,
('DIRTY ESG DATA'!$A$2:$A$8376='CLEAN v1'!B1604)*
('DIRTY ESG DATA'!$C$2:$C$8376='CLEAN v1'!A1604)*
('DIRTY ESG DATA'!$G$2:$G$8376='CLEAN v1'!C$1),
0))</f>
        <v>0.54240381461942155</v>
      </c>
      <c r="D1604" cm="1">
        <f t="array" ref="D1604">INDEX('DIRTY ESG DATA'!$I$2:$I$8376,
MATCH(1,
('DIRTY ESG DATA'!$A$2:$A$8376=B1604)*
('DIRTY ESG DATA'!$C$2:$C$8376=A1604)*
('DIRTY ESG DATA'!$G$2:$G$8376='CLEAN v1'!D$1),
0))</f>
        <v>0.81333857085179606</v>
      </c>
      <c r="E1604" cm="1">
        <f t="array" ref="E1604">INDEX('DIRTY ESG DATA'!$I$2:$I$8376,
MATCH(1,
('DIRTY ESG DATA'!$A$2:$A$8376=B1604)*
('DIRTY ESG DATA'!$C$2:$C$8376=A1604)*
('DIRTY ESG DATA'!$G$2:$G$8376='CLEAN v1'!E$1),
0))</f>
        <v>0.3317537990982965</v>
      </c>
      <c r="F1604" cm="1">
        <f t="array" ref="F1604">INDEX('DIRTY ESG DATA'!$I$2:$I$8376,
MATCH(1,
('DIRTY ESG DATA'!$A$2:$A$8376=B1604)*
('DIRTY ESG DATA'!$C$2:$C$8376=A1604)*
('DIRTY ESG DATA'!$G$2:$G$8376='CLEAN v1'!F$1),
0))</f>
        <v>0.69532786885245823</v>
      </c>
    </row>
    <row r="1605" spans="1:6" x14ac:dyDescent="0.3">
      <c r="A1605" t="s">
        <v>1603</v>
      </c>
      <c r="B1605" s="12">
        <v>2023</v>
      </c>
      <c r="C1605" cm="1">
        <f t="array" ref="C1605">INDEX('DIRTY ESG DATA'!$I$2:$I$8376,
MATCH(1,
('DIRTY ESG DATA'!$A$2:$A$8376='CLEAN v1'!B1605)*
('DIRTY ESG DATA'!$C$2:$C$8376='CLEAN v1'!A1605)*
('DIRTY ESG DATA'!$G$2:$G$8376='CLEAN v1'!C$1),
0))</f>
        <v>0.70578163594882881</v>
      </c>
      <c r="D1605" cm="1">
        <f t="array" ref="D1605">INDEX('DIRTY ESG DATA'!$I$2:$I$8376,
MATCH(1,
('DIRTY ESG DATA'!$A$2:$A$8376=B1605)*
('DIRTY ESG DATA'!$C$2:$C$8376=A1605)*
('DIRTY ESG DATA'!$G$2:$G$8376='CLEAN v1'!D$1),
0))</f>
        <v>0.77996997998723017</v>
      </c>
      <c r="E1605" cm="1">
        <f t="array" ref="E1605">INDEX('DIRTY ESG DATA'!$I$2:$I$8376,
MATCH(1,
('DIRTY ESG DATA'!$A$2:$A$8376=B1605)*
('DIRTY ESG DATA'!$C$2:$C$8376=A1605)*
('DIRTY ESG DATA'!$G$2:$G$8376='CLEAN v1'!E$1),
0))</f>
        <v>0.67837172131430501</v>
      </c>
      <c r="F1605" cm="1">
        <f t="array" ref="F1605">INDEX('DIRTY ESG DATA'!$I$2:$I$8376,
MATCH(1,
('DIRTY ESG DATA'!$A$2:$A$8376=B1605)*
('DIRTY ESG DATA'!$C$2:$C$8376=A1605)*
('DIRTY ESG DATA'!$G$2:$G$8376='CLEAN v1'!F$1),
0))</f>
        <v>0.69108854220067084</v>
      </c>
    </row>
    <row r="1606" spans="1:6" x14ac:dyDescent="0.3">
      <c r="A1606" t="s">
        <v>1604</v>
      </c>
      <c r="B1606" s="12">
        <v>2023</v>
      </c>
      <c r="C1606" cm="1">
        <f t="array" ref="C1606">INDEX('DIRTY ESG DATA'!$I$2:$I$8376,
MATCH(1,
('DIRTY ESG DATA'!$A$2:$A$8376='CLEAN v1'!B1606)*
('DIRTY ESG DATA'!$C$2:$C$8376='CLEAN v1'!A1606)*
('DIRTY ESG DATA'!$G$2:$G$8376='CLEAN v1'!C$1),
0))</f>
        <v>0.30772363973525962</v>
      </c>
      <c r="D1606" cm="1">
        <f t="array" ref="D1606">INDEX('DIRTY ESG DATA'!$I$2:$I$8376,
MATCH(1,
('DIRTY ESG DATA'!$A$2:$A$8376=B1606)*
('DIRTY ESG DATA'!$C$2:$C$8376=A1606)*
('DIRTY ESG DATA'!$G$2:$G$8376='CLEAN v1'!D$1),
0))</f>
        <v>8.6361628914820396E-2</v>
      </c>
      <c r="E1606" cm="1">
        <f t="array" ref="E1606">INDEX('DIRTY ESG DATA'!$I$2:$I$8376,
MATCH(1,
('DIRTY ESG DATA'!$A$2:$A$8376=B1606)*
('DIRTY ESG DATA'!$C$2:$C$8376=A1606)*
('DIRTY ESG DATA'!$G$2:$G$8376='CLEAN v1'!E$1),
0))</f>
        <v>0.82538767718193573</v>
      </c>
      <c r="F1606" cm="1">
        <f t="array" ref="F1606">INDEX('DIRTY ESG DATA'!$I$2:$I$8376,
MATCH(1,
('DIRTY ESG DATA'!$A$2:$A$8376=B1606)*
('DIRTY ESG DATA'!$C$2:$C$8376=A1606)*
('DIRTY ESG DATA'!$G$2:$G$8376='CLEAN v1'!F$1),
0))</f>
        <v>0.15693210742215136</v>
      </c>
    </row>
    <row r="1607" spans="1:6" x14ac:dyDescent="0.3">
      <c r="A1607" t="s">
        <v>1605</v>
      </c>
      <c r="B1607" s="12">
        <v>2023</v>
      </c>
      <c r="C1607" cm="1">
        <f t="array" ref="C1607">INDEX('DIRTY ESG DATA'!$I$2:$I$8376,
MATCH(1,
('DIRTY ESG DATA'!$A$2:$A$8376='CLEAN v1'!B1607)*
('DIRTY ESG DATA'!$C$2:$C$8376='CLEAN v1'!A1607)*
('DIRTY ESG DATA'!$G$2:$G$8376='CLEAN v1'!C$1),
0))</f>
        <v>0.24596036780756253</v>
      </c>
      <c r="D1607" cm="1">
        <f t="array" ref="D1607">INDEX('DIRTY ESG DATA'!$I$2:$I$8376,
MATCH(1,
('DIRTY ESG DATA'!$A$2:$A$8376=B1607)*
('DIRTY ESG DATA'!$C$2:$C$8376=A1607)*
('DIRTY ESG DATA'!$G$2:$G$8376='CLEAN v1'!D$1),
0))</f>
        <v>6.5642395429629449E-2</v>
      </c>
      <c r="E1607" cm="1">
        <f t="array" ref="E1607">INDEX('DIRTY ESG DATA'!$I$2:$I$8376,
MATCH(1,
('DIRTY ESG DATA'!$A$2:$A$8376=B1607)*
('DIRTY ESG DATA'!$C$2:$C$8376=A1607)*
('DIRTY ESG DATA'!$G$2:$G$8376='CLEAN v1'!E$1),
0))</f>
        <v>0.22793398786221744</v>
      </c>
      <c r="F1607" cm="1">
        <f t="array" ref="F1607">INDEX('DIRTY ESG DATA'!$I$2:$I$8376,
MATCH(1,
('DIRTY ESG DATA'!$A$2:$A$8376=B1607)*
('DIRTY ESG DATA'!$C$2:$C$8376=A1607)*
('DIRTY ESG DATA'!$G$2:$G$8376='CLEAN v1'!F$1),
0))</f>
        <v>0.44227035744224569</v>
      </c>
    </row>
    <row r="1608" spans="1:6" x14ac:dyDescent="0.3">
      <c r="A1608" t="s">
        <v>1606</v>
      </c>
      <c r="B1608" s="12">
        <v>2023</v>
      </c>
      <c r="C1608" cm="1">
        <f t="array" ref="C1608">INDEX('DIRTY ESG DATA'!$I$2:$I$8376,
MATCH(1,
('DIRTY ESG DATA'!$A$2:$A$8376='CLEAN v1'!B1608)*
('DIRTY ESG DATA'!$C$2:$C$8376='CLEAN v1'!A1608)*
('DIRTY ESG DATA'!$G$2:$G$8376='CLEAN v1'!C$1),
0))</f>
        <v>0.68504065376170642</v>
      </c>
      <c r="D1608" cm="1">
        <f t="array" ref="D1608">INDEX('DIRTY ESG DATA'!$I$2:$I$8376,
MATCH(1,
('DIRTY ESG DATA'!$A$2:$A$8376=B1608)*
('DIRTY ESG DATA'!$C$2:$C$8376=A1608)*
('DIRTY ESG DATA'!$G$2:$G$8376='CLEAN v1'!D$1),
0))</f>
        <v>0.59106457347935459</v>
      </c>
      <c r="E1608" cm="1">
        <f t="array" ref="E1608">INDEX('DIRTY ESG DATA'!$I$2:$I$8376,
MATCH(1,
('DIRTY ESG DATA'!$A$2:$A$8376=B1608)*
('DIRTY ESG DATA'!$C$2:$C$8376=A1608)*
('DIRTY ESG DATA'!$G$2:$G$8376='CLEAN v1'!E$1),
0))</f>
        <v>0.75571970560008839</v>
      </c>
      <c r="F1608" cm="1">
        <f t="array" ref="F1608">INDEX('DIRTY ESG DATA'!$I$2:$I$8376,
MATCH(1,
('DIRTY ESG DATA'!$A$2:$A$8376=B1608)*
('DIRTY ESG DATA'!$C$2:$C$8376=A1608)*
('DIRTY ESG DATA'!$G$2:$G$8376='CLEAN v1'!F$1),
0))</f>
        <v>0.72653620126694529</v>
      </c>
    </row>
    <row r="1609" spans="1:6" x14ac:dyDescent="0.3">
      <c r="A1609" t="s">
        <v>1607</v>
      </c>
      <c r="B1609" s="12">
        <v>2023</v>
      </c>
      <c r="C1609" cm="1">
        <f t="array" ref="C1609">INDEX('DIRTY ESG DATA'!$I$2:$I$8376,
MATCH(1,
('DIRTY ESG DATA'!$A$2:$A$8376='CLEAN v1'!B1609)*
('DIRTY ESG DATA'!$C$2:$C$8376='CLEAN v1'!A1609)*
('DIRTY ESG DATA'!$G$2:$G$8376='CLEAN v1'!C$1),
0))</f>
        <v>0.32844257539884142</v>
      </c>
      <c r="D1609" cm="1">
        <f t="array" ref="D1609">INDEX('DIRTY ESG DATA'!$I$2:$I$8376,
MATCH(1,
('DIRTY ESG DATA'!$A$2:$A$8376=B1609)*
('DIRTY ESG DATA'!$C$2:$C$8376=A1609)*
('DIRTY ESG DATA'!$G$2:$G$8376='CLEAN v1'!D$1),
0))</f>
        <v>0.19551543919059497</v>
      </c>
      <c r="E1609" cm="1">
        <f t="array" ref="E1609">INDEX('DIRTY ESG DATA'!$I$2:$I$8376,
MATCH(1,
('DIRTY ESG DATA'!$A$2:$A$8376=B1609)*
('DIRTY ESG DATA'!$C$2:$C$8376=A1609)*
('DIRTY ESG DATA'!$G$2:$G$8376='CLEAN v1'!E$1),
0))</f>
        <v>0.7219748752045404</v>
      </c>
      <c r="F1609" cm="1">
        <f t="array" ref="F1609">INDEX('DIRTY ESG DATA'!$I$2:$I$8376,
MATCH(1,
('DIRTY ESG DATA'!$A$2:$A$8376=B1609)*
('DIRTY ESG DATA'!$C$2:$C$8376=A1609)*
('DIRTY ESG DATA'!$G$2:$G$8376='CLEAN v1'!F$1),
0))</f>
        <v>0.6397414899895234</v>
      </c>
    </row>
    <row r="1610" spans="1:6" x14ac:dyDescent="0.3">
      <c r="A1610" t="s">
        <v>1608</v>
      </c>
      <c r="B1610" s="12">
        <v>2023</v>
      </c>
      <c r="C1610" cm="1">
        <f t="array" ref="C1610">INDEX('DIRTY ESG DATA'!$I$2:$I$8376,
MATCH(1,
('DIRTY ESG DATA'!$A$2:$A$8376='CLEAN v1'!B1610)*
('DIRTY ESG DATA'!$C$2:$C$8376='CLEAN v1'!A1610)*
('DIRTY ESG DATA'!$G$2:$G$8376='CLEAN v1'!C$1),
0))</f>
        <v>0.27193252364670806</v>
      </c>
      <c r="D1610" cm="1">
        <f t="array" ref="D1610">INDEX('DIRTY ESG DATA'!$I$2:$I$8376,
MATCH(1,
('DIRTY ESG DATA'!$A$2:$A$8376=B1610)*
('DIRTY ESG DATA'!$C$2:$C$8376=A1610)*
('DIRTY ESG DATA'!$G$2:$G$8376='CLEAN v1'!D$1),
0))</f>
        <v>0.3423451226654517</v>
      </c>
      <c r="E1610" cm="1">
        <f t="array" ref="E1610">INDEX('DIRTY ESG DATA'!$I$2:$I$8376,
MATCH(1,
('DIRTY ESG DATA'!$A$2:$A$8376=B1610)*
('DIRTY ESG DATA'!$C$2:$C$8376=A1610)*
('DIRTY ESG DATA'!$G$2:$G$8376='CLEAN v1'!E$1),
0))</f>
        <v>0.35792356234939954</v>
      </c>
      <c r="F1610" cm="1">
        <f t="array" ref="F1610">INDEX('DIRTY ESG DATA'!$I$2:$I$8376,
MATCH(1,
('DIRTY ESG DATA'!$A$2:$A$8376=B1610)*
('DIRTY ESG DATA'!$C$2:$C$8376=A1610)*
('DIRTY ESG DATA'!$G$2:$G$8376='CLEAN v1'!F$1),
0))</f>
        <v>0.16580382237744815</v>
      </c>
    </row>
    <row r="1611" spans="1:6" x14ac:dyDescent="0.3">
      <c r="A1611" t="s">
        <v>1155</v>
      </c>
      <c r="B1611" s="12">
        <v>2023</v>
      </c>
      <c r="C1611" cm="1">
        <f t="array" ref="C1611">INDEX('DIRTY ESG DATA'!$I$2:$I$8376,
MATCH(1,
('DIRTY ESG DATA'!$A$2:$A$8376='CLEAN v1'!B1611)*
('DIRTY ESG DATA'!$C$2:$C$8376='CLEAN v1'!A1611)*
('DIRTY ESG DATA'!$G$2:$G$8376='CLEAN v1'!C$1),
0))</f>
        <v>0.27456580127224833</v>
      </c>
      <c r="D1611" cm="1">
        <f t="array" ref="D1611">INDEX('DIRTY ESG DATA'!$I$2:$I$8376,
MATCH(1,
('DIRTY ESG DATA'!$A$2:$A$8376=B1611)*
('DIRTY ESG DATA'!$C$2:$C$8376=A1611)*
('DIRTY ESG DATA'!$G$2:$G$8376='CLEAN v1'!D$1),
0))</f>
        <v>0.25678733031674206</v>
      </c>
      <c r="E1611" cm="1">
        <f t="array" ref="E1611">INDEX('DIRTY ESG DATA'!$I$2:$I$8376,
MATCH(1,
('DIRTY ESG DATA'!$A$2:$A$8376=B1611)*
('DIRTY ESG DATA'!$C$2:$C$8376=A1611)*
('DIRTY ESG DATA'!$G$2:$G$8376='CLEAN v1'!E$1),
0))</f>
        <v>0.18464636108176755</v>
      </c>
      <c r="F1611" cm="1">
        <f t="array" ref="F1611">INDEX('DIRTY ESG DATA'!$I$2:$I$8376,
MATCH(1,
('DIRTY ESG DATA'!$A$2:$A$8376=B1611)*
('DIRTY ESG DATA'!$C$2:$C$8376=A1611)*
('DIRTY ESG DATA'!$G$2:$G$8376='CLEAN v1'!F$1),
0))</f>
        <v>0.41215126869731611</v>
      </c>
    </row>
    <row r="1612" spans="1:6" x14ac:dyDescent="0.3">
      <c r="A1612" t="s">
        <v>1609</v>
      </c>
      <c r="B1612" s="12">
        <v>2023</v>
      </c>
      <c r="C1612" cm="1">
        <f t="array" ref="C1612">INDEX('DIRTY ESG DATA'!$I$2:$I$8376,
MATCH(1,
('DIRTY ESG DATA'!$A$2:$A$8376='CLEAN v1'!B1612)*
('DIRTY ESG DATA'!$C$2:$C$8376='CLEAN v1'!A1612)*
('DIRTY ESG DATA'!$G$2:$G$8376='CLEAN v1'!C$1),
0))</f>
        <v>0.57757279069406886</v>
      </c>
      <c r="D1612" cm="1">
        <f t="array" ref="D1612">INDEX('DIRTY ESG DATA'!$I$2:$I$8376,
MATCH(1,
('DIRTY ESG DATA'!$A$2:$A$8376=B1612)*
('DIRTY ESG DATA'!$C$2:$C$8376=A1612)*
('DIRTY ESG DATA'!$G$2:$G$8376='CLEAN v1'!D$1),
0))</f>
        <v>0.45412707050329182</v>
      </c>
      <c r="E1612" cm="1">
        <f t="array" ref="E1612">INDEX('DIRTY ESG DATA'!$I$2:$I$8376,
MATCH(1,
('DIRTY ESG DATA'!$A$2:$A$8376=B1612)*
('DIRTY ESG DATA'!$C$2:$C$8376=A1612)*
('DIRTY ESG DATA'!$G$2:$G$8376='CLEAN v1'!E$1),
0))</f>
        <v>0.88083518023709417</v>
      </c>
      <c r="F1612" cm="1">
        <f t="array" ref="F1612">INDEX('DIRTY ESG DATA'!$I$2:$I$8376,
MATCH(1,
('DIRTY ESG DATA'!$A$2:$A$8376=B1612)*
('DIRTY ESG DATA'!$C$2:$C$8376=A1612)*
('DIRTY ESG DATA'!$G$2:$G$8376='CLEAN v1'!F$1),
0))</f>
        <v>0.50572304821814207</v>
      </c>
    </row>
    <row r="1613" spans="1:6" x14ac:dyDescent="0.3">
      <c r="A1613" t="s">
        <v>1610</v>
      </c>
      <c r="B1613" s="12">
        <v>2023</v>
      </c>
      <c r="C1613" cm="1">
        <f t="array" ref="C1613">INDEX('DIRTY ESG DATA'!$I$2:$I$8376,
MATCH(1,
('DIRTY ESG DATA'!$A$2:$A$8376='CLEAN v1'!B1613)*
('DIRTY ESG DATA'!$C$2:$C$8376='CLEAN v1'!A1613)*
('DIRTY ESG DATA'!$G$2:$G$8376='CLEAN v1'!C$1),
0))</f>
        <v>0.47999822711372775</v>
      </c>
      <c r="D1613" cm="1">
        <f t="array" ref="D1613">INDEX('DIRTY ESG DATA'!$I$2:$I$8376,
MATCH(1,
('DIRTY ESG DATA'!$A$2:$A$8376=B1613)*
('DIRTY ESG DATA'!$C$2:$C$8376=A1613)*
('DIRTY ESG DATA'!$G$2:$G$8376='CLEAN v1'!D$1),
0))</f>
        <v>0.91542974049066705</v>
      </c>
      <c r="E1613" cm="1">
        <f t="array" ref="E1613">INDEX('DIRTY ESG DATA'!$I$2:$I$8376,
MATCH(1,
('DIRTY ESG DATA'!$A$2:$A$8376=B1613)*
('DIRTY ESG DATA'!$C$2:$C$8376=A1613)*
('DIRTY ESG DATA'!$G$2:$G$8376='CLEAN v1'!E$1),
0))</f>
        <v>0.58610938503282994</v>
      </c>
      <c r="F1613" cm="1">
        <f t="array" ref="F1613">INDEX('DIRTY ESG DATA'!$I$2:$I$8376,
MATCH(1,
('DIRTY ESG DATA'!$A$2:$A$8376=B1613)*
('DIRTY ESG DATA'!$C$2:$C$8376=A1613)*
('DIRTY ESG DATA'!$G$2:$G$8376='CLEAN v1'!F$1),
0))</f>
        <v>0.86363710518909653</v>
      </c>
    </row>
    <row r="1614" spans="1:6" x14ac:dyDescent="0.3">
      <c r="A1614" t="s">
        <v>1611</v>
      </c>
      <c r="B1614" s="12">
        <v>2023</v>
      </c>
      <c r="C1614" cm="1">
        <f t="array" ref="C1614">INDEX('DIRTY ESG DATA'!$I$2:$I$8376,
MATCH(1,
('DIRTY ESG DATA'!$A$2:$A$8376='CLEAN v1'!B1614)*
('DIRTY ESG DATA'!$C$2:$C$8376='CLEAN v1'!A1614)*
('DIRTY ESG DATA'!$G$2:$G$8376='CLEAN v1'!C$1),
0))</f>
        <v>0.63960685287977626</v>
      </c>
      <c r="D1614" cm="1">
        <f t="array" ref="D1614">INDEX('DIRTY ESG DATA'!$I$2:$I$8376,
MATCH(1,
('DIRTY ESG DATA'!$A$2:$A$8376=B1614)*
('DIRTY ESG DATA'!$C$2:$C$8376=A1614)*
('DIRTY ESG DATA'!$G$2:$G$8376='CLEAN v1'!D$1),
0))</f>
        <v>0.79258289716639085</v>
      </c>
      <c r="E1614" cm="1">
        <f t="array" ref="E1614">INDEX('DIRTY ESG DATA'!$I$2:$I$8376,
MATCH(1,
('DIRTY ESG DATA'!$A$2:$A$8376=B1614)*
('DIRTY ESG DATA'!$C$2:$C$8376=A1614)*
('DIRTY ESG DATA'!$G$2:$G$8376='CLEAN v1'!E$1),
0))</f>
        <v>0.67163518299881919</v>
      </c>
      <c r="F1614" cm="1">
        <f t="array" ref="F1614">INDEX('DIRTY ESG DATA'!$I$2:$I$8376,
MATCH(1,
('DIRTY ESG DATA'!$A$2:$A$8376=B1614)*
('DIRTY ESG DATA'!$C$2:$C$8376=A1614)*
('DIRTY ESG DATA'!$G$2:$G$8376='CLEAN v1'!F$1),
0))</f>
        <v>0.54733181463698077</v>
      </c>
    </row>
    <row r="1615" spans="1:6" x14ac:dyDescent="0.3">
      <c r="A1615" t="s">
        <v>1158</v>
      </c>
      <c r="B1615" s="12">
        <v>2023</v>
      </c>
      <c r="C1615" cm="1">
        <f t="array" ref="C1615">INDEX('DIRTY ESG DATA'!$I$2:$I$8376,
MATCH(1,
('DIRTY ESG DATA'!$A$2:$A$8376='CLEAN v1'!B1615)*
('DIRTY ESG DATA'!$C$2:$C$8376='CLEAN v1'!A1615)*
('DIRTY ESG DATA'!$G$2:$G$8376='CLEAN v1'!C$1),
0))</f>
        <v>0.29366581893936594</v>
      </c>
      <c r="D1615" cm="1">
        <f t="array" ref="D1615">INDEX('DIRTY ESG DATA'!$I$2:$I$8376,
MATCH(1,
('DIRTY ESG DATA'!$A$2:$A$8376=B1615)*
('DIRTY ESG DATA'!$C$2:$C$8376=A1615)*
('DIRTY ESG DATA'!$G$2:$G$8376='CLEAN v1'!D$1),
0))</f>
        <v>0.16282049196329784</v>
      </c>
      <c r="E1615" cm="1">
        <f t="array" ref="E1615">INDEX('DIRTY ESG DATA'!$I$2:$I$8376,
MATCH(1,
('DIRTY ESG DATA'!$A$2:$A$8376=B1615)*
('DIRTY ESG DATA'!$C$2:$C$8376=A1615)*
('DIRTY ESG DATA'!$G$2:$G$8376='CLEAN v1'!E$1),
0))</f>
        <v>0.59973383872905417</v>
      </c>
      <c r="F1615" cm="1">
        <f t="array" ref="F1615">INDEX('DIRTY ESG DATA'!$I$2:$I$8376,
MATCH(1,
('DIRTY ESG DATA'!$A$2:$A$8376=B1615)*
('DIRTY ESG DATA'!$C$2:$C$8376=A1615)*
('DIRTY ESG DATA'!$G$2:$G$8376='CLEAN v1'!F$1),
0))</f>
        <v>0.22965000199088723</v>
      </c>
    </row>
    <row r="1616" spans="1:6" x14ac:dyDescent="0.3">
      <c r="A1616" t="s">
        <v>1612</v>
      </c>
      <c r="B1616" s="12">
        <v>2023</v>
      </c>
      <c r="C1616" cm="1">
        <f t="array" ref="C1616">INDEX('DIRTY ESG DATA'!$I$2:$I$8376,
MATCH(1,
('DIRTY ESG DATA'!$A$2:$A$8376='CLEAN v1'!B1616)*
('DIRTY ESG DATA'!$C$2:$C$8376='CLEAN v1'!A1616)*
('DIRTY ESG DATA'!$G$2:$G$8376='CLEAN v1'!C$1),
0))</f>
        <v>0.5391599482861793</v>
      </c>
      <c r="D1616" cm="1">
        <f t="array" ref="D1616">INDEX('DIRTY ESG DATA'!$I$2:$I$8376,
MATCH(1,
('DIRTY ESG DATA'!$A$2:$A$8376=B1616)*
('DIRTY ESG DATA'!$C$2:$C$8376=A1616)*
('DIRTY ESG DATA'!$G$2:$G$8376='CLEAN v1'!D$1),
0))</f>
        <v>0.92369032126870132</v>
      </c>
      <c r="E1616" cm="1">
        <f t="array" ref="E1616">INDEX('DIRTY ESG DATA'!$I$2:$I$8376,
MATCH(1,
('DIRTY ESG DATA'!$A$2:$A$8376=B1616)*
('DIRTY ESG DATA'!$C$2:$C$8376=A1616)*
('DIRTY ESG DATA'!$G$2:$G$8376='CLEAN v1'!E$1),
0))</f>
        <v>0.44127381124988763</v>
      </c>
      <c r="F1616" cm="1">
        <f t="array" ref="F1616">INDEX('DIRTY ESG DATA'!$I$2:$I$8376,
MATCH(1,
('DIRTY ESG DATA'!$A$2:$A$8376=B1616)*
('DIRTY ESG DATA'!$C$2:$C$8376=A1616)*
('DIRTY ESG DATA'!$G$2:$G$8376='CLEAN v1'!F$1),
0))</f>
        <v>0.89474309597250667</v>
      </c>
    </row>
    <row r="1617" spans="1:6" x14ac:dyDescent="0.3">
      <c r="A1617" t="s">
        <v>1170</v>
      </c>
      <c r="B1617" s="12">
        <v>2023</v>
      </c>
      <c r="C1617" cm="1">
        <f t="array" ref="C1617">INDEX('DIRTY ESG DATA'!$I$2:$I$8376,
MATCH(1,
('DIRTY ESG DATA'!$A$2:$A$8376='CLEAN v1'!B1617)*
('DIRTY ESG DATA'!$C$2:$C$8376='CLEAN v1'!A1617)*
('DIRTY ESG DATA'!$G$2:$G$8376='CLEAN v1'!C$1),
0))</f>
        <v>0.25029394446935199</v>
      </c>
      <c r="D1617" cm="1">
        <f t="array" ref="D1617">INDEX('DIRTY ESG DATA'!$I$2:$I$8376,
MATCH(1,
('DIRTY ESG DATA'!$A$2:$A$8376=B1617)*
('DIRTY ESG DATA'!$C$2:$C$8376=A1617)*
('DIRTY ESG DATA'!$G$2:$G$8376='CLEAN v1'!D$1),
0))</f>
        <v>0.1605915448833837</v>
      </c>
      <c r="E1617" cm="1">
        <f t="array" ref="E1617">INDEX('DIRTY ESG DATA'!$I$2:$I$8376,
MATCH(1,
('DIRTY ESG DATA'!$A$2:$A$8376=B1617)*
('DIRTY ESG DATA'!$C$2:$C$8376=A1617)*
('DIRTY ESG DATA'!$G$2:$G$8376='CLEAN v1'!E$1),
0))</f>
        <v>0.30128782700553036</v>
      </c>
      <c r="F1617" cm="1">
        <f t="array" ref="F1617">INDEX('DIRTY ESG DATA'!$I$2:$I$8376,
MATCH(1,
('DIRTY ESG DATA'!$A$2:$A$8376=B1617)*
('DIRTY ESG DATA'!$C$2:$C$8376=A1617)*
('DIRTY ESG DATA'!$G$2:$G$8376='CLEAN v1'!F$1),
0))</f>
        <v>0.30744545367965559</v>
      </c>
    </row>
    <row r="1618" spans="1:6" x14ac:dyDescent="0.3">
      <c r="A1618" t="s">
        <v>1613</v>
      </c>
      <c r="B1618" s="12">
        <v>2023</v>
      </c>
      <c r="C1618" cm="1">
        <f t="array" ref="C1618">INDEX('DIRTY ESG DATA'!$I$2:$I$8376,
MATCH(1,
('DIRTY ESG DATA'!$A$2:$A$8376='CLEAN v1'!B1618)*
('DIRTY ESG DATA'!$C$2:$C$8376='CLEAN v1'!A1618)*
('DIRTY ESG DATA'!$G$2:$G$8376='CLEAN v1'!C$1),
0))</f>
        <v>0.59397501119594098</v>
      </c>
      <c r="D1618" cm="1">
        <f t="array" ref="D1618">INDEX('DIRTY ESG DATA'!$I$2:$I$8376,
MATCH(1,
('DIRTY ESG DATA'!$A$2:$A$8376=B1618)*
('DIRTY ESG DATA'!$C$2:$C$8376=A1618)*
('DIRTY ESG DATA'!$G$2:$G$8376='CLEAN v1'!D$1),
0))</f>
        <v>0.3941681850719071</v>
      </c>
      <c r="E1618" cm="1">
        <f t="array" ref="E1618">INDEX('DIRTY ESG DATA'!$I$2:$I$8376,
MATCH(1,
('DIRTY ESG DATA'!$A$2:$A$8376=B1618)*
('DIRTY ESG DATA'!$C$2:$C$8376=A1618)*
('DIRTY ESG DATA'!$G$2:$G$8376='CLEAN v1'!E$1),
0))</f>
        <v>0.85464746577186768</v>
      </c>
      <c r="F1618" cm="1">
        <f t="array" ref="F1618">INDEX('DIRTY ESG DATA'!$I$2:$I$8376,
MATCH(1,
('DIRTY ESG DATA'!$A$2:$A$8376=B1618)*
('DIRTY ESG DATA'!$C$2:$C$8376=A1618)*
('DIRTY ESG DATA'!$G$2:$G$8376='CLEAN v1'!F$1),
0))</f>
        <v>0.61213065067593742</v>
      </c>
    </row>
    <row r="1619" spans="1:6" x14ac:dyDescent="0.3">
      <c r="A1619" t="s">
        <v>1614</v>
      </c>
      <c r="B1619" s="12">
        <v>2023</v>
      </c>
      <c r="C1619" cm="1">
        <f t="array" ref="C1619">INDEX('DIRTY ESG DATA'!$I$2:$I$8376,
MATCH(1,
('DIRTY ESG DATA'!$A$2:$A$8376='CLEAN v1'!B1619)*
('DIRTY ESG DATA'!$C$2:$C$8376='CLEAN v1'!A1619)*
('DIRTY ESG DATA'!$G$2:$G$8376='CLEAN v1'!C$1),
0))</f>
        <v>0.56914171593218532</v>
      </c>
      <c r="D1619" cm="1">
        <f t="array" ref="D1619">INDEX('DIRTY ESG DATA'!$I$2:$I$8376,
MATCH(1,
('DIRTY ESG DATA'!$A$2:$A$8376=B1619)*
('DIRTY ESG DATA'!$C$2:$C$8376=A1619)*
('DIRTY ESG DATA'!$G$2:$G$8376='CLEAN v1'!D$1),
0))</f>
        <v>0.63986874190665044</v>
      </c>
      <c r="E1619" cm="1">
        <f t="array" ref="E1619">INDEX('DIRTY ESG DATA'!$I$2:$I$8376,
MATCH(1,
('DIRTY ESG DATA'!$A$2:$A$8376=B1619)*
('DIRTY ESG DATA'!$C$2:$C$8376=A1619)*
('DIRTY ESG DATA'!$G$2:$G$8376='CLEAN v1'!E$1),
0))</f>
        <v>0.7928027713912883</v>
      </c>
      <c r="F1619" cm="1">
        <f t="array" ref="F1619">INDEX('DIRTY ESG DATA'!$I$2:$I$8376,
MATCH(1,
('DIRTY ESG DATA'!$A$2:$A$8376=B1619)*
('DIRTY ESG DATA'!$C$2:$C$8376=A1619)*
('DIRTY ESG DATA'!$G$2:$G$8376='CLEAN v1'!F$1),
0))</f>
        <v>0.82362688412896667</v>
      </c>
    </row>
    <row r="1620" spans="1:6" x14ac:dyDescent="0.3">
      <c r="A1620" t="s">
        <v>1615</v>
      </c>
      <c r="B1620" s="12">
        <v>2023</v>
      </c>
      <c r="C1620" cm="1">
        <f t="array" ref="C1620">INDEX('DIRTY ESG DATA'!$I$2:$I$8376,
MATCH(1,
('DIRTY ESG DATA'!$A$2:$A$8376='CLEAN v1'!B1620)*
('DIRTY ESG DATA'!$C$2:$C$8376='CLEAN v1'!A1620)*
('DIRTY ESG DATA'!$G$2:$G$8376='CLEAN v1'!C$1),
0))</f>
        <v>0.37969209990902408</v>
      </c>
      <c r="D1620" cm="1">
        <f t="array" ref="D1620">INDEX('DIRTY ESG DATA'!$I$2:$I$8376,
MATCH(1,
('DIRTY ESG DATA'!$A$2:$A$8376=B1620)*
('DIRTY ESG DATA'!$C$2:$C$8376=A1620)*
('DIRTY ESG DATA'!$G$2:$G$8376='CLEAN v1'!D$1),
0))</f>
        <v>0.15025201612903238</v>
      </c>
      <c r="E1620" cm="1">
        <f t="array" ref="E1620">INDEX('DIRTY ESG DATA'!$I$2:$I$8376,
MATCH(1,
('DIRTY ESG DATA'!$A$2:$A$8376=B1620)*
('DIRTY ESG DATA'!$C$2:$C$8376=A1620)*
('DIRTY ESG DATA'!$G$2:$G$8376='CLEAN v1'!E$1),
0))</f>
        <v>0.60307846061434589</v>
      </c>
      <c r="F1620" cm="1">
        <f t="array" ref="F1620">INDEX('DIRTY ESG DATA'!$I$2:$I$8376,
MATCH(1,
('DIRTY ESG DATA'!$A$2:$A$8376=B1620)*
('DIRTY ESG DATA'!$C$2:$C$8376=A1620)*
('DIRTY ESG DATA'!$G$2:$G$8376='CLEAN v1'!F$1),
0))</f>
        <v>0.38280544320456877</v>
      </c>
    </row>
    <row r="1621" spans="1:6" x14ac:dyDescent="0.3">
      <c r="A1621" t="s">
        <v>1616</v>
      </c>
      <c r="B1621" s="12">
        <v>2023</v>
      </c>
      <c r="C1621" cm="1">
        <f t="array" ref="C1621">INDEX('DIRTY ESG DATA'!$I$2:$I$8376,
MATCH(1,
('DIRTY ESG DATA'!$A$2:$A$8376='CLEAN v1'!B1621)*
('DIRTY ESG DATA'!$C$2:$C$8376='CLEAN v1'!A1621)*
('DIRTY ESG DATA'!$G$2:$G$8376='CLEAN v1'!C$1),
0))</f>
        <v>0.6592452545799492</v>
      </c>
      <c r="D1621" cm="1">
        <f t="array" ref="D1621">INDEX('DIRTY ESG DATA'!$I$2:$I$8376,
MATCH(1,
('DIRTY ESG DATA'!$A$2:$A$8376=B1621)*
('DIRTY ESG DATA'!$C$2:$C$8376=A1621)*
('DIRTY ESG DATA'!$G$2:$G$8376='CLEAN v1'!D$1),
0))</f>
        <v>0.66314968587747347</v>
      </c>
      <c r="E1621" cm="1">
        <f t="array" ref="E1621">INDEX('DIRTY ESG DATA'!$I$2:$I$8376,
MATCH(1,
('DIRTY ESG DATA'!$A$2:$A$8376=B1621)*
('DIRTY ESG DATA'!$C$2:$C$8376=A1621)*
('DIRTY ESG DATA'!$G$2:$G$8376='CLEAN v1'!E$1),
0))</f>
        <v>0.33212973894792053</v>
      </c>
      <c r="F1621" cm="1">
        <f t="array" ref="F1621">INDEX('DIRTY ESG DATA'!$I$2:$I$8376,
MATCH(1,
('DIRTY ESG DATA'!$A$2:$A$8376=B1621)*
('DIRTY ESG DATA'!$C$2:$C$8376=A1621)*
('DIRTY ESG DATA'!$G$2:$G$8376='CLEAN v1'!F$1),
0))</f>
        <v>0.89844774590163856</v>
      </c>
    </row>
    <row r="1622" spans="1:6" x14ac:dyDescent="0.3">
      <c r="A1622" t="s">
        <v>1617</v>
      </c>
      <c r="B1622" s="12">
        <v>2023</v>
      </c>
      <c r="C1622" cm="1">
        <f t="array" ref="C1622">INDEX('DIRTY ESG DATA'!$I$2:$I$8376,
MATCH(1,
('DIRTY ESG DATA'!$A$2:$A$8376='CLEAN v1'!B1622)*
('DIRTY ESG DATA'!$C$2:$C$8376='CLEAN v1'!A1622)*
('DIRTY ESG DATA'!$G$2:$G$8376='CLEAN v1'!C$1),
0))</f>
        <v>0.58922359011253711</v>
      </c>
      <c r="D1622" cm="1">
        <f t="array" ref="D1622">INDEX('DIRTY ESG DATA'!$I$2:$I$8376,
MATCH(1,
('DIRTY ESG DATA'!$A$2:$A$8376=B1622)*
('DIRTY ESG DATA'!$C$2:$C$8376=A1622)*
('DIRTY ESG DATA'!$G$2:$G$8376='CLEAN v1'!D$1),
0))</f>
        <v>0.44283301017784804</v>
      </c>
      <c r="E1622" cm="1">
        <f t="array" ref="E1622">INDEX('DIRTY ESG DATA'!$I$2:$I$8376,
MATCH(1,
('DIRTY ESG DATA'!$A$2:$A$8376=B1622)*
('DIRTY ESG DATA'!$C$2:$C$8376=A1622)*
('DIRTY ESG DATA'!$G$2:$G$8376='CLEAN v1'!E$1),
0))</f>
        <v>0.67654829221814861</v>
      </c>
      <c r="F1622" cm="1">
        <f t="array" ref="F1622">INDEX('DIRTY ESG DATA'!$I$2:$I$8376,
MATCH(1,
('DIRTY ESG DATA'!$A$2:$A$8376=B1622)*
('DIRTY ESG DATA'!$C$2:$C$8376=A1622)*
('DIRTY ESG DATA'!$G$2:$G$8376='CLEAN v1'!F$1),
0))</f>
        <v>0.67812048601357167</v>
      </c>
    </row>
    <row r="1623" spans="1:6" x14ac:dyDescent="0.3">
      <c r="A1623" t="s">
        <v>1173</v>
      </c>
      <c r="B1623" s="12">
        <v>2023</v>
      </c>
      <c r="C1623" cm="1">
        <f t="array" ref="C1623">INDEX('DIRTY ESG DATA'!$I$2:$I$8376,
MATCH(1,
('DIRTY ESG DATA'!$A$2:$A$8376='CLEAN v1'!B1623)*
('DIRTY ESG DATA'!$C$2:$C$8376='CLEAN v1'!A1623)*
('DIRTY ESG DATA'!$G$2:$G$8376='CLEAN v1'!C$1),
0))</f>
        <v>0.54718508672977495</v>
      </c>
      <c r="D1623" cm="1">
        <f t="array" ref="D1623">INDEX('DIRTY ESG DATA'!$I$2:$I$8376,
MATCH(1,
('DIRTY ESG DATA'!$A$2:$A$8376=B1623)*
('DIRTY ESG DATA'!$C$2:$C$8376=A1623)*
('DIRTY ESG DATA'!$G$2:$G$8376='CLEAN v1'!D$1),
0))</f>
        <v>0.77120487359336776</v>
      </c>
      <c r="E1623" cm="1">
        <f t="array" ref="E1623">INDEX('DIRTY ESG DATA'!$I$2:$I$8376,
MATCH(1,
('DIRTY ESG DATA'!$A$2:$A$8376=B1623)*
('DIRTY ESG DATA'!$C$2:$C$8376=A1623)*
('DIRTY ESG DATA'!$G$2:$G$8376='CLEAN v1'!E$1),
0))</f>
        <v>0.28957414196648634</v>
      </c>
      <c r="F1623" cm="1">
        <f t="array" ref="F1623">INDEX('DIRTY ESG DATA'!$I$2:$I$8376,
MATCH(1,
('DIRTY ESG DATA'!$A$2:$A$8376=B1623)*
('DIRTY ESG DATA'!$C$2:$C$8376=A1623)*
('DIRTY ESG DATA'!$G$2:$G$8376='CLEAN v1'!F$1),
0))</f>
        <v>0.49649823060859577</v>
      </c>
    </row>
    <row r="1624" spans="1:6" x14ac:dyDescent="0.3">
      <c r="A1624" t="s">
        <v>1618</v>
      </c>
      <c r="B1624" s="12">
        <v>2023</v>
      </c>
      <c r="C1624" cm="1">
        <f t="array" ref="C1624">INDEX('DIRTY ESG DATA'!$I$2:$I$8376,
MATCH(1,
('DIRTY ESG DATA'!$A$2:$A$8376='CLEAN v1'!B1624)*
('DIRTY ESG DATA'!$C$2:$C$8376='CLEAN v1'!A1624)*
('DIRTY ESG DATA'!$G$2:$G$8376='CLEAN v1'!C$1),
0))</f>
        <v>0.70417874501889011</v>
      </c>
      <c r="D1624" cm="1">
        <f t="array" ref="D1624">INDEX('DIRTY ESG DATA'!$I$2:$I$8376,
MATCH(1,
('DIRTY ESG DATA'!$A$2:$A$8376=B1624)*
('DIRTY ESG DATA'!$C$2:$C$8376=A1624)*
('DIRTY ESG DATA'!$G$2:$G$8376='CLEAN v1'!D$1),
0))</f>
        <v>0.64238379921595956</v>
      </c>
      <c r="E1624" cm="1">
        <f t="array" ref="E1624">INDEX('DIRTY ESG DATA'!$I$2:$I$8376,
MATCH(1,
('DIRTY ESG DATA'!$A$2:$A$8376=B1624)*
('DIRTY ESG DATA'!$C$2:$C$8376=A1624)*
('DIRTY ESG DATA'!$G$2:$G$8376='CLEAN v1'!E$1),
0))</f>
        <v>0.68333039900025527</v>
      </c>
      <c r="F1624" cm="1">
        <f t="array" ref="F1624">INDEX('DIRTY ESG DATA'!$I$2:$I$8376,
MATCH(1,
('DIRTY ESG DATA'!$A$2:$A$8376=B1624)*
('DIRTY ESG DATA'!$C$2:$C$8376=A1624)*
('DIRTY ESG DATA'!$G$2:$G$8376='CLEAN v1'!F$1),
0))</f>
        <v>0.73819648685866457</v>
      </c>
    </row>
    <row r="1625" spans="1:6" x14ac:dyDescent="0.3">
      <c r="A1625" t="s">
        <v>1619</v>
      </c>
      <c r="B1625" s="12">
        <v>2023</v>
      </c>
      <c r="C1625" cm="1">
        <f t="array" ref="C1625">INDEX('DIRTY ESG DATA'!$I$2:$I$8376,
MATCH(1,
('DIRTY ESG DATA'!$A$2:$A$8376='CLEAN v1'!B1625)*
('DIRTY ESG DATA'!$C$2:$C$8376='CLEAN v1'!A1625)*
('DIRTY ESG DATA'!$G$2:$G$8376='CLEAN v1'!C$1),
0))</f>
        <v>0.47974537197588019</v>
      </c>
      <c r="D1625" cm="1">
        <f t="array" ref="D1625">INDEX('DIRTY ESG DATA'!$I$2:$I$8376,
MATCH(1,
('DIRTY ESG DATA'!$A$2:$A$8376=B1625)*
('DIRTY ESG DATA'!$C$2:$C$8376=A1625)*
('DIRTY ESG DATA'!$G$2:$G$8376='CLEAN v1'!D$1),
0))</f>
        <v>0.5230784318317544</v>
      </c>
      <c r="E1625" cm="1">
        <f t="array" ref="E1625">INDEX('DIRTY ESG DATA'!$I$2:$I$8376,
MATCH(1,
('DIRTY ESG DATA'!$A$2:$A$8376=B1625)*
('DIRTY ESG DATA'!$C$2:$C$8376=A1625)*
('DIRTY ESG DATA'!$G$2:$G$8376='CLEAN v1'!E$1),
0))</f>
        <v>0.43200753260561858</v>
      </c>
      <c r="F1625" cm="1">
        <f t="array" ref="F1625">INDEX('DIRTY ESG DATA'!$I$2:$I$8376,
MATCH(1,
('DIRTY ESG DATA'!$A$2:$A$8376=B1625)*
('DIRTY ESG DATA'!$C$2:$C$8376=A1625)*
('DIRTY ESG DATA'!$G$2:$G$8376='CLEAN v1'!F$1),
0))</f>
        <v>0.46870565580022772</v>
      </c>
    </row>
    <row r="1626" spans="1:6" x14ac:dyDescent="0.3">
      <c r="A1626" t="s">
        <v>1620</v>
      </c>
      <c r="B1626" s="12">
        <v>2023</v>
      </c>
      <c r="C1626" cm="1">
        <f t="array" ref="C1626">INDEX('DIRTY ESG DATA'!$I$2:$I$8376,
MATCH(1,
('DIRTY ESG DATA'!$A$2:$A$8376='CLEAN v1'!B1626)*
('DIRTY ESG DATA'!$C$2:$C$8376='CLEAN v1'!A1626)*
('DIRTY ESG DATA'!$G$2:$G$8376='CLEAN v1'!C$1),
0))</f>
        <v>0.74963100604167232</v>
      </c>
      <c r="D1626" cm="1">
        <f t="array" ref="D1626">INDEX('DIRTY ESG DATA'!$I$2:$I$8376,
MATCH(1,
('DIRTY ESG DATA'!$A$2:$A$8376=B1626)*
('DIRTY ESG DATA'!$C$2:$C$8376=A1626)*
('DIRTY ESG DATA'!$G$2:$G$8376='CLEAN v1'!D$1),
0))</f>
        <v>0.7964852607709747</v>
      </c>
      <c r="E1626" cm="1">
        <f t="array" ref="E1626">INDEX('DIRTY ESG DATA'!$I$2:$I$8376,
MATCH(1,
('DIRTY ESG DATA'!$A$2:$A$8376=B1626)*
('DIRTY ESG DATA'!$C$2:$C$8376=A1626)*
('DIRTY ESG DATA'!$G$2:$G$8376='CLEAN v1'!E$1),
0))</f>
        <v>0.61415159800327268</v>
      </c>
      <c r="F1626" cm="1">
        <f t="array" ref="F1626">INDEX('DIRTY ESG DATA'!$I$2:$I$8376,
MATCH(1,
('DIRTY ESG DATA'!$A$2:$A$8376=B1626)*
('DIRTY ESG DATA'!$C$2:$C$8376=A1626)*
('DIRTY ESG DATA'!$G$2:$G$8376='CLEAN v1'!F$1),
0))</f>
        <v>0.83293578256570044</v>
      </c>
    </row>
    <row r="1627" spans="1:6" x14ac:dyDescent="0.3">
      <c r="A1627" t="s">
        <v>1176</v>
      </c>
      <c r="B1627" s="12">
        <v>2023</v>
      </c>
      <c r="C1627" cm="1">
        <f t="array" ref="C1627">INDEX('DIRTY ESG DATA'!$I$2:$I$8376,
MATCH(1,
('DIRTY ESG DATA'!$A$2:$A$8376='CLEAN v1'!B1627)*
('DIRTY ESG DATA'!$C$2:$C$8376='CLEAN v1'!A1627)*
('DIRTY ESG DATA'!$G$2:$G$8376='CLEAN v1'!C$1),
0))</f>
        <v>0.23948314976831833</v>
      </c>
      <c r="D1627" cm="1">
        <f t="array" ref="D1627">INDEX('DIRTY ESG DATA'!$I$2:$I$8376,
MATCH(1,
('DIRTY ESG DATA'!$A$2:$A$8376=B1627)*
('DIRTY ESG DATA'!$C$2:$C$8376=A1627)*
('DIRTY ESG DATA'!$G$2:$G$8376='CLEAN v1'!D$1),
0))</f>
        <v>5.969634230503789E-2</v>
      </c>
      <c r="E1627" cm="1">
        <f t="array" ref="E1627">INDEX('DIRTY ESG DATA'!$I$2:$I$8376,
MATCH(1,
('DIRTY ESG DATA'!$A$2:$A$8376=B1627)*
('DIRTY ESG DATA'!$C$2:$C$8376=A1627)*
('DIRTY ESG DATA'!$G$2:$G$8376='CLEAN v1'!E$1),
0))</f>
        <v>0.15245396549224299</v>
      </c>
      <c r="F1627" cm="1">
        <f t="array" ref="F1627">INDEX('DIRTY ESG DATA'!$I$2:$I$8376,
MATCH(1,
('DIRTY ESG DATA'!$A$2:$A$8376=B1627)*
('DIRTY ESG DATA'!$C$2:$C$8376=A1627)*
('DIRTY ESG DATA'!$G$2:$G$8376='CLEAN v1'!F$1),
0))</f>
        <v>0.40641565485194131</v>
      </c>
    </row>
    <row r="1628" spans="1:6" x14ac:dyDescent="0.3">
      <c r="A1628" t="s">
        <v>1179</v>
      </c>
      <c r="B1628" s="12">
        <v>2023</v>
      </c>
      <c r="C1628" cm="1">
        <f t="array" ref="C1628">INDEX('DIRTY ESG DATA'!$I$2:$I$8376,
MATCH(1,
('DIRTY ESG DATA'!$A$2:$A$8376='CLEAN v1'!B1628)*
('DIRTY ESG DATA'!$C$2:$C$8376='CLEAN v1'!A1628)*
('DIRTY ESG DATA'!$G$2:$G$8376='CLEAN v1'!C$1),
0))</f>
        <v>0.49711227426590299</v>
      </c>
      <c r="D1628" cm="1">
        <f t="array" ref="D1628">INDEX('DIRTY ESG DATA'!$I$2:$I$8376,
MATCH(1,
('DIRTY ESG DATA'!$A$2:$A$8376=B1628)*
('DIRTY ESG DATA'!$C$2:$C$8376=A1628)*
('DIRTY ESG DATA'!$G$2:$G$8376='CLEAN v1'!D$1),
0))</f>
        <v>0.78194887606851382</v>
      </c>
      <c r="E1628" cm="1">
        <f t="array" ref="E1628">INDEX('DIRTY ESG DATA'!$I$2:$I$8376,
MATCH(1,
('DIRTY ESG DATA'!$A$2:$A$8376=B1628)*
('DIRTY ESG DATA'!$C$2:$C$8376=A1628)*
('DIRTY ESG DATA'!$G$2:$G$8376='CLEAN v1'!E$1),
0))</f>
        <v>0.34707170819610988</v>
      </c>
      <c r="F1628" cm="1">
        <f t="array" ref="F1628">INDEX('DIRTY ESG DATA'!$I$2:$I$8376,
MATCH(1,
('DIRTY ESG DATA'!$A$2:$A$8376=B1628)*
('DIRTY ESG DATA'!$C$2:$C$8376=A1628)*
('DIRTY ESG DATA'!$G$2:$G$8376='CLEAN v1'!F$1),
0))</f>
        <v>0.18831045003813879</v>
      </c>
    </row>
    <row r="1629" spans="1:6" x14ac:dyDescent="0.3">
      <c r="A1629" t="s">
        <v>1182</v>
      </c>
      <c r="B1629" s="12">
        <v>2023</v>
      </c>
      <c r="C1629" cm="1">
        <f t="array" ref="C1629">INDEX('DIRTY ESG DATA'!$I$2:$I$8376,
MATCH(1,
('DIRTY ESG DATA'!$A$2:$A$8376='CLEAN v1'!B1629)*
('DIRTY ESG DATA'!$C$2:$C$8376='CLEAN v1'!A1629)*
('DIRTY ESG DATA'!$G$2:$G$8376='CLEAN v1'!C$1),
0))</f>
        <v>0.17014872682490215</v>
      </c>
      <c r="D1629" cm="1">
        <f t="array" ref="D1629">INDEX('DIRTY ESG DATA'!$I$2:$I$8376,
MATCH(1,
('DIRTY ESG DATA'!$A$2:$A$8376=B1629)*
('DIRTY ESG DATA'!$C$2:$C$8376=A1629)*
('DIRTY ESG DATA'!$G$2:$G$8376='CLEAN v1'!D$1),
0))</f>
        <v>0.13741778479347544</v>
      </c>
      <c r="E1629" cm="1">
        <f t="array" ref="E1629">INDEX('DIRTY ESG DATA'!$I$2:$I$8376,
MATCH(1,
('DIRTY ESG DATA'!$A$2:$A$8376=B1629)*
('DIRTY ESG DATA'!$C$2:$C$8376=A1629)*
('DIRTY ESG DATA'!$G$2:$G$8376='CLEAN v1'!E$1),
0))</f>
        <v>0.18127256847352544</v>
      </c>
      <c r="F1629" cm="1">
        <f t="array" ref="F1629">INDEX('DIRTY ESG DATA'!$I$2:$I$8376,
MATCH(1,
('DIRTY ESG DATA'!$A$2:$A$8376=B1629)*
('DIRTY ESG DATA'!$C$2:$C$8376=A1629)*
('DIRTY ESG DATA'!$G$2:$G$8376='CLEAN v1'!F$1),
0))</f>
        <v>0.18917687655086851</v>
      </c>
    </row>
    <row r="1630" spans="1:6" x14ac:dyDescent="0.3">
      <c r="A1630" t="s">
        <v>1621</v>
      </c>
      <c r="B1630" s="12">
        <v>2023</v>
      </c>
      <c r="C1630" cm="1">
        <f t="array" ref="C1630">INDEX('DIRTY ESG DATA'!$I$2:$I$8376,
MATCH(1,
('DIRTY ESG DATA'!$A$2:$A$8376='CLEAN v1'!B1630)*
('DIRTY ESG DATA'!$C$2:$C$8376='CLEAN v1'!A1630)*
('DIRTY ESG DATA'!$G$2:$G$8376='CLEAN v1'!C$1),
0))</f>
        <v>0.67456499128688197</v>
      </c>
      <c r="D1630" cm="1">
        <f t="array" ref="D1630">INDEX('DIRTY ESG DATA'!$I$2:$I$8376,
MATCH(1,
('DIRTY ESG DATA'!$A$2:$A$8376=B1630)*
('DIRTY ESG DATA'!$C$2:$C$8376=A1630)*
('DIRTY ESG DATA'!$G$2:$G$8376='CLEAN v1'!D$1),
0))</f>
        <v>0.58187271381467376</v>
      </c>
      <c r="E1630" cm="1">
        <f t="array" ref="E1630">INDEX('DIRTY ESG DATA'!$I$2:$I$8376,
MATCH(1,
('DIRTY ESG DATA'!$A$2:$A$8376=B1630)*
('DIRTY ESG DATA'!$C$2:$C$8376=A1630)*
('DIRTY ESG DATA'!$G$2:$G$8376='CLEAN v1'!E$1),
0))</f>
        <v>0.8972094492429421</v>
      </c>
      <c r="F1630" cm="1">
        <f t="array" ref="F1630">INDEX('DIRTY ESG DATA'!$I$2:$I$8376,
MATCH(1,
('DIRTY ESG DATA'!$A$2:$A$8376=B1630)*
('DIRTY ESG DATA'!$C$2:$C$8376=A1630)*
('DIRTY ESG DATA'!$G$2:$G$8376='CLEAN v1'!F$1),
0))</f>
        <v>0.61978060198430118</v>
      </c>
    </row>
    <row r="1631" spans="1:6" x14ac:dyDescent="0.3">
      <c r="A1631" t="s">
        <v>1185</v>
      </c>
      <c r="B1631" s="12">
        <v>2023</v>
      </c>
      <c r="C1631" cm="1">
        <f t="array" ref="C1631">INDEX('DIRTY ESG DATA'!$I$2:$I$8376,
MATCH(1,
('DIRTY ESG DATA'!$A$2:$A$8376='CLEAN v1'!B1631)*
('DIRTY ESG DATA'!$C$2:$C$8376='CLEAN v1'!A1631)*
('DIRTY ESG DATA'!$G$2:$G$8376='CLEAN v1'!C$1),
0))</f>
        <v>0.56790348699131532</v>
      </c>
      <c r="D1631" cm="1">
        <f t="array" ref="D1631">INDEX('DIRTY ESG DATA'!$I$2:$I$8376,
MATCH(1,
('DIRTY ESG DATA'!$A$2:$A$8376=B1631)*
('DIRTY ESG DATA'!$C$2:$C$8376=A1631)*
('DIRTY ESG DATA'!$G$2:$G$8376='CLEAN v1'!D$1),
0))</f>
        <v>0.70931025719312302</v>
      </c>
      <c r="E1631" cm="1">
        <f t="array" ref="E1631">INDEX('DIRTY ESG DATA'!$I$2:$I$8376,
MATCH(1,
('DIRTY ESG DATA'!$A$2:$A$8376=B1631)*
('DIRTY ESG DATA'!$C$2:$C$8376=A1631)*
('DIRTY ESG DATA'!$G$2:$G$8376='CLEAN v1'!E$1),
0))</f>
        <v>0.35674637696168776</v>
      </c>
      <c r="F1631" cm="1">
        <f t="array" ref="F1631">INDEX('DIRTY ESG DATA'!$I$2:$I$8376,
MATCH(1,
('DIRTY ESG DATA'!$A$2:$A$8376=B1631)*
('DIRTY ESG DATA'!$C$2:$C$8376=A1631)*
('DIRTY ESG DATA'!$G$2:$G$8376='CLEAN v1'!F$1),
0))</f>
        <v>0.6191338069843445</v>
      </c>
    </row>
    <row r="1632" spans="1:6" x14ac:dyDescent="0.3">
      <c r="A1632" t="s">
        <v>1188</v>
      </c>
      <c r="B1632" s="12">
        <v>2023</v>
      </c>
      <c r="C1632" cm="1">
        <f t="array" ref="C1632">INDEX('DIRTY ESG DATA'!$I$2:$I$8376,
MATCH(1,
('DIRTY ESG DATA'!$A$2:$A$8376='CLEAN v1'!B1632)*
('DIRTY ESG DATA'!$C$2:$C$8376='CLEAN v1'!A1632)*
('DIRTY ESG DATA'!$G$2:$G$8376='CLEAN v1'!C$1),
0))</f>
        <v>0.49522396618015108</v>
      </c>
      <c r="D1632" cm="1">
        <f t="array" ref="D1632">INDEX('DIRTY ESG DATA'!$I$2:$I$8376,
MATCH(1,
('DIRTY ESG DATA'!$A$2:$A$8376=B1632)*
('DIRTY ESG DATA'!$C$2:$C$8376=A1632)*
('DIRTY ESG DATA'!$G$2:$G$8376='CLEAN v1'!D$1),
0))</f>
        <v>0.40493445447803478</v>
      </c>
      <c r="E1632" cm="1">
        <f t="array" ref="E1632">INDEX('DIRTY ESG DATA'!$I$2:$I$8376,
MATCH(1,
('DIRTY ESG DATA'!$A$2:$A$8376=B1632)*
('DIRTY ESG DATA'!$C$2:$C$8376=A1632)*
('DIRTY ESG DATA'!$G$2:$G$8376='CLEAN v1'!E$1),
0))</f>
        <v>0.78274146109074361</v>
      </c>
      <c r="F1632" cm="1">
        <f t="array" ref="F1632">INDEX('DIRTY ESG DATA'!$I$2:$I$8376,
MATCH(1,
('DIRTY ESG DATA'!$A$2:$A$8376=B1632)*
('DIRTY ESG DATA'!$C$2:$C$8376=A1632)*
('DIRTY ESG DATA'!$G$2:$G$8376='CLEAN v1'!F$1),
0))</f>
        <v>0.35771934326102628</v>
      </c>
    </row>
    <row r="1633" spans="1:6" x14ac:dyDescent="0.3">
      <c r="A1633" t="s">
        <v>1191</v>
      </c>
      <c r="B1633" s="12">
        <v>2023</v>
      </c>
      <c r="C1633" cm="1">
        <f t="array" ref="C1633">INDEX('DIRTY ESG DATA'!$I$2:$I$8376,
MATCH(1,
('DIRTY ESG DATA'!$A$2:$A$8376='CLEAN v1'!B1633)*
('DIRTY ESG DATA'!$C$2:$C$8376='CLEAN v1'!A1633)*
('DIRTY ESG DATA'!$G$2:$G$8376='CLEAN v1'!C$1),
0))</f>
        <v>0.50936314140218764</v>
      </c>
      <c r="D1633" cm="1">
        <f t="array" ref="D1633">INDEX('DIRTY ESG DATA'!$I$2:$I$8376,
MATCH(1,
('DIRTY ESG DATA'!$A$2:$A$8376=B1633)*
('DIRTY ESG DATA'!$C$2:$C$8376=A1633)*
('DIRTY ESG DATA'!$G$2:$G$8376='CLEAN v1'!D$1),
0))</f>
        <v>0.1918853217946872</v>
      </c>
      <c r="E1633" cm="1">
        <f t="array" ref="E1633">INDEX('DIRTY ESG DATA'!$I$2:$I$8376,
MATCH(1,
('DIRTY ESG DATA'!$A$2:$A$8376=B1633)*
('DIRTY ESG DATA'!$C$2:$C$8376=A1633)*
('DIRTY ESG DATA'!$G$2:$G$8376='CLEAN v1'!E$1),
0))</f>
        <v>0.80542005841048925</v>
      </c>
      <c r="F1633" cm="1">
        <f t="array" ref="F1633">INDEX('DIRTY ESG DATA'!$I$2:$I$8376,
MATCH(1,
('DIRTY ESG DATA'!$A$2:$A$8376=B1633)*
('DIRTY ESG DATA'!$C$2:$C$8376=A1633)*
('DIRTY ESG DATA'!$G$2:$G$8376='CLEAN v1'!F$1),
0))</f>
        <v>0.45158905535458316</v>
      </c>
    </row>
    <row r="1634" spans="1:6" x14ac:dyDescent="0.3">
      <c r="A1634" t="s">
        <v>1194</v>
      </c>
      <c r="B1634" s="12">
        <v>2023</v>
      </c>
      <c r="C1634" cm="1">
        <f t="array" ref="C1634">INDEX('DIRTY ESG DATA'!$I$2:$I$8376,
MATCH(1,
('DIRTY ESG DATA'!$A$2:$A$8376='CLEAN v1'!B1634)*
('DIRTY ESG DATA'!$C$2:$C$8376='CLEAN v1'!A1634)*
('DIRTY ESG DATA'!$G$2:$G$8376='CLEAN v1'!C$1),
0))</f>
        <v>0.44481202640161038</v>
      </c>
      <c r="D1634" cm="1">
        <f t="array" ref="D1634">INDEX('DIRTY ESG DATA'!$I$2:$I$8376,
MATCH(1,
('DIRTY ESG DATA'!$A$2:$A$8376=B1634)*
('DIRTY ESG DATA'!$C$2:$C$8376=A1634)*
('DIRTY ESG DATA'!$G$2:$G$8376='CLEAN v1'!D$1),
0))</f>
        <v>0.38620064150667011</v>
      </c>
      <c r="E1634" cm="1">
        <f t="array" ref="E1634">INDEX('DIRTY ESG DATA'!$I$2:$I$8376,
MATCH(1,
('DIRTY ESG DATA'!$A$2:$A$8376=B1634)*
('DIRTY ESG DATA'!$C$2:$C$8376=A1634)*
('DIRTY ESG DATA'!$G$2:$G$8376='CLEAN v1'!E$1),
0))</f>
        <v>0.54195146958304874</v>
      </c>
      <c r="F1634" cm="1">
        <f t="array" ref="F1634">INDEX('DIRTY ESG DATA'!$I$2:$I$8376,
MATCH(1,
('DIRTY ESG DATA'!$A$2:$A$8376=B1634)*
('DIRTY ESG DATA'!$C$2:$C$8376=A1634)*
('DIRTY ESG DATA'!$G$2:$G$8376='CLEAN v1'!F$1),
0))</f>
        <v>0.44859340549647042</v>
      </c>
    </row>
    <row r="1635" spans="1:6" x14ac:dyDescent="0.3">
      <c r="A1635" t="s">
        <v>1622</v>
      </c>
      <c r="B1635" s="12">
        <v>2023</v>
      </c>
      <c r="C1635" cm="1">
        <f t="array" ref="C1635">INDEX('DIRTY ESG DATA'!$I$2:$I$8376,
MATCH(1,
('DIRTY ESG DATA'!$A$2:$A$8376='CLEAN v1'!B1635)*
('DIRTY ESG DATA'!$C$2:$C$8376='CLEAN v1'!A1635)*
('DIRTY ESG DATA'!$G$2:$G$8376='CLEAN v1'!C$1),
0))</f>
        <v>0.63815302513192984</v>
      </c>
      <c r="D1635" cm="1">
        <f t="array" ref="D1635">INDEX('DIRTY ESG DATA'!$I$2:$I$8376,
MATCH(1,
('DIRTY ESG DATA'!$A$2:$A$8376=B1635)*
('DIRTY ESG DATA'!$C$2:$C$8376=A1635)*
('DIRTY ESG DATA'!$G$2:$G$8376='CLEAN v1'!D$1),
0))</f>
        <v>0.61160333801722322</v>
      </c>
      <c r="E1635" cm="1">
        <f t="array" ref="E1635">INDEX('DIRTY ESG DATA'!$I$2:$I$8376,
MATCH(1,
('DIRTY ESG DATA'!$A$2:$A$8376=B1635)*
('DIRTY ESG DATA'!$C$2:$C$8376=A1635)*
('DIRTY ESG DATA'!$G$2:$G$8376='CLEAN v1'!E$1),
0))</f>
        <v>0.64168082050857167</v>
      </c>
      <c r="F1635" cm="1">
        <f t="array" ref="F1635">INDEX('DIRTY ESG DATA'!$I$2:$I$8376,
MATCH(1,
('DIRTY ESG DATA'!$A$2:$A$8376=B1635)*
('DIRTY ESG DATA'!$C$2:$C$8376=A1635)*
('DIRTY ESG DATA'!$G$2:$G$8376='CLEAN v1'!F$1),
0))</f>
        <v>0.66738634540585462</v>
      </c>
    </row>
    <row r="1636" spans="1:6" x14ac:dyDescent="0.3">
      <c r="A1636" t="s">
        <v>1623</v>
      </c>
      <c r="B1636" s="12">
        <v>2023</v>
      </c>
      <c r="C1636" cm="1">
        <f t="array" ref="C1636">INDEX('DIRTY ESG DATA'!$I$2:$I$8376,
MATCH(1,
('DIRTY ESG DATA'!$A$2:$A$8376='CLEAN v1'!B1636)*
('DIRTY ESG DATA'!$C$2:$C$8376='CLEAN v1'!A1636)*
('DIRTY ESG DATA'!$G$2:$G$8376='CLEAN v1'!C$1),
0))</f>
        <v>0.62601927952259684</v>
      </c>
      <c r="D1636" cm="1">
        <f t="array" ref="D1636">INDEX('DIRTY ESG DATA'!$I$2:$I$8376,
MATCH(1,
('DIRTY ESG DATA'!$A$2:$A$8376=B1636)*
('DIRTY ESG DATA'!$C$2:$C$8376=A1636)*
('DIRTY ESG DATA'!$G$2:$G$8376='CLEAN v1'!D$1),
0))</f>
        <v>0.60044986765170272</v>
      </c>
      <c r="E1636" cm="1">
        <f t="array" ref="E1636">INDEX('DIRTY ESG DATA'!$I$2:$I$8376,
MATCH(1,
('DIRTY ESG DATA'!$A$2:$A$8376=B1636)*
('DIRTY ESG DATA'!$C$2:$C$8376=A1636)*
('DIRTY ESG DATA'!$G$2:$G$8376='CLEAN v1'!E$1),
0))</f>
        <v>0.69016290726817031</v>
      </c>
      <c r="F1636" cm="1">
        <f t="array" ref="F1636">INDEX('DIRTY ESG DATA'!$I$2:$I$8376,
MATCH(1,
('DIRTY ESG DATA'!$A$2:$A$8376=B1636)*
('DIRTY ESG DATA'!$C$2:$C$8376=A1636)*
('DIRTY ESG DATA'!$G$2:$G$8376='CLEAN v1'!F$1),
0))</f>
        <v>0.59017697988286244</v>
      </c>
    </row>
    <row r="1637" spans="1:6" x14ac:dyDescent="0.3">
      <c r="A1637" t="s">
        <v>1201</v>
      </c>
      <c r="B1637" s="12">
        <v>2023</v>
      </c>
      <c r="C1637" cm="1">
        <f t="array" ref="C1637">INDEX('DIRTY ESG DATA'!$I$2:$I$8376,
MATCH(1,
('DIRTY ESG DATA'!$A$2:$A$8376='CLEAN v1'!B1637)*
('DIRTY ESG DATA'!$C$2:$C$8376='CLEAN v1'!A1637)*
('DIRTY ESG DATA'!$G$2:$G$8376='CLEAN v1'!C$1),
0))</f>
        <v>0.15992958692347639</v>
      </c>
      <c r="D1637" cm="1">
        <f t="array" ref="D1637">INDEX('DIRTY ESG DATA'!$I$2:$I$8376,
MATCH(1,
('DIRTY ESG DATA'!$A$2:$A$8376=B1637)*
('DIRTY ESG DATA'!$C$2:$C$8376=A1637)*
('DIRTY ESG DATA'!$G$2:$G$8376='CLEAN v1'!D$1),
0))</f>
        <v>9.623104704887088E-2</v>
      </c>
      <c r="E1637" cm="1">
        <f t="array" ref="E1637">INDEX('DIRTY ESG DATA'!$I$2:$I$8376,
MATCH(1,
('DIRTY ESG DATA'!$A$2:$A$8376=B1637)*
('DIRTY ESG DATA'!$C$2:$C$8376=A1637)*
('DIRTY ESG DATA'!$G$2:$G$8376='CLEAN v1'!E$1),
0))</f>
        <v>0.25624167167229361</v>
      </c>
      <c r="F1637" cm="1">
        <f t="array" ref="F1637">INDEX('DIRTY ESG DATA'!$I$2:$I$8376,
MATCH(1,
('DIRTY ESG DATA'!$A$2:$A$8376=B1637)*
('DIRTY ESG DATA'!$C$2:$C$8376=A1637)*
('DIRTY ESG DATA'!$G$2:$G$8376='CLEAN v1'!F$1),
0))</f>
        <v>0.15831039462475002</v>
      </c>
    </row>
    <row r="1638" spans="1:6" x14ac:dyDescent="0.3">
      <c r="A1638" t="s">
        <v>1624</v>
      </c>
      <c r="B1638" s="12">
        <v>2023</v>
      </c>
      <c r="C1638" cm="1">
        <f t="array" ref="C1638">INDEX('DIRTY ESG DATA'!$I$2:$I$8376,
MATCH(1,
('DIRTY ESG DATA'!$A$2:$A$8376='CLEAN v1'!B1638)*
('DIRTY ESG DATA'!$C$2:$C$8376='CLEAN v1'!A1638)*
('DIRTY ESG DATA'!$G$2:$G$8376='CLEAN v1'!C$1),
0))</f>
        <v>0.37609423703667022</v>
      </c>
      <c r="D1638" cm="1">
        <f t="array" ref="D1638">INDEX('DIRTY ESG DATA'!$I$2:$I$8376,
MATCH(1,
('DIRTY ESG DATA'!$A$2:$A$8376=B1638)*
('DIRTY ESG DATA'!$C$2:$C$8376=A1638)*
('DIRTY ESG DATA'!$G$2:$G$8376='CLEAN v1'!D$1),
0))</f>
        <v>0.13600332282045507</v>
      </c>
      <c r="E1638" cm="1">
        <f t="array" ref="E1638">INDEX('DIRTY ESG DATA'!$I$2:$I$8376,
MATCH(1,
('DIRTY ESG DATA'!$A$2:$A$8376=B1638)*
('DIRTY ESG DATA'!$C$2:$C$8376=A1638)*
('DIRTY ESG DATA'!$G$2:$G$8376='CLEAN v1'!E$1),
0))</f>
        <v>0.67073934837092741</v>
      </c>
      <c r="F1638" cm="1">
        <f t="array" ref="F1638">INDEX('DIRTY ESG DATA'!$I$2:$I$8376,
MATCH(1,
('DIRTY ESG DATA'!$A$2:$A$8376=B1638)*
('DIRTY ESG DATA'!$C$2:$C$8376=A1638)*
('DIRTY ESG DATA'!$G$2:$G$8376='CLEAN v1'!F$1),
0))</f>
        <v>0.37106653374836351</v>
      </c>
    </row>
    <row r="1639" spans="1:6" x14ac:dyDescent="0.3">
      <c r="A1639" t="s">
        <v>1626</v>
      </c>
      <c r="B1639" s="12">
        <v>2023</v>
      </c>
      <c r="C1639" cm="1">
        <f t="array" ref="C1639">INDEX('DIRTY ESG DATA'!$I$2:$I$8376,
MATCH(1,
('DIRTY ESG DATA'!$A$2:$A$8376='CLEAN v1'!B1639)*
('DIRTY ESG DATA'!$C$2:$C$8376='CLEAN v1'!A1639)*
('DIRTY ESG DATA'!$G$2:$G$8376='CLEAN v1'!C$1),
0))</f>
        <v>0.54370746442793294</v>
      </c>
      <c r="D1639" cm="1">
        <f t="array" ref="D1639">INDEX('DIRTY ESG DATA'!$I$2:$I$8376,
MATCH(1,
('DIRTY ESG DATA'!$A$2:$A$8376=B1639)*
('DIRTY ESG DATA'!$C$2:$C$8376=A1639)*
('DIRTY ESG DATA'!$G$2:$G$8376='CLEAN v1'!D$1),
0))</f>
        <v>0.77702989359848251</v>
      </c>
      <c r="E1639" cm="1">
        <f t="array" ref="E1639">INDEX('DIRTY ESG DATA'!$I$2:$I$8376,
MATCH(1,
('DIRTY ESG DATA'!$A$2:$A$8376=B1639)*
('DIRTY ESG DATA'!$C$2:$C$8376=A1639)*
('DIRTY ESG DATA'!$G$2:$G$8376='CLEAN v1'!E$1),
0))</f>
        <v>0.5351952539751581</v>
      </c>
      <c r="F1639" cm="1">
        <f t="array" ref="F1639">INDEX('DIRTY ESG DATA'!$I$2:$I$8376,
MATCH(1,
('DIRTY ESG DATA'!$A$2:$A$8376=B1639)*
('DIRTY ESG DATA'!$C$2:$C$8376=A1639)*
('DIRTY ESG DATA'!$G$2:$G$8376='CLEAN v1'!F$1),
0))</f>
        <v>0.88748989937355827</v>
      </c>
    </row>
    <row r="1640" spans="1:6" x14ac:dyDescent="0.3">
      <c r="A1640" t="s">
        <v>1204</v>
      </c>
      <c r="B1640" s="12">
        <v>2023</v>
      </c>
      <c r="C1640" cm="1">
        <f t="array" ref="C1640">INDEX('DIRTY ESG DATA'!$I$2:$I$8376,
MATCH(1,
('DIRTY ESG DATA'!$A$2:$A$8376='CLEAN v1'!B1640)*
('DIRTY ESG DATA'!$C$2:$C$8376='CLEAN v1'!A1640)*
('DIRTY ESG DATA'!$G$2:$G$8376='CLEAN v1'!C$1),
0))</f>
        <v>0.22733656127956683</v>
      </c>
      <c r="D1640" cm="1">
        <f t="array" ref="D1640">INDEX('DIRTY ESG DATA'!$I$2:$I$8376,
MATCH(1,
('DIRTY ESG DATA'!$A$2:$A$8376=B1640)*
('DIRTY ESG DATA'!$C$2:$C$8376=A1640)*
('DIRTY ESG DATA'!$G$2:$G$8376='CLEAN v1'!D$1),
0))</f>
        <v>0.14700670641329835</v>
      </c>
      <c r="E1640" cm="1">
        <f t="array" ref="E1640">INDEX('DIRTY ESG DATA'!$I$2:$I$8376,
MATCH(1,
('DIRTY ESG DATA'!$A$2:$A$8376=B1640)*
('DIRTY ESG DATA'!$C$2:$C$8376=A1640)*
('DIRTY ESG DATA'!$G$2:$G$8376='CLEAN v1'!E$1),
0))</f>
        <v>0.21119758763299434</v>
      </c>
      <c r="F1640" cm="1">
        <f t="array" ref="F1640">INDEX('DIRTY ESG DATA'!$I$2:$I$8376,
MATCH(1,
('DIRTY ESG DATA'!$A$2:$A$8376=B1640)*
('DIRTY ESG DATA'!$C$2:$C$8376=A1640)*
('DIRTY ESG DATA'!$G$2:$G$8376='CLEAN v1'!F$1),
0))</f>
        <v>0.27406448011286699</v>
      </c>
    </row>
    <row r="1641" spans="1:6" x14ac:dyDescent="0.3">
      <c r="A1641" t="s">
        <v>1627</v>
      </c>
      <c r="B1641" s="12">
        <v>2023</v>
      </c>
      <c r="C1641" cm="1">
        <f t="array" ref="C1641">INDEX('DIRTY ESG DATA'!$I$2:$I$8376,
MATCH(1,
('DIRTY ESG DATA'!$A$2:$A$8376='CLEAN v1'!B1641)*
('DIRTY ESG DATA'!$C$2:$C$8376='CLEAN v1'!A1641)*
('DIRTY ESG DATA'!$G$2:$G$8376='CLEAN v1'!C$1),
0))</f>
        <v>0.47495202479880894</v>
      </c>
      <c r="D1641" cm="1">
        <f t="array" ref="D1641">INDEX('DIRTY ESG DATA'!$I$2:$I$8376,
MATCH(1,
('DIRTY ESG DATA'!$A$2:$A$8376=B1641)*
('DIRTY ESG DATA'!$C$2:$C$8376=A1641)*
('DIRTY ESG DATA'!$G$2:$G$8376='CLEAN v1'!D$1),
0))</f>
        <v>0.37393245265829345</v>
      </c>
      <c r="E1641" cm="1">
        <f t="array" ref="E1641">INDEX('DIRTY ESG DATA'!$I$2:$I$8376,
MATCH(1,
('DIRTY ESG DATA'!$A$2:$A$8376=B1641)*
('DIRTY ESG DATA'!$C$2:$C$8376=A1641)*
('DIRTY ESG DATA'!$G$2:$G$8376='CLEAN v1'!E$1),
0))</f>
        <v>0.57063371238012395</v>
      </c>
      <c r="F1641" cm="1">
        <f t="array" ref="F1641">INDEX('DIRTY ESG DATA'!$I$2:$I$8376,
MATCH(1,
('DIRTY ESG DATA'!$A$2:$A$8376=B1641)*
('DIRTY ESG DATA'!$C$2:$C$8376=A1641)*
('DIRTY ESG DATA'!$G$2:$G$8376='CLEAN v1'!F$1),
0))</f>
        <v>0.50438025931737562</v>
      </c>
    </row>
    <row r="1642" spans="1:6" x14ac:dyDescent="0.3">
      <c r="A1642" t="s">
        <v>1628</v>
      </c>
      <c r="B1642" s="12">
        <v>2023</v>
      </c>
      <c r="C1642" cm="1">
        <f t="array" ref="C1642">INDEX('DIRTY ESG DATA'!$I$2:$I$8376,
MATCH(1,
('DIRTY ESG DATA'!$A$2:$A$8376='CLEAN v1'!B1642)*
('DIRTY ESG DATA'!$C$2:$C$8376='CLEAN v1'!A1642)*
('DIRTY ESG DATA'!$G$2:$G$8376='CLEAN v1'!C$1),
0))</f>
        <v>0.48907749952042967</v>
      </c>
      <c r="D1642" cm="1">
        <f t="array" ref="D1642">INDEX('DIRTY ESG DATA'!$I$2:$I$8376,
MATCH(1,
('DIRTY ESG DATA'!$A$2:$A$8376=B1642)*
('DIRTY ESG DATA'!$C$2:$C$8376=A1642)*
('DIRTY ESG DATA'!$G$2:$G$8376='CLEAN v1'!D$1),
0))</f>
        <v>0.71855377240528751</v>
      </c>
      <c r="E1642" cm="1">
        <f t="array" ref="E1642">INDEX('DIRTY ESG DATA'!$I$2:$I$8376,
MATCH(1,
('DIRTY ESG DATA'!$A$2:$A$8376=B1642)*
('DIRTY ESG DATA'!$C$2:$C$8376=A1642)*
('DIRTY ESG DATA'!$G$2:$G$8376='CLEAN v1'!E$1),
0))</f>
        <v>0.67740753398648135</v>
      </c>
      <c r="F1642" cm="1">
        <f t="array" ref="F1642">INDEX('DIRTY ESG DATA'!$I$2:$I$8376,
MATCH(1,
('DIRTY ESG DATA'!$A$2:$A$8376=B1642)*
('DIRTY ESG DATA'!$C$2:$C$8376=A1642)*
('DIRTY ESG DATA'!$G$2:$G$8376='CLEAN v1'!F$1),
0))</f>
        <v>0.89483246190466414</v>
      </c>
    </row>
    <row r="1643" spans="1:6" x14ac:dyDescent="0.3">
      <c r="A1643" t="s">
        <v>1629</v>
      </c>
      <c r="B1643" s="12">
        <v>2023</v>
      </c>
      <c r="C1643" cm="1">
        <f t="array" ref="C1643">INDEX('DIRTY ESG DATA'!$I$2:$I$8376,
MATCH(1,
('DIRTY ESG DATA'!$A$2:$A$8376='CLEAN v1'!B1643)*
('DIRTY ESG DATA'!$C$2:$C$8376='CLEAN v1'!A1643)*
('DIRTY ESG DATA'!$G$2:$G$8376='CLEAN v1'!C$1),
0))</f>
        <v>0.67759757175546409</v>
      </c>
      <c r="D1643" cm="1">
        <f t="array" ref="D1643">INDEX('DIRTY ESG DATA'!$I$2:$I$8376,
MATCH(1,
('DIRTY ESG DATA'!$A$2:$A$8376=B1643)*
('DIRTY ESG DATA'!$C$2:$C$8376=A1643)*
('DIRTY ESG DATA'!$G$2:$G$8376='CLEAN v1'!D$1),
0))</f>
        <v>0.77585678109092748</v>
      </c>
      <c r="E1643" cm="1">
        <f t="array" ref="E1643">INDEX('DIRTY ESG DATA'!$I$2:$I$8376,
MATCH(1,
('DIRTY ESG DATA'!$A$2:$A$8376=B1643)*
('DIRTY ESG DATA'!$C$2:$C$8376=A1643)*
('DIRTY ESG DATA'!$G$2:$G$8376='CLEAN v1'!E$1),
0))</f>
        <v>0.7644598755842773</v>
      </c>
      <c r="F1643" cm="1">
        <f t="array" ref="F1643">INDEX('DIRTY ESG DATA'!$I$2:$I$8376,
MATCH(1,
('DIRTY ESG DATA'!$A$2:$A$8376=B1643)*
('DIRTY ESG DATA'!$C$2:$C$8376=A1643)*
('DIRTY ESG DATA'!$G$2:$G$8376='CLEAN v1'!F$1),
0))</f>
        <v>0.91904139455713019</v>
      </c>
    </row>
    <row r="1644" spans="1:6" x14ac:dyDescent="0.3">
      <c r="A1644" t="s">
        <v>1630</v>
      </c>
      <c r="B1644" s="12">
        <v>2023</v>
      </c>
      <c r="C1644" cm="1">
        <f t="array" ref="C1644">INDEX('DIRTY ESG DATA'!$I$2:$I$8376,
MATCH(1,
('DIRTY ESG DATA'!$A$2:$A$8376='CLEAN v1'!B1644)*
('DIRTY ESG DATA'!$C$2:$C$8376='CLEAN v1'!A1644)*
('DIRTY ESG DATA'!$G$2:$G$8376='CLEAN v1'!C$1),
0))</f>
        <v>0.55265753659956418</v>
      </c>
      <c r="D1644" cm="1">
        <f t="array" ref="D1644">INDEX('DIRTY ESG DATA'!$I$2:$I$8376,
MATCH(1,
('DIRTY ESG DATA'!$A$2:$A$8376=B1644)*
('DIRTY ESG DATA'!$C$2:$C$8376=A1644)*
('DIRTY ESG DATA'!$G$2:$G$8376='CLEAN v1'!D$1),
0))</f>
        <v>0.39182851690616055</v>
      </c>
      <c r="E1644" cm="1">
        <f t="array" ref="E1644">INDEX('DIRTY ESG DATA'!$I$2:$I$8376,
MATCH(1,
('DIRTY ESG DATA'!$A$2:$A$8376=B1644)*
('DIRTY ESG DATA'!$C$2:$C$8376=A1644)*
('DIRTY ESG DATA'!$G$2:$G$8376='CLEAN v1'!E$1),
0))</f>
        <v>0.82449909208282424</v>
      </c>
      <c r="F1644" cm="1">
        <f t="array" ref="F1644">INDEX('DIRTY ESG DATA'!$I$2:$I$8376,
MATCH(1,
('DIRTY ESG DATA'!$A$2:$A$8376=B1644)*
('DIRTY ESG DATA'!$C$2:$C$8376=A1644)*
('DIRTY ESG DATA'!$G$2:$G$8376='CLEAN v1'!F$1),
0))</f>
        <v>0.55386351967304515</v>
      </c>
    </row>
    <row r="1645" spans="1:6" x14ac:dyDescent="0.3">
      <c r="A1645" t="s">
        <v>1211</v>
      </c>
      <c r="B1645" s="12">
        <v>2023</v>
      </c>
      <c r="C1645" cm="1">
        <f t="array" ref="C1645">INDEX('DIRTY ESG DATA'!$I$2:$I$8376,
MATCH(1,
('DIRTY ESG DATA'!$A$2:$A$8376='CLEAN v1'!B1645)*
('DIRTY ESG DATA'!$C$2:$C$8376='CLEAN v1'!A1645)*
('DIRTY ESG DATA'!$G$2:$G$8376='CLEAN v1'!C$1),
0))</f>
        <v>0.17887880436002684</v>
      </c>
      <c r="D1645" cm="1">
        <f t="array" ref="D1645">INDEX('DIRTY ESG DATA'!$I$2:$I$8376,
MATCH(1,
('DIRTY ESG DATA'!$A$2:$A$8376=B1645)*
('DIRTY ESG DATA'!$C$2:$C$8376=A1645)*
('DIRTY ESG DATA'!$G$2:$G$8376='CLEAN v1'!D$1),
0))</f>
        <v>0</v>
      </c>
      <c r="E1645" cm="1">
        <f t="array" ref="E1645">INDEX('DIRTY ESG DATA'!$I$2:$I$8376,
MATCH(1,
('DIRTY ESG DATA'!$A$2:$A$8376=B1645)*
('DIRTY ESG DATA'!$C$2:$C$8376=A1645)*
('DIRTY ESG DATA'!$G$2:$G$8376='CLEAN v1'!E$1),
0))</f>
        <v>0.11893939393939398</v>
      </c>
      <c r="F1645" cm="1">
        <f t="array" ref="F1645">INDEX('DIRTY ESG DATA'!$I$2:$I$8376,
MATCH(1,
('DIRTY ESG DATA'!$A$2:$A$8376=B1645)*
('DIRTY ESG DATA'!$C$2:$C$8376=A1645)*
('DIRTY ESG DATA'!$G$2:$G$8376='CLEAN v1'!F$1),
0))</f>
        <v>0.37555289215830207</v>
      </c>
    </row>
    <row r="1646" spans="1:6" x14ac:dyDescent="0.3">
      <c r="A1646" t="s">
        <v>1214</v>
      </c>
      <c r="B1646" s="12">
        <v>2023</v>
      </c>
      <c r="C1646" cm="1">
        <f t="array" ref="C1646">INDEX('DIRTY ESG DATA'!$I$2:$I$8376,
MATCH(1,
('DIRTY ESG DATA'!$A$2:$A$8376='CLEAN v1'!B1646)*
('DIRTY ESG DATA'!$C$2:$C$8376='CLEAN v1'!A1646)*
('DIRTY ESG DATA'!$G$2:$G$8376='CLEAN v1'!C$1),
0))</f>
        <v>0.26461558299431648</v>
      </c>
      <c r="D1646" cm="1">
        <f t="array" ref="D1646">INDEX('DIRTY ESG DATA'!$I$2:$I$8376,
MATCH(1,
('DIRTY ESG DATA'!$A$2:$A$8376=B1646)*
('DIRTY ESG DATA'!$C$2:$C$8376=A1646)*
('DIRTY ESG DATA'!$G$2:$G$8376='CLEAN v1'!D$1),
0))</f>
        <v>5.23932552520847E-2</v>
      </c>
      <c r="E1646" cm="1">
        <f t="array" ref="E1646">INDEX('DIRTY ESG DATA'!$I$2:$I$8376,
MATCH(1,
('DIRTY ESG DATA'!$A$2:$A$8376=B1646)*
('DIRTY ESG DATA'!$C$2:$C$8376=A1646)*
('DIRTY ESG DATA'!$G$2:$G$8376='CLEAN v1'!E$1),
0))</f>
        <v>0.25516528925619847</v>
      </c>
      <c r="F1646" cm="1">
        <f t="array" ref="F1646">INDEX('DIRTY ESG DATA'!$I$2:$I$8376,
MATCH(1,
('DIRTY ESG DATA'!$A$2:$A$8376=B1646)*
('DIRTY ESG DATA'!$C$2:$C$8376=A1646)*
('DIRTY ESG DATA'!$G$2:$G$8376='CLEAN v1'!F$1),
0))</f>
        <v>0.37507803702716369</v>
      </c>
    </row>
    <row r="1647" spans="1:6" x14ac:dyDescent="0.3">
      <c r="A1647" t="s">
        <v>1631</v>
      </c>
      <c r="B1647" s="12">
        <v>2023</v>
      </c>
      <c r="C1647" cm="1">
        <f t="array" ref="C1647">INDEX('DIRTY ESG DATA'!$I$2:$I$8376,
MATCH(1,
('DIRTY ESG DATA'!$A$2:$A$8376='CLEAN v1'!B1647)*
('DIRTY ESG DATA'!$C$2:$C$8376='CLEAN v1'!A1647)*
('DIRTY ESG DATA'!$G$2:$G$8376='CLEAN v1'!C$1),
0))</f>
        <v>0.62703575131567124</v>
      </c>
      <c r="D1647" cm="1">
        <f t="array" ref="D1647">INDEX('DIRTY ESG DATA'!$I$2:$I$8376,
MATCH(1,
('DIRTY ESG DATA'!$A$2:$A$8376=B1647)*
('DIRTY ESG DATA'!$C$2:$C$8376=A1647)*
('DIRTY ESG DATA'!$G$2:$G$8376='CLEAN v1'!D$1),
0))</f>
        <v>0.47010299783016063</v>
      </c>
      <c r="E1647" cm="1">
        <f t="array" ref="E1647">INDEX('DIRTY ESG DATA'!$I$2:$I$8376,
MATCH(1,
('DIRTY ESG DATA'!$A$2:$A$8376=B1647)*
('DIRTY ESG DATA'!$C$2:$C$8376=A1647)*
('DIRTY ESG DATA'!$G$2:$G$8376='CLEAN v1'!E$1),
0))</f>
        <v>0.84443564144521099</v>
      </c>
      <c r="F1647" cm="1">
        <f t="array" ref="F1647">INDEX('DIRTY ESG DATA'!$I$2:$I$8376,
MATCH(1,
('DIRTY ESG DATA'!$A$2:$A$8376=B1647)*
('DIRTY ESG DATA'!$C$2:$C$8376=A1647)*
('DIRTY ESG DATA'!$G$2:$G$8376='CLEAN v1'!F$1),
0))</f>
        <v>0.59049076911827736</v>
      </c>
    </row>
    <row r="1648" spans="1:6" x14ac:dyDescent="0.3">
      <c r="A1648" t="s">
        <v>1632</v>
      </c>
      <c r="B1648" s="12">
        <v>2023</v>
      </c>
      <c r="C1648" cm="1">
        <f t="array" ref="C1648">INDEX('DIRTY ESG DATA'!$I$2:$I$8376,
MATCH(1,
('DIRTY ESG DATA'!$A$2:$A$8376='CLEAN v1'!B1648)*
('DIRTY ESG DATA'!$C$2:$C$8376='CLEAN v1'!A1648)*
('DIRTY ESG DATA'!$G$2:$G$8376='CLEAN v1'!C$1),
0))</f>
        <v>0.51962974342383672</v>
      </c>
      <c r="D1648" cm="1">
        <f t="array" ref="D1648">INDEX('DIRTY ESG DATA'!$I$2:$I$8376,
MATCH(1,
('DIRTY ESG DATA'!$A$2:$A$8376=B1648)*
('DIRTY ESG DATA'!$C$2:$C$8376=A1648)*
('DIRTY ESG DATA'!$G$2:$G$8376='CLEAN v1'!D$1),
0))</f>
        <v>0.47977153042885556</v>
      </c>
      <c r="E1648" cm="1">
        <f t="array" ref="E1648">INDEX('DIRTY ESG DATA'!$I$2:$I$8376,
MATCH(1,
('DIRTY ESG DATA'!$A$2:$A$8376=B1648)*
('DIRTY ESG DATA'!$C$2:$C$8376=A1648)*
('DIRTY ESG DATA'!$G$2:$G$8376='CLEAN v1'!E$1),
0))</f>
        <v>0.70618574673598611</v>
      </c>
      <c r="F1648" cm="1">
        <f t="array" ref="F1648">INDEX('DIRTY ESG DATA'!$I$2:$I$8376,
MATCH(1,
('DIRTY ESG DATA'!$A$2:$A$8376=B1648)*
('DIRTY ESG DATA'!$C$2:$C$8376=A1648)*
('DIRTY ESG DATA'!$G$2:$G$8376='CLEAN v1'!F$1),
0))</f>
        <v>0.37045899864726556</v>
      </c>
    </row>
    <row r="1649" spans="1:6" x14ac:dyDescent="0.3">
      <c r="A1649" t="s">
        <v>1633</v>
      </c>
      <c r="B1649" s="12">
        <v>2023</v>
      </c>
      <c r="C1649" cm="1">
        <f t="array" ref="C1649">INDEX('DIRTY ESG DATA'!$I$2:$I$8376,
MATCH(1,
('DIRTY ESG DATA'!$A$2:$A$8376='CLEAN v1'!B1649)*
('DIRTY ESG DATA'!$C$2:$C$8376='CLEAN v1'!A1649)*
('DIRTY ESG DATA'!$G$2:$G$8376='CLEAN v1'!C$1),
0))</f>
        <v>0.58966763384844156</v>
      </c>
      <c r="D1649" cm="1">
        <f t="array" ref="D1649">INDEX('DIRTY ESG DATA'!$I$2:$I$8376,
MATCH(1,
('DIRTY ESG DATA'!$A$2:$A$8376=B1649)*
('DIRTY ESG DATA'!$C$2:$C$8376=A1649)*
('DIRTY ESG DATA'!$G$2:$G$8376='CLEAN v1'!D$1),
0))</f>
        <v>0.35330680669602027</v>
      </c>
      <c r="E1649" cm="1">
        <f t="array" ref="E1649">INDEX('DIRTY ESG DATA'!$I$2:$I$8376,
MATCH(1,
('DIRTY ESG DATA'!$A$2:$A$8376=B1649)*
('DIRTY ESG DATA'!$C$2:$C$8376=A1649)*
('DIRTY ESG DATA'!$G$2:$G$8376='CLEAN v1'!E$1),
0))</f>
        <v>0.75748134109378151</v>
      </c>
      <c r="F1649" cm="1">
        <f t="array" ref="F1649">INDEX('DIRTY ESG DATA'!$I$2:$I$8376,
MATCH(1,
('DIRTY ESG DATA'!$A$2:$A$8376=B1649)*
('DIRTY ESG DATA'!$C$2:$C$8376=A1649)*
('DIRTY ESG DATA'!$G$2:$G$8376='CLEAN v1'!F$1),
0))</f>
        <v>0.70463394389487743</v>
      </c>
    </row>
    <row r="1650" spans="1:6" x14ac:dyDescent="0.3">
      <c r="A1650" t="s">
        <v>1634</v>
      </c>
      <c r="B1650" s="12">
        <v>2023</v>
      </c>
      <c r="C1650" cm="1">
        <f t="array" ref="C1650">INDEX('DIRTY ESG DATA'!$I$2:$I$8376,
MATCH(1,
('DIRTY ESG DATA'!$A$2:$A$8376='CLEAN v1'!B1650)*
('DIRTY ESG DATA'!$C$2:$C$8376='CLEAN v1'!A1650)*
('DIRTY ESG DATA'!$G$2:$G$8376='CLEAN v1'!C$1),
0))</f>
        <v>0.24209771402117725</v>
      </c>
      <c r="D1650" cm="1">
        <f t="array" ref="D1650">INDEX('DIRTY ESG DATA'!$I$2:$I$8376,
MATCH(1,
('DIRTY ESG DATA'!$A$2:$A$8376=B1650)*
('DIRTY ESG DATA'!$C$2:$C$8376=A1650)*
('DIRTY ESG DATA'!$G$2:$G$8376='CLEAN v1'!D$1),
0))</f>
        <v>0.11522070015220688</v>
      </c>
      <c r="E1650" cm="1">
        <f t="array" ref="E1650">INDEX('DIRTY ESG DATA'!$I$2:$I$8376,
MATCH(1,
('DIRTY ESG DATA'!$A$2:$A$8376=B1650)*
('DIRTY ESG DATA'!$C$2:$C$8376=A1650)*
('DIRTY ESG DATA'!$G$2:$G$8376='CLEAN v1'!E$1),
0))</f>
        <v>0.23528431961446317</v>
      </c>
      <c r="F1650" cm="1">
        <f t="array" ref="F1650">INDEX('DIRTY ESG DATA'!$I$2:$I$8376,
MATCH(1,
('DIRTY ESG DATA'!$A$2:$A$8376=B1650)*
('DIRTY ESG DATA'!$C$2:$C$8376=A1650)*
('DIRTY ESG DATA'!$G$2:$G$8376='CLEAN v1'!F$1),
0))</f>
        <v>0.29421235751880892</v>
      </c>
    </row>
    <row r="1651" spans="1:6" x14ac:dyDescent="0.3">
      <c r="A1651" t="s">
        <v>1217</v>
      </c>
      <c r="B1651" s="12">
        <v>2023</v>
      </c>
      <c r="C1651" cm="1">
        <f t="array" ref="C1651">INDEX('DIRTY ESG DATA'!$I$2:$I$8376,
MATCH(1,
('DIRTY ESG DATA'!$A$2:$A$8376='CLEAN v1'!B1651)*
('DIRTY ESG DATA'!$C$2:$C$8376='CLEAN v1'!A1651)*
('DIRTY ESG DATA'!$G$2:$G$8376='CLEAN v1'!C$1),
0))</f>
        <v>0.12245865546334767</v>
      </c>
      <c r="D1651" cm="1">
        <f t="array" ref="D1651">INDEX('DIRTY ESG DATA'!$I$2:$I$8376,
MATCH(1,
('DIRTY ESG DATA'!$A$2:$A$8376=B1651)*
('DIRTY ESG DATA'!$C$2:$C$8376=A1651)*
('DIRTY ESG DATA'!$G$2:$G$8376='CLEAN v1'!D$1),
0))</f>
        <v>4.158025154089625E-2</v>
      </c>
      <c r="E1651" cm="1">
        <f t="array" ref="E1651">INDEX('DIRTY ESG DATA'!$I$2:$I$8376,
MATCH(1,
('DIRTY ESG DATA'!$A$2:$A$8376=B1651)*
('DIRTY ESG DATA'!$C$2:$C$8376=A1651)*
('DIRTY ESG DATA'!$G$2:$G$8376='CLEAN v1'!E$1),
0))</f>
        <v>0.11081267217630858</v>
      </c>
      <c r="F1651" cm="1">
        <f t="array" ref="F1651">INDEX('DIRTY ESG DATA'!$I$2:$I$8376,
MATCH(1,
('DIRTY ESG DATA'!$A$2:$A$8376=B1651)*
('DIRTY ESG DATA'!$C$2:$C$8376=A1651)*
('DIRTY ESG DATA'!$G$2:$G$8376='CLEAN v1'!F$1),
0))</f>
        <v>0.18157047491626854</v>
      </c>
    </row>
    <row r="1652" spans="1:6" x14ac:dyDescent="0.3">
      <c r="A1652" t="s">
        <v>1635</v>
      </c>
      <c r="B1652" s="12">
        <v>2023</v>
      </c>
      <c r="C1652" cm="1">
        <f t="array" ref="C1652">INDEX('DIRTY ESG DATA'!$I$2:$I$8376,
MATCH(1,
('DIRTY ESG DATA'!$A$2:$A$8376='CLEAN v1'!B1652)*
('DIRTY ESG DATA'!$C$2:$C$8376='CLEAN v1'!A1652)*
('DIRTY ESG DATA'!$G$2:$G$8376='CLEAN v1'!C$1),
0))</f>
        <v>0.34205589696722716</v>
      </c>
      <c r="D1652" cm="1">
        <f t="array" ref="D1652">INDEX('DIRTY ESG DATA'!$I$2:$I$8376,
MATCH(1,
('DIRTY ESG DATA'!$A$2:$A$8376=B1652)*
('DIRTY ESG DATA'!$C$2:$C$8376=A1652)*
('DIRTY ESG DATA'!$G$2:$G$8376='CLEAN v1'!D$1),
0))</f>
        <v>0.81925786486409402</v>
      </c>
      <c r="E1652" cm="1">
        <f t="array" ref="E1652">INDEX('DIRTY ESG DATA'!$I$2:$I$8376,
MATCH(1,
('DIRTY ESG DATA'!$A$2:$A$8376=B1652)*
('DIRTY ESG DATA'!$C$2:$C$8376=A1652)*
('DIRTY ESG DATA'!$G$2:$G$8376='CLEAN v1'!E$1),
0))</f>
        <v>0.35201139902096823</v>
      </c>
      <c r="F1652" cm="1">
        <f t="array" ref="F1652">INDEX('DIRTY ESG DATA'!$I$2:$I$8376,
MATCH(1,
('DIRTY ESG DATA'!$A$2:$A$8376=B1652)*
('DIRTY ESG DATA'!$C$2:$C$8376=A1652)*
('DIRTY ESG DATA'!$G$2:$G$8376='CLEAN v1'!F$1),
0))</f>
        <v>0.72484703317034493</v>
      </c>
    </row>
    <row r="1653" spans="1:6" x14ac:dyDescent="0.3">
      <c r="A1653" t="s">
        <v>1220</v>
      </c>
      <c r="B1653" s="12">
        <v>2023</v>
      </c>
      <c r="C1653" cm="1">
        <f t="array" ref="C1653">INDEX('DIRTY ESG DATA'!$I$2:$I$8376,
MATCH(1,
('DIRTY ESG DATA'!$A$2:$A$8376='CLEAN v1'!B1653)*
('DIRTY ESG DATA'!$C$2:$C$8376='CLEAN v1'!A1653)*
('DIRTY ESG DATA'!$G$2:$G$8376='CLEAN v1'!C$1),
0))</f>
        <v>0.2774150244455606</v>
      </c>
      <c r="D1653" cm="1">
        <f t="array" ref="D1653">INDEX('DIRTY ESG DATA'!$I$2:$I$8376,
MATCH(1,
('DIRTY ESG DATA'!$A$2:$A$8376=B1653)*
('DIRTY ESG DATA'!$C$2:$C$8376=A1653)*
('DIRTY ESG DATA'!$G$2:$G$8376='CLEAN v1'!D$1),
0))</f>
        <v>2.9680365296803624E-2</v>
      </c>
      <c r="E1653" cm="1">
        <f t="array" ref="E1653">INDEX('DIRTY ESG DATA'!$I$2:$I$8376,
MATCH(1,
('DIRTY ESG DATA'!$A$2:$A$8376=B1653)*
('DIRTY ESG DATA'!$C$2:$C$8376=A1653)*
('DIRTY ESG DATA'!$G$2:$G$8376='CLEAN v1'!E$1),
0))</f>
        <v>0.45337465564738311</v>
      </c>
      <c r="F1653" cm="1">
        <f t="array" ref="F1653">INDEX('DIRTY ESG DATA'!$I$2:$I$8376,
MATCH(1,
('DIRTY ESG DATA'!$A$2:$A$8376=B1653)*
('DIRTY ESG DATA'!$C$2:$C$8376=A1653)*
('DIRTY ESG DATA'!$G$2:$G$8376='CLEAN v1'!F$1),
0))</f>
        <v>0.15938236623720475</v>
      </c>
    </row>
    <row r="1654" spans="1:6" x14ac:dyDescent="0.3">
      <c r="A1654" t="s">
        <v>1636</v>
      </c>
      <c r="B1654" s="12">
        <v>2023</v>
      </c>
      <c r="C1654" cm="1">
        <f t="array" ref="C1654">INDEX('DIRTY ESG DATA'!$I$2:$I$8376,
MATCH(1,
('DIRTY ESG DATA'!$A$2:$A$8376='CLEAN v1'!B1654)*
('DIRTY ESG DATA'!$C$2:$C$8376='CLEAN v1'!A1654)*
('DIRTY ESG DATA'!$G$2:$G$8376='CLEAN v1'!C$1),
0))</f>
        <v>0.4520712959262736</v>
      </c>
      <c r="D1654" cm="1">
        <f t="array" ref="D1654">INDEX('DIRTY ESG DATA'!$I$2:$I$8376,
MATCH(1,
('DIRTY ESG DATA'!$A$2:$A$8376=B1654)*
('DIRTY ESG DATA'!$C$2:$C$8376=A1654)*
('DIRTY ESG DATA'!$G$2:$G$8376='CLEAN v1'!D$1),
0))</f>
        <v>0.29271885521885532</v>
      </c>
      <c r="E1654" cm="1">
        <f t="array" ref="E1654">INDEX('DIRTY ESG DATA'!$I$2:$I$8376,
MATCH(1,
('DIRTY ESG DATA'!$A$2:$A$8376=B1654)*
('DIRTY ESG DATA'!$C$2:$C$8376=A1654)*
('DIRTY ESG DATA'!$G$2:$G$8376='CLEAN v1'!E$1),
0))</f>
        <v>0.55875000863039148</v>
      </c>
      <c r="F1654" cm="1">
        <f t="array" ref="F1654">INDEX('DIRTY ESG DATA'!$I$2:$I$8376,
MATCH(1,
('DIRTY ESG DATA'!$A$2:$A$8376=B1654)*
('DIRTY ESG DATA'!$C$2:$C$8376=A1654)*
('DIRTY ESG DATA'!$G$2:$G$8376='CLEAN v1'!F$1),
0))</f>
        <v>0.57776130562574179</v>
      </c>
    </row>
    <row r="1655" spans="1:6" x14ac:dyDescent="0.3">
      <c r="A1655" t="s">
        <v>1637</v>
      </c>
      <c r="B1655" s="12">
        <v>2023</v>
      </c>
      <c r="C1655" cm="1">
        <f t="array" ref="C1655">INDEX('DIRTY ESG DATA'!$I$2:$I$8376,
MATCH(1,
('DIRTY ESG DATA'!$A$2:$A$8376='CLEAN v1'!B1655)*
('DIRTY ESG DATA'!$C$2:$C$8376='CLEAN v1'!A1655)*
('DIRTY ESG DATA'!$G$2:$G$8376='CLEAN v1'!C$1),
0))</f>
        <v>0.65812101369263787</v>
      </c>
      <c r="D1655" cm="1">
        <f t="array" ref="D1655">INDEX('DIRTY ESG DATA'!$I$2:$I$8376,
MATCH(1,
('DIRTY ESG DATA'!$A$2:$A$8376=B1655)*
('DIRTY ESG DATA'!$C$2:$C$8376=A1655)*
('DIRTY ESG DATA'!$G$2:$G$8376='CLEAN v1'!D$1),
0))</f>
        <v>0.3720365359079042</v>
      </c>
      <c r="E1655" cm="1">
        <f t="array" ref="E1655">INDEX('DIRTY ESG DATA'!$I$2:$I$8376,
MATCH(1,
('DIRTY ESG DATA'!$A$2:$A$8376=B1655)*
('DIRTY ESG DATA'!$C$2:$C$8376=A1655)*
('DIRTY ESG DATA'!$G$2:$G$8376='CLEAN v1'!E$1),
0))</f>
        <v>0.81246798124788566</v>
      </c>
      <c r="F1655" cm="1">
        <f t="array" ref="F1655">INDEX('DIRTY ESG DATA'!$I$2:$I$8376,
MATCH(1,
('DIRTY ESG DATA'!$A$2:$A$8376=B1655)*
('DIRTY ESG DATA'!$C$2:$C$8376=A1655)*
('DIRTY ESG DATA'!$G$2:$G$8376='CLEAN v1'!F$1),
0))</f>
        <v>0.62915177272713918</v>
      </c>
    </row>
    <row r="1656" spans="1:6" x14ac:dyDescent="0.3">
      <c r="A1656" t="s">
        <v>1638</v>
      </c>
      <c r="B1656" s="12">
        <v>2023</v>
      </c>
      <c r="C1656" cm="1">
        <f t="array" ref="C1656">INDEX('DIRTY ESG DATA'!$I$2:$I$8376,
MATCH(1,
('DIRTY ESG DATA'!$A$2:$A$8376='CLEAN v1'!B1656)*
('DIRTY ESG DATA'!$C$2:$C$8376='CLEAN v1'!A1656)*
('DIRTY ESG DATA'!$G$2:$G$8376='CLEAN v1'!C$1),
0))</f>
        <v>0.60882741663996753</v>
      </c>
      <c r="D1656" cm="1">
        <f t="array" ref="D1656">INDEX('DIRTY ESG DATA'!$I$2:$I$8376,
MATCH(1,
('DIRTY ESG DATA'!$A$2:$A$8376=B1656)*
('DIRTY ESG DATA'!$C$2:$C$8376=A1656)*
('DIRTY ESG DATA'!$G$2:$G$8376='CLEAN v1'!D$1),
0))</f>
        <v>0.47271530920169369</v>
      </c>
      <c r="E1656" cm="1">
        <f t="array" ref="E1656">INDEX('DIRTY ESG DATA'!$I$2:$I$8376,
MATCH(1,
('DIRTY ESG DATA'!$A$2:$A$8376=B1656)*
('DIRTY ESG DATA'!$C$2:$C$8376=A1656)*
('DIRTY ESG DATA'!$G$2:$G$8376='CLEAN v1'!E$1),
0))</f>
        <v>0.55668389292791209</v>
      </c>
      <c r="F1656" cm="1">
        <f t="array" ref="F1656">INDEX('DIRTY ESG DATA'!$I$2:$I$8376,
MATCH(1,
('DIRTY ESG DATA'!$A$2:$A$8376=B1656)*
('DIRTY ESG DATA'!$C$2:$C$8376=A1656)*
('DIRTY ESG DATA'!$G$2:$G$8376='CLEAN v1'!F$1),
0))</f>
        <v>0.75968422337638886</v>
      </c>
    </row>
    <row r="1657" spans="1:6" x14ac:dyDescent="0.3">
      <c r="A1657" t="s">
        <v>1230</v>
      </c>
      <c r="B1657" s="12">
        <v>2023</v>
      </c>
      <c r="C1657" cm="1">
        <f t="array" ref="C1657">INDEX('DIRTY ESG DATA'!$I$2:$I$8376,
MATCH(1,
('DIRTY ESG DATA'!$A$2:$A$8376='CLEAN v1'!B1657)*
('DIRTY ESG DATA'!$C$2:$C$8376='CLEAN v1'!A1657)*
('DIRTY ESG DATA'!$G$2:$G$8376='CLEAN v1'!C$1),
0))</f>
        <v>0.20221402475310532</v>
      </c>
      <c r="D1657" cm="1">
        <f t="array" ref="D1657">INDEX('DIRTY ESG DATA'!$I$2:$I$8376,
MATCH(1,
('DIRTY ESG DATA'!$A$2:$A$8376=B1657)*
('DIRTY ESG DATA'!$C$2:$C$8376=A1657)*
('DIRTY ESG DATA'!$G$2:$G$8376='CLEAN v1'!D$1),
0))</f>
        <v>3.3378849946897274E-3</v>
      </c>
      <c r="E1657" cm="1">
        <f t="array" ref="E1657">INDEX('DIRTY ESG DATA'!$I$2:$I$8376,
MATCH(1,
('DIRTY ESG DATA'!$A$2:$A$8376=B1657)*
('DIRTY ESG DATA'!$C$2:$C$8376=A1657)*
('DIRTY ESG DATA'!$G$2:$G$8376='CLEAN v1'!E$1),
0))</f>
        <v>0.5086830367930848</v>
      </c>
      <c r="F1657" cm="1">
        <f t="array" ref="F1657">INDEX('DIRTY ESG DATA'!$I$2:$I$8376,
MATCH(1,
('DIRTY ESG DATA'!$A$2:$A$8376=B1657)*
('DIRTY ESG DATA'!$C$2:$C$8376=A1657)*
('DIRTY ESG DATA'!$G$2:$G$8376='CLEAN v1'!F$1),
0))</f>
        <v>0.17162038835691085</v>
      </c>
    </row>
    <row r="1658" spans="1:6" x14ac:dyDescent="0.3">
      <c r="A1658" t="s">
        <v>1233</v>
      </c>
      <c r="B1658" s="12">
        <v>2023</v>
      </c>
      <c r="C1658" cm="1">
        <f t="array" ref="C1658">INDEX('DIRTY ESG DATA'!$I$2:$I$8376,
MATCH(1,
('DIRTY ESG DATA'!$A$2:$A$8376='CLEAN v1'!B1658)*
('DIRTY ESG DATA'!$C$2:$C$8376='CLEAN v1'!A1658)*
('DIRTY ESG DATA'!$G$2:$G$8376='CLEAN v1'!C$1),
0))</f>
        <v>0.50164302507794623</v>
      </c>
      <c r="D1658" cm="1">
        <f t="array" ref="D1658">INDEX('DIRTY ESG DATA'!$I$2:$I$8376,
MATCH(1,
('DIRTY ESG DATA'!$A$2:$A$8376=B1658)*
('DIRTY ESG DATA'!$C$2:$C$8376=A1658)*
('DIRTY ESG DATA'!$G$2:$G$8376='CLEAN v1'!D$1),
0))</f>
        <v>0.21919403401726761</v>
      </c>
      <c r="E1658" cm="1">
        <f t="array" ref="E1658">INDEX('DIRTY ESG DATA'!$I$2:$I$8376,
MATCH(1,
('DIRTY ESG DATA'!$A$2:$A$8376=B1658)*
('DIRTY ESG DATA'!$C$2:$C$8376=A1658)*
('DIRTY ESG DATA'!$G$2:$G$8376='CLEAN v1'!E$1),
0))</f>
        <v>0.63492667619461896</v>
      </c>
      <c r="F1658" cm="1">
        <f t="array" ref="F1658">INDEX('DIRTY ESG DATA'!$I$2:$I$8376,
MATCH(1,
('DIRTY ESG DATA'!$A$2:$A$8376=B1658)*
('DIRTY ESG DATA'!$C$2:$C$8376=A1658)*
('DIRTY ESG DATA'!$G$2:$G$8376='CLEAN v1'!F$1),
0))</f>
        <v>0.44526359486036882</v>
      </c>
    </row>
    <row r="1659" spans="1:6" x14ac:dyDescent="0.3">
      <c r="A1659" t="s">
        <v>1639</v>
      </c>
      <c r="B1659" s="12">
        <v>2023</v>
      </c>
      <c r="C1659" cm="1">
        <f t="array" ref="C1659">INDEX('DIRTY ESG DATA'!$I$2:$I$8376,
MATCH(1,
('DIRTY ESG DATA'!$A$2:$A$8376='CLEAN v1'!B1659)*
('DIRTY ESG DATA'!$C$2:$C$8376='CLEAN v1'!A1659)*
('DIRTY ESG DATA'!$G$2:$G$8376='CLEAN v1'!C$1),
0))</f>
        <v>0.68270722896706437</v>
      </c>
      <c r="D1659" cm="1">
        <f t="array" ref="D1659">INDEX('DIRTY ESG DATA'!$I$2:$I$8376,
MATCH(1,
('DIRTY ESG DATA'!$A$2:$A$8376=B1659)*
('DIRTY ESG DATA'!$C$2:$C$8376=A1659)*
('DIRTY ESG DATA'!$G$2:$G$8376='CLEAN v1'!D$1),
0))</f>
        <v>0.78081294985286132</v>
      </c>
      <c r="E1659" cm="1">
        <f t="array" ref="E1659">INDEX('DIRTY ESG DATA'!$I$2:$I$8376,
MATCH(1,
('DIRTY ESG DATA'!$A$2:$A$8376=B1659)*
('DIRTY ESG DATA'!$C$2:$C$8376=A1659)*
('DIRTY ESG DATA'!$G$2:$G$8376='CLEAN v1'!E$1),
0))</f>
        <v>0.57572184593715681</v>
      </c>
      <c r="F1659" cm="1">
        <f t="array" ref="F1659">INDEX('DIRTY ESG DATA'!$I$2:$I$8376,
MATCH(1,
('DIRTY ESG DATA'!$A$2:$A$8376=B1659)*
('DIRTY ESG DATA'!$C$2:$C$8376=A1659)*
('DIRTY ESG DATA'!$G$2:$G$8376='CLEAN v1'!F$1),
0))</f>
        <v>0.67474964056094822</v>
      </c>
    </row>
    <row r="1660" spans="1:6" x14ac:dyDescent="0.3">
      <c r="A1660" t="s">
        <v>1640</v>
      </c>
      <c r="B1660" s="12">
        <v>2023</v>
      </c>
      <c r="C1660" cm="1">
        <f t="array" ref="C1660">INDEX('DIRTY ESG DATA'!$I$2:$I$8376,
MATCH(1,
('DIRTY ESG DATA'!$A$2:$A$8376='CLEAN v1'!B1660)*
('DIRTY ESG DATA'!$C$2:$C$8376='CLEAN v1'!A1660)*
('DIRTY ESG DATA'!$G$2:$G$8376='CLEAN v1'!C$1),
0))</f>
        <v>0.55531577974554858</v>
      </c>
      <c r="D1660" cm="1">
        <f t="array" ref="D1660">INDEX('DIRTY ESG DATA'!$I$2:$I$8376,
MATCH(1,
('DIRTY ESG DATA'!$A$2:$A$8376=B1660)*
('DIRTY ESG DATA'!$C$2:$C$8376=A1660)*
('DIRTY ESG DATA'!$G$2:$G$8376='CLEAN v1'!D$1),
0))</f>
        <v>0.38265306122448961</v>
      </c>
      <c r="E1660" cm="1">
        <f t="array" ref="E1660">INDEX('DIRTY ESG DATA'!$I$2:$I$8376,
MATCH(1,
('DIRTY ESG DATA'!$A$2:$A$8376=B1660)*
('DIRTY ESG DATA'!$C$2:$C$8376=A1660)*
('DIRTY ESG DATA'!$G$2:$G$8376='CLEAN v1'!E$1),
0))</f>
        <v>0.7349556743097414</v>
      </c>
      <c r="F1660" cm="1">
        <f t="array" ref="F1660">INDEX('DIRTY ESG DATA'!$I$2:$I$8376,
MATCH(1,
('DIRTY ESG DATA'!$A$2:$A$8376=B1660)*
('DIRTY ESG DATA'!$C$2:$C$8376=A1660)*
('DIRTY ESG DATA'!$G$2:$G$8376='CLEAN v1'!F$1),
0))</f>
        <v>0.6293278595187437</v>
      </c>
    </row>
    <row r="1661" spans="1:6" x14ac:dyDescent="0.3">
      <c r="A1661" t="s">
        <v>1243</v>
      </c>
      <c r="B1661" s="12">
        <v>2023</v>
      </c>
      <c r="C1661" cm="1">
        <f t="array" ref="C1661">INDEX('DIRTY ESG DATA'!$I$2:$I$8376,
MATCH(1,
('DIRTY ESG DATA'!$A$2:$A$8376='CLEAN v1'!B1661)*
('DIRTY ESG DATA'!$C$2:$C$8376='CLEAN v1'!A1661)*
('DIRTY ESG DATA'!$G$2:$G$8376='CLEAN v1'!C$1),
0))</f>
        <v>0.28185737252960685</v>
      </c>
      <c r="D1661" cm="1">
        <f t="array" ref="D1661">INDEX('DIRTY ESG DATA'!$I$2:$I$8376,
MATCH(1,
('DIRTY ESG DATA'!$A$2:$A$8376=B1661)*
('DIRTY ESG DATA'!$C$2:$C$8376=A1661)*
('DIRTY ESG DATA'!$G$2:$G$8376='CLEAN v1'!D$1),
0))</f>
        <v>2.0091324200913221E-2</v>
      </c>
      <c r="E1661" cm="1">
        <f t="array" ref="E1661">INDEX('DIRTY ESG DATA'!$I$2:$I$8376,
MATCH(1,
('DIRTY ESG DATA'!$A$2:$A$8376=B1661)*
('DIRTY ESG DATA'!$C$2:$C$8376=A1661)*
('DIRTY ESG DATA'!$G$2:$G$8376='CLEAN v1'!E$1),
0))</f>
        <v>0.37411003403826376</v>
      </c>
      <c r="F1661" cm="1">
        <f t="array" ref="F1661">INDEX('DIRTY ESG DATA'!$I$2:$I$8376,
MATCH(1,
('DIRTY ESG DATA'!$A$2:$A$8376=B1661)*
('DIRTY ESG DATA'!$C$2:$C$8376=A1661)*
('DIRTY ESG DATA'!$G$2:$G$8376='CLEAN v1'!F$1),
0))</f>
        <v>0.26592116309858216</v>
      </c>
    </row>
    <row r="1662" spans="1:6" x14ac:dyDescent="0.3">
      <c r="A1662" t="s">
        <v>1641</v>
      </c>
      <c r="B1662" s="12">
        <v>2023</v>
      </c>
      <c r="C1662" cm="1">
        <f t="array" ref="C1662">INDEX('DIRTY ESG DATA'!$I$2:$I$8376,
MATCH(1,
('DIRTY ESG DATA'!$A$2:$A$8376='CLEAN v1'!B1662)*
('DIRTY ESG DATA'!$C$2:$C$8376='CLEAN v1'!A1662)*
('DIRTY ESG DATA'!$G$2:$G$8376='CLEAN v1'!C$1),
0))</f>
        <v>0.57522879016683592</v>
      </c>
      <c r="D1662" cm="1">
        <f t="array" ref="D1662">INDEX('DIRTY ESG DATA'!$I$2:$I$8376,
MATCH(1,
('DIRTY ESG DATA'!$A$2:$A$8376=B1662)*
('DIRTY ESG DATA'!$C$2:$C$8376=A1662)*
('DIRTY ESG DATA'!$G$2:$G$8376='CLEAN v1'!D$1),
0))</f>
        <v>0.36993382961124927</v>
      </c>
      <c r="E1662" cm="1">
        <f t="array" ref="E1662">INDEX('DIRTY ESG DATA'!$I$2:$I$8376,
MATCH(1,
('DIRTY ESG DATA'!$A$2:$A$8376=B1662)*
('DIRTY ESG DATA'!$C$2:$C$8376=A1662)*
('DIRTY ESG DATA'!$G$2:$G$8376='CLEAN v1'!E$1),
0))</f>
        <v>0.80796153607158416</v>
      </c>
      <c r="F1662" cm="1">
        <f t="array" ref="F1662">INDEX('DIRTY ESG DATA'!$I$2:$I$8376,
MATCH(1,
('DIRTY ESG DATA'!$A$2:$A$8376=B1662)*
('DIRTY ESG DATA'!$C$2:$C$8376=A1662)*
('DIRTY ESG DATA'!$G$2:$G$8376='CLEAN v1'!F$1),
0))</f>
        <v>0.52160987486149368</v>
      </c>
    </row>
    <row r="1663" spans="1:6" x14ac:dyDescent="0.3">
      <c r="A1663" t="s">
        <v>1642</v>
      </c>
      <c r="B1663" s="12">
        <v>2023</v>
      </c>
      <c r="C1663" cm="1">
        <f t="array" ref="C1663">INDEX('DIRTY ESG DATA'!$I$2:$I$8376,
MATCH(1,
('DIRTY ESG DATA'!$A$2:$A$8376='CLEAN v1'!B1663)*
('DIRTY ESG DATA'!$C$2:$C$8376='CLEAN v1'!A1663)*
('DIRTY ESG DATA'!$G$2:$G$8376='CLEAN v1'!C$1),
0))</f>
        <v>0.65198448457872793</v>
      </c>
      <c r="D1663" cm="1">
        <f t="array" ref="D1663">INDEX('DIRTY ESG DATA'!$I$2:$I$8376,
MATCH(1,
('DIRTY ESG DATA'!$A$2:$A$8376=B1663)*
('DIRTY ESG DATA'!$C$2:$C$8376=A1663)*
('DIRTY ESG DATA'!$G$2:$G$8376='CLEAN v1'!D$1),
0))</f>
        <v>0.5922004132231411</v>
      </c>
      <c r="E1663" cm="1">
        <f t="array" ref="E1663">INDEX('DIRTY ESG DATA'!$I$2:$I$8376,
MATCH(1,
('DIRTY ESG DATA'!$A$2:$A$8376=B1663)*
('DIRTY ESG DATA'!$C$2:$C$8376=A1663)*
('DIRTY ESG DATA'!$G$2:$G$8376='CLEAN v1'!E$1),
0))</f>
        <v>0.42603323045906777</v>
      </c>
      <c r="F1663" cm="1">
        <f t="array" ref="F1663">INDEX('DIRTY ESG DATA'!$I$2:$I$8376,
MATCH(1,
('DIRTY ESG DATA'!$A$2:$A$8376=B1663)*
('DIRTY ESG DATA'!$C$2:$C$8376=A1663)*
('DIRTY ESG DATA'!$G$2:$G$8376='CLEAN v1'!F$1),
0))</f>
        <v>0.8311691209281572</v>
      </c>
    </row>
    <row r="1664" spans="1:6" x14ac:dyDescent="0.3">
      <c r="A1664" t="s">
        <v>1254</v>
      </c>
      <c r="B1664" s="12">
        <v>2023</v>
      </c>
      <c r="C1664" cm="1">
        <f t="array" ref="C1664">INDEX('DIRTY ESG DATA'!$I$2:$I$8376,
MATCH(1,
('DIRTY ESG DATA'!$A$2:$A$8376='CLEAN v1'!B1664)*
('DIRTY ESG DATA'!$C$2:$C$8376='CLEAN v1'!A1664)*
('DIRTY ESG DATA'!$G$2:$G$8376='CLEAN v1'!C$1),
0))</f>
        <v>0.7128581394543394</v>
      </c>
      <c r="D1664" cm="1">
        <f t="array" ref="D1664">INDEX('DIRTY ESG DATA'!$I$2:$I$8376,
MATCH(1,
('DIRTY ESG DATA'!$A$2:$A$8376=B1664)*
('DIRTY ESG DATA'!$C$2:$C$8376=A1664)*
('DIRTY ESG DATA'!$G$2:$G$8376='CLEAN v1'!D$1),
0))</f>
        <v>0.78378070536406508</v>
      </c>
      <c r="E1664" cm="1">
        <f t="array" ref="E1664">INDEX('DIRTY ESG DATA'!$I$2:$I$8376,
MATCH(1,
('DIRTY ESG DATA'!$A$2:$A$8376=B1664)*
('DIRTY ESG DATA'!$C$2:$C$8376=A1664)*
('DIRTY ESG DATA'!$G$2:$G$8376='CLEAN v1'!E$1),
0))</f>
        <v>0.73639487838052431</v>
      </c>
      <c r="F1664" cm="1">
        <f t="array" ref="F1664">INDEX('DIRTY ESG DATA'!$I$2:$I$8376,
MATCH(1,
('DIRTY ESG DATA'!$A$2:$A$8376=B1664)*
('DIRTY ESG DATA'!$C$2:$C$8376=A1664)*
('DIRTY ESG DATA'!$G$2:$G$8376='CLEAN v1'!F$1),
0))</f>
        <v>0.62913521281289864</v>
      </c>
    </row>
    <row r="1665" spans="1:6" x14ac:dyDescent="0.3">
      <c r="A1665" t="s">
        <v>1264</v>
      </c>
      <c r="B1665" s="12">
        <v>2023</v>
      </c>
      <c r="C1665" cm="1">
        <f t="array" ref="C1665">INDEX('DIRTY ESG DATA'!$I$2:$I$8376,
MATCH(1,
('DIRTY ESG DATA'!$A$2:$A$8376='CLEAN v1'!B1665)*
('DIRTY ESG DATA'!$C$2:$C$8376='CLEAN v1'!A1665)*
('DIRTY ESG DATA'!$G$2:$G$8376='CLEAN v1'!C$1),
0))</f>
        <v>0.58527433425408237</v>
      </c>
      <c r="D1665" cm="1">
        <f t="array" ref="D1665">INDEX('DIRTY ESG DATA'!$I$2:$I$8376,
MATCH(1,
('DIRTY ESG DATA'!$A$2:$A$8376=B1665)*
('DIRTY ESG DATA'!$C$2:$C$8376=A1665)*
('DIRTY ESG DATA'!$G$2:$G$8376='CLEAN v1'!D$1),
0))</f>
        <v>0.44011200540941364</v>
      </c>
      <c r="E1665" cm="1">
        <f t="array" ref="E1665">INDEX('DIRTY ESG DATA'!$I$2:$I$8376,
MATCH(1,
('DIRTY ESG DATA'!$A$2:$A$8376=B1665)*
('DIRTY ESG DATA'!$C$2:$C$8376=A1665)*
('DIRTY ESG DATA'!$G$2:$G$8376='CLEAN v1'!E$1),
0))</f>
        <v>0.54153237777639684</v>
      </c>
      <c r="F1665" cm="1">
        <f t="array" ref="F1665">INDEX('DIRTY ESG DATA'!$I$2:$I$8376,
MATCH(1,
('DIRTY ESG DATA'!$A$2:$A$8376=B1665)*
('DIRTY ESG DATA'!$C$2:$C$8376=A1665)*
('DIRTY ESG DATA'!$G$2:$G$8376='CLEAN v1'!F$1),
0))</f>
        <v>0.70153303587934057</v>
      </c>
    </row>
    <row r="1666" spans="1:6" x14ac:dyDescent="0.3">
      <c r="A1666" t="s">
        <v>1267</v>
      </c>
      <c r="B1666" s="12">
        <v>2023</v>
      </c>
      <c r="C1666" cm="1">
        <f t="array" ref="C1666">INDEX('DIRTY ESG DATA'!$I$2:$I$8376,
MATCH(1,
('DIRTY ESG DATA'!$A$2:$A$8376='CLEAN v1'!B1666)*
('DIRTY ESG DATA'!$C$2:$C$8376='CLEAN v1'!A1666)*
('DIRTY ESG DATA'!$G$2:$G$8376='CLEAN v1'!C$1),
0))</f>
        <v>0.31672991178362159</v>
      </c>
      <c r="D1666" cm="1">
        <f t="array" ref="D1666">INDEX('DIRTY ESG DATA'!$I$2:$I$8376,
MATCH(1,
('DIRTY ESG DATA'!$A$2:$A$8376=B1666)*
('DIRTY ESG DATA'!$C$2:$C$8376=A1666)*
('DIRTY ESG DATA'!$G$2:$G$8376='CLEAN v1'!D$1),
0))</f>
        <v>0.20166140031816612</v>
      </c>
      <c r="E1666" cm="1">
        <f t="array" ref="E1666">INDEX('DIRTY ESG DATA'!$I$2:$I$8376,
MATCH(1,
('DIRTY ESG DATA'!$A$2:$A$8376=B1666)*
('DIRTY ESG DATA'!$C$2:$C$8376=A1666)*
('DIRTY ESG DATA'!$G$2:$G$8376='CLEAN v1'!E$1),
0))</f>
        <v>0.38825110296402165</v>
      </c>
      <c r="F1666" cm="1">
        <f t="array" ref="F1666">INDEX('DIRTY ESG DATA'!$I$2:$I$8376,
MATCH(1,
('DIRTY ESG DATA'!$A$2:$A$8376=B1666)*
('DIRTY ESG DATA'!$C$2:$C$8376=A1666)*
('DIRTY ESG DATA'!$G$2:$G$8376='CLEAN v1'!F$1),
0))</f>
        <v>0.29822635699749589</v>
      </c>
    </row>
    <row r="1667" spans="1:6" x14ac:dyDescent="0.3">
      <c r="A1667" t="s">
        <v>1270</v>
      </c>
      <c r="B1667" s="12">
        <v>2023</v>
      </c>
      <c r="C1667" cm="1">
        <f t="array" ref="C1667">INDEX('DIRTY ESG DATA'!$I$2:$I$8376,
MATCH(1,
('DIRTY ESG DATA'!$A$2:$A$8376='CLEAN v1'!B1667)*
('DIRTY ESG DATA'!$C$2:$C$8376='CLEAN v1'!A1667)*
('DIRTY ESG DATA'!$G$2:$G$8376='CLEAN v1'!C$1),
0))</f>
        <v>0.677721578948419</v>
      </c>
      <c r="D1667" cm="1">
        <f t="array" ref="D1667">INDEX('DIRTY ESG DATA'!$I$2:$I$8376,
MATCH(1,
('DIRTY ESG DATA'!$A$2:$A$8376=B1667)*
('DIRTY ESG DATA'!$C$2:$C$8376=A1667)*
('DIRTY ESG DATA'!$G$2:$G$8376='CLEAN v1'!D$1),
0))</f>
        <v>0.67531990122618724</v>
      </c>
      <c r="E1667" cm="1">
        <f t="array" ref="E1667">INDEX('DIRTY ESG DATA'!$I$2:$I$8376,
MATCH(1,
('DIRTY ESG DATA'!$A$2:$A$8376=B1667)*
('DIRTY ESG DATA'!$C$2:$C$8376=A1667)*
('DIRTY ESG DATA'!$G$2:$G$8376='CLEAN v1'!E$1),
0))</f>
        <v>0.76205579375435839</v>
      </c>
      <c r="F1667" cm="1">
        <f t="array" ref="F1667">INDEX('DIRTY ESG DATA'!$I$2:$I$8376,
MATCH(1,
('DIRTY ESG DATA'!$A$2:$A$8376=B1667)*
('DIRTY ESG DATA'!$C$2:$C$8376=A1667)*
('DIRTY ESG DATA'!$G$2:$G$8376='CLEAN v1'!F$1),
0))</f>
        <v>0.62836386432898306</v>
      </c>
    </row>
    <row r="1668" spans="1:6" x14ac:dyDescent="0.3">
      <c r="A1668" t="s">
        <v>1643</v>
      </c>
      <c r="B1668" s="12">
        <v>2023</v>
      </c>
      <c r="C1668" cm="1">
        <f t="array" ref="C1668">INDEX('DIRTY ESG DATA'!$I$2:$I$8376,
MATCH(1,
('DIRTY ESG DATA'!$A$2:$A$8376='CLEAN v1'!B1668)*
('DIRTY ESG DATA'!$C$2:$C$8376='CLEAN v1'!A1668)*
('DIRTY ESG DATA'!$G$2:$G$8376='CLEAN v1'!C$1),
0))</f>
        <v>0.49437360749643933</v>
      </c>
      <c r="D1668" cm="1">
        <f t="array" ref="D1668">INDEX('DIRTY ESG DATA'!$I$2:$I$8376,
MATCH(1,
('DIRTY ESG DATA'!$A$2:$A$8376=B1668)*
('DIRTY ESG DATA'!$C$2:$C$8376=A1668)*
('DIRTY ESG DATA'!$G$2:$G$8376='CLEAN v1'!D$1),
0))</f>
        <v>0.20430872319607535</v>
      </c>
      <c r="E1668" cm="1">
        <f t="array" ref="E1668">INDEX('DIRTY ESG DATA'!$I$2:$I$8376,
MATCH(1,
('DIRTY ESG DATA'!$A$2:$A$8376=B1668)*
('DIRTY ESG DATA'!$C$2:$C$8376=A1668)*
('DIRTY ESG DATA'!$G$2:$G$8376='CLEAN v1'!E$1),
0))</f>
        <v>0.41198433411352053</v>
      </c>
      <c r="F1668" cm="1">
        <f t="array" ref="F1668">INDEX('DIRTY ESG DATA'!$I$2:$I$8376,
MATCH(1,
('DIRTY ESG DATA'!$A$2:$A$8376=B1668)*
('DIRTY ESG DATA'!$C$2:$C$8376=A1668)*
('DIRTY ESG DATA'!$G$2:$G$8376='CLEAN v1'!F$1),
0))</f>
        <v>0.63838465942608269</v>
      </c>
    </row>
    <row r="1669" spans="1:6" x14ac:dyDescent="0.3">
      <c r="A1669" t="s">
        <v>1644</v>
      </c>
      <c r="B1669" s="12">
        <v>2023</v>
      </c>
      <c r="C1669" cm="1">
        <f t="array" ref="C1669">INDEX('DIRTY ESG DATA'!$I$2:$I$8376,
MATCH(1,
('DIRTY ESG DATA'!$A$2:$A$8376='CLEAN v1'!B1669)*
('DIRTY ESG DATA'!$C$2:$C$8376='CLEAN v1'!A1669)*
('DIRTY ESG DATA'!$G$2:$G$8376='CLEAN v1'!C$1),
0))</f>
        <v>0.37558818200423183</v>
      </c>
      <c r="D1669" cm="1">
        <f t="array" ref="D1669">INDEX('DIRTY ESG DATA'!$I$2:$I$8376,
MATCH(1,
('DIRTY ESG DATA'!$A$2:$A$8376=B1669)*
('DIRTY ESG DATA'!$C$2:$C$8376=A1669)*
('DIRTY ESG DATA'!$G$2:$G$8376='CLEAN v1'!D$1),
0))</f>
        <v>8.5034013605442146E-2</v>
      </c>
      <c r="E1669" cm="1">
        <f t="array" ref="E1669">INDEX('DIRTY ESG DATA'!$I$2:$I$8376,
MATCH(1,
('DIRTY ESG DATA'!$A$2:$A$8376=B1669)*
('DIRTY ESG DATA'!$C$2:$C$8376=A1669)*
('DIRTY ESG DATA'!$G$2:$G$8376='CLEAN v1'!E$1),
0))</f>
        <v>0.79146540593909043</v>
      </c>
      <c r="F1669" cm="1">
        <f t="array" ref="F1669">INDEX('DIRTY ESG DATA'!$I$2:$I$8376,
MATCH(1,
('DIRTY ESG DATA'!$A$2:$A$8376=B1669)*
('DIRTY ESG DATA'!$C$2:$C$8376=A1669)*
('DIRTY ESG DATA'!$G$2:$G$8376='CLEAN v1'!F$1),
0))</f>
        <v>0.36473884510503118</v>
      </c>
    </row>
    <row r="1670" spans="1:6" x14ac:dyDescent="0.3">
      <c r="A1670" t="s">
        <v>1645</v>
      </c>
      <c r="B1670" s="12">
        <v>2023</v>
      </c>
      <c r="C1670" cm="1">
        <f t="array" ref="C1670">INDEX('DIRTY ESG DATA'!$I$2:$I$8376,
MATCH(1,
('DIRTY ESG DATA'!$A$2:$A$8376='CLEAN v1'!B1670)*
('DIRTY ESG DATA'!$C$2:$C$8376='CLEAN v1'!A1670)*
('DIRTY ESG DATA'!$G$2:$G$8376='CLEAN v1'!C$1),
0))</f>
        <v>0.43167737144978635</v>
      </c>
      <c r="D1670" cm="1">
        <f t="array" ref="D1670">INDEX('DIRTY ESG DATA'!$I$2:$I$8376,
MATCH(1,
('DIRTY ESG DATA'!$A$2:$A$8376=B1670)*
('DIRTY ESG DATA'!$C$2:$C$8376=A1670)*
('DIRTY ESG DATA'!$G$2:$G$8376='CLEAN v1'!D$1),
0))</f>
        <v>0.34425808997632201</v>
      </c>
      <c r="E1670" cm="1">
        <f t="array" ref="E1670">INDEX('DIRTY ESG DATA'!$I$2:$I$8376,
MATCH(1,
('DIRTY ESG DATA'!$A$2:$A$8376=B1670)*
('DIRTY ESG DATA'!$C$2:$C$8376=A1670)*
('DIRTY ESG DATA'!$G$2:$G$8376='CLEAN v1'!E$1),
0))</f>
        <v>0.79277204719788452</v>
      </c>
      <c r="F1670" cm="1">
        <f t="array" ref="F1670">INDEX('DIRTY ESG DATA'!$I$2:$I$8376,
MATCH(1,
('DIRTY ESG DATA'!$A$2:$A$8376=B1670)*
('DIRTY ESG DATA'!$C$2:$C$8376=A1670)*
('DIRTY ESG DATA'!$G$2:$G$8376='CLEAN v1'!F$1),
0))</f>
        <v>0.24949380689810499</v>
      </c>
    </row>
    <row r="1671" spans="1:6" x14ac:dyDescent="0.3">
      <c r="A1671" t="s">
        <v>1646</v>
      </c>
      <c r="B1671" s="12">
        <v>2023</v>
      </c>
      <c r="C1671" cm="1">
        <f t="array" ref="C1671">INDEX('DIRTY ESG DATA'!$I$2:$I$8376,
MATCH(1,
('DIRTY ESG DATA'!$A$2:$A$8376='CLEAN v1'!B1671)*
('DIRTY ESG DATA'!$C$2:$C$8376='CLEAN v1'!A1671)*
('DIRTY ESG DATA'!$G$2:$G$8376='CLEAN v1'!C$1),
0))</f>
        <v>0.34277972145920871</v>
      </c>
      <c r="D1671" cm="1">
        <f t="array" ref="D1671">INDEX('DIRTY ESG DATA'!$I$2:$I$8376,
MATCH(1,
('DIRTY ESG DATA'!$A$2:$A$8376=B1671)*
('DIRTY ESG DATA'!$C$2:$C$8376=A1671)*
('DIRTY ESG DATA'!$G$2:$G$8376='CLEAN v1'!D$1),
0))</f>
        <v>0.27595090993149252</v>
      </c>
      <c r="E1671" cm="1">
        <f t="array" ref="E1671">INDEX('DIRTY ESG DATA'!$I$2:$I$8376,
MATCH(1,
('DIRTY ESG DATA'!$A$2:$A$8376=B1671)*
('DIRTY ESG DATA'!$C$2:$C$8376=A1671)*
('DIRTY ESG DATA'!$G$2:$G$8376='CLEAN v1'!E$1),
0))</f>
        <v>0.33205896973839549</v>
      </c>
      <c r="F1671" cm="1">
        <f t="array" ref="F1671">INDEX('DIRTY ESG DATA'!$I$2:$I$8376,
MATCH(1,
('DIRTY ESG DATA'!$A$2:$A$8376=B1671)*
('DIRTY ESG DATA'!$C$2:$C$8376=A1671)*
('DIRTY ESG DATA'!$G$2:$G$8376='CLEAN v1'!F$1),
0))</f>
        <v>0.39999421199594176</v>
      </c>
    </row>
    <row r="1672" spans="1:6" x14ac:dyDescent="0.3">
      <c r="A1672" t="s">
        <v>1647</v>
      </c>
      <c r="B1672" s="12">
        <v>2023</v>
      </c>
      <c r="C1672" cm="1">
        <f t="array" ref="C1672">INDEX('DIRTY ESG DATA'!$I$2:$I$8376,
MATCH(1,
('DIRTY ESG DATA'!$A$2:$A$8376='CLEAN v1'!B1672)*
('DIRTY ESG DATA'!$C$2:$C$8376='CLEAN v1'!A1672)*
('DIRTY ESG DATA'!$G$2:$G$8376='CLEAN v1'!C$1),
0))</f>
        <v>0.7458720149941318</v>
      </c>
      <c r="D1672" cm="1">
        <f t="array" ref="D1672">INDEX('DIRTY ESG DATA'!$I$2:$I$8376,
MATCH(1,
('DIRTY ESG DATA'!$A$2:$A$8376=B1672)*
('DIRTY ESG DATA'!$C$2:$C$8376=A1672)*
('DIRTY ESG DATA'!$G$2:$G$8376='CLEAN v1'!D$1),
0))</f>
        <v>0.63938069025320488</v>
      </c>
      <c r="E1672" cm="1">
        <f t="array" ref="E1672">INDEX('DIRTY ESG DATA'!$I$2:$I$8376,
MATCH(1,
('DIRTY ESG DATA'!$A$2:$A$8376=B1672)*
('DIRTY ESG DATA'!$C$2:$C$8376=A1672)*
('DIRTY ESG DATA'!$G$2:$G$8376='CLEAN v1'!E$1),
0))</f>
        <v>0.86463662600026236</v>
      </c>
      <c r="F1672" cm="1">
        <f t="array" ref="F1672">INDEX('DIRTY ESG DATA'!$I$2:$I$8376,
MATCH(1,
('DIRTY ESG DATA'!$A$2:$A$8376=B1672)*
('DIRTY ESG DATA'!$C$2:$C$8376=A1672)*
('DIRTY ESG DATA'!$G$2:$G$8376='CLEAN v1'!F$1),
0))</f>
        <v>0.76654025839092954</v>
      </c>
    </row>
    <row r="1673" spans="1:6" x14ac:dyDescent="0.3">
      <c r="A1673" t="s">
        <v>1648</v>
      </c>
      <c r="B1673" s="12">
        <v>2023</v>
      </c>
      <c r="C1673" cm="1">
        <f t="array" ref="C1673">INDEX('DIRTY ESG DATA'!$I$2:$I$8376,
MATCH(1,
('DIRTY ESG DATA'!$A$2:$A$8376='CLEAN v1'!B1673)*
('DIRTY ESG DATA'!$C$2:$C$8376='CLEAN v1'!A1673)*
('DIRTY ESG DATA'!$G$2:$G$8376='CLEAN v1'!C$1),
0))</f>
        <v>0.39741056055625146</v>
      </c>
      <c r="D1673" cm="1">
        <f t="array" ref="D1673">INDEX('DIRTY ESG DATA'!$I$2:$I$8376,
MATCH(1,
('DIRTY ESG DATA'!$A$2:$A$8376=B1673)*
('DIRTY ESG DATA'!$C$2:$C$8376=A1673)*
('DIRTY ESG DATA'!$G$2:$G$8376='CLEAN v1'!D$1),
0))</f>
        <v>0.49401198355395115</v>
      </c>
      <c r="E1673" cm="1">
        <f t="array" ref="E1673">INDEX('DIRTY ESG DATA'!$I$2:$I$8376,
MATCH(1,
('DIRTY ESG DATA'!$A$2:$A$8376=B1673)*
('DIRTY ESG DATA'!$C$2:$C$8376=A1673)*
('DIRTY ESG DATA'!$G$2:$G$8376='CLEAN v1'!E$1),
0))</f>
        <v>0.66153555376043416</v>
      </c>
      <c r="F1673" cm="1">
        <f t="array" ref="F1673">INDEX('DIRTY ESG DATA'!$I$2:$I$8376,
MATCH(1,
('DIRTY ESG DATA'!$A$2:$A$8376=B1673)*
('DIRTY ESG DATA'!$C$2:$C$8376=A1673)*
('DIRTY ESG DATA'!$G$2:$G$8376='CLEAN v1'!F$1),
0))</f>
        <v>0.38573690031735841</v>
      </c>
    </row>
    <row r="1674" spans="1:6" x14ac:dyDescent="0.3">
      <c r="A1674" t="s">
        <v>1649</v>
      </c>
      <c r="B1674" s="12">
        <v>2023</v>
      </c>
      <c r="C1674" cm="1">
        <f t="array" ref="C1674">INDEX('DIRTY ESG DATA'!$I$2:$I$8376,
MATCH(1,
('DIRTY ESG DATA'!$A$2:$A$8376='CLEAN v1'!B1674)*
('DIRTY ESG DATA'!$C$2:$C$8376='CLEAN v1'!A1674)*
('DIRTY ESG DATA'!$G$2:$G$8376='CLEAN v1'!C$1),
0))</f>
        <v>0.57360237796295011</v>
      </c>
      <c r="D1674" cm="1">
        <f t="array" ref="D1674">INDEX('DIRTY ESG DATA'!$I$2:$I$8376,
MATCH(1,
('DIRTY ESG DATA'!$A$2:$A$8376=B1674)*
('DIRTY ESG DATA'!$C$2:$C$8376=A1674)*
('DIRTY ESG DATA'!$G$2:$G$8376='CLEAN v1'!D$1),
0))</f>
        <v>0.62746981515806755</v>
      </c>
      <c r="E1674" cm="1">
        <f t="array" ref="E1674">INDEX('DIRTY ESG DATA'!$I$2:$I$8376,
MATCH(1,
('DIRTY ESG DATA'!$A$2:$A$8376=B1674)*
('DIRTY ESG DATA'!$C$2:$C$8376=A1674)*
('DIRTY ESG DATA'!$G$2:$G$8376='CLEAN v1'!E$1),
0))</f>
        <v>0.60107448372998629</v>
      </c>
      <c r="F1674" cm="1">
        <f t="array" ref="F1674">INDEX('DIRTY ESG DATA'!$I$2:$I$8376,
MATCH(1,
('DIRTY ESG DATA'!$A$2:$A$8376=B1674)*
('DIRTY ESG DATA'!$C$2:$C$8376=A1674)*
('DIRTY ESG DATA'!$G$2:$G$8376='CLEAN v1'!F$1),
0))</f>
        <v>0.52934492153729296</v>
      </c>
    </row>
    <row r="1675" spans="1:6" x14ac:dyDescent="0.3">
      <c r="A1675" t="s">
        <v>1650</v>
      </c>
      <c r="B1675" s="12">
        <v>2023</v>
      </c>
      <c r="C1675" cm="1">
        <f t="array" ref="C1675">INDEX('DIRTY ESG DATA'!$I$2:$I$8376,
MATCH(1,
('DIRTY ESG DATA'!$A$2:$A$8376='CLEAN v1'!B1675)*
('DIRTY ESG DATA'!$C$2:$C$8376='CLEAN v1'!A1675)*
('DIRTY ESG DATA'!$G$2:$G$8376='CLEAN v1'!C$1),
0))</f>
        <v>0.75615424008590459</v>
      </c>
      <c r="D1675" cm="1">
        <f t="array" ref="D1675">INDEX('DIRTY ESG DATA'!$I$2:$I$8376,
MATCH(1,
('DIRTY ESG DATA'!$A$2:$A$8376=B1675)*
('DIRTY ESG DATA'!$C$2:$C$8376=A1675)*
('DIRTY ESG DATA'!$G$2:$G$8376='CLEAN v1'!D$1),
0))</f>
        <v>0.89465272296764009</v>
      </c>
      <c r="E1675" cm="1">
        <f t="array" ref="E1675">INDEX('DIRTY ESG DATA'!$I$2:$I$8376,
MATCH(1,
('DIRTY ESG DATA'!$A$2:$A$8376=B1675)*
('DIRTY ESG DATA'!$C$2:$C$8376=A1675)*
('DIRTY ESG DATA'!$G$2:$G$8376='CLEAN v1'!E$1),
0))</f>
        <v>0.59268367198989191</v>
      </c>
      <c r="F1675" cm="1">
        <f t="array" ref="F1675">INDEX('DIRTY ESG DATA'!$I$2:$I$8376,
MATCH(1,
('DIRTY ESG DATA'!$A$2:$A$8376=B1675)*
('DIRTY ESG DATA'!$C$2:$C$8376=A1675)*
('DIRTY ESG DATA'!$G$2:$G$8376='CLEAN v1'!F$1),
0))</f>
        <v>0.75748244653948893</v>
      </c>
    </row>
    <row r="1676" spans="1:6" x14ac:dyDescent="0.3">
      <c r="A1676" t="s">
        <v>1651</v>
      </c>
      <c r="B1676" s="12">
        <v>2023</v>
      </c>
      <c r="C1676" cm="1">
        <f t="array" ref="C1676">INDEX('DIRTY ESG DATA'!$I$2:$I$8376,
MATCH(1,
('DIRTY ESG DATA'!$A$2:$A$8376='CLEAN v1'!B1676)*
('DIRTY ESG DATA'!$C$2:$C$8376='CLEAN v1'!A1676)*
('DIRTY ESG DATA'!$G$2:$G$8376='CLEAN v1'!C$1),
0))</f>
        <v>0.34034167417695427</v>
      </c>
      <c r="D1676" cm="1">
        <f t="array" ref="D1676">INDEX('DIRTY ESG DATA'!$I$2:$I$8376,
MATCH(1,
('DIRTY ESG DATA'!$A$2:$A$8376=B1676)*
('DIRTY ESG DATA'!$C$2:$C$8376=A1676)*
('DIRTY ESG DATA'!$G$2:$G$8376='CLEAN v1'!D$1),
0))</f>
        <v>2.9680365296803624E-2</v>
      </c>
      <c r="E1676" cm="1">
        <f t="array" ref="E1676">INDEX('DIRTY ESG DATA'!$I$2:$I$8376,
MATCH(1,
('DIRTY ESG DATA'!$A$2:$A$8376=B1676)*
('DIRTY ESG DATA'!$C$2:$C$8376=A1676)*
('DIRTY ESG DATA'!$G$2:$G$8376='CLEAN v1'!E$1),
0))</f>
        <v>0.32362258953168049</v>
      </c>
      <c r="F1676" cm="1">
        <f t="array" ref="F1676">INDEX('DIRTY ESG DATA'!$I$2:$I$8376,
MATCH(1,
('DIRTY ESG DATA'!$A$2:$A$8376=B1676)*
('DIRTY ESG DATA'!$C$2:$C$8376=A1676)*
('DIRTY ESG DATA'!$G$2:$G$8376='CLEAN v1'!F$1),
0))</f>
        <v>0.46798777685874393</v>
      </c>
    </row>
    <row r="1677" spans="1:6" x14ac:dyDescent="0.3">
      <c r="A1677" t="s">
        <v>1652</v>
      </c>
      <c r="B1677" s="12">
        <v>2023</v>
      </c>
      <c r="C1677" cm="1">
        <f t="array" ref="C1677">INDEX('DIRTY ESG DATA'!$I$2:$I$8376,
MATCH(1,
('DIRTY ESG DATA'!$A$2:$A$8376='CLEAN v1'!B1677)*
('DIRTY ESG DATA'!$C$2:$C$8376='CLEAN v1'!A1677)*
('DIRTY ESG DATA'!$G$2:$G$8376='CLEAN v1'!C$1),
0))</f>
        <v>0.59509201017034918</v>
      </c>
      <c r="D1677" cm="1">
        <f t="array" ref="D1677">INDEX('DIRTY ESG DATA'!$I$2:$I$8376,
MATCH(1,
('DIRTY ESG DATA'!$A$2:$A$8376=B1677)*
('DIRTY ESG DATA'!$C$2:$C$8376=A1677)*
('DIRTY ESG DATA'!$G$2:$G$8376='CLEAN v1'!D$1),
0))</f>
        <v>0.16475108830177171</v>
      </c>
      <c r="E1677" cm="1">
        <f t="array" ref="E1677">INDEX('DIRTY ESG DATA'!$I$2:$I$8376,
MATCH(1,
('DIRTY ESG DATA'!$A$2:$A$8376=B1677)*
('DIRTY ESG DATA'!$C$2:$C$8376=A1677)*
('DIRTY ESG DATA'!$G$2:$G$8376='CLEAN v1'!E$1),
0))</f>
        <v>0.83676425913268027</v>
      </c>
      <c r="F1677" cm="1">
        <f t="array" ref="F1677">INDEX('DIRTY ESG DATA'!$I$2:$I$8376,
MATCH(1,
('DIRTY ESG DATA'!$A$2:$A$8376=B1677)*
('DIRTY ESG DATA'!$C$2:$C$8376=A1677)*
('DIRTY ESG DATA'!$G$2:$G$8376='CLEAN v1'!F$1),
0))</f>
        <v>0.54462241969179281</v>
      </c>
    </row>
    <row r="1678" spans="1:6" x14ac:dyDescent="0.3">
      <c r="A1678" t="s">
        <v>1653</v>
      </c>
      <c r="B1678" s="12">
        <v>2023</v>
      </c>
      <c r="C1678" cm="1">
        <f t="array" ref="C1678">INDEX('DIRTY ESG DATA'!$I$2:$I$8376,
MATCH(1,
('DIRTY ESG DATA'!$A$2:$A$8376='CLEAN v1'!B1678)*
('DIRTY ESG DATA'!$C$2:$C$8376='CLEAN v1'!A1678)*
('DIRTY ESG DATA'!$G$2:$G$8376='CLEAN v1'!C$1),
0))</f>
        <v>0.62884392541965983</v>
      </c>
      <c r="D1678" cm="1">
        <f t="array" ref="D1678">INDEX('DIRTY ESG DATA'!$I$2:$I$8376,
MATCH(1,
('DIRTY ESG DATA'!$A$2:$A$8376=B1678)*
('DIRTY ESG DATA'!$C$2:$C$8376=A1678)*
('DIRTY ESG DATA'!$G$2:$G$8376='CLEAN v1'!D$1),
0))</f>
        <v>0.49738771035476192</v>
      </c>
      <c r="E1678" cm="1">
        <f t="array" ref="E1678">INDEX('DIRTY ESG DATA'!$I$2:$I$8376,
MATCH(1,
('DIRTY ESG DATA'!$A$2:$A$8376=B1678)*
('DIRTY ESG DATA'!$C$2:$C$8376=A1678)*
('DIRTY ESG DATA'!$G$2:$G$8376='CLEAN v1'!E$1),
0))</f>
        <v>0.71808015217106114</v>
      </c>
      <c r="F1678" cm="1">
        <f t="array" ref="F1678">INDEX('DIRTY ESG DATA'!$I$2:$I$8376,
MATCH(1,
('DIRTY ESG DATA'!$A$2:$A$8376=B1678)*
('DIRTY ESG DATA'!$C$2:$C$8376=A1678)*
('DIRTY ESG DATA'!$G$2:$G$8376='CLEAN v1'!F$1),
0))</f>
        <v>0.68936318871285041</v>
      </c>
    </row>
    <row r="1679" spans="1:6" x14ac:dyDescent="0.3">
      <c r="A1679" t="s">
        <v>1273</v>
      </c>
      <c r="B1679" s="12">
        <v>2023</v>
      </c>
      <c r="C1679" cm="1">
        <f t="array" ref="C1679">INDEX('DIRTY ESG DATA'!$I$2:$I$8376,
MATCH(1,
('DIRTY ESG DATA'!$A$2:$A$8376='CLEAN v1'!B1679)*
('DIRTY ESG DATA'!$C$2:$C$8376='CLEAN v1'!A1679)*
('DIRTY ESG DATA'!$G$2:$G$8376='CLEAN v1'!C$1),
0))</f>
        <v>0.11144403688417379</v>
      </c>
      <c r="D1679" cm="1">
        <f t="array" ref="D1679">INDEX('DIRTY ESG DATA'!$I$2:$I$8376,
MATCH(1,
('DIRTY ESG DATA'!$A$2:$A$8376=B1679)*
('DIRTY ESG DATA'!$C$2:$C$8376=A1679)*
('DIRTY ESG DATA'!$G$2:$G$8376='CLEAN v1'!D$1),
0))</f>
        <v>7.2992700729927071E-2</v>
      </c>
      <c r="E1679" cm="1">
        <f t="array" ref="E1679">INDEX('DIRTY ESG DATA'!$I$2:$I$8376,
MATCH(1,
('DIRTY ESG DATA'!$A$2:$A$8376=B1679)*
('DIRTY ESG DATA'!$C$2:$C$8376=A1679)*
('DIRTY ESG DATA'!$G$2:$G$8376='CLEAN v1'!E$1),
0))</f>
        <v>0.12073002754820941</v>
      </c>
      <c r="F1679" cm="1">
        <f t="array" ref="F1679">INDEX('DIRTY ESG DATA'!$I$2:$I$8376,
MATCH(1,
('DIRTY ESG DATA'!$A$2:$A$8376=B1679)*
('DIRTY ESG DATA'!$C$2:$C$8376=A1679)*
('DIRTY ESG DATA'!$G$2:$G$8376='CLEAN v1'!F$1),
0))</f>
        <v>0.14933339944550744</v>
      </c>
    </row>
    <row r="1680" spans="1:6" x14ac:dyDescent="0.3">
      <c r="A1680" t="s">
        <v>1654</v>
      </c>
      <c r="B1680" s="12">
        <v>2023</v>
      </c>
      <c r="C1680" cm="1">
        <f t="array" ref="C1680">INDEX('DIRTY ESG DATA'!$I$2:$I$8376,
MATCH(1,
('DIRTY ESG DATA'!$A$2:$A$8376='CLEAN v1'!B1680)*
('DIRTY ESG DATA'!$C$2:$C$8376='CLEAN v1'!A1680)*
('DIRTY ESG DATA'!$G$2:$G$8376='CLEAN v1'!C$1),
0))</f>
        <v>0.70592238810660757</v>
      </c>
      <c r="D1680" cm="1">
        <f t="array" ref="D1680">INDEX('DIRTY ESG DATA'!$I$2:$I$8376,
MATCH(1,
('DIRTY ESG DATA'!$A$2:$A$8376=B1680)*
('DIRTY ESG DATA'!$C$2:$C$8376=A1680)*
('DIRTY ESG DATA'!$G$2:$G$8376='CLEAN v1'!D$1),
0))</f>
        <v>0.61235288143317768</v>
      </c>
      <c r="E1680" cm="1">
        <f t="array" ref="E1680">INDEX('DIRTY ESG DATA'!$I$2:$I$8376,
MATCH(1,
('DIRTY ESG DATA'!$A$2:$A$8376=B1680)*
('DIRTY ESG DATA'!$C$2:$C$8376=A1680)*
('DIRTY ESG DATA'!$G$2:$G$8376='CLEAN v1'!E$1),
0))</f>
        <v>0.72817253188066577</v>
      </c>
      <c r="F1680" cm="1">
        <f t="array" ref="F1680">INDEX('DIRTY ESG DATA'!$I$2:$I$8376,
MATCH(1,
('DIRTY ESG DATA'!$A$2:$A$8376=B1680)*
('DIRTY ESG DATA'!$C$2:$C$8376=A1680)*
('DIRTY ESG DATA'!$G$2:$G$8376='CLEAN v1'!F$1),
0))</f>
        <v>0.77417969943682519</v>
      </c>
    </row>
    <row r="1681" spans="1:6" x14ac:dyDescent="0.3">
      <c r="A1681" t="s">
        <v>1276</v>
      </c>
      <c r="B1681" s="12">
        <v>2023</v>
      </c>
      <c r="C1681" cm="1">
        <f t="array" ref="C1681">INDEX('DIRTY ESG DATA'!$I$2:$I$8376,
MATCH(1,
('DIRTY ESG DATA'!$A$2:$A$8376='CLEAN v1'!B1681)*
('DIRTY ESG DATA'!$C$2:$C$8376='CLEAN v1'!A1681)*
('DIRTY ESG DATA'!$G$2:$G$8376='CLEAN v1'!C$1),
0))</f>
        <v>0.39938117085066377</v>
      </c>
      <c r="D1681" cm="1">
        <f t="array" ref="D1681">INDEX('DIRTY ESG DATA'!$I$2:$I$8376,
MATCH(1,
('DIRTY ESG DATA'!$A$2:$A$8376=B1681)*
('DIRTY ESG DATA'!$C$2:$C$8376=A1681)*
('DIRTY ESG DATA'!$G$2:$G$8376='CLEAN v1'!D$1),
0))</f>
        <v>0.21789002893975262</v>
      </c>
      <c r="E1681" cm="1">
        <f t="array" ref="E1681">INDEX('DIRTY ESG DATA'!$I$2:$I$8376,
MATCH(1,
('DIRTY ESG DATA'!$A$2:$A$8376=B1681)*
('DIRTY ESG DATA'!$C$2:$C$8376=A1681)*
('DIRTY ESG DATA'!$G$2:$G$8376='CLEAN v1'!E$1),
0))</f>
        <v>0.79917372632683659</v>
      </c>
      <c r="F1681" cm="1">
        <f t="array" ref="F1681">INDEX('DIRTY ESG DATA'!$I$2:$I$8376,
MATCH(1,
('DIRTY ESG DATA'!$A$2:$A$8376=B1681)*
('DIRTY ESG DATA'!$C$2:$C$8376=A1681)*
('DIRTY ESG DATA'!$G$2:$G$8376='CLEAN v1'!F$1),
0))</f>
        <v>0.26715648263027292</v>
      </c>
    </row>
    <row r="1682" spans="1:6" x14ac:dyDescent="0.3">
      <c r="A1682" t="s">
        <v>1279</v>
      </c>
      <c r="B1682" s="12">
        <v>2023</v>
      </c>
      <c r="C1682" cm="1">
        <f t="array" ref="C1682">INDEX('DIRTY ESG DATA'!$I$2:$I$8376,
MATCH(1,
('DIRTY ESG DATA'!$A$2:$A$8376='CLEAN v1'!B1682)*
('DIRTY ESG DATA'!$C$2:$C$8376='CLEAN v1'!A1682)*
('DIRTY ESG DATA'!$G$2:$G$8376='CLEAN v1'!C$1),
0))</f>
        <v>0.41006962957166776</v>
      </c>
      <c r="D1682" cm="1">
        <f t="array" ref="D1682">INDEX('DIRTY ESG DATA'!$I$2:$I$8376,
MATCH(1,
('DIRTY ESG DATA'!$A$2:$A$8376=B1682)*
('DIRTY ESG DATA'!$C$2:$C$8376=A1682)*
('DIRTY ESG DATA'!$G$2:$G$8376='CLEAN v1'!D$1),
0))</f>
        <v>4.4285714285714289E-2</v>
      </c>
      <c r="E1682" cm="1">
        <f t="array" ref="E1682">INDEX('DIRTY ESG DATA'!$I$2:$I$8376,
MATCH(1,
('DIRTY ESG DATA'!$A$2:$A$8376=B1682)*
('DIRTY ESG DATA'!$C$2:$C$8376=A1682)*
('DIRTY ESG DATA'!$G$2:$G$8376='CLEAN v1'!E$1),
0))</f>
        <v>0.58967477233027488</v>
      </c>
      <c r="F1682" cm="1">
        <f t="array" ref="F1682">INDEX('DIRTY ESG DATA'!$I$2:$I$8376,
MATCH(1,
('DIRTY ESG DATA'!$A$2:$A$8376=B1682)*
('DIRTY ESG DATA'!$C$2:$C$8376=A1682)*
('DIRTY ESG DATA'!$G$2:$G$8376='CLEAN v1'!F$1),
0))</f>
        <v>0.41280864197530837</v>
      </c>
    </row>
    <row r="1683" spans="1:6" x14ac:dyDescent="0.3">
      <c r="A1683" t="s">
        <v>1282</v>
      </c>
      <c r="B1683" s="12">
        <v>2023</v>
      </c>
      <c r="C1683" cm="1">
        <f t="array" ref="C1683">INDEX('DIRTY ESG DATA'!$I$2:$I$8376,
MATCH(1,
('DIRTY ESG DATA'!$A$2:$A$8376='CLEAN v1'!B1683)*
('DIRTY ESG DATA'!$C$2:$C$8376='CLEAN v1'!A1683)*
('DIRTY ESG DATA'!$G$2:$G$8376='CLEAN v1'!C$1),
0))</f>
        <v>0.10511755823514979</v>
      </c>
      <c r="D1683" cm="1">
        <f t="array" ref="D1683">INDEX('DIRTY ESG DATA'!$I$2:$I$8376,
MATCH(1,
('DIRTY ESG DATA'!$A$2:$A$8376=B1683)*
('DIRTY ESG DATA'!$C$2:$C$8376=A1683)*
('DIRTY ESG DATA'!$G$2:$G$8376='CLEAN v1'!D$1),
0))</f>
        <v>0</v>
      </c>
      <c r="E1683" cm="1">
        <f t="array" ref="E1683">INDEX('DIRTY ESG DATA'!$I$2:$I$8376,
MATCH(1,
('DIRTY ESG DATA'!$A$2:$A$8376=B1683)*
('DIRTY ESG DATA'!$C$2:$C$8376=A1683)*
('DIRTY ESG DATA'!$G$2:$G$8376='CLEAN v1'!E$1),
0))</f>
        <v>0.20902203856749313</v>
      </c>
      <c r="F1683" cm="1">
        <f t="array" ref="F1683">INDEX('DIRTY ESG DATA'!$I$2:$I$8376,
MATCH(1,
('DIRTY ESG DATA'!$A$2:$A$8376=B1683)*
('DIRTY ESG DATA'!$C$2:$C$8376=A1683)*
('DIRTY ESG DATA'!$G$2:$G$8376='CLEAN v1'!F$1),
0))</f>
        <v>6.0221016836395795E-2</v>
      </c>
    </row>
    <row r="1684" spans="1:6" x14ac:dyDescent="0.3">
      <c r="A1684" t="s">
        <v>1285</v>
      </c>
      <c r="B1684" s="12">
        <v>2023</v>
      </c>
      <c r="C1684" cm="1">
        <f t="array" ref="C1684">INDEX('DIRTY ESG DATA'!$I$2:$I$8376,
MATCH(1,
('DIRTY ESG DATA'!$A$2:$A$8376='CLEAN v1'!B1684)*
('DIRTY ESG DATA'!$C$2:$C$8376='CLEAN v1'!A1684)*
('DIRTY ESG DATA'!$G$2:$G$8376='CLEAN v1'!C$1),
0))</f>
        <v>0.55703005755632229</v>
      </c>
      <c r="D1684" cm="1">
        <f t="array" ref="D1684">INDEX('DIRTY ESG DATA'!$I$2:$I$8376,
MATCH(1,
('DIRTY ESG DATA'!$A$2:$A$8376=B1684)*
('DIRTY ESG DATA'!$C$2:$C$8376=A1684)*
('DIRTY ESG DATA'!$G$2:$G$8376='CLEAN v1'!D$1),
0))</f>
        <v>0.35393131385436294</v>
      </c>
      <c r="E1684" cm="1">
        <f t="array" ref="E1684">INDEX('DIRTY ESG DATA'!$I$2:$I$8376,
MATCH(1,
('DIRTY ESG DATA'!$A$2:$A$8376=B1684)*
('DIRTY ESG DATA'!$C$2:$C$8376=A1684)*
('DIRTY ESG DATA'!$G$2:$G$8376='CLEAN v1'!E$1),
0))</f>
        <v>0.50210219073855422</v>
      </c>
      <c r="F1684" cm="1">
        <f t="array" ref="F1684">INDEX('DIRTY ESG DATA'!$I$2:$I$8376,
MATCH(1,
('DIRTY ESG DATA'!$A$2:$A$8376=B1684)*
('DIRTY ESG DATA'!$C$2:$C$8376=A1684)*
('DIRTY ESG DATA'!$G$2:$G$8376='CLEAN v1'!F$1),
0))</f>
        <v>0.75486521133986173</v>
      </c>
    </row>
    <row r="1685" spans="1:6" x14ac:dyDescent="0.3">
      <c r="A1685" t="s">
        <v>1655</v>
      </c>
      <c r="B1685" s="12">
        <v>2023</v>
      </c>
      <c r="C1685" cm="1">
        <f t="array" ref="C1685">INDEX('DIRTY ESG DATA'!$I$2:$I$8376,
MATCH(1,
('DIRTY ESG DATA'!$A$2:$A$8376='CLEAN v1'!B1685)*
('DIRTY ESG DATA'!$C$2:$C$8376='CLEAN v1'!A1685)*
('DIRTY ESG DATA'!$G$2:$G$8376='CLEAN v1'!C$1),
0))</f>
        <v>0.44119523373664016</v>
      </c>
      <c r="D1685" cm="1">
        <f t="array" ref="D1685">INDEX('DIRTY ESG DATA'!$I$2:$I$8376,
MATCH(1,
('DIRTY ESG DATA'!$A$2:$A$8376=B1685)*
('DIRTY ESG DATA'!$C$2:$C$8376=A1685)*
('DIRTY ESG DATA'!$G$2:$G$8376='CLEAN v1'!D$1),
0))</f>
        <v>6.9963369963369965E-2</v>
      </c>
      <c r="E1685" cm="1">
        <f t="array" ref="E1685">INDEX('DIRTY ESG DATA'!$I$2:$I$8376,
MATCH(1,
('DIRTY ESG DATA'!$A$2:$A$8376=B1685)*
('DIRTY ESG DATA'!$C$2:$C$8376=A1685)*
('DIRTY ESG DATA'!$G$2:$G$8376='CLEAN v1'!E$1),
0))</f>
        <v>0.44120718462823738</v>
      </c>
      <c r="F1685" cm="1">
        <f t="array" ref="F1685">INDEX('DIRTY ESG DATA'!$I$2:$I$8376,
MATCH(1,
('DIRTY ESG DATA'!$A$2:$A$8376=B1685)*
('DIRTY ESG DATA'!$C$2:$C$8376=A1685)*
('DIRTY ESG DATA'!$G$2:$G$8376='CLEAN v1'!F$1),
0))</f>
        <v>0.54725123690763366</v>
      </c>
    </row>
    <row r="1686" spans="1:6" x14ac:dyDescent="0.3">
      <c r="A1686" t="s">
        <v>1656</v>
      </c>
      <c r="B1686" s="12">
        <v>2023</v>
      </c>
      <c r="C1686" cm="1">
        <f t="array" ref="C1686">INDEX('DIRTY ESG DATA'!$I$2:$I$8376,
MATCH(1,
('DIRTY ESG DATA'!$A$2:$A$8376='CLEAN v1'!B1686)*
('DIRTY ESG DATA'!$C$2:$C$8376='CLEAN v1'!A1686)*
('DIRTY ESG DATA'!$G$2:$G$8376='CLEAN v1'!C$1),
0))</f>
        <v>0.39837934731606389</v>
      </c>
      <c r="D1686" cm="1">
        <f t="array" ref="D1686">INDEX('DIRTY ESG DATA'!$I$2:$I$8376,
MATCH(1,
('DIRTY ESG DATA'!$A$2:$A$8376=B1686)*
('DIRTY ESG DATA'!$C$2:$C$8376=A1686)*
('DIRTY ESG DATA'!$G$2:$G$8376='CLEAN v1'!D$1),
0))</f>
        <v>0.71915439627351563</v>
      </c>
      <c r="E1686" cm="1">
        <f t="array" ref="E1686">INDEX('DIRTY ESG DATA'!$I$2:$I$8376,
MATCH(1,
('DIRTY ESG DATA'!$A$2:$A$8376=B1686)*
('DIRTY ESG DATA'!$C$2:$C$8376=A1686)*
('DIRTY ESG DATA'!$G$2:$G$8376='CLEAN v1'!E$1),
0))</f>
        <v>0.81563706097198929</v>
      </c>
      <c r="F1686" cm="1">
        <f t="array" ref="F1686">INDEX('DIRTY ESG DATA'!$I$2:$I$8376,
MATCH(1,
('DIRTY ESG DATA'!$A$2:$A$8376=B1686)*
('DIRTY ESG DATA'!$C$2:$C$8376=A1686)*
('DIRTY ESG DATA'!$G$2:$G$8376='CLEAN v1'!F$1),
0))</f>
        <v>0.69041888248398831</v>
      </c>
    </row>
    <row r="1687" spans="1:6" x14ac:dyDescent="0.3">
      <c r="A1687" t="s">
        <v>1657</v>
      </c>
      <c r="B1687" s="12">
        <v>2023</v>
      </c>
      <c r="C1687" cm="1">
        <f t="array" ref="C1687">INDEX('DIRTY ESG DATA'!$I$2:$I$8376,
MATCH(1,
('DIRTY ESG DATA'!$A$2:$A$8376='CLEAN v1'!B1687)*
('DIRTY ESG DATA'!$C$2:$C$8376='CLEAN v1'!A1687)*
('DIRTY ESG DATA'!$G$2:$G$8376='CLEAN v1'!C$1),
0))</f>
        <v>0.69681878549491627</v>
      </c>
      <c r="D1687" cm="1">
        <f t="array" ref="D1687">INDEX('DIRTY ESG DATA'!$I$2:$I$8376,
MATCH(1,
('DIRTY ESG DATA'!$A$2:$A$8376=B1687)*
('DIRTY ESG DATA'!$C$2:$C$8376=A1687)*
('DIRTY ESG DATA'!$G$2:$G$8376='CLEAN v1'!D$1),
0))</f>
        <v>0.70423627870979488</v>
      </c>
      <c r="E1687" cm="1">
        <f t="array" ref="E1687">INDEX('DIRTY ESG DATA'!$I$2:$I$8376,
MATCH(1,
('DIRTY ESG DATA'!$A$2:$A$8376=B1687)*
('DIRTY ESG DATA'!$C$2:$C$8376=A1687)*
('DIRTY ESG DATA'!$G$2:$G$8376='CLEAN v1'!E$1),
0))</f>
        <v>0.64791783176950635</v>
      </c>
      <c r="F1687" cm="1">
        <f t="array" ref="F1687">INDEX('DIRTY ESG DATA'!$I$2:$I$8376,
MATCH(1,
('DIRTY ESG DATA'!$A$2:$A$8376=B1687)*
('DIRTY ESG DATA'!$C$2:$C$8376=A1687)*
('DIRTY ESG DATA'!$G$2:$G$8376='CLEAN v1'!F$1),
0))</f>
        <v>0.72016949200723812</v>
      </c>
    </row>
    <row r="1688" spans="1:6" x14ac:dyDescent="0.3">
      <c r="A1688" t="s">
        <v>1292</v>
      </c>
      <c r="B1688" s="12">
        <v>2023</v>
      </c>
      <c r="C1688" cm="1">
        <f t="array" ref="C1688">INDEX('DIRTY ESG DATA'!$I$2:$I$8376,
MATCH(1,
('DIRTY ESG DATA'!$A$2:$A$8376='CLEAN v1'!B1688)*
('DIRTY ESG DATA'!$C$2:$C$8376='CLEAN v1'!A1688)*
('DIRTY ESG DATA'!$G$2:$G$8376='CLEAN v1'!C$1),
0))</f>
        <v>0.24098862598594006</v>
      </c>
      <c r="D1688" cm="1">
        <f t="array" ref="D1688">INDEX('DIRTY ESG DATA'!$I$2:$I$8376,
MATCH(1,
('DIRTY ESG DATA'!$A$2:$A$8376=B1688)*
('DIRTY ESG DATA'!$C$2:$C$8376=A1688)*
('DIRTY ESG DATA'!$G$2:$G$8376='CLEAN v1'!D$1),
0))</f>
        <v>0.12529066955158702</v>
      </c>
      <c r="E1688" cm="1">
        <f t="array" ref="E1688">INDEX('DIRTY ESG DATA'!$I$2:$I$8376,
MATCH(1,
('DIRTY ESG DATA'!$A$2:$A$8376=B1688)*
('DIRTY ESG DATA'!$C$2:$C$8376=A1688)*
('DIRTY ESG DATA'!$G$2:$G$8376='CLEAN v1'!E$1),
0))</f>
        <v>0.37826401402956422</v>
      </c>
      <c r="F1688" cm="1">
        <f t="array" ref="F1688">INDEX('DIRTY ESG DATA'!$I$2:$I$8376,
MATCH(1,
('DIRTY ESG DATA'!$A$2:$A$8376=B1688)*
('DIRTY ESG DATA'!$C$2:$C$8376=A1688)*
('DIRTY ESG DATA'!$G$2:$G$8376='CLEAN v1'!F$1),
0))</f>
        <v>0.25841405958665453</v>
      </c>
    </row>
    <row r="1689" spans="1:6" x14ac:dyDescent="0.3">
      <c r="A1689" t="s">
        <v>1658</v>
      </c>
      <c r="B1689" s="12">
        <v>2023</v>
      </c>
      <c r="C1689" cm="1">
        <f t="array" ref="C1689">INDEX('DIRTY ESG DATA'!$I$2:$I$8376,
MATCH(1,
('DIRTY ESG DATA'!$A$2:$A$8376='CLEAN v1'!B1689)*
('DIRTY ESG DATA'!$C$2:$C$8376='CLEAN v1'!A1689)*
('DIRTY ESG DATA'!$G$2:$G$8376='CLEAN v1'!C$1),
0))</f>
        <v>0.37625667882772096</v>
      </c>
      <c r="D1689" cm="1">
        <f t="array" ref="D1689">INDEX('DIRTY ESG DATA'!$I$2:$I$8376,
MATCH(1,
('DIRTY ESG DATA'!$A$2:$A$8376=B1689)*
('DIRTY ESG DATA'!$C$2:$C$8376=A1689)*
('DIRTY ESG DATA'!$G$2:$G$8376='CLEAN v1'!D$1),
0))</f>
        <v>0.13861212338127143</v>
      </c>
      <c r="E1689" cm="1">
        <f t="array" ref="E1689">INDEX('DIRTY ESG DATA'!$I$2:$I$8376,
MATCH(1,
('DIRTY ESG DATA'!$A$2:$A$8376=B1689)*
('DIRTY ESG DATA'!$C$2:$C$8376=A1689)*
('DIRTY ESG DATA'!$G$2:$G$8376='CLEAN v1'!E$1),
0))</f>
        <v>0.75401813763057812</v>
      </c>
      <c r="F1689" cm="1">
        <f t="array" ref="F1689">INDEX('DIRTY ESG DATA'!$I$2:$I$8376,
MATCH(1,
('DIRTY ESG DATA'!$A$2:$A$8376=B1689)*
('DIRTY ESG DATA'!$C$2:$C$8376=A1689)*
('DIRTY ESG DATA'!$G$2:$G$8376='CLEAN v1'!F$1),
0))</f>
        <v>0.35987381295030274</v>
      </c>
    </row>
    <row r="1690" spans="1:6" x14ac:dyDescent="0.3">
      <c r="A1690" t="s">
        <v>1659</v>
      </c>
      <c r="B1690" s="12">
        <v>2023</v>
      </c>
      <c r="C1690" cm="1">
        <f t="array" ref="C1690">INDEX('DIRTY ESG DATA'!$I$2:$I$8376,
MATCH(1,
('DIRTY ESG DATA'!$A$2:$A$8376='CLEAN v1'!B1690)*
('DIRTY ESG DATA'!$C$2:$C$8376='CLEAN v1'!A1690)*
('DIRTY ESG DATA'!$G$2:$G$8376='CLEAN v1'!C$1),
0))</f>
        <v>0.36475600830148097</v>
      </c>
      <c r="D1690" cm="1">
        <f t="array" ref="D1690">INDEX('DIRTY ESG DATA'!$I$2:$I$8376,
MATCH(1,
('DIRTY ESG DATA'!$A$2:$A$8376=B1690)*
('DIRTY ESG DATA'!$C$2:$C$8376=A1690)*
('DIRTY ESG DATA'!$G$2:$G$8376='CLEAN v1'!D$1),
0))</f>
        <v>0.11206920302143346</v>
      </c>
      <c r="E1690" cm="1">
        <f t="array" ref="E1690">INDEX('DIRTY ESG DATA'!$I$2:$I$8376,
MATCH(1,
('DIRTY ESG DATA'!$A$2:$A$8376=B1690)*
('DIRTY ESG DATA'!$C$2:$C$8376=A1690)*
('DIRTY ESG DATA'!$G$2:$G$8376='CLEAN v1'!E$1),
0))</f>
        <v>0.80758110841842923</v>
      </c>
      <c r="F1690" cm="1">
        <f t="array" ref="F1690">INDEX('DIRTY ESG DATA'!$I$2:$I$8376,
MATCH(1,
('DIRTY ESG DATA'!$A$2:$A$8376=B1690)*
('DIRTY ESG DATA'!$C$2:$C$8376=A1690)*
('DIRTY ESG DATA'!$G$2:$G$8376='CLEAN v1'!F$1),
0))</f>
        <v>0.1842458370776309</v>
      </c>
    </row>
    <row r="1691" spans="1:6" x14ac:dyDescent="0.3">
      <c r="A1691" t="s">
        <v>1295</v>
      </c>
      <c r="B1691" s="12">
        <v>2023</v>
      </c>
      <c r="C1691" cm="1">
        <f t="array" ref="C1691">INDEX('DIRTY ESG DATA'!$I$2:$I$8376,
MATCH(1,
('DIRTY ESG DATA'!$A$2:$A$8376='CLEAN v1'!B1691)*
('DIRTY ESG DATA'!$C$2:$C$8376='CLEAN v1'!A1691)*
('DIRTY ESG DATA'!$G$2:$G$8376='CLEAN v1'!C$1),
0))</f>
        <v>0.32752440657353887</v>
      </c>
      <c r="D1691" cm="1">
        <f t="array" ref="D1691">INDEX('DIRTY ESG DATA'!$I$2:$I$8376,
MATCH(1,
('DIRTY ESG DATA'!$A$2:$A$8376=B1691)*
('DIRTY ESG DATA'!$C$2:$C$8376=A1691)*
('DIRTY ESG DATA'!$G$2:$G$8376='CLEAN v1'!D$1),
0))</f>
        <v>0.67167355270952833</v>
      </c>
      <c r="E1691" cm="1">
        <f t="array" ref="E1691">INDEX('DIRTY ESG DATA'!$I$2:$I$8376,
MATCH(1,
('DIRTY ESG DATA'!$A$2:$A$8376=B1691)*
('DIRTY ESG DATA'!$C$2:$C$8376=A1691)*
('DIRTY ESG DATA'!$G$2:$G$8376='CLEAN v1'!E$1),
0))</f>
        <v>0.16448404068021286</v>
      </c>
      <c r="F1691" cm="1">
        <f t="array" ref="F1691">INDEX('DIRTY ESG DATA'!$I$2:$I$8376,
MATCH(1,
('DIRTY ESG DATA'!$A$2:$A$8376=B1691)*
('DIRTY ESG DATA'!$C$2:$C$8376=A1691)*
('DIRTY ESG DATA'!$G$2:$G$8376='CLEAN v1'!F$1),
0))</f>
        <v>0.3983350116357442</v>
      </c>
    </row>
    <row r="1692" spans="1:6" x14ac:dyDescent="0.3">
      <c r="A1692" t="s">
        <v>1660</v>
      </c>
      <c r="B1692" s="12">
        <v>2023</v>
      </c>
      <c r="C1692" cm="1">
        <f t="array" ref="C1692">INDEX('DIRTY ESG DATA'!$I$2:$I$8376,
MATCH(1,
('DIRTY ESG DATA'!$A$2:$A$8376='CLEAN v1'!B1692)*
('DIRTY ESG DATA'!$C$2:$C$8376='CLEAN v1'!A1692)*
('DIRTY ESG DATA'!$G$2:$G$8376='CLEAN v1'!C$1),
0))</f>
        <v>0.7567675653774828</v>
      </c>
      <c r="D1692" cm="1">
        <f t="array" ref="D1692">INDEX('DIRTY ESG DATA'!$I$2:$I$8376,
MATCH(1,
('DIRTY ESG DATA'!$A$2:$A$8376=B1692)*
('DIRTY ESG DATA'!$C$2:$C$8376=A1692)*
('DIRTY ESG DATA'!$G$2:$G$8376='CLEAN v1'!D$1),
0))</f>
        <v>0.59564420082112279</v>
      </c>
      <c r="E1692" cm="1">
        <f t="array" ref="E1692">INDEX('DIRTY ESG DATA'!$I$2:$I$8376,
MATCH(1,
('DIRTY ESG DATA'!$A$2:$A$8376=B1692)*
('DIRTY ESG DATA'!$C$2:$C$8376=A1692)*
('DIRTY ESG DATA'!$G$2:$G$8376='CLEAN v1'!E$1),
0))</f>
        <v>0.93081826466993933</v>
      </c>
      <c r="F1692" cm="1">
        <f t="array" ref="F1692">INDEX('DIRTY ESG DATA'!$I$2:$I$8376,
MATCH(1,
('DIRTY ESG DATA'!$A$2:$A$8376=B1692)*
('DIRTY ESG DATA'!$C$2:$C$8376=A1692)*
('DIRTY ESG DATA'!$G$2:$G$8376='CLEAN v1'!F$1),
0))</f>
        <v>0.83358219649544829</v>
      </c>
    </row>
    <row r="1693" spans="1:6" x14ac:dyDescent="0.3">
      <c r="A1693" t="s">
        <v>1661</v>
      </c>
      <c r="B1693" s="12">
        <v>2023</v>
      </c>
      <c r="C1693" cm="1">
        <f t="array" ref="C1693">INDEX('DIRTY ESG DATA'!$I$2:$I$8376,
MATCH(1,
('DIRTY ESG DATA'!$A$2:$A$8376='CLEAN v1'!B1693)*
('DIRTY ESG DATA'!$C$2:$C$8376='CLEAN v1'!A1693)*
('DIRTY ESG DATA'!$G$2:$G$8376='CLEAN v1'!C$1),
0))</f>
        <v>0.61758035570023484</v>
      </c>
      <c r="D1693" cm="1">
        <f t="array" ref="D1693">INDEX('DIRTY ESG DATA'!$I$2:$I$8376,
MATCH(1,
('DIRTY ESG DATA'!$A$2:$A$8376=B1693)*
('DIRTY ESG DATA'!$C$2:$C$8376=A1693)*
('DIRTY ESG DATA'!$G$2:$G$8376='CLEAN v1'!D$1),
0))</f>
        <v>0.47065251991506274</v>
      </c>
      <c r="E1693" cm="1">
        <f t="array" ref="E1693">INDEX('DIRTY ESG DATA'!$I$2:$I$8376,
MATCH(1,
('DIRTY ESG DATA'!$A$2:$A$8376=B1693)*
('DIRTY ESG DATA'!$C$2:$C$8376=A1693)*
('DIRTY ESG DATA'!$G$2:$G$8376='CLEAN v1'!E$1),
0))</f>
        <v>0.6269784309257993</v>
      </c>
      <c r="F1693" cm="1">
        <f t="array" ref="F1693">INDEX('DIRTY ESG DATA'!$I$2:$I$8376,
MATCH(1,
('DIRTY ESG DATA'!$A$2:$A$8376=B1693)*
('DIRTY ESG DATA'!$C$2:$C$8376=A1693)*
('DIRTY ESG DATA'!$G$2:$G$8376='CLEAN v1'!F$1),
0))</f>
        <v>0.74488865650106451</v>
      </c>
    </row>
    <row r="1694" spans="1:6" x14ac:dyDescent="0.3">
      <c r="A1694" t="s">
        <v>1298</v>
      </c>
      <c r="B1694" s="12">
        <v>2023</v>
      </c>
      <c r="C1694" cm="1">
        <f t="array" ref="C1694">INDEX('DIRTY ESG DATA'!$I$2:$I$8376,
MATCH(1,
('DIRTY ESG DATA'!$A$2:$A$8376='CLEAN v1'!B1694)*
('DIRTY ESG DATA'!$C$2:$C$8376='CLEAN v1'!A1694)*
('DIRTY ESG DATA'!$G$2:$G$8376='CLEAN v1'!C$1),
0))</f>
        <v>0.34942064017501251</v>
      </c>
      <c r="D1694" cm="1">
        <f t="array" ref="D1694">INDEX('DIRTY ESG DATA'!$I$2:$I$8376,
MATCH(1,
('DIRTY ESG DATA'!$A$2:$A$8376=B1694)*
('DIRTY ESG DATA'!$C$2:$C$8376=A1694)*
('DIRTY ESG DATA'!$G$2:$G$8376='CLEAN v1'!D$1),
0))</f>
        <v>0.10125046965128651</v>
      </c>
      <c r="E1694" cm="1">
        <f t="array" ref="E1694">INDEX('DIRTY ESG DATA'!$I$2:$I$8376,
MATCH(1,
('DIRTY ESG DATA'!$A$2:$A$8376=B1694)*
('DIRTY ESG DATA'!$C$2:$C$8376=A1694)*
('DIRTY ESG DATA'!$G$2:$G$8376='CLEAN v1'!E$1),
0))</f>
        <v>0.77679408576537767</v>
      </c>
      <c r="F1694" cm="1">
        <f t="array" ref="F1694">INDEX('DIRTY ESG DATA'!$I$2:$I$8376,
MATCH(1,
('DIRTY ESG DATA'!$A$2:$A$8376=B1694)*
('DIRTY ESG DATA'!$C$2:$C$8376=A1694)*
('DIRTY ESG DATA'!$G$2:$G$8376='CLEAN v1'!F$1),
0))</f>
        <v>0.30569414454401411</v>
      </c>
    </row>
    <row r="1695" spans="1:6" x14ac:dyDescent="0.3">
      <c r="A1695" t="s">
        <v>1663</v>
      </c>
      <c r="B1695" s="12">
        <v>2023</v>
      </c>
      <c r="C1695" cm="1">
        <f t="array" ref="C1695">INDEX('DIRTY ESG DATA'!$I$2:$I$8376,
MATCH(1,
('DIRTY ESG DATA'!$A$2:$A$8376='CLEAN v1'!B1695)*
('DIRTY ESG DATA'!$C$2:$C$8376='CLEAN v1'!A1695)*
('DIRTY ESG DATA'!$G$2:$G$8376='CLEAN v1'!C$1),
0))</f>
        <v>0.78056663352152778</v>
      </c>
      <c r="D1695" cm="1">
        <f t="array" ref="D1695">INDEX('DIRTY ESG DATA'!$I$2:$I$8376,
MATCH(1,
('DIRTY ESG DATA'!$A$2:$A$8376=B1695)*
('DIRTY ESG DATA'!$C$2:$C$8376=A1695)*
('DIRTY ESG DATA'!$G$2:$G$8376='CLEAN v1'!D$1),
0))</f>
        <v>0.69785010086549049</v>
      </c>
      <c r="E1695" cm="1">
        <f t="array" ref="E1695">INDEX('DIRTY ESG DATA'!$I$2:$I$8376,
MATCH(1,
('DIRTY ESG DATA'!$A$2:$A$8376=B1695)*
('DIRTY ESG DATA'!$C$2:$C$8376=A1695)*
('DIRTY ESG DATA'!$G$2:$G$8376='CLEAN v1'!E$1),
0))</f>
        <v>0.87985407734211563</v>
      </c>
      <c r="F1695" cm="1">
        <f t="array" ref="F1695">INDEX('DIRTY ESG DATA'!$I$2:$I$8376,
MATCH(1,
('DIRTY ESG DATA'!$A$2:$A$8376=B1695)*
('DIRTY ESG DATA'!$C$2:$C$8376=A1695)*
('DIRTY ESG DATA'!$G$2:$G$8376='CLEAN v1'!F$1),
0))</f>
        <v>0.79291998160093335</v>
      </c>
    </row>
    <row r="1696" spans="1:6" x14ac:dyDescent="0.3">
      <c r="A1696" t="s">
        <v>1664</v>
      </c>
      <c r="B1696" s="12">
        <v>2023</v>
      </c>
      <c r="C1696" cm="1">
        <f t="array" ref="C1696">INDEX('DIRTY ESG DATA'!$I$2:$I$8376,
MATCH(1,
('DIRTY ESG DATA'!$A$2:$A$8376='CLEAN v1'!B1696)*
('DIRTY ESG DATA'!$C$2:$C$8376='CLEAN v1'!A1696)*
('DIRTY ESG DATA'!$G$2:$G$8376='CLEAN v1'!C$1),
0))</f>
        <v>0.54806607876261948</v>
      </c>
      <c r="D1696" cm="1">
        <f t="array" ref="D1696">INDEX('DIRTY ESG DATA'!$I$2:$I$8376,
MATCH(1,
('DIRTY ESG DATA'!$A$2:$A$8376=B1696)*
('DIRTY ESG DATA'!$C$2:$C$8376=A1696)*
('DIRTY ESG DATA'!$G$2:$G$8376='CLEAN v1'!D$1),
0))</f>
        <v>0.78803758925628964</v>
      </c>
      <c r="E1696" cm="1">
        <f t="array" ref="E1696">INDEX('DIRTY ESG DATA'!$I$2:$I$8376,
MATCH(1,
('DIRTY ESG DATA'!$A$2:$A$8376=B1696)*
('DIRTY ESG DATA'!$C$2:$C$8376=A1696)*
('DIRTY ESG DATA'!$G$2:$G$8376='CLEAN v1'!E$1),
0))</f>
        <v>0.73306596380759059</v>
      </c>
      <c r="F1696" cm="1">
        <f t="array" ref="F1696">INDEX('DIRTY ESG DATA'!$I$2:$I$8376,
MATCH(1,
('DIRTY ESG DATA'!$A$2:$A$8376=B1696)*
('DIRTY ESG DATA'!$C$2:$C$8376=A1696)*
('DIRTY ESG DATA'!$G$2:$G$8376='CLEAN v1'!F$1),
0))</f>
        <v>0.70162232953382031</v>
      </c>
    </row>
    <row r="1697" spans="1:6" x14ac:dyDescent="0.3">
      <c r="A1697" t="s">
        <v>1308</v>
      </c>
      <c r="B1697" s="12">
        <v>2023</v>
      </c>
      <c r="C1697" cm="1">
        <f t="array" ref="C1697">INDEX('DIRTY ESG DATA'!$I$2:$I$8376,
MATCH(1,
('DIRTY ESG DATA'!$A$2:$A$8376='CLEAN v1'!B1697)*
('DIRTY ESG DATA'!$C$2:$C$8376='CLEAN v1'!A1697)*
('DIRTY ESG DATA'!$G$2:$G$8376='CLEAN v1'!C$1),
0))</f>
        <v>0.39654393919879377</v>
      </c>
      <c r="D1697" cm="1">
        <f t="array" ref="D1697">INDEX('DIRTY ESG DATA'!$I$2:$I$8376,
MATCH(1,
('DIRTY ESG DATA'!$A$2:$A$8376=B1697)*
('DIRTY ESG DATA'!$C$2:$C$8376=A1697)*
('DIRTY ESG DATA'!$G$2:$G$8376='CLEAN v1'!D$1),
0))</f>
        <v>0.35235537552657981</v>
      </c>
      <c r="E1697" cm="1">
        <f t="array" ref="E1697">INDEX('DIRTY ESG DATA'!$I$2:$I$8376,
MATCH(1,
('DIRTY ESG DATA'!$A$2:$A$8376=B1697)*
('DIRTY ESG DATA'!$C$2:$C$8376=A1697)*
('DIRTY ESG DATA'!$G$2:$G$8376='CLEAN v1'!E$1),
0))</f>
        <v>0.50189368048219718</v>
      </c>
      <c r="F1697" cm="1">
        <f t="array" ref="F1697">INDEX('DIRTY ESG DATA'!$I$2:$I$8376,
MATCH(1,
('DIRTY ESG DATA'!$A$2:$A$8376=B1697)*
('DIRTY ESG DATA'!$C$2:$C$8376=A1697)*
('DIRTY ESG DATA'!$G$2:$G$8376='CLEAN v1'!F$1),
0))</f>
        <v>0.37090901037309371</v>
      </c>
    </row>
    <row r="1698" spans="1:6" x14ac:dyDescent="0.3">
      <c r="A1698" t="s">
        <v>1665</v>
      </c>
      <c r="B1698" s="12">
        <v>2023</v>
      </c>
      <c r="C1698" cm="1">
        <f t="array" ref="C1698">INDEX('DIRTY ESG DATA'!$I$2:$I$8376,
MATCH(1,
('DIRTY ESG DATA'!$A$2:$A$8376='CLEAN v1'!B1698)*
('DIRTY ESG DATA'!$C$2:$C$8376='CLEAN v1'!A1698)*
('DIRTY ESG DATA'!$G$2:$G$8376='CLEAN v1'!C$1),
0))</f>
        <v>0.57674325857971465</v>
      </c>
      <c r="D1698" cm="1">
        <f t="array" ref="D1698">INDEX('DIRTY ESG DATA'!$I$2:$I$8376,
MATCH(1,
('DIRTY ESG DATA'!$A$2:$A$8376=B1698)*
('DIRTY ESG DATA'!$C$2:$C$8376=A1698)*
('DIRTY ESG DATA'!$G$2:$G$8376='CLEAN v1'!D$1),
0))</f>
        <v>0.71467370879126246</v>
      </c>
      <c r="E1698" cm="1">
        <f t="array" ref="E1698">INDEX('DIRTY ESG DATA'!$I$2:$I$8376,
MATCH(1,
('DIRTY ESG DATA'!$A$2:$A$8376=B1698)*
('DIRTY ESG DATA'!$C$2:$C$8376=A1698)*
('DIRTY ESG DATA'!$G$2:$G$8376='CLEAN v1'!E$1),
0))</f>
        <v>0.34337134157708299</v>
      </c>
      <c r="F1698" cm="1">
        <f t="array" ref="F1698">INDEX('DIRTY ESG DATA'!$I$2:$I$8376,
MATCH(1,
('DIRTY ESG DATA'!$A$2:$A$8376=B1698)*
('DIRTY ESG DATA'!$C$2:$C$8376=A1698)*
('DIRTY ESG DATA'!$G$2:$G$8376='CLEAN v1'!F$1),
0))</f>
        <v>0.79970261825100464</v>
      </c>
    </row>
    <row r="1699" spans="1:6" x14ac:dyDescent="0.3">
      <c r="A1699" t="s">
        <v>1666</v>
      </c>
      <c r="B1699" s="12">
        <v>2023</v>
      </c>
      <c r="C1699" cm="1">
        <f t="array" ref="C1699">INDEX('DIRTY ESG DATA'!$I$2:$I$8376,
MATCH(1,
('DIRTY ESG DATA'!$A$2:$A$8376='CLEAN v1'!B1699)*
('DIRTY ESG DATA'!$C$2:$C$8376='CLEAN v1'!A1699)*
('DIRTY ESG DATA'!$G$2:$G$8376='CLEAN v1'!C$1),
0))</f>
        <v>0.73919727360001664</v>
      </c>
      <c r="D1699" cm="1">
        <f t="array" ref="D1699">INDEX('DIRTY ESG DATA'!$I$2:$I$8376,
MATCH(1,
('DIRTY ESG DATA'!$A$2:$A$8376=B1699)*
('DIRTY ESG DATA'!$C$2:$C$8376=A1699)*
('DIRTY ESG DATA'!$G$2:$G$8376='CLEAN v1'!D$1),
0))</f>
        <v>0.80178961574636509</v>
      </c>
      <c r="E1699" cm="1">
        <f t="array" ref="E1699">INDEX('DIRTY ESG DATA'!$I$2:$I$8376,
MATCH(1,
('DIRTY ESG DATA'!$A$2:$A$8376=B1699)*
('DIRTY ESG DATA'!$C$2:$C$8376=A1699)*
('DIRTY ESG DATA'!$G$2:$G$8376='CLEAN v1'!E$1),
0))</f>
        <v>0.496796226102446</v>
      </c>
      <c r="F1699" cm="1">
        <f t="array" ref="F1699">INDEX('DIRTY ESG DATA'!$I$2:$I$8376,
MATCH(1,
('DIRTY ESG DATA'!$A$2:$A$8376=B1699)*
('DIRTY ESG DATA'!$C$2:$C$8376=A1699)*
('DIRTY ESG DATA'!$G$2:$G$8376='CLEAN v1'!F$1),
0))</f>
        <v>0.84879685781887071</v>
      </c>
    </row>
    <row r="1700" spans="1:6" x14ac:dyDescent="0.3">
      <c r="A1700" t="s">
        <v>1311</v>
      </c>
      <c r="B1700" s="12">
        <v>2023</v>
      </c>
      <c r="C1700" cm="1">
        <f t="array" ref="C1700">INDEX('DIRTY ESG DATA'!$I$2:$I$8376,
MATCH(1,
('DIRTY ESG DATA'!$A$2:$A$8376='CLEAN v1'!B1700)*
('DIRTY ESG DATA'!$C$2:$C$8376='CLEAN v1'!A1700)*
('DIRTY ESG DATA'!$G$2:$G$8376='CLEAN v1'!C$1),
0))</f>
        <v>0.2362929711851085</v>
      </c>
      <c r="D1700" cm="1">
        <f t="array" ref="D1700">INDEX('DIRTY ESG DATA'!$I$2:$I$8376,
MATCH(1,
('DIRTY ESG DATA'!$A$2:$A$8376=B1700)*
('DIRTY ESG DATA'!$C$2:$C$8376=A1700)*
('DIRTY ESG DATA'!$G$2:$G$8376='CLEAN v1'!D$1),
0))</f>
        <v>3.4647730198232217E-2</v>
      </c>
      <c r="E1700" cm="1">
        <f t="array" ref="E1700">INDEX('DIRTY ESG DATA'!$I$2:$I$8376,
MATCH(1,
('DIRTY ESG DATA'!$A$2:$A$8376=B1700)*
('DIRTY ESG DATA'!$C$2:$C$8376=A1700)*
('DIRTY ESG DATA'!$G$2:$G$8376='CLEAN v1'!E$1),
0))</f>
        <v>0.50744336737159723</v>
      </c>
      <c r="F1700" cm="1">
        <f t="array" ref="F1700">INDEX('DIRTY ESG DATA'!$I$2:$I$8376,
MATCH(1,
('DIRTY ESG DATA'!$A$2:$A$8376=B1700)*
('DIRTY ESG DATA'!$C$2:$C$8376=A1700)*
('DIRTY ESG DATA'!$G$2:$G$8376='CLEAN v1'!F$1),
0))</f>
        <v>0.24719941478187471</v>
      </c>
    </row>
    <row r="1701" spans="1:6" x14ac:dyDescent="0.3">
      <c r="A1701" t="s">
        <v>1314</v>
      </c>
      <c r="B1701" s="12">
        <v>2023</v>
      </c>
      <c r="C1701" cm="1">
        <f t="array" ref="C1701">INDEX('DIRTY ESG DATA'!$I$2:$I$8376,
MATCH(1,
('DIRTY ESG DATA'!$A$2:$A$8376='CLEAN v1'!B1701)*
('DIRTY ESG DATA'!$C$2:$C$8376='CLEAN v1'!A1701)*
('DIRTY ESG DATA'!$G$2:$G$8376='CLEAN v1'!C$1),
0))</f>
        <v>0.41738491236918845</v>
      </c>
      <c r="D1701" cm="1">
        <f t="array" ref="D1701">INDEX('DIRTY ESG DATA'!$I$2:$I$8376,
MATCH(1,
('DIRTY ESG DATA'!$A$2:$A$8376=B1701)*
('DIRTY ESG DATA'!$C$2:$C$8376=A1701)*
('DIRTY ESG DATA'!$G$2:$G$8376='CLEAN v1'!D$1),
0))</f>
        <v>0.14716942897153032</v>
      </c>
      <c r="E1701" cm="1">
        <f t="array" ref="E1701">INDEX('DIRTY ESG DATA'!$I$2:$I$8376,
MATCH(1,
('DIRTY ESG DATA'!$A$2:$A$8376=B1701)*
('DIRTY ESG DATA'!$C$2:$C$8376=A1701)*
('DIRTY ESG DATA'!$G$2:$G$8376='CLEAN v1'!E$1),
0))</f>
        <v>0.41666683927449477</v>
      </c>
      <c r="F1701" cm="1">
        <f t="array" ref="F1701">INDEX('DIRTY ESG DATA'!$I$2:$I$8376,
MATCH(1,
('DIRTY ESG DATA'!$A$2:$A$8376=B1701)*
('DIRTY ESG DATA'!$C$2:$C$8376=A1701)*
('DIRTY ESG DATA'!$G$2:$G$8376='CLEAN v1'!F$1),
0))</f>
        <v>0.65414710855102098</v>
      </c>
    </row>
    <row r="1702" spans="1:6" x14ac:dyDescent="0.3">
      <c r="A1702" t="s">
        <v>1317</v>
      </c>
      <c r="B1702" s="12">
        <v>2023</v>
      </c>
      <c r="C1702" cm="1">
        <f t="array" ref="C1702">INDEX('DIRTY ESG DATA'!$I$2:$I$8376,
MATCH(1,
('DIRTY ESG DATA'!$A$2:$A$8376='CLEAN v1'!B1702)*
('DIRTY ESG DATA'!$C$2:$C$8376='CLEAN v1'!A1702)*
('DIRTY ESG DATA'!$G$2:$G$8376='CLEAN v1'!C$1),
0))</f>
        <v>0.44084140444289488</v>
      </c>
      <c r="D1702" cm="1">
        <f t="array" ref="D1702">INDEX('DIRTY ESG DATA'!$I$2:$I$8376,
MATCH(1,
('DIRTY ESG DATA'!$A$2:$A$8376=B1702)*
('DIRTY ESG DATA'!$C$2:$C$8376=A1702)*
('DIRTY ESG DATA'!$G$2:$G$8376='CLEAN v1'!D$1),
0))</f>
        <v>0.43051507328447697</v>
      </c>
      <c r="E1702" cm="1">
        <f t="array" ref="E1702">INDEX('DIRTY ESG DATA'!$I$2:$I$8376,
MATCH(1,
('DIRTY ESG DATA'!$A$2:$A$8376=B1702)*
('DIRTY ESG DATA'!$C$2:$C$8376=A1702)*
('DIRTY ESG DATA'!$G$2:$G$8376='CLEAN v1'!E$1),
0))</f>
        <v>0.34139670802350225</v>
      </c>
      <c r="F1702" cm="1">
        <f t="array" ref="F1702">INDEX('DIRTY ESG DATA'!$I$2:$I$8376,
MATCH(1,
('DIRTY ESG DATA'!$A$2:$A$8376=B1702)*
('DIRTY ESG DATA'!$C$2:$C$8376=A1702)*
('DIRTY ESG DATA'!$G$2:$G$8376='CLEAN v1'!F$1),
0))</f>
        <v>0.49813043479589802</v>
      </c>
    </row>
    <row r="1703" spans="1:6" x14ac:dyDescent="0.3">
      <c r="A1703" t="s">
        <v>1668</v>
      </c>
      <c r="B1703" s="12">
        <v>2023</v>
      </c>
      <c r="C1703" cm="1">
        <f t="array" ref="C1703">INDEX('DIRTY ESG DATA'!$I$2:$I$8376,
MATCH(1,
('DIRTY ESG DATA'!$A$2:$A$8376='CLEAN v1'!B1703)*
('DIRTY ESG DATA'!$C$2:$C$8376='CLEAN v1'!A1703)*
('DIRTY ESG DATA'!$G$2:$G$8376='CLEAN v1'!C$1),
0))</f>
        <v>0.34235686784505687</v>
      </c>
      <c r="D1703" cm="1">
        <f t="array" ref="D1703">INDEX('DIRTY ESG DATA'!$I$2:$I$8376,
MATCH(1,
('DIRTY ESG DATA'!$A$2:$A$8376=B1703)*
('DIRTY ESG DATA'!$C$2:$C$8376=A1703)*
('DIRTY ESG DATA'!$G$2:$G$8376='CLEAN v1'!D$1),
0))</f>
        <v>6.7491076164399394E-2</v>
      </c>
      <c r="E1703" cm="1">
        <f t="array" ref="E1703">INDEX('DIRTY ESG DATA'!$I$2:$I$8376,
MATCH(1,
('DIRTY ESG DATA'!$A$2:$A$8376=B1703)*
('DIRTY ESG DATA'!$C$2:$C$8376=A1703)*
('DIRTY ESG DATA'!$G$2:$G$8376='CLEAN v1'!E$1),
0))</f>
        <v>0.32734159779614336</v>
      </c>
      <c r="F1703" cm="1">
        <f t="array" ref="F1703">INDEX('DIRTY ESG DATA'!$I$2:$I$8376,
MATCH(1,
('DIRTY ESG DATA'!$A$2:$A$8376=B1703)*
('DIRTY ESG DATA'!$C$2:$C$8376=A1703)*
('DIRTY ESG DATA'!$G$2:$G$8376='CLEAN v1'!F$1),
0))</f>
        <v>0.43305479369107219</v>
      </c>
    </row>
    <row r="1704" spans="1:6" x14ac:dyDescent="0.3">
      <c r="A1704" t="s">
        <v>1324</v>
      </c>
      <c r="B1704" s="12">
        <v>2023</v>
      </c>
      <c r="C1704" cm="1">
        <f t="array" ref="C1704">INDEX('DIRTY ESG DATA'!$I$2:$I$8376,
MATCH(1,
('DIRTY ESG DATA'!$A$2:$A$8376='CLEAN v1'!B1704)*
('DIRTY ESG DATA'!$C$2:$C$8376='CLEAN v1'!A1704)*
('DIRTY ESG DATA'!$G$2:$G$8376='CLEAN v1'!C$1),
0))</f>
        <v>0.58914394005133119</v>
      </c>
      <c r="D1704" cm="1">
        <f t="array" ref="D1704">INDEX('DIRTY ESG DATA'!$I$2:$I$8376,
MATCH(1,
('DIRTY ESG DATA'!$A$2:$A$8376=B1704)*
('DIRTY ESG DATA'!$C$2:$C$8376=A1704)*
('DIRTY ESG DATA'!$G$2:$G$8376='CLEAN v1'!D$1),
0))</f>
        <v>0.40700055313333738</v>
      </c>
      <c r="E1704" cm="1">
        <f t="array" ref="E1704">INDEX('DIRTY ESG DATA'!$I$2:$I$8376,
MATCH(1,
('DIRTY ESG DATA'!$A$2:$A$8376=B1704)*
('DIRTY ESG DATA'!$C$2:$C$8376=A1704)*
('DIRTY ESG DATA'!$G$2:$G$8376='CLEAN v1'!E$1),
0))</f>
        <v>0.90202675171383917</v>
      </c>
      <c r="F1704" cm="1">
        <f t="array" ref="F1704">INDEX('DIRTY ESG DATA'!$I$2:$I$8376,
MATCH(1,
('DIRTY ESG DATA'!$A$2:$A$8376=B1704)*
('DIRTY ESG DATA'!$C$2:$C$8376=A1704)*
('DIRTY ESG DATA'!$G$2:$G$8376='CLEAN v1'!F$1),
0))</f>
        <v>0.5634958031264079</v>
      </c>
    </row>
    <row r="1705" spans="1:6" x14ac:dyDescent="0.3">
      <c r="A1705" t="s">
        <v>1327</v>
      </c>
      <c r="B1705" s="12">
        <v>2023</v>
      </c>
      <c r="C1705" cm="1">
        <f t="array" ref="C1705">INDEX('DIRTY ESG DATA'!$I$2:$I$8376,
MATCH(1,
('DIRTY ESG DATA'!$A$2:$A$8376='CLEAN v1'!B1705)*
('DIRTY ESG DATA'!$C$2:$C$8376='CLEAN v1'!A1705)*
('DIRTY ESG DATA'!$G$2:$G$8376='CLEAN v1'!C$1),
0))</f>
        <v>0.28646246094646527</v>
      </c>
      <c r="D1705" cm="1">
        <f t="array" ref="D1705">INDEX('DIRTY ESG DATA'!$I$2:$I$8376,
MATCH(1,
('DIRTY ESG DATA'!$A$2:$A$8376=B1705)*
('DIRTY ESG DATA'!$C$2:$C$8376=A1705)*
('DIRTY ESG DATA'!$G$2:$G$8376='CLEAN v1'!D$1),
0))</f>
        <v>2.9864763335837711E-2</v>
      </c>
      <c r="E1705" cm="1">
        <f t="array" ref="E1705">INDEX('DIRTY ESG DATA'!$I$2:$I$8376,
MATCH(1,
('DIRTY ESG DATA'!$A$2:$A$8376=B1705)*
('DIRTY ESG DATA'!$C$2:$C$8376=A1705)*
('DIRTY ESG DATA'!$G$2:$G$8376='CLEAN v1'!E$1),
0))</f>
        <v>0.41756198347107448</v>
      </c>
      <c r="F1705" cm="1">
        <f t="array" ref="F1705">INDEX('DIRTY ESG DATA'!$I$2:$I$8376,
MATCH(1,
('DIRTY ESG DATA'!$A$2:$A$8376=B1705)*
('DIRTY ESG DATA'!$C$2:$C$8376=A1705)*
('DIRTY ESG DATA'!$G$2:$G$8376='CLEAN v1'!F$1),
0))</f>
        <v>0.32465198522220229</v>
      </c>
    </row>
    <row r="1706" spans="1:6" x14ac:dyDescent="0.3">
      <c r="A1706" t="s">
        <v>1669</v>
      </c>
      <c r="B1706" s="12">
        <v>2023</v>
      </c>
      <c r="C1706" cm="1">
        <f t="array" ref="C1706">INDEX('DIRTY ESG DATA'!$I$2:$I$8376,
MATCH(1,
('DIRTY ESG DATA'!$A$2:$A$8376='CLEAN v1'!B1706)*
('DIRTY ESG DATA'!$C$2:$C$8376='CLEAN v1'!A1706)*
('DIRTY ESG DATA'!$G$2:$G$8376='CLEAN v1'!C$1),
0))</f>
        <v>0.48204921364584508</v>
      </c>
      <c r="D1706" cm="1">
        <f t="array" ref="D1706">INDEX('DIRTY ESG DATA'!$I$2:$I$8376,
MATCH(1,
('DIRTY ESG DATA'!$A$2:$A$8376=B1706)*
('DIRTY ESG DATA'!$C$2:$C$8376=A1706)*
('DIRTY ESG DATA'!$G$2:$G$8376='CLEAN v1'!D$1),
0))</f>
        <v>0.38885380038108486</v>
      </c>
      <c r="E1706" cm="1">
        <f t="array" ref="E1706">INDEX('DIRTY ESG DATA'!$I$2:$I$8376,
MATCH(1,
('DIRTY ESG DATA'!$A$2:$A$8376=B1706)*
('DIRTY ESG DATA'!$C$2:$C$8376=A1706)*
('DIRTY ESG DATA'!$G$2:$G$8376='CLEAN v1'!E$1),
0))</f>
        <v>0.56970024924570384</v>
      </c>
      <c r="F1706" cm="1">
        <f t="array" ref="F1706">INDEX('DIRTY ESG DATA'!$I$2:$I$8376,
MATCH(1,
('DIRTY ESG DATA'!$A$2:$A$8376=B1706)*
('DIRTY ESG DATA'!$C$2:$C$8376=A1706)*
('DIRTY ESG DATA'!$G$2:$G$8376='CLEAN v1'!F$1),
0))</f>
        <v>0.43354701549304042</v>
      </c>
    </row>
    <row r="1707" spans="1:6" x14ac:dyDescent="0.3">
      <c r="A1707" t="s">
        <v>1670</v>
      </c>
      <c r="B1707" s="12">
        <v>2023</v>
      </c>
      <c r="C1707" cm="1">
        <f t="array" ref="C1707">INDEX('DIRTY ESG DATA'!$I$2:$I$8376,
MATCH(1,
('DIRTY ESG DATA'!$A$2:$A$8376='CLEAN v1'!B1707)*
('DIRTY ESG DATA'!$C$2:$C$8376='CLEAN v1'!A1707)*
('DIRTY ESG DATA'!$G$2:$G$8376='CLEAN v1'!C$1),
0))</f>
        <v>0.55665995486435293</v>
      </c>
      <c r="D1707" cm="1">
        <f t="array" ref="D1707">INDEX('DIRTY ESG DATA'!$I$2:$I$8376,
MATCH(1,
('DIRTY ESG DATA'!$A$2:$A$8376=B1707)*
('DIRTY ESG DATA'!$C$2:$C$8376=A1707)*
('DIRTY ESG DATA'!$G$2:$G$8376='CLEAN v1'!D$1),
0))</f>
        <v>0.57756881031594309</v>
      </c>
      <c r="E1707" cm="1">
        <f t="array" ref="E1707">INDEX('DIRTY ESG DATA'!$I$2:$I$8376,
MATCH(1,
('DIRTY ESG DATA'!$A$2:$A$8376=B1707)*
('DIRTY ESG DATA'!$C$2:$C$8376=A1707)*
('DIRTY ESG DATA'!$G$2:$G$8376='CLEAN v1'!E$1),
0))</f>
        <v>0.45547391205285925</v>
      </c>
      <c r="F1707" cm="1">
        <f t="array" ref="F1707">INDEX('DIRTY ESG DATA'!$I$2:$I$8376,
MATCH(1,
('DIRTY ESG DATA'!$A$2:$A$8376=B1707)*
('DIRTY ESG DATA'!$C$2:$C$8376=A1707)*
('DIRTY ESG DATA'!$G$2:$G$8376='CLEAN v1'!F$1),
0))</f>
        <v>0.60715302297496043</v>
      </c>
    </row>
    <row r="1708" spans="1:6" x14ac:dyDescent="0.3">
      <c r="A1708" t="s">
        <v>1330</v>
      </c>
      <c r="B1708" s="12">
        <v>2023</v>
      </c>
      <c r="C1708" cm="1">
        <f t="array" ref="C1708">INDEX('DIRTY ESG DATA'!$I$2:$I$8376,
MATCH(1,
('DIRTY ESG DATA'!$A$2:$A$8376='CLEAN v1'!B1708)*
('DIRTY ESG DATA'!$C$2:$C$8376='CLEAN v1'!A1708)*
('DIRTY ESG DATA'!$G$2:$G$8376='CLEAN v1'!C$1),
0))</f>
        <v>0.24487908775840367</v>
      </c>
      <c r="D1708" cm="1">
        <f t="array" ref="D1708">INDEX('DIRTY ESG DATA'!$I$2:$I$8376,
MATCH(1,
('DIRTY ESG DATA'!$A$2:$A$8376=B1708)*
('DIRTY ESG DATA'!$C$2:$C$8376=A1708)*
('DIRTY ESG DATA'!$G$2:$G$8376='CLEAN v1'!D$1),
0))</f>
        <v>6.149148329595247E-2</v>
      </c>
      <c r="E1708" cm="1">
        <f t="array" ref="E1708">INDEX('DIRTY ESG DATA'!$I$2:$I$8376,
MATCH(1,
('DIRTY ESG DATA'!$A$2:$A$8376=B1708)*
('DIRTY ESG DATA'!$C$2:$C$8376=A1708)*
('DIRTY ESG DATA'!$G$2:$G$8376='CLEAN v1'!E$1),
0))</f>
        <v>0.31191460055096432</v>
      </c>
      <c r="F1708" cm="1">
        <f t="array" ref="F1708">INDEX('DIRTY ESG DATA'!$I$2:$I$8376,
MATCH(1,
('DIRTY ESG DATA'!$A$2:$A$8376=B1708)*
('DIRTY ESG DATA'!$C$2:$C$8376=A1708)*
('DIRTY ESG DATA'!$G$2:$G$8376='CLEAN v1'!F$1),
0))</f>
        <v>0.40135840512203691</v>
      </c>
    </row>
    <row r="1709" spans="1:6" x14ac:dyDescent="0.3">
      <c r="A1709" t="s">
        <v>1671</v>
      </c>
      <c r="B1709" s="12">
        <v>2023</v>
      </c>
      <c r="C1709" cm="1">
        <f t="array" ref="C1709">INDEX('DIRTY ESG DATA'!$I$2:$I$8376,
MATCH(1,
('DIRTY ESG DATA'!$A$2:$A$8376='CLEAN v1'!B1709)*
('DIRTY ESG DATA'!$C$2:$C$8376='CLEAN v1'!A1709)*
('DIRTY ESG DATA'!$G$2:$G$8376='CLEAN v1'!C$1),
0))</f>
        <v>0.59268855944579302</v>
      </c>
      <c r="D1709" cm="1">
        <f t="array" ref="D1709">INDEX('DIRTY ESG DATA'!$I$2:$I$8376,
MATCH(1,
('DIRTY ESG DATA'!$A$2:$A$8376=B1709)*
('DIRTY ESG DATA'!$C$2:$C$8376=A1709)*
('DIRTY ESG DATA'!$G$2:$G$8376='CLEAN v1'!D$1),
0))</f>
        <v>0.69211548419570024</v>
      </c>
      <c r="E1709" cm="1">
        <f t="array" ref="E1709">INDEX('DIRTY ESG DATA'!$I$2:$I$8376,
MATCH(1,
('DIRTY ESG DATA'!$A$2:$A$8376=B1709)*
('DIRTY ESG DATA'!$C$2:$C$8376=A1709)*
('DIRTY ESG DATA'!$G$2:$G$8376='CLEAN v1'!E$1),
0))</f>
        <v>0.59642684535029022</v>
      </c>
      <c r="F1709" cm="1">
        <f t="array" ref="F1709">INDEX('DIRTY ESG DATA'!$I$2:$I$8376,
MATCH(1,
('DIRTY ESG DATA'!$A$2:$A$8376=B1709)*
('DIRTY ESG DATA'!$C$2:$C$8376=A1709)*
('DIRTY ESG DATA'!$G$2:$G$8376='CLEAN v1'!F$1),
0))</f>
        <v>0.46515870346774701</v>
      </c>
    </row>
    <row r="1710" spans="1:6" x14ac:dyDescent="0.3">
      <c r="A1710" t="s">
        <v>1672</v>
      </c>
      <c r="B1710" s="12">
        <v>2023</v>
      </c>
      <c r="C1710" cm="1">
        <f t="array" ref="C1710">INDEX('DIRTY ESG DATA'!$I$2:$I$8376,
MATCH(1,
('DIRTY ESG DATA'!$A$2:$A$8376='CLEAN v1'!B1710)*
('DIRTY ESG DATA'!$C$2:$C$8376='CLEAN v1'!A1710)*
('DIRTY ESG DATA'!$G$2:$G$8376='CLEAN v1'!C$1),
0))</f>
        <v>0.20127247269482387</v>
      </c>
      <c r="D1710" cm="1">
        <f t="array" ref="D1710">INDEX('DIRTY ESG DATA'!$I$2:$I$8376,
MATCH(1,
('DIRTY ESG DATA'!$A$2:$A$8376=B1710)*
('DIRTY ESG DATA'!$C$2:$C$8376=A1710)*
('DIRTY ESG DATA'!$G$2:$G$8376='CLEAN v1'!D$1),
0))</f>
        <v>4.5657903299277644E-2</v>
      </c>
      <c r="E1710" cm="1">
        <f t="array" ref="E1710">INDEX('DIRTY ESG DATA'!$I$2:$I$8376,
MATCH(1,
('DIRTY ESG DATA'!$A$2:$A$8376=B1710)*
('DIRTY ESG DATA'!$C$2:$C$8376=A1710)*
('DIRTY ESG DATA'!$G$2:$G$8376='CLEAN v1'!E$1),
0))</f>
        <v>0.24844394042958634</v>
      </c>
      <c r="F1710" cm="1">
        <f t="array" ref="F1710">INDEX('DIRTY ESG DATA'!$I$2:$I$8376,
MATCH(1,
('DIRTY ESG DATA'!$A$2:$A$8376=B1710)*
('DIRTY ESG DATA'!$C$2:$C$8376=A1710)*
('DIRTY ESG DATA'!$G$2:$G$8376='CLEAN v1'!F$1),
0))</f>
        <v>0.30280325814082748</v>
      </c>
    </row>
    <row r="1711" spans="1:6" x14ac:dyDescent="0.3">
      <c r="A1711" t="s">
        <v>1673</v>
      </c>
      <c r="B1711" s="12">
        <v>2023</v>
      </c>
      <c r="C1711" cm="1">
        <f t="array" ref="C1711">INDEX('DIRTY ESG DATA'!$I$2:$I$8376,
MATCH(1,
('DIRTY ESG DATA'!$A$2:$A$8376='CLEAN v1'!B1711)*
('DIRTY ESG DATA'!$C$2:$C$8376='CLEAN v1'!A1711)*
('DIRTY ESG DATA'!$G$2:$G$8376='CLEAN v1'!C$1),
0))</f>
        <v>0.68252253295527343</v>
      </c>
      <c r="D1711" cm="1">
        <f t="array" ref="D1711">INDEX('DIRTY ESG DATA'!$I$2:$I$8376,
MATCH(1,
('DIRTY ESG DATA'!$A$2:$A$8376=B1711)*
('DIRTY ESG DATA'!$C$2:$C$8376=A1711)*
('DIRTY ESG DATA'!$G$2:$G$8376='CLEAN v1'!D$1),
0))</f>
        <v>0.74588086544818866</v>
      </c>
      <c r="E1711" cm="1">
        <f t="array" ref="E1711">INDEX('DIRTY ESG DATA'!$I$2:$I$8376,
MATCH(1,
('DIRTY ESG DATA'!$A$2:$A$8376=B1711)*
('DIRTY ESG DATA'!$C$2:$C$8376=A1711)*
('DIRTY ESG DATA'!$G$2:$G$8376='CLEAN v1'!E$1),
0))</f>
        <v>0.69249518424159562</v>
      </c>
      <c r="F1711" cm="1">
        <f t="array" ref="F1711">INDEX('DIRTY ESG DATA'!$I$2:$I$8376,
MATCH(1,
('DIRTY ESG DATA'!$A$2:$A$8376=B1711)*
('DIRTY ESG DATA'!$C$2:$C$8376=A1711)*
('DIRTY ESG DATA'!$G$2:$G$8376='CLEAN v1'!F$1),
0))</f>
        <v>0.65587216542616344</v>
      </c>
    </row>
    <row r="1712" spans="1:6" x14ac:dyDescent="0.3">
      <c r="A1712" t="s">
        <v>1674</v>
      </c>
      <c r="B1712" s="12">
        <v>2023</v>
      </c>
      <c r="C1712" cm="1">
        <f t="array" ref="C1712">INDEX('DIRTY ESG DATA'!$I$2:$I$8376,
MATCH(1,
('DIRTY ESG DATA'!$A$2:$A$8376='CLEAN v1'!B1712)*
('DIRTY ESG DATA'!$C$2:$C$8376='CLEAN v1'!A1712)*
('DIRTY ESG DATA'!$G$2:$G$8376='CLEAN v1'!C$1),
0))</f>
        <v>0.56819268441723203</v>
      </c>
      <c r="D1712" cm="1">
        <f t="array" ref="D1712">INDEX('DIRTY ESG DATA'!$I$2:$I$8376,
MATCH(1,
('DIRTY ESG DATA'!$A$2:$A$8376=B1712)*
('DIRTY ESG DATA'!$C$2:$C$8376=A1712)*
('DIRTY ESG DATA'!$G$2:$G$8376='CLEAN v1'!D$1),
0))</f>
        <v>0.45389559315939682</v>
      </c>
      <c r="E1712" cm="1">
        <f t="array" ref="E1712">INDEX('DIRTY ESG DATA'!$I$2:$I$8376,
MATCH(1,
('DIRTY ESG DATA'!$A$2:$A$8376=B1712)*
('DIRTY ESG DATA'!$C$2:$C$8376=A1712)*
('DIRTY ESG DATA'!$G$2:$G$8376='CLEAN v1'!E$1),
0))</f>
        <v>0.64432517243522036</v>
      </c>
      <c r="F1712" cm="1">
        <f t="array" ref="F1712">INDEX('DIRTY ESG DATA'!$I$2:$I$8376,
MATCH(1,
('DIRTY ESG DATA'!$A$2:$A$8376=B1712)*
('DIRTY ESG DATA'!$C$2:$C$8376=A1712)*
('DIRTY ESG DATA'!$G$2:$G$8376='CLEAN v1'!F$1),
0))</f>
        <v>0.53559257790405113</v>
      </c>
    </row>
    <row r="1713" spans="1:6" x14ac:dyDescent="0.3">
      <c r="A1713" t="s">
        <v>1675</v>
      </c>
      <c r="B1713" s="12">
        <v>2023</v>
      </c>
      <c r="C1713" cm="1">
        <f t="array" ref="C1713">INDEX('DIRTY ESG DATA'!$I$2:$I$8376,
MATCH(1,
('DIRTY ESG DATA'!$A$2:$A$8376='CLEAN v1'!B1713)*
('DIRTY ESG DATA'!$C$2:$C$8376='CLEAN v1'!A1713)*
('DIRTY ESG DATA'!$G$2:$G$8376='CLEAN v1'!C$1),
0))</f>
        <v>0.62475718035966465</v>
      </c>
      <c r="D1713" cm="1">
        <f t="array" ref="D1713">INDEX('DIRTY ESG DATA'!$I$2:$I$8376,
MATCH(1,
('DIRTY ESG DATA'!$A$2:$A$8376=B1713)*
('DIRTY ESG DATA'!$C$2:$C$8376=A1713)*
('DIRTY ESG DATA'!$G$2:$G$8376='CLEAN v1'!D$1),
0))</f>
        <v>0.69833961818201318</v>
      </c>
      <c r="E1713" cm="1">
        <f t="array" ref="E1713">INDEX('DIRTY ESG DATA'!$I$2:$I$8376,
MATCH(1,
('DIRTY ESG DATA'!$A$2:$A$8376=B1713)*
('DIRTY ESG DATA'!$C$2:$C$8376=A1713)*
('DIRTY ESG DATA'!$G$2:$G$8376='CLEAN v1'!E$1),
0))</f>
        <v>0.56278247271070247</v>
      </c>
      <c r="F1713" cm="1">
        <f t="array" ref="F1713">INDEX('DIRTY ESG DATA'!$I$2:$I$8376,
MATCH(1,
('DIRTY ESG DATA'!$A$2:$A$8376=B1713)*
('DIRTY ESG DATA'!$C$2:$C$8376=A1713)*
('DIRTY ESG DATA'!$G$2:$G$8376='CLEAN v1'!F$1),
0))</f>
        <v>0.56331092440163788</v>
      </c>
    </row>
    <row r="1714" spans="1:6" x14ac:dyDescent="0.3">
      <c r="A1714" t="s">
        <v>1676</v>
      </c>
      <c r="B1714" s="12">
        <v>2023</v>
      </c>
      <c r="C1714" cm="1">
        <f t="array" ref="C1714">INDEX('DIRTY ESG DATA'!$I$2:$I$8376,
MATCH(1,
('DIRTY ESG DATA'!$A$2:$A$8376='CLEAN v1'!B1714)*
('DIRTY ESG DATA'!$C$2:$C$8376='CLEAN v1'!A1714)*
('DIRTY ESG DATA'!$G$2:$G$8376='CLEAN v1'!C$1),
0))</f>
        <v>0.76289438867674308</v>
      </c>
      <c r="D1714" cm="1">
        <f t="array" ref="D1714">INDEX('DIRTY ESG DATA'!$I$2:$I$8376,
MATCH(1,
('DIRTY ESG DATA'!$A$2:$A$8376=B1714)*
('DIRTY ESG DATA'!$C$2:$C$8376=A1714)*
('DIRTY ESG DATA'!$G$2:$G$8376='CLEAN v1'!D$1),
0))</f>
        <v>0.83868280382564708</v>
      </c>
      <c r="E1714" cm="1">
        <f t="array" ref="E1714">INDEX('DIRTY ESG DATA'!$I$2:$I$8376,
MATCH(1,
('DIRTY ESG DATA'!$A$2:$A$8376=B1714)*
('DIRTY ESG DATA'!$C$2:$C$8376=A1714)*
('DIRTY ESG DATA'!$G$2:$G$8376='CLEAN v1'!E$1),
0))</f>
        <v>0.70127091143837539</v>
      </c>
      <c r="F1714" cm="1">
        <f t="array" ref="F1714">INDEX('DIRTY ESG DATA'!$I$2:$I$8376,
MATCH(1,
('DIRTY ESG DATA'!$A$2:$A$8376=B1714)*
('DIRTY ESG DATA'!$C$2:$C$8376=A1714)*
('DIRTY ESG DATA'!$G$2:$G$8376='CLEAN v1'!F$1),
0))</f>
        <v>0.8089447273929623</v>
      </c>
    </row>
    <row r="1715" spans="1:6" x14ac:dyDescent="0.3">
      <c r="A1715" t="s">
        <v>1677</v>
      </c>
      <c r="B1715" s="12">
        <v>2023</v>
      </c>
      <c r="C1715" cm="1">
        <f t="array" ref="C1715">INDEX('DIRTY ESG DATA'!$I$2:$I$8376,
MATCH(1,
('DIRTY ESG DATA'!$A$2:$A$8376='CLEAN v1'!B1715)*
('DIRTY ESG DATA'!$C$2:$C$8376='CLEAN v1'!A1715)*
('DIRTY ESG DATA'!$G$2:$G$8376='CLEAN v1'!C$1),
0))</f>
        <v>0.50071813449455826</v>
      </c>
      <c r="D1715" cm="1">
        <f t="array" ref="D1715">INDEX('DIRTY ESG DATA'!$I$2:$I$8376,
MATCH(1,
('DIRTY ESG DATA'!$A$2:$A$8376=B1715)*
('DIRTY ESG DATA'!$C$2:$C$8376=A1715)*
('DIRTY ESG DATA'!$G$2:$G$8376='CLEAN v1'!D$1),
0))</f>
        <v>0.37750227617050347</v>
      </c>
      <c r="E1715" cm="1">
        <f t="array" ref="E1715">INDEX('DIRTY ESG DATA'!$I$2:$I$8376,
MATCH(1,
('DIRTY ESG DATA'!$A$2:$A$8376=B1715)*
('DIRTY ESG DATA'!$C$2:$C$8376=A1715)*
('DIRTY ESG DATA'!$G$2:$G$8376='CLEAN v1'!E$1),
0))</f>
        <v>0.72960172469741846</v>
      </c>
      <c r="F1715" cm="1">
        <f t="array" ref="F1715">INDEX('DIRTY ESG DATA'!$I$2:$I$8376,
MATCH(1,
('DIRTY ESG DATA'!$A$2:$A$8376=B1715)*
('DIRTY ESG DATA'!$C$2:$C$8376=A1715)*
('DIRTY ESG DATA'!$G$2:$G$8376='CLEAN v1'!F$1),
0))</f>
        <v>0.41004525882317916</v>
      </c>
    </row>
    <row r="1716" spans="1:6" x14ac:dyDescent="0.3">
      <c r="A1716" t="s">
        <v>1678</v>
      </c>
      <c r="B1716" s="12">
        <v>2023</v>
      </c>
      <c r="C1716" cm="1">
        <f t="array" ref="C1716">INDEX('DIRTY ESG DATA'!$I$2:$I$8376,
MATCH(1,
('DIRTY ESG DATA'!$A$2:$A$8376='CLEAN v1'!B1716)*
('DIRTY ESG DATA'!$C$2:$C$8376='CLEAN v1'!A1716)*
('DIRTY ESG DATA'!$G$2:$G$8376='CLEAN v1'!C$1),
0))</f>
        <v>0.63858937825456674</v>
      </c>
      <c r="D1716" cm="1">
        <f t="array" ref="D1716">INDEX('DIRTY ESG DATA'!$I$2:$I$8376,
MATCH(1,
('DIRTY ESG DATA'!$A$2:$A$8376=B1716)*
('DIRTY ESG DATA'!$C$2:$C$8376=A1716)*
('DIRTY ESG DATA'!$G$2:$G$8376='CLEAN v1'!D$1),
0))</f>
        <v>0.51141409310617769</v>
      </c>
      <c r="E1716" cm="1">
        <f t="array" ref="E1716">INDEX('DIRTY ESG DATA'!$I$2:$I$8376,
MATCH(1,
('DIRTY ESG DATA'!$A$2:$A$8376=B1716)*
('DIRTY ESG DATA'!$C$2:$C$8376=A1716)*
('DIRTY ESG DATA'!$G$2:$G$8376='CLEAN v1'!E$1),
0))</f>
        <v>0.57902763106112376</v>
      </c>
      <c r="F1716" cm="1">
        <f t="array" ref="F1716">INDEX('DIRTY ESG DATA'!$I$2:$I$8376,
MATCH(1,
('DIRTY ESG DATA'!$A$2:$A$8376=B1716)*
('DIRTY ESG DATA'!$C$2:$C$8376=A1716)*
('DIRTY ESG DATA'!$G$2:$G$8376='CLEAN v1'!F$1),
0))</f>
        <v>0.78615662592610547</v>
      </c>
    </row>
    <row r="1717" spans="1:6" x14ac:dyDescent="0.3">
      <c r="A1717" t="s">
        <v>1679</v>
      </c>
      <c r="B1717" s="12">
        <v>2023</v>
      </c>
      <c r="C1717" cm="1">
        <f t="array" ref="C1717">INDEX('DIRTY ESG DATA'!$I$2:$I$8376,
MATCH(1,
('DIRTY ESG DATA'!$A$2:$A$8376='CLEAN v1'!B1717)*
('DIRTY ESG DATA'!$C$2:$C$8376='CLEAN v1'!A1717)*
('DIRTY ESG DATA'!$G$2:$G$8376='CLEAN v1'!C$1),
0))</f>
        <v>0.37115004458085527</v>
      </c>
      <c r="D1717" cm="1">
        <f t="array" ref="D1717">INDEX('DIRTY ESG DATA'!$I$2:$I$8376,
MATCH(1,
('DIRTY ESG DATA'!$A$2:$A$8376=B1717)*
('DIRTY ESG DATA'!$C$2:$C$8376=A1717)*
('DIRTY ESG DATA'!$G$2:$G$8376='CLEAN v1'!D$1),
0))</f>
        <v>0.46140512136396139</v>
      </c>
      <c r="E1717" cm="1">
        <f t="array" ref="E1717">INDEX('DIRTY ESG DATA'!$I$2:$I$8376,
MATCH(1,
('DIRTY ESG DATA'!$A$2:$A$8376=B1717)*
('DIRTY ESG DATA'!$C$2:$C$8376=A1717)*
('DIRTY ESG DATA'!$G$2:$G$8376='CLEAN v1'!E$1),
0))</f>
        <v>0.52668603326498054</v>
      </c>
      <c r="F1717" cm="1">
        <f t="array" ref="F1717">INDEX('DIRTY ESG DATA'!$I$2:$I$8376,
MATCH(1,
('DIRTY ESG DATA'!$A$2:$A$8376=B1717)*
('DIRTY ESG DATA'!$C$2:$C$8376=A1717)*
('DIRTY ESG DATA'!$G$2:$G$8376='CLEAN v1'!F$1),
0))</f>
        <v>0.82569453919730662</v>
      </c>
    </row>
    <row r="1718" spans="1:6" x14ac:dyDescent="0.3">
      <c r="A1718" t="s">
        <v>1680</v>
      </c>
      <c r="B1718" s="12">
        <v>2023</v>
      </c>
      <c r="C1718" cm="1">
        <f t="array" ref="C1718">INDEX('DIRTY ESG DATA'!$I$2:$I$8376,
MATCH(1,
('DIRTY ESG DATA'!$A$2:$A$8376='CLEAN v1'!B1718)*
('DIRTY ESG DATA'!$C$2:$C$8376='CLEAN v1'!A1718)*
('DIRTY ESG DATA'!$G$2:$G$8376='CLEAN v1'!C$1),
0))</f>
        <v>0.71122405498815411</v>
      </c>
      <c r="D1718" cm="1">
        <f t="array" ref="D1718">INDEX('DIRTY ESG DATA'!$I$2:$I$8376,
MATCH(1,
('DIRTY ESG DATA'!$A$2:$A$8376=B1718)*
('DIRTY ESG DATA'!$C$2:$C$8376=A1718)*
('DIRTY ESG DATA'!$G$2:$G$8376='CLEAN v1'!D$1),
0))</f>
        <v>0.68886005816285611</v>
      </c>
      <c r="E1718" cm="1">
        <f t="array" ref="E1718">INDEX('DIRTY ESG DATA'!$I$2:$I$8376,
MATCH(1,
('DIRTY ESG DATA'!$A$2:$A$8376=B1718)*
('DIRTY ESG DATA'!$C$2:$C$8376=A1718)*
('DIRTY ESG DATA'!$G$2:$G$8376='CLEAN v1'!E$1),
0))</f>
        <v>0.79965909953948233</v>
      </c>
      <c r="F1718" cm="1">
        <f t="array" ref="F1718">INDEX('DIRTY ESG DATA'!$I$2:$I$8376,
MATCH(1,
('DIRTY ESG DATA'!$A$2:$A$8376=B1718)*
('DIRTY ESG DATA'!$C$2:$C$8376=A1718)*
('DIRTY ESG DATA'!$G$2:$G$8376='CLEAN v1'!F$1),
0))</f>
        <v>0.67244232425867567</v>
      </c>
    </row>
    <row r="1719" spans="1:6" x14ac:dyDescent="0.3">
      <c r="A1719" t="s">
        <v>1681</v>
      </c>
      <c r="B1719" s="12">
        <v>2023</v>
      </c>
      <c r="C1719" cm="1">
        <f t="array" ref="C1719">INDEX('DIRTY ESG DATA'!$I$2:$I$8376,
MATCH(1,
('DIRTY ESG DATA'!$A$2:$A$8376='CLEAN v1'!B1719)*
('DIRTY ESG DATA'!$C$2:$C$8376='CLEAN v1'!A1719)*
('DIRTY ESG DATA'!$G$2:$G$8376='CLEAN v1'!C$1),
0))</f>
        <v>0.72709902143846539</v>
      </c>
      <c r="D1719" cm="1">
        <f t="array" ref="D1719">INDEX('DIRTY ESG DATA'!$I$2:$I$8376,
MATCH(1,
('DIRTY ESG DATA'!$A$2:$A$8376=B1719)*
('DIRTY ESG DATA'!$C$2:$C$8376=A1719)*
('DIRTY ESG DATA'!$G$2:$G$8376='CLEAN v1'!D$1),
0))</f>
        <v>0.67485499064554233</v>
      </c>
      <c r="E1719" cm="1">
        <f t="array" ref="E1719">INDEX('DIRTY ESG DATA'!$I$2:$I$8376,
MATCH(1,
('DIRTY ESG DATA'!$A$2:$A$8376=B1719)*
('DIRTY ESG DATA'!$C$2:$C$8376=A1719)*
('DIRTY ESG DATA'!$G$2:$G$8376='CLEAN v1'!E$1),
0))</f>
        <v>0.64144400256840439</v>
      </c>
      <c r="F1719" cm="1">
        <f t="array" ref="F1719">INDEX('DIRTY ESG DATA'!$I$2:$I$8376,
MATCH(1,
('DIRTY ESG DATA'!$A$2:$A$8376=B1719)*
('DIRTY ESG DATA'!$C$2:$C$8376=A1719)*
('DIRTY ESG DATA'!$G$2:$G$8376='CLEAN v1'!F$1),
0))</f>
        <v>0.82505449039163437</v>
      </c>
    </row>
    <row r="1720" spans="1:6" x14ac:dyDescent="0.3">
      <c r="A1720" t="s">
        <v>1348</v>
      </c>
      <c r="B1720" s="12">
        <v>2023</v>
      </c>
      <c r="C1720" cm="1">
        <f t="array" ref="C1720">INDEX('DIRTY ESG DATA'!$I$2:$I$8376,
MATCH(1,
('DIRTY ESG DATA'!$A$2:$A$8376='CLEAN v1'!B1720)*
('DIRTY ESG DATA'!$C$2:$C$8376='CLEAN v1'!A1720)*
('DIRTY ESG DATA'!$G$2:$G$8376='CLEAN v1'!C$1),
0))</f>
        <v>0.24985632574843059</v>
      </c>
      <c r="D1720" cm="1">
        <f t="array" ref="D1720">INDEX('DIRTY ESG DATA'!$I$2:$I$8376,
MATCH(1,
('DIRTY ESG DATA'!$A$2:$A$8376=B1720)*
('DIRTY ESG DATA'!$C$2:$C$8376=A1720)*
('DIRTY ESG DATA'!$G$2:$G$8376='CLEAN v1'!D$1),
0))</f>
        <v>0.13194927219719013</v>
      </c>
      <c r="E1720" cm="1">
        <f t="array" ref="E1720">INDEX('DIRTY ESG DATA'!$I$2:$I$8376,
MATCH(1,
('DIRTY ESG DATA'!$A$2:$A$8376=B1720)*
('DIRTY ESG DATA'!$C$2:$C$8376=A1720)*
('DIRTY ESG DATA'!$G$2:$G$8376='CLEAN v1'!E$1),
0))</f>
        <v>0.56436563171012943</v>
      </c>
      <c r="F1720" cm="1">
        <f t="array" ref="F1720">INDEX('DIRTY ESG DATA'!$I$2:$I$8376,
MATCH(1,
('DIRTY ESG DATA'!$A$2:$A$8376=B1720)*
('DIRTY ESG DATA'!$C$2:$C$8376=A1720)*
('DIRTY ESG DATA'!$G$2:$G$8376='CLEAN v1'!F$1),
0))</f>
        <v>0.16107105369119021</v>
      </c>
    </row>
    <row r="1721" spans="1:6" x14ac:dyDescent="0.3">
      <c r="A1721" t="s">
        <v>1682</v>
      </c>
      <c r="B1721" s="12">
        <v>2023</v>
      </c>
      <c r="C1721" cm="1">
        <f t="array" ref="C1721">INDEX('DIRTY ESG DATA'!$I$2:$I$8376,
MATCH(1,
('DIRTY ESG DATA'!$A$2:$A$8376='CLEAN v1'!B1721)*
('DIRTY ESG DATA'!$C$2:$C$8376='CLEAN v1'!A1721)*
('DIRTY ESG DATA'!$G$2:$G$8376='CLEAN v1'!C$1),
0))</f>
        <v>0.58538177389379797</v>
      </c>
      <c r="D1721" cm="1">
        <f t="array" ref="D1721">INDEX('DIRTY ESG DATA'!$I$2:$I$8376,
MATCH(1,
('DIRTY ESG DATA'!$A$2:$A$8376=B1721)*
('DIRTY ESG DATA'!$C$2:$C$8376=A1721)*
('DIRTY ESG DATA'!$G$2:$G$8376='CLEAN v1'!D$1),
0))</f>
        <v>0.47288930142109536</v>
      </c>
      <c r="E1721" cm="1">
        <f t="array" ref="E1721">INDEX('DIRTY ESG DATA'!$I$2:$I$8376,
MATCH(1,
('DIRTY ESG DATA'!$A$2:$A$8376=B1721)*
('DIRTY ESG DATA'!$C$2:$C$8376=A1721)*
('DIRTY ESG DATA'!$G$2:$G$8376='CLEAN v1'!E$1),
0))</f>
        <v>0.88168130381049037</v>
      </c>
      <c r="F1721" cm="1">
        <f t="array" ref="F1721">INDEX('DIRTY ESG DATA'!$I$2:$I$8376,
MATCH(1,
('DIRTY ESG DATA'!$A$2:$A$8376=B1721)*
('DIRTY ESG DATA'!$C$2:$C$8376=A1721)*
('DIRTY ESG DATA'!$G$2:$G$8376='CLEAN v1'!F$1),
0))</f>
        <v>0.48550908632013323</v>
      </c>
    </row>
    <row r="1722" spans="1:6" x14ac:dyDescent="0.3">
      <c r="A1722" t="s">
        <v>1355</v>
      </c>
      <c r="B1722" s="12">
        <v>2023</v>
      </c>
      <c r="C1722" cm="1">
        <f t="array" ref="C1722">INDEX('DIRTY ESG DATA'!$I$2:$I$8376,
MATCH(1,
('DIRTY ESG DATA'!$A$2:$A$8376='CLEAN v1'!B1722)*
('DIRTY ESG DATA'!$C$2:$C$8376='CLEAN v1'!A1722)*
('DIRTY ESG DATA'!$G$2:$G$8376='CLEAN v1'!C$1),
0))</f>
        <v>0.33129373861546502</v>
      </c>
      <c r="D1722" cm="1">
        <f t="array" ref="D1722">INDEX('DIRTY ESG DATA'!$I$2:$I$8376,
MATCH(1,
('DIRTY ESG DATA'!$A$2:$A$8376=B1722)*
('DIRTY ESG DATA'!$C$2:$C$8376=A1722)*
('DIRTY ESG DATA'!$G$2:$G$8376='CLEAN v1'!D$1),
0))</f>
        <v>0.15439578883687641</v>
      </c>
      <c r="E1722" cm="1">
        <f t="array" ref="E1722">INDEX('DIRTY ESG DATA'!$I$2:$I$8376,
MATCH(1,
('DIRTY ESG DATA'!$A$2:$A$8376=B1722)*
('DIRTY ESG DATA'!$C$2:$C$8376=A1722)*
('DIRTY ESG DATA'!$G$2:$G$8376='CLEAN v1'!E$1),
0))</f>
        <v>0.45349168375484172</v>
      </c>
      <c r="F1722" cm="1">
        <f t="array" ref="F1722">INDEX('DIRTY ESG DATA'!$I$2:$I$8376,
MATCH(1,
('DIRTY ESG DATA'!$A$2:$A$8376=B1722)*
('DIRTY ESG DATA'!$C$2:$C$8376=A1722)*
('DIRTY ESG DATA'!$G$2:$G$8376='CLEAN v1'!F$1),
0))</f>
        <v>0.33256987577639729</v>
      </c>
    </row>
    <row r="1723" spans="1:6" x14ac:dyDescent="0.3">
      <c r="A1723" t="s">
        <v>1683</v>
      </c>
      <c r="B1723" s="12">
        <v>2023</v>
      </c>
      <c r="C1723" cm="1">
        <f t="array" ref="C1723">INDEX('DIRTY ESG DATA'!$I$2:$I$8376,
MATCH(1,
('DIRTY ESG DATA'!$A$2:$A$8376='CLEAN v1'!B1723)*
('DIRTY ESG DATA'!$C$2:$C$8376='CLEAN v1'!A1723)*
('DIRTY ESG DATA'!$G$2:$G$8376='CLEAN v1'!C$1),
0))</f>
        <v>0.33733717963215704</v>
      </c>
      <c r="D1723" cm="1">
        <f t="array" ref="D1723">INDEX('DIRTY ESG DATA'!$I$2:$I$8376,
MATCH(1,
('DIRTY ESG DATA'!$A$2:$A$8376=B1723)*
('DIRTY ESG DATA'!$C$2:$C$8376=A1723)*
('DIRTY ESG DATA'!$G$2:$G$8376='CLEAN v1'!D$1),
0))</f>
        <v>0.28018952951129023</v>
      </c>
      <c r="E1723" cm="1">
        <f t="array" ref="E1723">INDEX('DIRTY ESG DATA'!$I$2:$I$8376,
MATCH(1,
('DIRTY ESG DATA'!$A$2:$A$8376=B1723)*
('DIRTY ESG DATA'!$C$2:$C$8376=A1723)*
('DIRTY ESG DATA'!$G$2:$G$8376='CLEAN v1'!E$1),
0))</f>
        <v>0.62084222263648114</v>
      </c>
      <c r="F1723" cm="1">
        <f t="array" ref="F1723">INDEX('DIRTY ESG DATA'!$I$2:$I$8376,
MATCH(1,
('DIRTY ESG DATA'!$A$2:$A$8376=B1723)*
('DIRTY ESG DATA'!$C$2:$C$8376=A1723)*
('DIRTY ESG DATA'!$G$2:$G$8376='CLEAN v1'!F$1),
0))</f>
        <v>0.2253623257104464</v>
      </c>
    </row>
    <row r="1724" spans="1:6" x14ac:dyDescent="0.3">
      <c r="A1724" t="s">
        <v>1684</v>
      </c>
      <c r="B1724" s="12">
        <v>2023</v>
      </c>
      <c r="C1724" cm="1">
        <f t="array" ref="C1724">INDEX('DIRTY ESG DATA'!$I$2:$I$8376,
MATCH(1,
('DIRTY ESG DATA'!$A$2:$A$8376='CLEAN v1'!B1724)*
('DIRTY ESG DATA'!$C$2:$C$8376='CLEAN v1'!A1724)*
('DIRTY ESG DATA'!$G$2:$G$8376='CLEAN v1'!C$1),
0))</f>
        <v>0.56240613948900164</v>
      </c>
      <c r="D1724" cm="1">
        <f t="array" ref="D1724">INDEX('DIRTY ESG DATA'!$I$2:$I$8376,
MATCH(1,
('DIRTY ESG DATA'!$A$2:$A$8376=B1724)*
('DIRTY ESG DATA'!$C$2:$C$8376=A1724)*
('DIRTY ESG DATA'!$G$2:$G$8376='CLEAN v1'!D$1),
0))</f>
        <v>0.53496111798008683</v>
      </c>
      <c r="E1724" cm="1">
        <f t="array" ref="E1724">INDEX('DIRTY ESG DATA'!$I$2:$I$8376,
MATCH(1,
('DIRTY ESG DATA'!$A$2:$A$8376=B1724)*
('DIRTY ESG DATA'!$C$2:$C$8376=A1724)*
('DIRTY ESG DATA'!$G$2:$G$8376='CLEAN v1'!E$1),
0))</f>
        <v>0.79225077155699153</v>
      </c>
      <c r="F1724" cm="1">
        <f t="array" ref="F1724">INDEX('DIRTY ESG DATA'!$I$2:$I$8376,
MATCH(1,
('DIRTY ESG DATA'!$A$2:$A$8376=B1724)*
('DIRTY ESG DATA'!$C$2:$C$8376=A1724)*
('DIRTY ESG DATA'!$G$2:$G$8376='CLEAN v1'!F$1),
0))</f>
        <v>0.45609290555166837</v>
      </c>
    </row>
    <row r="1725" spans="1:6" x14ac:dyDescent="0.3">
      <c r="A1725" t="s">
        <v>1685</v>
      </c>
      <c r="B1725" s="12">
        <v>2023</v>
      </c>
      <c r="C1725" cm="1">
        <f t="array" ref="C1725">INDEX('DIRTY ESG DATA'!$I$2:$I$8376,
MATCH(1,
('DIRTY ESG DATA'!$A$2:$A$8376='CLEAN v1'!B1725)*
('DIRTY ESG DATA'!$C$2:$C$8376='CLEAN v1'!A1725)*
('DIRTY ESG DATA'!$G$2:$G$8376='CLEAN v1'!C$1),
0))</f>
        <v>0.60486907390416655</v>
      </c>
      <c r="D1725" cm="1">
        <f t="array" ref="D1725">INDEX('DIRTY ESG DATA'!$I$2:$I$8376,
MATCH(1,
('DIRTY ESG DATA'!$A$2:$A$8376=B1725)*
('DIRTY ESG DATA'!$C$2:$C$8376=A1725)*
('DIRTY ESG DATA'!$G$2:$G$8376='CLEAN v1'!D$1),
0))</f>
        <v>0.4834689027449669</v>
      </c>
      <c r="E1725" cm="1">
        <f t="array" ref="E1725">INDEX('DIRTY ESG DATA'!$I$2:$I$8376,
MATCH(1,
('DIRTY ESG DATA'!$A$2:$A$8376=B1725)*
('DIRTY ESG DATA'!$C$2:$C$8376=A1725)*
('DIRTY ESG DATA'!$G$2:$G$8376='CLEAN v1'!E$1),
0))</f>
        <v>0.58315986246608253</v>
      </c>
      <c r="F1725" cm="1">
        <f t="array" ref="F1725">INDEX('DIRTY ESG DATA'!$I$2:$I$8376,
MATCH(1,
('DIRTY ESG DATA'!$A$2:$A$8376=B1725)*
('DIRTY ESG DATA'!$C$2:$C$8376=A1725)*
('DIRTY ESG DATA'!$G$2:$G$8376='CLEAN v1'!F$1),
0))</f>
        <v>0.77884359462776054</v>
      </c>
    </row>
    <row r="1726" spans="1:6" x14ac:dyDescent="0.3">
      <c r="A1726" t="s">
        <v>1686</v>
      </c>
      <c r="B1726" s="12">
        <v>2023</v>
      </c>
      <c r="C1726" cm="1">
        <f t="array" ref="C1726">INDEX('DIRTY ESG DATA'!$I$2:$I$8376,
MATCH(1,
('DIRTY ESG DATA'!$A$2:$A$8376='CLEAN v1'!B1726)*
('DIRTY ESG DATA'!$C$2:$C$8376='CLEAN v1'!A1726)*
('DIRTY ESG DATA'!$G$2:$G$8376='CLEAN v1'!C$1),
0))</f>
        <v>0.56722555549936038</v>
      </c>
      <c r="D1726" cm="1">
        <f t="array" ref="D1726">INDEX('DIRTY ESG DATA'!$I$2:$I$8376,
MATCH(1,
('DIRTY ESG DATA'!$A$2:$A$8376=B1726)*
('DIRTY ESG DATA'!$C$2:$C$8376=A1726)*
('DIRTY ESG DATA'!$G$2:$G$8376='CLEAN v1'!D$1),
0))</f>
        <v>0.52217163862257876</v>
      </c>
      <c r="E1726" cm="1">
        <f t="array" ref="E1726">INDEX('DIRTY ESG DATA'!$I$2:$I$8376,
MATCH(1,
('DIRTY ESG DATA'!$A$2:$A$8376=B1726)*
('DIRTY ESG DATA'!$C$2:$C$8376=A1726)*
('DIRTY ESG DATA'!$G$2:$G$8376='CLEAN v1'!E$1),
0))</f>
        <v>0.76966952505230024</v>
      </c>
      <c r="F1726" cm="1">
        <f t="array" ref="F1726">INDEX('DIRTY ESG DATA'!$I$2:$I$8376,
MATCH(1,
('DIRTY ESG DATA'!$A$2:$A$8376=B1726)*
('DIRTY ESG DATA'!$C$2:$C$8376=A1726)*
('DIRTY ESG DATA'!$G$2:$G$8376='CLEAN v1'!F$1),
0))</f>
        <v>0.48310350815929332</v>
      </c>
    </row>
    <row r="1727" spans="1:6" x14ac:dyDescent="0.3">
      <c r="A1727" t="s">
        <v>1687</v>
      </c>
      <c r="B1727" s="12">
        <v>2023</v>
      </c>
      <c r="C1727" cm="1">
        <f t="array" ref="C1727">INDEX('DIRTY ESG DATA'!$I$2:$I$8376,
MATCH(1,
('DIRTY ESG DATA'!$A$2:$A$8376='CLEAN v1'!B1727)*
('DIRTY ESG DATA'!$C$2:$C$8376='CLEAN v1'!A1727)*
('DIRTY ESG DATA'!$G$2:$G$8376='CLEAN v1'!C$1),
0))</f>
        <v>0.77762479247938476</v>
      </c>
      <c r="D1727" cm="1">
        <f t="array" ref="D1727">INDEX('DIRTY ESG DATA'!$I$2:$I$8376,
MATCH(1,
('DIRTY ESG DATA'!$A$2:$A$8376=B1727)*
('DIRTY ESG DATA'!$C$2:$C$8376=A1727)*
('DIRTY ESG DATA'!$G$2:$G$8376='CLEAN v1'!D$1),
0))</f>
        <v>0.70118378170439821</v>
      </c>
      <c r="E1727" cm="1">
        <f t="array" ref="E1727">INDEX('DIRTY ESG DATA'!$I$2:$I$8376,
MATCH(1,
('DIRTY ESG DATA'!$A$2:$A$8376=B1727)*
('DIRTY ESG DATA'!$C$2:$C$8376=A1727)*
('DIRTY ESG DATA'!$G$2:$G$8376='CLEAN v1'!E$1),
0))</f>
        <v>0.89594216256895698</v>
      </c>
      <c r="F1727" cm="1">
        <f t="array" ref="F1727">INDEX('DIRTY ESG DATA'!$I$2:$I$8376,
MATCH(1,
('DIRTY ESG DATA'!$A$2:$A$8376=B1727)*
('DIRTY ESG DATA'!$C$2:$C$8376=A1727)*
('DIRTY ESG DATA'!$G$2:$G$8376='CLEAN v1'!F$1),
0))</f>
        <v>0.66685503741955299</v>
      </c>
    </row>
    <row r="1728" spans="1:6" x14ac:dyDescent="0.3">
      <c r="A1728" t="s">
        <v>1688</v>
      </c>
      <c r="B1728" s="12">
        <v>2023</v>
      </c>
      <c r="C1728" cm="1">
        <f t="array" ref="C1728">INDEX('DIRTY ESG DATA'!$I$2:$I$8376,
MATCH(1,
('DIRTY ESG DATA'!$A$2:$A$8376='CLEAN v1'!B1728)*
('DIRTY ESG DATA'!$C$2:$C$8376='CLEAN v1'!A1728)*
('DIRTY ESG DATA'!$G$2:$G$8376='CLEAN v1'!C$1),
0))</f>
        <v>0.68643883497383018</v>
      </c>
      <c r="D1728" cm="1">
        <f t="array" ref="D1728">INDEX('DIRTY ESG DATA'!$I$2:$I$8376,
MATCH(1,
('DIRTY ESG DATA'!$A$2:$A$8376=B1728)*
('DIRTY ESG DATA'!$C$2:$C$8376=A1728)*
('DIRTY ESG DATA'!$G$2:$G$8376='CLEAN v1'!D$1),
0))</f>
        <v>0.58505528524353756</v>
      </c>
      <c r="E1728" cm="1">
        <f t="array" ref="E1728">INDEX('DIRTY ESG DATA'!$I$2:$I$8376,
MATCH(1,
('DIRTY ESG DATA'!$A$2:$A$8376=B1728)*
('DIRTY ESG DATA'!$C$2:$C$8376=A1728)*
('DIRTY ESG DATA'!$G$2:$G$8376='CLEAN v1'!E$1),
0))</f>
        <v>0.81979898092338288</v>
      </c>
      <c r="F1728" cm="1">
        <f t="array" ref="F1728">INDEX('DIRTY ESG DATA'!$I$2:$I$8376,
MATCH(1,
('DIRTY ESG DATA'!$A$2:$A$8376=B1728)*
('DIRTY ESG DATA'!$C$2:$C$8376=A1728)*
('DIRTY ESG DATA'!$G$2:$G$8376='CLEAN v1'!F$1),
0))</f>
        <v>0.766724083728485</v>
      </c>
    </row>
    <row r="1729" spans="1:6" x14ac:dyDescent="0.3">
      <c r="A1729" t="s">
        <v>1370</v>
      </c>
      <c r="B1729" s="12">
        <v>2023</v>
      </c>
      <c r="C1729" cm="1">
        <f t="array" ref="C1729">INDEX('DIRTY ESG DATA'!$I$2:$I$8376,
MATCH(1,
('DIRTY ESG DATA'!$A$2:$A$8376='CLEAN v1'!B1729)*
('DIRTY ESG DATA'!$C$2:$C$8376='CLEAN v1'!A1729)*
('DIRTY ESG DATA'!$G$2:$G$8376='CLEAN v1'!C$1),
0))</f>
        <v>0.27761772896956433</v>
      </c>
      <c r="D1729" cm="1">
        <f t="array" ref="D1729">INDEX('DIRTY ESG DATA'!$I$2:$I$8376,
MATCH(1,
('DIRTY ESG DATA'!$A$2:$A$8376=B1729)*
('DIRTY ESG DATA'!$C$2:$C$8376=A1729)*
('DIRTY ESG DATA'!$G$2:$G$8376='CLEAN v1'!D$1),
0))</f>
        <v>0.3547474644644556</v>
      </c>
      <c r="E1729" cm="1">
        <f t="array" ref="E1729">INDEX('DIRTY ESG DATA'!$I$2:$I$8376,
MATCH(1,
('DIRTY ESG DATA'!$A$2:$A$8376=B1729)*
('DIRTY ESG DATA'!$C$2:$C$8376=A1729)*
('DIRTY ESG DATA'!$G$2:$G$8376='CLEAN v1'!E$1),
0))</f>
        <v>0.103746107693476</v>
      </c>
      <c r="F1729" cm="1">
        <f t="array" ref="F1729">INDEX('DIRTY ESG DATA'!$I$2:$I$8376,
MATCH(1,
('DIRTY ESG DATA'!$A$2:$A$8376=B1729)*
('DIRTY ESG DATA'!$C$2:$C$8376=A1729)*
('DIRTY ESG DATA'!$G$2:$G$8376='CLEAN v1'!F$1),
0))</f>
        <v>0.32914571675640408</v>
      </c>
    </row>
    <row r="1730" spans="1:6" x14ac:dyDescent="0.3">
      <c r="A1730" t="s">
        <v>1689</v>
      </c>
      <c r="B1730" s="12">
        <v>2023</v>
      </c>
      <c r="C1730" cm="1">
        <f t="array" ref="C1730">INDEX('DIRTY ESG DATA'!$I$2:$I$8376,
MATCH(1,
('DIRTY ESG DATA'!$A$2:$A$8376='CLEAN v1'!B1730)*
('DIRTY ESG DATA'!$C$2:$C$8376='CLEAN v1'!A1730)*
('DIRTY ESG DATA'!$G$2:$G$8376='CLEAN v1'!C$1),
0))</f>
        <v>0.46658786331624341</v>
      </c>
      <c r="D1730" cm="1">
        <f t="array" ref="D1730">INDEX('DIRTY ESG DATA'!$I$2:$I$8376,
MATCH(1,
('DIRTY ESG DATA'!$A$2:$A$8376=B1730)*
('DIRTY ESG DATA'!$C$2:$C$8376=A1730)*
('DIRTY ESG DATA'!$G$2:$G$8376='CLEAN v1'!D$1),
0))</f>
        <v>0.54346944911368611</v>
      </c>
      <c r="E1730" cm="1">
        <f t="array" ref="E1730">INDEX('DIRTY ESG DATA'!$I$2:$I$8376,
MATCH(1,
('DIRTY ESG DATA'!$A$2:$A$8376=B1730)*
('DIRTY ESG DATA'!$C$2:$C$8376=A1730)*
('DIRTY ESG DATA'!$G$2:$G$8376='CLEAN v1'!E$1),
0))</f>
        <v>0.3512039396010686</v>
      </c>
      <c r="F1730" cm="1">
        <f t="array" ref="F1730">INDEX('DIRTY ESG DATA'!$I$2:$I$8376,
MATCH(1,
('DIRTY ESG DATA'!$A$2:$A$8376=B1730)*
('DIRTY ESG DATA'!$C$2:$C$8376=A1730)*
('DIRTY ESG DATA'!$G$2:$G$8376='CLEAN v1'!F$1),
0))</f>
        <v>0.52801379916832247</v>
      </c>
    </row>
    <row r="1731" spans="1:6" x14ac:dyDescent="0.3">
      <c r="A1731" t="s">
        <v>1690</v>
      </c>
      <c r="B1731" s="12">
        <v>2023</v>
      </c>
      <c r="C1731" cm="1">
        <f t="array" ref="C1731">INDEX('DIRTY ESG DATA'!$I$2:$I$8376,
MATCH(1,
('DIRTY ESG DATA'!$A$2:$A$8376='CLEAN v1'!B1731)*
('DIRTY ESG DATA'!$C$2:$C$8376='CLEAN v1'!A1731)*
('DIRTY ESG DATA'!$G$2:$G$8376='CLEAN v1'!C$1),
0))</f>
        <v>0.40089788038017776</v>
      </c>
      <c r="D1731" cm="1">
        <f t="array" ref="D1731">INDEX('DIRTY ESG DATA'!$I$2:$I$8376,
MATCH(1,
('DIRTY ESG DATA'!$A$2:$A$8376=B1731)*
('DIRTY ESG DATA'!$C$2:$C$8376=A1731)*
('DIRTY ESG DATA'!$G$2:$G$8376='CLEAN v1'!D$1),
0))</f>
        <v>0.15919073418588892</v>
      </c>
      <c r="E1731" cm="1">
        <f t="array" ref="E1731">INDEX('DIRTY ESG DATA'!$I$2:$I$8376,
MATCH(1,
('DIRTY ESG DATA'!$A$2:$A$8376=B1731)*
('DIRTY ESG DATA'!$C$2:$C$8376=A1731)*
('DIRTY ESG DATA'!$G$2:$G$8376='CLEAN v1'!E$1),
0))</f>
        <v>0.41164464190779976</v>
      </c>
      <c r="F1731" cm="1">
        <f t="array" ref="F1731">INDEX('DIRTY ESG DATA'!$I$2:$I$8376,
MATCH(1,
('DIRTY ESG DATA'!$A$2:$A$8376=B1731)*
('DIRTY ESG DATA'!$C$2:$C$8376=A1731)*
('DIRTY ESG DATA'!$G$2:$G$8376='CLEAN v1'!F$1),
0))</f>
        <v>0.60573186900104015</v>
      </c>
    </row>
    <row r="1732" spans="1:6" x14ac:dyDescent="0.3">
      <c r="A1732" t="s">
        <v>1373</v>
      </c>
      <c r="B1732" s="12">
        <v>2023</v>
      </c>
      <c r="C1732" cm="1">
        <f t="array" ref="C1732">INDEX('DIRTY ESG DATA'!$I$2:$I$8376,
MATCH(1,
('DIRTY ESG DATA'!$A$2:$A$8376='CLEAN v1'!B1732)*
('DIRTY ESG DATA'!$C$2:$C$8376='CLEAN v1'!A1732)*
('DIRTY ESG DATA'!$G$2:$G$8376='CLEAN v1'!C$1),
0))</f>
        <v>0.11947209320168317</v>
      </c>
      <c r="D1732" cm="1">
        <f t="array" ref="D1732">INDEX('DIRTY ESG DATA'!$I$2:$I$8376,
MATCH(1,
('DIRTY ESG DATA'!$A$2:$A$8376=B1732)*
('DIRTY ESG DATA'!$C$2:$C$8376=A1732)*
('DIRTY ESG DATA'!$G$2:$G$8376='CLEAN v1'!D$1),
0))</f>
        <v>0.13355234974082156</v>
      </c>
      <c r="E1732" cm="1">
        <f t="array" ref="E1732">INDEX('DIRTY ESG DATA'!$I$2:$I$8376,
MATCH(1,
('DIRTY ESG DATA'!$A$2:$A$8376=B1732)*
('DIRTY ESG DATA'!$C$2:$C$8376=A1732)*
('DIRTY ESG DATA'!$G$2:$G$8376='CLEAN v1'!E$1),
0))</f>
        <v>6.5495867768595062E-2</v>
      </c>
      <c r="F1732" cm="1">
        <f t="array" ref="F1732">INDEX('DIRTY ESG DATA'!$I$2:$I$8376,
MATCH(1,
('DIRTY ESG DATA'!$A$2:$A$8376=B1732)*
('DIRTY ESG DATA'!$C$2:$C$8376=A1732)*
('DIRTY ESG DATA'!$G$2:$G$8376='CLEAN v1'!F$1),
0))</f>
        <v>0.16171458064885022</v>
      </c>
    </row>
    <row r="1733" spans="1:6" x14ac:dyDescent="0.3">
      <c r="A1733" t="s">
        <v>1691</v>
      </c>
      <c r="B1733" s="12">
        <v>2023</v>
      </c>
      <c r="C1733" cm="1">
        <f t="array" ref="C1733">INDEX('DIRTY ESG DATA'!$I$2:$I$8376,
MATCH(1,
('DIRTY ESG DATA'!$A$2:$A$8376='CLEAN v1'!B1733)*
('DIRTY ESG DATA'!$C$2:$C$8376='CLEAN v1'!A1733)*
('DIRTY ESG DATA'!$G$2:$G$8376='CLEAN v1'!C$1),
0))</f>
        <v>0.42925696851102613</v>
      </c>
      <c r="D1733" cm="1">
        <f t="array" ref="D1733">INDEX('DIRTY ESG DATA'!$I$2:$I$8376,
MATCH(1,
('DIRTY ESG DATA'!$A$2:$A$8376=B1733)*
('DIRTY ESG DATA'!$C$2:$C$8376=A1733)*
('DIRTY ESG DATA'!$G$2:$G$8376='CLEAN v1'!D$1),
0))</f>
        <v>0.62453192303485527</v>
      </c>
      <c r="E1733" cm="1">
        <f t="array" ref="E1733">INDEX('DIRTY ESG DATA'!$I$2:$I$8376,
MATCH(1,
('DIRTY ESG DATA'!$A$2:$A$8376=B1733)*
('DIRTY ESG DATA'!$C$2:$C$8376=A1733)*
('DIRTY ESG DATA'!$G$2:$G$8376='CLEAN v1'!E$1),
0))</f>
        <v>0.29649692412850309</v>
      </c>
      <c r="F1733" cm="1">
        <f t="array" ref="F1733">INDEX('DIRTY ESG DATA'!$I$2:$I$8376,
MATCH(1,
('DIRTY ESG DATA'!$A$2:$A$8376=B1733)*
('DIRTY ESG DATA'!$C$2:$C$8376=A1733)*
('DIRTY ESG DATA'!$G$2:$G$8376='CLEAN v1'!F$1),
0))</f>
        <v>0.34680589179718035</v>
      </c>
    </row>
    <row r="1734" spans="1:6" x14ac:dyDescent="0.3">
      <c r="A1734" t="s">
        <v>1692</v>
      </c>
      <c r="B1734" s="12">
        <v>2023</v>
      </c>
      <c r="C1734" cm="1">
        <f t="array" ref="C1734">INDEX('DIRTY ESG DATA'!$I$2:$I$8376,
MATCH(1,
('DIRTY ESG DATA'!$A$2:$A$8376='CLEAN v1'!B1734)*
('DIRTY ESG DATA'!$C$2:$C$8376='CLEAN v1'!A1734)*
('DIRTY ESG DATA'!$G$2:$G$8376='CLEAN v1'!C$1),
0))</f>
        <v>0.50780647940759405</v>
      </c>
      <c r="D1734" cm="1">
        <f t="array" ref="D1734">INDEX('DIRTY ESG DATA'!$I$2:$I$8376,
MATCH(1,
('DIRTY ESG DATA'!$A$2:$A$8376=B1734)*
('DIRTY ESG DATA'!$C$2:$C$8376=A1734)*
('DIRTY ESG DATA'!$G$2:$G$8376='CLEAN v1'!D$1),
0))</f>
        <v>0.22780336716449631</v>
      </c>
      <c r="E1734" cm="1">
        <f t="array" ref="E1734">INDEX('DIRTY ESG DATA'!$I$2:$I$8376,
MATCH(1,
('DIRTY ESG DATA'!$A$2:$A$8376=B1734)*
('DIRTY ESG DATA'!$C$2:$C$8376=A1734)*
('DIRTY ESG DATA'!$G$2:$G$8376='CLEAN v1'!E$1),
0))</f>
        <v>0.66315772212901403</v>
      </c>
      <c r="F1734" cm="1">
        <f t="array" ref="F1734">INDEX('DIRTY ESG DATA'!$I$2:$I$8376,
MATCH(1,
('DIRTY ESG DATA'!$A$2:$A$8376=B1734)*
('DIRTY ESG DATA'!$C$2:$C$8376=A1734)*
('DIRTY ESG DATA'!$G$2:$G$8376='CLEAN v1'!F$1),
0))</f>
        <v>0.4249480559964427</v>
      </c>
    </row>
    <row r="1735" spans="1:6" x14ac:dyDescent="0.3">
      <c r="A1735" t="s">
        <v>1693</v>
      </c>
      <c r="B1735" s="12">
        <v>2023</v>
      </c>
      <c r="C1735" cm="1">
        <f t="array" ref="C1735">INDEX('DIRTY ESG DATA'!$I$2:$I$8376,
MATCH(1,
('DIRTY ESG DATA'!$A$2:$A$8376='CLEAN v1'!B1735)*
('DIRTY ESG DATA'!$C$2:$C$8376='CLEAN v1'!A1735)*
('DIRTY ESG DATA'!$G$2:$G$8376='CLEAN v1'!C$1),
0))</f>
        <v>0.63885709854134654</v>
      </c>
      <c r="D1735" cm="1">
        <f t="array" ref="D1735">INDEX('DIRTY ESG DATA'!$I$2:$I$8376,
MATCH(1,
('DIRTY ESG DATA'!$A$2:$A$8376=B1735)*
('DIRTY ESG DATA'!$C$2:$C$8376=A1735)*
('DIRTY ESG DATA'!$G$2:$G$8376='CLEAN v1'!D$1),
0))</f>
        <v>0.73199640606283223</v>
      </c>
      <c r="E1735" cm="1">
        <f t="array" ref="E1735">INDEX('DIRTY ESG DATA'!$I$2:$I$8376,
MATCH(1,
('DIRTY ESG DATA'!$A$2:$A$8376=B1735)*
('DIRTY ESG DATA'!$C$2:$C$8376=A1735)*
('DIRTY ESG DATA'!$G$2:$G$8376='CLEAN v1'!E$1),
0))</f>
        <v>0.40998967805187891</v>
      </c>
      <c r="F1735" cm="1">
        <f t="array" ref="F1735">INDEX('DIRTY ESG DATA'!$I$2:$I$8376,
MATCH(1,
('DIRTY ESG DATA'!$A$2:$A$8376=B1735)*
('DIRTY ESG DATA'!$C$2:$C$8376=A1735)*
('DIRTY ESG DATA'!$G$2:$G$8376='CLEAN v1'!F$1),
0))</f>
        <v>0.69704758785511167</v>
      </c>
    </row>
    <row r="1736" spans="1:6" x14ac:dyDescent="0.3">
      <c r="A1736" t="s">
        <v>1694</v>
      </c>
      <c r="B1736" s="12">
        <v>2023</v>
      </c>
      <c r="C1736" cm="1">
        <f t="array" ref="C1736">INDEX('DIRTY ESG DATA'!$I$2:$I$8376,
MATCH(1,
('DIRTY ESG DATA'!$A$2:$A$8376='CLEAN v1'!B1736)*
('DIRTY ESG DATA'!$C$2:$C$8376='CLEAN v1'!A1736)*
('DIRTY ESG DATA'!$G$2:$G$8376='CLEAN v1'!C$1),
0))</f>
        <v>0.43065212308805678</v>
      </c>
      <c r="D1736" cm="1">
        <f t="array" ref="D1736">INDEX('DIRTY ESG DATA'!$I$2:$I$8376,
MATCH(1,
('DIRTY ESG DATA'!$A$2:$A$8376=B1736)*
('DIRTY ESG DATA'!$C$2:$C$8376=A1736)*
('DIRTY ESG DATA'!$G$2:$G$8376='CLEAN v1'!D$1),
0))</f>
        <v>0.65271669766606177</v>
      </c>
      <c r="E1736" cm="1">
        <f t="array" ref="E1736">INDEX('DIRTY ESG DATA'!$I$2:$I$8376,
MATCH(1,
('DIRTY ESG DATA'!$A$2:$A$8376=B1736)*
('DIRTY ESG DATA'!$C$2:$C$8376=A1736)*
('DIRTY ESG DATA'!$G$2:$G$8376='CLEAN v1'!E$1),
0))</f>
        <v>0.6714846689727072</v>
      </c>
      <c r="F1736" cm="1">
        <f t="array" ref="F1736">INDEX('DIRTY ESG DATA'!$I$2:$I$8376,
MATCH(1,
('DIRTY ESG DATA'!$A$2:$A$8376=B1736)*
('DIRTY ESG DATA'!$C$2:$C$8376=A1736)*
('DIRTY ESG DATA'!$G$2:$G$8376='CLEAN v1'!F$1),
0))</f>
        <v>0.65668686758956518</v>
      </c>
    </row>
    <row r="1737" spans="1:6" x14ac:dyDescent="0.3">
      <c r="A1737" t="s">
        <v>1695</v>
      </c>
      <c r="B1737" s="12">
        <v>2023</v>
      </c>
      <c r="C1737" cm="1">
        <f t="array" ref="C1737">INDEX('DIRTY ESG DATA'!$I$2:$I$8376,
MATCH(1,
('DIRTY ESG DATA'!$A$2:$A$8376='CLEAN v1'!B1737)*
('DIRTY ESG DATA'!$C$2:$C$8376='CLEAN v1'!A1737)*
('DIRTY ESG DATA'!$G$2:$G$8376='CLEAN v1'!C$1),
0))</f>
        <v>0.5502519565701105</v>
      </c>
      <c r="D1737" cm="1">
        <f t="array" ref="D1737">INDEX('DIRTY ESG DATA'!$I$2:$I$8376,
MATCH(1,
('DIRTY ESG DATA'!$A$2:$A$8376=B1737)*
('DIRTY ESG DATA'!$C$2:$C$8376=A1737)*
('DIRTY ESG DATA'!$G$2:$G$8376='CLEAN v1'!D$1),
0))</f>
        <v>0.13713287250458073</v>
      </c>
      <c r="E1737" cm="1">
        <f t="array" ref="E1737">INDEX('DIRTY ESG DATA'!$I$2:$I$8376,
MATCH(1,
('DIRTY ESG DATA'!$A$2:$A$8376=B1737)*
('DIRTY ESG DATA'!$C$2:$C$8376=A1737)*
('DIRTY ESG DATA'!$G$2:$G$8376='CLEAN v1'!E$1),
0))</f>
        <v>0.88629925364375139</v>
      </c>
      <c r="F1737" cm="1">
        <f t="array" ref="F1737">INDEX('DIRTY ESG DATA'!$I$2:$I$8376,
MATCH(1,
('DIRTY ESG DATA'!$A$2:$A$8376=B1737)*
('DIRTY ESG DATA'!$C$2:$C$8376=A1737)*
('DIRTY ESG DATA'!$G$2:$G$8376='CLEAN v1'!F$1),
0))</f>
        <v>0.70651029628418205</v>
      </c>
    </row>
    <row r="1738" spans="1:6" x14ac:dyDescent="0.3">
      <c r="A1738" t="s">
        <v>1379</v>
      </c>
      <c r="B1738" s="12">
        <v>2023</v>
      </c>
      <c r="C1738" cm="1">
        <f t="array" ref="C1738">INDEX('DIRTY ESG DATA'!$I$2:$I$8376,
MATCH(1,
('DIRTY ESG DATA'!$A$2:$A$8376='CLEAN v1'!B1738)*
('DIRTY ESG DATA'!$C$2:$C$8376='CLEAN v1'!A1738)*
('DIRTY ESG DATA'!$G$2:$G$8376='CLEAN v1'!C$1),
0))</f>
        <v>0.52002932133010316</v>
      </c>
      <c r="D1738" cm="1">
        <f t="array" ref="D1738">INDEX('DIRTY ESG DATA'!$I$2:$I$8376,
MATCH(1,
('DIRTY ESG DATA'!$A$2:$A$8376=B1738)*
('DIRTY ESG DATA'!$C$2:$C$8376=A1738)*
('DIRTY ESG DATA'!$G$2:$G$8376='CLEAN v1'!D$1),
0))</f>
        <v>0.42022412450411389</v>
      </c>
      <c r="E1738" cm="1">
        <f t="array" ref="E1738">INDEX('DIRTY ESG DATA'!$I$2:$I$8376,
MATCH(1,
('DIRTY ESG DATA'!$A$2:$A$8376=B1738)*
('DIRTY ESG DATA'!$C$2:$C$8376=A1738)*
('DIRTY ESG DATA'!$G$2:$G$8376='CLEAN v1'!E$1),
0))</f>
        <v>0.82580090032243159</v>
      </c>
      <c r="F1738" cm="1">
        <f t="array" ref="F1738">INDEX('DIRTY ESG DATA'!$I$2:$I$8376,
MATCH(1,
('DIRTY ESG DATA'!$A$2:$A$8376=B1738)*
('DIRTY ESG DATA'!$C$2:$C$8376=A1738)*
('DIRTY ESG DATA'!$G$2:$G$8376='CLEAN v1'!F$1),
0))</f>
        <v>0.42074408933852953</v>
      </c>
    </row>
    <row r="1739" spans="1:6" x14ac:dyDescent="0.3">
      <c r="A1739" t="s">
        <v>1697</v>
      </c>
      <c r="B1739" s="12">
        <v>2023</v>
      </c>
      <c r="C1739" cm="1">
        <f t="array" ref="C1739">INDEX('DIRTY ESG DATA'!$I$2:$I$8376,
MATCH(1,
('DIRTY ESG DATA'!$A$2:$A$8376='CLEAN v1'!B1739)*
('DIRTY ESG DATA'!$C$2:$C$8376='CLEAN v1'!A1739)*
('DIRTY ESG DATA'!$G$2:$G$8376='CLEAN v1'!C$1),
0))</f>
        <v>0.68902773390073524</v>
      </c>
      <c r="D1739" cm="1">
        <f t="array" ref="D1739">INDEX('DIRTY ESG DATA'!$I$2:$I$8376,
MATCH(1,
('DIRTY ESG DATA'!$A$2:$A$8376=B1739)*
('DIRTY ESG DATA'!$C$2:$C$8376=A1739)*
('DIRTY ESG DATA'!$G$2:$G$8376='CLEAN v1'!D$1),
0))</f>
        <v>0.60315237196590044</v>
      </c>
      <c r="E1739" cm="1">
        <f t="array" ref="E1739">INDEX('DIRTY ESG DATA'!$I$2:$I$8376,
MATCH(1,
('DIRTY ESG DATA'!$A$2:$A$8376=B1739)*
('DIRTY ESG DATA'!$C$2:$C$8376=A1739)*
('DIRTY ESG DATA'!$G$2:$G$8376='CLEAN v1'!E$1),
0))</f>
        <v>0.92452601890400943</v>
      </c>
      <c r="F1739" cm="1">
        <f t="array" ref="F1739">INDEX('DIRTY ESG DATA'!$I$2:$I$8376,
MATCH(1,
('DIRTY ESG DATA'!$A$2:$A$8376=B1739)*
('DIRTY ESG DATA'!$C$2:$C$8376=A1739)*
('DIRTY ESG DATA'!$G$2:$G$8376='CLEAN v1'!F$1),
0))</f>
        <v>0.62759908670512132</v>
      </c>
    </row>
    <row r="1740" spans="1:6" x14ac:dyDescent="0.3">
      <c r="A1740" t="s">
        <v>1698</v>
      </c>
      <c r="B1740" s="12">
        <v>2023</v>
      </c>
      <c r="C1740" cm="1">
        <f t="array" ref="C1740">INDEX('DIRTY ESG DATA'!$I$2:$I$8376,
MATCH(1,
('DIRTY ESG DATA'!$A$2:$A$8376='CLEAN v1'!B1740)*
('DIRTY ESG DATA'!$C$2:$C$8376='CLEAN v1'!A1740)*
('DIRTY ESG DATA'!$G$2:$G$8376='CLEAN v1'!C$1),
0))</f>
        <v>0.79630567430691634</v>
      </c>
      <c r="D1740" cm="1">
        <f t="array" ref="D1740">INDEX('DIRTY ESG DATA'!$I$2:$I$8376,
MATCH(1,
('DIRTY ESG DATA'!$A$2:$A$8376=B1740)*
('DIRTY ESG DATA'!$C$2:$C$8376=A1740)*
('DIRTY ESG DATA'!$G$2:$G$8376='CLEAN v1'!D$1),
0))</f>
        <v>0.82446394419271407</v>
      </c>
      <c r="E1740" cm="1">
        <f t="array" ref="E1740">INDEX('DIRTY ESG DATA'!$I$2:$I$8376,
MATCH(1,
('DIRTY ESG DATA'!$A$2:$A$8376=B1740)*
('DIRTY ESG DATA'!$C$2:$C$8376=A1740)*
('DIRTY ESG DATA'!$G$2:$G$8376='CLEAN v1'!E$1),
0))</f>
        <v>0.7959570068421743</v>
      </c>
      <c r="F1740" cm="1">
        <f t="array" ref="F1740">INDEX('DIRTY ESG DATA'!$I$2:$I$8376,
MATCH(1,
('DIRTY ESG DATA'!$A$2:$A$8376=B1740)*
('DIRTY ESG DATA'!$C$2:$C$8376=A1740)*
('DIRTY ESG DATA'!$G$2:$G$8376='CLEAN v1'!F$1),
0))</f>
        <v>0.78855931216646613</v>
      </c>
    </row>
    <row r="1741" spans="1:6" x14ac:dyDescent="0.3">
      <c r="A1741" t="s">
        <v>1699</v>
      </c>
      <c r="B1741" s="12">
        <v>2023</v>
      </c>
      <c r="C1741" cm="1">
        <f t="array" ref="C1741">INDEX('DIRTY ESG DATA'!$I$2:$I$8376,
MATCH(1,
('DIRTY ESG DATA'!$A$2:$A$8376='CLEAN v1'!B1741)*
('DIRTY ESG DATA'!$C$2:$C$8376='CLEAN v1'!A1741)*
('DIRTY ESG DATA'!$G$2:$G$8376='CLEAN v1'!C$1),
0))</f>
        <v>0.63499479100871936</v>
      </c>
      <c r="D1741" cm="1">
        <f t="array" ref="D1741">INDEX('DIRTY ESG DATA'!$I$2:$I$8376,
MATCH(1,
('DIRTY ESG DATA'!$A$2:$A$8376=B1741)*
('DIRTY ESG DATA'!$C$2:$C$8376=A1741)*
('DIRTY ESG DATA'!$G$2:$G$8376='CLEAN v1'!D$1),
0))</f>
        <v>0.64272879376898651</v>
      </c>
      <c r="E1741" cm="1">
        <f t="array" ref="E1741">INDEX('DIRTY ESG DATA'!$I$2:$I$8376,
MATCH(1,
('DIRTY ESG DATA'!$A$2:$A$8376=B1741)*
('DIRTY ESG DATA'!$C$2:$C$8376=A1741)*
('DIRTY ESG DATA'!$G$2:$G$8376='CLEAN v1'!E$1),
0))</f>
        <v>0.45602487624018706</v>
      </c>
      <c r="F1741" cm="1">
        <f t="array" ref="F1741">INDEX('DIRTY ESG DATA'!$I$2:$I$8376,
MATCH(1,
('DIRTY ESG DATA'!$A$2:$A$8376=B1741)*
('DIRTY ESG DATA'!$C$2:$C$8376=A1741)*
('DIRTY ESG DATA'!$G$2:$G$8376='CLEAN v1'!F$1),
0))</f>
        <v>0.73365476564473953</v>
      </c>
    </row>
    <row r="1742" spans="1:6" x14ac:dyDescent="0.3">
      <c r="A1742" t="s">
        <v>1700</v>
      </c>
      <c r="B1742" s="12">
        <v>2023</v>
      </c>
      <c r="C1742" cm="1">
        <f t="array" ref="C1742">INDEX('DIRTY ESG DATA'!$I$2:$I$8376,
MATCH(1,
('DIRTY ESG DATA'!$A$2:$A$8376='CLEAN v1'!B1742)*
('DIRTY ESG DATA'!$C$2:$C$8376='CLEAN v1'!A1742)*
('DIRTY ESG DATA'!$G$2:$G$8376='CLEAN v1'!C$1),
0))</f>
        <v>0.55396348306344023</v>
      </c>
      <c r="D1742" cm="1">
        <f t="array" ref="D1742">INDEX('DIRTY ESG DATA'!$I$2:$I$8376,
MATCH(1,
('DIRTY ESG DATA'!$A$2:$A$8376=B1742)*
('DIRTY ESG DATA'!$C$2:$C$8376=A1742)*
('DIRTY ESG DATA'!$G$2:$G$8376='CLEAN v1'!D$1),
0))</f>
        <v>0.49853499003996166</v>
      </c>
      <c r="E1742" cm="1">
        <f t="array" ref="E1742">INDEX('DIRTY ESG DATA'!$I$2:$I$8376,
MATCH(1,
('DIRTY ESG DATA'!$A$2:$A$8376=B1742)*
('DIRTY ESG DATA'!$C$2:$C$8376=A1742)*
('DIRTY ESG DATA'!$G$2:$G$8376='CLEAN v1'!E$1),
0))</f>
        <v>0.58212076334085905</v>
      </c>
      <c r="F1742" cm="1">
        <f t="array" ref="F1742">INDEX('DIRTY ESG DATA'!$I$2:$I$8376,
MATCH(1,
('DIRTY ESG DATA'!$A$2:$A$8376=B1742)*
('DIRTY ESG DATA'!$C$2:$C$8376=A1742)*
('DIRTY ESG DATA'!$G$2:$G$8376='CLEAN v1'!F$1),
0))</f>
        <v>0.58295263548031806</v>
      </c>
    </row>
    <row r="1743" spans="1:6" x14ac:dyDescent="0.3">
      <c r="A1743" t="s">
        <v>1385</v>
      </c>
      <c r="B1743" s="12">
        <v>2023</v>
      </c>
      <c r="C1743" cm="1">
        <f t="array" ref="C1743">INDEX('DIRTY ESG DATA'!$I$2:$I$8376,
MATCH(1,
('DIRTY ESG DATA'!$A$2:$A$8376='CLEAN v1'!B1743)*
('DIRTY ESG DATA'!$C$2:$C$8376='CLEAN v1'!A1743)*
('DIRTY ESG DATA'!$G$2:$G$8376='CLEAN v1'!C$1),
0))</f>
        <v>0.583130587098319</v>
      </c>
      <c r="D1743" cm="1">
        <f t="array" ref="D1743">INDEX('DIRTY ESG DATA'!$I$2:$I$8376,
MATCH(1,
('DIRTY ESG DATA'!$A$2:$A$8376=B1743)*
('DIRTY ESG DATA'!$C$2:$C$8376=A1743)*
('DIRTY ESG DATA'!$G$2:$G$8376='CLEAN v1'!D$1),
0))</f>
        <v>0.44564657609929748</v>
      </c>
      <c r="E1743" cm="1">
        <f t="array" ref="E1743">INDEX('DIRTY ESG DATA'!$I$2:$I$8376,
MATCH(1,
('DIRTY ESG DATA'!$A$2:$A$8376=B1743)*
('DIRTY ESG DATA'!$C$2:$C$8376=A1743)*
('DIRTY ESG DATA'!$G$2:$G$8376='CLEAN v1'!E$1),
0))</f>
        <v>0.69114987882930468</v>
      </c>
      <c r="F1743" cm="1">
        <f t="array" ref="F1743">INDEX('DIRTY ESG DATA'!$I$2:$I$8376,
MATCH(1,
('DIRTY ESG DATA'!$A$2:$A$8376=B1743)*
('DIRTY ESG DATA'!$C$2:$C$8376=A1743)*
('DIRTY ESG DATA'!$G$2:$G$8376='CLEAN v1'!F$1),
0))</f>
        <v>0.63891857407002017</v>
      </c>
    </row>
    <row r="1744" spans="1:6" x14ac:dyDescent="0.3">
      <c r="A1744" t="s">
        <v>1388</v>
      </c>
      <c r="B1744" s="12">
        <v>2023</v>
      </c>
      <c r="C1744" cm="1">
        <f t="array" ref="C1744">INDEX('DIRTY ESG DATA'!$I$2:$I$8376,
MATCH(1,
('DIRTY ESG DATA'!$A$2:$A$8376='CLEAN v1'!B1744)*
('DIRTY ESG DATA'!$C$2:$C$8376='CLEAN v1'!A1744)*
('DIRTY ESG DATA'!$G$2:$G$8376='CLEAN v1'!C$1),
0))</f>
        <v>0.54043255058351147</v>
      </c>
      <c r="D1744" cm="1">
        <f t="array" ref="D1744">INDEX('DIRTY ESG DATA'!$I$2:$I$8376,
MATCH(1,
('DIRTY ESG DATA'!$A$2:$A$8376=B1744)*
('DIRTY ESG DATA'!$C$2:$C$8376=A1744)*
('DIRTY ESG DATA'!$G$2:$G$8376='CLEAN v1'!D$1),
0))</f>
        <v>0.78726041617674403</v>
      </c>
      <c r="E1744" cm="1">
        <f t="array" ref="E1744">INDEX('DIRTY ESG DATA'!$I$2:$I$8376,
MATCH(1,
('DIRTY ESG DATA'!$A$2:$A$8376=B1744)*
('DIRTY ESG DATA'!$C$2:$C$8376=A1744)*
('DIRTY ESG DATA'!$G$2:$G$8376='CLEAN v1'!E$1),
0))</f>
        <v>0.21728995353397251</v>
      </c>
      <c r="F1744" cm="1">
        <f t="array" ref="F1744">INDEX('DIRTY ESG DATA'!$I$2:$I$8376,
MATCH(1,
('DIRTY ESG DATA'!$A$2:$A$8376=B1744)*
('DIRTY ESG DATA'!$C$2:$C$8376=A1744)*
('DIRTY ESG DATA'!$G$2:$G$8376='CLEAN v1'!F$1),
0))</f>
        <v>0.57789891563876861</v>
      </c>
    </row>
    <row r="1745" spans="1:6" x14ac:dyDescent="0.3">
      <c r="A1745" t="s">
        <v>1391</v>
      </c>
      <c r="B1745" s="12">
        <v>2023</v>
      </c>
      <c r="C1745" cm="1">
        <f t="array" ref="C1745">INDEX('DIRTY ESG DATA'!$I$2:$I$8376,
MATCH(1,
('DIRTY ESG DATA'!$A$2:$A$8376='CLEAN v1'!B1745)*
('DIRTY ESG DATA'!$C$2:$C$8376='CLEAN v1'!A1745)*
('DIRTY ESG DATA'!$G$2:$G$8376='CLEAN v1'!C$1),
0))</f>
        <v>0.53420271173077649</v>
      </c>
      <c r="D1745" cm="1">
        <f t="array" ref="D1745">INDEX('DIRTY ESG DATA'!$I$2:$I$8376,
MATCH(1,
('DIRTY ESG DATA'!$A$2:$A$8376=B1745)*
('DIRTY ESG DATA'!$C$2:$C$8376=A1745)*
('DIRTY ESG DATA'!$G$2:$G$8376='CLEAN v1'!D$1),
0))</f>
        <v>0.42018795877795995</v>
      </c>
      <c r="E1745" cm="1">
        <f t="array" ref="E1745">INDEX('DIRTY ESG DATA'!$I$2:$I$8376,
MATCH(1,
('DIRTY ESG DATA'!$A$2:$A$8376=B1745)*
('DIRTY ESG DATA'!$C$2:$C$8376=A1745)*
('DIRTY ESG DATA'!$G$2:$G$8376='CLEAN v1'!E$1),
0))</f>
        <v>0.6753169079724104</v>
      </c>
      <c r="F1745" cm="1">
        <f t="array" ref="F1745">INDEX('DIRTY ESG DATA'!$I$2:$I$8376,
MATCH(1,
('DIRTY ESG DATA'!$A$2:$A$8376=B1745)*
('DIRTY ESG DATA'!$C$2:$C$8376=A1745)*
('DIRTY ESG DATA'!$G$2:$G$8376='CLEAN v1'!F$1),
0))</f>
        <v>0.54505340365460686</v>
      </c>
    </row>
    <row r="1746" spans="1:6" x14ac:dyDescent="0.3">
      <c r="A1746" t="s">
        <v>1701</v>
      </c>
      <c r="B1746" s="12">
        <v>2023</v>
      </c>
      <c r="C1746" cm="1">
        <f t="array" ref="C1746">INDEX('DIRTY ESG DATA'!$I$2:$I$8376,
MATCH(1,
('DIRTY ESG DATA'!$A$2:$A$8376='CLEAN v1'!B1746)*
('DIRTY ESG DATA'!$C$2:$C$8376='CLEAN v1'!A1746)*
('DIRTY ESG DATA'!$G$2:$G$8376='CLEAN v1'!C$1),
0))</f>
        <v>0.58693552618889289</v>
      </c>
      <c r="D1746" cm="1">
        <f t="array" ref="D1746">INDEX('DIRTY ESG DATA'!$I$2:$I$8376,
MATCH(1,
('DIRTY ESG DATA'!$A$2:$A$8376=B1746)*
('DIRTY ESG DATA'!$C$2:$C$8376=A1746)*
('DIRTY ESG DATA'!$G$2:$G$8376='CLEAN v1'!D$1),
0))</f>
        <v>0.51523690917516163</v>
      </c>
      <c r="E1746" cm="1">
        <f t="array" ref="E1746">INDEX('DIRTY ESG DATA'!$I$2:$I$8376,
MATCH(1,
('DIRTY ESG DATA'!$A$2:$A$8376=B1746)*
('DIRTY ESG DATA'!$C$2:$C$8376=A1746)*
('DIRTY ESG DATA'!$G$2:$G$8376='CLEAN v1'!E$1),
0))</f>
        <v>0.48657370009044643</v>
      </c>
      <c r="F1746" cm="1">
        <f t="array" ref="F1746">INDEX('DIRTY ESG DATA'!$I$2:$I$8376,
MATCH(1,
('DIRTY ESG DATA'!$A$2:$A$8376=B1746)*
('DIRTY ESG DATA'!$C$2:$C$8376=A1746)*
('DIRTY ESG DATA'!$G$2:$G$8376='CLEAN v1'!F$1),
0))</f>
        <v>0.68585444447355337</v>
      </c>
    </row>
    <row r="1747" spans="1:6" x14ac:dyDescent="0.3">
      <c r="A1747" t="s">
        <v>1702</v>
      </c>
      <c r="B1747" s="12">
        <v>2023</v>
      </c>
      <c r="C1747" cm="1">
        <f t="array" ref="C1747">INDEX('DIRTY ESG DATA'!$I$2:$I$8376,
MATCH(1,
('DIRTY ESG DATA'!$A$2:$A$8376='CLEAN v1'!B1747)*
('DIRTY ESG DATA'!$C$2:$C$8376='CLEAN v1'!A1747)*
('DIRTY ESG DATA'!$G$2:$G$8376='CLEAN v1'!C$1),
0))</f>
        <v>0.42119472521537304</v>
      </c>
      <c r="D1747" cm="1">
        <f t="array" ref="D1747">INDEX('DIRTY ESG DATA'!$I$2:$I$8376,
MATCH(1,
('DIRTY ESG DATA'!$A$2:$A$8376=B1747)*
('DIRTY ESG DATA'!$C$2:$C$8376=A1747)*
('DIRTY ESG DATA'!$G$2:$G$8376='CLEAN v1'!D$1),
0))</f>
        <v>5.5079190758679369E-2</v>
      </c>
      <c r="E1747" cm="1">
        <f t="array" ref="E1747">INDEX('DIRTY ESG DATA'!$I$2:$I$8376,
MATCH(1,
('DIRTY ESG DATA'!$A$2:$A$8376=B1747)*
('DIRTY ESG DATA'!$C$2:$C$8376=A1747)*
('DIRTY ESG DATA'!$G$2:$G$8376='CLEAN v1'!E$1),
0))</f>
        <v>0.81176719346575832</v>
      </c>
      <c r="F1747" cm="1">
        <f t="array" ref="F1747">INDEX('DIRTY ESG DATA'!$I$2:$I$8376,
MATCH(1,
('DIRTY ESG DATA'!$A$2:$A$8376=B1747)*
('DIRTY ESG DATA'!$C$2:$C$8376=A1747)*
('DIRTY ESG DATA'!$G$2:$G$8376='CLEAN v1'!F$1),
0))</f>
        <v>0.45870716605971773</v>
      </c>
    </row>
    <row r="1748" spans="1:6" x14ac:dyDescent="0.3">
      <c r="A1748" t="s">
        <v>1703</v>
      </c>
      <c r="B1748" s="12">
        <v>2023</v>
      </c>
      <c r="C1748" cm="1">
        <f t="array" ref="C1748">INDEX('DIRTY ESG DATA'!$I$2:$I$8376,
MATCH(1,
('DIRTY ESG DATA'!$A$2:$A$8376='CLEAN v1'!B1748)*
('DIRTY ESG DATA'!$C$2:$C$8376='CLEAN v1'!A1748)*
('DIRTY ESG DATA'!$G$2:$G$8376='CLEAN v1'!C$1),
0))</f>
        <v>0.40281665559776247</v>
      </c>
      <c r="D1748" cm="1">
        <f t="array" ref="D1748">INDEX('DIRTY ESG DATA'!$I$2:$I$8376,
MATCH(1,
('DIRTY ESG DATA'!$A$2:$A$8376=B1748)*
('DIRTY ESG DATA'!$C$2:$C$8376=A1748)*
('DIRTY ESG DATA'!$G$2:$G$8376='CLEAN v1'!D$1),
0))</f>
        <v>0.16972582122758784</v>
      </c>
      <c r="E1748" cm="1">
        <f t="array" ref="E1748">INDEX('DIRTY ESG DATA'!$I$2:$I$8376,
MATCH(1,
('DIRTY ESG DATA'!$A$2:$A$8376=B1748)*
('DIRTY ESG DATA'!$C$2:$C$8376=A1748)*
('DIRTY ESG DATA'!$G$2:$G$8376='CLEAN v1'!E$1),
0))</f>
        <v>0.43598458957310626</v>
      </c>
      <c r="F1748" cm="1">
        <f t="array" ref="F1748">INDEX('DIRTY ESG DATA'!$I$2:$I$8376,
MATCH(1,
('DIRTY ESG DATA'!$A$2:$A$8376=B1748)*
('DIRTY ESG DATA'!$C$2:$C$8376=A1748)*
('DIRTY ESG DATA'!$G$2:$G$8376='CLEAN v1'!F$1),
0))</f>
        <v>0.52055920023630509</v>
      </c>
    </row>
    <row r="1749" spans="1:6" x14ac:dyDescent="0.3">
      <c r="A1749" t="s">
        <v>1704</v>
      </c>
      <c r="B1749" s="12">
        <v>2023</v>
      </c>
      <c r="C1749" cm="1">
        <f t="array" ref="C1749">INDEX('DIRTY ESG DATA'!$I$2:$I$8376,
MATCH(1,
('DIRTY ESG DATA'!$A$2:$A$8376='CLEAN v1'!B1749)*
('DIRTY ESG DATA'!$C$2:$C$8376='CLEAN v1'!A1749)*
('DIRTY ESG DATA'!$G$2:$G$8376='CLEAN v1'!C$1),
0))</f>
        <v>0.46738028885622079</v>
      </c>
      <c r="D1749" cm="1">
        <f t="array" ref="D1749">INDEX('DIRTY ESG DATA'!$I$2:$I$8376,
MATCH(1,
('DIRTY ESG DATA'!$A$2:$A$8376=B1749)*
('DIRTY ESG DATA'!$C$2:$C$8376=A1749)*
('DIRTY ESG DATA'!$G$2:$G$8376='CLEAN v1'!D$1),
0))</f>
        <v>0.430290391634156</v>
      </c>
      <c r="E1749" cm="1">
        <f t="array" ref="E1749">INDEX('DIRTY ESG DATA'!$I$2:$I$8376,
MATCH(1,
('DIRTY ESG DATA'!$A$2:$A$8376=B1749)*
('DIRTY ESG DATA'!$C$2:$C$8376=A1749)*
('DIRTY ESG DATA'!$G$2:$G$8376='CLEAN v1'!E$1),
0))</f>
        <v>0.36976929237694778</v>
      </c>
      <c r="F1749" cm="1">
        <f t="array" ref="F1749">INDEX('DIRTY ESG DATA'!$I$2:$I$8376,
MATCH(1,
('DIRTY ESG DATA'!$A$2:$A$8376=B1749)*
('DIRTY ESG DATA'!$C$2:$C$8376=A1749)*
('DIRTY ESG DATA'!$G$2:$G$8376='CLEAN v1'!F$1),
0))</f>
        <v>0.56365755666896089</v>
      </c>
    </row>
    <row r="1750" spans="1:6" x14ac:dyDescent="0.3">
      <c r="A1750" t="s">
        <v>1705</v>
      </c>
      <c r="B1750" s="12">
        <v>2023</v>
      </c>
      <c r="C1750" cm="1">
        <f t="array" ref="C1750">INDEX('DIRTY ESG DATA'!$I$2:$I$8376,
MATCH(1,
('DIRTY ESG DATA'!$A$2:$A$8376='CLEAN v1'!B1750)*
('DIRTY ESG DATA'!$C$2:$C$8376='CLEAN v1'!A1750)*
('DIRTY ESG DATA'!$G$2:$G$8376='CLEAN v1'!C$1),
0))</f>
        <v>0.70040353584750692</v>
      </c>
      <c r="D1750" cm="1">
        <f t="array" ref="D1750">INDEX('DIRTY ESG DATA'!$I$2:$I$8376,
MATCH(1,
('DIRTY ESG DATA'!$A$2:$A$8376=B1750)*
('DIRTY ESG DATA'!$C$2:$C$8376=A1750)*
('DIRTY ESG DATA'!$G$2:$G$8376='CLEAN v1'!D$1),
0))</f>
        <v>0.94940602005161923</v>
      </c>
      <c r="E1750" cm="1">
        <f t="array" ref="E1750">INDEX('DIRTY ESG DATA'!$I$2:$I$8376,
MATCH(1,
('DIRTY ESG DATA'!$A$2:$A$8376=B1750)*
('DIRTY ESG DATA'!$C$2:$C$8376=A1750)*
('DIRTY ESG DATA'!$G$2:$G$8376='CLEAN v1'!E$1),
0))</f>
        <v>0.42694252849755232</v>
      </c>
      <c r="F1750" cm="1">
        <f t="array" ref="F1750">INDEX('DIRTY ESG DATA'!$I$2:$I$8376,
MATCH(1,
('DIRTY ESG DATA'!$A$2:$A$8376=B1750)*
('DIRTY ESG DATA'!$C$2:$C$8376=A1750)*
('DIRTY ESG DATA'!$G$2:$G$8376='CLEAN v1'!F$1),
0))</f>
        <v>0.82659225544547343</v>
      </c>
    </row>
    <row r="1751" spans="1:6" x14ac:dyDescent="0.3">
      <c r="A1751" t="s">
        <v>1397</v>
      </c>
      <c r="B1751" s="12">
        <v>2023</v>
      </c>
      <c r="C1751" cm="1">
        <f t="array" ref="C1751">INDEX('DIRTY ESG DATA'!$I$2:$I$8376,
MATCH(1,
('DIRTY ESG DATA'!$A$2:$A$8376='CLEAN v1'!B1751)*
('DIRTY ESG DATA'!$C$2:$C$8376='CLEAN v1'!A1751)*
('DIRTY ESG DATA'!$G$2:$G$8376='CLEAN v1'!C$1),
0))</f>
        <v>0.50372663762119207</v>
      </c>
      <c r="D1751" cm="1">
        <f t="array" ref="D1751">INDEX('DIRTY ESG DATA'!$I$2:$I$8376,
MATCH(1,
('DIRTY ESG DATA'!$A$2:$A$8376=B1751)*
('DIRTY ESG DATA'!$C$2:$C$8376=A1751)*
('DIRTY ESG DATA'!$G$2:$G$8376='CLEAN v1'!D$1),
0))</f>
        <v>0.69531105619391675</v>
      </c>
      <c r="E1751" cm="1">
        <f t="array" ref="E1751">INDEX('DIRTY ESG DATA'!$I$2:$I$8376,
MATCH(1,
('DIRTY ESG DATA'!$A$2:$A$8376=B1751)*
('DIRTY ESG DATA'!$C$2:$C$8376=A1751)*
('DIRTY ESG DATA'!$G$2:$G$8376='CLEAN v1'!E$1),
0))</f>
        <v>0.32496720451265881</v>
      </c>
      <c r="F1751" cm="1">
        <f t="array" ref="F1751">INDEX('DIRTY ESG DATA'!$I$2:$I$8376,
MATCH(1,
('DIRTY ESG DATA'!$A$2:$A$8376=B1751)*
('DIRTY ESG DATA'!$C$2:$C$8376=A1751)*
('DIRTY ESG DATA'!$G$2:$G$8376='CLEAN v1'!F$1),
0))</f>
        <v>0.73551766429209464</v>
      </c>
    </row>
    <row r="1752" spans="1:6" x14ac:dyDescent="0.3">
      <c r="A1752" t="s">
        <v>1706</v>
      </c>
      <c r="B1752" s="12">
        <v>2023</v>
      </c>
      <c r="C1752" cm="1">
        <f t="array" ref="C1752">INDEX('DIRTY ESG DATA'!$I$2:$I$8376,
MATCH(1,
('DIRTY ESG DATA'!$A$2:$A$8376='CLEAN v1'!B1752)*
('DIRTY ESG DATA'!$C$2:$C$8376='CLEAN v1'!A1752)*
('DIRTY ESG DATA'!$G$2:$G$8376='CLEAN v1'!C$1),
0))</f>
        <v>0.7208342212146629</v>
      </c>
      <c r="D1752" cm="1">
        <f t="array" ref="D1752">INDEX('DIRTY ESG DATA'!$I$2:$I$8376,
MATCH(1,
('DIRTY ESG DATA'!$A$2:$A$8376=B1752)*
('DIRTY ESG DATA'!$C$2:$C$8376=A1752)*
('DIRTY ESG DATA'!$G$2:$G$8376='CLEAN v1'!D$1),
0))</f>
        <v>0.75817641698164118</v>
      </c>
      <c r="E1752" cm="1">
        <f t="array" ref="E1752">INDEX('DIRTY ESG DATA'!$I$2:$I$8376,
MATCH(1,
('DIRTY ESG DATA'!$A$2:$A$8376=B1752)*
('DIRTY ESG DATA'!$C$2:$C$8376=A1752)*
('DIRTY ESG DATA'!$G$2:$G$8376='CLEAN v1'!E$1),
0))</f>
        <v>0.46526284720064615</v>
      </c>
      <c r="F1752" cm="1">
        <f t="array" ref="F1752">INDEX('DIRTY ESG DATA'!$I$2:$I$8376,
MATCH(1,
('DIRTY ESG DATA'!$A$2:$A$8376=B1752)*
('DIRTY ESG DATA'!$C$2:$C$8376=A1752)*
('DIRTY ESG DATA'!$G$2:$G$8376='CLEAN v1'!F$1),
0))</f>
        <v>0.88158393747252717</v>
      </c>
    </row>
    <row r="1753" spans="1:6" x14ac:dyDescent="0.3">
      <c r="A1753" t="s">
        <v>1707</v>
      </c>
      <c r="B1753" s="12">
        <v>2023</v>
      </c>
      <c r="C1753" cm="1">
        <f t="array" ref="C1753">INDEX('DIRTY ESG DATA'!$I$2:$I$8376,
MATCH(1,
('DIRTY ESG DATA'!$A$2:$A$8376='CLEAN v1'!B1753)*
('DIRTY ESG DATA'!$C$2:$C$8376='CLEAN v1'!A1753)*
('DIRTY ESG DATA'!$G$2:$G$8376='CLEAN v1'!C$1),
0))</f>
        <v>0.39829733534047035</v>
      </c>
      <c r="D1753" cm="1">
        <f t="array" ref="D1753">INDEX('DIRTY ESG DATA'!$I$2:$I$8376,
MATCH(1,
('DIRTY ESG DATA'!$A$2:$A$8376=B1753)*
('DIRTY ESG DATA'!$C$2:$C$8376=A1753)*
('DIRTY ESG DATA'!$G$2:$G$8376='CLEAN v1'!D$1),
0))</f>
        <v>0.23896492231188307</v>
      </c>
      <c r="E1753" cm="1">
        <f t="array" ref="E1753">INDEX('DIRTY ESG DATA'!$I$2:$I$8376,
MATCH(1,
('DIRTY ESG DATA'!$A$2:$A$8376=B1753)*
('DIRTY ESG DATA'!$C$2:$C$8376=A1753)*
('DIRTY ESG DATA'!$G$2:$G$8376='CLEAN v1'!E$1),
0))</f>
        <v>0.66993775761718355</v>
      </c>
      <c r="F1753" cm="1">
        <f t="array" ref="F1753">INDEX('DIRTY ESG DATA'!$I$2:$I$8376,
MATCH(1,
('DIRTY ESG DATA'!$A$2:$A$8376=B1753)*
('DIRTY ESG DATA'!$C$2:$C$8376=A1753)*
('DIRTY ESG DATA'!$G$2:$G$8376='CLEAN v1'!F$1),
0))</f>
        <v>0.37189898466781646</v>
      </c>
    </row>
    <row r="1754" spans="1:6" x14ac:dyDescent="0.3">
      <c r="A1754" t="s">
        <v>1708</v>
      </c>
      <c r="B1754" s="12">
        <v>2023</v>
      </c>
      <c r="C1754" cm="1">
        <f t="array" ref="C1754">INDEX('DIRTY ESG DATA'!$I$2:$I$8376,
MATCH(1,
('DIRTY ESG DATA'!$A$2:$A$8376='CLEAN v1'!B1754)*
('DIRTY ESG DATA'!$C$2:$C$8376='CLEAN v1'!A1754)*
('DIRTY ESG DATA'!$G$2:$G$8376='CLEAN v1'!C$1),
0))</f>
        <v>0.65201412813052928</v>
      </c>
      <c r="D1754" cm="1">
        <f t="array" ref="D1754">INDEX('DIRTY ESG DATA'!$I$2:$I$8376,
MATCH(1,
('DIRTY ESG DATA'!$A$2:$A$8376=B1754)*
('DIRTY ESG DATA'!$C$2:$C$8376=A1754)*
('DIRTY ESG DATA'!$G$2:$G$8376='CLEAN v1'!D$1),
0))</f>
        <v>0.5331267024041989</v>
      </c>
      <c r="E1754" cm="1">
        <f t="array" ref="E1754">INDEX('DIRTY ESG DATA'!$I$2:$I$8376,
MATCH(1,
('DIRTY ESG DATA'!$A$2:$A$8376=B1754)*
('DIRTY ESG DATA'!$C$2:$C$8376=A1754)*
('DIRTY ESG DATA'!$G$2:$G$8376='CLEAN v1'!E$1),
0))</f>
        <v>0.79999706566692208</v>
      </c>
      <c r="F1754" cm="1">
        <f t="array" ref="F1754">INDEX('DIRTY ESG DATA'!$I$2:$I$8376,
MATCH(1,
('DIRTY ESG DATA'!$A$2:$A$8376=B1754)*
('DIRTY ESG DATA'!$C$2:$C$8376=A1754)*
('DIRTY ESG DATA'!$G$2:$G$8376='CLEAN v1'!F$1),
0))</f>
        <v>0.68863469411224232</v>
      </c>
    </row>
    <row r="1755" spans="1:6" x14ac:dyDescent="0.3">
      <c r="A1755" t="s">
        <v>1709</v>
      </c>
      <c r="B1755" s="12">
        <v>2023</v>
      </c>
      <c r="C1755" cm="1">
        <f t="array" ref="C1755">INDEX('DIRTY ESG DATA'!$I$2:$I$8376,
MATCH(1,
('DIRTY ESG DATA'!$A$2:$A$8376='CLEAN v1'!B1755)*
('DIRTY ESG DATA'!$C$2:$C$8376='CLEAN v1'!A1755)*
('DIRTY ESG DATA'!$G$2:$G$8376='CLEAN v1'!C$1),
0))</f>
        <v>0.49709816625844255</v>
      </c>
      <c r="D1755" cm="1">
        <f t="array" ref="D1755">INDEX('DIRTY ESG DATA'!$I$2:$I$8376,
MATCH(1,
('DIRTY ESG DATA'!$A$2:$A$8376=B1755)*
('DIRTY ESG DATA'!$C$2:$C$8376=A1755)*
('DIRTY ESG DATA'!$G$2:$G$8376='CLEAN v1'!D$1),
0))</f>
        <v>0.26842503416411773</v>
      </c>
      <c r="E1755" cm="1">
        <f t="array" ref="E1755">INDEX('DIRTY ESG DATA'!$I$2:$I$8376,
MATCH(1,
('DIRTY ESG DATA'!$A$2:$A$8376=B1755)*
('DIRTY ESG DATA'!$C$2:$C$8376=A1755)*
('DIRTY ESG DATA'!$G$2:$G$8376='CLEAN v1'!E$1),
0))</f>
        <v>0.85134996582365019</v>
      </c>
      <c r="F1755" cm="1">
        <f t="array" ref="F1755">INDEX('DIRTY ESG DATA'!$I$2:$I$8376,
MATCH(1,
('DIRTY ESG DATA'!$A$2:$A$8376=B1755)*
('DIRTY ESG DATA'!$C$2:$C$8376=A1755)*
('DIRTY ESG DATA'!$G$2:$G$8376='CLEAN v1'!F$1),
0))</f>
        <v>0.48651992000038918</v>
      </c>
    </row>
    <row r="1756" spans="1:6" x14ac:dyDescent="0.3">
      <c r="A1756" t="s">
        <v>1710</v>
      </c>
      <c r="B1756" s="12">
        <v>2023</v>
      </c>
      <c r="C1756" cm="1">
        <f t="array" ref="C1756">INDEX('DIRTY ESG DATA'!$I$2:$I$8376,
MATCH(1,
('DIRTY ESG DATA'!$A$2:$A$8376='CLEAN v1'!B1756)*
('DIRTY ESG DATA'!$C$2:$C$8376='CLEAN v1'!A1756)*
('DIRTY ESG DATA'!$G$2:$G$8376='CLEAN v1'!C$1),
0))</f>
        <v>0.39099335929812318</v>
      </c>
      <c r="D1756" cm="1">
        <f t="array" ref="D1756">INDEX('DIRTY ESG DATA'!$I$2:$I$8376,
MATCH(1,
('DIRTY ESG DATA'!$A$2:$A$8376=B1756)*
('DIRTY ESG DATA'!$C$2:$C$8376=A1756)*
('DIRTY ESG DATA'!$G$2:$G$8376='CLEAN v1'!D$1),
0))</f>
        <v>0.23058226495726475</v>
      </c>
      <c r="E1756" cm="1">
        <f t="array" ref="E1756">INDEX('DIRTY ESG DATA'!$I$2:$I$8376,
MATCH(1,
('DIRTY ESG DATA'!$A$2:$A$8376=B1756)*
('DIRTY ESG DATA'!$C$2:$C$8376=A1756)*
('DIRTY ESG DATA'!$G$2:$G$8376='CLEAN v1'!E$1),
0))</f>
        <v>0.64756398572188056</v>
      </c>
      <c r="F1756" cm="1">
        <f t="array" ref="F1756">INDEX('DIRTY ESG DATA'!$I$2:$I$8376,
MATCH(1,
('DIRTY ESG DATA'!$A$2:$A$8376=B1756)*
('DIRTY ESG DATA'!$C$2:$C$8376=A1756)*
('DIRTY ESG DATA'!$G$2:$G$8376='CLEAN v1'!F$1),
0))</f>
        <v>0.31056299284797351</v>
      </c>
    </row>
    <row r="1757" spans="1:6" x14ac:dyDescent="0.3">
      <c r="A1757" t="s">
        <v>1711</v>
      </c>
      <c r="B1757" s="12">
        <v>2023</v>
      </c>
      <c r="C1757" cm="1">
        <f t="array" ref="C1757">INDEX('DIRTY ESG DATA'!$I$2:$I$8376,
MATCH(1,
('DIRTY ESG DATA'!$A$2:$A$8376='CLEAN v1'!B1757)*
('DIRTY ESG DATA'!$C$2:$C$8376='CLEAN v1'!A1757)*
('DIRTY ESG DATA'!$G$2:$G$8376='CLEAN v1'!C$1),
0))</f>
        <v>0.52126009893053205</v>
      </c>
      <c r="D1757" cm="1">
        <f t="array" ref="D1757">INDEX('DIRTY ESG DATA'!$I$2:$I$8376,
MATCH(1,
('DIRTY ESG DATA'!$A$2:$A$8376=B1757)*
('DIRTY ESG DATA'!$C$2:$C$8376=A1757)*
('DIRTY ESG DATA'!$G$2:$G$8376='CLEAN v1'!D$1),
0))</f>
        <v>0.83462646510345539</v>
      </c>
      <c r="E1757" cm="1">
        <f t="array" ref="E1757">INDEX('DIRTY ESG DATA'!$I$2:$I$8376,
MATCH(1,
('DIRTY ESG DATA'!$A$2:$A$8376=B1757)*
('DIRTY ESG DATA'!$C$2:$C$8376=A1757)*
('DIRTY ESG DATA'!$G$2:$G$8376='CLEAN v1'!E$1),
0))</f>
        <v>0.20370640789301064</v>
      </c>
      <c r="F1757" cm="1">
        <f t="array" ref="F1757">INDEX('DIRTY ESG DATA'!$I$2:$I$8376,
MATCH(1,
('DIRTY ESG DATA'!$A$2:$A$8376=B1757)*
('DIRTY ESG DATA'!$C$2:$C$8376=A1757)*
('DIRTY ESG DATA'!$G$2:$G$8376='CLEAN v1'!F$1),
0))</f>
        <v>0.47009280597455666</v>
      </c>
    </row>
    <row r="1758" spans="1:6" x14ac:dyDescent="0.3">
      <c r="A1758" t="s">
        <v>1712</v>
      </c>
      <c r="B1758" s="12">
        <v>2023</v>
      </c>
      <c r="C1758" cm="1">
        <f t="array" ref="C1758">INDEX('DIRTY ESG DATA'!$I$2:$I$8376,
MATCH(1,
('DIRTY ESG DATA'!$A$2:$A$8376='CLEAN v1'!B1758)*
('DIRTY ESG DATA'!$C$2:$C$8376='CLEAN v1'!A1758)*
('DIRTY ESG DATA'!$G$2:$G$8376='CLEAN v1'!C$1),
0))</f>
        <v>0.38042744356535152</v>
      </c>
      <c r="D1758" cm="1">
        <f t="array" ref="D1758">INDEX('DIRTY ESG DATA'!$I$2:$I$8376,
MATCH(1,
('DIRTY ESG DATA'!$A$2:$A$8376=B1758)*
('DIRTY ESG DATA'!$C$2:$C$8376=A1758)*
('DIRTY ESG DATA'!$G$2:$G$8376='CLEAN v1'!D$1),
0))</f>
        <v>0.20691609977324255</v>
      </c>
      <c r="E1758" cm="1">
        <f t="array" ref="E1758">INDEX('DIRTY ESG DATA'!$I$2:$I$8376,
MATCH(1,
('DIRTY ESG DATA'!$A$2:$A$8376=B1758)*
('DIRTY ESG DATA'!$C$2:$C$8376=A1758)*
('DIRTY ESG DATA'!$G$2:$G$8376='CLEAN v1'!E$1),
0))</f>
        <v>0.57558928312516833</v>
      </c>
      <c r="F1758" cm="1">
        <f t="array" ref="F1758">INDEX('DIRTY ESG DATA'!$I$2:$I$8376,
MATCH(1,
('DIRTY ESG DATA'!$A$2:$A$8376=B1758)*
('DIRTY ESG DATA'!$C$2:$C$8376=A1758)*
('DIRTY ESG DATA'!$G$2:$G$8376='CLEAN v1'!F$1),
0))</f>
        <v>0.43735279134577898</v>
      </c>
    </row>
    <row r="1759" spans="1:6" x14ac:dyDescent="0.3">
      <c r="A1759" t="s">
        <v>1411</v>
      </c>
      <c r="B1759" s="12">
        <v>2023</v>
      </c>
      <c r="C1759" cm="1">
        <f t="array" ref="C1759">INDEX('DIRTY ESG DATA'!$I$2:$I$8376,
MATCH(1,
('DIRTY ESG DATA'!$A$2:$A$8376='CLEAN v1'!B1759)*
('DIRTY ESG DATA'!$C$2:$C$8376='CLEAN v1'!A1759)*
('DIRTY ESG DATA'!$G$2:$G$8376='CLEAN v1'!C$1),
0))</f>
        <v>0.25842548696336581</v>
      </c>
      <c r="D1759" cm="1">
        <f t="array" ref="D1759">INDEX('DIRTY ESG DATA'!$I$2:$I$8376,
MATCH(1,
('DIRTY ESG DATA'!$A$2:$A$8376=B1759)*
('DIRTY ESG DATA'!$C$2:$C$8376=A1759)*
('DIRTY ESG DATA'!$G$2:$G$8376='CLEAN v1'!D$1),
0))</f>
        <v>0.25406308973774955</v>
      </c>
      <c r="E1759" cm="1">
        <f t="array" ref="E1759">INDEX('DIRTY ESG DATA'!$I$2:$I$8376,
MATCH(1,
('DIRTY ESG DATA'!$A$2:$A$8376=B1759)*
('DIRTY ESG DATA'!$C$2:$C$8376=A1759)*
('DIRTY ESG DATA'!$G$2:$G$8376='CLEAN v1'!E$1),
0))</f>
        <v>0.36649837403425911</v>
      </c>
      <c r="F1759" cm="1">
        <f t="array" ref="F1759">INDEX('DIRTY ESG DATA'!$I$2:$I$8376,
MATCH(1,
('DIRTY ESG DATA'!$A$2:$A$8376=B1759)*
('DIRTY ESG DATA'!$C$2:$C$8376=A1759)*
('DIRTY ESG DATA'!$G$2:$G$8376='CLEAN v1'!F$1),
0))</f>
        <v>0.20141163398767153</v>
      </c>
    </row>
    <row r="1760" spans="1:6" x14ac:dyDescent="0.3">
      <c r="A1760" t="s">
        <v>1713</v>
      </c>
      <c r="B1760" s="12">
        <v>2023</v>
      </c>
      <c r="C1760" cm="1">
        <f t="array" ref="C1760">INDEX('DIRTY ESG DATA'!$I$2:$I$8376,
MATCH(1,
('DIRTY ESG DATA'!$A$2:$A$8376='CLEAN v1'!B1760)*
('DIRTY ESG DATA'!$C$2:$C$8376='CLEAN v1'!A1760)*
('DIRTY ESG DATA'!$G$2:$G$8376='CLEAN v1'!C$1),
0))</f>
        <v>0.59116485374952721</v>
      </c>
      <c r="D1760" cm="1">
        <f t="array" ref="D1760">INDEX('DIRTY ESG DATA'!$I$2:$I$8376,
MATCH(1,
('DIRTY ESG DATA'!$A$2:$A$8376=B1760)*
('DIRTY ESG DATA'!$C$2:$C$8376=A1760)*
('DIRTY ESG DATA'!$G$2:$G$8376='CLEAN v1'!D$1),
0))</f>
        <v>0.48804064536595171</v>
      </c>
      <c r="E1760" cm="1">
        <f t="array" ref="E1760">INDEX('DIRTY ESG DATA'!$I$2:$I$8376,
MATCH(1,
('DIRTY ESG DATA'!$A$2:$A$8376=B1760)*
('DIRTY ESG DATA'!$C$2:$C$8376=A1760)*
('DIRTY ESG DATA'!$G$2:$G$8376='CLEAN v1'!E$1),
0))</f>
        <v>0.72806655067420611</v>
      </c>
      <c r="F1760" cm="1">
        <f t="array" ref="F1760">INDEX('DIRTY ESG DATA'!$I$2:$I$8376,
MATCH(1,
('DIRTY ESG DATA'!$A$2:$A$8376=B1760)*
('DIRTY ESG DATA'!$C$2:$C$8376=A1760)*
('DIRTY ESG DATA'!$G$2:$G$8376='CLEAN v1'!F$1),
0))</f>
        <v>0.59782160058518885</v>
      </c>
    </row>
    <row r="1761" spans="1:6" x14ac:dyDescent="0.3">
      <c r="A1761" t="s">
        <v>1714</v>
      </c>
      <c r="B1761" s="12">
        <v>2023</v>
      </c>
      <c r="C1761" cm="1">
        <f t="array" ref="C1761">INDEX('DIRTY ESG DATA'!$I$2:$I$8376,
MATCH(1,
('DIRTY ESG DATA'!$A$2:$A$8376='CLEAN v1'!B1761)*
('DIRTY ESG DATA'!$C$2:$C$8376='CLEAN v1'!A1761)*
('DIRTY ESG DATA'!$G$2:$G$8376='CLEAN v1'!C$1),
0))</f>
        <v>0.27817211100783878</v>
      </c>
      <c r="D1761" cm="1">
        <f t="array" ref="D1761">INDEX('DIRTY ESG DATA'!$I$2:$I$8376,
MATCH(1,
('DIRTY ESG DATA'!$A$2:$A$8376=B1761)*
('DIRTY ESG DATA'!$C$2:$C$8376=A1761)*
('DIRTY ESG DATA'!$G$2:$G$8376='CLEAN v1'!D$1),
0))</f>
        <v>0.54630571180205678</v>
      </c>
      <c r="E1761" cm="1">
        <f t="array" ref="E1761">INDEX('DIRTY ESG DATA'!$I$2:$I$8376,
MATCH(1,
('DIRTY ESG DATA'!$A$2:$A$8376=B1761)*
('DIRTY ESG DATA'!$C$2:$C$8376=A1761)*
('DIRTY ESG DATA'!$G$2:$G$8376='CLEAN v1'!E$1),
0))</f>
        <v>0.40073220240684371</v>
      </c>
      <c r="F1761" cm="1">
        <f t="array" ref="F1761">INDEX('DIRTY ESG DATA'!$I$2:$I$8376,
MATCH(1,
('DIRTY ESG DATA'!$A$2:$A$8376=B1761)*
('DIRTY ESG DATA'!$C$2:$C$8376=A1761)*
('DIRTY ESG DATA'!$G$2:$G$8376='CLEAN v1'!F$1),
0))</f>
        <v>0.39298411910594994</v>
      </c>
    </row>
    <row r="1762" spans="1:6" x14ac:dyDescent="0.3">
      <c r="A1762" t="s">
        <v>1715</v>
      </c>
      <c r="B1762" s="12">
        <v>2023</v>
      </c>
      <c r="C1762" cm="1">
        <f t="array" ref="C1762">INDEX('DIRTY ESG DATA'!$I$2:$I$8376,
MATCH(1,
('DIRTY ESG DATA'!$A$2:$A$8376='CLEAN v1'!B1762)*
('DIRTY ESG DATA'!$C$2:$C$8376='CLEAN v1'!A1762)*
('DIRTY ESG DATA'!$G$2:$G$8376='CLEAN v1'!C$1),
0))</f>
        <v>0.7485199946079939</v>
      </c>
      <c r="D1762" cm="1">
        <f t="array" ref="D1762">INDEX('DIRTY ESG DATA'!$I$2:$I$8376,
MATCH(1,
('DIRTY ESG DATA'!$A$2:$A$8376=B1762)*
('DIRTY ESG DATA'!$C$2:$C$8376=A1762)*
('DIRTY ESG DATA'!$G$2:$G$8376='CLEAN v1'!D$1),
0))</f>
        <v>0.73346362989619229</v>
      </c>
      <c r="E1762" cm="1">
        <f t="array" ref="E1762">INDEX('DIRTY ESG DATA'!$I$2:$I$8376,
MATCH(1,
('DIRTY ESG DATA'!$A$2:$A$8376=B1762)*
('DIRTY ESG DATA'!$C$2:$C$8376=A1762)*
('DIRTY ESG DATA'!$G$2:$G$8376='CLEAN v1'!E$1),
0))</f>
        <v>0.77555545199085874</v>
      </c>
      <c r="F1762" cm="1">
        <f t="array" ref="F1762">INDEX('DIRTY ESG DATA'!$I$2:$I$8376,
MATCH(1,
('DIRTY ESG DATA'!$A$2:$A$8376=B1762)*
('DIRTY ESG DATA'!$C$2:$C$8376=A1762)*
('DIRTY ESG DATA'!$G$2:$G$8376='CLEAN v1'!F$1),
0))</f>
        <v>0.72236942277264793</v>
      </c>
    </row>
    <row r="1763" spans="1:6" x14ac:dyDescent="0.3">
      <c r="A1763" t="s">
        <v>1716</v>
      </c>
      <c r="B1763" s="12">
        <v>2023</v>
      </c>
      <c r="C1763" cm="1">
        <f t="array" ref="C1763">INDEX('DIRTY ESG DATA'!$I$2:$I$8376,
MATCH(1,
('DIRTY ESG DATA'!$A$2:$A$8376='CLEAN v1'!B1763)*
('DIRTY ESG DATA'!$C$2:$C$8376='CLEAN v1'!A1763)*
('DIRTY ESG DATA'!$G$2:$G$8376='CLEAN v1'!C$1),
0))</f>
        <v>0.77470920586918246</v>
      </c>
      <c r="D1763" cm="1">
        <f t="array" ref="D1763">INDEX('DIRTY ESG DATA'!$I$2:$I$8376,
MATCH(1,
('DIRTY ESG DATA'!$A$2:$A$8376=B1763)*
('DIRTY ESG DATA'!$C$2:$C$8376=A1763)*
('DIRTY ESG DATA'!$G$2:$G$8376='CLEAN v1'!D$1),
0))</f>
        <v>0.78625081194632129</v>
      </c>
      <c r="E1763" cm="1">
        <f t="array" ref="E1763">INDEX('DIRTY ESG DATA'!$I$2:$I$8376,
MATCH(1,
('DIRTY ESG DATA'!$A$2:$A$8376=B1763)*
('DIRTY ESG DATA'!$C$2:$C$8376=A1763)*
('DIRTY ESG DATA'!$G$2:$G$8376='CLEAN v1'!E$1),
0))</f>
        <v>0.67565590974681877</v>
      </c>
      <c r="F1763" cm="1">
        <f t="array" ref="F1763">INDEX('DIRTY ESG DATA'!$I$2:$I$8376,
MATCH(1,
('DIRTY ESG DATA'!$A$2:$A$8376=B1763)*
('DIRTY ESG DATA'!$C$2:$C$8376=A1763)*
('DIRTY ESG DATA'!$G$2:$G$8376='CLEAN v1'!F$1),
0))</f>
        <v>0.82505449039163448</v>
      </c>
    </row>
    <row r="1764" spans="1:6" x14ac:dyDescent="0.3">
      <c r="A1764" t="s">
        <v>1717</v>
      </c>
      <c r="B1764" s="12">
        <v>2023</v>
      </c>
      <c r="C1764" cm="1">
        <f t="array" ref="C1764">INDEX('DIRTY ESG DATA'!$I$2:$I$8376,
MATCH(1,
('DIRTY ESG DATA'!$A$2:$A$8376='CLEAN v1'!B1764)*
('DIRTY ESG DATA'!$C$2:$C$8376='CLEAN v1'!A1764)*
('DIRTY ESG DATA'!$G$2:$G$8376='CLEAN v1'!C$1),
0))</f>
        <v>0.48405483146327805</v>
      </c>
      <c r="D1764" cm="1">
        <f t="array" ref="D1764">INDEX('DIRTY ESG DATA'!$I$2:$I$8376,
MATCH(1,
('DIRTY ESG DATA'!$A$2:$A$8376=B1764)*
('DIRTY ESG DATA'!$C$2:$C$8376=A1764)*
('DIRTY ESG DATA'!$G$2:$G$8376='CLEAN v1'!D$1),
0))</f>
        <v>0.50966348522719629</v>
      </c>
      <c r="E1764" cm="1">
        <f t="array" ref="E1764">INDEX('DIRTY ESG DATA'!$I$2:$I$8376,
MATCH(1,
('DIRTY ESG DATA'!$A$2:$A$8376=B1764)*
('DIRTY ESG DATA'!$C$2:$C$8376=A1764)*
('DIRTY ESG DATA'!$G$2:$G$8376='CLEAN v1'!E$1),
0))</f>
        <v>0.6262738457714534</v>
      </c>
      <c r="F1764" cm="1">
        <f t="array" ref="F1764">INDEX('DIRTY ESG DATA'!$I$2:$I$8376,
MATCH(1,
('DIRTY ESG DATA'!$A$2:$A$8376=B1764)*
('DIRTY ESG DATA'!$C$2:$C$8376=A1764)*
('DIRTY ESG DATA'!$G$2:$G$8376='CLEAN v1'!F$1),
0))</f>
        <v>0.38543767384035965</v>
      </c>
    </row>
    <row r="1765" spans="1:6" x14ac:dyDescent="0.3">
      <c r="A1765" t="s">
        <v>1422</v>
      </c>
      <c r="B1765" s="12">
        <v>2023</v>
      </c>
      <c r="C1765" cm="1">
        <f t="array" ref="C1765">INDEX('DIRTY ESG DATA'!$I$2:$I$8376,
MATCH(1,
('DIRTY ESG DATA'!$A$2:$A$8376='CLEAN v1'!B1765)*
('DIRTY ESG DATA'!$C$2:$C$8376='CLEAN v1'!A1765)*
('DIRTY ESG DATA'!$G$2:$G$8376='CLEAN v1'!C$1),
0))</f>
        <v>0.21559810737092211</v>
      </c>
      <c r="D1765" cm="1">
        <f t="array" ref="D1765">INDEX('DIRTY ESG DATA'!$I$2:$I$8376,
MATCH(1,
('DIRTY ESG DATA'!$A$2:$A$8376=B1765)*
('DIRTY ESG DATA'!$C$2:$C$8376=A1765)*
('DIRTY ESG DATA'!$G$2:$G$8376='CLEAN v1'!D$1),
0))</f>
        <v>2.372685185185186E-2</v>
      </c>
      <c r="E1765" cm="1">
        <f t="array" ref="E1765">INDEX('DIRTY ESG DATA'!$I$2:$I$8376,
MATCH(1,
('DIRTY ESG DATA'!$A$2:$A$8376=B1765)*
('DIRTY ESG DATA'!$C$2:$C$8376=A1765)*
('DIRTY ESG DATA'!$G$2:$G$8376='CLEAN v1'!E$1),
0))</f>
        <v>0.18946280991735542</v>
      </c>
      <c r="F1765" cm="1">
        <f t="array" ref="F1765">INDEX('DIRTY ESG DATA'!$I$2:$I$8376,
MATCH(1,
('DIRTY ESG DATA'!$A$2:$A$8376=B1765)*
('DIRTY ESG DATA'!$C$2:$C$8376=A1765)*
('DIRTY ESG DATA'!$G$2:$G$8376='CLEAN v1'!F$1),
0))</f>
        <v>0.34814439231807554</v>
      </c>
    </row>
    <row r="1766" spans="1:6" x14ac:dyDescent="0.3">
      <c r="A1766" t="s">
        <v>1718</v>
      </c>
      <c r="B1766" s="12">
        <v>2023</v>
      </c>
      <c r="C1766" cm="1">
        <f t="array" ref="C1766">INDEX('DIRTY ESG DATA'!$I$2:$I$8376,
MATCH(1,
('DIRTY ESG DATA'!$A$2:$A$8376='CLEAN v1'!B1766)*
('DIRTY ESG DATA'!$C$2:$C$8376='CLEAN v1'!A1766)*
('DIRTY ESG DATA'!$G$2:$G$8376='CLEAN v1'!C$1),
0))</f>
        <v>0.46392600051392235</v>
      </c>
      <c r="D1766" cm="1">
        <f t="array" ref="D1766">INDEX('DIRTY ESG DATA'!$I$2:$I$8376,
MATCH(1,
('DIRTY ESG DATA'!$A$2:$A$8376=B1766)*
('DIRTY ESG DATA'!$C$2:$C$8376=A1766)*
('DIRTY ESG DATA'!$G$2:$G$8376='CLEAN v1'!D$1),
0))</f>
        <v>0.36747566429886874</v>
      </c>
      <c r="E1766" cm="1">
        <f t="array" ref="E1766">INDEX('DIRTY ESG DATA'!$I$2:$I$8376,
MATCH(1,
('DIRTY ESG DATA'!$A$2:$A$8376=B1766)*
('DIRTY ESG DATA'!$C$2:$C$8376=A1766)*
('DIRTY ESG DATA'!$G$2:$G$8376='CLEAN v1'!E$1),
0))</f>
        <v>0.78034635486788617</v>
      </c>
      <c r="F1766" cm="1">
        <f t="array" ref="F1766">INDEX('DIRTY ESG DATA'!$I$2:$I$8376,
MATCH(1,
('DIRTY ESG DATA'!$A$2:$A$8376=B1766)*
('DIRTY ESG DATA'!$C$2:$C$8376=A1766)*
('DIRTY ESG DATA'!$G$2:$G$8376='CLEAN v1'!F$1),
0))</f>
        <v>0.32056235528520172</v>
      </c>
    </row>
    <row r="1767" spans="1:6" x14ac:dyDescent="0.3">
      <c r="A1767" t="s">
        <v>1425</v>
      </c>
      <c r="B1767" s="12">
        <v>2023</v>
      </c>
      <c r="C1767" cm="1">
        <f t="array" ref="C1767">INDEX('DIRTY ESG DATA'!$I$2:$I$8376,
MATCH(1,
('DIRTY ESG DATA'!$A$2:$A$8376='CLEAN v1'!B1767)*
('DIRTY ESG DATA'!$C$2:$C$8376='CLEAN v1'!A1767)*
('DIRTY ESG DATA'!$G$2:$G$8376='CLEAN v1'!C$1),
0))</f>
        <v>0.43378121142454279</v>
      </c>
      <c r="D1767" cm="1">
        <f t="array" ref="D1767">INDEX('DIRTY ESG DATA'!$I$2:$I$8376,
MATCH(1,
('DIRTY ESG DATA'!$A$2:$A$8376=B1767)*
('DIRTY ESG DATA'!$C$2:$C$8376=A1767)*
('DIRTY ESG DATA'!$G$2:$G$8376='CLEAN v1'!D$1),
0))</f>
        <v>0.3465601157590108</v>
      </c>
      <c r="E1767" cm="1">
        <f t="array" ref="E1767">INDEX('DIRTY ESG DATA'!$I$2:$I$8376,
MATCH(1,
('DIRTY ESG DATA'!$A$2:$A$8376=B1767)*
('DIRTY ESG DATA'!$C$2:$C$8376=A1767)*
('DIRTY ESG DATA'!$G$2:$G$8376='CLEAN v1'!E$1),
0))</f>
        <v>0.7007668965802939</v>
      </c>
      <c r="F1767" cm="1">
        <f t="array" ref="F1767">INDEX('DIRTY ESG DATA'!$I$2:$I$8376,
MATCH(1,
('DIRTY ESG DATA'!$A$2:$A$8376=B1767)*
('DIRTY ESG DATA'!$C$2:$C$8376=A1767)*
('DIRTY ESG DATA'!$G$2:$G$8376='CLEAN v1'!F$1),
0))</f>
        <v>0.31760545658753614</v>
      </c>
    </row>
    <row r="1768" spans="1:6" x14ac:dyDescent="0.3">
      <c r="A1768" t="s">
        <v>1719</v>
      </c>
      <c r="B1768" s="12">
        <v>2023</v>
      </c>
      <c r="C1768" cm="1">
        <f t="array" ref="C1768">INDEX('DIRTY ESG DATA'!$I$2:$I$8376,
MATCH(1,
('DIRTY ESG DATA'!$A$2:$A$8376='CLEAN v1'!B1768)*
('DIRTY ESG DATA'!$C$2:$C$8376='CLEAN v1'!A1768)*
('DIRTY ESG DATA'!$G$2:$G$8376='CLEAN v1'!C$1),
0))</f>
        <v>0.27613183002463321</v>
      </c>
      <c r="D1768" cm="1">
        <f t="array" ref="D1768">INDEX('DIRTY ESG DATA'!$I$2:$I$8376,
MATCH(1,
('DIRTY ESG DATA'!$A$2:$A$8376=B1768)*
('DIRTY ESG DATA'!$C$2:$C$8376=A1768)*
('DIRTY ESG DATA'!$G$2:$G$8376='CLEAN v1'!D$1),
0))</f>
        <v>0.18056435869070073</v>
      </c>
      <c r="E1768" cm="1">
        <f t="array" ref="E1768">INDEX('DIRTY ESG DATA'!$I$2:$I$8376,
MATCH(1,
('DIRTY ESG DATA'!$A$2:$A$8376=B1768)*
('DIRTY ESG DATA'!$C$2:$C$8376=A1768)*
('DIRTY ESG DATA'!$G$2:$G$8376='CLEAN v1'!E$1),
0))</f>
        <v>0.49046842312392552</v>
      </c>
      <c r="F1768" cm="1">
        <f t="array" ref="F1768">INDEX('DIRTY ESG DATA'!$I$2:$I$8376,
MATCH(1,
('DIRTY ESG DATA'!$A$2:$A$8376=B1768)*
('DIRTY ESG DATA'!$C$2:$C$8376=A1768)*
('DIRTY ESG DATA'!$G$2:$G$8376='CLEAN v1'!F$1),
0))</f>
        <v>0.23454063274826503</v>
      </c>
    </row>
    <row r="1769" spans="1:6" x14ac:dyDescent="0.3">
      <c r="A1769" t="s">
        <v>1720</v>
      </c>
      <c r="B1769" s="12">
        <v>2023</v>
      </c>
      <c r="C1769" cm="1">
        <f t="array" ref="C1769">INDEX('DIRTY ESG DATA'!$I$2:$I$8376,
MATCH(1,
('DIRTY ESG DATA'!$A$2:$A$8376='CLEAN v1'!B1769)*
('DIRTY ESG DATA'!$C$2:$C$8376='CLEAN v1'!A1769)*
('DIRTY ESG DATA'!$G$2:$G$8376='CLEAN v1'!C$1),
0))</f>
        <v>0.38584418702311424</v>
      </c>
      <c r="D1769" cm="1">
        <f t="array" ref="D1769">INDEX('DIRTY ESG DATA'!$I$2:$I$8376,
MATCH(1,
('DIRTY ESG DATA'!$A$2:$A$8376=B1769)*
('DIRTY ESG DATA'!$C$2:$C$8376=A1769)*
('DIRTY ESG DATA'!$G$2:$G$8376='CLEAN v1'!D$1),
0))</f>
        <v>0.90547416204503717</v>
      </c>
      <c r="E1769" cm="1">
        <f t="array" ref="E1769">INDEX('DIRTY ESG DATA'!$I$2:$I$8376,
MATCH(1,
('DIRTY ESG DATA'!$A$2:$A$8376=B1769)*
('DIRTY ESG DATA'!$C$2:$C$8376=A1769)*
('DIRTY ESG DATA'!$G$2:$G$8376='CLEAN v1'!E$1),
0))</f>
        <v>0.22295425202123736</v>
      </c>
      <c r="F1769" cm="1">
        <f t="array" ref="F1769">INDEX('DIRTY ESG DATA'!$I$2:$I$8376,
MATCH(1,
('DIRTY ESG DATA'!$A$2:$A$8376=B1769)*
('DIRTY ESG DATA'!$C$2:$C$8376=A1769)*
('DIRTY ESG DATA'!$G$2:$G$8376='CLEAN v1'!F$1),
0))</f>
        <v>0.87413706668337354</v>
      </c>
    </row>
    <row r="1770" spans="1:6" x14ac:dyDescent="0.3">
      <c r="A1770" t="s">
        <v>1721</v>
      </c>
      <c r="B1770" s="12">
        <v>2023</v>
      </c>
      <c r="C1770" cm="1">
        <f t="array" ref="C1770">INDEX('DIRTY ESG DATA'!$I$2:$I$8376,
MATCH(1,
('DIRTY ESG DATA'!$A$2:$A$8376='CLEAN v1'!B1770)*
('DIRTY ESG DATA'!$C$2:$C$8376='CLEAN v1'!A1770)*
('DIRTY ESG DATA'!$G$2:$G$8376='CLEAN v1'!C$1),
0))</f>
        <v>0.72466555558290802</v>
      </c>
      <c r="D1770" cm="1">
        <f t="array" ref="D1770">INDEX('DIRTY ESG DATA'!$I$2:$I$8376,
MATCH(1,
('DIRTY ESG DATA'!$A$2:$A$8376=B1770)*
('DIRTY ESG DATA'!$C$2:$C$8376=A1770)*
('DIRTY ESG DATA'!$G$2:$G$8376='CLEAN v1'!D$1),
0))</f>
        <v>0.59709944751381205</v>
      </c>
      <c r="E1770" cm="1">
        <f t="array" ref="E1770">INDEX('DIRTY ESG DATA'!$I$2:$I$8376,
MATCH(1,
('DIRTY ESG DATA'!$A$2:$A$8376=B1770)*
('DIRTY ESG DATA'!$C$2:$C$8376=A1770)*
('DIRTY ESG DATA'!$G$2:$G$8376='CLEAN v1'!E$1),
0))</f>
        <v>0.8655290084715922</v>
      </c>
      <c r="F1770" cm="1">
        <f t="array" ref="F1770">INDEX('DIRTY ESG DATA'!$I$2:$I$8376,
MATCH(1,
('DIRTY ESG DATA'!$A$2:$A$8376=B1770)*
('DIRTY ESG DATA'!$C$2:$C$8376=A1770)*
('DIRTY ESG DATA'!$G$2:$G$8376='CLEAN v1'!F$1),
0))</f>
        <v>0.7302650132959807</v>
      </c>
    </row>
    <row r="1771" spans="1:6" x14ac:dyDescent="0.3">
      <c r="A1771" t="s">
        <v>1436</v>
      </c>
      <c r="B1771" s="12">
        <v>2023</v>
      </c>
      <c r="C1771" cm="1">
        <f t="array" ref="C1771">INDEX('DIRTY ESG DATA'!$I$2:$I$8376,
MATCH(1,
('DIRTY ESG DATA'!$A$2:$A$8376='CLEAN v1'!B1771)*
('DIRTY ESG DATA'!$C$2:$C$8376='CLEAN v1'!A1771)*
('DIRTY ESG DATA'!$G$2:$G$8376='CLEAN v1'!C$1),
0))</f>
        <v>0.35790825191134973</v>
      </c>
      <c r="D1771" cm="1">
        <f t="array" ref="D1771">INDEX('DIRTY ESG DATA'!$I$2:$I$8376,
MATCH(1,
('DIRTY ESG DATA'!$A$2:$A$8376=B1771)*
('DIRTY ESG DATA'!$C$2:$C$8376=A1771)*
('DIRTY ESG DATA'!$G$2:$G$8376='CLEAN v1'!D$1),
0))</f>
        <v>0.31284086880586581</v>
      </c>
      <c r="E1771" cm="1">
        <f t="array" ref="E1771">INDEX('DIRTY ESG DATA'!$I$2:$I$8376,
MATCH(1,
('DIRTY ESG DATA'!$A$2:$A$8376=B1771)*
('DIRTY ESG DATA'!$C$2:$C$8376=A1771)*
('DIRTY ESG DATA'!$G$2:$G$8376='CLEAN v1'!E$1),
0))</f>
        <v>0.45008302436532088</v>
      </c>
      <c r="F1771" cm="1">
        <f t="array" ref="F1771">INDEX('DIRTY ESG DATA'!$I$2:$I$8376,
MATCH(1,
('DIRTY ESG DATA'!$A$2:$A$8376=B1771)*
('DIRTY ESG DATA'!$C$2:$C$8376=A1771)*
('DIRTY ESG DATA'!$G$2:$G$8376='CLEAN v1'!F$1),
0))</f>
        <v>0.34108088174016316</v>
      </c>
    </row>
    <row r="1772" spans="1:6" x14ac:dyDescent="0.3">
      <c r="A1772" t="s">
        <v>1443</v>
      </c>
      <c r="B1772" s="12">
        <v>2023</v>
      </c>
      <c r="C1772" cm="1">
        <f t="array" ref="C1772">INDEX('DIRTY ESG DATA'!$I$2:$I$8376,
MATCH(1,
('DIRTY ESG DATA'!$A$2:$A$8376='CLEAN v1'!B1772)*
('DIRTY ESG DATA'!$C$2:$C$8376='CLEAN v1'!A1772)*
('DIRTY ESG DATA'!$G$2:$G$8376='CLEAN v1'!C$1),
0))</f>
        <v>0.23080040426322779</v>
      </c>
      <c r="D1772" cm="1">
        <f t="array" ref="D1772">INDEX('DIRTY ESG DATA'!$I$2:$I$8376,
MATCH(1,
('DIRTY ESG DATA'!$A$2:$A$8376=B1772)*
('DIRTY ESG DATA'!$C$2:$C$8376=A1772)*
('DIRTY ESG DATA'!$G$2:$G$8376='CLEAN v1'!D$1),
0))</f>
        <v>0</v>
      </c>
      <c r="E1772" cm="1">
        <f t="array" ref="E1772">INDEX('DIRTY ESG DATA'!$I$2:$I$8376,
MATCH(1,
('DIRTY ESG DATA'!$A$2:$A$8376=B1772)*
('DIRTY ESG DATA'!$C$2:$C$8376=A1772)*
('DIRTY ESG DATA'!$G$2:$G$8376='CLEAN v1'!E$1),
0))</f>
        <v>0.19480226047211693</v>
      </c>
      <c r="F1772" cm="1">
        <f t="array" ref="F1772">INDEX('DIRTY ESG DATA'!$I$2:$I$8376,
MATCH(1,
('DIRTY ESG DATA'!$A$2:$A$8376=B1772)*
('DIRTY ESG DATA'!$C$2:$C$8376=A1772)*
('DIRTY ESG DATA'!$G$2:$G$8376='CLEAN v1'!F$1),
0))</f>
        <v>0.33994344156496281</v>
      </c>
    </row>
    <row r="1773" spans="1:6" x14ac:dyDescent="0.3">
      <c r="A1773" t="s">
        <v>1446</v>
      </c>
      <c r="B1773" s="12">
        <v>2023</v>
      </c>
      <c r="C1773" cm="1">
        <f t="array" ref="C1773">INDEX('DIRTY ESG DATA'!$I$2:$I$8376,
MATCH(1,
('DIRTY ESG DATA'!$A$2:$A$8376='CLEAN v1'!B1773)*
('DIRTY ESG DATA'!$C$2:$C$8376='CLEAN v1'!A1773)*
('DIRTY ESG DATA'!$G$2:$G$8376='CLEAN v1'!C$1),
0))</f>
        <v>0.41185452349971829</v>
      </c>
      <c r="D1773" cm="1">
        <f t="array" ref="D1773">INDEX('DIRTY ESG DATA'!$I$2:$I$8376,
MATCH(1,
('DIRTY ESG DATA'!$A$2:$A$8376=B1773)*
('DIRTY ESG DATA'!$C$2:$C$8376=A1773)*
('DIRTY ESG DATA'!$G$2:$G$8376='CLEAN v1'!D$1),
0))</f>
        <v>0.11643322779583769</v>
      </c>
      <c r="E1773" cm="1">
        <f t="array" ref="E1773">INDEX('DIRTY ESG DATA'!$I$2:$I$8376,
MATCH(1,
('DIRTY ESG DATA'!$A$2:$A$8376=B1773)*
('DIRTY ESG DATA'!$C$2:$C$8376=A1773)*
('DIRTY ESG DATA'!$G$2:$G$8376='CLEAN v1'!E$1),
0))</f>
        <v>0.73230959630481174</v>
      </c>
      <c r="F1773" cm="1">
        <f t="array" ref="F1773">INDEX('DIRTY ESG DATA'!$I$2:$I$8376,
MATCH(1,
('DIRTY ESG DATA'!$A$2:$A$8376=B1773)*
('DIRTY ESG DATA'!$C$2:$C$8376=A1773)*
('DIRTY ESG DATA'!$G$2:$G$8376='CLEAN v1'!F$1),
0))</f>
        <v>0.43763297907899806</v>
      </c>
    </row>
    <row r="1774" spans="1:6" x14ac:dyDescent="0.3">
      <c r="A1774" t="s">
        <v>1722</v>
      </c>
      <c r="B1774" s="12">
        <v>2023</v>
      </c>
      <c r="C1774" cm="1">
        <f t="array" ref="C1774">INDEX('DIRTY ESG DATA'!$I$2:$I$8376,
MATCH(1,
('DIRTY ESG DATA'!$A$2:$A$8376='CLEAN v1'!B1774)*
('DIRTY ESG DATA'!$C$2:$C$8376='CLEAN v1'!A1774)*
('DIRTY ESG DATA'!$G$2:$G$8376='CLEAN v1'!C$1),
0))</f>
        <v>0.58796558648538533</v>
      </c>
      <c r="D1774" cm="1">
        <f t="array" ref="D1774">INDEX('DIRTY ESG DATA'!$I$2:$I$8376,
MATCH(1,
('DIRTY ESG DATA'!$A$2:$A$8376=B1774)*
('DIRTY ESG DATA'!$C$2:$C$8376=A1774)*
('DIRTY ESG DATA'!$G$2:$G$8376='CLEAN v1'!D$1),
0))</f>
        <v>0.42064588266245739</v>
      </c>
      <c r="E1774" cm="1">
        <f t="array" ref="E1774">INDEX('DIRTY ESG DATA'!$I$2:$I$8376,
MATCH(1,
('DIRTY ESG DATA'!$A$2:$A$8376=B1774)*
('DIRTY ESG DATA'!$C$2:$C$8376=A1774)*
('DIRTY ESG DATA'!$G$2:$G$8376='CLEAN v1'!E$1),
0))</f>
        <v>0.71508609678466151</v>
      </c>
      <c r="F1774" cm="1">
        <f t="array" ref="F1774">INDEX('DIRTY ESG DATA'!$I$2:$I$8376,
MATCH(1,
('DIRTY ESG DATA'!$A$2:$A$8376=B1774)*
('DIRTY ESG DATA'!$C$2:$C$8376=A1774)*
('DIRTY ESG DATA'!$G$2:$G$8376='CLEAN v1'!F$1),
0))</f>
        <v>0.63583842222345144</v>
      </c>
    </row>
    <row r="1775" spans="1:6" x14ac:dyDescent="0.3">
      <c r="A1775" t="s">
        <v>1723</v>
      </c>
      <c r="B1775" s="12">
        <v>2023</v>
      </c>
      <c r="C1775" cm="1">
        <f t="array" ref="C1775">INDEX('DIRTY ESG DATA'!$I$2:$I$8376,
MATCH(1,
('DIRTY ESG DATA'!$A$2:$A$8376='CLEAN v1'!B1775)*
('DIRTY ESG DATA'!$C$2:$C$8376='CLEAN v1'!A1775)*
('DIRTY ESG DATA'!$G$2:$G$8376='CLEAN v1'!C$1),
0))</f>
        <v>0.69973104341655878</v>
      </c>
      <c r="D1775" cm="1">
        <f t="array" ref="D1775">INDEX('DIRTY ESG DATA'!$I$2:$I$8376,
MATCH(1,
('DIRTY ESG DATA'!$A$2:$A$8376=B1775)*
('DIRTY ESG DATA'!$C$2:$C$8376=A1775)*
('DIRTY ESG DATA'!$G$2:$G$8376='CLEAN v1'!D$1),
0))</f>
        <v>0.70329253097738031</v>
      </c>
      <c r="E1775" cm="1">
        <f t="array" ref="E1775">INDEX('DIRTY ESG DATA'!$I$2:$I$8376,
MATCH(1,
('DIRTY ESG DATA'!$A$2:$A$8376=B1775)*
('DIRTY ESG DATA'!$C$2:$C$8376=A1775)*
('DIRTY ESG DATA'!$G$2:$G$8376='CLEAN v1'!E$1),
0))</f>
        <v>0.49654042130118664</v>
      </c>
      <c r="F1775" cm="1">
        <f t="array" ref="F1775">INDEX('DIRTY ESG DATA'!$I$2:$I$8376,
MATCH(1,
('DIRTY ESG DATA'!$A$2:$A$8376=B1775)*
('DIRTY ESG DATA'!$C$2:$C$8376=A1775)*
('DIRTY ESG DATA'!$G$2:$G$8376='CLEAN v1'!F$1),
0))</f>
        <v>0.81074063614151548</v>
      </c>
    </row>
    <row r="1776" spans="1:6" x14ac:dyDescent="0.3">
      <c r="A1776" t="s">
        <v>1453</v>
      </c>
      <c r="B1776" s="12">
        <v>2023</v>
      </c>
      <c r="C1776" cm="1">
        <f t="array" ref="C1776">INDEX('DIRTY ESG DATA'!$I$2:$I$8376,
MATCH(1,
('DIRTY ESG DATA'!$A$2:$A$8376='CLEAN v1'!B1776)*
('DIRTY ESG DATA'!$C$2:$C$8376='CLEAN v1'!A1776)*
('DIRTY ESG DATA'!$G$2:$G$8376='CLEAN v1'!C$1),
0))</f>
        <v>0.16039702115771967</v>
      </c>
      <c r="D1776" cm="1">
        <f t="array" ref="D1776">INDEX('DIRTY ESG DATA'!$I$2:$I$8376,
MATCH(1,
('DIRTY ESG DATA'!$A$2:$A$8376=B1776)*
('DIRTY ESG DATA'!$C$2:$C$8376=A1776)*
('DIRTY ESG DATA'!$G$2:$G$8376='CLEAN v1'!D$1),
0))</f>
        <v>1.0208087946603838E-2</v>
      </c>
      <c r="E1776" cm="1">
        <f t="array" ref="E1776">INDEX('DIRTY ESG DATA'!$I$2:$I$8376,
MATCH(1,
('DIRTY ESG DATA'!$A$2:$A$8376=B1776)*
('DIRTY ESG DATA'!$C$2:$C$8376=A1776)*
('DIRTY ESG DATA'!$G$2:$G$8376='CLEAN v1'!E$1),
0))</f>
        <v>0.16659779614325071</v>
      </c>
      <c r="F1776" cm="1">
        <f t="array" ref="F1776">INDEX('DIRTY ESG DATA'!$I$2:$I$8376,
MATCH(1,
('DIRTY ESG DATA'!$A$2:$A$8376=B1776)*
('DIRTY ESG DATA'!$C$2:$C$8376=A1776)*
('DIRTY ESG DATA'!$G$2:$G$8376='CLEAN v1'!F$1),
0))</f>
        <v>0.24637653109403529</v>
      </c>
    </row>
    <row r="1777" spans="1:6" x14ac:dyDescent="0.3">
      <c r="A1777" t="s">
        <v>1724</v>
      </c>
      <c r="B1777" s="12">
        <v>2023</v>
      </c>
      <c r="C1777" cm="1">
        <f t="array" ref="C1777">INDEX('DIRTY ESG DATA'!$I$2:$I$8376,
MATCH(1,
('DIRTY ESG DATA'!$A$2:$A$8376='CLEAN v1'!B1777)*
('DIRTY ESG DATA'!$C$2:$C$8376='CLEAN v1'!A1777)*
('DIRTY ESG DATA'!$G$2:$G$8376='CLEAN v1'!C$1),
0))</f>
        <v>0.36321441175000757</v>
      </c>
      <c r="D1777" cm="1">
        <f t="array" ref="D1777">INDEX('DIRTY ESG DATA'!$I$2:$I$8376,
MATCH(1,
('DIRTY ESG DATA'!$A$2:$A$8376=B1777)*
('DIRTY ESG DATA'!$C$2:$C$8376=A1777)*
('DIRTY ESG DATA'!$G$2:$G$8376='CLEAN v1'!D$1),
0))</f>
        <v>0.52433357362794286</v>
      </c>
      <c r="E1777" cm="1">
        <f t="array" ref="E1777">INDEX('DIRTY ESG DATA'!$I$2:$I$8376,
MATCH(1,
('DIRTY ESG DATA'!$A$2:$A$8376=B1777)*
('DIRTY ESG DATA'!$C$2:$C$8376=A1777)*
('DIRTY ESG DATA'!$G$2:$G$8376='CLEAN v1'!E$1),
0))</f>
        <v>0.45799433155892488</v>
      </c>
      <c r="F1777" cm="1">
        <f t="array" ref="F1777">INDEX('DIRTY ESG DATA'!$I$2:$I$8376,
MATCH(1,
('DIRTY ESG DATA'!$A$2:$A$8376=B1777)*
('DIRTY ESG DATA'!$C$2:$C$8376=A1777)*
('DIRTY ESG DATA'!$G$2:$G$8376='CLEAN v1'!F$1),
0))</f>
        <v>0.2543644674154914</v>
      </c>
    </row>
    <row r="1778" spans="1:6" x14ac:dyDescent="0.3">
      <c r="A1778" t="s">
        <v>1456</v>
      </c>
      <c r="B1778" s="12">
        <v>2023</v>
      </c>
      <c r="C1778" cm="1">
        <f t="array" ref="C1778">INDEX('DIRTY ESG DATA'!$I$2:$I$8376,
MATCH(1,
('DIRTY ESG DATA'!$A$2:$A$8376='CLEAN v1'!B1778)*
('DIRTY ESG DATA'!$C$2:$C$8376='CLEAN v1'!A1778)*
('DIRTY ESG DATA'!$G$2:$G$8376='CLEAN v1'!C$1),
0))</f>
        <v>0.19764606308690716</v>
      </c>
      <c r="D1778" cm="1">
        <f t="array" ref="D1778">INDEX('DIRTY ESG DATA'!$I$2:$I$8376,
MATCH(1,
('DIRTY ESG DATA'!$A$2:$A$8376=B1778)*
('DIRTY ESG DATA'!$C$2:$C$8376=A1778)*
('DIRTY ESG DATA'!$G$2:$G$8376='CLEAN v1'!D$1),
0))</f>
        <v>3.2598039215686297E-2</v>
      </c>
      <c r="E1778" cm="1">
        <f t="array" ref="E1778">INDEX('DIRTY ESG DATA'!$I$2:$I$8376,
MATCH(1,
('DIRTY ESG DATA'!$A$2:$A$8376=B1778)*
('DIRTY ESG DATA'!$C$2:$C$8376=A1778)*
('DIRTY ESG DATA'!$G$2:$G$8376='CLEAN v1'!E$1),
0))</f>
        <v>0.23254330730407288</v>
      </c>
      <c r="F1778" cm="1">
        <f t="array" ref="F1778">INDEX('DIRTY ESG DATA'!$I$2:$I$8376,
MATCH(1,
('DIRTY ESG DATA'!$A$2:$A$8376=B1778)*
('DIRTY ESG DATA'!$C$2:$C$8376=A1778)*
('DIRTY ESG DATA'!$G$2:$G$8376='CLEAN v1'!F$1),
0))</f>
        <v>0.2373350361856108</v>
      </c>
    </row>
    <row r="1779" spans="1:6" x14ac:dyDescent="0.3">
      <c r="A1779" t="s">
        <v>1725</v>
      </c>
      <c r="B1779" s="12">
        <v>2023</v>
      </c>
      <c r="C1779" cm="1">
        <f t="array" ref="C1779">INDEX('DIRTY ESG DATA'!$I$2:$I$8376,
MATCH(1,
('DIRTY ESG DATA'!$A$2:$A$8376='CLEAN v1'!B1779)*
('DIRTY ESG DATA'!$C$2:$C$8376='CLEAN v1'!A1779)*
('DIRTY ESG DATA'!$G$2:$G$8376='CLEAN v1'!C$1),
0))</f>
        <v>0.50040399995454066</v>
      </c>
      <c r="D1779" cm="1">
        <f t="array" ref="D1779">INDEX('DIRTY ESG DATA'!$I$2:$I$8376,
MATCH(1,
('DIRTY ESG DATA'!$A$2:$A$8376=B1779)*
('DIRTY ESG DATA'!$C$2:$C$8376=A1779)*
('DIRTY ESG DATA'!$G$2:$G$8376='CLEAN v1'!D$1),
0))</f>
        <v>0.77159198730532574</v>
      </c>
      <c r="E1779" cm="1">
        <f t="array" ref="E1779">INDEX('DIRTY ESG DATA'!$I$2:$I$8376,
MATCH(1,
('DIRTY ESG DATA'!$A$2:$A$8376=B1779)*
('DIRTY ESG DATA'!$C$2:$C$8376=A1779)*
('DIRTY ESG DATA'!$G$2:$G$8376='CLEAN v1'!E$1),
0))</f>
        <v>0.48698795887791091</v>
      </c>
      <c r="F1779" cm="1">
        <f t="array" ref="F1779">INDEX('DIRTY ESG DATA'!$I$2:$I$8376,
MATCH(1,
('DIRTY ESG DATA'!$A$2:$A$8376=B1779)*
('DIRTY ESG DATA'!$C$2:$C$8376=A1779)*
('DIRTY ESG DATA'!$G$2:$G$8376='CLEAN v1'!F$1),
0))</f>
        <v>0.7650948278079045</v>
      </c>
    </row>
    <row r="1780" spans="1:6" x14ac:dyDescent="0.3">
      <c r="A1780" t="s">
        <v>1458</v>
      </c>
      <c r="B1780" s="12">
        <v>2023</v>
      </c>
      <c r="C1780" cm="1">
        <f t="array" ref="C1780">INDEX('DIRTY ESG DATA'!$I$2:$I$8376,
MATCH(1,
('DIRTY ESG DATA'!$A$2:$A$8376='CLEAN v1'!B1780)*
('DIRTY ESG DATA'!$C$2:$C$8376='CLEAN v1'!A1780)*
('DIRTY ESG DATA'!$G$2:$G$8376='CLEAN v1'!C$1),
0))</f>
        <v>0.17092281253208039</v>
      </c>
      <c r="D1780" cm="1">
        <f t="array" ref="D1780">INDEX('DIRTY ESG DATA'!$I$2:$I$8376,
MATCH(1,
('DIRTY ESG DATA'!$A$2:$A$8376=B1780)*
('DIRTY ESG DATA'!$C$2:$C$8376=A1780)*
('DIRTY ESG DATA'!$G$2:$G$8376='CLEAN v1'!D$1),
0))</f>
        <v>4.8076923076923132E-3</v>
      </c>
      <c r="E1780" cm="1">
        <f t="array" ref="E1780">INDEX('DIRTY ESG DATA'!$I$2:$I$8376,
MATCH(1,
('DIRTY ESG DATA'!$A$2:$A$8376=B1780)*
('DIRTY ESG DATA'!$C$2:$C$8376=A1780)*
('DIRTY ESG DATA'!$G$2:$G$8376='CLEAN v1'!E$1),
0))</f>
        <v>0.40386210015396629</v>
      </c>
      <c r="F1780" cm="1">
        <f t="array" ref="F1780">INDEX('DIRTY ESG DATA'!$I$2:$I$8376,
MATCH(1,
('DIRTY ESG DATA'!$A$2:$A$8376=B1780)*
('DIRTY ESG DATA'!$C$2:$C$8376=A1780)*
('DIRTY ESG DATA'!$G$2:$G$8376='CLEAN v1'!F$1),
0))</f>
        <v>0.1552400759196062</v>
      </c>
    </row>
    <row r="1781" spans="1:6" x14ac:dyDescent="0.3">
      <c r="A1781" t="s">
        <v>1726</v>
      </c>
      <c r="B1781" s="12">
        <v>2023</v>
      </c>
      <c r="C1781" cm="1">
        <f t="array" ref="C1781">INDEX('DIRTY ESG DATA'!$I$2:$I$8376,
MATCH(1,
('DIRTY ESG DATA'!$A$2:$A$8376='CLEAN v1'!B1781)*
('DIRTY ESG DATA'!$C$2:$C$8376='CLEAN v1'!A1781)*
('DIRTY ESG DATA'!$G$2:$G$8376='CLEAN v1'!C$1),
0))</f>
        <v>0.31025299385708316</v>
      </c>
      <c r="D1781" cm="1">
        <f t="array" ref="D1781">INDEX('DIRTY ESG DATA'!$I$2:$I$8376,
MATCH(1,
('DIRTY ESG DATA'!$A$2:$A$8376=B1781)*
('DIRTY ESG DATA'!$C$2:$C$8376=A1781)*
('DIRTY ESG DATA'!$G$2:$G$8376='CLEAN v1'!D$1),
0))</f>
        <v>0.41694992791006935</v>
      </c>
      <c r="E1781" cm="1">
        <f t="array" ref="E1781">INDEX('DIRTY ESG DATA'!$I$2:$I$8376,
MATCH(1,
('DIRTY ESG DATA'!$A$2:$A$8376=B1781)*
('DIRTY ESG DATA'!$C$2:$C$8376=A1781)*
('DIRTY ESG DATA'!$G$2:$G$8376='CLEAN v1'!E$1),
0))</f>
        <v>0.13520215828828266</v>
      </c>
      <c r="F1781" cm="1">
        <f t="array" ref="F1781">INDEX('DIRTY ESG DATA'!$I$2:$I$8376,
MATCH(1,
('DIRTY ESG DATA'!$A$2:$A$8376=B1781)*
('DIRTY ESG DATA'!$C$2:$C$8376=A1781)*
('DIRTY ESG DATA'!$G$2:$G$8376='CLEAN v1'!F$1),
0))</f>
        <v>0.33345181596341456</v>
      </c>
    </row>
    <row r="1782" spans="1:6" x14ac:dyDescent="0.3">
      <c r="A1782" t="s">
        <v>1465</v>
      </c>
      <c r="B1782" s="12">
        <v>2023</v>
      </c>
      <c r="C1782" cm="1">
        <f t="array" ref="C1782">INDEX('DIRTY ESG DATA'!$I$2:$I$8376,
MATCH(1,
('DIRTY ESG DATA'!$A$2:$A$8376='CLEAN v1'!B1782)*
('DIRTY ESG DATA'!$C$2:$C$8376='CLEAN v1'!A1782)*
('DIRTY ESG DATA'!$G$2:$G$8376='CLEAN v1'!C$1),
0))</f>
        <v>0.47039859573535264</v>
      </c>
      <c r="D1782" cm="1">
        <f t="array" ref="D1782">INDEX('DIRTY ESG DATA'!$I$2:$I$8376,
MATCH(1,
('DIRTY ESG DATA'!$A$2:$A$8376=B1782)*
('DIRTY ESG DATA'!$C$2:$C$8376=A1782)*
('DIRTY ESG DATA'!$G$2:$G$8376='CLEAN v1'!D$1),
0))</f>
        <v>0.21253518441908181</v>
      </c>
      <c r="E1782" cm="1">
        <f t="array" ref="E1782">INDEX('DIRTY ESG DATA'!$I$2:$I$8376,
MATCH(1,
('DIRTY ESG DATA'!$A$2:$A$8376=B1782)*
('DIRTY ESG DATA'!$C$2:$C$8376=A1782)*
('DIRTY ESG DATA'!$G$2:$G$8376='CLEAN v1'!E$1),
0))</f>
        <v>0.5616484392800184</v>
      </c>
      <c r="F1782" cm="1">
        <f t="array" ref="F1782">INDEX('DIRTY ESG DATA'!$I$2:$I$8376,
MATCH(1,
('DIRTY ESG DATA'!$A$2:$A$8376=B1782)*
('DIRTY ESG DATA'!$C$2:$C$8376=A1782)*
('DIRTY ESG DATA'!$G$2:$G$8376='CLEAN v1'!F$1),
0))</f>
        <v>0.61405143276056118</v>
      </c>
    </row>
    <row r="1783" spans="1:6" x14ac:dyDescent="0.3">
      <c r="A1783" t="s">
        <v>1727</v>
      </c>
      <c r="B1783" s="12">
        <v>2023</v>
      </c>
      <c r="C1783" cm="1">
        <f t="array" ref="C1783">INDEX('DIRTY ESG DATA'!$I$2:$I$8376,
MATCH(1,
('DIRTY ESG DATA'!$A$2:$A$8376='CLEAN v1'!B1783)*
('DIRTY ESG DATA'!$C$2:$C$8376='CLEAN v1'!A1783)*
('DIRTY ESG DATA'!$G$2:$G$8376='CLEAN v1'!C$1),
0))</f>
        <v>0.85276632858225532</v>
      </c>
      <c r="D1783" cm="1">
        <f t="array" ref="D1783">INDEX('DIRTY ESG DATA'!$I$2:$I$8376,
MATCH(1,
('DIRTY ESG DATA'!$A$2:$A$8376=B1783)*
('DIRTY ESG DATA'!$C$2:$C$8376=A1783)*
('DIRTY ESG DATA'!$G$2:$G$8376='CLEAN v1'!D$1),
0))</f>
        <v>0.88559718817550293</v>
      </c>
      <c r="E1783" cm="1">
        <f t="array" ref="E1783">INDEX('DIRTY ESG DATA'!$I$2:$I$8376,
MATCH(1,
('DIRTY ESG DATA'!$A$2:$A$8376=B1783)*
('DIRTY ESG DATA'!$C$2:$C$8376=A1783)*
('DIRTY ESG DATA'!$G$2:$G$8376='CLEAN v1'!E$1),
0))</f>
        <v>0.84197528946332767</v>
      </c>
      <c r="F1783" cm="1">
        <f t="array" ref="F1783">INDEX('DIRTY ESG DATA'!$I$2:$I$8376,
MATCH(1,
('DIRTY ESG DATA'!$A$2:$A$8376=B1783)*
('DIRTY ESG DATA'!$C$2:$C$8376=A1783)*
('DIRTY ESG DATA'!$G$2:$G$8376='CLEAN v1'!F$1),
0))</f>
        <v>0.823464000338618</v>
      </c>
    </row>
    <row r="1784" spans="1:6" x14ac:dyDescent="0.3">
      <c r="A1784" t="s">
        <v>1471</v>
      </c>
      <c r="B1784" s="12">
        <v>2023</v>
      </c>
      <c r="C1784" cm="1">
        <f t="array" ref="C1784">INDEX('DIRTY ESG DATA'!$I$2:$I$8376,
MATCH(1,
('DIRTY ESG DATA'!$A$2:$A$8376='CLEAN v1'!B1784)*
('DIRTY ESG DATA'!$C$2:$C$8376='CLEAN v1'!A1784)*
('DIRTY ESG DATA'!$G$2:$G$8376='CLEAN v1'!C$1),
0))</f>
        <v>0.56330596053893534</v>
      </c>
      <c r="D1784" cm="1">
        <f t="array" ref="D1784">INDEX('DIRTY ESG DATA'!$I$2:$I$8376,
MATCH(1,
('DIRTY ESG DATA'!$A$2:$A$8376=B1784)*
('DIRTY ESG DATA'!$C$2:$C$8376=A1784)*
('DIRTY ESG DATA'!$G$2:$G$8376='CLEAN v1'!D$1),
0))</f>
        <v>0.26246740758217202</v>
      </c>
      <c r="E1784" cm="1">
        <f t="array" ref="E1784">INDEX('DIRTY ESG DATA'!$I$2:$I$8376,
MATCH(1,
('DIRTY ESG DATA'!$A$2:$A$8376=B1784)*
('DIRTY ESG DATA'!$C$2:$C$8376=A1784)*
('DIRTY ESG DATA'!$G$2:$G$8376='CLEAN v1'!E$1),
0))</f>
        <v>0.74563561106623333</v>
      </c>
      <c r="F1784" cm="1">
        <f t="array" ref="F1784">INDEX('DIRTY ESG DATA'!$I$2:$I$8376,
MATCH(1,
('DIRTY ESG DATA'!$A$2:$A$8376=B1784)*
('DIRTY ESG DATA'!$C$2:$C$8376=A1784)*
('DIRTY ESG DATA'!$G$2:$G$8376='CLEAN v1'!F$1),
0))</f>
        <v>0.64930819973676512</v>
      </c>
    </row>
    <row r="1785" spans="1:6" x14ac:dyDescent="0.3">
      <c r="A1785" t="s">
        <v>1728</v>
      </c>
      <c r="B1785" s="12">
        <v>2023</v>
      </c>
      <c r="C1785" cm="1">
        <f t="array" ref="C1785">INDEX('DIRTY ESG DATA'!$I$2:$I$8376,
MATCH(1,
('DIRTY ESG DATA'!$A$2:$A$8376='CLEAN v1'!B1785)*
('DIRTY ESG DATA'!$C$2:$C$8376='CLEAN v1'!A1785)*
('DIRTY ESG DATA'!$G$2:$G$8376='CLEAN v1'!C$1),
0))</f>
        <v>0.47045755603501865</v>
      </c>
      <c r="D1785" cm="1">
        <f t="array" ref="D1785">INDEX('DIRTY ESG DATA'!$I$2:$I$8376,
MATCH(1,
('DIRTY ESG DATA'!$A$2:$A$8376=B1785)*
('DIRTY ESG DATA'!$C$2:$C$8376=A1785)*
('DIRTY ESG DATA'!$G$2:$G$8376='CLEAN v1'!D$1),
0))</f>
        <v>0.40084733287886815</v>
      </c>
      <c r="E1785" cm="1">
        <f t="array" ref="E1785">INDEX('DIRTY ESG DATA'!$I$2:$I$8376,
MATCH(1,
('DIRTY ESG DATA'!$A$2:$A$8376=B1785)*
('DIRTY ESG DATA'!$C$2:$C$8376=A1785)*
('DIRTY ESG DATA'!$G$2:$G$8376='CLEAN v1'!E$1),
0))</f>
        <v>0.60462364589158857</v>
      </c>
      <c r="F1785" cm="1">
        <f t="array" ref="F1785">INDEX('DIRTY ESG DATA'!$I$2:$I$8376,
MATCH(1,
('DIRTY ESG DATA'!$A$2:$A$8376=B1785)*
('DIRTY ESG DATA'!$C$2:$C$8376=A1785)*
('DIRTY ESG DATA'!$G$2:$G$8376='CLEAN v1'!F$1),
0))</f>
        <v>0.44947295061164261</v>
      </c>
    </row>
    <row r="1786" spans="1:6" x14ac:dyDescent="0.3">
      <c r="A1786" t="s">
        <v>1729</v>
      </c>
      <c r="B1786" s="12">
        <v>2023</v>
      </c>
      <c r="C1786" cm="1">
        <f t="array" ref="C1786">INDEX('DIRTY ESG DATA'!$I$2:$I$8376,
MATCH(1,
('DIRTY ESG DATA'!$A$2:$A$8376='CLEAN v1'!B1786)*
('DIRTY ESG DATA'!$C$2:$C$8376='CLEAN v1'!A1786)*
('DIRTY ESG DATA'!$G$2:$G$8376='CLEAN v1'!C$1),
0))</f>
        <v>0.46095127546856307</v>
      </c>
      <c r="D1786" cm="1">
        <f t="array" ref="D1786">INDEX('DIRTY ESG DATA'!$I$2:$I$8376,
MATCH(1,
('DIRTY ESG DATA'!$A$2:$A$8376=B1786)*
('DIRTY ESG DATA'!$C$2:$C$8376=A1786)*
('DIRTY ESG DATA'!$G$2:$G$8376='CLEAN v1'!D$1),
0))</f>
        <v>0.77124481109780152</v>
      </c>
      <c r="E1786" cm="1">
        <f t="array" ref="E1786">INDEX('DIRTY ESG DATA'!$I$2:$I$8376,
MATCH(1,
('DIRTY ESG DATA'!$A$2:$A$8376=B1786)*
('DIRTY ESG DATA'!$C$2:$C$8376=A1786)*
('DIRTY ESG DATA'!$G$2:$G$8376='CLEAN v1'!E$1),
0))</f>
        <v>0.53698588758397348</v>
      </c>
      <c r="F1786" cm="1">
        <f t="array" ref="F1786">INDEX('DIRTY ESG DATA'!$I$2:$I$8376,
MATCH(1,
('DIRTY ESG DATA'!$A$2:$A$8376=B1786)*
('DIRTY ESG DATA'!$C$2:$C$8376=A1786)*
('DIRTY ESG DATA'!$G$2:$G$8376='CLEAN v1'!F$1),
0))</f>
        <v>0.86434917297907954</v>
      </c>
    </row>
    <row r="1787" spans="1:6" x14ac:dyDescent="0.3">
      <c r="A1787" t="s">
        <v>1730</v>
      </c>
      <c r="B1787" s="12">
        <v>2023</v>
      </c>
      <c r="C1787" cm="1">
        <f t="array" ref="C1787">INDEX('DIRTY ESG DATA'!$I$2:$I$8376,
MATCH(1,
('DIRTY ESG DATA'!$A$2:$A$8376='CLEAN v1'!B1787)*
('DIRTY ESG DATA'!$C$2:$C$8376='CLEAN v1'!A1787)*
('DIRTY ESG DATA'!$G$2:$G$8376='CLEAN v1'!C$1),
0))</f>
        <v>0.61942092504489432</v>
      </c>
      <c r="D1787" cm="1">
        <f t="array" ref="D1787">INDEX('DIRTY ESG DATA'!$I$2:$I$8376,
MATCH(1,
('DIRTY ESG DATA'!$A$2:$A$8376=B1787)*
('DIRTY ESG DATA'!$C$2:$C$8376=A1787)*
('DIRTY ESG DATA'!$G$2:$G$8376='CLEAN v1'!D$1),
0))</f>
        <v>0.64327589971103505</v>
      </c>
      <c r="E1787" cm="1">
        <f t="array" ref="E1787">INDEX('DIRTY ESG DATA'!$I$2:$I$8376,
MATCH(1,
('DIRTY ESG DATA'!$A$2:$A$8376=B1787)*
('DIRTY ESG DATA'!$C$2:$C$8376=A1787)*
('DIRTY ESG DATA'!$G$2:$G$8376='CLEAN v1'!E$1),
0))</f>
        <v>0.55592821585644558</v>
      </c>
      <c r="F1787" cm="1">
        <f t="array" ref="F1787">INDEX('DIRTY ESG DATA'!$I$2:$I$8376,
MATCH(1,
('DIRTY ESG DATA'!$A$2:$A$8376=B1787)*
('DIRTY ESG DATA'!$C$2:$C$8376=A1787)*
('DIRTY ESG DATA'!$G$2:$G$8376='CLEAN v1'!F$1),
0))</f>
        <v>0.64098170533436205</v>
      </c>
    </row>
    <row r="1788" spans="1:6" x14ac:dyDescent="0.3">
      <c r="A1788" t="s">
        <v>1731</v>
      </c>
      <c r="B1788" s="12">
        <v>2023</v>
      </c>
      <c r="C1788" cm="1">
        <f t="array" ref="C1788">INDEX('DIRTY ESG DATA'!$I$2:$I$8376,
MATCH(1,
('DIRTY ESG DATA'!$A$2:$A$8376='CLEAN v1'!B1788)*
('DIRTY ESG DATA'!$C$2:$C$8376='CLEAN v1'!A1788)*
('DIRTY ESG DATA'!$G$2:$G$8376='CLEAN v1'!C$1),
0))</f>
        <v>0.317986869758137</v>
      </c>
      <c r="D1788" cm="1">
        <f t="array" ref="D1788">INDEX('DIRTY ESG DATA'!$I$2:$I$8376,
MATCH(1,
('DIRTY ESG DATA'!$A$2:$A$8376=B1788)*
('DIRTY ESG DATA'!$C$2:$C$8376=A1788)*
('DIRTY ESG DATA'!$G$2:$G$8376='CLEAN v1'!D$1),
0))</f>
        <v>0.21043914046246978</v>
      </c>
      <c r="E1788" cm="1">
        <f t="array" ref="E1788">INDEX('DIRTY ESG DATA'!$I$2:$I$8376,
MATCH(1,
('DIRTY ESG DATA'!$A$2:$A$8376=B1788)*
('DIRTY ESG DATA'!$C$2:$C$8376=A1788)*
('DIRTY ESG DATA'!$G$2:$G$8376='CLEAN v1'!E$1),
0))</f>
        <v>0.35964722412090844</v>
      </c>
      <c r="F1788" cm="1">
        <f t="array" ref="F1788">INDEX('DIRTY ESG DATA'!$I$2:$I$8376,
MATCH(1,
('DIRTY ESG DATA'!$A$2:$A$8376=B1788)*
('DIRTY ESG DATA'!$C$2:$C$8376=A1788)*
('DIRTY ESG DATA'!$G$2:$G$8376='CLEAN v1'!F$1),
0))</f>
        <v>0.30707534457534424</v>
      </c>
    </row>
    <row r="1789" spans="1:6" x14ac:dyDescent="0.3">
      <c r="A1789" t="s">
        <v>1732</v>
      </c>
      <c r="B1789" s="12">
        <v>2023</v>
      </c>
      <c r="C1789" cm="1">
        <f t="array" ref="C1789">INDEX('DIRTY ESG DATA'!$I$2:$I$8376,
MATCH(1,
('DIRTY ESG DATA'!$A$2:$A$8376='CLEAN v1'!B1789)*
('DIRTY ESG DATA'!$C$2:$C$8376='CLEAN v1'!A1789)*
('DIRTY ESG DATA'!$G$2:$G$8376='CLEAN v1'!C$1),
0))</f>
        <v>0.57776155518825223</v>
      </c>
      <c r="D1789" cm="1">
        <f t="array" ref="D1789">INDEX('DIRTY ESG DATA'!$I$2:$I$8376,
MATCH(1,
('DIRTY ESG DATA'!$A$2:$A$8376=B1789)*
('DIRTY ESG DATA'!$C$2:$C$8376=A1789)*
('DIRTY ESG DATA'!$G$2:$G$8376='CLEAN v1'!D$1),
0))</f>
        <v>0.32927871148459398</v>
      </c>
      <c r="E1789" cm="1">
        <f t="array" ref="E1789">INDEX('DIRTY ESG DATA'!$I$2:$I$8376,
MATCH(1,
('DIRTY ESG DATA'!$A$2:$A$8376=B1789)*
('DIRTY ESG DATA'!$C$2:$C$8376=A1789)*
('DIRTY ESG DATA'!$G$2:$G$8376='CLEAN v1'!E$1),
0))</f>
        <v>0.80197169922050326</v>
      </c>
      <c r="F1789" cm="1">
        <f t="array" ref="F1789">INDEX('DIRTY ESG DATA'!$I$2:$I$8376,
MATCH(1,
('DIRTY ESG DATA'!$A$2:$A$8376=B1789)*
('DIRTY ESG DATA'!$C$2:$C$8376=A1789)*
('DIRTY ESG DATA'!$G$2:$G$8376='CLEAN v1'!F$1),
0))</f>
        <v>0.49445428670456643</v>
      </c>
    </row>
    <row r="1790" spans="1:6" x14ac:dyDescent="0.3">
      <c r="A1790" t="s">
        <v>1733</v>
      </c>
      <c r="B1790" s="12">
        <v>2023</v>
      </c>
      <c r="C1790" cm="1">
        <f t="array" ref="C1790">INDEX('DIRTY ESG DATA'!$I$2:$I$8376,
MATCH(1,
('DIRTY ESG DATA'!$A$2:$A$8376='CLEAN v1'!B1790)*
('DIRTY ESG DATA'!$C$2:$C$8376='CLEAN v1'!A1790)*
('DIRTY ESG DATA'!$G$2:$G$8376='CLEAN v1'!C$1),
0))</f>
        <v>0.30666687212725752</v>
      </c>
      <c r="D1790" cm="1">
        <f t="array" ref="D1790">INDEX('DIRTY ESG DATA'!$I$2:$I$8376,
MATCH(1,
('DIRTY ESG DATA'!$A$2:$A$8376=B1790)*
('DIRTY ESG DATA'!$C$2:$C$8376=A1790)*
('DIRTY ESG DATA'!$G$2:$G$8376='CLEAN v1'!D$1),
0))</f>
        <v>0</v>
      </c>
      <c r="E1790" cm="1">
        <f t="array" ref="E1790">INDEX('DIRTY ESG DATA'!$I$2:$I$8376,
MATCH(1,
('DIRTY ESG DATA'!$A$2:$A$8376=B1790)*
('DIRTY ESG DATA'!$C$2:$C$8376=A1790)*
('DIRTY ESG DATA'!$G$2:$G$8376='CLEAN v1'!E$1),
0))</f>
        <v>0.38426006476245711</v>
      </c>
      <c r="F1790" cm="1">
        <f t="array" ref="F1790">INDEX('DIRTY ESG DATA'!$I$2:$I$8376,
MATCH(1,
('DIRTY ESG DATA'!$A$2:$A$8376=B1790)*
('DIRTY ESG DATA'!$C$2:$C$8376=A1790)*
('DIRTY ESG DATA'!$G$2:$G$8376='CLEAN v1'!F$1),
0))</f>
        <v>0.3237276380518363</v>
      </c>
    </row>
    <row r="1791" spans="1:6" x14ac:dyDescent="0.3">
      <c r="A1791" t="s">
        <v>1734</v>
      </c>
      <c r="B1791" s="12">
        <v>2023</v>
      </c>
      <c r="C1791" cm="1">
        <f t="array" ref="C1791">INDEX('DIRTY ESG DATA'!$I$2:$I$8376,
MATCH(1,
('DIRTY ESG DATA'!$A$2:$A$8376='CLEAN v1'!B1791)*
('DIRTY ESG DATA'!$C$2:$C$8376='CLEAN v1'!A1791)*
('DIRTY ESG DATA'!$G$2:$G$8376='CLEAN v1'!C$1),
0))</f>
        <v>0.47546693245064359</v>
      </c>
      <c r="D1791" cm="1">
        <f t="array" ref="D1791">INDEX('DIRTY ESG DATA'!$I$2:$I$8376,
MATCH(1,
('DIRTY ESG DATA'!$A$2:$A$8376=B1791)*
('DIRTY ESG DATA'!$C$2:$C$8376=A1791)*
('DIRTY ESG DATA'!$G$2:$G$8376='CLEAN v1'!D$1),
0))</f>
        <v>0.24047841275381646</v>
      </c>
      <c r="E1791" cm="1">
        <f t="array" ref="E1791">INDEX('DIRTY ESG DATA'!$I$2:$I$8376,
MATCH(1,
('DIRTY ESG DATA'!$A$2:$A$8376=B1791)*
('DIRTY ESG DATA'!$C$2:$C$8376=A1791)*
('DIRTY ESG DATA'!$G$2:$G$8376='CLEAN v1'!E$1),
0))</f>
        <v>0.74373623452570836</v>
      </c>
      <c r="F1791" cm="1">
        <f t="array" ref="F1791">INDEX('DIRTY ESG DATA'!$I$2:$I$8376,
MATCH(1,
('DIRTY ESG DATA'!$A$2:$A$8376=B1791)*
('DIRTY ESG DATA'!$C$2:$C$8376=A1791)*
('DIRTY ESG DATA'!$G$2:$G$8376='CLEAN v1'!F$1),
0))</f>
        <v>0.51729257213969304</v>
      </c>
    </row>
    <row r="1792" spans="1:6" x14ac:dyDescent="0.3">
      <c r="A1792" t="s">
        <v>1489</v>
      </c>
      <c r="B1792" s="12">
        <v>2023</v>
      </c>
      <c r="C1792" cm="1">
        <f t="array" ref="C1792">INDEX('DIRTY ESG DATA'!$I$2:$I$8376,
MATCH(1,
('DIRTY ESG DATA'!$A$2:$A$8376='CLEAN v1'!B1792)*
('DIRTY ESG DATA'!$C$2:$C$8376='CLEAN v1'!A1792)*
('DIRTY ESG DATA'!$G$2:$G$8376='CLEAN v1'!C$1),
0))</f>
        <v>0.2018037230124797</v>
      </c>
      <c r="D1792" cm="1">
        <f t="array" ref="D1792">INDEX('DIRTY ESG DATA'!$I$2:$I$8376,
MATCH(1,
('DIRTY ESG DATA'!$A$2:$A$8376=B1792)*
('DIRTY ESG DATA'!$C$2:$C$8376=A1792)*
('DIRTY ESG DATA'!$G$2:$G$8376='CLEAN v1'!D$1),
0))</f>
        <v>0.21303161859557235</v>
      </c>
      <c r="E1792" cm="1">
        <f t="array" ref="E1792">INDEX('DIRTY ESG DATA'!$I$2:$I$8376,
MATCH(1,
('DIRTY ESG DATA'!$A$2:$A$8376=B1792)*
('DIRTY ESG DATA'!$C$2:$C$8376=A1792)*
('DIRTY ESG DATA'!$G$2:$G$8376='CLEAN v1'!E$1),
0))</f>
        <v>0.20413758224762996</v>
      </c>
      <c r="F1792" cm="1">
        <f t="array" ref="F1792">INDEX('DIRTY ESG DATA'!$I$2:$I$8376,
MATCH(1,
('DIRTY ESG DATA'!$A$2:$A$8376=B1792)*
('DIRTY ESG DATA'!$C$2:$C$8376=A1792)*
('DIRTY ESG DATA'!$G$2:$G$8376='CLEAN v1'!F$1),
0))</f>
        <v>0.18974728187572082</v>
      </c>
    </row>
    <row r="1793" spans="1:6" x14ac:dyDescent="0.3">
      <c r="A1793" t="s">
        <v>1735</v>
      </c>
      <c r="B1793" s="12">
        <v>2023</v>
      </c>
      <c r="C1793" cm="1">
        <f t="array" ref="C1793">INDEX('DIRTY ESG DATA'!$I$2:$I$8376,
MATCH(1,
('DIRTY ESG DATA'!$A$2:$A$8376='CLEAN v1'!B1793)*
('DIRTY ESG DATA'!$C$2:$C$8376='CLEAN v1'!A1793)*
('DIRTY ESG DATA'!$G$2:$G$8376='CLEAN v1'!C$1),
0))</f>
        <v>0.55509548563136224</v>
      </c>
      <c r="D1793" cm="1">
        <f t="array" ref="D1793">INDEX('DIRTY ESG DATA'!$I$2:$I$8376,
MATCH(1,
('DIRTY ESG DATA'!$A$2:$A$8376=B1793)*
('DIRTY ESG DATA'!$C$2:$C$8376=A1793)*
('DIRTY ESG DATA'!$G$2:$G$8376='CLEAN v1'!D$1),
0))</f>
        <v>0.43976554470479101</v>
      </c>
      <c r="E1793" cm="1">
        <f t="array" ref="E1793">INDEX('DIRTY ESG DATA'!$I$2:$I$8376,
MATCH(1,
('DIRTY ESG DATA'!$A$2:$A$8376=B1793)*
('DIRTY ESG DATA'!$C$2:$C$8376=A1793)*
('DIRTY ESG DATA'!$G$2:$G$8376='CLEAN v1'!E$1),
0))</f>
        <v>0.85902549072405543</v>
      </c>
      <c r="F1793" cm="1">
        <f t="array" ref="F1793">INDEX('DIRTY ESG DATA'!$I$2:$I$8376,
MATCH(1,
('DIRTY ESG DATA'!$A$2:$A$8376=B1793)*
('DIRTY ESG DATA'!$C$2:$C$8376=A1793)*
('DIRTY ESG DATA'!$G$2:$G$8376='CLEAN v1'!F$1),
0))</f>
        <v>0.48814565615856659</v>
      </c>
    </row>
    <row r="1794" spans="1:6" x14ac:dyDescent="0.3">
      <c r="A1794" t="s">
        <v>1492</v>
      </c>
      <c r="B1794" s="12">
        <v>2023</v>
      </c>
      <c r="C1794" cm="1">
        <f t="array" ref="C1794">INDEX('DIRTY ESG DATA'!$I$2:$I$8376,
MATCH(1,
('DIRTY ESG DATA'!$A$2:$A$8376='CLEAN v1'!B1794)*
('DIRTY ESG DATA'!$C$2:$C$8376='CLEAN v1'!A1794)*
('DIRTY ESG DATA'!$G$2:$G$8376='CLEAN v1'!C$1),
0))</f>
        <v>0.41175944264187109</v>
      </c>
      <c r="D1794" cm="1">
        <f t="array" ref="D1794">INDEX('DIRTY ESG DATA'!$I$2:$I$8376,
MATCH(1,
('DIRTY ESG DATA'!$A$2:$A$8376=B1794)*
('DIRTY ESG DATA'!$C$2:$C$8376=A1794)*
('DIRTY ESG DATA'!$G$2:$G$8376='CLEAN v1'!D$1),
0))</f>
        <v>0.32494220356366077</v>
      </c>
      <c r="E1794" cm="1">
        <f t="array" ref="E1794">INDEX('DIRTY ESG DATA'!$I$2:$I$8376,
MATCH(1,
('DIRTY ESG DATA'!$A$2:$A$8376=B1794)*
('DIRTY ESG DATA'!$C$2:$C$8376=A1794)*
('DIRTY ESG DATA'!$G$2:$G$8376='CLEAN v1'!E$1),
0))</f>
        <v>0.59232274902131354</v>
      </c>
      <c r="F1794" cm="1">
        <f t="array" ref="F1794">INDEX('DIRTY ESG DATA'!$I$2:$I$8376,
MATCH(1,
('DIRTY ESG DATA'!$A$2:$A$8376=B1794)*
('DIRTY ESG DATA'!$C$2:$C$8376=A1794)*
('DIRTY ESG DATA'!$G$2:$G$8376='CLEAN v1'!F$1),
0))</f>
        <v>0.37751351902790042</v>
      </c>
    </row>
    <row r="1795" spans="1:6" x14ac:dyDescent="0.3">
      <c r="A1795" t="s">
        <v>1736</v>
      </c>
      <c r="B1795" s="12">
        <v>2023</v>
      </c>
      <c r="C1795" cm="1">
        <f t="array" ref="C1795">INDEX('DIRTY ESG DATA'!$I$2:$I$8376,
MATCH(1,
('DIRTY ESG DATA'!$A$2:$A$8376='CLEAN v1'!B1795)*
('DIRTY ESG DATA'!$C$2:$C$8376='CLEAN v1'!A1795)*
('DIRTY ESG DATA'!$G$2:$G$8376='CLEAN v1'!C$1),
0))</f>
        <v>0.47462845137219445</v>
      </c>
      <c r="D1795" cm="1">
        <f t="array" ref="D1795">INDEX('DIRTY ESG DATA'!$I$2:$I$8376,
MATCH(1,
('DIRTY ESG DATA'!$A$2:$A$8376=B1795)*
('DIRTY ESG DATA'!$C$2:$C$8376=A1795)*
('DIRTY ESG DATA'!$G$2:$G$8376='CLEAN v1'!D$1),
0))</f>
        <v>0.90902149190815651</v>
      </c>
      <c r="E1795" cm="1">
        <f t="array" ref="E1795">INDEX('DIRTY ESG DATA'!$I$2:$I$8376,
MATCH(1,
('DIRTY ESG DATA'!$A$2:$A$8376=B1795)*
('DIRTY ESG DATA'!$C$2:$C$8376=A1795)*
('DIRTY ESG DATA'!$G$2:$G$8376='CLEAN v1'!E$1),
0))</f>
        <v>0.44857408673198129</v>
      </c>
      <c r="F1795" cm="1">
        <f t="array" ref="F1795">INDEX('DIRTY ESG DATA'!$I$2:$I$8376,
MATCH(1,
('DIRTY ESG DATA'!$A$2:$A$8376=B1795)*
('DIRTY ESG DATA'!$C$2:$C$8376=A1795)*
('DIRTY ESG DATA'!$G$2:$G$8376='CLEAN v1'!F$1),
0))</f>
        <v>0.81298635692801269</v>
      </c>
    </row>
    <row r="1796" spans="1:6" x14ac:dyDescent="0.3">
      <c r="A1796" t="s">
        <v>1737</v>
      </c>
      <c r="B1796" s="12">
        <v>2023</v>
      </c>
      <c r="C1796" cm="1">
        <f t="array" ref="C1796">INDEX('DIRTY ESG DATA'!$I$2:$I$8376,
MATCH(1,
('DIRTY ESG DATA'!$A$2:$A$8376='CLEAN v1'!B1796)*
('DIRTY ESG DATA'!$C$2:$C$8376='CLEAN v1'!A1796)*
('DIRTY ESG DATA'!$G$2:$G$8376='CLEAN v1'!C$1),
0))</f>
        <v>0.45351585852823778</v>
      </c>
      <c r="D1796" cm="1">
        <f t="array" ref="D1796">INDEX('DIRTY ESG DATA'!$I$2:$I$8376,
MATCH(1,
('DIRTY ESG DATA'!$A$2:$A$8376=B1796)*
('DIRTY ESG DATA'!$C$2:$C$8376=A1796)*
('DIRTY ESG DATA'!$G$2:$G$8376='CLEAN v1'!D$1),
0))</f>
        <v>0.4024520092240515</v>
      </c>
      <c r="E1796" cm="1">
        <f t="array" ref="E1796">INDEX('DIRTY ESG DATA'!$I$2:$I$8376,
MATCH(1,
('DIRTY ESG DATA'!$A$2:$A$8376=B1796)*
('DIRTY ESG DATA'!$C$2:$C$8376=A1796)*
('DIRTY ESG DATA'!$G$2:$G$8376='CLEAN v1'!E$1),
0))</f>
        <v>0.53758449153185994</v>
      </c>
      <c r="F1796" cm="1">
        <f t="array" ref="F1796">INDEX('DIRTY ESG DATA'!$I$2:$I$8376,
MATCH(1,
('DIRTY ESG DATA'!$A$2:$A$8376=B1796)*
('DIRTY ESG DATA'!$C$2:$C$8376=A1796)*
('DIRTY ESG DATA'!$G$2:$G$8376='CLEAN v1'!F$1),
0))</f>
        <v>0.44642208744065948</v>
      </c>
    </row>
    <row r="1797" spans="1:6" x14ac:dyDescent="0.3">
      <c r="A1797" t="s">
        <v>1738</v>
      </c>
      <c r="B1797" s="12">
        <v>2023</v>
      </c>
      <c r="C1797" cm="1">
        <f t="array" ref="C1797">INDEX('DIRTY ESG DATA'!$I$2:$I$8376,
MATCH(1,
('DIRTY ESG DATA'!$A$2:$A$8376='CLEAN v1'!B1797)*
('DIRTY ESG DATA'!$C$2:$C$8376='CLEAN v1'!A1797)*
('DIRTY ESG DATA'!$G$2:$G$8376='CLEAN v1'!C$1),
0))</f>
        <v>0.44399454582676395</v>
      </c>
      <c r="D1797" cm="1">
        <f t="array" ref="D1797">INDEX('DIRTY ESG DATA'!$I$2:$I$8376,
MATCH(1,
('DIRTY ESG DATA'!$A$2:$A$8376=B1797)*
('DIRTY ESG DATA'!$C$2:$C$8376=A1797)*
('DIRTY ESG DATA'!$G$2:$G$8376='CLEAN v1'!D$1),
0))</f>
        <v>0.4473667182977194</v>
      </c>
      <c r="E1797" cm="1">
        <f t="array" ref="E1797">INDEX('DIRTY ESG DATA'!$I$2:$I$8376,
MATCH(1,
('DIRTY ESG DATA'!$A$2:$A$8376=B1797)*
('DIRTY ESG DATA'!$C$2:$C$8376=A1797)*
('DIRTY ESG DATA'!$G$2:$G$8376='CLEAN v1'!E$1),
0))</f>
        <v>0.53873233358879302</v>
      </c>
      <c r="F1797" cm="1">
        <f t="array" ref="F1797">INDEX('DIRTY ESG DATA'!$I$2:$I$8376,
MATCH(1,
('DIRTY ESG DATA'!$A$2:$A$8376=B1797)*
('DIRTY ESG DATA'!$C$2:$C$8376=A1797)*
('DIRTY ESG DATA'!$G$2:$G$8376='CLEAN v1'!F$1),
0))</f>
        <v>0.3389001196961976</v>
      </c>
    </row>
    <row r="1798" spans="1:6" x14ac:dyDescent="0.3">
      <c r="A1798" t="s">
        <v>1739</v>
      </c>
      <c r="B1798" s="12">
        <v>2023</v>
      </c>
      <c r="C1798" cm="1">
        <f t="array" ref="C1798">INDEX('DIRTY ESG DATA'!$I$2:$I$8376,
MATCH(1,
('DIRTY ESG DATA'!$A$2:$A$8376='CLEAN v1'!B1798)*
('DIRTY ESG DATA'!$C$2:$C$8376='CLEAN v1'!A1798)*
('DIRTY ESG DATA'!$G$2:$G$8376='CLEAN v1'!C$1),
0))</f>
        <v>0.49771573605247066</v>
      </c>
      <c r="D1798" cm="1">
        <f t="array" ref="D1798">INDEX('DIRTY ESG DATA'!$I$2:$I$8376,
MATCH(1,
('DIRTY ESG DATA'!$A$2:$A$8376=B1798)*
('DIRTY ESG DATA'!$C$2:$C$8376=A1798)*
('DIRTY ESG DATA'!$G$2:$G$8376='CLEAN v1'!D$1),
0))</f>
        <v>0.37482824985030594</v>
      </c>
      <c r="E1798" cm="1">
        <f t="array" ref="E1798">INDEX('DIRTY ESG DATA'!$I$2:$I$8376,
MATCH(1,
('DIRTY ESG DATA'!$A$2:$A$8376=B1798)*
('DIRTY ESG DATA'!$C$2:$C$8376=A1798)*
('DIRTY ESG DATA'!$G$2:$G$8376='CLEAN v1'!E$1),
0))</f>
        <v>0.5929544936721971</v>
      </c>
      <c r="F1798" cm="1">
        <f t="array" ref="F1798">INDEX('DIRTY ESG DATA'!$I$2:$I$8376,
MATCH(1,
('DIRTY ESG DATA'!$A$2:$A$8376=B1798)*
('DIRTY ESG DATA'!$C$2:$C$8376=A1798)*
('DIRTY ESG DATA'!$G$2:$G$8376='CLEAN v1'!F$1),
0))</f>
        <v>0.54707843120029276</v>
      </c>
    </row>
    <row r="1799" spans="1:6" x14ac:dyDescent="0.3">
      <c r="A1799" t="s">
        <v>1740</v>
      </c>
      <c r="B1799" s="12">
        <v>2023</v>
      </c>
      <c r="C1799" cm="1">
        <f t="array" ref="C1799">INDEX('DIRTY ESG DATA'!$I$2:$I$8376,
MATCH(1,
('DIRTY ESG DATA'!$A$2:$A$8376='CLEAN v1'!B1799)*
('DIRTY ESG DATA'!$C$2:$C$8376='CLEAN v1'!A1799)*
('DIRTY ESG DATA'!$G$2:$G$8376='CLEAN v1'!C$1),
0))</f>
        <v>0.8749606721995673</v>
      </c>
      <c r="D1799" cm="1">
        <f t="array" ref="D1799">INDEX('DIRTY ESG DATA'!$I$2:$I$8376,
MATCH(1,
('DIRTY ESG DATA'!$A$2:$A$8376=B1799)*
('DIRTY ESG DATA'!$C$2:$C$8376=A1799)*
('DIRTY ESG DATA'!$G$2:$G$8376='CLEAN v1'!D$1),
0))</f>
        <v>0.96376962440792224</v>
      </c>
      <c r="E1799" cm="1">
        <f t="array" ref="E1799">INDEX('DIRTY ESG DATA'!$I$2:$I$8376,
MATCH(1,
('DIRTY ESG DATA'!$A$2:$A$8376=B1799)*
('DIRTY ESG DATA'!$C$2:$C$8376=A1799)*
('DIRTY ESG DATA'!$G$2:$G$8376='CLEAN v1'!E$1),
0))</f>
        <v>0.81239375988179807</v>
      </c>
      <c r="F1799" cm="1">
        <f t="array" ref="F1799">INDEX('DIRTY ESG DATA'!$I$2:$I$8376,
MATCH(1,
('DIRTY ESG DATA'!$A$2:$A$8376=B1799)*
('DIRTY ESG DATA'!$C$2:$C$8376=A1799)*
('DIRTY ESG DATA'!$G$2:$G$8376='CLEAN v1'!F$1),
0))</f>
        <v>0.83013078615397684</v>
      </c>
    </row>
    <row r="1800" spans="1:6" x14ac:dyDescent="0.3">
      <c r="A1800" t="s">
        <v>1511</v>
      </c>
      <c r="B1800" s="12">
        <v>2023</v>
      </c>
      <c r="C1800" cm="1">
        <f t="array" ref="C1800">INDEX('DIRTY ESG DATA'!$I$2:$I$8376,
MATCH(1,
('DIRTY ESG DATA'!$A$2:$A$8376='CLEAN v1'!B1800)*
('DIRTY ESG DATA'!$C$2:$C$8376='CLEAN v1'!A1800)*
('DIRTY ESG DATA'!$G$2:$G$8376='CLEAN v1'!C$1),
0))</f>
        <v>0.68301839778842133</v>
      </c>
      <c r="D1800" cm="1">
        <f t="array" ref="D1800">INDEX('DIRTY ESG DATA'!$I$2:$I$8376,
MATCH(1,
('DIRTY ESG DATA'!$A$2:$A$8376=B1800)*
('DIRTY ESG DATA'!$C$2:$C$8376=A1800)*
('DIRTY ESG DATA'!$G$2:$G$8376='CLEAN v1'!D$1),
0))</f>
        <v>0.73889533839158572</v>
      </c>
      <c r="E1800" cm="1">
        <f t="array" ref="E1800">INDEX('DIRTY ESG DATA'!$I$2:$I$8376,
MATCH(1,
('DIRTY ESG DATA'!$A$2:$A$8376=B1800)*
('DIRTY ESG DATA'!$C$2:$C$8376=A1800)*
('DIRTY ESG DATA'!$G$2:$G$8376='CLEAN v1'!E$1),
0))</f>
        <v>0.63822659265242998</v>
      </c>
      <c r="F1800" cm="1">
        <f t="array" ref="F1800">INDEX('DIRTY ESG DATA'!$I$2:$I$8376,
MATCH(1,
('DIRTY ESG DATA'!$A$2:$A$8376=B1800)*
('DIRTY ESG DATA'!$C$2:$C$8376=A1800)*
('DIRTY ESG DATA'!$G$2:$G$8376='CLEAN v1'!F$1),
0))</f>
        <v>0.66148034439473302</v>
      </c>
    </row>
    <row r="1801" spans="1:6" x14ac:dyDescent="0.3">
      <c r="A1801" t="s">
        <v>1741</v>
      </c>
      <c r="B1801" s="12">
        <v>2023</v>
      </c>
      <c r="C1801" cm="1">
        <f t="array" ref="C1801">INDEX('DIRTY ESG DATA'!$I$2:$I$8376,
MATCH(1,
('DIRTY ESG DATA'!$A$2:$A$8376='CLEAN v1'!B1801)*
('DIRTY ESG DATA'!$C$2:$C$8376='CLEAN v1'!A1801)*
('DIRTY ESG DATA'!$G$2:$G$8376='CLEAN v1'!C$1),
0))</f>
        <v>0.69573735180300289</v>
      </c>
      <c r="D1801" cm="1">
        <f t="array" ref="D1801">INDEX('DIRTY ESG DATA'!$I$2:$I$8376,
MATCH(1,
('DIRTY ESG DATA'!$A$2:$A$8376=B1801)*
('DIRTY ESG DATA'!$C$2:$C$8376=A1801)*
('DIRTY ESG DATA'!$G$2:$G$8376='CLEAN v1'!D$1),
0))</f>
        <v>0.81538768290938846</v>
      </c>
      <c r="E1801" cm="1">
        <f t="array" ref="E1801">INDEX('DIRTY ESG DATA'!$I$2:$I$8376,
MATCH(1,
('DIRTY ESG DATA'!$A$2:$A$8376=B1801)*
('DIRTY ESG DATA'!$C$2:$C$8376=A1801)*
('DIRTY ESG DATA'!$G$2:$G$8376='CLEAN v1'!E$1),
0))</f>
        <v>0.5633717558358704</v>
      </c>
      <c r="F1801" cm="1">
        <f t="array" ref="F1801">INDEX('DIRTY ESG DATA'!$I$2:$I$8376,
MATCH(1,
('DIRTY ESG DATA'!$A$2:$A$8376=B1801)*
('DIRTY ESG DATA'!$C$2:$C$8376=A1801)*
('DIRTY ESG DATA'!$G$2:$G$8376='CLEAN v1'!F$1),
0))</f>
        <v>0.71599791020023995</v>
      </c>
    </row>
    <row r="1802" spans="1:6" x14ac:dyDescent="0.3">
      <c r="A1802" t="s">
        <v>1742</v>
      </c>
      <c r="B1802" s="12">
        <v>2023</v>
      </c>
      <c r="C1802" cm="1">
        <f t="array" ref="C1802">INDEX('DIRTY ESG DATA'!$I$2:$I$8376,
MATCH(1,
('DIRTY ESG DATA'!$A$2:$A$8376='CLEAN v1'!B1802)*
('DIRTY ESG DATA'!$C$2:$C$8376='CLEAN v1'!A1802)*
('DIRTY ESG DATA'!$G$2:$G$8376='CLEAN v1'!C$1),
0))</f>
        <v>0.34774938008360345</v>
      </c>
      <c r="D1802" cm="1">
        <f t="array" ref="D1802">INDEX('DIRTY ESG DATA'!$I$2:$I$8376,
MATCH(1,
('DIRTY ESG DATA'!$A$2:$A$8376=B1802)*
('DIRTY ESG DATA'!$C$2:$C$8376=A1802)*
('DIRTY ESG DATA'!$G$2:$G$8376='CLEAN v1'!D$1),
0))</f>
        <v>0.44606640592981178</v>
      </c>
      <c r="E1802" cm="1">
        <f t="array" ref="E1802">INDEX('DIRTY ESG DATA'!$I$2:$I$8376,
MATCH(1,
('DIRTY ESG DATA'!$A$2:$A$8376=B1802)*
('DIRTY ESG DATA'!$C$2:$C$8376=A1802)*
('DIRTY ESG DATA'!$G$2:$G$8376='CLEAN v1'!E$1),
0))</f>
        <v>0.34337099636142687</v>
      </c>
      <c r="F1802" cm="1">
        <f t="array" ref="F1802">INDEX('DIRTY ESG DATA'!$I$2:$I$8376,
MATCH(1,
('DIRTY ESG DATA'!$A$2:$A$8376=B1802)*
('DIRTY ESG DATA'!$C$2:$C$8376=A1802)*
('DIRTY ESG DATA'!$G$2:$G$8376='CLEAN v1'!F$1),
0))</f>
        <v>0.26136449462930322</v>
      </c>
    </row>
    <row r="1803" spans="1:6" x14ac:dyDescent="0.3">
      <c r="A1803" t="s">
        <v>1521</v>
      </c>
      <c r="B1803" s="12">
        <v>2023</v>
      </c>
      <c r="C1803" cm="1">
        <f t="array" ref="C1803">INDEX('DIRTY ESG DATA'!$I$2:$I$8376,
MATCH(1,
('DIRTY ESG DATA'!$A$2:$A$8376='CLEAN v1'!B1803)*
('DIRTY ESG DATA'!$C$2:$C$8376='CLEAN v1'!A1803)*
('DIRTY ESG DATA'!$G$2:$G$8376='CLEAN v1'!C$1),
0))</f>
        <v>0.315146951019806</v>
      </c>
      <c r="D1803" cm="1">
        <f t="array" ref="D1803">INDEX('DIRTY ESG DATA'!$I$2:$I$8376,
MATCH(1,
('DIRTY ESG DATA'!$A$2:$A$8376=B1803)*
('DIRTY ESG DATA'!$C$2:$C$8376=A1803)*
('DIRTY ESG DATA'!$G$2:$G$8376='CLEAN v1'!D$1),
0))</f>
        <v>0.30051960010523548</v>
      </c>
      <c r="E1803" cm="1">
        <f t="array" ref="E1803">INDEX('DIRTY ESG DATA'!$I$2:$I$8376,
MATCH(1,
('DIRTY ESG DATA'!$A$2:$A$8376=B1803)*
('DIRTY ESG DATA'!$C$2:$C$8376=A1803)*
('DIRTY ESG DATA'!$G$2:$G$8376='CLEAN v1'!E$1),
0))</f>
        <v>0.30052351954265821</v>
      </c>
      <c r="F1803" cm="1">
        <f t="array" ref="F1803">INDEX('DIRTY ESG DATA'!$I$2:$I$8376,
MATCH(1,
('DIRTY ESG DATA'!$A$2:$A$8376=B1803)*
('DIRTY ESG DATA'!$C$2:$C$8376=A1803)*
('DIRTY ESG DATA'!$G$2:$G$8376='CLEAN v1'!F$1),
0))</f>
        <v>0.33742805007428367</v>
      </c>
    </row>
    <row r="1804" spans="1:6" x14ac:dyDescent="0.3">
      <c r="A1804" t="s">
        <v>1743</v>
      </c>
      <c r="B1804" s="12">
        <v>2023</v>
      </c>
      <c r="C1804" cm="1">
        <f t="array" ref="C1804">INDEX('DIRTY ESG DATA'!$I$2:$I$8376,
MATCH(1,
('DIRTY ESG DATA'!$A$2:$A$8376='CLEAN v1'!B1804)*
('DIRTY ESG DATA'!$C$2:$C$8376='CLEAN v1'!A1804)*
('DIRTY ESG DATA'!$G$2:$G$8376='CLEAN v1'!C$1),
0))</f>
        <v>0.43294444356273115</v>
      </c>
      <c r="D1804" cm="1">
        <f t="array" ref="D1804">INDEX('DIRTY ESG DATA'!$I$2:$I$8376,
MATCH(1,
('DIRTY ESG DATA'!$A$2:$A$8376=B1804)*
('DIRTY ESG DATA'!$C$2:$C$8376=A1804)*
('DIRTY ESG DATA'!$G$2:$G$8376='CLEAN v1'!D$1),
0))</f>
        <v>0.82988122034705269</v>
      </c>
      <c r="E1804" cm="1">
        <f t="array" ref="E1804">INDEX('DIRTY ESG DATA'!$I$2:$I$8376,
MATCH(1,
('DIRTY ESG DATA'!$A$2:$A$8376=B1804)*
('DIRTY ESG DATA'!$C$2:$C$8376=A1804)*
('DIRTY ESG DATA'!$G$2:$G$8376='CLEAN v1'!E$1),
0))</f>
        <v>0.50213740273548868</v>
      </c>
      <c r="F1804" cm="1">
        <f t="array" ref="F1804">INDEX('DIRTY ESG DATA'!$I$2:$I$8376,
MATCH(1,
('DIRTY ESG DATA'!$A$2:$A$8376=B1804)*
('DIRTY ESG DATA'!$C$2:$C$8376=A1804)*
('DIRTY ESG DATA'!$G$2:$G$8376='CLEAN v1'!F$1),
0))</f>
        <v>0.8301822027511232</v>
      </c>
    </row>
    <row r="1805" spans="1:6" x14ac:dyDescent="0.3">
      <c r="A1805" t="s">
        <v>1744</v>
      </c>
      <c r="B1805" s="12">
        <v>2023</v>
      </c>
      <c r="C1805" cm="1">
        <f t="array" ref="C1805">INDEX('DIRTY ESG DATA'!$I$2:$I$8376,
MATCH(1,
('DIRTY ESG DATA'!$A$2:$A$8376='CLEAN v1'!B1805)*
('DIRTY ESG DATA'!$C$2:$C$8376='CLEAN v1'!A1805)*
('DIRTY ESG DATA'!$G$2:$G$8376='CLEAN v1'!C$1),
0))</f>
        <v>0.77434856335097202</v>
      </c>
      <c r="D1805" cm="1">
        <f t="array" ref="D1805">INDEX('DIRTY ESG DATA'!$I$2:$I$8376,
MATCH(1,
('DIRTY ESG DATA'!$A$2:$A$8376=B1805)*
('DIRTY ESG DATA'!$C$2:$C$8376=A1805)*
('DIRTY ESG DATA'!$G$2:$G$8376='CLEAN v1'!D$1),
0))</f>
        <v>0.83552104857343279</v>
      </c>
      <c r="E1805" cm="1">
        <f t="array" ref="E1805">INDEX('DIRTY ESG DATA'!$I$2:$I$8376,
MATCH(1,
('DIRTY ESG DATA'!$A$2:$A$8376=B1805)*
('DIRTY ESG DATA'!$C$2:$C$8376=A1805)*
('DIRTY ESG DATA'!$G$2:$G$8376='CLEAN v1'!E$1),
0))</f>
        <v>0.4946251648404757</v>
      </c>
      <c r="F1805" cm="1">
        <f t="array" ref="F1805">INDEX('DIRTY ESG DATA'!$I$2:$I$8376,
MATCH(1,
('DIRTY ESG DATA'!$A$2:$A$8376=B1805)*
('DIRTY ESG DATA'!$C$2:$C$8376=A1805)*
('DIRTY ESG DATA'!$G$2:$G$8376='CLEAN v1'!F$1),
0))</f>
        <v>0.93723707942779089</v>
      </c>
    </row>
    <row r="1806" spans="1:6" x14ac:dyDescent="0.3">
      <c r="A1806" t="s">
        <v>1524</v>
      </c>
      <c r="B1806" s="12">
        <v>2023</v>
      </c>
      <c r="C1806" cm="1">
        <f t="array" ref="C1806">INDEX('DIRTY ESG DATA'!$I$2:$I$8376,
MATCH(1,
('DIRTY ESG DATA'!$A$2:$A$8376='CLEAN v1'!B1806)*
('DIRTY ESG DATA'!$C$2:$C$8376='CLEAN v1'!A1806)*
('DIRTY ESG DATA'!$G$2:$G$8376='CLEAN v1'!C$1),
0))</f>
        <v>0.12884596959062494</v>
      </c>
      <c r="D1806" cm="1">
        <f t="array" ref="D1806">INDEX('DIRTY ESG DATA'!$I$2:$I$8376,
MATCH(1,
('DIRTY ESG DATA'!$A$2:$A$8376=B1806)*
('DIRTY ESG DATA'!$C$2:$C$8376=A1806)*
('DIRTY ESG DATA'!$G$2:$G$8376='CLEAN v1'!D$1),
0))</f>
        <v>0</v>
      </c>
      <c r="E1806" cm="1">
        <f t="array" ref="E1806">INDEX('DIRTY ESG DATA'!$I$2:$I$8376,
MATCH(1,
('DIRTY ESG DATA'!$A$2:$A$8376=B1806)*
('DIRTY ESG DATA'!$C$2:$C$8376=A1806)*
('DIRTY ESG DATA'!$G$2:$G$8376='CLEAN v1'!E$1),
0))</f>
        <v>0.27882429903961004</v>
      </c>
      <c r="F1806" cm="1">
        <f t="array" ref="F1806">INDEX('DIRTY ESG DATA'!$I$2:$I$8376,
MATCH(1,
('DIRTY ESG DATA'!$A$2:$A$8376=B1806)*
('DIRTY ESG DATA'!$C$2:$C$8376=A1806)*
('DIRTY ESG DATA'!$G$2:$G$8376='CLEAN v1'!F$1),
0))</f>
        <v>5.7397624871704432E-2</v>
      </c>
    </row>
    <row r="1807" spans="1:6" x14ac:dyDescent="0.3">
      <c r="A1807" t="s">
        <v>1745</v>
      </c>
      <c r="B1807" s="12">
        <v>2023</v>
      </c>
      <c r="C1807" cm="1">
        <f t="array" ref="C1807">INDEX('DIRTY ESG DATA'!$I$2:$I$8376,
MATCH(1,
('DIRTY ESG DATA'!$A$2:$A$8376='CLEAN v1'!B1807)*
('DIRTY ESG DATA'!$C$2:$C$8376='CLEAN v1'!A1807)*
('DIRTY ESG DATA'!$G$2:$G$8376='CLEAN v1'!C$1),
0))</f>
        <v>0.26275005298764459</v>
      </c>
      <c r="D1807" cm="1">
        <f t="array" ref="D1807">INDEX('DIRTY ESG DATA'!$I$2:$I$8376,
MATCH(1,
('DIRTY ESG DATA'!$A$2:$A$8376=B1807)*
('DIRTY ESG DATA'!$C$2:$C$8376=A1807)*
('DIRTY ESG DATA'!$G$2:$G$8376='CLEAN v1'!D$1),
0))</f>
        <v>0.10341379126930501</v>
      </c>
      <c r="E1807" cm="1">
        <f t="array" ref="E1807">INDEX('DIRTY ESG DATA'!$I$2:$I$8376,
MATCH(1,
('DIRTY ESG DATA'!$A$2:$A$8376=B1807)*
('DIRTY ESG DATA'!$C$2:$C$8376=A1807)*
('DIRTY ESG DATA'!$G$2:$G$8376='CLEAN v1'!E$1),
0))</f>
        <v>0.64576644779994075</v>
      </c>
      <c r="F1807" cm="1">
        <f t="array" ref="F1807">INDEX('DIRTY ESG DATA'!$I$2:$I$8376,
MATCH(1,
('DIRTY ESG DATA'!$A$2:$A$8376=B1807)*
('DIRTY ESG DATA'!$C$2:$C$8376=A1807)*
('DIRTY ESG DATA'!$G$2:$G$8376='CLEAN v1'!F$1),
0))</f>
        <v>0.1152016831797312</v>
      </c>
    </row>
    <row r="1808" spans="1:6" x14ac:dyDescent="0.3">
      <c r="A1808" t="s">
        <v>1746</v>
      </c>
      <c r="B1808" s="12">
        <v>2023</v>
      </c>
      <c r="C1808" cm="1">
        <f t="array" ref="C1808">INDEX('DIRTY ESG DATA'!$I$2:$I$8376,
MATCH(1,
('DIRTY ESG DATA'!$A$2:$A$8376='CLEAN v1'!B1808)*
('DIRTY ESG DATA'!$C$2:$C$8376='CLEAN v1'!A1808)*
('DIRTY ESG DATA'!$G$2:$G$8376='CLEAN v1'!C$1),
0))</f>
        <v>0.6389976104529147</v>
      </c>
      <c r="D1808" cm="1">
        <f t="array" ref="D1808">INDEX('DIRTY ESG DATA'!$I$2:$I$8376,
MATCH(1,
('DIRTY ESG DATA'!$A$2:$A$8376=B1808)*
('DIRTY ESG DATA'!$C$2:$C$8376=A1808)*
('DIRTY ESG DATA'!$G$2:$G$8376='CLEAN v1'!D$1),
0))</f>
        <v>0.52839401597569657</v>
      </c>
      <c r="E1808" cm="1">
        <f t="array" ref="E1808">INDEX('DIRTY ESG DATA'!$I$2:$I$8376,
MATCH(1,
('DIRTY ESG DATA'!$A$2:$A$8376=B1808)*
('DIRTY ESG DATA'!$C$2:$C$8376=A1808)*
('DIRTY ESG DATA'!$G$2:$G$8376='CLEAN v1'!E$1),
0))</f>
        <v>0.63616151259691922</v>
      </c>
      <c r="F1808" cm="1">
        <f t="array" ref="F1808">INDEX('DIRTY ESG DATA'!$I$2:$I$8376,
MATCH(1,
('DIRTY ESG DATA'!$A$2:$A$8376=B1808)*
('DIRTY ESG DATA'!$C$2:$C$8376=A1808)*
('DIRTY ESG DATA'!$G$2:$G$8376='CLEAN v1'!F$1),
0))</f>
        <v>0.73745939007732586</v>
      </c>
    </row>
    <row r="1809" spans="1:6" x14ac:dyDescent="0.3">
      <c r="A1809" t="s">
        <v>1747</v>
      </c>
      <c r="B1809" s="12">
        <v>2023</v>
      </c>
      <c r="C1809" cm="1">
        <f t="array" ref="C1809">INDEX('DIRTY ESG DATA'!$I$2:$I$8376,
MATCH(1,
('DIRTY ESG DATA'!$A$2:$A$8376='CLEAN v1'!B1809)*
('DIRTY ESG DATA'!$C$2:$C$8376='CLEAN v1'!A1809)*
('DIRTY ESG DATA'!$G$2:$G$8376='CLEAN v1'!C$1),
0))</f>
        <v>0.41106926090705165</v>
      </c>
      <c r="D1809" cm="1">
        <f t="array" ref="D1809">INDEX('DIRTY ESG DATA'!$I$2:$I$8376,
MATCH(1,
('DIRTY ESG DATA'!$A$2:$A$8376=B1809)*
('DIRTY ESG DATA'!$C$2:$C$8376=A1809)*
('DIRTY ESG DATA'!$G$2:$G$8376='CLEAN v1'!D$1),
0))</f>
        <v>0.37037618242676268</v>
      </c>
      <c r="E1809" cm="1">
        <f t="array" ref="E1809">INDEX('DIRTY ESG DATA'!$I$2:$I$8376,
MATCH(1,
('DIRTY ESG DATA'!$A$2:$A$8376=B1809)*
('DIRTY ESG DATA'!$C$2:$C$8376=A1809)*
('DIRTY ESG DATA'!$G$2:$G$8376='CLEAN v1'!E$1),
0))</f>
        <v>0.58283052673004843</v>
      </c>
      <c r="F1809" cm="1">
        <f t="array" ref="F1809">INDEX('DIRTY ESG DATA'!$I$2:$I$8376,
MATCH(1,
('DIRTY ESG DATA'!$A$2:$A$8376=B1809)*
('DIRTY ESG DATA'!$C$2:$C$8376=A1809)*
('DIRTY ESG DATA'!$G$2:$G$8376='CLEAN v1'!F$1),
0))</f>
        <v>0.31730941812570906</v>
      </c>
    </row>
    <row r="1810" spans="1:6" x14ac:dyDescent="0.3">
      <c r="A1810" t="s">
        <v>1527</v>
      </c>
      <c r="B1810" s="12">
        <v>2023</v>
      </c>
      <c r="C1810" cm="1">
        <f t="array" ref="C1810">INDEX('DIRTY ESG DATA'!$I$2:$I$8376,
MATCH(1,
('DIRTY ESG DATA'!$A$2:$A$8376='CLEAN v1'!B1810)*
('DIRTY ESG DATA'!$C$2:$C$8376='CLEAN v1'!A1810)*
('DIRTY ESG DATA'!$G$2:$G$8376='CLEAN v1'!C$1),
0))</f>
        <v>0.39341068831270587</v>
      </c>
      <c r="D1810" cm="1">
        <f t="array" ref="D1810">INDEX('DIRTY ESG DATA'!$I$2:$I$8376,
MATCH(1,
('DIRTY ESG DATA'!$A$2:$A$8376=B1810)*
('DIRTY ESG DATA'!$C$2:$C$8376=A1810)*
('DIRTY ESG DATA'!$G$2:$G$8376='CLEAN v1'!D$1),
0))</f>
        <v>0.35296072527633177</v>
      </c>
      <c r="E1810" cm="1">
        <f t="array" ref="E1810">INDEX('DIRTY ESG DATA'!$I$2:$I$8376,
MATCH(1,
('DIRTY ESG DATA'!$A$2:$A$8376=B1810)*
('DIRTY ESG DATA'!$C$2:$C$8376=A1810)*
('DIRTY ESG DATA'!$G$2:$G$8376='CLEAN v1'!E$1),
0))</f>
        <v>0.1174584187742081</v>
      </c>
      <c r="F1810" cm="1">
        <f t="array" ref="F1810">INDEX('DIRTY ESG DATA'!$I$2:$I$8376,
MATCH(1,
('DIRTY ESG DATA'!$A$2:$A$8376=B1810)*
('DIRTY ESG DATA'!$C$2:$C$8376=A1810)*
('DIRTY ESG DATA'!$G$2:$G$8376='CLEAN v1'!F$1),
0))</f>
        <v>0.72796363360879413</v>
      </c>
    </row>
    <row r="1811" spans="1:6" x14ac:dyDescent="0.3">
      <c r="A1811" t="s">
        <v>1530</v>
      </c>
      <c r="B1811" s="12">
        <v>2023</v>
      </c>
      <c r="C1811" cm="1">
        <f t="array" ref="C1811">INDEX('DIRTY ESG DATA'!$I$2:$I$8376,
MATCH(1,
('DIRTY ESG DATA'!$A$2:$A$8376='CLEAN v1'!B1811)*
('DIRTY ESG DATA'!$C$2:$C$8376='CLEAN v1'!A1811)*
('DIRTY ESG DATA'!$G$2:$G$8376='CLEAN v1'!C$1),
0))</f>
        <v>0.42607292167264188</v>
      </c>
      <c r="D1811" cm="1">
        <f t="array" ref="D1811">INDEX('DIRTY ESG DATA'!$I$2:$I$8376,
MATCH(1,
('DIRTY ESG DATA'!$A$2:$A$8376=B1811)*
('DIRTY ESG DATA'!$C$2:$C$8376=A1811)*
('DIRTY ESG DATA'!$G$2:$G$8376='CLEAN v1'!D$1),
0))</f>
        <v>0.49505399744355394</v>
      </c>
      <c r="E1811" cm="1">
        <f t="array" ref="E1811">INDEX('DIRTY ESG DATA'!$I$2:$I$8376,
MATCH(1,
('DIRTY ESG DATA'!$A$2:$A$8376=B1811)*
('DIRTY ESG DATA'!$C$2:$C$8376=A1811)*
('DIRTY ESG DATA'!$G$2:$G$8376='CLEAN v1'!E$1),
0))</f>
        <v>0.62576292660024713</v>
      </c>
      <c r="F1811" cm="1">
        <f t="array" ref="F1811">INDEX('DIRTY ESG DATA'!$I$2:$I$8376,
MATCH(1,
('DIRTY ESG DATA'!$A$2:$A$8376=B1811)*
('DIRTY ESG DATA'!$C$2:$C$8376=A1811)*
('DIRTY ESG DATA'!$G$2:$G$8376='CLEAN v1'!F$1),
0))</f>
        <v>0.34122187988956271</v>
      </c>
    </row>
    <row r="1812" spans="1:6" x14ac:dyDescent="0.3">
      <c r="A1812" t="s">
        <v>1533</v>
      </c>
      <c r="B1812" s="12">
        <v>2023</v>
      </c>
      <c r="C1812" cm="1">
        <f t="array" ref="C1812">INDEX('DIRTY ESG DATA'!$I$2:$I$8376,
MATCH(1,
('DIRTY ESG DATA'!$A$2:$A$8376='CLEAN v1'!B1812)*
('DIRTY ESG DATA'!$C$2:$C$8376='CLEAN v1'!A1812)*
('DIRTY ESG DATA'!$G$2:$G$8376='CLEAN v1'!C$1),
0))</f>
        <v>0.24869038335064741</v>
      </c>
      <c r="D1812" cm="1">
        <f t="array" ref="D1812">INDEX('DIRTY ESG DATA'!$I$2:$I$8376,
MATCH(1,
('DIRTY ESG DATA'!$A$2:$A$8376=B1812)*
('DIRTY ESG DATA'!$C$2:$C$8376=A1812)*
('DIRTY ESG DATA'!$G$2:$G$8376='CLEAN v1'!D$1),
0))</f>
        <v>0.15373551145128656</v>
      </c>
      <c r="E1812" cm="1">
        <f t="array" ref="E1812">INDEX('DIRTY ESG DATA'!$I$2:$I$8376,
MATCH(1,
('DIRTY ESG DATA'!$A$2:$A$8376=B1812)*
('DIRTY ESG DATA'!$C$2:$C$8376=A1812)*
('DIRTY ESG DATA'!$G$2:$G$8376='CLEAN v1'!E$1),
0))</f>
        <v>0.37130895420369114</v>
      </c>
      <c r="F1812" cm="1">
        <f t="array" ref="F1812">INDEX('DIRTY ESG DATA'!$I$2:$I$8376,
MATCH(1,
('DIRTY ESG DATA'!$A$2:$A$8376=B1812)*
('DIRTY ESG DATA'!$C$2:$C$8376=A1812)*
('DIRTY ESG DATA'!$G$2:$G$8376='CLEAN v1'!F$1),
0))</f>
        <v>0.23608198302708538</v>
      </c>
    </row>
    <row r="1813" spans="1:6" x14ac:dyDescent="0.3">
      <c r="A1813" t="s">
        <v>1540</v>
      </c>
      <c r="B1813" s="12">
        <v>2023</v>
      </c>
      <c r="C1813" cm="1">
        <f t="array" ref="C1813">INDEX('DIRTY ESG DATA'!$I$2:$I$8376,
MATCH(1,
('DIRTY ESG DATA'!$A$2:$A$8376='CLEAN v1'!B1813)*
('DIRTY ESG DATA'!$C$2:$C$8376='CLEAN v1'!A1813)*
('DIRTY ESG DATA'!$G$2:$G$8376='CLEAN v1'!C$1),
0))</f>
        <v>0.34014023419694428</v>
      </c>
      <c r="D1813" cm="1">
        <f t="array" ref="D1813">INDEX('DIRTY ESG DATA'!$I$2:$I$8376,
MATCH(1,
('DIRTY ESG DATA'!$A$2:$A$8376=B1813)*
('DIRTY ESG DATA'!$C$2:$C$8376=A1813)*
('DIRTY ESG DATA'!$G$2:$G$8376='CLEAN v1'!D$1),
0))</f>
        <v>1.7679558011049718E-2</v>
      </c>
      <c r="E1813" cm="1">
        <f t="array" ref="E1813">INDEX('DIRTY ESG DATA'!$I$2:$I$8376,
MATCH(1,
('DIRTY ESG DATA'!$A$2:$A$8376=B1813)*
('DIRTY ESG DATA'!$C$2:$C$8376=A1813)*
('DIRTY ESG DATA'!$G$2:$G$8376='CLEAN v1'!E$1),
0))</f>
        <v>0.763636363636364</v>
      </c>
      <c r="F1813" cm="1">
        <f t="array" ref="F1813">INDEX('DIRTY ESG DATA'!$I$2:$I$8376,
MATCH(1,
('DIRTY ESG DATA'!$A$2:$A$8376=B1813)*
('DIRTY ESG DATA'!$C$2:$C$8376=A1813)*
('DIRTY ESG DATA'!$G$2:$G$8376='CLEAN v1'!F$1),
0))</f>
        <v>0.30688804161859307</v>
      </c>
    </row>
    <row r="1814" spans="1:6" x14ac:dyDescent="0.3">
      <c r="A1814" t="s">
        <v>1748</v>
      </c>
      <c r="B1814" s="12">
        <v>2023</v>
      </c>
      <c r="C1814" cm="1">
        <f t="array" ref="C1814">INDEX('DIRTY ESG DATA'!$I$2:$I$8376,
MATCH(1,
('DIRTY ESG DATA'!$A$2:$A$8376='CLEAN v1'!B1814)*
('DIRTY ESG DATA'!$C$2:$C$8376='CLEAN v1'!A1814)*
('DIRTY ESG DATA'!$G$2:$G$8376='CLEAN v1'!C$1),
0))</f>
        <v>0.61764357481589571</v>
      </c>
      <c r="D1814" cm="1">
        <f t="array" ref="D1814">INDEX('DIRTY ESG DATA'!$I$2:$I$8376,
MATCH(1,
('DIRTY ESG DATA'!$A$2:$A$8376=B1814)*
('DIRTY ESG DATA'!$C$2:$C$8376=A1814)*
('DIRTY ESG DATA'!$G$2:$G$8376='CLEAN v1'!D$1),
0))</f>
        <v>0.54416322314049637</v>
      </c>
      <c r="E1814" cm="1">
        <f t="array" ref="E1814">INDEX('DIRTY ESG DATA'!$I$2:$I$8376,
MATCH(1,
('DIRTY ESG DATA'!$A$2:$A$8376=B1814)*
('DIRTY ESG DATA'!$C$2:$C$8376=A1814)*
('DIRTY ESG DATA'!$G$2:$G$8376='CLEAN v1'!E$1),
0))</f>
        <v>0.29089027665582667</v>
      </c>
      <c r="F1814" cm="1">
        <f t="array" ref="F1814">INDEX('DIRTY ESG DATA'!$I$2:$I$8376,
MATCH(1,
('DIRTY ESG DATA'!$A$2:$A$8376=B1814)*
('DIRTY ESG DATA'!$C$2:$C$8376=A1814)*
('DIRTY ESG DATA'!$G$2:$G$8376='CLEAN v1'!F$1),
0))</f>
        <v>0.87332749802629328</v>
      </c>
    </row>
    <row r="1815" spans="1:6" x14ac:dyDescent="0.3">
      <c r="A1815" t="s">
        <v>1749</v>
      </c>
      <c r="B1815" s="12">
        <v>2023</v>
      </c>
      <c r="C1815" cm="1">
        <f t="array" ref="C1815">INDEX('DIRTY ESG DATA'!$I$2:$I$8376,
MATCH(1,
('DIRTY ESG DATA'!$A$2:$A$8376='CLEAN v1'!B1815)*
('DIRTY ESG DATA'!$C$2:$C$8376='CLEAN v1'!A1815)*
('DIRTY ESG DATA'!$G$2:$G$8376='CLEAN v1'!C$1),
0))</f>
        <v>0.55103201556783654</v>
      </c>
      <c r="D1815" cm="1">
        <f t="array" ref="D1815">INDEX('DIRTY ESG DATA'!$I$2:$I$8376,
MATCH(1,
('DIRTY ESG DATA'!$A$2:$A$8376=B1815)*
('DIRTY ESG DATA'!$C$2:$C$8376=A1815)*
('DIRTY ESG DATA'!$G$2:$G$8376='CLEAN v1'!D$1),
0))</f>
        <v>0.62770648028469722</v>
      </c>
      <c r="E1815" cm="1">
        <f t="array" ref="E1815">INDEX('DIRTY ESG DATA'!$I$2:$I$8376,
MATCH(1,
('DIRTY ESG DATA'!$A$2:$A$8376=B1815)*
('DIRTY ESG DATA'!$C$2:$C$8376=A1815)*
('DIRTY ESG DATA'!$G$2:$G$8376='CLEAN v1'!E$1),
0))</f>
        <v>0.22968492167056748</v>
      </c>
      <c r="F1815" cm="1">
        <f t="array" ref="F1815">INDEX('DIRTY ESG DATA'!$I$2:$I$8376,
MATCH(1,
('DIRTY ESG DATA'!$A$2:$A$8376=B1815)*
('DIRTY ESG DATA'!$C$2:$C$8376=A1815)*
('DIRTY ESG DATA'!$G$2:$G$8376='CLEAN v1'!F$1),
0))</f>
        <v>0.76051677359907166</v>
      </c>
    </row>
    <row r="1816" spans="1:6" x14ac:dyDescent="0.3">
      <c r="A1816" t="s">
        <v>1750</v>
      </c>
      <c r="B1816" s="12">
        <v>2023</v>
      </c>
      <c r="C1816" cm="1">
        <f t="array" ref="C1816">INDEX('DIRTY ESG DATA'!$I$2:$I$8376,
MATCH(1,
('DIRTY ESG DATA'!$A$2:$A$8376='CLEAN v1'!B1816)*
('DIRTY ESG DATA'!$C$2:$C$8376='CLEAN v1'!A1816)*
('DIRTY ESG DATA'!$G$2:$G$8376='CLEAN v1'!C$1),
0))</f>
        <v>0.34005883413218463</v>
      </c>
      <c r="D1816" cm="1">
        <f t="array" ref="D1816">INDEX('DIRTY ESG DATA'!$I$2:$I$8376,
MATCH(1,
('DIRTY ESG DATA'!$A$2:$A$8376=B1816)*
('DIRTY ESG DATA'!$C$2:$C$8376=A1816)*
('DIRTY ESG DATA'!$G$2:$G$8376='CLEAN v1'!D$1),
0))</f>
        <v>0.61881741646935007</v>
      </c>
      <c r="E1816" cm="1">
        <f t="array" ref="E1816">INDEX('DIRTY ESG DATA'!$I$2:$I$8376,
MATCH(1,
('DIRTY ESG DATA'!$A$2:$A$8376=B1816)*
('DIRTY ESG DATA'!$C$2:$C$8376=A1816)*
('DIRTY ESG DATA'!$G$2:$G$8376='CLEAN v1'!E$1),
0))</f>
        <v>0.38567199679639852</v>
      </c>
      <c r="F1816" cm="1">
        <f t="array" ref="F1816">INDEX('DIRTY ESG DATA'!$I$2:$I$8376,
MATCH(1,
('DIRTY ESG DATA'!$A$2:$A$8376=B1816)*
('DIRTY ESG DATA'!$C$2:$C$8376=A1816)*
('DIRTY ESG DATA'!$G$2:$G$8376='CLEAN v1'!F$1),
0))</f>
        <v>0.50068634573896409</v>
      </c>
    </row>
    <row r="1817" spans="1:6" x14ac:dyDescent="0.3">
      <c r="A1817" t="s">
        <v>1751</v>
      </c>
      <c r="B1817" s="12">
        <v>2023</v>
      </c>
      <c r="C1817" cm="1">
        <f t="array" ref="C1817">INDEX('DIRTY ESG DATA'!$I$2:$I$8376,
MATCH(1,
('DIRTY ESG DATA'!$A$2:$A$8376='CLEAN v1'!B1817)*
('DIRTY ESG DATA'!$C$2:$C$8376='CLEAN v1'!A1817)*
('DIRTY ESG DATA'!$G$2:$G$8376='CLEAN v1'!C$1),
0))</f>
        <v>0.30185303061748658</v>
      </c>
      <c r="D1817" cm="1">
        <f t="array" ref="D1817">INDEX('DIRTY ESG DATA'!$I$2:$I$8376,
MATCH(1,
('DIRTY ESG DATA'!$A$2:$A$8376=B1817)*
('DIRTY ESG DATA'!$C$2:$C$8376=A1817)*
('DIRTY ESG DATA'!$G$2:$G$8376='CLEAN v1'!D$1),
0))</f>
        <v>1.2454212454212455E-2</v>
      </c>
      <c r="E1817" cm="1">
        <f t="array" ref="E1817">INDEX('DIRTY ESG DATA'!$I$2:$I$8376,
MATCH(1,
('DIRTY ESG DATA'!$A$2:$A$8376=B1817)*
('DIRTY ESG DATA'!$C$2:$C$8376=A1817)*
('DIRTY ESG DATA'!$G$2:$G$8376='CLEAN v1'!E$1),
0))</f>
        <v>0.48022449374124021</v>
      </c>
      <c r="F1817" cm="1">
        <f t="array" ref="F1817">INDEX('DIRTY ESG DATA'!$I$2:$I$8376,
MATCH(1,
('DIRTY ESG DATA'!$A$2:$A$8376=B1817)*
('DIRTY ESG DATA'!$C$2:$C$8376=A1817)*
('DIRTY ESG DATA'!$G$2:$G$8376='CLEAN v1'!F$1),
0))</f>
        <v>0.2316485817009189</v>
      </c>
    </row>
    <row r="1818" spans="1:6" x14ac:dyDescent="0.3">
      <c r="A1818" t="s">
        <v>1752</v>
      </c>
      <c r="B1818" s="12">
        <v>2023</v>
      </c>
      <c r="C1818" cm="1">
        <f t="array" ref="C1818">INDEX('DIRTY ESG DATA'!$I$2:$I$8376,
MATCH(1,
('DIRTY ESG DATA'!$A$2:$A$8376='CLEAN v1'!B1818)*
('DIRTY ESG DATA'!$C$2:$C$8376='CLEAN v1'!A1818)*
('DIRTY ESG DATA'!$G$2:$G$8376='CLEAN v1'!C$1),
0))</f>
        <v>0.32781395949318731</v>
      </c>
      <c r="D1818" cm="1">
        <f t="array" ref="D1818">INDEX('DIRTY ESG DATA'!$I$2:$I$8376,
MATCH(1,
('DIRTY ESG DATA'!$A$2:$A$8376=B1818)*
('DIRTY ESG DATA'!$C$2:$C$8376=A1818)*
('DIRTY ESG DATA'!$G$2:$G$8376='CLEAN v1'!D$1),
0))</f>
        <v>0.25182224897507627</v>
      </c>
      <c r="E1818" cm="1">
        <f t="array" ref="E1818">INDEX('DIRTY ESG DATA'!$I$2:$I$8376,
MATCH(1,
('DIRTY ESG DATA'!$A$2:$A$8376=B1818)*
('DIRTY ESG DATA'!$C$2:$C$8376=A1818)*
('DIRTY ESG DATA'!$G$2:$G$8376='CLEAN v1'!E$1),
0))</f>
        <v>0.54858685971126153</v>
      </c>
      <c r="F1818" cm="1">
        <f t="array" ref="F1818">INDEX('DIRTY ESG DATA'!$I$2:$I$8376,
MATCH(1,
('DIRTY ESG DATA'!$A$2:$A$8376=B1818)*
('DIRTY ESG DATA'!$C$2:$C$8376=A1818)*
('DIRTY ESG DATA'!$G$2:$G$8376='CLEAN v1'!F$1),
0))</f>
        <v>0.26651392689981745</v>
      </c>
    </row>
    <row r="1819" spans="1:6" x14ac:dyDescent="0.3">
      <c r="A1819" t="s">
        <v>1753</v>
      </c>
      <c r="B1819" s="12">
        <v>2023</v>
      </c>
      <c r="C1819" cm="1">
        <f t="array" ref="C1819">INDEX('DIRTY ESG DATA'!$I$2:$I$8376,
MATCH(1,
('DIRTY ESG DATA'!$A$2:$A$8376='CLEAN v1'!B1819)*
('DIRTY ESG DATA'!$C$2:$C$8376='CLEAN v1'!A1819)*
('DIRTY ESG DATA'!$G$2:$G$8376='CLEAN v1'!C$1),
0))</f>
        <v>0.19994236375005667</v>
      </c>
      <c r="D1819" cm="1">
        <f t="array" ref="D1819">INDEX('DIRTY ESG DATA'!$I$2:$I$8376,
MATCH(1,
('DIRTY ESG DATA'!$A$2:$A$8376=B1819)*
('DIRTY ESG DATA'!$C$2:$C$8376=A1819)*
('DIRTY ESG DATA'!$G$2:$G$8376='CLEAN v1'!D$1),
0))</f>
        <v>0.11666666666666668</v>
      </c>
      <c r="E1819" cm="1">
        <f t="array" ref="E1819">INDEX('DIRTY ESG DATA'!$I$2:$I$8376,
MATCH(1,
('DIRTY ESG DATA'!$A$2:$A$8376=B1819)*
('DIRTY ESG DATA'!$C$2:$C$8376=A1819)*
('DIRTY ESG DATA'!$G$2:$G$8376='CLEAN v1'!E$1),
0))</f>
        <v>0.24331955922865023</v>
      </c>
      <c r="F1819" cm="1">
        <f t="array" ref="F1819">INDEX('DIRTY ESG DATA'!$I$2:$I$8376,
MATCH(1,
('DIRTY ESG DATA'!$A$2:$A$8376=B1819)*
('DIRTY ESG DATA'!$C$2:$C$8376=A1819)*
('DIRTY ESG DATA'!$G$2:$G$8376='CLEAN v1'!F$1),
0))</f>
        <v>0.23775486844288851</v>
      </c>
    </row>
    <row r="1820" spans="1:6" x14ac:dyDescent="0.3">
      <c r="A1820" t="s">
        <v>1754</v>
      </c>
      <c r="B1820" s="12">
        <v>2023</v>
      </c>
      <c r="C1820" cm="1">
        <f t="array" ref="C1820">INDEX('DIRTY ESG DATA'!$I$2:$I$8376,
MATCH(1,
('DIRTY ESG DATA'!$A$2:$A$8376='CLEAN v1'!B1820)*
('DIRTY ESG DATA'!$C$2:$C$8376='CLEAN v1'!A1820)*
('DIRTY ESG DATA'!$G$2:$G$8376='CLEAN v1'!C$1),
0))</f>
        <v>0.68671658716663087</v>
      </c>
      <c r="D1820" cm="1">
        <f t="array" ref="D1820">INDEX('DIRTY ESG DATA'!$I$2:$I$8376,
MATCH(1,
('DIRTY ESG DATA'!$A$2:$A$8376=B1820)*
('DIRTY ESG DATA'!$C$2:$C$8376=A1820)*
('DIRTY ESG DATA'!$G$2:$G$8376='CLEAN v1'!D$1),
0))</f>
        <v>0.65902055087966582</v>
      </c>
      <c r="E1820" cm="1">
        <f t="array" ref="E1820">INDEX('DIRTY ESG DATA'!$I$2:$I$8376,
MATCH(1,
('DIRTY ESG DATA'!$A$2:$A$8376=B1820)*
('DIRTY ESG DATA'!$C$2:$C$8376=A1820)*
('DIRTY ESG DATA'!$G$2:$G$8376='CLEAN v1'!E$1),
0))</f>
        <v>0.71150482956703065</v>
      </c>
      <c r="F1820" cm="1">
        <f t="array" ref="F1820">INDEX('DIRTY ESG DATA'!$I$2:$I$8376,
MATCH(1,
('DIRTY ESG DATA'!$A$2:$A$8376=B1820)*
('DIRTY ESG DATA'!$C$2:$C$8376=A1820)*
('DIRTY ESG DATA'!$G$2:$G$8376='CLEAN v1'!F$1),
0))</f>
        <v>0.69581385404786789</v>
      </c>
    </row>
    <row r="1821" spans="1:6" x14ac:dyDescent="0.3">
      <c r="A1821" t="s">
        <v>1550</v>
      </c>
      <c r="B1821" s="12">
        <v>2023</v>
      </c>
      <c r="C1821" cm="1">
        <f t="array" ref="C1821">INDEX('DIRTY ESG DATA'!$I$2:$I$8376,
MATCH(1,
('DIRTY ESG DATA'!$A$2:$A$8376='CLEAN v1'!B1821)*
('DIRTY ESG DATA'!$C$2:$C$8376='CLEAN v1'!A1821)*
('DIRTY ESG DATA'!$G$2:$G$8376='CLEAN v1'!C$1),
0))</f>
        <v>0.19779214152166893</v>
      </c>
      <c r="D1821" cm="1">
        <f t="array" ref="D1821">INDEX('DIRTY ESG DATA'!$I$2:$I$8376,
MATCH(1,
('DIRTY ESG DATA'!$A$2:$A$8376=B1821)*
('DIRTY ESG DATA'!$C$2:$C$8376=A1821)*
('DIRTY ESG DATA'!$G$2:$G$8376='CLEAN v1'!D$1),
0))</f>
        <v>1.7006802721088426E-2</v>
      </c>
      <c r="E1821" cm="1">
        <f t="array" ref="E1821">INDEX('DIRTY ESG DATA'!$I$2:$I$8376,
MATCH(1,
('DIRTY ESG DATA'!$A$2:$A$8376=B1821)*
('DIRTY ESG DATA'!$C$2:$C$8376=A1821)*
('DIRTY ESG DATA'!$G$2:$G$8376='CLEAN v1'!E$1),
0))</f>
        <v>0.55051005613206583</v>
      </c>
      <c r="F1821" cm="1">
        <f t="array" ref="F1821">INDEX('DIRTY ESG DATA'!$I$2:$I$8376,
MATCH(1,
('DIRTY ESG DATA'!$A$2:$A$8376=B1821)*
('DIRTY ESG DATA'!$C$2:$C$8376=A1821)*
('DIRTY ESG DATA'!$G$2:$G$8376='CLEAN v1'!F$1),
0))</f>
        <v>7.9041682898324833E-2</v>
      </c>
    </row>
    <row r="1822" spans="1:6" x14ac:dyDescent="0.3">
      <c r="A1822" t="s">
        <v>1553</v>
      </c>
      <c r="B1822" s="12">
        <v>2023</v>
      </c>
      <c r="C1822" cm="1">
        <f t="array" ref="C1822">INDEX('DIRTY ESG DATA'!$I$2:$I$8376,
MATCH(1,
('DIRTY ESG DATA'!$A$2:$A$8376='CLEAN v1'!B1822)*
('DIRTY ESG DATA'!$C$2:$C$8376='CLEAN v1'!A1822)*
('DIRTY ESG DATA'!$G$2:$G$8376='CLEAN v1'!C$1),
0))</f>
        <v>0.18899833047187592</v>
      </c>
      <c r="D1822" cm="1">
        <f t="array" ref="D1822">INDEX('DIRTY ESG DATA'!$I$2:$I$8376,
MATCH(1,
('DIRTY ESG DATA'!$A$2:$A$8376=B1822)*
('DIRTY ESG DATA'!$C$2:$C$8376=A1822)*
('DIRTY ESG DATA'!$G$2:$G$8376='CLEAN v1'!D$1),
0))</f>
        <v>0</v>
      </c>
      <c r="E1822" cm="1">
        <f t="array" ref="E1822">INDEX('DIRTY ESG DATA'!$I$2:$I$8376,
MATCH(1,
('DIRTY ESG DATA'!$A$2:$A$8376=B1822)*
('DIRTY ESG DATA'!$C$2:$C$8376=A1822)*
('DIRTY ESG DATA'!$G$2:$G$8376='CLEAN v1'!E$1),
0))</f>
        <v>0.33353994490358141</v>
      </c>
      <c r="F1822" cm="1">
        <f t="array" ref="F1822">INDEX('DIRTY ESG DATA'!$I$2:$I$8376,
MATCH(1,
('DIRTY ESG DATA'!$A$2:$A$8376=B1822)*
('DIRTY ESG DATA'!$C$2:$C$8376=A1822)*
('DIRTY ESG DATA'!$G$2:$G$8376='CLEAN v1'!F$1),
0))</f>
        <v>0.13895957723102159</v>
      </c>
    </row>
    <row r="1823" spans="1:6" x14ac:dyDescent="0.3">
      <c r="A1823" t="s">
        <v>1563</v>
      </c>
      <c r="B1823" s="12">
        <v>2023</v>
      </c>
      <c r="C1823" cm="1">
        <f t="array" ref="C1823">INDEX('DIRTY ESG DATA'!$I$2:$I$8376,
MATCH(1,
('DIRTY ESG DATA'!$A$2:$A$8376='CLEAN v1'!B1823)*
('DIRTY ESG DATA'!$C$2:$C$8376='CLEAN v1'!A1823)*
('DIRTY ESG DATA'!$G$2:$G$8376='CLEAN v1'!C$1),
0))</f>
        <v>0.37072016103521221</v>
      </c>
      <c r="D1823" cm="1">
        <f t="array" ref="D1823">INDEX('DIRTY ESG DATA'!$I$2:$I$8376,
MATCH(1,
('DIRTY ESG DATA'!$A$2:$A$8376=B1823)*
('DIRTY ESG DATA'!$C$2:$C$8376=A1823)*
('DIRTY ESG DATA'!$G$2:$G$8376='CLEAN v1'!D$1),
0))</f>
        <v>0.3853715197019385</v>
      </c>
      <c r="E1823" cm="1">
        <f t="array" ref="E1823">INDEX('DIRTY ESG DATA'!$I$2:$I$8376,
MATCH(1,
('DIRTY ESG DATA'!$A$2:$A$8376=B1823)*
('DIRTY ESG DATA'!$C$2:$C$8376=A1823)*
('DIRTY ESG DATA'!$G$2:$G$8376='CLEAN v1'!E$1),
0))</f>
        <v>0.23231477453965482</v>
      </c>
      <c r="F1823" cm="1">
        <f t="array" ref="F1823">INDEX('DIRTY ESG DATA'!$I$2:$I$8376,
MATCH(1,
('DIRTY ESG DATA'!$A$2:$A$8376=B1823)*
('DIRTY ESG DATA'!$C$2:$C$8376=A1823)*
('DIRTY ESG DATA'!$G$2:$G$8376='CLEAN v1'!F$1),
0))</f>
        <v>0.43712618566859485</v>
      </c>
    </row>
    <row r="1824" spans="1:6" x14ac:dyDescent="0.3">
      <c r="A1824" t="s">
        <v>1756</v>
      </c>
      <c r="B1824" s="12">
        <v>2023</v>
      </c>
      <c r="C1824" cm="1">
        <f t="array" ref="C1824">INDEX('DIRTY ESG DATA'!$I$2:$I$8376,
MATCH(1,
('DIRTY ESG DATA'!$A$2:$A$8376='CLEAN v1'!B1824)*
('DIRTY ESG DATA'!$C$2:$C$8376='CLEAN v1'!A1824)*
('DIRTY ESG DATA'!$G$2:$G$8376='CLEAN v1'!C$1),
0))</f>
        <v>0.42891871755655275</v>
      </c>
      <c r="D1824" cm="1">
        <f t="array" ref="D1824">INDEX('DIRTY ESG DATA'!$I$2:$I$8376,
MATCH(1,
('DIRTY ESG DATA'!$A$2:$A$8376=B1824)*
('DIRTY ESG DATA'!$C$2:$C$8376=A1824)*
('DIRTY ESG DATA'!$G$2:$G$8376='CLEAN v1'!D$1),
0))</f>
        <v>0.52599818522292796</v>
      </c>
      <c r="E1824" cm="1">
        <f t="array" ref="E1824">INDEX('DIRTY ESG DATA'!$I$2:$I$8376,
MATCH(1,
('DIRTY ESG DATA'!$A$2:$A$8376=B1824)*
('DIRTY ESG DATA'!$C$2:$C$8376=A1824)*
('DIRTY ESG DATA'!$G$2:$G$8376='CLEAN v1'!E$1),
0))</f>
        <v>0.85806199382754422</v>
      </c>
      <c r="F1824" cm="1">
        <f t="array" ref="F1824">INDEX('DIRTY ESG DATA'!$I$2:$I$8376,
MATCH(1,
('DIRTY ESG DATA'!$A$2:$A$8376=B1824)*
('DIRTY ESG DATA'!$C$2:$C$8376=A1824)*
('DIRTY ESG DATA'!$G$2:$G$8376='CLEAN v1'!F$1),
0))</f>
        <v>0.43036098218551622</v>
      </c>
    </row>
    <row r="1825" spans="1:6" x14ac:dyDescent="0.3">
      <c r="A1825" t="s">
        <v>1566</v>
      </c>
      <c r="B1825" s="12">
        <v>2023</v>
      </c>
      <c r="C1825" cm="1">
        <f t="array" ref="C1825">INDEX('DIRTY ESG DATA'!$I$2:$I$8376,
MATCH(1,
('DIRTY ESG DATA'!$A$2:$A$8376='CLEAN v1'!B1825)*
('DIRTY ESG DATA'!$C$2:$C$8376='CLEAN v1'!A1825)*
('DIRTY ESG DATA'!$G$2:$G$8376='CLEAN v1'!C$1),
0))</f>
        <v>0.32603594291513471</v>
      </c>
      <c r="D1825" cm="1">
        <f t="array" ref="D1825">INDEX('DIRTY ESG DATA'!$I$2:$I$8376,
MATCH(1,
('DIRTY ESG DATA'!$A$2:$A$8376=B1825)*
('DIRTY ESG DATA'!$C$2:$C$8376=A1825)*
('DIRTY ESG DATA'!$G$2:$G$8376='CLEAN v1'!D$1),
0))</f>
        <v>0.11999515916702617</v>
      </c>
      <c r="E1825" cm="1">
        <f t="array" ref="E1825">INDEX('DIRTY ESG DATA'!$I$2:$I$8376,
MATCH(1,
('DIRTY ESG DATA'!$A$2:$A$8376=B1825)*
('DIRTY ESG DATA'!$C$2:$C$8376=A1825)*
('DIRTY ESG DATA'!$G$2:$G$8376='CLEAN v1'!E$1),
0))</f>
        <v>0.65761632041536366</v>
      </c>
      <c r="F1825" cm="1">
        <f t="array" ref="F1825">INDEX('DIRTY ESG DATA'!$I$2:$I$8376,
MATCH(1,
('DIRTY ESG DATA'!$A$2:$A$8376=B1825)*
('DIRTY ESG DATA'!$C$2:$C$8376=A1825)*
('DIRTY ESG DATA'!$G$2:$G$8376='CLEAN v1'!F$1),
0))</f>
        <v>0.20526611207762246</v>
      </c>
    </row>
    <row r="1826" spans="1:6" x14ac:dyDescent="0.3">
      <c r="A1826" t="s">
        <v>1569</v>
      </c>
      <c r="B1826" s="12">
        <v>2023</v>
      </c>
      <c r="C1826" cm="1">
        <f t="array" ref="C1826">INDEX('DIRTY ESG DATA'!$I$2:$I$8376,
MATCH(1,
('DIRTY ESG DATA'!$A$2:$A$8376='CLEAN v1'!B1826)*
('DIRTY ESG DATA'!$C$2:$C$8376='CLEAN v1'!A1826)*
('DIRTY ESG DATA'!$G$2:$G$8376='CLEAN v1'!C$1),
0))</f>
        <v>0.43449936315184934</v>
      </c>
      <c r="D1826" cm="1">
        <f t="array" ref="D1826">INDEX('DIRTY ESG DATA'!$I$2:$I$8376,
MATCH(1,
('DIRTY ESG DATA'!$A$2:$A$8376=B1826)*
('DIRTY ESG DATA'!$C$2:$C$8376=A1826)*
('DIRTY ESG DATA'!$G$2:$G$8376='CLEAN v1'!D$1),
0))</f>
        <v>0.37731792717086854</v>
      </c>
      <c r="E1826" cm="1">
        <f t="array" ref="E1826">INDEX('DIRTY ESG DATA'!$I$2:$I$8376,
MATCH(1,
('DIRTY ESG DATA'!$A$2:$A$8376=B1826)*
('DIRTY ESG DATA'!$C$2:$C$8376=A1826)*
('DIRTY ESG DATA'!$G$2:$G$8376='CLEAN v1'!E$1),
0))</f>
        <v>0.36666683927449473</v>
      </c>
      <c r="F1826" cm="1">
        <f t="array" ref="F1826">INDEX('DIRTY ESG DATA'!$I$2:$I$8376,
MATCH(1,
('DIRTY ESG DATA'!$A$2:$A$8376=B1826)*
('DIRTY ESG DATA'!$C$2:$C$8376=A1826)*
('DIRTY ESG DATA'!$G$2:$G$8376='CLEAN v1'!F$1),
0))</f>
        <v>0.5148520647083864</v>
      </c>
    </row>
    <row r="1827" spans="1:6" x14ac:dyDescent="0.3">
      <c r="A1827" t="s">
        <v>1572</v>
      </c>
      <c r="B1827" s="12">
        <v>2023</v>
      </c>
      <c r="C1827" cm="1">
        <f t="array" ref="C1827">INDEX('DIRTY ESG DATA'!$I$2:$I$8376,
MATCH(1,
('DIRTY ESG DATA'!$A$2:$A$8376='CLEAN v1'!B1827)*
('DIRTY ESG DATA'!$C$2:$C$8376='CLEAN v1'!A1827)*
('DIRTY ESG DATA'!$G$2:$G$8376='CLEAN v1'!C$1),
0))</f>
        <v>0.60866772460691154</v>
      </c>
      <c r="D1827" cm="1">
        <f t="array" ref="D1827">INDEX('DIRTY ESG DATA'!$I$2:$I$8376,
MATCH(1,
('DIRTY ESG DATA'!$A$2:$A$8376=B1827)*
('DIRTY ESG DATA'!$C$2:$C$8376=A1827)*
('DIRTY ESG DATA'!$G$2:$G$8376='CLEAN v1'!D$1),
0))</f>
        <v>0.57198987294454973</v>
      </c>
      <c r="E1827" cm="1">
        <f t="array" ref="E1827">INDEX('DIRTY ESG DATA'!$I$2:$I$8376,
MATCH(1,
('DIRTY ESG DATA'!$A$2:$A$8376=B1827)*
('DIRTY ESG DATA'!$C$2:$C$8376=A1827)*
('DIRTY ESG DATA'!$G$2:$G$8376='CLEAN v1'!E$1),
0))</f>
        <v>0.74570258290353986</v>
      </c>
      <c r="F1827" cm="1">
        <f t="array" ref="F1827">INDEX('DIRTY ESG DATA'!$I$2:$I$8376,
MATCH(1,
('DIRTY ESG DATA'!$A$2:$A$8376=B1827)*
('DIRTY ESG DATA'!$C$2:$C$8376=A1827)*
('DIRTY ESG DATA'!$G$2:$G$8376='CLEAN v1'!F$1),
0))</f>
        <v>0.53771917149537429</v>
      </c>
    </row>
    <row r="1828" spans="1:6" x14ac:dyDescent="0.3">
      <c r="A1828" t="s">
        <v>1757</v>
      </c>
      <c r="B1828" s="12">
        <v>2023</v>
      </c>
      <c r="C1828" cm="1">
        <f t="array" ref="C1828">INDEX('DIRTY ESG DATA'!$I$2:$I$8376,
MATCH(1,
('DIRTY ESG DATA'!$A$2:$A$8376='CLEAN v1'!B1828)*
('DIRTY ESG DATA'!$C$2:$C$8376='CLEAN v1'!A1828)*
('DIRTY ESG DATA'!$G$2:$G$8376='CLEAN v1'!C$1),
0))</f>
        <v>0.3658331490441567</v>
      </c>
      <c r="D1828" cm="1">
        <f t="array" ref="D1828">INDEX('DIRTY ESG DATA'!$I$2:$I$8376,
MATCH(1,
('DIRTY ESG DATA'!$A$2:$A$8376=B1828)*
('DIRTY ESG DATA'!$C$2:$C$8376=A1828)*
('DIRTY ESG DATA'!$G$2:$G$8376='CLEAN v1'!D$1),
0))</f>
        <v>0.40466955116570447</v>
      </c>
      <c r="E1828" cm="1">
        <f t="array" ref="E1828">INDEX('DIRTY ESG DATA'!$I$2:$I$8376,
MATCH(1,
('DIRTY ESG DATA'!$A$2:$A$8376=B1828)*
('DIRTY ESG DATA'!$C$2:$C$8376=A1828)*
('DIRTY ESG DATA'!$G$2:$G$8376='CLEAN v1'!E$1),
0))</f>
        <v>0.32542254396321385</v>
      </c>
      <c r="F1828" cm="1">
        <f t="array" ref="F1828">INDEX('DIRTY ESG DATA'!$I$2:$I$8376,
MATCH(1,
('DIRTY ESG DATA'!$A$2:$A$8376=B1828)*
('DIRTY ESG DATA'!$C$2:$C$8376=A1828)*
('DIRTY ESG DATA'!$G$2:$G$8376='CLEAN v1'!F$1),
0))</f>
        <v>0.35453827012291944</v>
      </c>
    </row>
    <row r="1829" spans="1:6" x14ac:dyDescent="0.3">
      <c r="A1829" t="s">
        <v>1758</v>
      </c>
      <c r="B1829" s="12">
        <v>2023</v>
      </c>
      <c r="C1829" cm="1">
        <f t="array" ref="C1829">INDEX('DIRTY ESG DATA'!$I$2:$I$8376,
MATCH(1,
('DIRTY ESG DATA'!$A$2:$A$8376='CLEAN v1'!B1829)*
('DIRTY ESG DATA'!$C$2:$C$8376='CLEAN v1'!A1829)*
('DIRTY ESG DATA'!$G$2:$G$8376='CLEAN v1'!C$1),
0))</f>
        <v>0.6176682126629407</v>
      </c>
      <c r="D1829" cm="1">
        <f t="array" ref="D1829">INDEX('DIRTY ESG DATA'!$I$2:$I$8376,
MATCH(1,
('DIRTY ESG DATA'!$A$2:$A$8376=B1829)*
('DIRTY ESG DATA'!$C$2:$C$8376=A1829)*
('DIRTY ESG DATA'!$G$2:$G$8376='CLEAN v1'!D$1),
0))</f>
        <v>0.61477690880906688</v>
      </c>
      <c r="E1829" cm="1">
        <f t="array" ref="E1829">INDEX('DIRTY ESG DATA'!$I$2:$I$8376,
MATCH(1,
('DIRTY ESG DATA'!$A$2:$A$8376=B1829)*
('DIRTY ESG DATA'!$C$2:$C$8376=A1829)*
('DIRTY ESG DATA'!$G$2:$G$8376='CLEAN v1'!E$1),
0))</f>
        <v>0.50353241920227554</v>
      </c>
      <c r="F1829" cm="1">
        <f t="array" ref="F1829">INDEX('DIRTY ESG DATA'!$I$2:$I$8376,
MATCH(1,
('DIRTY ESG DATA'!$A$2:$A$8376=B1829)*
('DIRTY ESG DATA'!$C$2:$C$8376=A1829)*
('DIRTY ESG DATA'!$G$2:$G$8376='CLEAN v1'!F$1),
0))</f>
        <v>0.68983905746707297</v>
      </c>
    </row>
    <row r="1830" spans="1:6" x14ac:dyDescent="0.3">
      <c r="A1830" t="s">
        <v>1575</v>
      </c>
      <c r="B1830" s="12">
        <v>2023</v>
      </c>
      <c r="C1830" cm="1">
        <f t="array" ref="C1830">INDEX('DIRTY ESG DATA'!$I$2:$I$8376,
MATCH(1,
('DIRTY ESG DATA'!$A$2:$A$8376='CLEAN v1'!B1830)*
('DIRTY ESG DATA'!$C$2:$C$8376='CLEAN v1'!A1830)*
('DIRTY ESG DATA'!$G$2:$G$8376='CLEAN v1'!C$1),
0))</f>
        <v>0.50751141436995473</v>
      </c>
      <c r="D1830" cm="1">
        <f t="array" ref="D1830">INDEX('DIRTY ESG DATA'!$I$2:$I$8376,
MATCH(1,
('DIRTY ESG DATA'!$A$2:$A$8376=B1830)*
('DIRTY ESG DATA'!$C$2:$C$8376=A1830)*
('DIRTY ESG DATA'!$G$2:$G$8376='CLEAN v1'!D$1),
0))</f>
        <v>0.48043185494342477</v>
      </c>
      <c r="E1830" cm="1">
        <f t="array" ref="E1830">INDEX('DIRTY ESG DATA'!$I$2:$I$8376,
MATCH(1,
('DIRTY ESG DATA'!$A$2:$A$8376=B1830)*
('DIRTY ESG DATA'!$C$2:$C$8376=A1830)*
('DIRTY ESG DATA'!$G$2:$G$8376='CLEAN v1'!E$1),
0))</f>
        <v>0.78935924522048939</v>
      </c>
      <c r="F1830" cm="1">
        <f t="array" ref="F1830">INDEX('DIRTY ESG DATA'!$I$2:$I$8376,
MATCH(1,
('DIRTY ESG DATA'!$A$2:$A$8376=B1830)*
('DIRTY ESG DATA'!$C$2:$C$8376=A1830)*
('DIRTY ESG DATA'!$G$2:$G$8376='CLEAN v1'!F$1),
0))</f>
        <v>0.36448678708132126</v>
      </c>
    </row>
    <row r="1831" spans="1:6" x14ac:dyDescent="0.3">
      <c r="A1831" t="s">
        <v>1759</v>
      </c>
      <c r="B1831" s="12">
        <v>2023</v>
      </c>
      <c r="C1831" cm="1">
        <f t="array" ref="C1831">INDEX('DIRTY ESG DATA'!$I$2:$I$8376,
MATCH(1,
('DIRTY ESG DATA'!$A$2:$A$8376='CLEAN v1'!B1831)*
('DIRTY ESG DATA'!$C$2:$C$8376='CLEAN v1'!A1831)*
('DIRTY ESG DATA'!$G$2:$G$8376='CLEAN v1'!C$1),
0))</f>
        <v>0.90675176572689342</v>
      </c>
      <c r="D1831" cm="1">
        <f t="array" ref="D1831">INDEX('DIRTY ESG DATA'!$I$2:$I$8376,
MATCH(1,
('DIRTY ESG DATA'!$A$2:$A$8376=B1831)*
('DIRTY ESG DATA'!$C$2:$C$8376=A1831)*
('DIRTY ESG DATA'!$G$2:$G$8376='CLEAN v1'!D$1),
0))</f>
        <v>0.96813641600875633</v>
      </c>
      <c r="E1831" cm="1">
        <f t="array" ref="E1831">INDEX('DIRTY ESG DATA'!$I$2:$I$8376,
MATCH(1,
('DIRTY ESG DATA'!$A$2:$A$8376=B1831)*
('DIRTY ESG DATA'!$C$2:$C$8376=A1831)*
('DIRTY ESG DATA'!$G$2:$G$8376='CLEAN v1'!E$1),
0))</f>
        <v>0.80509348439970441</v>
      </c>
      <c r="F1831" cm="1">
        <f t="array" ref="F1831">INDEX('DIRTY ESG DATA'!$I$2:$I$8376,
MATCH(1,
('DIRTY ESG DATA'!$A$2:$A$8376=B1831)*
('DIRTY ESG DATA'!$C$2:$C$8376=A1831)*
('DIRTY ESG DATA'!$G$2:$G$8376='CLEAN v1'!F$1),
0))</f>
        <v>0.91816127688763971</v>
      </c>
    </row>
    <row r="1832" spans="1:6" x14ac:dyDescent="0.3">
      <c r="A1832" t="s">
        <v>1582</v>
      </c>
      <c r="B1832" s="12">
        <v>2023</v>
      </c>
      <c r="C1832" cm="1">
        <f t="array" ref="C1832">INDEX('DIRTY ESG DATA'!$I$2:$I$8376,
MATCH(1,
('DIRTY ESG DATA'!$A$2:$A$8376='CLEAN v1'!B1832)*
('DIRTY ESG DATA'!$C$2:$C$8376='CLEAN v1'!A1832)*
('DIRTY ESG DATA'!$G$2:$G$8376='CLEAN v1'!C$1),
0))</f>
        <v>0.13007530009959531</v>
      </c>
      <c r="D1832" cm="1">
        <f t="array" ref="D1832">INDEX('DIRTY ESG DATA'!$I$2:$I$8376,
MATCH(1,
('DIRTY ESG DATA'!$A$2:$A$8376=B1832)*
('DIRTY ESG DATA'!$C$2:$C$8376=A1832)*
('DIRTY ESG DATA'!$G$2:$G$8376='CLEAN v1'!D$1),
0))</f>
        <v>0.13137807581535577</v>
      </c>
      <c r="E1832" cm="1">
        <f t="array" ref="E1832">INDEX('DIRTY ESG DATA'!$I$2:$I$8376,
MATCH(1,
('DIRTY ESG DATA'!$A$2:$A$8376=B1832)*
('DIRTY ESG DATA'!$C$2:$C$8376=A1832)*
('DIRTY ESG DATA'!$G$2:$G$8376='CLEAN v1'!E$1),
0))</f>
        <v>0.16985732236928408</v>
      </c>
      <c r="F1832" cm="1">
        <f t="array" ref="F1832">INDEX('DIRTY ESG DATA'!$I$2:$I$8376,
MATCH(1,
('DIRTY ESG DATA'!$A$2:$A$8376=B1832)*
('DIRTY ESG DATA'!$C$2:$C$8376=A1832)*
('DIRTY ESG DATA'!$G$2:$G$8376='CLEAN v1'!F$1),
0))</f>
        <v>0.10295778987367783</v>
      </c>
    </row>
    <row r="1833" spans="1:6" x14ac:dyDescent="0.3">
      <c r="A1833" t="s">
        <v>1760</v>
      </c>
      <c r="B1833" s="12">
        <v>2023</v>
      </c>
      <c r="C1833" cm="1">
        <f t="array" ref="C1833">INDEX('DIRTY ESG DATA'!$I$2:$I$8376,
MATCH(1,
('DIRTY ESG DATA'!$A$2:$A$8376='CLEAN v1'!B1833)*
('DIRTY ESG DATA'!$C$2:$C$8376='CLEAN v1'!A1833)*
('DIRTY ESG DATA'!$G$2:$G$8376='CLEAN v1'!C$1),
0))</f>
        <v>0.48671427835429537</v>
      </c>
      <c r="D1833" cm="1">
        <f t="array" ref="D1833">INDEX('DIRTY ESG DATA'!$I$2:$I$8376,
MATCH(1,
('DIRTY ESG DATA'!$A$2:$A$8376=B1833)*
('DIRTY ESG DATA'!$C$2:$C$8376=A1833)*
('DIRTY ESG DATA'!$G$2:$G$8376='CLEAN v1'!D$1),
0))</f>
        <v>0.4314627522592126</v>
      </c>
      <c r="E1833" cm="1">
        <f t="array" ref="E1833">INDEX('DIRTY ESG DATA'!$I$2:$I$8376,
MATCH(1,
('DIRTY ESG DATA'!$A$2:$A$8376=B1833)*
('DIRTY ESG DATA'!$C$2:$C$8376=A1833)*
('DIRTY ESG DATA'!$G$2:$G$8376='CLEAN v1'!E$1),
0))</f>
        <v>0.32305091240497941</v>
      </c>
      <c r="F1833" cm="1">
        <f t="array" ref="F1833">INDEX('DIRTY ESG DATA'!$I$2:$I$8376,
MATCH(1,
('DIRTY ESG DATA'!$A$2:$A$8376=B1833)*
('DIRTY ESG DATA'!$C$2:$C$8376=A1833)*
('DIRTY ESG DATA'!$G$2:$G$8376='CLEAN v1'!F$1),
0))</f>
        <v>0.70015499072279086</v>
      </c>
    </row>
    <row r="1834" spans="1:6" x14ac:dyDescent="0.3">
      <c r="A1834" t="s">
        <v>1585</v>
      </c>
      <c r="B1834" s="12">
        <v>2023</v>
      </c>
      <c r="C1834" cm="1">
        <f t="array" ref="C1834">INDEX('DIRTY ESG DATA'!$I$2:$I$8376,
MATCH(1,
('DIRTY ESG DATA'!$A$2:$A$8376='CLEAN v1'!B1834)*
('DIRTY ESG DATA'!$C$2:$C$8376='CLEAN v1'!A1834)*
('DIRTY ESG DATA'!$G$2:$G$8376='CLEAN v1'!C$1),
0))</f>
        <v>0.26176676884711364</v>
      </c>
      <c r="D1834" cm="1">
        <f t="array" ref="D1834">INDEX('DIRTY ESG DATA'!$I$2:$I$8376,
MATCH(1,
('DIRTY ESG DATA'!$A$2:$A$8376=B1834)*
('DIRTY ESG DATA'!$C$2:$C$8376=A1834)*
('DIRTY ESG DATA'!$G$2:$G$8376='CLEAN v1'!D$1),
0))</f>
        <v>8.9010313297273547E-2</v>
      </c>
      <c r="E1834" cm="1">
        <f t="array" ref="E1834">INDEX('DIRTY ESG DATA'!$I$2:$I$8376,
MATCH(1,
('DIRTY ESG DATA'!$A$2:$A$8376=B1834)*
('DIRTY ESG DATA'!$C$2:$C$8376=A1834)*
('DIRTY ESG DATA'!$G$2:$G$8376='CLEAN v1'!E$1),
0))</f>
        <v>0.27479873927242349</v>
      </c>
      <c r="F1834" cm="1">
        <f t="array" ref="F1834">INDEX('DIRTY ESG DATA'!$I$2:$I$8376,
MATCH(1,
('DIRTY ESG DATA'!$A$2:$A$8376=B1834)*
('DIRTY ESG DATA'!$C$2:$C$8376=A1834)*
('DIRTY ESG DATA'!$G$2:$G$8376='CLEAN v1'!F$1),
0))</f>
        <v>0.39593247608491189</v>
      </c>
    </row>
    <row r="1835" spans="1:6" x14ac:dyDescent="0.3">
      <c r="A1835" t="s">
        <v>1590</v>
      </c>
      <c r="B1835" s="12">
        <v>2024</v>
      </c>
      <c r="C1835" cm="1">
        <f t="array" ref="C1835">INDEX('DIRTY ESG DATA'!$I$2:$I$8376,
MATCH(1,
('DIRTY ESG DATA'!$A$2:$A$8376='CLEAN v1'!B1835)*
('DIRTY ESG DATA'!$C$2:$C$8376='CLEAN v1'!A1835)*
('DIRTY ESG DATA'!$G$2:$G$8376='CLEAN v1'!C$1),
0))</f>
        <v>0.37505099982597684</v>
      </c>
      <c r="D1835" cm="1">
        <f t="array" ref="D1835">INDEX('DIRTY ESG DATA'!$I$2:$I$8376,
MATCH(1,
('DIRTY ESG DATA'!$A$2:$A$8376=B1835)*
('DIRTY ESG DATA'!$C$2:$C$8376=A1835)*
('DIRTY ESG DATA'!$G$2:$G$8376='CLEAN v1'!D$1),
0))</f>
        <v>0.26750334224598915</v>
      </c>
      <c r="E1835" cm="1">
        <f t="array" ref="E1835">INDEX('DIRTY ESG DATA'!$I$2:$I$8376,
MATCH(1,
('DIRTY ESG DATA'!$A$2:$A$8376=B1835)*
('DIRTY ESG DATA'!$C$2:$C$8376=A1835)*
('DIRTY ESG DATA'!$G$2:$G$8376='CLEAN v1'!E$1),
0))</f>
        <v>0.45098611111111098</v>
      </c>
      <c r="F1835" cm="1">
        <f t="array" ref="F1835">INDEX('DIRTY ESG DATA'!$I$2:$I$8376,
MATCH(1,
('DIRTY ESG DATA'!$A$2:$A$8376=B1835)*
('DIRTY ESG DATA'!$C$2:$C$8376=A1835)*
('DIRTY ESG DATA'!$G$2:$G$8376='CLEAN v1'!F$1),
0))</f>
        <v>0.42092097356365021</v>
      </c>
    </row>
    <row r="1836" spans="1:6" x14ac:dyDescent="0.3">
      <c r="A1836" t="s">
        <v>1591</v>
      </c>
      <c r="B1836" s="12">
        <v>2024</v>
      </c>
      <c r="C1836" cm="1">
        <f t="array" ref="C1836">INDEX('DIRTY ESG DATA'!$I$2:$I$8376,
MATCH(1,
('DIRTY ESG DATA'!$A$2:$A$8376='CLEAN v1'!B1836)*
('DIRTY ESG DATA'!$C$2:$C$8376='CLEAN v1'!A1836)*
('DIRTY ESG DATA'!$G$2:$G$8376='CLEAN v1'!C$1),
0))</f>
        <v>0.74535760672229701</v>
      </c>
      <c r="D1836" cm="1">
        <f t="array" ref="D1836">INDEX('DIRTY ESG DATA'!$I$2:$I$8376,
MATCH(1,
('DIRTY ESG DATA'!$A$2:$A$8376=B1836)*
('DIRTY ESG DATA'!$C$2:$C$8376=A1836)*
('DIRTY ESG DATA'!$G$2:$G$8376='CLEAN v1'!D$1),
0))</f>
        <v>0.77592148951372253</v>
      </c>
      <c r="E1836" cm="1">
        <f t="array" ref="E1836">INDEX('DIRTY ESG DATA'!$I$2:$I$8376,
MATCH(1,
('DIRTY ESG DATA'!$A$2:$A$8376=B1836)*
('DIRTY ESG DATA'!$C$2:$C$8376=A1836)*
('DIRTY ESG DATA'!$G$2:$G$8376='CLEAN v1'!E$1),
0))</f>
        <v>0.84829166666666667</v>
      </c>
      <c r="F1836" cm="1">
        <f t="array" ref="F1836">INDEX('DIRTY ESG DATA'!$I$2:$I$8376,
MATCH(1,
('DIRTY ESG DATA'!$A$2:$A$8376=B1836)*
('DIRTY ESG DATA'!$C$2:$C$8376=A1836)*
('DIRTY ESG DATA'!$G$2:$G$8376='CLEAN v1'!F$1),
0))</f>
        <v>0.65260372150460388</v>
      </c>
    </row>
    <row r="1837" spans="1:6" x14ac:dyDescent="0.3">
      <c r="A1837" t="s">
        <v>1592</v>
      </c>
      <c r="B1837" s="12">
        <v>2024</v>
      </c>
      <c r="C1837" cm="1">
        <f t="array" ref="C1837">INDEX('DIRTY ESG DATA'!$I$2:$I$8376,
MATCH(1,
('DIRTY ESG DATA'!$A$2:$A$8376='CLEAN v1'!B1837)*
('DIRTY ESG DATA'!$C$2:$C$8376='CLEAN v1'!A1837)*
('DIRTY ESG DATA'!$G$2:$G$8376='CLEAN v1'!C$1),
0))</f>
        <v>0.47642844805056522</v>
      </c>
      <c r="D1837" cm="1">
        <f t="array" ref="D1837">INDEX('DIRTY ESG DATA'!$I$2:$I$8376,
MATCH(1,
('DIRTY ESG DATA'!$A$2:$A$8376=B1837)*
('DIRTY ESG DATA'!$C$2:$C$8376=A1837)*
('DIRTY ESG DATA'!$G$2:$G$8376='CLEAN v1'!D$1),
0))</f>
        <v>0.46678509905254095</v>
      </c>
      <c r="E1837" cm="1">
        <f t="array" ref="E1837">INDEX('DIRTY ESG DATA'!$I$2:$I$8376,
MATCH(1,
('DIRTY ESG DATA'!$A$2:$A$8376=B1837)*
('DIRTY ESG DATA'!$C$2:$C$8376=A1837)*
('DIRTY ESG DATA'!$G$2:$G$8376='CLEAN v1'!E$1),
0))</f>
        <v>0.44984722222222218</v>
      </c>
      <c r="F1837" cm="1">
        <f t="array" ref="F1837">INDEX('DIRTY ESG DATA'!$I$2:$I$8376,
MATCH(1,
('DIRTY ESG DATA'!$A$2:$A$8376=B1837)*
('DIRTY ESG DATA'!$C$2:$C$8376=A1837)*
('DIRTY ESG DATA'!$G$2:$G$8376='CLEAN v1'!F$1),
0))</f>
        <v>0.50708374155623226</v>
      </c>
    </row>
    <row r="1838" spans="1:6" x14ac:dyDescent="0.3">
      <c r="A1838" t="s">
        <v>1091</v>
      </c>
      <c r="B1838" s="12">
        <v>2024</v>
      </c>
      <c r="C1838" cm="1">
        <f t="array" ref="C1838">INDEX('DIRTY ESG DATA'!$I$2:$I$8376,
MATCH(1,
('DIRTY ESG DATA'!$A$2:$A$8376='CLEAN v1'!B1838)*
('DIRTY ESG DATA'!$C$2:$C$8376='CLEAN v1'!A1838)*
('DIRTY ESG DATA'!$G$2:$G$8376='CLEAN v1'!C$1),
0))</f>
        <v>0.46061779198577874</v>
      </c>
      <c r="D1838" cm="1">
        <f t="array" ref="D1838">INDEX('DIRTY ESG DATA'!$I$2:$I$8376,
MATCH(1,
('DIRTY ESG DATA'!$A$2:$A$8376=B1838)*
('DIRTY ESG DATA'!$C$2:$C$8376=A1838)*
('DIRTY ESG DATA'!$G$2:$G$8376='CLEAN v1'!D$1),
0))</f>
        <v>7.31225296442687E-2</v>
      </c>
      <c r="E1838" cm="1">
        <f t="array" ref="E1838">INDEX('DIRTY ESG DATA'!$I$2:$I$8376,
MATCH(1,
('DIRTY ESG DATA'!$A$2:$A$8376=B1838)*
('DIRTY ESG DATA'!$C$2:$C$8376=A1838)*
('DIRTY ESG DATA'!$G$2:$G$8376='CLEAN v1'!E$1),
0))</f>
        <v>0.58279166666666682</v>
      </c>
      <c r="F1838" cm="1">
        <f t="array" ref="F1838">INDEX('DIRTY ESG DATA'!$I$2:$I$8376,
MATCH(1,
('DIRTY ESG DATA'!$A$2:$A$8376=B1838)*
('DIRTY ESG DATA'!$C$2:$C$8376=A1838)*
('DIRTY ESG DATA'!$G$2:$G$8376='CLEAN v1'!F$1),
0))</f>
        <v>0.52503417282665943</v>
      </c>
    </row>
    <row r="1839" spans="1:6" x14ac:dyDescent="0.3">
      <c r="A1839" t="s">
        <v>1097</v>
      </c>
      <c r="B1839" s="12">
        <v>2024</v>
      </c>
      <c r="C1839" cm="1">
        <f t="array" ref="C1839">INDEX('DIRTY ESG DATA'!$I$2:$I$8376,
MATCH(1,
('DIRTY ESG DATA'!$A$2:$A$8376='CLEAN v1'!B1839)*
('DIRTY ESG DATA'!$C$2:$C$8376='CLEAN v1'!A1839)*
('DIRTY ESG DATA'!$G$2:$G$8376='CLEAN v1'!C$1),
0))</f>
        <v>0.16328352956815592</v>
      </c>
      <c r="D1839" cm="1">
        <f t="array" ref="D1839">INDEX('DIRTY ESG DATA'!$I$2:$I$8376,
MATCH(1,
('DIRTY ESG DATA'!$A$2:$A$8376=B1839)*
('DIRTY ESG DATA'!$C$2:$C$8376=A1839)*
('DIRTY ESG DATA'!$G$2:$G$8376='CLEAN v1'!D$1),
0))</f>
        <v>4.4106245225745348E-2</v>
      </c>
      <c r="E1839" cm="1">
        <f t="array" ref="E1839">INDEX('DIRTY ESG DATA'!$I$2:$I$8376,
MATCH(1,
('DIRTY ESG DATA'!$A$2:$A$8376=B1839)*
('DIRTY ESG DATA'!$C$2:$C$8376=A1839)*
('DIRTY ESG DATA'!$G$2:$G$8376='CLEAN v1'!E$1),
0))</f>
        <v>0.44904166666666678</v>
      </c>
      <c r="F1839" cm="1">
        <f t="array" ref="F1839">INDEX('DIRTY ESG DATA'!$I$2:$I$8376,
MATCH(1,
('DIRTY ESG DATA'!$A$2:$A$8376=B1839)*
('DIRTY ESG DATA'!$C$2:$C$8376=A1839)*
('DIRTY ESG DATA'!$G$2:$G$8376='CLEAN v1'!F$1),
0))</f>
        <v>7.9776507789405052E-2</v>
      </c>
    </row>
    <row r="1840" spans="1:6" x14ac:dyDescent="0.3">
      <c r="A1840" t="s">
        <v>1100</v>
      </c>
      <c r="B1840" s="12">
        <v>2024</v>
      </c>
      <c r="C1840" cm="1">
        <f t="array" ref="C1840">INDEX('DIRTY ESG DATA'!$I$2:$I$8376,
MATCH(1,
('DIRTY ESG DATA'!$A$2:$A$8376='CLEAN v1'!B1840)*
('DIRTY ESG DATA'!$C$2:$C$8376='CLEAN v1'!A1840)*
('DIRTY ESG DATA'!$G$2:$G$8376='CLEAN v1'!C$1),
0))</f>
        <v>0.22124696727629456</v>
      </c>
      <c r="D1840" cm="1">
        <f t="array" ref="D1840">INDEX('DIRTY ESG DATA'!$I$2:$I$8376,
MATCH(1,
('DIRTY ESG DATA'!$A$2:$A$8376=B1840)*
('DIRTY ESG DATA'!$C$2:$C$8376=A1840)*
('DIRTY ESG DATA'!$G$2:$G$8376='CLEAN v1'!D$1),
0))</f>
        <v>0.18272417153996121</v>
      </c>
      <c r="E1840" cm="1">
        <f t="array" ref="E1840">INDEX('DIRTY ESG DATA'!$I$2:$I$8376,
MATCH(1,
('DIRTY ESG DATA'!$A$2:$A$8376=B1840)*
('DIRTY ESG DATA'!$C$2:$C$8376=A1840)*
('DIRTY ESG DATA'!$G$2:$G$8376='CLEAN v1'!E$1),
0))</f>
        <v>0.47834722222222237</v>
      </c>
      <c r="F1840" cm="1">
        <f t="array" ref="F1840">INDEX('DIRTY ESG DATA'!$I$2:$I$8376,
MATCH(1,
('DIRTY ESG DATA'!$A$2:$A$8376=B1840)*
('DIRTY ESG DATA'!$C$2:$C$8376=A1840)*
('DIRTY ESG DATA'!$G$2:$G$8376='CLEAN v1'!F$1),
0))</f>
        <v>7.6057275397167848E-2</v>
      </c>
    </row>
    <row r="1841" spans="1:6" x14ac:dyDescent="0.3">
      <c r="A1841" t="s">
        <v>1103</v>
      </c>
      <c r="B1841" s="12">
        <v>2024</v>
      </c>
      <c r="C1841" cm="1">
        <f t="array" ref="C1841">INDEX('DIRTY ESG DATA'!$I$2:$I$8376,
MATCH(1,
('DIRTY ESG DATA'!$A$2:$A$8376='CLEAN v1'!B1841)*
('DIRTY ESG DATA'!$C$2:$C$8376='CLEAN v1'!A1841)*
('DIRTY ESG DATA'!$G$2:$G$8376='CLEAN v1'!C$1),
0))</f>
        <v>0.13720767201159878</v>
      </c>
      <c r="D1841" cm="1">
        <f t="array" ref="D1841">INDEX('DIRTY ESG DATA'!$I$2:$I$8376,
MATCH(1,
('DIRTY ESG DATA'!$A$2:$A$8376=B1841)*
('DIRTY ESG DATA'!$C$2:$C$8376=A1841)*
('DIRTY ESG DATA'!$G$2:$G$8376='CLEAN v1'!D$1),
0))</f>
        <v>9.6618357487922597E-3</v>
      </c>
      <c r="E1841" cm="1">
        <f t="array" ref="E1841">INDEX('DIRTY ESG DATA'!$I$2:$I$8376,
MATCH(1,
('DIRTY ESG DATA'!$A$2:$A$8376=B1841)*
('DIRTY ESG DATA'!$C$2:$C$8376=A1841)*
('DIRTY ESG DATA'!$G$2:$G$8376='CLEAN v1'!E$1),
0))</f>
        <v>0.25548611111111125</v>
      </c>
      <c r="F1841" cm="1">
        <f t="array" ref="F1841">INDEX('DIRTY ESG DATA'!$I$2:$I$8376,
MATCH(1,
('DIRTY ESG DATA'!$A$2:$A$8376=B1841)*
('DIRTY ESG DATA'!$C$2:$C$8376=A1841)*
('DIRTY ESG DATA'!$G$2:$G$8376='CLEAN v1'!F$1),
0))</f>
        <v>0.15611939888427029</v>
      </c>
    </row>
    <row r="1842" spans="1:6" x14ac:dyDescent="0.3">
      <c r="A1842" t="s">
        <v>1109</v>
      </c>
      <c r="B1842" s="12">
        <v>2024</v>
      </c>
      <c r="C1842" cm="1">
        <f t="array" ref="C1842">INDEX('DIRTY ESG DATA'!$I$2:$I$8376,
MATCH(1,
('DIRTY ESG DATA'!$A$2:$A$8376='CLEAN v1'!B1842)*
('DIRTY ESG DATA'!$C$2:$C$8376='CLEAN v1'!A1842)*
('DIRTY ESG DATA'!$G$2:$G$8376='CLEAN v1'!C$1),
0))</f>
        <v>0.36625020558802568</v>
      </c>
      <c r="D1842" cm="1">
        <f t="array" ref="D1842">INDEX('DIRTY ESG DATA'!$I$2:$I$8376,
MATCH(1,
('DIRTY ESG DATA'!$A$2:$A$8376=B1842)*
('DIRTY ESG DATA'!$C$2:$C$8376=A1842)*
('DIRTY ESG DATA'!$G$2:$G$8376='CLEAN v1'!D$1),
0))</f>
        <v>0.1975813749071928</v>
      </c>
      <c r="E1842" cm="1">
        <f t="array" ref="E1842">INDEX('DIRTY ESG DATA'!$I$2:$I$8376,
MATCH(1,
('DIRTY ESG DATA'!$A$2:$A$8376=B1842)*
('DIRTY ESG DATA'!$C$2:$C$8376=A1842)*
('DIRTY ESG DATA'!$G$2:$G$8376='CLEAN v1'!E$1),
0))</f>
        <v>0.35545833333333332</v>
      </c>
      <c r="F1842" cm="1">
        <f t="array" ref="F1842">INDEX('DIRTY ESG DATA'!$I$2:$I$8376,
MATCH(1,
('DIRTY ESG DATA'!$A$2:$A$8376=B1842)*
('DIRTY ESG DATA'!$C$2:$C$8376=A1842)*
('DIRTY ESG DATA'!$G$2:$G$8376='CLEAN v1'!F$1),
0))</f>
        <v>0.43895187573677297</v>
      </c>
    </row>
    <row r="1843" spans="1:6" x14ac:dyDescent="0.3">
      <c r="A1843" t="s">
        <v>1112</v>
      </c>
      <c r="B1843" s="12">
        <v>2024</v>
      </c>
      <c r="C1843" cm="1">
        <f t="array" ref="C1843">INDEX('DIRTY ESG DATA'!$I$2:$I$8376,
MATCH(1,
('DIRTY ESG DATA'!$A$2:$A$8376='CLEAN v1'!B1843)*
('DIRTY ESG DATA'!$C$2:$C$8376='CLEAN v1'!A1843)*
('DIRTY ESG DATA'!$G$2:$G$8376='CLEAN v1'!C$1),
0))</f>
        <v>0.21896393436307285</v>
      </c>
      <c r="D1843" cm="1">
        <f t="array" ref="D1843">INDEX('DIRTY ESG DATA'!$I$2:$I$8376,
MATCH(1,
('DIRTY ESG DATA'!$A$2:$A$8376=B1843)*
('DIRTY ESG DATA'!$C$2:$C$8376=A1843)*
('DIRTY ESG DATA'!$G$2:$G$8376='CLEAN v1'!D$1),
0))</f>
        <v>8.9807852965747871E-3</v>
      </c>
      <c r="E1843" cm="1">
        <f t="array" ref="E1843">INDEX('DIRTY ESG DATA'!$I$2:$I$8376,
MATCH(1,
('DIRTY ESG DATA'!$A$2:$A$8376=B1843)*
('DIRTY ESG DATA'!$C$2:$C$8376=A1843)*
('DIRTY ESG DATA'!$G$2:$G$8376='CLEAN v1'!E$1),
0))</f>
        <v>0.42187500000000017</v>
      </c>
      <c r="F1843" cm="1">
        <f t="array" ref="F1843">INDEX('DIRTY ESG DATA'!$I$2:$I$8376,
MATCH(1,
('DIRTY ESG DATA'!$A$2:$A$8376=B1843)*
('DIRTY ESG DATA'!$C$2:$C$8376=A1843)*
('DIRTY ESG DATA'!$G$2:$G$8376='CLEAN v1'!F$1),
0))</f>
        <v>0.13265262354912533</v>
      </c>
    </row>
    <row r="1844" spans="1:6" x14ac:dyDescent="0.3">
      <c r="A1844" t="s">
        <v>1593</v>
      </c>
      <c r="B1844" s="12">
        <v>2024</v>
      </c>
      <c r="C1844" cm="1">
        <f t="array" ref="C1844">INDEX('DIRTY ESG DATA'!$I$2:$I$8376,
MATCH(1,
('DIRTY ESG DATA'!$A$2:$A$8376='CLEAN v1'!B1844)*
('DIRTY ESG DATA'!$C$2:$C$8376='CLEAN v1'!A1844)*
('DIRTY ESG DATA'!$G$2:$G$8376='CLEAN v1'!C$1),
0))</f>
        <v>0.43966566495675757</v>
      </c>
      <c r="D1844" cm="1">
        <f t="array" ref="D1844">INDEX('DIRTY ESG DATA'!$I$2:$I$8376,
MATCH(1,
('DIRTY ESG DATA'!$A$2:$A$8376=B1844)*
('DIRTY ESG DATA'!$C$2:$C$8376=A1844)*
('DIRTY ESG DATA'!$G$2:$G$8376='CLEAN v1'!D$1),
0))</f>
        <v>0.19006106683374943</v>
      </c>
      <c r="E1844" cm="1">
        <f t="array" ref="E1844">INDEX('DIRTY ESG DATA'!$I$2:$I$8376,
MATCH(1,
('DIRTY ESG DATA'!$A$2:$A$8376=B1844)*
('DIRTY ESG DATA'!$C$2:$C$8376=A1844)*
('DIRTY ESG DATA'!$G$2:$G$8376='CLEAN v1'!E$1),
0))</f>
        <v>0.59381944444444434</v>
      </c>
      <c r="F1844" cm="1">
        <f t="array" ref="F1844">INDEX('DIRTY ESG DATA'!$I$2:$I$8376,
MATCH(1,
('DIRTY ESG DATA'!$A$2:$A$8376=B1844)*
('DIRTY ESG DATA'!$C$2:$C$8376=A1844)*
('DIRTY ESG DATA'!$G$2:$G$8376='CLEAN v1'!F$1),
0))</f>
        <v>0.51887536074271634</v>
      </c>
    </row>
    <row r="1845" spans="1:6" x14ac:dyDescent="0.3">
      <c r="A1845" t="s">
        <v>1119</v>
      </c>
      <c r="B1845" s="12">
        <v>2024</v>
      </c>
      <c r="C1845" cm="1">
        <f t="array" ref="C1845">INDEX('DIRTY ESG DATA'!$I$2:$I$8376,
MATCH(1,
('DIRTY ESG DATA'!$A$2:$A$8376='CLEAN v1'!B1845)*
('DIRTY ESG DATA'!$C$2:$C$8376='CLEAN v1'!A1845)*
('DIRTY ESG DATA'!$G$2:$G$8376='CLEAN v1'!C$1),
0))</f>
        <v>0.21773775974671059</v>
      </c>
      <c r="D1845" cm="1">
        <f t="array" ref="D1845">INDEX('DIRTY ESG DATA'!$I$2:$I$8376,
MATCH(1,
('DIRTY ESG DATA'!$A$2:$A$8376=B1845)*
('DIRTY ESG DATA'!$C$2:$C$8376=A1845)*
('DIRTY ESG DATA'!$G$2:$G$8376='CLEAN v1'!D$1),
0))</f>
        <v>0.11897215397325422</v>
      </c>
      <c r="E1845" cm="1">
        <f t="array" ref="E1845">INDEX('DIRTY ESG DATA'!$I$2:$I$8376,
MATCH(1,
('DIRTY ESG DATA'!$A$2:$A$8376=B1845)*
('DIRTY ESG DATA'!$C$2:$C$8376=A1845)*
('DIRTY ESG DATA'!$G$2:$G$8376='CLEAN v1'!E$1),
0))</f>
        <v>0.27673611111111118</v>
      </c>
      <c r="F1845" cm="1">
        <f t="array" ref="F1845">INDEX('DIRTY ESG DATA'!$I$2:$I$8376,
MATCH(1,
('DIRTY ESG DATA'!$A$2:$A$8376=B1845)*
('DIRTY ESG DATA'!$C$2:$C$8376=A1845)*
('DIRTY ESG DATA'!$G$2:$G$8376='CLEAN v1'!F$1),
0))</f>
        <v>0.28589434791184909</v>
      </c>
    </row>
    <row r="1846" spans="1:6" x14ac:dyDescent="0.3">
      <c r="A1846" t="s">
        <v>1122</v>
      </c>
      <c r="B1846" s="12">
        <v>2024</v>
      </c>
      <c r="C1846" cm="1">
        <f t="array" ref="C1846">INDEX('DIRTY ESG DATA'!$I$2:$I$8376,
MATCH(1,
('DIRTY ESG DATA'!$A$2:$A$8376='CLEAN v1'!B1846)*
('DIRTY ESG DATA'!$C$2:$C$8376='CLEAN v1'!A1846)*
('DIRTY ESG DATA'!$G$2:$G$8376='CLEAN v1'!C$1),
0))</f>
        <v>0.66311316240725882</v>
      </c>
      <c r="D1846" cm="1">
        <f t="array" ref="D1846">INDEX('DIRTY ESG DATA'!$I$2:$I$8376,
MATCH(1,
('DIRTY ESG DATA'!$A$2:$A$8376=B1846)*
('DIRTY ESG DATA'!$C$2:$C$8376=A1846)*
('DIRTY ESG DATA'!$G$2:$G$8376='CLEAN v1'!D$1),
0))</f>
        <v>0.66394958859724595</v>
      </c>
      <c r="E1846" cm="1">
        <f t="array" ref="E1846">INDEX('DIRTY ESG DATA'!$I$2:$I$8376,
MATCH(1,
('DIRTY ESG DATA'!$A$2:$A$8376=B1846)*
('DIRTY ESG DATA'!$C$2:$C$8376=A1846)*
('DIRTY ESG DATA'!$G$2:$G$8376='CLEAN v1'!E$1),
0))</f>
        <v>0.76684722222222224</v>
      </c>
      <c r="F1846" cm="1">
        <f t="array" ref="F1846">INDEX('DIRTY ESG DATA'!$I$2:$I$8376,
MATCH(1,
('DIRTY ESG DATA'!$A$2:$A$8376=B1846)*
('DIRTY ESG DATA'!$C$2:$C$8376=A1846)*
('DIRTY ESG DATA'!$G$2:$G$8376='CLEAN v1'!F$1),
0))</f>
        <v>0.59908628537773234</v>
      </c>
    </row>
    <row r="1847" spans="1:6" x14ac:dyDescent="0.3">
      <c r="A1847" t="s">
        <v>1128</v>
      </c>
      <c r="B1847" s="12">
        <v>2024</v>
      </c>
      <c r="C1847" cm="1">
        <f t="array" ref="C1847">INDEX('DIRTY ESG DATA'!$I$2:$I$8376,
MATCH(1,
('DIRTY ESG DATA'!$A$2:$A$8376='CLEAN v1'!B1847)*
('DIRTY ESG DATA'!$C$2:$C$8376='CLEAN v1'!A1847)*
('DIRTY ESG DATA'!$G$2:$G$8376='CLEAN v1'!C$1),
0))</f>
        <v>0.48844006973920051</v>
      </c>
      <c r="D1847" cm="1">
        <f t="array" ref="D1847">INDEX('DIRTY ESG DATA'!$I$2:$I$8376,
MATCH(1,
('DIRTY ESG DATA'!$A$2:$A$8376=B1847)*
('DIRTY ESG DATA'!$C$2:$C$8376=A1847)*
('DIRTY ESG DATA'!$G$2:$G$8376='CLEAN v1'!D$1),
0))</f>
        <v>0.33206641811654231</v>
      </c>
      <c r="E1847" cm="1">
        <f t="array" ref="E1847">INDEX('DIRTY ESG DATA'!$I$2:$I$8376,
MATCH(1,
('DIRTY ESG DATA'!$A$2:$A$8376=B1847)*
('DIRTY ESG DATA'!$C$2:$C$8376=A1847)*
('DIRTY ESG DATA'!$G$2:$G$8376='CLEAN v1'!E$1),
0))</f>
        <v>0.52734722222222219</v>
      </c>
      <c r="F1847" cm="1">
        <f t="array" ref="F1847">INDEX('DIRTY ESG DATA'!$I$2:$I$8376,
MATCH(1,
('DIRTY ESG DATA'!$A$2:$A$8376=B1847)*
('DIRTY ESG DATA'!$C$2:$C$8376=A1847)*
('DIRTY ESG DATA'!$G$2:$G$8376='CLEAN v1'!F$1),
0))</f>
        <v>0.52117313084612238</v>
      </c>
    </row>
    <row r="1848" spans="1:6" x14ac:dyDescent="0.3">
      <c r="A1848" t="s">
        <v>1131</v>
      </c>
      <c r="B1848" s="12">
        <v>2024</v>
      </c>
      <c r="C1848" cm="1">
        <f t="array" ref="C1848">INDEX('DIRTY ESG DATA'!$I$2:$I$8376,
MATCH(1,
('DIRTY ESG DATA'!$A$2:$A$8376='CLEAN v1'!B1848)*
('DIRTY ESG DATA'!$C$2:$C$8376='CLEAN v1'!A1848)*
('DIRTY ESG DATA'!$G$2:$G$8376='CLEAN v1'!C$1),
0))</f>
        <v>0.29320918284400199</v>
      </c>
      <c r="D1848" cm="1">
        <f t="array" ref="D1848">INDEX('DIRTY ESG DATA'!$I$2:$I$8376,
MATCH(1,
('DIRTY ESG DATA'!$A$2:$A$8376=B1848)*
('DIRTY ESG DATA'!$C$2:$C$8376=A1848)*
('DIRTY ESG DATA'!$G$2:$G$8376='CLEAN v1'!D$1),
0))</f>
        <v>0.10469614849179967</v>
      </c>
      <c r="E1848" cm="1">
        <f t="array" ref="E1848">INDEX('DIRTY ESG DATA'!$I$2:$I$8376,
MATCH(1,
('DIRTY ESG DATA'!$A$2:$A$8376=B1848)*
('DIRTY ESG DATA'!$C$2:$C$8376=A1848)*
('DIRTY ESG DATA'!$G$2:$G$8376='CLEAN v1'!E$1),
0))</f>
        <v>0.4867916666666669</v>
      </c>
      <c r="F1848" cm="1">
        <f t="array" ref="F1848">INDEX('DIRTY ESG DATA'!$I$2:$I$8376,
MATCH(1,
('DIRTY ESG DATA'!$A$2:$A$8376=B1848)*
('DIRTY ESG DATA'!$C$2:$C$8376=A1848)*
('DIRTY ESG DATA'!$G$2:$G$8376='CLEAN v1'!F$1),
0))</f>
        <v>0.3212736214586942</v>
      </c>
    </row>
    <row r="1849" spans="1:6" x14ac:dyDescent="0.3">
      <c r="A1849" t="s">
        <v>1594</v>
      </c>
      <c r="B1849" s="12">
        <v>2024</v>
      </c>
      <c r="C1849" cm="1">
        <f t="array" ref="C1849">INDEX('DIRTY ESG DATA'!$I$2:$I$8376,
MATCH(1,
('DIRTY ESG DATA'!$A$2:$A$8376='CLEAN v1'!B1849)*
('DIRTY ESG DATA'!$C$2:$C$8376='CLEAN v1'!A1849)*
('DIRTY ESG DATA'!$G$2:$G$8376='CLEAN v1'!C$1),
0))</f>
        <v>0.69821850816784004</v>
      </c>
      <c r="D1849" cm="1">
        <f t="array" ref="D1849">INDEX('DIRTY ESG DATA'!$I$2:$I$8376,
MATCH(1,
('DIRTY ESG DATA'!$A$2:$A$8376=B1849)*
('DIRTY ESG DATA'!$C$2:$C$8376=A1849)*
('DIRTY ESG DATA'!$G$2:$G$8376='CLEAN v1'!D$1),
0))</f>
        <v>0.75333400553684471</v>
      </c>
      <c r="E1849" cm="1">
        <f t="array" ref="E1849">INDEX('DIRTY ESG DATA'!$I$2:$I$8376,
MATCH(1,
('DIRTY ESG DATA'!$A$2:$A$8376=B1849)*
('DIRTY ESG DATA'!$C$2:$C$8376=A1849)*
('DIRTY ESG DATA'!$G$2:$G$8376='CLEAN v1'!E$1),
0))</f>
        <v>0.72056944444444426</v>
      </c>
      <c r="F1849" cm="1">
        <f t="array" ref="F1849">INDEX('DIRTY ESG DATA'!$I$2:$I$8376,
MATCH(1,
('DIRTY ESG DATA'!$A$2:$A$8376=B1849)*
('DIRTY ESG DATA'!$C$2:$C$8376=A1849)*
('DIRTY ESG DATA'!$G$2:$G$8376='CLEAN v1'!F$1),
0))</f>
        <v>0.60592606451529751</v>
      </c>
    </row>
    <row r="1850" spans="1:6" x14ac:dyDescent="0.3">
      <c r="A1850" t="s">
        <v>1595</v>
      </c>
      <c r="B1850" s="12">
        <v>2024</v>
      </c>
      <c r="C1850" cm="1">
        <f t="array" ref="C1850">INDEX('DIRTY ESG DATA'!$I$2:$I$8376,
MATCH(1,
('DIRTY ESG DATA'!$A$2:$A$8376='CLEAN v1'!B1850)*
('DIRTY ESG DATA'!$C$2:$C$8376='CLEAN v1'!A1850)*
('DIRTY ESG DATA'!$G$2:$G$8376='CLEAN v1'!C$1),
0))</f>
        <v>0.6499914351012539</v>
      </c>
      <c r="D1850" cm="1">
        <f t="array" ref="D1850">INDEX('DIRTY ESG DATA'!$I$2:$I$8376,
MATCH(1,
('DIRTY ESG DATA'!$A$2:$A$8376=B1850)*
('DIRTY ESG DATA'!$C$2:$C$8376=A1850)*
('DIRTY ESG DATA'!$G$2:$G$8376='CLEAN v1'!D$1),
0))</f>
        <v>0.81793222926943865</v>
      </c>
      <c r="E1850" cm="1">
        <f t="array" ref="E1850">INDEX('DIRTY ESG DATA'!$I$2:$I$8376,
MATCH(1,
('DIRTY ESG DATA'!$A$2:$A$8376=B1850)*
('DIRTY ESG DATA'!$C$2:$C$8376=A1850)*
('DIRTY ESG DATA'!$G$2:$G$8376='CLEAN v1'!E$1),
0))</f>
        <v>0.62751388888888882</v>
      </c>
      <c r="F1850" cm="1">
        <f t="array" ref="F1850">INDEX('DIRTY ESG DATA'!$I$2:$I$8376,
MATCH(1,
('DIRTY ESG DATA'!$A$2:$A$8376=B1850)*
('DIRTY ESG DATA'!$C$2:$C$8376=A1850)*
('DIRTY ESG DATA'!$G$2:$G$8376='CLEAN v1'!F$1),
0))</f>
        <v>0.45477105141030311</v>
      </c>
    </row>
    <row r="1851" spans="1:6" x14ac:dyDescent="0.3">
      <c r="A1851" t="s">
        <v>1596</v>
      </c>
      <c r="B1851" s="12">
        <v>2024</v>
      </c>
      <c r="C1851" cm="1">
        <f t="array" ref="C1851">INDEX('DIRTY ESG DATA'!$I$2:$I$8376,
MATCH(1,
('DIRTY ESG DATA'!$A$2:$A$8376='CLEAN v1'!B1851)*
('DIRTY ESG DATA'!$C$2:$C$8376='CLEAN v1'!A1851)*
('DIRTY ESG DATA'!$G$2:$G$8376='CLEAN v1'!C$1),
0))</f>
        <v>0.49992998055662602</v>
      </c>
      <c r="D1851" cm="1">
        <f t="array" ref="D1851">INDEX('DIRTY ESG DATA'!$I$2:$I$8376,
MATCH(1,
('DIRTY ESG DATA'!$A$2:$A$8376=B1851)*
('DIRTY ESG DATA'!$C$2:$C$8376=A1851)*
('DIRTY ESG DATA'!$G$2:$G$8376='CLEAN v1'!D$1),
0))</f>
        <v>0.24662469194069372</v>
      </c>
      <c r="E1851" cm="1">
        <f t="array" ref="E1851">INDEX('DIRTY ESG DATA'!$I$2:$I$8376,
MATCH(1,
('DIRTY ESG DATA'!$A$2:$A$8376=B1851)*
('DIRTY ESG DATA'!$C$2:$C$8376=A1851)*
('DIRTY ESG DATA'!$G$2:$G$8376='CLEAN v1'!E$1),
0))</f>
        <v>0.73731944444444453</v>
      </c>
      <c r="F1851" cm="1">
        <f t="array" ref="F1851">INDEX('DIRTY ESG DATA'!$I$2:$I$8376,
MATCH(1,
('DIRTY ESG DATA'!$A$2:$A$8376=B1851)*
('DIRTY ESG DATA'!$C$2:$C$8376=A1851)*
('DIRTY ESG DATA'!$G$2:$G$8376='CLEAN v1'!F$1),
0))</f>
        <v>0.58502203390907714</v>
      </c>
    </row>
    <row r="1852" spans="1:6" x14ac:dyDescent="0.3">
      <c r="A1852" t="s">
        <v>1138</v>
      </c>
      <c r="B1852" s="12">
        <v>2024</v>
      </c>
      <c r="C1852" cm="1">
        <f t="array" ref="C1852">INDEX('DIRTY ESG DATA'!$I$2:$I$8376,
MATCH(1,
('DIRTY ESG DATA'!$A$2:$A$8376='CLEAN v1'!B1852)*
('DIRTY ESG DATA'!$C$2:$C$8376='CLEAN v1'!A1852)*
('DIRTY ESG DATA'!$G$2:$G$8376='CLEAN v1'!C$1),
0))</f>
        <v>0.56294953239314127</v>
      </c>
      <c r="D1852" cm="1">
        <f t="array" ref="D1852">INDEX('DIRTY ESG DATA'!$I$2:$I$8376,
MATCH(1,
('DIRTY ESG DATA'!$A$2:$A$8376=B1852)*
('DIRTY ESG DATA'!$C$2:$C$8376=A1852)*
('DIRTY ESG DATA'!$G$2:$G$8376='CLEAN v1'!D$1),
0))</f>
        <v>0.44913605108485749</v>
      </c>
      <c r="E1852" cm="1">
        <f t="array" ref="E1852">INDEX('DIRTY ESG DATA'!$I$2:$I$8376,
MATCH(1,
('DIRTY ESG DATA'!$A$2:$A$8376=B1852)*
('DIRTY ESG DATA'!$C$2:$C$8376=A1852)*
('DIRTY ESG DATA'!$G$2:$G$8376='CLEAN v1'!E$1),
0))</f>
        <v>0.59720833333333323</v>
      </c>
      <c r="F1852" cm="1">
        <f t="array" ref="F1852">INDEX('DIRTY ESG DATA'!$I$2:$I$8376,
MATCH(1,
('DIRTY ESG DATA'!$A$2:$A$8376=B1852)*
('DIRTY ESG DATA'!$C$2:$C$8376=A1852)*
('DIRTY ESG DATA'!$G$2:$G$8376='CLEAN v1'!F$1),
0))</f>
        <v>0.64158442733653864</v>
      </c>
    </row>
    <row r="1853" spans="1:6" x14ac:dyDescent="0.3">
      <c r="A1853" t="s">
        <v>1597</v>
      </c>
      <c r="B1853" s="12">
        <v>2024</v>
      </c>
      <c r="C1853" cm="1">
        <f t="array" ref="C1853">INDEX('DIRTY ESG DATA'!$I$2:$I$8376,
MATCH(1,
('DIRTY ESG DATA'!$A$2:$A$8376='CLEAN v1'!B1853)*
('DIRTY ESG DATA'!$C$2:$C$8376='CLEAN v1'!A1853)*
('DIRTY ESG DATA'!$G$2:$G$8376='CLEAN v1'!C$1),
0))</f>
        <v>0.2538431928874626</v>
      </c>
      <c r="D1853" cm="1">
        <f t="array" ref="D1853">INDEX('DIRTY ESG DATA'!$I$2:$I$8376,
MATCH(1,
('DIRTY ESG DATA'!$A$2:$A$8376=B1853)*
('DIRTY ESG DATA'!$C$2:$C$8376=A1853)*
('DIRTY ESG DATA'!$G$2:$G$8376='CLEAN v1'!D$1),
0))</f>
        <v>0.290556818181818</v>
      </c>
      <c r="E1853" cm="1">
        <f t="array" ref="E1853">INDEX('DIRTY ESG DATA'!$I$2:$I$8376,
MATCH(1,
('DIRTY ESG DATA'!$A$2:$A$8376=B1853)*
('DIRTY ESG DATA'!$C$2:$C$8376=A1853)*
('DIRTY ESG DATA'!$G$2:$G$8376='CLEAN v1'!E$1),
0))</f>
        <v>0.13298611111111097</v>
      </c>
      <c r="F1853" cm="1">
        <f t="array" ref="F1853">INDEX('DIRTY ESG DATA'!$I$2:$I$8376,
MATCH(1,
('DIRTY ESG DATA'!$A$2:$A$8376=B1853)*
('DIRTY ESG DATA'!$C$2:$C$8376=A1853)*
('DIRTY ESG DATA'!$G$2:$G$8376='CLEAN v1'!F$1),
0))</f>
        <v>0.29141913569753625</v>
      </c>
    </row>
    <row r="1854" spans="1:6" x14ac:dyDescent="0.3">
      <c r="A1854" t="s">
        <v>1598</v>
      </c>
      <c r="B1854" s="12">
        <v>2024</v>
      </c>
      <c r="C1854" cm="1">
        <f t="array" ref="C1854">INDEX('DIRTY ESG DATA'!$I$2:$I$8376,
MATCH(1,
('DIRTY ESG DATA'!$A$2:$A$8376='CLEAN v1'!B1854)*
('DIRTY ESG DATA'!$C$2:$C$8376='CLEAN v1'!A1854)*
('DIRTY ESG DATA'!$G$2:$G$8376='CLEAN v1'!C$1),
0))</f>
        <v>0.59451281967203673</v>
      </c>
      <c r="D1854" cm="1">
        <f t="array" ref="D1854">INDEX('DIRTY ESG DATA'!$I$2:$I$8376,
MATCH(1,
('DIRTY ESG DATA'!$A$2:$A$8376=B1854)*
('DIRTY ESG DATA'!$C$2:$C$8376=A1854)*
('DIRTY ESG DATA'!$G$2:$G$8376='CLEAN v1'!D$1),
0))</f>
        <v>0.59951220147034823</v>
      </c>
      <c r="E1854" cm="1">
        <f t="array" ref="E1854">INDEX('DIRTY ESG DATA'!$I$2:$I$8376,
MATCH(1,
('DIRTY ESG DATA'!$A$2:$A$8376=B1854)*
('DIRTY ESG DATA'!$C$2:$C$8376=A1854)*
('DIRTY ESG DATA'!$G$2:$G$8376='CLEAN v1'!E$1),
0))</f>
        <v>0.54523611111111114</v>
      </c>
      <c r="F1854" cm="1">
        <f t="array" ref="F1854">INDEX('DIRTY ESG DATA'!$I$2:$I$8376,
MATCH(1,
('DIRTY ESG DATA'!$A$2:$A$8376=B1854)*
('DIRTY ESG DATA'!$C$2:$C$8376=A1854)*
('DIRTY ESG DATA'!$G$2:$G$8376='CLEAN v1'!F$1),
0))</f>
        <v>0.62752104455564417</v>
      </c>
    </row>
    <row r="1855" spans="1:6" x14ac:dyDescent="0.3">
      <c r="A1855" t="s">
        <v>1599</v>
      </c>
      <c r="B1855" s="12">
        <v>2024</v>
      </c>
      <c r="C1855" cm="1">
        <f t="array" ref="C1855">INDEX('DIRTY ESG DATA'!$I$2:$I$8376,
MATCH(1,
('DIRTY ESG DATA'!$A$2:$A$8376='CLEAN v1'!B1855)*
('DIRTY ESG DATA'!$C$2:$C$8376='CLEAN v1'!A1855)*
('DIRTY ESG DATA'!$G$2:$G$8376='CLEAN v1'!C$1),
0))</f>
        <v>0.60248223863061734</v>
      </c>
      <c r="D1855" cm="1">
        <f t="array" ref="D1855">INDEX('DIRTY ESG DATA'!$I$2:$I$8376,
MATCH(1,
('DIRTY ESG DATA'!$A$2:$A$8376=B1855)*
('DIRTY ESG DATA'!$C$2:$C$8376=A1855)*
('DIRTY ESG DATA'!$G$2:$G$8376='CLEAN v1'!D$1),
0))</f>
        <v>0.62654817023852039</v>
      </c>
      <c r="E1855" cm="1">
        <f t="array" ref="E1855">INDEX('DIRTY ESG DATA'!$I$2:$I$8376,
MATCH(1,
('DIRTY ESG DATA'!$A$2:$A$8376=B1855)*
('DIRTY ESG DATA'!$C$2:$C$8376=A1855)*
('DIRTY ESG DATA'!$G$2:$G$8376='CLEAN v1'!E$1),
0))</f>
        <v>0.47512500000000002</v>
      </c>
      <c r="F1855" cm="1">
        <f t="array" ref="F1855">INDEX('DIRTY ESG DATA'!$I$2:$I$8376,
MATCH(1,
('DIRTY ESG DATA'!$A$2:$A$8376=B1855)*
('DIRTY ESG DATA'!$C$2:$C$8376=A1855)*
('DIRTY ESG DATA'!$G$2:$G$8376='CLEAN v1'!F$1),
0))</f>
        <v>0.70627408417461734</v>
      </c>
    </row>
    <row r="1856" spans="1:6" x14ac:dyDescent="0.3">
      <c r="A1856" t="s">
        <v>1144</v>
      </c>
      <c r="B1856" s="12">
        <v>2024</v>
      </c>
      <c r="C1856" cm="1">
        <f t="array" ref="C1856">INDEX('DIRTY ESG DATA'!$I$2:$I$8376,
MATCH(1,
('DIRTY ESG DATA'!$A$2:$A$8376='CLEAN v1'!B1856)*
('DIRTY ESG DATA'!$C$2:$C$8376='CLEAN v1'!A1856)*
('DIRTY ESG DATA'!$G$2:$G$8376='CLEAN v1'!C$1),
0))</f>
        <v>0.54338752102768151</v>
      </c>
      <c r="D1856" cm="1">
        <f t="array" ref="D1856">INDEX('DIRTY ESG DATA'!$I$2:$I$8376,
MATCH(1,
('DIRTY ESG DATA'!$A$2:$A$8376=B1856)*
('DIRTY ESG DATA'!$C$2:$C$8376=A1856)*
('DIRTY ESG DATA'!$G$2:$G$8376='CLEAN v1'!D$1),
0))</f>
        <v>0.38850441554707249</v>
      </c>
      <c r="E1856" cm="1">
        <f t="array" ref="E1856">INDEX('DIRTY ESG DATA'!$I$2:$I$8376,
MATCH(1,
('DIRTY ESG DATA'!$A$2:$A$8376=B1856)*
('DIRTY ESG DATA'!$C$2:$C$8376=A1856)*
('DIRTY ESG DATA'!$G$2:$G$8376='CLEAN v1'!E$1),
0))</f>
        <v>0.67623611111111104</v>
      </c>
      <c r="F1856" cm="1">
        <f t="array" ref="F1856">INDEX('DIRTY ESG DATA'!$I$2:$I$8376,
MATCH(1,
('DIRTY ESG DATA'!$A$2:$A$8376=B1856)*
('DIRTY ESG DATA'!$C$2:$C$8376=A1856)*
('DIRTY ESG DATA'!$G$2:$G$8376='CLEAN v1'!F$1),
0))</f>
        <v>0.59435027804490581</v>
      </c>
    </row>
    <row r="1857" spans="1:6" x14ac:dyDescent="0.3">
      <c r="A1857" t="s">
        <v>1600</v>
      </c>
      <c r="B1857" s="12">
        <v>2024</v>
      </c>
      <c r="C1857" cm="1">
        <f t="array" ref="C1857">INDEX('DIRTY ESG DATA'!$I$2:$I$8376,
MATCH(1,
('DIRTY ESG DATA'!$A$2:$A$8376='CLEAN v1'!B1857)*
('DIRTY ESG DATA'!$C$2:$C$8376='CLEAN v1'!A1857)*
('DIRTY ESG DATA'!$G$2:$G$8376='CLEAN v1'!C$1),
0))</f>
        <v>0.41798296196863682</v>
      </c>
      <c r="D1857" cm="1">
        <f t="array" ref="D1857">INDEX('DIRTY ESG DATA'!$I$2:$I$8376,
MATCH(1,
('DIRTY ESG DATA'!$A$2:$A$8376=B1857)*
('DIRTY ESG DATA'!$C$2:$C$8376=A1857)*
('DIRTY ESG DATA'!$G$2:$G$8376='CLEAN v1'!D$1),
0))</f>
        <v>0.31529358570044952</v>
      </c>
      <c r="E1857" cm="1">
        <f t="array" ref="E1857">INDEX('DIRTY ESG DATA'!$I$2:$I$8376,
MATCH(1,
('DIRTY ESG DATA'!$A$2:$A$8376=B1857)*
('DIRTY ESG DATA'!$C$2:$C$8376=A1857)*
('DIRTY ESG DATA'!$G$2:$G$8376='CLEAN v1'!E$1),
0))</f>
        <v>0.6524861111111111</v>
      </c>
      <c r="F1857" cm="1">
        <f t="array" ref="F1857">INDEX('DIRTY ESG DATA'!$I$2:$I$8376,
MATCH(1,
('DIRTY ESG DATA'!$A$2:$A$8376=B1857)*
('DIRTY ESG DATA'!$C$2:$C$8376=A1857)*
('DIRTY ESG DATA'!$G$2:$G$8376='CLEAN v1'!F$1),
0))</f>
        <v>0.36470598648235497</v>
      </c>
    </row>
    <row r="1858" spans="1:6" x14ac:dyDescent="0.3">
      <c r="A1858" t="s">
        <v>1601</v>
      </c>
      <c r="B1858" s="12">
        <v>2024</v>
      </c>
      <c r="C1858" cm="1">
        <f t="array" ref="C1858">INDEX('DIRTY ESG DATA'!$I$2:$I$8376,
MATCH(1,
('DIRTY ESG DATA'!$A$2:$A$8376='CLEAN v1'!B1858)*
('DIRTY ESG DATA'!$C$2:$C$8376='CLEAN v1'!A1858)*
('DIRTY ESG DATA'!$G$2:$G$8376='CLEAN v1'!C$1),
0))</f>
        <v>0.50258764054124294</v>
      </c>
      <c r="D1858" cm="1">
        <f t="array" ref="D1858">INDEX('DIRTY ESG DATA'!$I$2:$I$8376,
MATCH(1,
('DIRTY ESG DATA'!$A$2:$A$8376=B1858)*
('DIRTY ESG DATA'!$C$2:$C$8376=A1858)*
('DIRTY ESG DATA'!$G$2:$G$8376='CLEAN v1'!D$1),
0))</f>
        <v>0.64975000132509808</v>
      </c>
      <c r="E1858" cm="1">
        <f t="array" ref="E1858">INDEX('DIRTY ESG DATA'!$I$2:$I$8376,
MATCH(1,
('DIRTY ESG DATA'!$A$2:$A$8376=B1858)*
('DIRTY ESG DATA'!$C$2:$C$8376=A1858)*
('DIRTY ESG DATA'!$G$2:$G$8376='CLEAN v1'!E$1),
0))</f>
        <v>0.39012500000000006</v>
      </c>
      <c r="F1858" cm="1">
        <f t="array" ref="F1858">INDEX('DIRTY ESG DATA'!$I$2:$I$8376,
MATCH(1,
('DIRTY ESG DATA'!$A$2:$A$8376=B1858)*
('DIRTY ESG DATA'!$C$2:$C$8376=A1858)*
('DIRTY ESG DATA'!$G$2:$G$8376='CLEAN v1'!F$1),
0))</f>
        <v>0.58191994902572919</v>
      </c>
    </row>
    <row r="1859" spans="1:6" x14ac:dyDescent="0.3">
      <c r="A1859" t="s">
        <v>1602</v>
      </c>
      <c r="B1859" s="12">
        <v>2024</v>
      </c>
      <c r="C1859" cm="1">
        <f t="array" ref="C1859">INDEX('DIRTY ESG DATA'!$I$2:$I$8376,
MATCH(1,
('DIRTY ESG DATA'!$A$2:$A$8376='CLEAN v1'!B1859)*
('DIRTY ESG DATA'!$C$2:$C$8376='CLEAN v1'!A1859)*
('DIRTY ESG DATA'!$G$2:$G$8376='CLEAN v1'!C$1),
0))</f>
        <v>0.49807187532133279</v>
      </c>
      <c r="D1859" cm="1">
        <f t="array" ref="D1859">INDEX('DIRTY ESG DATA'!$I$2:$I$8376,
MATCH(1,
('DIRTY ESG DATA'!$A$2:$A$8376=B1859)*
('DIRTY ESG DATA'!$C$2:$C$8376=A1859)*
('DIRTY ESG DATA'!$G$2:$G$8376='CLEAN v1'!D$1),
0))</f>
        <v>0.80460275019098626</v>
      </c>
      <c r="E1859" cm="1">
        <f t="array" ref="E1859">INDEX('DIRTY ESG DATA'!$I$2:$I$8376,
MATCH(1,
('DIRTY ESG DATA'!$A$2:$A$8376=B1859)*
('DIRTY ESG DATA'!$C$2:$C$8376=A1859)*
('DIRTY ESG DATA'!$G$2:$G$8376='CLEAN v1'!E$1),
0))</f>
        <v>0.50540277777777765</v>
      </c>
      <c r="F1859" cm="1">
        <f t="array" ref="F1859">INDEX('DIRTY ESG DATA'!$I$2:$I$8376,
MATCH(1,
('DIRTY ESG DATA'!$A$2:$A$8376=B1859)*
('DIRTY ESG DATA'!$C$2:$C$8376=A1859)*
('DIRTY ESG DATA'!$G$2:$G$8376='CLEAN v1'!F$1),
0))</f>
        <v>0.64796899082247372</v>
      </c>
    </row>
    <row r="1860" spans="1:6" x14ac:dyDescent="0.3">
      <c r="A1860" t="s">
        <v>1603</v>
      </c>
      <c r="B1860" s="12">
        <v>2024</v>
      </c>
      <c r="C1860" cm="1">
        <f t="array" ref="C1860">INDEX('DIRTY ESG DATA'!$I$2:$I$8376,
MATCH(1,
('DIRTY ESG DATA'!$A$2:$A$8376='CLEAN v1'!B1860)*
('DIRTY ESG DATA'!$C$2:$C$8376='CLEAN v1'!A1860)*
('DIRTY ESG DATA'!$G$2:$G$8376='CLEAN v1'!C$1),
0))</f>
        <v>0.66604803600980089</v>
      </c>
      <c r="D1860" cm="1">
        <f t="array" ref="D1860">INDEX('DIRTY ESG DATA'!$I$2:$I$8376,
MATCH(1,
('DIRTY ESG DATA'!$A$2:$A$8376=B1860)*
('DIRTY ESG DATA'!$C$2:$C$8376=A1860)*
('DIRTY ESG DATA'!$G$2:$G$8376='CLEAN v1'!D$1),
0))</f>
        <v>0.76282618097928734</v>
      </c>
      <c r="E1860" cm="1">
        <f t="array" ref="E1860">INDEX('DIRTY ESG DATA'!$I$2:$I$8376,
MATCH(1,
('DIRTY ESG DATA'!$A$2:$A$8376=B1860)*
('DIRTY ESG DATA'!$C$2:$C$8376=A1860)*
('DIRTY ESG DATA'!$G$2:$G$8376='CLEAN v1'!E$1),
0))</f>
        <v>0.67009722222222212</v>
      </c>
      <c r="F1860" cm="1">
        <f t="array" ref="F1860">INDEX('DIRTY ESG DATA'!$I$2:$I$8376,
MATCH(1,
('DIRTY ESG DATA'!$A$2:$A$8376=B1860)*
('DIRTY ESG DATA'!$C$2:$C$8376=A1860)*
('DIRTY ESG DATA'!$G$2:$G$8376='CLEAN v1'!F$1),
0))</f>
        <v>0.62703352763300046</v>
      </c>
    </row>
    <row r="1861" spans="1:6" x14ac:dyDescent="0.3">
      <c r="A1861" t="s">
        <v>1604</v>
      </c>
      <c r="B1861" s="12">
        <v>2024</v>
      </c>
      <c r="C1861" cm="1">
        <f t="array" ref="C1861">INDEX('DIRTY ESG DATA'!$I$2:$I$8376,
MATCH(1,
('DIRTY ESG DATA'!$A$2:$A$8376='CLEAN v1'!B1861)*
('DIRTY ESG DATA'!$C$2:$C$8376='CLEAN v1'!A1861)*
('DIRTY ESG DATA'!$G$2:$G$8376='CLEAN v1'!C$1),
0))</f>
        <v>0.291225509286685</v>
      </c>
      <c r="D1861" cm="1">
        <f t="array" ref="D1861">INDEX('DIRTY ESG DATA'!$I$2:$I$8376,
MATCH(1,
('DIRTY ESG DATA'!$A$2:$A$8376=B1861)*
('DIRTY ESG DATA'!$C$2:$C$8376=A1861)*
('DIRTY ESG DATA'!$G$2:$G$8376='CLEAN v1'!D$1),
0))</f>
        <v>6.5830036844529594E-2</v>
      </c>
      <c r="E1861" cm="1">
        <f t="array" ref="E1861">INDEX('DIRTY ESG DATA'!$I$2:$I$8376,
MATCH(1,
('DIRTY ESG DATA'!$A$2:$A$8376=B1861)*
('DIRTY ESG DATA'!$C$2:$C$8376=A1861)*
('DIRTY ESG DATA'!$G$2:$G$8376='CLEAN v1'!E$1),
0))</f>
        <v>0.8267083333333336</v>
      </c>
      <c r="F1861" cm="1">
        <f t="array" ref="F1861">INDEX('DIRTY ESG DATA'!$I$2:$I$8376,
MATCH(1,
('DIRTY ESG DATA'!$A$2:$A$8376=B1861)*
('DIRTY ESG DATA'!$C$2:$C$8376=A1861)*
('DIRTY ESG DATA'!$G$2:$G$8376='CLEAN v1'!F$1),
0))</f>
        <v>0.13159950415372787</v>
      </c>
    </row>
    <row r="1862" spans="1:6" x14ac:dyDescent="0.3">
      <c r="A1862" t="s">
        <v>1605</v>
      </c>
      <c r="B1862" s="12">
        <v>2024</v>
      </c>
      <c r="C1862" cm="1">
        <f t="array" ref="C1862">INDEX('DIRTY ESG DATA'!$I$2:$I$8376,
MATCH(1,
('DIRTY ESG DATA'!$A$2:$A$8376='CLEAN v1'!B1862)*
('DIRTY ESG DATA'!$C$2:$C$8376='CLEAN v1'!A1862)*
('DIRTY ESG DATA'!$G$2:$G$8376='CLEAN v1'!C$1),
0))</f>
        <v>0.29251795445752382</v>
      </c>
      <c r="D1862" cm="1">
        <f t="array" ref="D1862">INDEX('DIRTY ESG DATA'!$I$2:$I$8376,
MATCH(1,
('DIRTY ESG DATA'!$A$2:$A$8376=B1862)*
('DIRTY ESG DATA'!$C$2:$C$8376=A1862)*
('DIRTY ESG DATA'!$G$2:$G$8376='CLEAN v1'!D$1),
0))</f>
        <v>0.1230350433248984</v>
      </c>
      <c r="E1862" cm="1">
        <f t="array" ref="E1862">INDEX('DIRTY ESG DATA'!$I$2:$I$8376,
MATCH(1,
('DIRTY ESG DATA'!$A$2:$A$8376=B1862)*
('DIRTY ESG DATA'!$C$2:$C$8376=A1862)*
('DIRTY ESG DATA'!$G$2:$G$8376='CLEAN v1'!E$1),
0))</f>
        <v>0.16529166666666656</v>
      </c>
      <c r="F1862" cm="1">
        <f t="array" ref="F1862">INDEX('DIRTY ESG DATA'!$I$2:$I$8376,
MATCH(1,
('DIRTY ESG DATA'!$A$2:$A$8376=B1862)*
('DIRTY ESG DATA'!$C$2:$C$8376=A1862)*
('DIRTY ESG DATA'!$G$2:$G$8376='CLEAN v1'!F$1),
0))</f>
        <v>0.55707612142436302</v>
      </c>
    </row>
    <row r="1863" spans="1:6" x14ac:dyDescent="0.3">
      <c r="A1863" t="s">
        <v>1606</v>
      </c>
      <c r="B1863" s="12">
        <v>2024</v>
      </c>
      <c r="C1863" cm="1">
        <f t="array" ref="C1863">INDEX('DIRTY ESG DATA'!$I$2:$I$8376,
MATCH(1,
('DIRTY ESG DATA'!$A$2:$A$8376='CLEAN v1'!B1863)*
('DIRTY ESG DATA'!$C$2:$C$8376='CLEAN v1'!A1863)*
('DIRTY ESG DATA'!$G$2:$G$8376='CLEAN v1'!C$1),
0))</f>
        <v>0.72702584465083797</v>
      </c>
      <c r="D1863" cm="1">
        <f t="array" ref="D1863">INDEX('DIRTY ESG DATA'!$I$2:$I$8376,
MATCH(1,
('DIRTY ESG DATA'!$A$2:$A$8376=B1863)*
('DIRTY ESG DATA'!$C$2:$C$8376=A1863)*
('DIRTY ESG DATA'!$G$2:$G$8376='CLEAN v1'!D$1),
0))</f>
        <v>0.70455201376596832</v>
      </c>
      <c r="E1863" cm="1">
        <f t="array" ref="E1863">INDEX('DIRTY ESG DATA'!$I$2:$I$8376,
MATCH(1,
('DIRTY ESG DATA'!$A$2:$A$8376=B1863)*
('DIRTY ESG DATA'!$C$2:$C$8376=A1863)*
('DIRTY ESG DATA'!$G$2:$G$8376='CLEAN v1'!E$1),
0))</f>
        <v>0.72012500000000002</v>
      </c>
      <c r="F1863" cm="1">
        <f t="array" ref="F1863">INDEX('DIRTY ESG DATA'!$I$2:$I$8376,
MATCH(1,
('DIRTY ESG DATA'!$A$2:$A$8376=B1863)*
('DIRTY ESG DATA'!$C$2:$C$8376=A1863)*
('DIRTY ESG DATA'!$G$2:$G$8376='CLEAN v1'!F$1),
0))</f>
        <v>0.76230191875127418</v>
      </c>
    </row>
    <row r="1864" spans="1:6" x14ac:dyDescent="0.3">
      <c r="A1864" t="s">
        <v>1607</v>
      </c>
      <c r="B1864" s="12">
        <v>2024</v>
      </c>
      <c r="C1864" cm="1">
        <f t="array" ref="C1864">INDEX('DIRTY ESG DATA'!$I$2:$I$8376,
MATCH(1,
('DIRTY ESG DATA'!$A$2:$A$8376='CLEAN v1'!B1864)*
('DIRTY ESG DATA'!$C$2:$C$8376='CLEAN v1'!A1864)*
('DIRTY ESG DATA'!$G$2:$G$8376='CLEAN v1'!C$1),
0))</f>
        <v>0.34062317264187236</v>
      </c>
      <c r="D1864" cm="1">
        <f t="array" ref="D1864">INDEX('DIRTY ESG DATA'!$I$2:$I$8376,
MATCH(1,
('DIRTY ESG DATA'!$A$2:$A$8376=B1864)*
('DIRTY ESG DATA'!$C$2:$C$8376=A1864)*
('DIRTY ESG DATA'!$G$2:$G$8376='CLEAN v1'!D$1),
0))</f>
        <v>0.16321178821178803</v>
      </c>
      <c r="E1864" cm="1">
        <f t="array" ref="E1864">INDEX('DIRTY ESG DATA'!$I$2:$I$8376,
MATCH(1,
('DIRTY ESG DATA'!$A$2:$A$8376=B1864)*
('DIRTY ESG DATA'!$C$2:$C$8376=A1864)*
('DIRTY ESG DATA'!$G$2:$G$8376='CLEAN v1'!E$1),
0))</f>
        <v>0.6943194444444446</v>
      </c>
      <c r="F1864" cm="1">
        <f t="array" ref="F1864">INDEX('DIRTY ESG DATA'!$I$2:$I$8376,
MATCH(1,
('DIRTY ESG DATA'!$A$2:$A$8376=B1864)*
('DIRTY ESG DATA'!$C$2:$C$8376=A1864)*
('DIRTY ESG DATA'!$G$2:$G$8376='CLEAN v1'!F$1),
0))</f>
        <v>0.62150499806298609</v>
      </c>
    </row>
    <row r="1865" spans="1:6" x14ac:dyDescent="0.3">
      <c r="A1865" t="s">
        <v>1608</v>
      </c>
      <c r="B1865" s="12">
        <v>2024</v>
      </c>
      <c r="C1865" cm="1">
        <f t="array" ref="C1865">INDEX('DIRTY ESG DATA'!$I$2:$I$8376,
MATCH(1,
('DIRTY ESG DATA'!$A$2:$A$8376='CLEAN v1'!B1865)*
('DIRTY ESG DATA'!$C$2:$C$8376='CLEAN v1'!A1865)*
('DIRTY ESG DATA'!$G$2:$G$8376='CLEAN v1'!C$1),
0))</f>
        <v>0.29520357832334881</v>
      </c>
      <c r="D1865" cm="1">
        <f t="array" ref="D1865">INDEX('DIRTY ESG DATA'!$I$2:$I$8376,
MATCH(1,
('DIRTY ESG DATA'!$A$2:$A$8376=B1865)*
('DIRTY ESG DATA'!$C$2:$C$8376=A1865)*
('DIRTY ESG DATA'!$G$2:$G$8376='CLEAN v1'!D$1),
0))</f>
        <v>0.31938302139037411</v>
      </c>
      <c r="E1865" cm="1">
        <f t="array" ref="E1865">INDEX('DIRTY ESG DATA'!$I$2:$I$8376,
MATCH(1,
('DIRTY ESG DATA'!$A$2:$A$8376=B1865)*
('DIRTY ESG DATA'!$C$2:$C$8376=A1865)*
('DIRTY ESG DATA'!$G$2:$G$8376='CLEAN v1'!E$1),
0))</f>
        <v>0.45623611111111106</v>
      </c>
      <c r="F1865" cm="1">
        <f t="array" ref="F1865">INDEX('DIRTY ESG DATA'!$I$2:$I$8376,
MATCH(1,
('DIRTY ESG DATA'!$A$2:$A$8376=B1865)*
('DIRTY ESG DATA'!$C$2:$C$8376=A1865)*
('DIRTY ESG DATA'!$G$2:$G$8376='CLEAN v1'!F$1),
0))</f>
        <v>0.1850190647049953</v>
      </c>
    </row>
    <row r="1866" spans="1:6" x14ac:dyDescent="0.3">
      <c r="A1866" t="s">
        <v>1155</v>
      </c>
      <c r="B1866" s="12">
        <v>2024</v>
      </c>
      <c r="C1866" cm="1">
        <f t="array" ref="C1866">INDEX('DIRTY ESG DATA'!$I$2:$I$8376,
MATCH(1,
('DIRTY ESG DATA'!$A$2:$A$8376='CLEAN v1'!B1866)*
('DIRTY ESG DATA'!$C$2:$C$8376='CLEAN v1'!A1866)*
('DIRTY ESG DATA'!$G$2:$G$8376='CLEAN v1'!C$1),
0))</f>
        <v>0.31038062580987613</v>
      </c>
      <c r="D1866" cm="1">
        <f t="array" ref="D1866">INDEX('DIRTY ESG DATA'!$I$2:$I$8376,
MATCH(1,
('DIRTY ESG DATA'!$A$2:$A$8376=B1866)*
('DIRTY ESG DATA'!$C$2:$C$8376=A1866)*
('DIRTY ESG DATA'!$G$2:$G$8376='CLEAN v1'!D$1),
0))</f>
        <v>0.27925687359850149</v>
      </c>
      <c r="E1866" cm="1">
        <f t="array" ref="E1866">INDEX('DIRTY ESG DATA'!$I$2:$I$8376,
MATCH(1,
('DIRTY ESG DATA'!$A$2:$A$8376=B1866)*
('DIRTY ESG DATA'!$C$2:$C$8376=A1866)*
('DIRTY ESG DATA'!$G$2:$G$8376='CLEAN v1'!E$1),
0))</f>
        <v>0.20331944444444422</v>
      </c>
      <c r="F1866" cm="1">
        <f t="array" ref="F1866">INDEX('DIRTY ESG DATA'!$I$2:$I$8376,
MATCH(1,
('DIRTY ESG DATA'!$A$2:$A$8376=B1866)*
('DIRTY ESG DATA'!$C$2:$C$8376=A1866)*
('DIRTY ESG DATA'!$G$2:$G$8376='CLEAN v1'!F$1),
0))</f>
        <v>0.48829908481611289</v>
      </c>
    </row>
    <row r="1867" spans="1:6" x14ac:dyDescent="0.3">
      <c r="A1867" t="s">
        <v>1609</v>
      </c>
      <c r="B1867" s="12">
        <v>2024</v>
      </c>
      <c r="C1867" cm="1">
        <f t="array" ref="C1867">INDEX('DIRTY ESG DATA'!$I$2:$I$8376,
MATCH(1,
('DIRTY ESG DATA'!$A$2:$A$8376='CLEAN v1'!B1867)*
('DIRTY ESG DATA'!$C$2:$C$8376='CLEAN v1'!A1867)*
('DIRTY ESG DATA'!$G$2:$G$8376='CLEAN v1'!C$1),
0))</f>
        <v>0.53667781360495515</v>
      </c>
      <c r="D1867" cm="1">
        <f t="array" ref="D1867">INDEX('DIRTY ESG DATA'!$I$2:$I$8376,
MATCH(1,
('DIRTY ESG DATA'!$A$2:$A$8376=B1867)*
('DIRTY ESG DATA'!$C$2:$C$8376=A1867)*
('DIRTY ESG DATA'!$G$2:$G$8376='CLEAN v1'!D$1),
0))</f>
        <v>0.45201398499763024</v>
      </c>
      <c r="E1867" cm="1">
        <f t="array" ref="E1867">INDEX('DIRTY ESG DATA'!$I$2:$I$8376,
MATCH(1,
('DIRTY ESG DATA'!$A$2:$A$8376=B1867)*
('DIRTY ESG DATA'!$C$2:$C$8376=A1867)*
('DIRTY ESG DATA'!$G$2:$G$8376='CLEAN v1'!E$1),
0))</f>
        <v>0.74190277777777769</v>
      </c>
      <c r="F1867" cm="1">
        <f t="array" ref="F1867">INDEX('DIRTY ESG DATA'!$I$2:$I$8376,
MATCH(1,
('DIRTY ESG DATA'!$A$2:$A$8376=B1867)*
('DIRTY ESG DATA'!$C$2:$C$8376=A1867)*
('DIRTY ESG DATA'!$G$2:$G$8376='CLEAN v1'!F$1),
0))</f>
        <v>0.48952669395851622</v>
      </c>
    </row>
    <row r="1868" spans="1:6" x14ac:dyDescent="0.3">
      <c r="A1868" t="s">
        <v>1610</v>
      </c>
      <c r="B1868" s="12">
        <v>2024</v>
      </c>
      <c r="C1868" cm="1">
        <f t="array" ref="C1868">INDEX('DIRTY ESG DATA'!$I$2:$I$8376,
MATCH(1,
('DIRTY ESG DATA'!$A$2:$A$8376='CLEAN v1'!B1868)*
('DIRTY ESG DATA'!$C$2:$C$8376='CLEAN v1'!A1868)*
('DIRTY ESG DATA'!$G$2:$G$8376='CLEAN v1'!C$1),
0))</f>
        <v>0.4690212085178983</v>
      </c>
      <c r="D1868" cm="1">
        <f t="array" ref="D1868">INDEX('DIRTY ESG DATA'!$I$2:$I$8376,
MATCH(1,
('DIRTY ESG DATA'!$A$2:$A$8376=B1868)*
('DIRTY ESG DATA'!$C$2:$C$8376=A1868)*
('DIRTY ESG DATA'!$G$2:$G$8376='CLEAN v1'!D$1),
0))</f>
        <v>0.91130656667277665</v>
      </c>
      <c r="E1868" cm="1">
        <f t="array" ref="E1868">INDEX('DIRTY ESG DATA'!$I$2:$I$8376,
MATCH(1,
('DIRTY ESG DATA'!$A$2:$A$8376=B1868)*
('DIRTY ESG DATA'!$C$2:$C$8376=A1868)*
('DIRTY ESG DATA'!$G$2:$G$8376='CLEAN v1'!E$1),
0))</f>
        <v>0.5547361111111111</v>
      </c>
      <c r="F1868" cm="1">
        <f t="array" ref="F1868">INDEX('DIRTY ESG DATA'!$I$2:$I$8376,
MATCH(1,
('DIRTY ESG DATA'!$A$2:$A$8376=B1868)*
('DIRTY ESG DATA'!$C$2:$C$8376=A1868)*
('DIRTY ESG DATA'!$G$2:$G$8376='CLEAN v1'!F$1),
0))</f>
        <v>0.85089583945560843</v>
      </c>
    </row>
    <row r="1869" spans="1:6" x14ac:dyDescent="0.3">
      <c r="A1869" t="s">
        <v>1611</v>
      </c>
      <c r="B1869" s="12">
        <v>2024</v>
      </c>
      <c r="C1869" cm="1">
        <f t="array" ref="C1869">INDEX('DIRTY ESG DATA'!$I$2:$I$8376,
MATCH(1,
('DIRTY ESG DATA'!$A$2:$A$8376='CLEAN v1'!B1869)*
('DIRTY ESG DATA'!$C$2:$C$8376='CLEAN v1'!A1869)*
('DIRTY ESG DATA'!$G$2:$G$8376='CLEAN v1'!C$1),
0))</f>
        <v>0.60532576639883828</v>
      </c>
      <c r="D1869" cm="1">
        <f t="array" ref="D1869">INDEX('DIRTY ESG DATA'!$I$2:$I$8376,
MATCH(1,
('DIRTY ESG DATA'!$A$2:$A$8376=B1869)*
('DIRTY ESG DATA'!$C$2:$C$8376=A1869)*
('DIRTY ESG DATA'!$G$2:$G$8376='CLEAN v1'!D$1),
0))</f>
        <v>0.77228231444327222</v>
      </c>
      <c r="E1869" cm="1">
        <f t="array" ref="E1869">INDEX('DIRTY ESG DATA'!$I$2:$I$8376,
MATCH(1,
('DIRTY ESG DATA'!$A$2:$A$8376=B1869)*
('DIRTY ESG DATA'!$C$2:$C$8376=A1869)*
('DIRTY ESG DATA'!$G$2:$G$8376='CLEAN v1'!E$1),
0))</f>
        <v>0.64629166666666649</v>
      </c>
      <c r="F1869" cm="1">
        <f t="array" ref="F1869">INDEX('DIRTY ESG DATA'!$I$2:$I$8376,
MATCH(1,
('DIRTY ESG DATA'!$A$2:$A$8376=B1869)*
('DIRTY ESG DATA'!$C$2:$C$8376=A1869)*
('DIRTY ESG DATA'!$G$2:$G$8376='CLEAN v1'!F$1),
0))</f>
        <v>0.49750000559220342</v>
      </c>
    </row>
    <row r="1870" spans="1:6" x14ac:dyDescent="0.3">
      <c r="A1870" t="s">
        <v>1158</v>
      </c>
      <c r="B1870" s="12">
        <v>2024</v>
      </c>
      <c r="C1870" cm="1">
        <f t="array" ref="C1870">INDEX('DIRTY ESG DATA'!$I$2:$I$8376,
MATCH(1,
('DIRTY ESG DATA'!$A$2:$A$8376='CLEAN v1'!B1870)*
('DIRTY ESG DATA'!$C$2:$C$8376='CLEAN v1'!A1870)*
('DIRTY ESG DATA'!$G$2:$G$8376='CLEAN v1'!C$1),
0))</f>
        <v>0.32230273918121305</v>
      </c>
      <c r="D1870" cm="1">
        <f t="array" ref="D1870">INDEX('DIRTY ESG DATA'!$I$2:$I$8376,
MATCH(1,
('DIRTY ESG DATA'!$A$2:$A$8376=B1870)*
('DIRTY ESG DATA'!$C$2:$C$8376=A1870)*
('DIRTY ESG DATA'!$G$2:$G$8376='CLEAN v1'!D$1),
0))</f>
        <v>0.14727205882352928</v>
      </c>
      <c r="E1870" cm="1">
        <f t="array" ref="E1870">INDEX('DIRTY ESG DATA'!$I$2:$I$8376,
MATCH(1,
('DIRTY ESG DATA'!$A$2:$A$8376=B1870)*
('DIRTY ESG DATA'!$C$2:$C$8376=A1870)*
('DIRTY ESG DATA'!$G$2:$G$8376='CLEAN v1'!E$1),
0))</f>
        <v>0.74636111111111136</v>
      </c>
      <c r="F1870" cm="1">
        <f t="array" ref="F1870">INDEX('DIRTY ESG DATA'!$I$2:$I$8376,
MATCH(1,
('DIRTY ESG DATA'!$A$2:$A$8376=B1870)*
('DIRTY ESG DATA'!$C$2:$C$8376=A1870)*
('DIRTY ESG DATA'!$G$2:$G$8376='CLEAN v1'!F$1),
0))</f>
        <v>0.22846346400067447</v>
      </c>
    </row>
    <row r="1871" spans="1:6" x14ac:dyDescent="0.3">
      <c r="A1871" t="s">
        <v>1612</v>
      </c>
      <c r="B1871" s="12">
        <v>2024</v>
      </c>
      <c r="C1871" cm="1">
        <f t="array" ref="C1871">INDEX('DIRTY ESG DATA'!$I$2:$I$8376,
MATCH(1,
('DIRTY ESG DATA'!$A$2:$A$8376='CLEAN v1'!B1871)*
('DIRTY ESG DATA'!$C$2:$C$8376='CLEAN v1'!A1871)*
('DIRTY ESG DATA'!$G$2:$G$8376='CLEAN v1'!C$1),
0))</f>
        <v>0.67786957706550643</v>
      </c>
      <c r="D1871" cm="1">
        <f t="array" ref="D1871">INDEX('DIRTY ESG DATA'!$I$2:$I$8376,
MATCH(1,
('DIRTY ESG DATA'!$A$2:$A$8376=B1871)*
('DIRTY ESG DATA'!$C$2:$C$8376=A1871)*
('DIRTY ESG DATA'!$G$2:$G$8376='CLEAN v1'!D$1),
0))</f>
        <v>0.91913340802364552</v>
      </c>
      <c r="E1871" cm="1">
        <f t="array" ref="E1871">INDEX('DIRTY ESG DATA'!$I$2:$I$8376,
MATCH(1,
('DIRTY ESG DATA'!$A$2:$A$8376=B1871)*
('DIRTY ESG DATA'!$C$2:$C$8376=A1871)*
('DIRTY ESG DATA'!$G$2:$G$8376='CLEAN v1'!E$1),
0))</f>
        <v>0.28329166666666639</v>
      </c>
      <c r="F1871" cm="1">
        <f t="array" ref="F1871">INDEX('DIRTY ESG DATA'!$I$2:$I$8376,
MATCH(1,
('DIRTY ESG DATA'!$A$2:$A$8376=B1871)*
('DIRTY ESG DATA'!$C$2:$C$8376=A1871)*
('DIRTY ESG DATA'!$G$2:$G$8376='CLEAN v1'!F$1),
0))</f>
        <v>0.89421243207681755</v>
      </c>
    </row>
    <row r="1872" spans="1:6" x14ac:dyDescent="0.3">
      <c r="A1872" t="s">
        <v>1167</v>
      </c>
      <c r="B1872" s="12">
        <v>2024</v>
      </c>
      <c r="C1872" cm="1">
        <f t="array" ref="C1872">INDEX('DIRTY ESG DATA'!$I$2:$I$8376,
MATCH(1,
('DIRTY ESG DATA'!$A$2:$A$8376='CLEAN v1'!B1872)*
('DIRTY ESG DATA'!$C$2:$C$8376='CLEAN v1'!A1872)*
('DIRTY ESG DATA'!$G$2:$G$8376='CLEAN v1'!C$1),
0))</f>
        <v>1.4022102130650506E-2</v>
      </c>
      <c r="D1872" cm="1">
        <f t="array" ref="D1872">INDEX('DIRTY ESG DATA'!$I$2:$I$8376,
MATCH(1,
('DIRTY ESG DATA'!$A$2:$A$8376=B1872)*
('DIRTY ESG DATA'!$C$2:$C$8376=A1872)*
('DIRTY ESG DATA'!$G$2:$G$8376='CLEAN v1'!D$1),
0))</f>
        <v>1.0504025150109689E-2</v>
      </c>
      <c r="E1872" cm="1">
        <f t="array" ref="E1872">INDEX('DIRTY ESG DATA'!$I$2:$I$8376,
MATCH(1,
('DIRTY ESG DATA'!$A$2:$A$8376=B1872)*
('DIRTY ESG DATA'!$C$2:$C$8376=A1872)*
('DIRTY ESG DATA'!$G$2:$G$8376='CLEAN v1'!E$1),
0))</f>
        <v>3.2847222222222236E-2</v>
      </c>
      <c r="F1872" t="e" cm="1">
        <f t="array" ref="F1872">INDEX('DIRTY ESG DATA'!$I$2:$I$8376,
MATCH(1,
('DIRTY ESG DATA'!$A$2:$A$8376=B1872)*
('DIRTY ESG DATA'!$C$2:$C$8376=A1872)*
('DIRTY ESG DATA'!$G$2:$G$8376='CLEAN v1'!F$1),
0))</f>
        <v>#N/A</v>
      </c>
    </row>
    <row r="1873" spans="1:6" x14ac:dyDescent="0.3">
      <c r="A1873" t="s">
        <v>1170</v>
      </c>
      <c r="B1873" s="12">
        <v>2024</v>
      </c>
      <c r="C1873" cm="1">
        <f t="array" ref="C1873">INDEX('DIRTY ESG DATA'!$I$2:$I$8376,
MATCH(1,
('DIRTY ESG DATA'!$A$2:$A$8376='CLEAN v1'!B1873)*
('DIRTY ESG DATA'!$C$2:$C$8376='CLEAN v1'!A1873)*
('DIRTY ESG DATA'!$G$2:$G$8376='CLEAN v1'!C$1),
0))</f>
        <v>0.29213153941913012</v>
      </c>
      <c r="D1873" cm="1">
        <f t="array" ref="D1873">INDEX('DIRTY ESG DATA'!$I$2:$I$8376,
MATCH(1,
('DIRTY ESG DATA'!$A$2:$A$8376=B1873)*
('DIRTY ESG DATA'!$C$2:$C$8376=A1873)*
('DIRTY ESG DATA'!$G$2:$G$8376='CLEAN v1'!D$1),
0))</f>
        <v>0.2248930823379805</v>
      </c>
      <c r="E1873" cm="1">
        <f t="array" ref="E1873">INDEX('DIRTY ESG DATA'!$I$2:$I$8376,
MATCH(1,
('DIRTY ESG DATA'!$A$2:$A$8376=B1873)*
('DIRTY ESG DATA'!$C$2:$C$8376=A1873)*
('DIRTY ESG DATA'!$G$2:$G$8376='CLEAN v1'!E$1),
0))</f>
        <v>0.37315277777777778</v>
      </c>
      <c r="F1873" cm="1">
        <f t="array" ref="F1873">INDEX('DIRTY ESG DATA'!$I$2:$I$8376,
MATCH(1,
('DIRTY ESG DATA'!$A$2:$A$8376=B1873)*
('DIRTY ESG DATA'!$C$2:$C$8376=A1873)*
('DIRTY ESG DATA'!$G$2:$G$8376='CLEAN v1'!F$1),
0))</f>
        <v>0.28938747481844918</v>
      </c>
    </row>
    <row r="1874" spans="1:6" x14ac:dyDescent="0.3">
      <c r="A1874" t="s">
        <v>1613</v>
      </c>
      <c r="B1874" s="12">
        <v>2024</v>
      </c>
      <c r="C1874" cm="1">
        <f t="array" ref="C1874">INDEX('DIRTY ESG DATA'!$I$2:$I$8376,
MATCH(1,
('DIRTY ESG DATA'!$A$2:$A$8376='CLEAN v1'!B1874)*
('DIRTY ESG DATA'!$C$2:$C$8376='CLEAN v1'!A1874)*
('DIRTY ESG DATA'!$G$2:$G$8376='CLEAN v1'!C$1),
0))</f>
        <v>0.56649587704134829</v>
      </c>
      <c r="D1874" cm="1">
        <f t="array" ref="D1874">INDEX('DIRTY ESG DATA'!$I$2:$I$8376,
MATCH(1,
('DIRTY ESG DATA'!$A$2:$A$8376=B1874)*
('DIRTY ESG DATA'!$C$2:$C$8376=A1874)*
('DIRTY ESG DATA'!$G$2:$G$8376='CLEAN v1'!D$1),
0))</f>
        <v>0.38182419786096228</v>
      </c>
      <c r="E1874" cm="1">
        <f t="array" ref="E1874">INDEX('DIRTY ESG DATA'!$I$2:$I$8376,
MATCH(1,
('DIRTY ESG DATA'!$A$2:$A$8376=B1874)*
('DIRTY ESG DATA'!$C$2:$C$8376=A1874)*
('DIRTY ESG DATA'!$G$2:$G$8376='CLEAN v1'!E$1),
0))</f>
        <v>0.81918055555555569</v>
      </c>
      <c r="F1874" cm="1">
        <f t="array" ref="F1874">INDEX('DIRTY ESG DATA'!$I$2:$I$8376,
MATCH(1,
('DIRTY ESG DATA'!$A$2:$A$8376=B1874)*
('DIRTY ESG DATA'!$C$2:$C$8376=A1874)*
('DIRTY ESG DATA'!$G$2:$G$8376='CLEAN v1'!F$1),
0))</f>
        <v>0.57668304579856056</v>
      </c>
    </row>
    <row r="1875" spans="1:6" x14ac:dyDescent="0.3">
      <c r="A1875" t="s">
        <v>1614</v>
      </c>
      <c r="B1875" s="12">
        <v>2024</v>
      </c>
      <c r="C1875" cm="1">
        <f t="array" ref="C1875">INDEX('DIRTY ESG DATA'!$I$2:$I$8376,
MATCH(1,
('DIRTY ESG DATA'!$A$2:$A$8376='CLEAN v1'!B1875)*
('DIRTY ESG DATA'!$C$2:$C$8376='CLEAN v1'!A1875)*
('DIRTY ESG DATA'!$G$2:$G$8376='CLEAN v1'!C$1),
0))</f>
        <v>0.73852934607395504</v>
      </c>
      <c r="D1875" cm="1">
        <f t="array" ref="D1875">INDEX('DIRTY ESG DATA'!$I$2:$I$8376,
MATCH(1,
('DIRTY ESG DATA'!$A$2:$A$8376=B1875)*
('DIRTY ESG DATA'!$C$2:$C$8376=A1875)*
('DIRTY ESG DATA'!$G$2:$G$8376='CLEAN v1'!D$1),
0))</f>
        <v>0.61336183457938154</v>
      </c>
      <c r="E1875" cm="1">
        <f t="array" ref="E1875">INDEX('DIRTY ESG DATA'!$I$2:$I$8376,
MATCH(1,
('DIRTY ESG DATA'!$A$2:$A$8376=B1875)*
('DIRTY ESG DATA'!$C$2:$C$8376=A1875)*
('DIRTY ESG DATA'!$G$2:$G$8376='CLEAN v1'!E$1),
0))</f>
        <v>0.79451388888888907</v>
      </c>
      <c r="F1875" cm="1">
        <f t="array" ref="F1875">INDEX('DIRTY ESG DATA'!$I$2:$I$8376,
MATCH(1,
('DIRTY ESG DATA'!$A$2:$A$8376=B1875)*
('DIRTY ESG DATA'!$C$2:$C$8376=A1875)*
('DIRTY ESG DATA'!$G$2:$G$8376='CLEAN v1'!F$1),
0))</f>
        <v>0.81383782152789252</v>
      </c>
    </row>
    <row r="1876" spans="1:6" x14ac:dyDescent="0.3">
      <c r="A1876" t="s">
        <v>1615</v>
      </c>
      <c r="B1876" s="12">
        <v>2024</v>
      </c>
      <c r="C1876" cm="1">
        <f t="array" ref="C1876">INDEX('DIRTY ESG DATA'!$I$2:$I$8376,
MATCH(1,
('DIRTY ESG DATA'!$A$2:$A$8376='CLEAN v1'!B1876)*
('DIRTY ESG DATA'!$C$2:$C$8376='CLEAN v1'!A1876)*
('DIRTY ESG DATA'!$G$2:$G$8376='CLEAN v1'!C$1),
0))</f>
        <v>0.34618456663022334</v>
      </c>
      <c r="D1876" cm="1">
        <f t="array" ref="D1876">INDEX('DIRTY ESG DATA'!$I$2:$I$8376,
MATCH(1,
('DIRTY ESG DATA'!$A$2:$A$8376=B1876)*
('DIRTY ESG DATA'!$C$2:$C$8376=A1876)*
('DIRTY ESG DATA'!$G$2:$G$8376='CLEAN v1'!D$1),
0))</f>
        <v>0.15925508304696462</v>
      </c>
      <c r="E1876" cm="1">
        <f t="array" ref="E1876">INDEX('DIRTY ESG DATA'!$I$2:$I$8376,
MATCH(1,
('DIRTY ESG DATA'!$A$2:$A$8376=B1876)*
('DIRTY ESG DATA'!$C$2:$C$8376=A1876)*
('DIRTY ESG DATA'!$G$2:$G$8376='CLEAN v1'!E$1),
0))</f>
        <v>0.52343055555555562</v>
      </c>
      <c r="F1876" cm="1">
        <f t="array" ref="F1876">INDEX('DIRTY ESG DATA'!$I$2:$I$8376,
MATCH(1,
('DIRTY ESG DATA'!$A$2:$A$8376=B1876)*
('DIRTY ESG DATA'!$C$2:$C$8376=A1876)*
('DIRTY ESG DATA'!$G$2:$G$8376='CLEAN v1'!F$1),
0))</f>
        <v>0.35116464959715721</v>
      </c>
    </row>
    <row r="1877" spans="1:6" x14ac:dyDescent="0.3">
      <c r="A1877" t="s">
        <v>1616</v>
      </c>
      <c r="B1877" s="12">
        <v>2024</v>
      </c>
      <c r="C1877" cm="1">
        <f t="array" ref="C1877">INDEX('DIRTY ESG DATA'!$I$2:$I$8376,
MATCH(1,
('DIRTY ESG DATA'!$A$2:$A$8376='CLEAN v1'!B1877)*
('DIRTY ESG DATA'!$C$2:$C$8376='CLEAN v1'!A1877)*
('DIRTY ESG DATA'!$G$2:$G$8376='CLEAN v1'!C$1),
0))</f>
        <v>0.69356720780453773</v>
      </c>
      <c r="D1877" cm="1">
        <f t="array" ref="D1877">INDEX('DIRTY ESG DATA'!$I$2:$I$8376,
MATCH(1,
('DIRTY ESG DATA'!$A$2:$A$8376=B1877)*
('DIRTY ESG DATA'!$C$2:$C$8376=A1877)*
('DIRTY ESG DATA'!$G$2:$G$8376='CLEAN v1'!D$1),
0))</f>
        <v>0.68397631779984791</v>
      </c>
      <c r="E1877" cm="1">
        <f t="array" ref="E1877">INDEX('DIRTY ESG DATA'!$I$2:$I$8376,
MATCH(1,
('DIRTY ESG DATA'!$A$2:$A$8376=B1877)*
('DIRTY ESG DATA'!$C$2:$C$8376=A1877)*
('DIRTY ESG DATA'!$G$2:$G$8376='CLEAN v1'!E$1),
0))</f>
        <v>0.43870833333333314</v>
      </c>
      <c r="F1877" cm="1">
        <f t="array" ref="F1877">INDEX('DIRTY ESG DATA'!$I$2:$I$8376,
MATCH(1,
('DIRTY ESG DATA'!$A$2:$A$8376=B1877)*
('DIRTY ESG DATA'!$C$2:$C$8376=A1877)*
('DIRTY ESG DATA'!$G$2:$G$8376='CLEAN v1'!F$1),
0))</f>
        <v>0.88676636717107937</v>
      </c>
    </row>
    <row r="1878" spans="1:6" x14ac:dyDescent="0.3">
      <c r="A1878" t="s">
        <v>1617</v>
      </c>
      <c r="B1878" s="12">
        <v>2024</v>
      </c>
      <c r="C1878" cm="1">
        <f t="array" ref="C1878">INDEX('DIRTY ESG DATA'!$I$2:$I$8376,
MATCH(1,
('DIRTY ESG DATA'!$A$2:$A$8376='CLEAN v1'!B1878)*
('DIRTY ESG DATA'!$C$2:$C$8376='CLEAN v1'!A1878)*
('DIRTY ESG DATA'!$G$2:$G$8376='CLEAN v1'!C$1),
0))</f>
        <v>0.65961283358777156</v>
      </c>
      <c r="D1878" cm="1">
        <f t="array" ref="D1878">INDEX('DIRTY ESG DATA'!$I$2:$I$8376,
MATCH(1,
('DIRTY ESG DATA'!$A$2:$A$8376=B1878)*
('DIRTY ESG DATA'!$C$2:$C$8376=A1878)*
('DIRTY ESG DATA'!$G$2:$G$8376='CLEAN v1'!D$1),
0))</f>
        <v>0.47365137093443482</v>
      </c>
      <c r="E1878" cm="1">
        <f t="array" ref="E1878">INDEX('DIRTY ESG DATA'!$I$2:$I$8376,
MATCH(1,
('DIRTY ESG DATA'!$A$2:$A$8376=B1878)*
('DIRTY ESG DATA'!$C$2:$C$8376=A1878)*
('DIRTY ESG DATA'!$G$2:$G$8376='CLEAN v1'!E$1),
0))</f>
        <v>0.87265277777777772</v>
      </c>
      <c r="F1878" cm="1">
        <f t="array" ref="F1878">INDEX('DIRTY ESG DATA'!$I$2:$I$8376,
MATCH(1,
('DIRTY ESG DATA'!$A$2:$A$8376=B1878)*
('DIRTY ESG DATA'!$C$2:$C$8376=A1878)*
('DIRTY ESG DATA'!$G$2:$G$8376='CLEAN v1'!F$1),
0))</f>
        <v>0.66378275786587748</v>
      </c>
    </row>
    <row r="1879" spans="1:6" x14ac:dyDescent="0.3">
      <c r="A1879" t="s">
        <v>1173</v>
      </c>
      <c r="B1879" s="12">
        <v>2024</v>
      </c>
      <c r="C1879" cm="1">
        <f t="array" ref="C1879">INDEX('DIRTY ESG DATA'!$I$2:$I$8376,
MATCH(1,
('DIRTY ESG DATA'!$A$2:$A$8376='CLEAN v1'!B1879)*
('DIRTY ESG DATA'!$C$2:$C$8376='CLEAN v1'!A1879)*
('DIRTY ESG DATA'!$G$2:$G$8376='CLEAN v1'!C$1),
0))</f>
        <v>0.52878265594738749</v>
      </c>
      <c r="D1879" cm="1">
        <f t="array" ref="D1879">INDEX('DIRTY ESG DATA'!$I$2:$I$8376,
MATCH(1,
('DIRTY ESG DATA'!$A$2:$A$8376=B1879)*
('DIRTY ESG DATA'!$C$2:$C$8376=A1879)*
('DIRTY ESG DATA'!$G$2:$G$8376='CLEAN v1'!D$1),
0))</f>
        <v>0.75986501440990417</v>
      </c>
      <c r="E1879" cm="1">
        <f t="array" ref="E1879">INDEX('DIRTY ESG DATA'!$I$2:$I$8376,
MATCH(1,
('DIRTY ESG DATA'!$A$2:$A$8376=B1879)*
('DIRTY ESG DATA'!$C$2:$C$8376=A1879)*
('DIRTY ESG DATA'!$G$2:$G$8376='CLEAN v1'!E$1),
0))</f>
        <v>0.25241666666666651</v>
      </c>
      <c r="F1879" cm="1">
        <f t="array" ref="F1879">INDEX('DIRTY ESG DATA'!$I$2:$I$8376,
MATCH(1,
('DIRTY ESG DATA'!$A$2:$A$8376=B1879)*
('DIRTY ESG DATA'!$C$2:$C$8376=A1879)*
('DIRTY ESG DATA'!$G$2:$G$8376='CLEAN v1'!F$1),
0))</f>
        <v>0.48277330229124066</v>
      </c>
    </row>
    <row r="1880" spans="1:6" x14ac:dyDescent="0.3">
      <c r="A1880" t="s">
        <v>1618</v>
      </c>
      <c r="B1880" s="12">
        <v>2024</v>
      </c>
      <c r="C1880" cm="1">
        <f t="array" ref="C1880">INDEX('DIRTY ESG DATA'!$I$2:$I$8376,
MATCH(1,
('DIRTY ESG DATA'!$A$2:$A$8376='CLEAN v1'!B1880)*
('DIRTY ESG DATA'!$C$2:$C$8376='CLEAN v1'!A1880)*
('DIRTY ESG DATA'!$G$2:$G$8376='CLEAN v1'!C$1),
0))</f>
        <v>0.64860071653682982</v>
      </c>
      <c r="D1880" cm="1">
        <f t="array" ref="D1880">INDEX('DIRTY ESG DATA'!$I$2:$I$8376,
MATCH(1,
('DIRTY ESG DATA'!$A$2:$A$8376=B1880)*
('DIRTY ESG DATA'!$C$2:$C$8376=A1880)*
('DIRTY ESG DATA'!$G$2:$G$8376='CLEAN v1'!D$1),
0))</f>
        <v>0.69221029240435783</v>
      </c>
      <c r="E1880" cm="1">
        <f t="array" ref="E1880">INDEX('DIRTY ESG DATA'!$I$2:$I$8376,
MATCH(1,
('DIRTY ESG DATA'!$A$2:$A$8376=B1880)*
('DIRTY ESG DATA'!$C$2:$C$8376=A1880)*
('DIRTY ESG DATA'!$G$2:$G$8376='CLEAN v1'!E$1),
0))</f>
        <v>0.5170972222222221</v>
      </c>
      <c r="F1880" cm="1">
        <f t="array" ref="F1880">INDEX('DIRTY ESG DATA'!$I$2:$I$8376,
MATCH(1,
('DIRTY ESG DATA'!$A$2:$A$8376=B1880)*
('DIRTY ESG DATA'!$C$2:$C$8376=A1880)*
('DIRTY ESG DATA'!$G$2:$G$8376='CLEAN v1'!F$1),
0))</f>
        <v>0.69749962929835441</v>
      </c>
    </row>
    <row r="1881" spans="1:6" x14ac:dyDescent="0.3">
      <c r="A1881" t="s">
        <v>1619</v>
      </c>
      <c r="B1881" s="12">
        <v>2024</v>
      </c>
      <c r="C1881" cm="1">
        <f t="array" ref="C1881">INDEX('DIRTY ESG DATA'!$I$2:$I$8376,
MATCH(1,
('DIRTY ESG DATA'!$A$2:$A$8376='CLEAN v1'!B1881)*
('DIRTY ESG DATA'!$C$2:$C$8376='CLEAN v1'!A1881)*
('DIRTY ESG DATA'!$G$2:$G$8376='CLEAN v1'!C$1),
0))</f>
        <v>0.4583151797725325</v>
      </c>
      <c r="D1881" cm="1">
        <f t="array" ref="D1881">INDEX('DIRTY ESG DATA'!$I$2:$I$8376,
MATCH(1,
('DIRTY ESG DATA'!$A$2:$A$8376=B1881)*
('DIRTY ESG DATA'!$C$2:$C$8376=A1881)*
('DIRTY ESG DATA'!$G$2:$G$8376='CLEAN v1'!D$1),
0))</f>
        <v>0.57010995319000357</v>
      </c>
      <c r="E1881" cm="1">
        <f t="array" ref="E1881">INDEX('DIRTY ESG DATA'!$I$2:$I$8376,
MATCH(1,
('DIRTY ESG DATA'!$A$2:$A$8376=B1881)*
('DIRTY ESG DATA'!$C$2:$C$8376=A1881)*
('DIRTY ESG DATA'!$G$2:$G$8376='CLEAN v1'!E$1),
0))</f>
        <v>0.24115277777777752</v>
      </c>
      <c r="F1881" cm="1">
        <f t="array" ref="F1881">INDEX('DIRTY ESG DATA'!$I$2:$I$8376,
MATCH(1,
('DIRTY ESG DATA'!$A$2:$A$8376=B1881)*
('DIRTY ESG DATA'!$C$2:$C$8376=A1881)*
('DIRTY ESG DATA'!$G$2:$G$8376='CLEAN v1'!F$1),
0))</f>
        <v>0.48531149090641429</v>
      </c>
    </row>
    <row r="1882" spans="1:6" x14ac:dyDescent="0.3">
      <c r="A1882" t="s">
        <v>1620</v>
      </c>
      <c r="B1882" s="12">
        <v>2024</v>
      </c>
      <c r="C1882" cm="1">
        <f t="array" ref="C1882">INDEX('DIRTY ESG DATA'!$I$2:$I$8376,
MATCH(1,
('DIRTY ESG DATA'!$A$2:$A$8376='CLEAN v1'!B1882)*
('DIRTY ESG DATA'!$C$2:$C$8376='CLEAN v1'!A1882)*
('DIRTY ESG DATA'!$G$2:$G$8376='CLEAN v1'!C$1),
0))</f>
        <v>0.81867257880853783</v>
      </c>
      <c r="D1882" cm="1">
        <f t="array" ref="D1882">INDEX('DIRTY ESG DATA'!$I$2:$I$8376,
MATCH(1,
('DIRTY ESG DATA'!$A$2:$A$8376=B1882)*
('DIRTY ESG DATA'!$C$2:$C$8376=A1882)*
('DIRTY ESG DATA'!$G$2:$G$8376='CLEAN v1'!D$1),
0))</f>
        <v>0.88548752834467082</v>
      </c>
      <c r="E1882" cm="1">
        <f t="array" ref="E1882">INDEX('DIRTY ESG DATA'!$I$2:$I$8376,
MATCH(1,
('DIRTY ESG DATA'!$A$2:$A$8376=B1882)*
('DIRTY ESG DATA'!$C$2:$C$8376=A1882)*
('DIRTY ESG DATA'!$G$2:$G$8376='CLEAN v1'!E$1),
0))</f>
        <v>0.68418055555555568</v>
      </c>
      <c r="F1882" cm="1">
        <f t="array" ref="F1882">INDEX('DIRTY ESG DATA'!$I$2:$I$8376,
MATCH(1,
('DIRTY ESG DATA'!$A$2:$A$8376=B1882)*
('DIRTY ESG DATA'!$C$2:$C$8376=A1882)*
('DIRTY ESG DATA'!$G$2:$G$8376='CLEAN v1'!F$1),
0))</f>
        <v>0.86748845233457605</v>
      </c>
    </row>
    <row r="1883" spans="1:6" x14ac:dyDescent="0.3">
      <c r="A1883" t="s">
        <v>1176</v>
      </c>
      <c r="B1883" s="12">
        <v>2024</v>
      </c>
      <c r="C1883" cm="1">
        <f t="array" ref="C1883">INDEX('DIRTY ESG DATA'!$I$2:$I$8376,
MATCH(1,
('DIRTY ESG DATA'!$A$2:$A$8376='CLEAN v1'!B1883)*
('DIRTY ESG DATA'!$C$2:$C$8376='CLEAN v1'!A1883)*
('DIRTY ESG DATA'!$G$2:$G$8376='CLEAN v1'!C$1),
0))</f>
        <v>0.22428475446312152</v>
      </c>
      <c r="D1883" cm="1">
        <f t="array" ref="D1883">INDEX('DIRTY ESG DATA'!$I$2:$I$8376,
MATCH(1,
('DIRTY ESG DATA'!$A$2:$A$8376=B1883)*
('DIRTY ESG DATA'!$C$2:$C$8376=A1883)*
('DIRTY ESG DATA'!$G$2:$G$8376='CLEAN v1'!D$1),
0))</f>
        <v>5.5723397113125156E-2</v>
      </c>
      <c r="E1883" cm="1">
        <f t="array" ref="E1883">INDEX('DIRTY ESG DATA'!$I$2:$I$8376,
MATCH(1,
('DIRTY ESG DATA'!$A$2:$A$8376=B1883)*
('DIRTY ESG DATA'!$C$2:$C$8376=A1883)*
('DIRTY ESG DATA'!$G$2:$G$8376='CLEAN v1'!E$1),
0))</f>
        <v>0.14543055555555551</v>
      </c>
      <c r="F1883" cm="1">
        <f t="array" ref="F1883">INDEX('DIRTY ESG DATA'!$I$2:$I$8376,
MATCH(1,
('DIRTY ESG DATA'!$A$2:$A$8376=B1883)*
('DIRTY ESG DATA'!$C$2:$C$8376=A1883)*
('DIRTY ESG DATA'!$G$2:$G$8376='CLEAN v1'!F$1),
0))</f>
        <v>0.37754836696484306</v>
      </c>
    </row>
    <row r="1884" spans="1:6" x14ac:dyDescent="0.3">
      <c r="A1884" t="s">
        <v>1179</v>
      </c>
      <c r="B1884" s="12">
        <v>2024</v>
      </c>
      <c r="C1884" cm="1">
        <f t="array" ref="C1884">INDEX('DIRTY ESG DATA'!$I$2:$I$8376,
MATCH(1,
('DIRTY ESG DATA'!$A$2:$A$8376='CLEAN v1'!B1884)*
('DIRTY ESG DATA'!$C$2:$C$8376='CLEAN v1'!A1884)*
('DIRTY ESG DATA'!$G$2:$G$8376='CLEAN v1'!C$1),
0))</f>
        <v>0.48623389447797893</v>
      </c>
      <c r="D1884" cm="1">
        <f t="array" ref="D1884">INDEX('DIRTY ESG DATA'!$I$2:$I$8376,
MATCH(1,
('DIRTY ESG DATA'!$A$2:$A$8376=B1884)*
('DIRTY ESG DATA'!$C$2:$C$8376=A1884)*
('DIRTY ESG DATA'!$G$2:$G$8376='CLEAN v1'!D$1),
0))</f>
        <v>0.76567460317460323</v>
      </c>
      <c r="E1884" cm="1">
        <f t="array" ref="E1884">INDEX('DIRTY ESG DATA'!$I$2:$I$8376,
MATCH(1,
('DIRTY ESG DATA'!$A$2:$A$8376=B1884)*
('DIRTY ESG DATA'!$C$2:$C$8376=A1884)*
('DIRTY ESG DATA'!$G$2:$G$8376='CLEAN v1'!E$1),
0))</f>
        <v>0.36945833333333311</v>
      </c>
      <c r="F1884" cm="1">
        <f t="array" ref="F1884">INDEX('DIRTY ESG DATA'!$I$2:$I$8376,
MATCH(1,
('DIRTY ESG DATA'!$A$2:$A$8376=B1884)*
('DIRTY ESG DATA'!$C$2:$C$8376=A1884)*
('DIRTY ESG DATA'!$G$2:$G$8376='CLEAN v1'!F$1),
0))</f>
        <v>0.15926406391565764</v>
      </c>
    </row>
    <row r="1885" spans="1:6" x14ac:dyDescent="0.3">
      <c r="A1885" t="s">
        <v>1182</v>
      </c>
      <c r="B1885" s="12">
        <v>2024</v>
      </c>
      <c r="C1885" cm="1">
        <f t="array" ref="C1885">INDEX('DIRTY ESG DATA'!$I$2:$I$8376,
MATCH(1,
('DIRTY ESG DATA'!$A$2:$A$8376='CLEAN v1'!B1885)*
('DIRTY ESG DATA'!$C$2:$C$8376='CLEAN v1'!A1885)*
('DIRTY ESG DATA'!$G$2:$G$8376='CLEAN v1'!C$1),
0))</f>
        <v>0.25694323465647723</v>
      </c>
      <c r="D1885" cm="1">
        <f t="array" ref="D1885">INDEX('DIRTY ESG DATA'!$I$2:$I$8376,
MATCH(1,
('DIRTY ESG DATA'!$A$2:$A$8376=B1885)*
('DIRTY ESG DATA'!$C$2:$C$8376=A1885)*
('DIRTY ESG DATA'!$G$2:$G$8376='CLEAN v1'!D$1),
0))</f>
        <v>0.13441506995801539</v>
      </c>
      <c r="E1885" cm="1">
        <f t="array" ref="E1885">INDEX('DIRTY ESG DATA'!$I$2:$I$8376,
MATCH(1,
('DIRTY ESG DATA'!$A$2:$A$8376=B1885)*
('DIRTY ESG DATA'!$C$2:$C$8376=A1885)*
('DIRTY ESG DATA'!$G$2:$G$8376='CLEAN v1'!E$1),
0))</f>
        <v>0.56595833333333356</v>
      </c>
      <c r="F1885" cm="1">
        <f t="array" ref="F1885">INDEX('DIRTY ESG DATA'!$I$2:$I$8376,
MATCH(1,
('DIRTY ESG DATA'!$A$2:$A$8376=B1885)*
('DIRTY ESG DATA'!$C$2:$C$8376=A1885)*
('DIRTY ESG DATA'!$G$2:$G$8376='CLEAN v1'!F$1),
0))</f>
        <v>0.14017837850351897</v>
      </c>
    </row>
    <row r="1886" spans="1:6" x14ac:dyDescent="0.3">
      <c r="A1886" t="s">
        <v>1621</v>
      </c>
      <c r="B1886" s="12">
        <v>2024</v>
      </c>
      <c r="C1886" cm="1">
        <f t="array" ref="C1886">INDEX('DIRTY ESG DATA'!$I$2:$I$8376,
MATCH(1,
('DIRTY ESG DATA'!$A$2:$A$8376='CLEAN v1'!B1886)*
('DIRTY ESG DATA'!$C$2:$C$8376='CLEAN v1'!A1886)*
('DIRTY ESG DATA'!$G$2:$G$8376='CLEAN v1'!C$1),
0))</f>
        <v>0.67380689530020121</v>
      </c>
      <c r="D1886" cm="1">
        <f t="array" ref="D1886">INDEX('DIRTY ESG DATA'!$I$2:$I$8376,
MATCH(1,
('DIRTY ESG DATA'!$A$2:$A$8376=B1886)*
('DIRTY ESG DATA'!$C$2:$C$8376=A1886)*
('DIRTY ESG DATA'!$G$2:$G$8376='CLEAN v1'!D$1),
0))</f>
        <v>0.60394599266027882</v>
      </c>
      <c r="E1886" cm="1">
        <f t="array" ref="E1886">INDEX('DIRTY ESG DATA'!$I$2:$I$8376,
MATCH(1,
('DIRTY ESG DATA'!$A$2:$A$8376=B1886)*
('DIRTY ESG DATA'!$C$2:$C$8376=A1886)*
('DIRTY ESG DATA'!$G$2:$G$8376='CLEAN v1'!E$1),
0))</f>
        <v>0.92690277777777785</v>
      </c>
      <c r="F1886" cm="1">
        <f t="array" ref="F1886">INDEX('DIRTY ESG DATA'!$I$2:$I$8376,
MATCH(1,
('DIRTY ESG DATA'!$A$2:$A$8376=B1886)*
('DIRTY ESG DATA'!$C$2:$C$8376=A1886)*
('DIRTY ESG DATA'!$G$2:$G$8376='CLEAN v1'!F$1),
0))</f>
        <v>0.5804741971142211</v>
      </c>
    </row>
    <row r="1887" spans="1:6" x14ac:dyDescent="0.3">
      <c r="A1887" t="s">
        <v>1185</v>
      </c>
      <c r="B1887" s="12">
        <v>2024</v>
      </c>
      <c r="C1887" cm="1">
        <f t="array" ref="C1887">INDEX('DIRTY ESG DATA'!$I$2:$I$8376,
MATCH(1,
('DIRTY ESG DATA'!$A$2:$A$8376='CLEAN v1'!B1887)*
('DIRTY ESG DATA'!$C$2:$C$8376='CLEAN v1'!A1887)*
('DIRTY ESG DATA'!$G$2:$G$8376='CLEAN v1'!C$1),
0))</f>
        <v>0.52560081104364698</v>
      </c>
      <c r="D1887" cm="1">
        <f t="array" ref="D1887">INDEX('DIRTY ESG DATA'!$I$2:$I$8376,
MATCH(1,
('DIRTY ESG DATA'!$A$2:$A$8376=B1887)*
('DIRTY ESG DATA'!$C$2:$C$8376=A1887)*
('DIRTY ESG DATA'!$G$2:$G$8376='CLEAN v1'!D$1),
0))</f>
        <v>0.68503476486718373</v>
      </c>
      <c r="E1887" cm="1">
        <f t="array" ref="E1887">INDEX('DIRTY ESG DATA'!$I$2:$I$8376,
MATCH(1,
('DIRTY ESG DATA'!$A$2:$A$8376=B1887)*
('DIRTY ESG DATA'!$C$2:$C$8376=A1887)*
('DIRTY ESG DATA'!$G$2:$G$8376='CLEAN v1'!E$1),
0))</f>
        <v>0.24801388888888862</v>
      </c>
      <c r="F1887" cm="1">
        <f t="array" ref="F1887">INDEX('DIRTY ESG DATA'!$I$2:$I$8376,
MATCH(1,
('DIRTY ESG DATA'!$A$2:$A$8376=B1887)*
('DIRTY ESG DATA'!$C$2:$C$8376=A1887)*
('DIRTY ESG DATA'!$G$2:$G$8376='CLEAN v1'!F$1),
0))</f>
        <v>0.60306275109962582</v>
      </c>
    </row>
    <row r="1888" spans="1:6" x14ac:dyDescent="0.3">
      <c r="A1888" t="s">
        <v>1188</v>
      </c>
      <c r="B1888" s="12">
        <v>2024</v>
      </c>
      <c r="C1888" cm="1">
        <f t="array" ref="C1888">INDEX('DIRTY ESG DATA'!$I$2:$I$8376,
MATCH(1,
('DIRTY ESG DATA'!$A$2:$A$8376='CLEAN v1'!B1888)*
('DIRTY ESG DATA'!$C$2:$C$8376='CLEAN v1'!A1888)*
('DIRTY ESG DATA'!$G$2:$G$8376='CLEAN v1'!C$1),
0))</f>
        <v>0.34955591343733383</v>
      </c>
      <c r="D1888" cm="1">
        <f t="array" ref="D1888">INDEX('DIRTY ESG DATA'!$I$2:$I$8376,
MATCH(1,
('DIRTY ESG DATA'!$A$2:$A$8376=B1888)*
('DIRTY ESG DATA'!$C$2:$C$8376=A1888)*
('DIRTY ESG DATA'!$G$2:$G$8376='CLEAN v1'!D$1),
0))</f>
        <v>0.36915848795281381</v>
      </c>
      <c r="E1888" cm="1">
        <f t="array" ref="E1888">INDEX('DIRTY ESG DATA'!$I$2:$I$8376,
MATCH(1,
('DIRTY ESG DATA'!$A$2:$A$8376=B1888)*
('DIRTY ESG DATA'!$C$2:$C$8376=A1888)*
('DIRTY ESG DATA'!$G$2:$G$8376='CLEAN v1'!E$1),
0))</f>
        <v>0.75848611111111131</v>
      </c>
      <c r="F1888" cm="1">
        <f t="array" ref="F1888">INDEX('DIRTY ESG DATA'!$I$2:$I$8376,
MATCH(1,
('DIRTY ESG DATA'!$A$2:$A$8376=B1888)*
('DIRTY ESG DATA'!$C$2:$C$8376=A1888)*
('DIRTY ESG DATA'!$G$2:$G$8376='CLEAN v1'!F$1),
0))</f>
        <v>0.32964709279161236</v>
      </c>
    </row>
    <row r="1889" spans="1:6" x14ac:dyDescent="0.3">
      <c r="A1889" t="s">
        <v>1191</v>
      </c>
      <c r="B1889" s="12">
        <v>2024</v>
      </c>
      <c r="C1889" cm="1">
        <f t="array" ref="C1889">INDEX('DIRTY ESG DATA'!$I$2:$I$8376,
MATCH(1,
('DIRTY ESG DATA'!$A$2:$A$8376='CLEAN v1'!B1889)*
('DIRTY ESG DATA'!$C$2:$C$8376='CLEAN v1'!A1889)*
('DIRTY ESG DATA'!$G$2:$G$8376='CLEAN v1'!C$1),
0))</f>
        <v>0.55928130934411147</v>
      </c>
      <c r="D1889" cm="1">
        <f t="array" ref="D1889">INDEX('DIRTY ESG DATA'!$I$2:$I$8376,
MATCH(1,
('DIRTY ESG DATA'!$A$2:$A$8376=B1889)*
('DIRTY ESG DATA'!$C$2:$C$8376=A1889)*
('DIRTY ESG DATA'!$G$2:$G$8376='CLEAN v1'!D$1),
0))</f>
        <v>0.2338508359318569</v>
      </c>
      <c r="E1889" cm="1">
        <f t="array" ref="E1889">INDEX('DIRTY ESG DATA'!$I$2:$I$8376,
MATCH(1,
('DIRTY ESG DATA'!$A$2:$A$8376=B1889)*
('DIRTY ESG DATA'!$C$2:$C$8376=A1889)*
('DIRTY ESG DATA'!$G$2:$G$8376='CLEAN v1'!E$1),
0))</f>
        <v>0.84079166666666683</v>
      </c>
      <c r="F1889" cm="1">
        <f t="array" ref="F1889">INDEX('DIRTY ESG DATA'!$I$2:$I$8376,
MATCH(1,
('DIRTY ESG DATA'!$A$2:$A$8376=B1889)*
('DIRTY ESG DATA'!$C$2:$C$8376=A1889)*
('DIRTY ESG DATA'!$G$2:$G$8376='CLEAN v1'!F$1),
0))</f>
        <v>0.51724815861317364</v>
      </c>
    </row>
    <row r="1890" spans="1:6" x14ac:dyDescent="0.3">
      <c r="A1890" t="s">
        <v>1194</v>
      </c>
      <c r="B1890" s="12">
        <v>2024</v>
      </c>
      <c r="C1890" cm="1">
        <f t="array" ref="C1890">INDEX('DIRTY ESG DATA'!$I$2:$I$8376,
MATCH(1,
('DIRTY ESG DATA'!$A$2:$A$8376='CLEAN v1'!B1890)*
('DIRTY ESG DATA'!$C$2:$C$8376='CLEAN v1'!A1890)*
('DIRTY ESG DATA'!$G$2:$G$8376='CLEAN v1'!C$1),
0))</f>
        <v>0.38439243651755406</v>
      </c>
      <c r="D1890" cm="1">
        <f t="array" ref="D1890">INDEX('DIRTY ESG DATA'!$I$2:$I$8376,
MATCH(1,
('DIRTY ESG DATA'!$A$2:$A$8376=B1890)*
('DIRTY ESG DATA'!$C$2:$C$8376=A1890)*
('DIRTY ESG DATA'!$G$2:$G$8376='CLEAN v1'!D$1),
0))</f>
        <v>0.34259718229887437</v>
      </c>
      <c r="E1890" cm="1">
        <f t="array" ref="E1890">INDEX('DIRTY ESG DATA'!$I$2:$I$8376,
MATCH(1,
('DIRTY ESG DATA'!$A$2:$A$8376=B1890)*
('DIRTY ESG DATA'!$C$2:$C$8376=A1890)*
('DIRTY ESG DATA'!$G$2:$G$8376='CLEAN v1'!E$1),
0))</f>
        <v>0.41393055555555558</v>
      </c>
      <c r="F1890" cm="1">
        <f t="array" ref="F1890">INDEX('DIRTY ESG DATA'!$I$2:$I$8376,
MATCH(1,
('DIRTY ESG DATA'!$A$2:$A$8376=B1890)*
('DIRTY ESG DATA'!$C$2:$C$8376=A1890)*
('DIRTY ESG DATA'!$G$2:$G$8376='CLEAN v1'!F$1),
0))</f>
        <v>0.41053679525427533</v>
      </c>
    </row>
    <row r="1891" spans="1:6" x14ac:dyDescent="0.3">
      <c r="A1891" t="s">
        <v>1622</v>
      </c>
      <c r="B1891" s="12">
        <v>2024</v>
      </c>
      <c r="C1891" cm="1">
        <f t="array" ref="C1891">INDEX('DIRTY ESG DATA'!$I$2:$I$8376,
MATCH(1,
('DIRTY ESG DATA'!$A$2:$A$8376='CLEAN v1'!B1891)*
('DIRTY ESG DATA'!$C$2:$C$8376='CLEAN v1'!A1891)*
('DIRTY ESG DATA'!$G$2:$G$8376='CLEAN v1'!C$1),
0))</f>
        <v>0.61557485553209523</v>
      </c>
      <c r="D1891" cm="1">
        <f t="array" ref="D1891">INDEX('DIRTY ESG DATA'!$I$2:$I$8376,
MATCH(1,
('DIRTY ESG DATA'!$A$2:$A$8376=B1891)*
('DIRTY ESG DATA'!$C$2:$C$8376=A1891)*
('DIRTY ESG DATA'!$G$2:$G$8376='CLEAN v1'!D$1),
0))</f>
        <v>0.61951223794990518</v>
      </c>
      <c r="E1891" cm="1">
        <f t="array" ref="E1891">INDEX('DIRTY ESG DATA'!$I$2:$I$8376,
MATCH(1,
('DIRTY ESG DATA'!$A$2:$A$8376=B1891)*
('DIRTY ESG DATA'!$C$2:$C$8376=A1891)*
('DIRTY ESG DATA'!$G$2:$G$8376='CLEAN v1'!E$1),
0))</f>
        <v>0.57479166666666659</v>
      </c>
      <c r="F1891" cm="1">
        <f t="array" ref="F1891">INDEX('DIRTY ESG DATA'!$I$2:$I$8376,
MATCH(1,
('DIRTY ESG DATA'!$A$2:$A$8376=B1891)*
('DIRTY ESG DATA'!$C$2:$C$8376=A1891)*
('DIRTY ESG DATA'!$G$2:$G$8376='CLEAN v1'!F$1),
0))</f>
        <v>0.65411996611219791</v>
      </c>
    </row>
    <row r="1892" spans="1:6" x14ac:dyDescent="0.3">
      <c r="A1892" t="s">
        <v>1623</v>
      </c>
      <c r="B1892" s="12">
        <v>2024</v>
      </c>
      <c r="C1892" cm="1">
        <f t="array" ref="C1892">INDEX('DIRTY ESG DATA'!$I$2:$I$8376,
MATCH(1,
('DIRTY ESG DATA'!$A$2:$A$8376='CLEAN v1'!B1892)*
('DIRTY ESG DATA'!$C$2:$C$8376='CLEAN v1'!A1892)*
('DIRTY ESG DATA'!$G$2:$G$8376='CLEAN v1'!C$1),
0))</f>
        <v>0.55943848531753859</v>
      </c>
      <c r="D1892" cm="1">
        <f t="array" ref="D1892">INDEX('DIRTY ESG DATA'!$I$2:$I$8376,
MATCH(1,
('DIRTY ESG DATA'!$A$2:$A$8376=B1892)*
('DIRTY ESG DATA'!$C$2:$C$8376=A1892)*
('DIRTY ESG DATA'!$G$2:$G$8376='CLEAN v1'!D$1),
0))</f>
        <v>0.56416546763612097</v>
      </c>
      <c r="E1892" cm="1">
        <f t="array" ref="E1892">INDEX('DIRTY ESG DATA'!$I$2:$I$8376,
MATCH(1,
('DIRTY ESG DATA'!$A$2:$A$8376=B1892)*
('DIRTY ESG DATA'!$C$2:$C$8376=A1892)*
('DIRTY ESG DATA'!$G$2:$G$8376='CLEAN v1'!E$1),
0))</f>
        <v>0.53106944444444437</v>
      </c>
      <c r="F1892" cm="1">
        <f t="array" ref="F1892">INDEX('DIRTY ESG DATA'!$I$2:$I$8376,
MATCH(1,
('DIRTY ESG DATA'!$A$2:$A$8376=B1892)*
('DIRTY ESG DATA'!$C$2:$C$8376=A1892)*
('DIRTY ESG DATA'!$G$2:$G$8376='CLEAN v1'!F$1),
0))</f>
        <v>0.58107450771008295</v>
      </c>
    </row>
    <row r="1893" spans="1:6" x14ac:dyDescent="0.3">
      <c r="A1893" t="s">
        <v>1201</v>
      </c>
      <c r="B1893" s="12">
        <v>2024</v>
      </c>
      <c r="C1893" cm="1">
        <f t="array" ref="C1893">INDEX('DIRTY ESG DATA'!$I$2:$I$8376,
MATCH(1,
('DIRTY ESG DATA'!$A$2:$A$8376='CLEAN v1'!B1893)*
('DIRTY ESG DATA'!$C$2:$C$8376='CLEAN v1'!A1893)*
('DIRTY ESG DATA'!$G$2:$G$8376='CLEAN v1'!C$1),
0))</f>
        <v>0.16553033328496883</v>
      </c>
      <c r="D1893" cm="1">
        <f t="array" ref="D1893">INDEX('DIRTY ESG DATA'!$I$2:$I$8376,
MATCH(1,
('DIRTY ESG DATA'!$A$2:$A$8376=B1893)*
('DIRTY ESG DATA'!$C$2:$C$8376=A1893)*
('DIRTY ESG DATA'!$G$2:$G$8376='CLEAN v1'!D$1),
0))</f>
        <v>9.8354946524064096E-2</v>
      </c>
      <c r="E1893" cm="1">
        <f t="array" ref="E1893">INDEX('DIRTY ESG DATA'!$I$2:$I$8376,
MATCH(1,
('DIRTY ESG DATA'!$A$2:$A$8376=B1893)*
('DIRTY ESG DATA'!$C$2:$C$8376=A1893)*
('DIRTY ESG DATA'!$G$2:$G$8376='CLEAN v1'!E$1),
0))</f>
        <v>0.28768055555555549</v>
      </c>
      <c r="F1893" cm="1">
        <f t="array" ref="F1893">INDEX('DIRTY ESG DATA'!$I$2:$I$8376,
MATCH(1,
('DIRTY ESG DATA'!$A$2:$A$8376=B1893)*
('DIRTY ESG DATA'!$C$2:$C$8376=A1893)*
('DIRTY ESG DATA'!$G$2:$G$8376='CLEAN v1'!F$1),
0))</f>
        <v>0.15228192860015058</v>
      </c>
    </row>
    <row r="1894" spans="1:6" x14ac:dyDescent="0.3">
      <c r="A1894" t="s">
        <v>1624</v>
      </c>
      <c r="B1894" s="12">
        <v>2024</v>
      </c>
      <c r="C1894" cm="1">
        <f t="array" ref="C1894">INDEX('DIRTY ESG DATA'!$I$2:$I$8376,
MATCH(1,
('DIRTY ESG DATA'!$A$2:$A$8376='CLEAN v1'!B1894)*
('DIRTY ESG DATA'!$C$2:$C$8376='CLEAN v1'!A1894)*
('DIRTY ESG DATA'!$G$2:$G$8376='CLEAN v1'!C$1),
0))</f>
        <v>0.34540304850793951</v>
      </c>
      <c r="D1894" cm="1">
        <f t="array" ref="D1894">INDEX('DIRTY ESG DATA'!$I$2:$I$8376,
MATCH(1,
('DIRTY ESG DATA'!$A$2:$A$8376=B1894)*
('DIRTY ESG DATA'!$C$2:$C$8376=A1894)*
('DIRTY ESG DATA'!$G$2:$G$8376='CLEAN v1'!D$1),
0))</f>
        <v>0.18064069620937742</v>
      </c>
      <c r="E1894" cm="1">
        <f t="array" ref="E1894">INDEX('DIRTY ESG DATA'!$I$2:$I$8376,
MATCH(1,
('DIRTY ESG DATA'!$A$2:$A$8376=B1894)*
('DIRTY ESG DATA'!$C$2:$C$8376=A1894)*
('DIRTY ESG DATA'!$G$2:$G$8376='CLEAN v1'!E$1),
0))</f>
        <v>0.50587500000000007</v>
      </c>
      <c r="F1894" cm="1">
        <f t="array" ref="F1894">INDEX('DIRTY ESG DATA'!$I$2:$I$8376,
MATCH(1,
('DIRTY ESG DATA'!$A$2:$A$8376=B1894)*
('DIRTY ESG DATA'!$C$2:$C$8376=A1894)*
('DIRTY ESG DATA'!$G$2:$G$8376='CLEAN v1'!F$1),
0))</f>
        <v>0.37405141102041184</v>
      </c>
    </row>
    <row r="1895" spans="1:6" x14ac:dyDescent="0.3">
      <c r="A1895" t="s">
        <v>1625</v>
      </c>
      <c r="B1895" s="12">
        <v>2024</v>
      </c>
      <c r="C1895" cm="1">
        <f t="array" ref="C1895">INDEX('DIRTY ESG DATA'!$I$2:$I$8376,
MATCH(1,
('DIRTY ESG DATA'!$A$2:$A$8376='CLEAN v1'!B1895)*
('DIRTY ESG DATA'!$C$2:$C$8376='CLEAN v1'!A1895)*
('DIRTY ESG DATA'!$G$2:$G$8376='CLEAN v1'!C$1),
0))</f>
        <v>0.86344847930293644</v>
      </c>
      <c r="D1895" cm="1">
        <f t="array" ref="D1895">INDEX('DIRTY ESG DATA'!$I$2:$I$8376,
MATCH(1,
('DIRTY ESG DATA'!$A$2:$A$8376=B1895)*
('DIRTY ESG DATA'!$C$2:$C$8376=A1895)*
('DIRTY ESG DATA'!$G$2:$G$8376='CLEAN v1'!D$1),
0))</f>
        <v>0.87840158347026165</v>
      </c>
      <c r="E1895" cm="1">
        <f t="array" ref="E1895">INDEX('DIRTY ESG DATA'!$I$2:$I$8376,
MATCH(1,
('DIRTY ESG DATA'!$A$2:$A$8376=B1895)*
('DIRTY ESG DATA'!$C$2:$C$8376=A1895)*
('DIRTY ESG DATA'!$G$2:$G$8376='CLEAN v1'!E$1),
0))</f>
        <v>0.92554166666666682</v>
      </c>
      <c r="F1895" cm="1">
        <f t="array" ref="F1895">INDEX('DIRTY ESG DATA'!$I$2:$I$8376,
MATCH(1,
('DIRTY ESG DATA'!$A$2:$A$8376=B1895)*
('DIRTY ESG DATA'!$C$2:$C$8376=A1895)*
('DIRTY ESG DATA'!$G$2:$G$8376='CLEAN v1'!F$1),
0))</f>
        <v>0.78818796596639817</v>
      </c>
    </row>
    <row r="1896" spans="1:6" x14ac:dyDescent="0.3">
      <c r="A1896" t="s">
        <v>1626</v>
      </c>
      <c r="B1896" s="12">
        <v>2024</v>
      </c>
      <c r="C1896" cm="1">
        <f t="array" ref="C1896">INDEX('DIRTY ESG DATA'!$I$2:$I$8376,
MATCH(1,
('DIRTY ESG DATA'!$A$2:$A$8376='CLEAN v1'!B1896)*
('DIRTY ESG DATA'!$C$2:$C$8376='CLEAN v1'!A1896)*
('DIRTY ESG DATA'!$G$2:$G$8376='CLEAN v1'!C$1),
0))</f>
        <v>0.46751879256644219</v>
      </c>
      <c r="D1896" cm="1">
        <f t="array" ref="D1896">INDEX('DIRTY ESG DATA'!$I$2:$I$8376,
MATCH(1,
('DIRTY ESG DATA'!$A$2:$A$8376=B1896)*
('DIRTY ESG DATA'!$C$2:$C$8376=A1896)*
('DIRTY ESG DATA'!$G$2:$G$8376='CLEAN v1'!D$1),
0))</f>
        <v>0.79630253607620616</v>
      </c>
      <c r="E1896" cm="1">
        <f t="array" ref="E1896">INDEX('DIRTY ESG DATA'!$I$2:$I$8376,
MATCH(1,
('DIRTY ESG DATA'!$A$2:$A$8376=B1896)*
('DIRTY ESG DATA'!$C$2:$C$8376=A1896)*
('DIRTY ESG DATA'!$G$2:$G$8376='CLEAN v1'!E$1),
0))</f>
        <v>0.56704166666666644</v>
      </c>
      <c r="F1896" cm="1">
        <f t="array" ref="F1896">INDEX('DIRTY ESG DATA'!$I$2:$I$8376,
MATCH(1,
('DIRTY ESG DATA'!$A$2:$A$8376=B1896)*
('DIRTY ESG DATA'!$C$2:$C$8376=A1896)*
('DIRTY ESG DATA'!$G$2:$G$8376='CLEAN v1'!F$1),
0))</f>
        <v>0.86929452595358025</v>
      </c>
    </row>
    <row r="1897" spans="1:6" x14ac:dyDescent="0.3">
      <c r="A1897" t="s">
        <v>1204</v>
      </c>
      <c r="B1897" s="12">
        <v>2024</v>
      </c>
      <c r="C1897" cm="1">
        <f t="array" ref="C1897">INDEX('DIRTY ESG DATA'!$I$2:$I$8376,
MATCH(1,
('DIRTY ESG DATA'!$A$2:$A$8376='CLEAN v1'!B1897)*
('DIRTY ESG DATA'!$C$2:$C$8376='CLEAN v1'!A1897)*
('DIRTY ESG DATA'!$G$2:$G$8376='CLEAN v1'!C$1),
0))</f>
        <v>0.27506839160167518</v>
      </c>
      <c r="D1897" cm="1">
        <f t="array" ref="D1897">INDEX('DIRTY ESG DATA'!$I$2:$I$8376,
MATCH(1,
('DIRTY ESG DATA'!$A$2:$A$8376=B1897)*
('DIRTY ESG DATA'!$C$2:$C$8376=A1897)*
('DIRTY ESG DATA'!$G$2:$G$8376='CLEAN v1'!D$1),
0))</f>
        <v>0.13431112943857432</v>
      </c>
      <c r="E1897" cm="1">
        <f t="array" ref="E1897">INDEX('DIRTY ESG DATA'!$I$2:$I$8376,
MATCH(1,
('DIRTY ESG DATA'!$A$2:$A$8376=B1897)*
('DIRTY ESG DATA'!$C$2:$C$8376=A1897)*
('DIRTY ESG DATA'!$G$2:$G$8376='CLEAN v1'!E$1),
0))</f>
        <v>0.35148611111111117</v>
      </c>
      <c r="F1897" cm="1">
        <f t="array" ref="F1897">INDEX('DIRTY ESG DATA'!$I$2:$I$8376,
MATCH(1,
('DIRTY ESG DATA'!$A$2:$A$8376=B1897)*
('DIRTY ESG DATA'!$C$2:$C$8376=A1897)*
('DIRTY ESG DATA'!$G$2:$G$8376='CLEAN v1'!F$1),
0))</f>
        <v>0.23536324737657166</v>
      </c>
    </row>
    <row r="1898" spans="1:6" x14ac:dyDescent="0.3">
      <c r="A1898" t="s">
        <v>1627</v>
      </c>
      <c r="B1898" s="12">
        <v>2024</v>
      </c>
      <c r="C1898" cm="1">
        <f t="array" ref="C1898">INDEX('DIRTY ESG DATA'!$I$2:$I$8376,
MATCH(1,
('DIRTY ESG DATA'!$A$2:$A$8376='CLEAN v1'!B1898)*
('DIRTY ESG DATA'!$C$2:$C$8376='CLEAN v1'!A1898)*
('DIRTY ESG DATA'!$G$2:$G$8376='CLEAN v1'!C$1),
0))</f>
        <v>0.45680185596414136</v>
      </c>
      <c r="D1898" cm="1">
        <f t="array" ref="D1898">INDEX('DIRTY ESG DATA'!$I$2:$I$8376,
MATCH(1,
('DIRTY ESG DATA'!$A$2:$A$8376=B1898)*
('DIRTY ESG DATA'!$C$2:$C$8376=A1898)*
('DIRTY ESG DATA'!$G$2:$G$8376='CLEAN v1'!D$1),
0))</f>
        <v>0.34378943850267352</v>
      </c>
      <c r="E1898" cm="1">
        <f t="array" ref="E1898">INDEX('DIRTY ESG DATA'!$I$2:$I$8376,
MATCH(1,
('DIRTY ESG DATA'!$A$2:$A$8376=B1898)*
('DIRTY ESG DATA'!$C$2:$C$8376=A1898)*
('DIRTY ESG DATA'!$G$2:$G$8376='CLEAN v1'!E$1),
0))</f>
        <v>0.5629305555555556</v>
      </c>
      <c r="F1898" cm="1">
        <f t="array" ref="F1898">INDEX('DIRTY ESG DATA'!$I$2:$I$8376,
MATCH(1,
('DIRTY ESG DATA'!$A$2:$A$8376=B1898)*
('DIRTY ESG DATA'!$C$2:$C$8376=A1898)*
('DIRTY ESG DATA'!$G$2:$G$8376='CLEAN v1'!F$1),
0))</f>
        <v>0.49023522756343557</v>
      </c>
    </row>
    <row r="1899" spans="1:6" x14ac:dyDescent="0.3">
      <c r="A1899" t="s">
        <v>1628</v>
      </c>
      <c r="B1899" s="12">
        <v>2024</v>
      </c>
      <c r="C1899" cm="1">
        <f t="array" ref="C1899">INDEX('DIRTY ESG DATA'!$I$2:$I$8376,
MATCH(1,
('DIRTY ESG DATA'!$A$2:$A$8376='CLEAN v1'!B1899)*
('DIRTY ESG DATA'!$C$2:$C$8376='CLEAN v1'!A1899)*
('DIRTY ESG DATA'!$G$2:$G$8376='CLEAN v1'!C$1),
0))</f>
        <v>0.76328928612013902</v>
      </c>
      <c r="D1899" cm="1">
        <f t="array" ref="D1899">INDEX('DIRTY ESG DATA'!$I$2:$I$8376,
MATCH(1,
('DIRTY ESG DATA'!$A$2:$A$8376=B1899)*
('DIRTY ESG DATA'!$C$2:$C$8376=A1899)*
('DIRTY ESG DATA'!$G$2:$G$8376='CLEAN v1'!D$1),
0))</f>
        <v>0.71491547323587112</v>
      </c>
      <c r="E1899" cm="1">
        <f t="array" ref="E1899">INDEX('DIRTY ESG DATA'!$I$2:$I$8376,
MATCH(1,
('DIRTY ESG DATA'!$A$2:$A$8376=B1899)*
('DIRTY ESG DATA'!$C$2:$C$8376=A1899)*
('DIRTY ESG DATA'!$G$2:$G$8376='CLEAN v1'!E$1),
0))</f>
        <v>0.69815277777777773</v>
      </c>
      <c r="F1899" cm="1">
        <f t="array" ref="F1899">INDEX('DIRTY ESG DATA'!$I$2:$I$8376,
MATCH(1,
('DIRTY ESG DATA'!$A$2:$A$8376=B1899)*
('DIRTY ESG DATA'!$C$2:$C$8376=A1899)*
('DIRTY ESG DATA'!$G$2:$G$8376='CLEAN v1'!F$1),
0))</f>
        <v>0.8580470428920477</v>
      </c>
    </row>
    <row r="1900" spans="1:6" x14ac:dyDescent="0.3">
      <c r="A1900" t="s">
        <v>1629</v>
      </c>
      <c r="B1900" s="12">
        <v>2024</v>
      </c>
      <c r="C1900" cm="1">
        <f t="array" ref="C1900">INDEX('DIRTY ESG DATA'!$I$2:$I$8376,
MATCH(1,
('DIRTY ESG DATA'!$A$2:$A$8376='CLEAN v1'!B1900)*
('DIRTY ESG DATA'!$C$2:$C$8376='CLEAN v1'!A1900)*
('DIRTY ESG DATA'!$G$2:$G$8376='CLEAN v1'!C$1),
0))</f>
        <v>0.61441203480064177</v>
      </c>
      <c r="D1900" cm="1">
        <f t="array" ref="D1900">INDEX('DIRTY ESG DATA'!$I$2:$I$8376,
MATCH(1,
('DIRTY ESG DATA'!$A$2:$A$8376=B1900)*
('DIRTY ESG DATA'!$C$2:$C$8376=A1900)*
('DIRTY ESG DATA'!$G$2:$G$8376='CLEAN v1'!D$1),
0))</f>
        <v>0.74497706683504794</v>
      </c>
      <c r="E1900" cm="1">
        <f t="array" ref="E1900">INDEX('DIRTY ESG DATA'!$I$2:$I$8376,
MATCH(1,
('DIRTY ESG DATA'!$A$2:$A$8376=B1900)*
('DIRTY ESG DATA'!$C$2:$C$8376=A1900)*
('DIRTY ESG DATA'!$G$2:$G$8376='CLEAN v1'!E$1),
0))</f>
        <v>0.71315277777777775</v>
      </c>
      <c r="F1900" cm="1">
        <f t="array" ref="F1900">INDEX('DIRTY ESG DATA'!$I$2:$I$8376,
MATCH(1,
('DIRTY ESG DATA'!$A$2:$A$8376=B1900)*
('DIRTY ESG DATA'!$C$2:$C$8376=A1900)*
('DIRTY ESG DATA'!$G$2:$G$8376='CLEAN v1'!F$1),
0))</f>
        <v>0.90953488404693827</v>
      </c>
    </row>
    <row r="1901" spans="1:6" x14ac:dyDescent="0.3">
      <c r="A1901" t="s">
        <v>1630</v>
      </c>
      <c r="B1901" s="12">
        <v>2024</v>
      </c>
      <c r="C1901" cm="1">
        <f t="array" ref="C1901">INDEX('DIRTY ESG DATA'!$I$2:$I$8376,
MATCH(1,
('DIRTY ESG DATA'!$A$2:$A$8376='CLEAN v1'!B1901)*
('DIRTY ESG DATA'!$C$2:$C$8376='CLEAN v1'!A1901)*
('DIRTY ESG DATA'!$G$2:$G$8376='CLEAN v1'!C$1),
0))</f>
        <v>0.52425981589406512</v>
      </c>
      <c r="D1901" cm="1">
        <f t="array" ref="D1901">INDEX('DIRTY ESG DATA'!$I$2:$I$8376,
MATCH(1,
('DIRTY ESG DATA'!$A$2:$A$8376=B1901)*
('DIRTY ESG DATA'!$C$2:$C$8376=A1901)*
('DIRTY ESG DATA'!$G$2:$G$8376='CLEAN v1'!D$1),
0))</f>
        <v>0.36224444993443905</v>
      </c>
      <c r="E1901" cm="1">
        <f t="array" ref="E1901">INDEX('DIRTY ESG DATA'!$I$2:$I$8376,
MATCH(1,
('DIRTY ESG DATA'!$A$2:$A$8376=B1901)*
('DIRTY ESG DATA'!$C$2:$C$8376=A1901)*
('DIRTY ESG DATA'!$G$2:$G$8376='CLEAN v1'!E$1),
0))</f>
        <v>0.82106944444444441</v>
      </c>
      <c r="F1901" cm="1">
        <f t="array" ref="F1901">INDEX('DIRTY ESG DATA'!$I$2:$I$8376,
MATCH(1,
('DIRTY ESG DATA'!$A$2:$A$8376=B1901)*
('DIRTY ESG DATA'!$C$2:$C$8376=A1901)*
('DIRTY ESG DATA'!$G$2:$G$8376='CLEAN v1'!F$1),
0))</f>
        <v>0.5078109648025142</v>
      </c>
    </row>
    <row r="1902" spans="1:6" x14ac:dyDescent="0.3">
      <c r="A1902" t="s">
        <v>1211</v>
      </c>
      <c r="B1902" s="12">
        <v>2024</v>
      </c>
      <c r="C1902" cm="1">
        <f t="array" ref="C1902">INDEX('DIRTY ESG DATA'!$I$2:$I$8376,
MATCH(1,
('DIRTY ESG DATA'!$A$2:$A$8376='CLEAN v1'!B1902)*
('DIRTY ESG DATA'!$C$2:$C$8376='CLEAN v1'!A1902)*
('DIRTY ESG DATA'!$G$2:$G$8376='CLEAN v1'!C$1),
0))</f>
        <v>0.16762116579791489</v>
      </c>
      <c r="D1902" cm="1">
        <f t="array" ref="D1902">INDEX('DIRTY ESG DATA'!$I$2:$I$8376,
MATCH(1,
('DIRTY ESG DATA'!$A$2:$A$8376=B1902)*
('DIRTY ESG DATA'!$C$2:$C$8376=A1902)*
('DIRTY ESG DATA'!$G$2:$G$8376='CLEAN v1'!D$1),
0))</f>
        <v>0</v>
      </c>
      <c r="E1902" cm="1">
        <f t="array" ref="E1902">INDEX('DIRTY ESG DATA'!$I$2:$I$8376,
MATCH(1,
('DIRTY ESG DATA'!$A$2:$A$8376=B1902)*
('DIRTY ESG DATA'!$C$2:$C$8376=A1902)*
('DIRTY ESG DATA'!$G$2:$G$8376='CLEAN v1'!E$1),
0))</f>
        <v>0.10562500000000002</v>
      </c>
      <c r="F1902" cm="1">
        <f t="array" ref="F1902">INDEX('DIRTY ESG DATA'!$I$2:$I$8376,
MATCH(1,
('DIRTY ESG DATA'!$A$2:$A$8376=B1902)*
('DIRTY ESG DATA'!$C$2:$C$8376=A1902)*
('DIRTY ESG DATA'!$G$2:$G$8376='CLEAN v1'!F$1),
0))</f>
        <v>0.35831537152580789</v>
      </c>
    </row>
    <row r="1903" spans="1:6" x14ac:dyDescent="0.3">
      <c r="A1903" t="s">
        <v>1214</v>
      </c>
      <c r="B1903" s="12">
        <v>2024</v>
      </c>
      <c r="C1903" cm="1">
        <f t="array" ref="C1903">INDEX('DIRTY ESG DATA'!$I$2:$I$8376,
MATCH(1,
('DIRTY ESG DATA'!$A$2:$A$8376='CLEAN v1'!B1903)*
('DIRTY ESG DATA'!$C$2:$C$8376='CLEAN v1'!A1903)*
('DIRTY ESG DATA'!$G$2:$G$8376='CLEAN v1'!C$1),
0))</f>
        <v>0.26762213358658937</v>
      </c>
      <c r="D1903" cm="1">
        <f t="array" ref="D1903">INDEX('DIRTY ESG DATA'!$I$2:$I$8376,
MATCH(1,
('DIRTY ESG DATA'!$A$2:$A$8376=B1903)*
('DIRTY ESG DATA'!$C$2:$C$8376=A1903)*
('DIRTY ESG DATA'!$G$2:$G$8376='CLEAN v1'!D$1),
0))</f>
        <v>4.4380619380619352E-2</v>
      </c>
      <c r="E1903" cm="1">
        <f t="array" ref="E1903">INDEX('DIRTY ESG DATA'!$I$2:$I$8376,
MATCH(1,
('DIRTY ESG DATA'!$A$2:$A$8376=B1903)*
('DIRTY ESG DATA'!$C$2:$C$8376=A1903)*
('DIRTY ESG DATA'!$G$2:$G$8376='CLEAN v1'!E$1),
0))</f>
        <v>0.31479166666666675</v>
      </c>
      <c r="F1903" cm="1">
        <f t="array" ref="F1903">INDEX('DIRTY ESG DATA'!$I$2:$I$8376,
MATCH(1,
('DIRTY ESG DATA'!$A$2:$A$8376=B1903)*
('DIRTY ESG DATA'!$C$2:$C$8376=A1903)*
('DIRTY ESG DATA'!$G$2:$G$8376='CLEAN v1'!F$1),
0))</f>
        <v>0.34560489909132608</v>
      </c>
    </row>
    <row r="1904" spans="1:6" x14ac:dyDescent="0.3">
      <c r="A1904" t="s">
        <v>1631</v>
      </c>
      <c r="B1904" s="12">
        <v>2024</v>
      </c>
      <c r="C1904" cm="1">
        <f t="array" ref="C1904">INDEX('DIRTY ESG DATA'!$I$2:$I$8376,
MATCH(1,
('DIRTY ESG DATA'!$A$2:$A$8376='CLEAN v1'!B1904)*
('DIRTY ESG DATA'!$C$2:$C$8376='CLEAN v1'!A1904)*
('DIRTY ESG DATA'!$G$2:$G$8376='CLEAN v1'!C$1),
0))</f>
        <v>0.64493062848980887</v>
      </c>
      <c r="D1904" cm="1">
        <f t="array" ref="D1904">INDEX('DIRTY ESG DATA'!$I$2:$I$8376,
MATCH(1,
('DIRTY ESG DATA'!$A$2:$A$8376=B1904)*
('DIRTY ESG DATA'!$C$2:$C$8376=A1904)*
('DIRTY ESG DATA'!$G$2:$G$8376='CLEAN v1'!D$1),
0))</f>
        <v>0.48389887158068984</v>
      </c>
      <c r="E1904" cm="1">
        <f t="array" ref="E1904">INDEX('DIRTY ESG DATA'!$I$2:$I$8376,
MATCH(1,
('DIRTY ESG DATA'!$A$2:$A$8376=B1904)*
('DIRTY ESG DATA'!$C$2:$C$8376=A1904)*
('DIRTY ESG DATA'!$G$2:$G$8376='CLEAN v1'!E$1),
0))</f>
        <v>0.91409722222222234</v>
      </c>
      <c r="F1904" cm="1">
        <f t="array" ref="F1904">INDEX('DIRTY ESG DATA'!$I$2:$I$8376,
MATCH(1,
('DIRTY ESG DATA'!$A$2:$A$8376=B1904)*
('DIRTY ESG DATA'!$C$2:$C$8376=A1904)*
('DIRTY ESG DATA'!$G$2:$G$8376='CLEAN v1'!F$1),
0))</f>
        <v>0.55834294848437027</v>
      </c>
    </row>
    <row r="1905" spans="1:6" x14ac:dyDescent="0.3">
      <c r="A1905" t="s">
        <v>1632</v>
      </c>
      <c r="B1905" s="12">
        <v>2024</v>
      </c>
      <c r="C1905" cm="1">
        <f t="array" ref="C1905">INDEX('DIRTY ESG DATA'!$I$2:$I$8376,
MATCH(1,
('DIRTY ESG DATA'!$A$2:$A$8376='CLEAN v1'!B1905)*
('DIRTY ESG DATA'!$C$2:$C$8376='CLEAN v1'!A1905)*
('DIRTY ESG DATA'!$G$2:$G$8376='CLEAN v1'!C$1),
0))</f>
        <v>0.50420296448301993</v>
      </c>
      <c r="D1905" cm="1">
        <f t="array" ref="D1905">INDEX('DIRTY ESG DATA'!$I$2:$I$8376,
MATCH(1,
('DIRTY ESG DATA'!$A$2:$A$8376=B1905)*
('DIRTY ESG DATA'!$C$2:$C$8376=A1905)*
('DIRTY ESG DATA'!$G$2:$G$8376='CLEAN v1'!D$1),
0))</f>
        <v>0.44845352242691894</v>
      </c>
      <c r="E1905" cm="1">
        <f t="array" ref="E1905">INDEX('DIRTY ESG DATA'!$I$2:$I$8376,
MATCH(1,
('DIRTY ESG DATA'!$A$2:$A$8376=B1905)*
('DIRTY ESG DATA'!$C$2:$C$8376=A1905)*
('DIRTY ESG DATA'!$G$2:$G$8376='CLEAN v1'!E$1),
0))</f>
        <v>0.71148611111111115</v>
      </c>
      <c r="F1905" cm="1">
        <f t="array" ref="F1905">INDEX('DIRTY ESG DATA'!$I$2:$I$8376,
MATCH(1,
('DIRTY ESG DATA'!$A$2:$A$8376=B1905)*
('DIRTY ESG DATA'!$C$2:$C$8376=A1905)*
('DIRTY ESG DATA'!$G$2:$G$8376='CLEAN v1'!F$1),
0))</f>
        <v>0.35270247003760585</v>
      </c>
    </row>
    <row r="1906" spans="1:6" x14ac:dyDescent="0.3">
      <c r="A1906" t="s">
        <v>1633</v>
      </c>
      <c r="B1906" s="12">
        <v>2024</v>
      </c>
      <c r="C1906" cm="1">
        <f t="array" ref="C1906">INDEX('DIRTY ESG DATA'!$I$2:$I$8376,
MATCH(1,
('DIRTY ESG DATA'!$A$2:$A$8376='CLEAN v1'!B1906)*
('DIRTY ESG DATA'!$C$2:$C$8376='CLEAN v1'!A1906)*
('DIRTY ESG DATA'!$G$2:$G$8376='CLEAN v1'!C$1),
0))</f>
        <v>0.59220234108414338</v>
      </c>
      <c r="D1906" cm="1">
        <f t="array" ref="D1906">INDEX('DIRTY ESG DATA'!$I$2:$I$8376,
MATCH(1,
('DIRTY ESG DATA'!$A$2:$A$8376=B1906)*
('DIRTY ESG DATA'!$C$2:$C$8376=A1906)*
('DIRTY ESG DATA'!$G$2:$G$8376='CLEAN v1'!D$1),
0))</f>
        <v>0.33340653262922315</v>
      </c>
      <c r="E1906" cm="1">
        <f t="array" ref="E1906">INDEX('DIRTY ESG DATA'!$I$2:$I$8376,
MATCH(1,
('DIRTY ESG DATA'!$A$2:$A$8376=B1906)*
('DIRTY ESG DATA'!$C$2:$C$8376=A1906)*
('DIRTY ESG DATA'!$G$2:$G$8376='CLEAN v1'!E$1),
0))</f>
        <v>0.77406944444444459</v>
      </c>
      <c r="F1906" cm="1">
        <f t="array" ref="F1906">INDEX('DIRTY ESG DATA'!$I$2:$I$8376,
MATCH(1,
('DIRTY ESG DATA'!$A$2:$A$8376=B1906)*
('DIRTY ESG DATA'!$C$2:$C$8376=A1906)*
('DIRTY ESG DATA'!$G$2:$G$8376='CLEAN v1'!F$1),
0))</f>
        <v>0.72007832434260166</v>
      </c>
    </row>
    <row r="1907" spans="1:6" x14ac:dyDescent="0.3">
      <c r="A1907" t="s">
        <v>1634</v>
      </c>
      <c r="B1907" s="12">
        <v>2024</v>
      </c>
      <c r="C1907" cm="1">
        <f t="array" ref="C1907">INDEX('DIRTY ESG DATA'!$I$2:$I$8376,
MATCH(1,
('DIRTY ESG DATA'!$A$2:$A$8376='CLEAN v1'!B1907)*
('DIRTY ESG DATA'!$C$2:$C$8376='CLEAN v1'!A1907)*
('DIRTY ESG DATA'!$G$2:$G$8376='CLEAN v1'!C$1),
0))</f>
        <v>0.24457484880554634</v>
      </c>
      <c r="D1907" cm="1">
        <f t="array" ref="D1907">INDEX('DIRTY ESG DATA'!$I$2:$I$8376,
MATCH(1,
('DIRTY ESG DATA'!$A$2:$A$8376=B1907)*
('DIRTY ESG DATA'!$C$2:$C$8376=A1907)*
('DIRTY ESG DATA'!$G$2:$G$8376='CLEAN v1'!D$1),
0))</f>
        <v>0.13844086021505361</v>
      </c>
      <c r="E1907" cm="1">
        <f t="array" ref="E1907">INDEX('DIRTY ESG DATA'!$I$2:$I$8376,
MATCH(1,
('DIRTY ESG DATA'!$A$2:$A$8376=B1907)*
('DIRTY ESG DATA'!$C$2:$C$8376=A1907)*
('DIRTY ESG DATA'!$G$2:$G$8376='CLEAN v1'!E$1),
0))</f>
        <v>0.232375</v>
      </c>
      <c r="F1907" cm="1">
        <f t="array" ref="F1907">INDEX('DIRTY ESG DATA'!$I$2:$I$8376,
MATCH(1,
('DIRTY ESG DATA'!$A$2:$A$8376=B1907)*
('DIRTY ESG DATA'!$C$2:$C$8376=A1907)*
('DIRTY ESG DATA'!$G$2:$G$8376='CLEAN v1'!F$1),
0))</f>
        <v>0.29571812731448138</v>
      </c>
    </row>
    <row r="1908" spans="1:6" x14ac:dyDescent="0.3">
      <c r="A1908" t="s">
        <v>1217</v>
      </c>
      <c r="B1908" s="12">
        <v>2024</v>
      </c>
      <c r="C1908" cm="1">
        <f t="array" ref="C1908">INDEX('DIRTY ESG DATA'!$I$2:$I$8376,
MATCH(1,
('DIRTY ESG DATA'!$A$2:$A$8376='CLEAN v1'!B1908)*
('DIRTY ESG DATA'!$C$2:$C$8376='CLEAN v1'!A1908)*
('DIRTY ESG DATA'!$G$2:$G$8376='CLEAN v1'!C$1),
0))</f>
        <v>0.12916197789748787</v>
      </c>
      <c r="D1908" cm="1">
        <f t="array" ref="D1908">INDEX('DIRTY ESG DATA'!$I$2:$I$8376,
MATCH(1,
('DIRTY ESG DATA'!$A$2:$A$8376=B1908)*
('DIRTY ESG DATA'!$C$2:$C$8376=A1908)*
('DIRTY ESG DATA'!$G$2:$G$8376='CLEAN v1'!D$1),
0))</f>
        <v>6.7512077294685974E-2</v>
      </c>
      <c r="E1908" cm="1">
        <f t="array" ref="E1908">INDEX('DIRTY ESG DATA'!$I$2:$I$8376,
MATCH(1,
('DIRTY ESG DATA'!$A$2:$A$8376=B1908)*
('DIRTY ESG DATA'!$C$2:$C$8376=A1908)*
('DIRTY ESG DATA'!$G$2:$G$8376='CLEAN v1'!E$1),
0))</f>
        <v>0.12465277777777781</v>
      </c>
      <c r="F1908" cm="1">
        <f t="array" ref="F1908">INDEX('DIRTY ESG DATA'!$I$2:$I$8376,
MATCH(1,
('DIRTY ESG DATA'!$A$2:$A$8376=B1908)*
('DIRTY ESG DATA'!$C$2:$C$8376=A1908)*
('DIRTY ESG DATA'!$G$2:$G$8376='CLEAN v1'!F$1),
0))</f>
        <v>0.17184486173964258</v>
      </c>
    </row>
    <row r="1909" spans="1:6" x14ac:dyDescent="0.3">
      <c r="A1909" t="s">
        <v>1635</v>
      </c>
      <c r="B1909" s="12">
        <v>2024</v>
      </c>
      <c r="C1909" cm="1">
        <f t="array" ref="C1909">INDEX('DIRTY ESG DATA'!$I$2:$I$8376,
MATCH(1,
('DIRTY ESG DATA'!$A$2:$A$8376='CLEAN v1'!B1909)*
('DIRTY ESG DATA'!$C$2:$C$8376='CLEAN v1'!A1909)*
('DIRTY ESG DATA'!$G$2:$G$8376='CLEAN v1'!C$1),
0))</f>
        <v>0.43231953767536652</v>
      </c>
      <c r="D1909" cm="1">
        <f t="array" ref="D1909">INDEX('DIRTY ESG DATA'!$I$2:$I$8376,
MATCH(1,
('DIRTY ESG DATA'!$A$2:$A$8376=B1909)*
('DIRTY ESG DATA'!$C$2:$C$8376=A1909)*
('DIRTY ESG DATA'!$G$2:$G$8376='CLEAN v1'!D$1),
0))</f>
        <v>0.80655350620489352</v>
      </c>
      <c r="E1909" cm="1">
        <f t="array" ref="E1909">INDEX('DIRTY ESG DATA'!$I$2:$I$8376,
MATCH(1,
('DIRTY ESG DATA'!$A$2:$A$8376=B1909)*
('DIRTY ESG DATA'!$C$2:$C$8376=A1909)*
('DIRTY ESG DATA'!$G$2:$G$8376='CLEAN v1'!E$1),
0))</f>
        <v>0.3595138888888888</v>
      </c>
      <c r="F1909" cm="1">
        <f t="array" ref="F1909">INDEX('DIRTY ESG DATA'!$I$2:$I$8376,
MATCH(1,
('DIRTY ESG DATA'!$A$2:$A$8376=B1909)*
('DIRTY ESG DATA'!$C$2:$C$8376=A1909)*
('DIRTY ESG DATA'!$G$2:$G$8376='CLEAN v1'!F$1),
0))</f>
        <v>0.68009825149469649</v>
      </c>
    </row>
    <row r="1910" spans="1:6" x14ac:dyDescent="0.3">
      <c r="A1910" t="s">
        <v>1220</v>
      </c>
      <c r="B1910" s="12">
        <v>2024</v>
      </c>
      <c r="C1910" cm="1">
        <f t="array" ref="C1910">INDEX('DIRTY ESG DATA'!$I$2:$I$8376,
MATCH(1,
('DIRTY ESG DATA'!$A$2:$A$8376='CLEAN v1'!B1910)*
('DIRTY ESG DATA'!$C$2:$C$8376='CLEAN v1'!A1910)*
('DIRTY ESG DATA'!$G$2:$G$8376='CLEAN v1'!C$1),
0))</f>
        <v>0.22637318115523478</v>
      </c>
      <c r="D1910" cm="1">
        <f t="array" ref="D1910">INDEX('DIRTY ESG DATA'!$I$2:$I$8376,
MATCH(1,
('DIRTY ESG DATA'!$A$2:$A$8376=B1910)*
('DIRTY ESG DATA'!$C$2:$C$8376=A1910)*
('DIRTY ESG DATA'!$G$2:$G$8376='CLEAN v1'!D$1),
0))</f>
        <v>2.7479091995221E-2</v>
      </c>
      <c r="E1910" cm="1">
        <f t="array" ref="E1910">INDEX('DIRTY ESG DATA'!$I$2:$I$8376,
MATCH(1,
('DIRTY ESG DATA'!$A$2:$A$8376=B1910)*
('DIRTY ESG DATA'!$C$2:$C$8376=A1910)*
('DIRTY ESG DATA'!$G$2:$G$8376='CLEAN v1'!E$1),
0))</f>
        <v>0.35215277777777793</v>
      </c>
      <c r="F1910" cm="1">
        <f t="array" ref="F1910">INDEX('DIRTY ESG DATA'!$I$2:$I$8376,
MATCH(1,
('DIRTY ESG DATA'!$A$2:$A$8376=B1910)*
('DIRTY ESG DATA'!$C$2:$C$8376=A1910)*
('DIRTY ESG DATA'!$G$2:$G$8376='CLEAN v1'!F$1),
0))</f>
        <v>0.14959868710738305</v>
      </c>
    </row>
    <row r="1911" spans="1:6" x14ac:dyDescent="0.3">
      <c r="A1911" t="s">
        <v>1636</v>
      </c>
      <c r="B1911" s="12">
        <v>2024</v>
      </c>
      <c r="C1911" cm="1">
        <f t="array" ref="C1911">INDEX('DIRTY ESG DATA'!$I$2:$I$8376,
MATCH(1,
('DIRTY ESG DATA'!$A$2:$A$8376='CLEAN v1'!B1911)*
('DIRTY ESG DATA'!$C$2:$C$8376='CLEAN v1'!A1911)*
('DIRTY ESG DATA'!$G$2:$G$8376='CLEAN v1'!C$1),
0))</f>
        <v>0.41601264841346913</v>
      </c>
      <c r="D1911" cm="1">
        <f t="array" ref="D1911">INDEX('DIRTY ESG DATA'!$I$2:$I$8376,
MATCH(1,
('DIRTY ESG DATA'!$A$2:$A$8376=B1911)*
('DIRTY ESG DATA'!$C$2:$C$8376=A1911)*
('DIRTY ESG DATA'!$G$2:$G$8376='CLEAN v1'!D$1),
0))</f>
        <v>0.25426258711142435</v>
      </c>
      <c r="E1911" cm="1">
        <f t="array" ref="E1911">INDEX('DIRTY ESG DATA'!$I$2:$I$8376,
MATCH(1,
('DIRTY ESG DATA'!$A$2:$A$8376=B1911)*
('DIRTY ESG DATA'!$C$2:$C$8376=A1911)*
('DIRTY ESG DATA'!$G$2:$G$8376='CLEAN v1'!E$1),
0))</f>
        <v>0.49026388888888883</v>
      </c>
      <c r="F1911" cm="1">
        <f t="array" ref="F1911">INDEX('DIRTY ESG DATA'!$I$2:$I$8376,
MATCH(1,
('DIRTY ESG DATA'!$A$2:$A$8376=B1911)*
('DIRTY ESG DATA'!$C$2:$C$8376=A1911)*
('DIRTY ESG DATA'!$G$2:$G$8376='CLEAN v1'!F$1),
0))</f>
        <v>0.56733744134481578</v>
      </c>
    </row>
    <row r="1912" spans="1:6" x14ac:dyDescent="0.3">
      <c r="A1912" t="s">
        <v>1637</v>
      </c>
      <c r="B1912" s="12">
        <v>2024</v>
      </c>
      <c r="C1912" cm="1">
        <f t="array" ref="C1912">INDEX('DIRTY ESG DATA'!$I$2:$I$8376,
MATCH(1,
('DIRTY ESG DATA'!$A$2:$A$8376='CLEAN v1'!B1912)*
('DIRTY ESG DATA'!$C$2:$C$8376='CLEAN v1'!A1912)*
('DIRTY ESG DATA'!$G$2:$G$8376='CLEAN v1'!C$1),
0))</f>
        <v>0.64515027228654254</v>
      </c>
      <c r="D1912" cm="1">
        <f t="array" ref="D1912">INDEX('DIRTY ESG DATA'!$I$2:$I$8376,
MATCH(1,
('DIRTY ESG DATA'!$A$2:$A$8376=B1912)*
('DIRTY ESG DATA'!$C$2:$C$8376=A1912)*
('DIRTY ESG DATA'!$G$2:$G$8376='CLEAN v1'!D$1),
0))</f>
        <v>0.34527215971356329</v>
      </c>
      <c r="E1912" cm="1">
        <f t="array" ref="E1912">INDEX('DIRTY ESG DATA'!$I$2:$I$8376,
MATCH(1,
('DIRTY ESG DATA'!$A$2:$A$8376=B1912)*
('DIRTY ESG DATA'!$C$2:$C$8376=A1912)*
('DIRTY ESG DATA'!$G$2:$G$8376='CLEAN v1'!E$1),
0))</f>
        <v>0.80731944444444448</v>
      </c>
      <c r="F1912" cm="1">
        <f t="array" ref="F1912">INDEX('DIRTY ESG DATA'!$I$2:$I$8376,
MATCH(1,
('DIRTY ESG DATA'!$A$2:$A$8376=B1912)*
('DIRTY ESG DATA'!$C$2:$C$8376=A1912)*
('DIRTY ESG DATA'!$G$2:$G$8376='CLEAN v1'!F$1),
0))</f>
        <v>0.61450822840280162</v>
      </c>
    </row>
    <row r="1913" spans="1:6" x14ac:dyDescent="0.3">
      <c r="A1913" t="s">
        <v>1638</v>
      </c>
      <c r="B1913" s="12">
        <v>2024</v>
      </c>
      <c r="C1913" cm="1">
        <f t="array" ref="C1913">INDEX('DIRTY ESG DATA'!$I$2:$I$8376,
MATCH(1,
('DIRTY ESG DATA'!$A$2:$A$8376='CLEAN v1'!B1913)*
('DIRTY ESG DATA'!$C$2:$C$8376='CLEAN v1'!A1913)*
('DIRTY ESG DATA'!$G$2:$G$8376='CLEAN v1'!C$1),
0))</f>
        <v>0.60150733145438695</v>
      </c>
      <c r="D1913" cm="1">
        <f t="array" ref="D1913">INDEX('DIRTY ESG DATA'!$I$2:$I$8376,
MATCH(1,
('DIRTY ESG DATA'!$A$2:$A$8376=B1913)*
('DIRTY ESG DATA'!$C$2:$C$8376=A1913)*
('DIRTY ESG DATA'!$G$2:$G$8376='CLEAN v1'!D$1),
0))</f>
        <v>0.44503737205919353</v>
      </c>
      <c r="E1913" cm="1">
        <f t="array" ref="E1913">INDEX('DIRTY ESG DATA'!$I$2:$I$8376,
MATCH(1,
('DIRTY ESG DATA'!$A$2:$A$8376=B1913)*
('DIRTY ESG DATA'!$C$2:$C$8376=A1913)*
('DIRTY ESG DATA'!$G$2:$G$8376='CLEAN v1'!E$1),
0))</f>
        <v>0.58748611111111115</v>
      </c>
      <c r="F1913" cm="1">
        <f t="array" ref="F1913">INDEX('DIRTY ESG DATA'!$I$2:$I$8376,
MATCH(1,
('DIRTY ESG DATA'!$A$2:$A$8376=B1913)*
('DIRTY ESG DATA'!$C$2:$C$8376=A1913)*
('DIRTY ESG DATA'!$G$2:$G$8376='CLEAN v1'!F$1),
0))</f>
        <v>0.74690756598235064</v>
      </c>
    </row>
    <row r="1914" spans="1:6" x14ac:dyDescent="0.3">
      <c r="A1914" t="s">
        <v>1230</v>
      </c>
      <c r="B1914" s="12">
        <v>2024</v>
      </c>
      <c r="C1914" cm="1">
        <f t="array" ref="C1914">INDEX('DIRTY ESG DATA'!$I$2:$I$8376,
MATCH(1,
('DIRTY ESG DATA'!$A$2:$A$8376='CLEAN v1'!B1914)*
('DIRTY ESG DATA'!$C$2:$C$8376='CLEAN v1'!A1914)*
('DIRTY ESG DATA'!$G$2:$G$8376='CLEAN v1'!C$1),
0))</f>
        <v>0.23100633823647362</v>
      </c>
      <c r="D1914" cm="1">
        <f t="array" ref="D1914">INDEX('DIRTY ESG DATA'!$I$2:$I$8376,
MATCH(1,
('DIRTY ESG DATA'!$A$2:$A$8376=B1914)*
('DIRTY ESG DATA'!$C$2:$C$8376=A1914)*
('DIRTY ESG DATA'!$G$2:$G$8376='CLEAN v1'!D$1),
0))</f>
        <v>1.5200368493781665E-2</v>
      </c>
      <c r="E1914" cm="1">
        <f t="array" ref="E1914">INDEX('DIRTY ESG DATA'!$I$2:$I$8376,
MATCH(1,
('DIRTY ESG DATA'!$A$2:$A$8376=B1914)*
('DIRTY ESG DATA'!$C$2:$C$8376=A1914)*
('DIRTY ESG DATA'!$G$2:$G$8376='CLEAN v1'!E$1),
0))</f>
        <v>0.57345833333333351</v>
      </c>
      <c r="F1914" cm="1">
        <f t="array" ref="F1914">INDEX('DIRTY ESG DATA'!$I$2:$I$8376,
MATCH(1,
('DIRTY ESG DATA'!$A$2:$A$8376=B1914)*
('DIRTY ESG DATA'!$C$2:$C$8376=A1914)*
('DIRTY ESG DATA'!$G$2:$G$8376='CLEAN v1'!F$1),
0))</f>
        <v>0.19149299711007417</v>
      </c>
    </row>
    <row r="1915" spans="1:6" x14ac:dyDescent="0.3">
      <c r="A1915" t="s">
        <v>1233</v>
      </c>
      <c r="B1915" s="12">
        <v>2024</v>
      </c>
      <c r="C1915" cm="1">
        <f t="array" ref="C1915">INDEX('DIRTY ESG DATA'!$I$2:$I$8376,
MATCH(1,
('DIRTY ESG DATA'!$A$2:$A$8376='CLEAN v1'!B1915)*
('DIRTY ESG DATA'!$C$2:$C$8376='CLEAN v1'!A1915)*
('DIRTY ESG DATA'!$G$2:$G$8376='CLEAN v1'!C$1),
0))</f>
        <v>0.48621292046821085</v>
      </c>
      <c r="D1915" cm="1">
        <f t="array" ref="D1915">INDEX('DIRTY ESG DATA'!$I$2:$I$8376,
MATCH(1,
('DIRTY ESG DATA'!$A$2:$A$8376=B1915)*
('DIRTY ESG DATA'!$C$2:$C$8376=A1915)*
('DIRTY ESG DATA'!$G$2:$G$8376='CLEAN v1'!D$1),
0))</f>
        <v>0.19747604029967111</v>
      </c>
      <c r="E1915" cm="1">
        <f t="array" ref="E1915">INDEX('DIRTY ESG DATA'!$I$2:$I$8376,
MATCH(1,
('DIRTY ESG DATA'!$A$2:$A$8376=B1915)*
('DIRTY ESG DATA'!$C$2:$C$8376=A1915)*
('DIRTY ESG DATA'!$G$2:$G$8376='CLEAN v1'!E$1),
0))</f>
        <v>0.62434722222222239</v>
      </c>
      <c r="F1915" cm="1">
        <f t="array" ref="F1915">INDEX('DIRTY ESG DATA'!$I$2:$I$8376,
MATCH(1,
('DIRTY ESG DATA'!$A$2:$A$8376=B1915)*
('DIRTY ESG DATA'!$C$2:$C$8376=A1915)*
('DIRTY ESG DATA'!$G$2:$G$8376='CLEAN v1'!F$1),
0))</f>
        <v>0.42639109603839837</v>
      </c>
    </row>
    <row r="1916" spans="1:6" x14ac:dyDescent="0.3">
      <c r="A1916" t="s">
        <v>1639</v>
      </c>
      <c r="B1916" s="12">
        <v>2024</v>
      </c>
      <c r="C1916" cm="1">
        <f t="array" ref="C1916">INDEX('DIRTY ESG DATA'!$I$2:$I$8376,
MATCH(1,
('DIRTY ESG DATA'!$A$2:$A$8376='CLEAN v1'!B1916)*
('DIRTY ESG DATA'!$C$2:$C$8376='CLEAN v1'!A1916)*
('DIRTY ESG DATA'!$G$2:$G$8376='CLEAN v1'!C$1),
0))</f>
        <v>0.70954079657178115</v>
      </c>
      <c r="D1916" cm="1">
        <f t="array" ref="D1916">INDEX('DIRTY ESG DATA'!$I$2:$I$8376,
MATCH(1,
('DIRTY ESG DATA'!$A$2:$A$8376=B1916)*
('DIRTY ESG DATA'!$C$2:$C$8376=A1916)*
('DIRTY ESG DATA'!$G$2:$G$8376='CLEAN v1'!D$1),
0))</f>
        <v>0.75641839020013468</v>
      </c>
      <c r="E1916" cm="1">
        <f t="array" ref="E1916">INDEX('DIRTY ESG DATA'!$I$2:$I$8376,
MATCH(1,
('DIRTY ESG DATA'!$A$2:$A$8376=B1916)*
('DIRTY ESG DATA'!$C$2:$C$8376=A1916)*
('DIRTY ESG DATA'!$G$2:$G$8376='CLEAN v1'!E$1),
0))</f>
        <v>0.69251388888888887</v>
      </c>
      <c r="F1916" cm="1">
        <f t="array" ref="F1916">INDEX('DIRTY ESG DATA'!$I$2:$I$8376,
MATCH(1,
('DIRTY ESG DATA'!$A$2:$A$8376=B1916)*
('DIRTY ESG DATA'!$C$2:$C$8376=A1916)*
('DIRTY ESG DATA'!$G$2:$G$8376='CLEAN v1'!F$1),
0))</f>
        <v>0.66942570024614045</v>
      </c>
    </row>
    <row r="1917" spans="1:6" x14ac:dyDescent="0.3">
      <c r="A1917" t="s">
        <v>1640</v>
      </c>
      <c r="B1917" s="12">
        <v>2024</v>
      </c>
      <c r="C1917" cm="1">
        <f t="array" ref="C1917">INDEX('DIRTY ESG DATA'!$I$2:$I$8376,
MATCH(1,
('DIRTY ESG DATA'!$A$2:$A$8376='CLEAN v1'!B1917)*
('DIRTY ESG DATA'!$C$2:$C$8376='CLEAN v1'!A1917)*
('DIRTY ESG DATA'!$G$2:$G$8376='CLEAN v1'!C$1),
0))</f>
        <v>0.56324599651181173</v>
      </c>
      <c r="D1917" cm="1">
        <f t="array" ref="D1917">INDEX('DIRTY ESG DATA'!$I$2:$I$8376,
MATCH(1,
('DIRTY ESG DATA'!$A$2:$A$8376=B1917)*
('DIRTY ESG DATA'!$C$2:$C$8376=A1917)*
('DIRTY ESG DATA'!$G$2:$G$8376='CLEAN v1'!D$1),
0))</f>
        <v>0.41836734693877536</v>
      </c>
      <c r="E1917" cm="1">
        <f t="array" ref="E1917">INDEX('DIRTY ESG DATA'!$I$2:$I$8376,
MATCH(1,
('DIRTY ESG DATA'!$A$2:$A$8376=B1917)*
('DIRTY ESG DATA'!$C$2:$C$8376=A1917)*
('DIRTY ESG DATA'!$G$2:$G$8376='CLEAN v1'!E$1),
0))</f>
        <v>0.69490277777777787</v>
      </c>
      <c r="F1917" cm="1">
        <f t="array" ref="F1917">INDEX('DIRTY ESG DATA'!$I$2:$I$8376,
MATCH(1,
('DIRTY ESG DATA'!$A$2:$A$8376=B1917)*
('DIRTY ESG DATA'!$C$2:$C$8376=A1917)*
('DIRTY ESG DATA'!$G$2:$G$8376='CLEAN v1'!F$1),
0))</f>
        <v>0.64808837442261669</v>
      </c>
    </row>
    <row r="1918" spans="1:6" x14ac:dyDescent="0.3">
      <c r="A1918" t="s">
        <v>1243</v>
      </c>
      <c r="B1918" s="12">
        <v>2024</v>
      </c>
      <c r="C1918" cm="1">
        <f t="array" ref="C1918">INDEX('DIRTY ESG DATA'!$I$2:$I$8376,
MATCH(1,
('DIRTY ESG DATA'!$A$2:$A$8376='CLEAN v1'!B1918)*
('DIRTY ESG DATA'!$C$2:$C$8376='CLEAN v1'!A1918)*
('DIRTY ESG DATA'!$G$2:$G$8376='CLEAN v1'!C$1),
0))</f>
        <v>0.36559000001378111</v>
      </c>
      <c r="D1918" cm="1">
        <f t="array" ref="D1918">INDEX('DIRTY ESG DATA'!$I$2:$I$8376,
MATCH(1,
('DIRTY ESG DATA'!$A$2:$A$8376=B1918)*
('DIRTY ESG DATA'!$C$2:$C$8376=A1918)*
('DIRTY ESG DATA'!$G$2:$G$8376='CLEAN v1'!D$1),
0))</f>
        <v>1.6577060931899625E-2</v>
      </c>
      <c r="E1918" cm="1">
        <f t="array" ref="E1918">INDEX('DIRTY ESG DATA'!$I$2:$I$8376,
MATCH(1,
('DIRTY ESG DATA'!$A$2:$A$8376=B1918)*
('DIRTY ESG DATA'!$C$2:$C$8376=A1918)*
('DIRTY ESG DATA'!$G$2:$G$8376='CLEAN v1'!E$1),
0))</f>
        <v>0.55609722222222235</v>
      </c>
      <c r="F1918" cm="1">
        <f t="array" ref="F1918">INDEX('DIRTY ESG DATA'!$I$2:$I$8376,
MATCH(1,
('DIRTY ESG DATA'!$A$2:$A$8376=B1918)*
('DIRTY ESG DATA'!$C$2:$C$8376=A1918)*
('DIRTY ESG DATA'!$G$2:$G$8376='CLEAN v1'!F$1),
0))</f>
        <v>0.26594741106476277</v>
      </c>
    </row>
    <row r="1919" spans="1:6" x14ac:dyDescent="0.3">
      <c r="A1919" t="s">
        <v>1641</v>
      </c>
      <c r="B1919" s="12">
        <v>2024</v>
      </c>
      <c r="C1919" cm="1">
        <f t="array" ref="C1919">INDEX('DIRTY ESG DATA'!$I$2:$I$8376,
MATCH(1,
('DIRTY ESG DATA'!$A$2:$A$8376='CLEAN v1'!B1919)*
('DIRTY ESG DATA'!$C$2:$C$8376='CLEAN v1'!A1919)*
('DIRTY ESG DATA'!$G$2:$G$8376='CLEAN v1'!C$1),
0))</f>
        <v>0.55485053644632021</v>
      </c>
      <c r="D1919" cm="1">
        <f t="array" ref="D1919">INDEX('DIRTY ESG DATA'!$I$2:$I$8376,
MATCH(1,
('DIRTY ESG DATA'!$A$2:$A$8376=B1919)*
('DIRTY ESG DATA'!$C$2:$C$8376=A1919)*
('DIRTY ESG DATA'!$G$2:$G$8376='CLEAN v1'!D$1),
0))</f>
        <v>0.37863052279528281</v>
      </c>
      <c r="E1919" cm="1">
        <f t="array" ref="E1919">INDEX('DIRTY ESG DATA'!$I$2:$I$8376,
MATCH(1,
('DIRTY ESG DATA'!$A$2:$A$8376=B1919)*
('DIRTY ESG DATA'!$C$2:$C$8376=A1919)*
('DIRTY ESG DATA'!$G$2:$G$8376='CLEAN v1'!E$1),
0))</f>
        <v>0.77884722222222225</v>
      </c>
      <c r="F1919" cm="1">
        <f t="array" ref="F1919">INDEX('DIRTY ESG DATA'!$I$2:$I$8376,
MATCH(1,
('DIRTY ESG DATA'!$A$2:$A$8376=B1919)*
('DIRTY ESG DATA'!$C$2:$C$8376=A1919)*
('DIRTY ESG DATA'!$G$2:$G$8376='CLEAN v1'!F$1),
0))</f>
        <v>0.48512726845664433</v>
      </c>
    </row>
    <row r="1920" spans="1:6" x14ac:dyDescent="0.3">
      <c r="A1920" t="s">
        <v>1642</v>
      </c>
      <c r="B1920" s="12">
        <v>2024</v>
      </c>
      <c r="C1920" cm="1">
        <f t="array" ref="C1920">INDEX('DIRTY ESG DATA'!$I$2:$I$8376,
MATCH(1,
('DIRTY ESG DATA'!$A$2:$A$8376='CLEAN v1'!B1920)*
('DIRTY ESG DATA'!$C$2:$C$8376='CLEAN v1'!A1920)*
('DIRTY ESG DATA'!$G$2:$G$8376='CLEAN v1'!C$1),
0))</f>
        <v>0.63586970717273705</v>
      </c>
      <c r="D1920" cm="1">
        <f t="array" ref="D1920">INDEX('DIRTY ESG DATA'!$I$2:$I$8376,
MATCH(1,
('DIRTY ESG DATA'!$A$2:$A$8376=B1920)*
('DIRTY ESG DATA'!$C$2:$C$8376=A1920)*
('DIRTY ESG DATA'!$G$2:$G$8376='CLEAN v1'!D$1),
0))</f>
        <v>0.58651859504132287</v>
      </c>
      <c r="E1920" cm="1">
        <f t="array" ref="E1920">INDEX('DIRTY ESG DATA'!$I$2:$I$8376,
MATCH(1,
('DIRTY ESG DATA'!$A$2:$A$8376=B1920)*
('DIRTY ESG DATA'!$C$2:$C$8376=A1920)*
('DIRTY ESG DATA'!$G$2:$G$8376='CLEAN v1'!E$1),
0))</f>
        <v>0.44731944444444438</v>
      </c>
      <c r="F1920" cm="1">
        <f t="array" ref="F1920">INDEX('DIRTY ESG DATA'!$I$2:$I$8376,
MATCH(1,
('DIRTY ESG DATA'!$A$2:$A$8376=B1920)*
('DIRTY ESG DATA'!$C$2:$C$8376=A1920)*
('DIRTY ESG DATA'!$G$2:$G$8376='CLEAN v1'!F$1),
0))</f>
        <v>0.78525211958946894</v>
      </c>
    </row>
    <row r="1921" spans="1:6" x14ac:dyDescent="0.3">
      <c r="A1921" t="s">
        <v>1254</v>
      </c>
      <c r="B1921" s="12">
        <v>2024</v>
      </c>
      <c r="C1921" cm="1">
        <f t="array" ref="C1921">INDEX('DIRTY ESG DATA'!$I$2:$I$8376,
MATCH(1,
('DIRTY ESG DATA'!$A$2:$A$8376='CLEAN v1'!B1921)*
('DIRTY ESG DATA'!$C$2:$C$8376='CLEAN v1'!A1921)*
('DIRTY ESG DATA'!$G$2:$G$8376='CLEAN v1'!C$1),
0))</f>
        <v>0.68783774798065911</v>
      </c>
      <c r="D1921" cm="1">
        <f t="array" ref="D1921">INDEX('DIRTY ESG DATA'!$I$2:$I$8376,
MATCH(1,
('DIRTY ESG DATA'!$A$2:$A$8376=B1921)*
('DIRTY ESG DATA'!$C$2:$C$8376=A1921)*
('DIRTY ESG DATA'!$G$2:$G$8376='CLEAN v1'!D$1),
0))</f>
        <v>0.7485289465261058</v>
      </c>
      <c r="E1921" cm="1">
        <f t="array" ref="E1921">INDEX('DIRTY ESG DATA'!$I$2:$I$8376,
MATCH(1,
('DIRTY ESG DATA'!$A$2:$A$8376=B1921)*
('DIRTY ESG DATA'!$C$2:$C$8376=A1921)*
('DIRTY ESG DATA'!$G$2:$G$8376='CLEAN v1'!E$1),
0))</f>
        <v>0.72140277777777773</v>
      </c>
      <c r="F1921" cm="1">
        <f t="array" ref="F1921">INDEX('DIRTY ESG DATA'!$I$2:$I$8376,
MATCH(1,
('DIRTY ESG DATA'!$A$2:$A$8376=B1921)*
('DIRTY ESG DATA'!$C$2:$C$8376=A1921)*
('DIRTY ESG DATA'!$G$2:$G$8376='CLEAN v1'!F$1),
0))</f>
        <v>0.60398939489788739</v>
      </c>
    </row>
    <row r="1922" spans="1:6" x14ac:dyDescent="0.3">
      <c r="A1922" t="s">
        <v>1227</v>
      </c>
      <c r="B1922" s="12">
        <v>2024</v>
      </c>
      <c r="C1922" cm="1">
        <f t="array" ref="C1922">INDEX('DIRTY ESG DATA'!$I$2:$I$8376,
MATCH(1,
('DIRTY ESG DATA'!$A$2:$A$8376='CLEAN v1'!B1922)*
('DIRTY ESG DATA'!$C$2:$C$8376='CLEAN v1'!A1922)*
('DIRTY ESG DATA'!$G$2:$G$8376='CLEAN v1'!C$1),
0))</f>
        <v>0.64959838427471128</v>
      </c>
      <c r="D1922" cm="1">
        <f t="array" ref="D1922">INDEX('DIRTY ESG DATA'!$I$2:$I$8376,
MATCH(1,
('DIRTY ESG DATA'!$A$2:$A$8376=B1922)*
('DIRTY ESG DATA'!$C$2:$C$8376=A1922)*
('DIRTY ESG DATA'!$G$2:$G$8376='CLEAN v1'!D$1),
0))</f>
        <v>0.65476457849780867</v>
      </c>
      <c r="E1922" cm="1">
        <f t="array" ref="E1922">INDEX('DIRTY ESG DATA'!$I$2:$I$8376,
MATCH(1,
('DIRTY ESG DATA'!$A$2:$A$8376=B1922)*
('DIRTY ESG DATA'!$C$2:$C$8376=A1922)*
('DIRTY ESG DATA'!$G$2:$G$8376='CLEAN v1'!E$1),
0))</f>
        <v>0.68529166666666652</v>
      </c>
      <c r="F1922" cm="1">
        <f t="array" ref="F1922">INDEX('DIRTY ESG DATA'!$I$2:$I$8376,
MATCH(1,
('DIRTY ESG DATA'!$A$2:$A$8376=B1922)*
('DIRTY ESG DATA'!$C$2:$C$8376=A1922)*
('DIRTY ESG DATA'!$G$2:$G$8376='CLEAN v1'!F$1),
0))</f>
        <v>0.60516233920132634</v>
      </c>
    </row>
    <row r="1923" spans="1:6" x14ac:dyDescent="0.3">
      <c r="A1923" t="s">
        <v>1264</v>
      </c>
      <c r="B1923" s="12">
        <v>2024</v>
      </c>
      <c r="C1923" cm="1">
        <f t="array" ref="C1923">INDEX('DIRTY ESG DATA'!$I$2:$I$8376,
MATCH(1,
('DIRTY ESG DATA'!$A$2:$A$8376='CLEAN v1'!B1923)*
('DIRTY ESG DATA'!$C$2:$C$8376='CLEAN v1'!A1923)*
('DIRTY ESG DATA'!$G$2:$G$8376='CLEAN v1'!C$1),
0))</f>
        <v>0.53355311345126233</v>
      </c>
      <c r="D1923" cm="1">
        <f t="array" ref="D1923">INDEX('DIRTY ESG DATA'!$I$2:$I$8376,
MATCH(1,
('DIRTY ESG DATA'!$A$2:$A$8376=B1923)*
('DIRTY ESG DATA'!$C$2:$C$8376=A1923)*
('DIRTY ESG DATA'!$G$2:$G$8376='CLEAN v1'!D$1),
0))</f>
        <v>0.28696937857694327</v>
      </c>
      <c r="E1923" cm="1">
        <f t="array" ref="E1923">INDEX('DIRTY ESG DATA'!$I$2:$I$8376,
MATCH(1,
('DIRTY ESG DATA'!$A$2:$A$8376=B1923)*
('DIRTY ESG DATA'!$C$2:$C$8376=A1923)*
('DIRTY ESG DATA'!$G$2:$G$8376='CLEAN v1'!E$1),
0))</f>
        <v>0.64826388888888897</v>
      </c>
      <c r="F1923" cm="1">
        <f t="array" ref="F1923">INDEX('DIRTY ESG DATA'!$I$2:$I$8376,
MATCH(1,
('DIRTY ESG DATA'!$A$2:$A$8376=B1923)*
('DIRTY ESG DATA'!$C$2:$C$8376=A1923)*
('DIRTY ESG DATA'!$G$2:$G$8376='CLEAN v1'!F$1),
0))</f>
        <v>0.60502950408410294</v>
      </c>
    </row>
    <row r="1924" spans="1:6" x14ac:dyDescent="0.3">
      <c r="A1924" t="s">
        <v>1267</v>
      </c>
      <c r="B1924" s="12">
        <v>2024</v>
      </c>
      <c r="C1924" cm="1">
        <f t="array" ref="C1924">INDEX('DIRTY ESG DATA'!$I$2:$I$8376,
MATCH(1,
('DIRTY ESG DATA'!$A$2:$A$8376='CLEAN v1'!B1924)*
('DIRTY ESG DATA'!$C$2:$C$8376='CLEAN v1'!A1924)*
('DIRTY ESG DATA'!$G$2:$G$8376='CLEAN v1'!C$1),
0))</f>
        <v>0.31287793637602906</v>
      </c>
      <c r="D1924" cm="1">
        <f t="array" ref="D1924">INDEX('DIRTY ESG DATA'!$I$2:$I$8376,
MATCH(1,
('DIRTY ESG DATA'!$A$2:$A$8376=B1924)*
('DIRTY ESG DATA'!$C$2:$C$8376=A1924)*
('DIRTY ESG DATA'!$G$2:$G$8376='CLEAN v1'!D$1),
0))</f>
        <v>0.19231626104828214</v>
      </c>
      <c r="E1924" cm="1">
        <f t="array" ref="E1924">INDEX('DIRTY ESG DATA'!$I$2:$I$8376,
MATCH(1,
('DIRTY ESG DATA'!$A$2:$A$8376=B1924)*
('DIRTY ESG DATA'!$C$2:$C$8376=A1924)*
('DIRTY ESG DATA'!$G$2:$G$8376='CLEAN v1'!E$1),
0))</f>
        <v>0.39929166666666671</v>
      </c>
      <c r="F1924" cm="1">
        <f t="array" ref="F1924">INDEX('DIRTY ESG DATA'!$I$2:$I$8376,
MATCH(1,
('DIRTY ESG DATA'!$A$2:$A$8376=B1924)*
('DIRTY ESG DATA'!$C$2:$C$8376=A1924)*
('DIRTY ESG DATA'!$G$2:$G$8376='CLEAN v1'!F$1),
0))</f>
        <v>0.28516007013120254</v>
      </c>
    </row>
    <row r="1925" spans="1:6" x14ac:dyDescent="0.3">
      <c r="A1925" t="s">
        <v>1270</v>
      </c>
      <c r="B1925" s="12">
        <v>2024</v>
      </c>
      <c r="C1925" cm="1">
        <f t="array" ref="C1925">INDEX('DIRTY ESG DATA'!$I$2:$I$8376,
MATCH(1,
('DIRTY ESG DATA'!$A$2:$A$8376='CLEAN v1'!B1925)*
('DIRTY ESG DATA'!$C$2:$C$8376='CLEAN v1'!A1925)*
('DIRTY ESG DATA'!$G$2:$G$8376='CLEAN v1'!C$1),
0))</f>
        <v>0.62164980179403173</v>
      </c>
      <c r="D1925" cm="1">
        <f t="array" ref="D1925">INDEX('DIRTY ESG DATA'!$I$2:$I$8376,
MATCH(1,
('DIRTY ESG DATA'!$A$2:$A$8376=B1925)*
('DIRTY ESG DATA'!$C$2:$C$8376=A1925)*
('DIRTY ESG DATA'!$G$2:$G$8376='CLEAN v1'!D$1),
0))</f>
        <v>0.63798288296415429</v>
      </c>
      <c r="E1925" cm="1">
        <f t="array" ref="E1925">INDEX('DIRTY ESG DATA'!$I$2:$I$8376,
MATCH(1,
('DIRTY ESG DATA'!$A$2:$A$8376=B1925)*
('DIRTY ESG DATA'!$C$2:$C$8376=A1925)*
('DIRTY ESG DATA'!$G$2:$G$8376='CLEAN v1'!E$1),
0))</f>
        <v>0.54859722222222218</v>
      </c>
      <c r="F1925" cm="1">
        <f t="array" ref="F1925">INDEX('DIRTY ESG DATA'!$I$2:$I$8376,
MATCH(1,
('DIRTY ESG DATA'!$A$2:$A$8376=B1925)*
('DIRTY ESG DATA'!$C$2:$C$8376=A1925)*
('DIRTY ESG DATA'!$G$2:$G$8376='CLEAN v1'!F$1),
0))</f>
        <v>0.65193973189923149</v>
      </c>
    </row>
    <row r="1926" spans="1:6" x14ac:dyDescent="0.3">
      <c r="A1926" t="s">
        <v>1643</v>
      </c>
      <c r="B1926" s="12">
        <v>2024</v>
      </c>
      <c r="C1926" cm="1">
        <f t="array" ref="C1926">INDEX('DIRTY ESG DATA'!$I$2:$I$8376,
MATCH(1,
('DIRTY ESG DATA'!$A$2:$A$8376='CLEAN v1'!B1926)*
('DIRTY ESG DATA'!$C$2:$C$8376='CLEAN v1'!A1926)*
('DIRTY ESG DATA'!$G$2:$G$8376='CLEAN v1'!C$1),
0))</f>
        <v>0.51646736627723833</v>
      </c>
      <c r="D1926" cm="1">
        <f t="array" ref="D1926">INDEX('DIRTY ESG DATA'!$I$2:$I$8376,
MATCH(1,
('DIRTY ESG DATA'!$A$2:$A$8376=B1926)*
('DIRTY ESG DATA'!$C$2:$C$8376=A1926)*
('DIRTY ESG DATA'!$G$2:$G$8376='CLEAN v1'!D$1),
0))</f>
        <v>0.24218401825674479</v>
      </c>
      <c r="E1926" cm="1">
        <f t="array" ref="E1926">INDEX('DIRTY ESG DATA'!$I$2:$I$8376,
MATCH(1,
('DIRTY ESG DATA'!$A$2:$A$8376=B1926)*
('DIRTY ESG DATA'!$C$2:$C$8376=A1926)*
('DIRTY ESG DATA'!$G$2:$G$8376='CLEAN v1'!E$1),
0))</f>
        <v>0.49720833333333325</v>
      </c>
      <c r="F1926" cm="1">
        <f t="array" ref="F1926">INDEX('DIRTY ESG DATA'!$I$2:$I$8376,
MATCH(1,
('DIRTY ESG DATA'!$A$2:$A$8376=B1926)*
('DIRTY ESG DATA'!$C$2:$C$8376=A1926)*
('DIRTY ESG DATA'!$G$2:$G$8376='CLEAN v1'!F$1),
0))</f>
        <v>0.61007634606505468</v>
      </c>
    </row>
    <row r="1927" spans="1:6" x14ac:dyDescent="0.3">
      <c r="A1927" t="s">
        <v>1644</v>
      </c>
      <c r="B1927" s="12">
        <v>2024</v>
      </c>
      <c r="C1927" cm="1">
        <f t="array" ref="C1927">INDEX('DIRTY ESG DATA'!$I$2:$I$8376,
MATCH(1,
('DIRTY ESG DATA'!$A$2:$A$8376='CLEAN v1'!B1927)*
('DIRTY ESG DATA'!$C$2:$C$8376='CLEAN v1'!A1927)*
('DIRTY ESG DATA'!$G$2:$G$8376='CLEAN v1'!C$1),
0))</f>
        <v>0.32936171209478615</v>
      </c>
      <c r="D1927" cm="1">
        <f t="array" ref="D1927">INDEX('DIRTY ESG DATA'!$I$2:$I$8376,
MATCH(1,
('DIRTY ESG DATA'!$A$2:$A$8376=B1927)*
('DIRTY ESG DATA'!$C$2:$C$8376=A1927)*
('DIRTY ESG DATA'!$G$2:$G$8376='CLEAN v1'!D$1),
0))</f>
        <v>8.1632653061224456E-2</v>
      </c>
      <c r="E1927" cm="1">
        <f t="array" ref="E1927">INDEX('DIRTY ESG DATA'!$I$2:$I$8376,
MATCH(1,
('DIRTY ESG DATA'!$A$2:$A$8376=B1927)*
('DIRTY ESG DATA'!$C$2:$C$8376=A1927)*
('DIRTY ESG DATA'!$G$2:$G$8376='CLEAN v1'!E$1),
0))</f>
        <v>0.62373611111111127</v>
      </c>
      <c r="F1927" cm="1">
        <f t="array" ref="F1927">INDEX('DIRTY ESG DATA'!$I$2:$I$8376,
MATCH(1,
('DIRTY ESG DATA'!$A$2:$A$8376=B1927)*
('DIRTY ESG DATA'!$C$2:$C$8376=A1927)*
('DIRTY ESG DATA'!$G$2:$G$8376='CLEAN v1'!F$1),
0))</f>
        <v>0.39188046079358874</v>
      </c>
    </row>
    <row r="1928" spans="1:6" x14ac:dyDescent="0.3">
      <c r="A1928" t="s">
        <v>1645</v>
      </c>
      <c r="B1928" s="12">
        <v>2024</v>
      </c>
      <c r="C1928" cm="1">
        <f t="array" ref="C1928">INDEX('DIRTY ESG DATA'!$I$2:$I$8376,
MATCH(1,
('DIRTY ESG DATA'!$A$2:$A$8376='CLEAN v1'!B1928)*
('DIRTY ESG DATA'!$C$2:$C$8376='CLEAN v1'!A1928)*
('DIRTY ESG DATA'!$G$2:$G$8376='CLEAN v1'!C$1),
0))</f>
        <v>0.40953227077599463</v>
      </c>
      <c r="D1928" cm="1">
        <f t="array" ref="D1928">INDEX('DIRTY ESG DATA'!$I$2:$I$8376,
MATCH(1,
('DIRTY ESG DATA'!$A$2:$A$8376=B1928)*
('DIRTY ESG DATA'!$C$2:$C$8376=A1928)*
('DIRTY ESG DATA'!$G$2:$G$8376='CLEAN v1'!D$1),
0))</f>
        <v>0.31544158371770903</v>
      </c>
      <c r="E1928" cm="1">
        <f t="array" ref="E1928">INDEX('DIRTY ESG DATA'!$I$2:$I$8376,
MATCH(1,
('DIRTY ESG DATA'!$A$2:$A$8376=B1928)*
('DIRTY ESG DATA'!$C$2:$C$8376=A1928)*
('DIRTY ESG DATA'!$G$2:$G$8376='CLEAN v1'!E$1),
0))</f>
        <v>0.76012500000000005</v>
      </c>
      <c r="F1928" cm="1">
        <f t="array" ref="F1928">INDEX('DIRTY ESG DATA'!$I$2:$I$8376,
MATCH(1,
('DIRTY ESG DATA'!$A$2:$A$8376=B1928)*
('DIRTY ESG DATA'!$C$2:$C$8376=A1928)*
('DIRTY ESG DATA'!$G$2:$G$8376='CLEAN v1'!F$1),
0))</f>
        <v>0.24020552476786478</v>
      </c>
    </row>
    <row r="1929" spans="1:6" x14ac:dyDescent="0.3">
      <c r="A1929" t="s">
        <v>1646</v>
      </c>
      <c r="B1929" s="12">
        <v>2024</v>
      </c>
      <c r="C1929" cm="1">
        <f t="array" ref="C1929">INDEX('DIRTY ESG DATA'!$I$2:$I$8376,
MATCH(1,
('DIRTY ESG DATA'!$A$2:$A$8376='CLEAN v1'!B1929)*
('DIRTY ESG DATA'!$C$2:$C$8376='CLEAN v1'!A1929)*
('DIRTY ESG DATA'!$G$2:$G$8376='CLEAN v1'!C$1),
0))</f>
        <v>0.34895116117648323</v>
      </c>
      <c r="D1929" cm="1">
        <f t="array" ref="D1929">INDEX('DIRTY ESG DATA'!$I$2:$I$8376,
MATCH(1,
('DIRTY ESG DATA'!$A$2:$A$8376=B1929)*
('DIRTY ESG DATA'!$C$2:$C$8376=A1929)*
('DIRTY ESG DATA'!$G$2:$G$8376='CLEAN v1'!D$1),
0))</f>
        <v>0.23431401392566448</v>
      </c>
      <c r="E1929" cm="1">
        <f t="array" ref="E1929">INDEX('DIRTY ESG DATA'!$I$2:$I$8376,
MATCH(1,
('DIRTY ESG DATA'!$A$2:$A$8376=B1929)*
('DIRTY ESG DATA'!$C$2:$C$8376=A1929)*
('DIRTY ESG DATA'!$G$2:$G$8376='CLEAN v1'!E$1),
0))</f>
        <v>0.40187499999999993</v>
      </c>
      <c r="F1929" cm="1">
        <f t="array" ref="F1929">INDEX('DIRTY ESG DATA'!$I$2:$I$8376,
MATCH(1,
('DIRTY ESG DATA'!$A$2:$A$8376=B1929)*
('DIRTY ESG DATA'!$C$2:$C$8376=A1929)*
('DIRTY ESG DATA'!$G$2:$G$8376='CLEAN v1'!F$1),
0))</f>
        <v>0.39865630897810295</v>
      </c>
    </row>
    <row r="1930" spans="1:6" x14ac:dyDescent="0.3">
      <c r="A1930" t="s">
        <v>1647</v>
      </c>
      <c r="B1930" s="12">
        <v>2024</v>
      </c>
      <c r="C1930" cm="1">
        <f t="array" ref="C1930">INDEX('DIRTY ESG DATA'!$I$2:$I$8376,
MATCH(1,
('DIRTY ESG DATA'!$A$2:$A$8376='CLEAN v1'!B1930)*
('DIRTY ESG DATA'!$C$2:$C$8376='CLEAN v1'!A1930)*
('DIRTY ESG DATA'!$G$2:$G$8376='CLEAN v1'!C$1),
0))</f>
        <v>0.72743498820510388</v>
      </c>
      <c r="D1930" cm="1">
        <f t="array" ref="D1930">INDEX('DIRTY ESG DATA'!$I$2:$I$8376,
MATCH(1,
('DIRTY ESG DATA'!$A$2:$A$8376=B1930)*
('DIRTY ESG DATA'!$C$2:$C$8376=A1930)*
('DIRTY ESG DATA'!$G$2:$G$8376='CLEAN v1'!D$1),
0))</f>
        <v>0.61043496741730241</v>
      </c>
      <c r="E1930" cm="1">
        <f t="array" ref="E1930">INDEX('DIRTY ESG DATA'!$I$2:$I$8376,
MATCH(1,
('DIRTY ESG DATA'!$A$2:$A$8376=B1930)*
('DIRTY ESG DATA'!$C$2:$C$8376=A1930)*
('DIRTY ESG DATA'!$G$2:$G$8376='CLEAN v1'!E$1),
0))</f>
        <v>0.86079166666666662</v>
      </c>
      <c r="F1930" cm="1">
        <f t="array" ref="F1930">INDEX('DIRTY ESG DATA'!$I$2:$I$8376,
MATCH(1,
('DIRTY ESG DATA'!$A$2:$A$8376=B1930)*
('DIRTY ESG DATA'!$C$2:$C$8376=A1930)*
('DIRTY ESG DATA'!$G$2:$G$8376='CLEAN v1'!F$1),
0))</f>
        <v>0.74839025342602317</v>
      </c>
    </row>
    <row r="1931" spans="1:6" x14ac:dyDescent="0.3">
      <c r="A1931" t="s">
        <v>1648</v>
      </c>
      <c r="B1931" s="12">
        <v>2024</v>
      </c>
      <c r="C1931" cm="1">
        <f t="array" ref="C1931">INDEX('DIRTY ESG DATA'!$I$2:$I$8376,
MATCH(1,
('DIRTY ESG DATA'!$A$2:$A$8376='CLEAN v1'!B1931)*
('DIRTY ESG DATA'!$C$2:$C$8376='CLEAN v1'!A1931)*
('DIRTY ESG DATA'!$G$2:$G$8376='CLEAN v1'!C$1),
0))</f>
        <v>0.41269116336070888</v>
      </c>
      <c r="D1931" cm="1">
        <f t="array" ref="D1931">INDEX('DIRTY ESG DATA'!$I$2:$I$8376,
MATCH(1,
('DIRTY ESG DATA'!$A$2:$A$8376=B1931)*
('DIRTY ESG DATA'!$C$2:$C$8376=A1931)*
('DIRTY ESG DATA'!$G$2:$G$8376='CLEAN v1'!D$1),
0))</f>
        <v>0.46524783852269924</v>
      </c>
      <c r="E1931" cm="1">
        <f t="array" ref="E1931">INDEX('DIRTY ESG DATA'!$I$2:$I$8376,
MATCH(1,
('DIRTY ESG DATA'!$A$2:$A$8376=B1931)*
('DIRTY ESG DATA'!$C$2:$C$8376=A1931)*
('DIRTY ESG DATA'!$G$2:$G$8376='CLEAN v1'!E$1),
0))</f>
        <v>0.65826388888888898</v>
      </c>
      <c r="F1931" cm="1">
        <f t="array" ref="F1931">INDEX('DIRTY ESG DATA'!$I$2:$I$8376,
MATCH(1,
('DIRTY ESG DATA'!$A$2:$A$8376=B1931)*
('DIRTY ESG DATA'!$C$2:$C$8376=A1931)*
('DIRTY ESG DATA'!$G$2:$G$8376='CLEAN v1'!F$1),
0))</f>
        <v>0.38937711258026603</v>
      </c>
    </row>
    <row r="1932" spans="1:6" x14ac:dyDescent="0.3">
      <c r="A1932" t="s">
        <v>1649</v>
      </c>
      <c r="B1932" s="12">
        <v>2024</v>
      </c>
      <c r="C1932" cm="1">
        <f t="array" ref="C1932">INDEX('DIRTY ESG DATA'!$I$2:$I$8376,
MATCH(1,
('DIRTY ESG DATA'!$A$2:$A$8376='CLEAN v1'!B1932)*
('DIRTY ESG DATA'!$C$2:$C$8376='CLEAN v1'!A1932)*
('DIRTY ESG DATA'!$G$2:$G$8376='CLEAN v1'!C$1),
0))</f>
        <v>0.44888768239052063</v>
      </c>
      <c r="D1932" cm="1">
        <f t="array" ref="D1932">INDEX('DIRTY ESG DATA'!$I$2:$I$8376,
MATCH(1,
('DIRTY ESG DATA'!$A$2:$A$8376=B1932)*
('DIRTY ESG DATA'!$C$2:$C$8376=A1932)*
('DIRTY ESG DATA'!$G$2:$G$8376='CLEAN v1'!D$1),
0))</f>
        <v>0.64021241015626718</v>
      </c>
      <c r="E1932" cm="1">
        <f t="array" ref="E1932">INDEX('DIRTY ESG DATA'!$I$2:$I$8376,
MATCH(1,
('DIRTY ESG DATA'!$A$2:$A$8376=B1932)*
('DIRTY ESG DATA'!$C$2:$C$8376=A1932)*
('DIRTY ESG DATA'!$G$2:$G$8376='CLEAN v1'!E$1),
0))</f>
        <v>0.49820833333333336</v>
      </c>
      <c r="F1932" cm="1">
        <f t="array" ref="F1932">INDEX('DIRTY ESG DATA'!$I$2:$I$8376,
MATCH(1,
('DIRTY ESG DATA'!$A$2:$A$8376=B1932)*
('DIRTY ESG DATA'!$C$2:$C$8376=A1932)*
('DIRTY ESG DATA'!$G$2:$G$8376='CLEAN v1'!F$1),
0))</f>
        <v>0.54431047130020183</v>
      </c>
    </row>
    <row r="1933" spans="1:6" x14ac:dyDescent="0.3">
      <c r="A1933" t="s">
        <v>1650</v>
      </c>
      <c r="B1933" s="12">
        <v>2024</v>
      </c>
      <c r="C1933" cm="1">
        <f t="array" ref="C1933">INDEX('DIRTY ESG DATA'!$I$2:$I$8376,
MATCH(1,
('DIRTY ESG DATA'!$A$2:$A$8376='CLEAN v1'!B1933)*
('DIRTY ESG DATA'!$C$2:$C$8376='CLEAN v1'!A1933)*
('DIRTY ESG DATA'!$G$2:$G$8376='CLEAN v1'!C$1),
0))</f>
        <v>0.47197611661141781</v>
      </c>
      <c r="D1933" cm="1">
        <f t="array" ref="D1933">INDEX('DIRTY ESG DATA'!$I$2:$I$8376,
MATCH(1,
('DIRTY ESG DATA'!$A$2:$A$8376=B1933)*
('DIRTY ESG DATA'!$C$2:$C$8376=A1933)*
('DIRTY ESG DATA'!$G$2:$G$8376='CLEAN v1'!D$1),
0))</f>
        <v>0.88050182468156446</v>
      </c>
      <c r="E1933" cm="1">
        <f t="array" ref="E1933">INDEX('DIRTY ESG DATA'!$I$2:$I$8376,
MATCH(1,
('DIRTY ESG DATA'!$A$2:$A$8376=B1933)*
('DIRTY ESG DATA'!$C$2:$C$8376=A1933)*
('DIRTY ESG DATA'!$G$2:$G$8376='CLEAN v1'!E$1),
0))</f>
        <v>0.6568194444444444</v>
      </c>
      <c r="F1933" cm="1">
        <f t="array" ref="F1933">INDEX('DIRTY ESG DATA'!$I$2:$I$8376,
MATCH(1,
('DIRTY ESG DATA'!$A$2:$A$8376=B1933)*
('DIRTY ESG DATA'!$C$2:$C$8376=A1933)*
('DIRTY ESG DATA'!$G$2:$G$8376='CLEAN v1'!F$1),
0))</f>
        <v>0.74367288858915237</v>
      </c>
    </row>
    <row r="1934" spans="1:6" x14ac:dyDescent="0.3">
      <c r="A1934" t="s">
        <v>1651</v>
      </c>
      <c r="B1934" s="12">
        <v>2024</v>
      </c>
      <c r="C1934" cm="1">
        <f t="array" ref="C1934">INDEX('DIRTY ESG DATA'!$I$2:$I$8376,
MATCH(1,
('DIRTY ESG DATA'!$A$2:$A$8376='CLEAN v1'!B1934)*
('DIRTY ESG DATA'!$C$2:$C$8376='CLEAN v1'!A1934)*
('DIRTY ESG DATA'!$G$2:$G$8376='CLEAN v1'!C$1),
0))</f>
        <v>0.31298711534682261</v>
      </c>
      <c r="D1934" cm="1">
        <f t="array" ref="D1934">INDEX('DIRTY ESG DATA'!$I$2:$I$8376,
MATCH(1,
('DIRTY ESG DATA'!$A$2:$A$8376=B1934)*
('DIRTY ESG DATA'!$C$2:$C$8376=A1934)*
('DIRTY ESG DATA'!$G$2:$G$8376='CLEAN v1'!D$1),
0))</f>
        <v>5.0627240143369119E-2</v>
      </c>
      <c r="E1934" cm="1">
        <f t="array" ref="E1934">INDEX('DIRTY ESG DATA'!$I$2:$I$8376,
MATCH(1,
('DIRTY ESG DATA'!$A$2:$A$8376=B1934)*
('DIRTY ESG DATA'!$C$2:$C$8376=A1934)*
('DIRTY ESG DATA'!$G$2:$G$8376='CLEAN v1'!E$1),
0))</f>
        <v>0.28104166666666675</v>
      </c>
      <c r="F1934" cm="1">
        <f t="array" ref="F1934">INDEX('DIRTY ESG DATA'!$I$2:$I$8376,
MATCH(1,
('DIRTY ESG DATA'!$A$2:$A$8376=B1934)*
('DIRTY ESG DATA'!$C$2:$C$8376=A1934)*
('DIRTY ESG DATA'!$G$2:$G$8376='CLEAN v1'!F$1),
0))</f>
        <v>0.44148785098175508</v>
      </c>
    </row>
    <row r="1935" spans="1:6" x14ac:dyDescent="0.3">
      <c r="A1935" t="s">
        <v>1652</v>
      </c>
      <c r="B1935" s="12">
        <v>2024</v>
      </c>
      <c r="C1935" cm="1">
        <f t="array" ref="C1935">INDEX('DIRTY ESG DATA'!$I$2:$I$8376,
MATCH(1,
('DIRTY ESG DATA'!$A$2:$A$8376='CLEAN v1'!B1935)*
('DIRTY ESG DATA'!$C$2:$C$8376='CLEAN v1'!A1935)*
('DIRTY ESG DATA'!$G$2:$G$8376='CLEAN v1'!C$1),
0))</f>
        <v>0.59698339300331327</v>
      </c>
      <c r="D1935" cm="1">
        <f t="array" ref="D1935">INDEX('DIRTY ESG DATA'!$I$2:$I$8376,
MATCH(1,
('DIRTY ESG DATA'!$A$2:$A$8376=B1935)*
('DIRTY ESG DATA'!$C$2:$C$8376=A1935)*
('DIRTY ESG DATA'!$G$2:$G$8376='CLEAN v1'!D$1),
0))</f>
        <v>0.13292812577709628</v>
      </c>
      <c r="E1935" cm="1">
        <f t="array" ref="E1935">INDEX('DIRTY ESG DATA'!$I$2:$I$8376,
MATCH(1,
('DIRTY ESG DATA'!$A$2:$A$8376=B1935)*
('DIRTY ESG DATA'!$C$2:$C$8376=A1935)*
('DIRTY ESG DATA'!$G$2:$G$8376='CLEAN v1'!E$1),
0))</f>
        <v>0.86259722222222246</v>
      </c>
      <c r="F1935" cm="1">
        <f t="array" ref="F1935">INDEX('DIRTY ESG DATA'!$I$2:$I$8376,
MATCH(1,
('DIRTY ESG DATA'!$A$2:$A$8376=B1935)*
('DIRTY ESG DATA'!$C$2:$C$8376=A1935)*
('DIRTY ESG DATA'!$G$2:$G$8376='CLEAN v1'!F$1),
0))</f>
        <v>0.53892488486171675</v>
      </c>
    </row>
    <row r="1936" spans="1:6" x14ac:dyDescent="0.3">
      <c r="A1936" t="s">
        <v>1653</v>
      </c>
      <c r="B1936" s="12">
        <v>2024</v>
      </c>
      <c r="C1936" cm="1">
        <f t="array" ref="C1936">INDEX('DIRTY ESG DATA'!$I$2:$I$8376,
MATCH(1,
('DIRTY ESG DATA'!$A$2:$A$8376='CLEAN v1'!B1936)*
('DIRTY ESG DATA'!$C$2:$C$8376='CLEAN v1'!A1936)*
('DIRTY ESG DATA'!$G$2:$G$8376='CLEAN v1'!C$1),
0))</f>
        <v>0.62308665942758967</v>
      </c>
      <c r="D1936" cm="1">
        <f t="array" ref="D1936">INDEX('DIRTY ESG DATA'!$I$2:$I$8376,
MATCH(1,
('DIRTY ESG DATA'!$A$2:$A$8376=B1936)*
('DIRTY ESG DATA'!$C$2:$C$8376=A1936)*
('DIRTY ESG DATA'!$G$2:$G$8376='CLEAN v1'!D$1),
0))</f>
        <v>0.46975521003654797</v>
      </c>
      <c r="E1936" cm="1">
        <f t="array" ref="E1936">INDEX('DIRTY ESG DATA'!$I$2:$I$8376,
MATCH(1,
('DIRTY ESG DATA'!$A$2:$A$8376=B1936)*
('DIRTY ESG DATA'!$C$2:$C$8376=A1936)*
('DIRTY ESG DATA'!$G$2:$G$8376='CLEAN v1'!E$1),
0))</f>
        <v>0.76058333333333328</v>
      </c>
      <c r="F1936" cm="1">
        <f t="array" ref="F1936">INDEX('DIRTY ESG DATA'!$I$2:$I$8376,
MATCH(1,
('DIRTY ESG DATA'!$A$2:$A$8376=B1936)*
('DIRTY ESG DATA'!$C$2:$C$8376=A1936)*
('DIRTY ESG DATA'!$G$2:$G$8376='CLEAN v1'!F$1),
0))</f>
        <v>0.67329043108811415</v>
      </c>
    </row>
    <row r="1937" spans="1:6" x14ac:dyDescent="0.3">
      <c r="A1937" t="s">
        <v>1273</v>
      </c>
      <c r="B1937" s="12">
        <v>2024</v>
      </c>
      <c r="C1937" cm="1">
        <f t="array" ref="C1937">INDEX('DIRTY ESG DATA'!$I$2:$I$8376,
MATCH(1,
('DIRTY ESG DATA'!$A$2:$A$8376='CLEAN v1'!B1937)*
('DIRTY ESG DATA'!$C$2:$C$8376='CLEAN v1'!A1937)*
('DIRTY ESG DATA'!$G$2:$G$8376='CLEAN v1'!C$1),
0))</f>
        <v>0.12054213836873134</v>
      </c>
      <c r="D1937" cm="1">
        <f t="array" ref="D1937">INDEX('DIRTY ESG DATA'!$I$2:$I$8376,
MATCH(1,
('DIRTY ESG DATA'!$A$2:$A$8376=B1937)*
('DIRTY ESG DATA'!$C$2:$C$8376=A1937)*
('DIRTY ESG DATA'!$G$2:$G$8376='CLEAN v1'!D$1),
0))</f>
        <v>7.0576201841118374E-2</v>
      </c>
      <c r="E1937" cm="1">
        <f t="array" ref="E1937">INDEX('DIRTY ESG DATA'!$I$2:$I$8376,
MATCH(1,
('DIRTY ESG DATA'!$A$2:$A$8376=B1937)*
('DIRTY ESG DATA'!$C$2:$C$8376=A1937)*
('DIRTY ESG DATA'!$G$2:$G$8376='CLEAN v1'!E$1),
0))</f>
        <v>0.16229166666666675</v>
      </c>
      <c r="F1937" cm="1">
        <f t="array" ref="F1937">INDEX('DIRTY ESG DATA'!$I$2:$I$8376,
MATCH(1,
('DIRTY ESG DATA'!$A$2:$A$8376=B1937)*
('DIRTY ESG DATA'!$C$2:$C$8376=A1937)*
('DIRTY ESG DATA'!$G$2:$G$8376='CLEAN v1'!F$1),
0))</f>
        <v>0.13816303527506485</v>
      </c>
    </row>
    <row r="1938" spans="1:6" x14ac:dyDescent="0.3">
      <c r="A1938" t="s">
        <v>1654</v>
      </c>
      <c r="B1938" s="12">
        <v>2024</v>
      </c>
      <c r="C1938" cm="1">
        <f t="array" ref="C1938">INDEX('DIRTY ESG DATA'!$I$2:$I$8376,
MATCH(1,
('DIRTY ESG DATA'!$A$2:$A$8376='CLEAN v1'!B1938)*
('DIRTY ESG DATA'!$C$2:$C$8376='CLEAN v1'!A1938)*
('DIRTY ESG DATA'!$G$2:$G$8376='CLEAN v1'!C$1),
0))</f>
        <v>0.72589974185394401</v>
      </c>
      <c r="D1938" cm="1">
        <f t="array" ref="D1938">INDEX('DIRTY ESG DATA'!$I$2:$I$8376,
MATCH(1,
('DIRTY ESG DATA'!$A$2:$A$8376=B1938)*
('DIRTY ESG DATA'!$C$2:$C$8376=A1938)*
('DIRTY ESG DATA'!$G$2:$G$8376='CLEAN v1'!D$1),
0))</f>
        <v>0.62282685438209362</v>
      </c>
      <c r="E1938" cm="1">
        <f t="array" ref="E1938">INDEX('DIRTY ESG DATA'!$I$2:$I$8376,
MATCH(1,
('DIRTY ESG DATA'!$A$2:$A$8376=B1938)*
('DIRTY ESG DATA'!$C$2:$C$8376=A1938)*
('DIRTY ESG DATA'!$G$2:$G$8376='CLEAN v1'!E$1),
0))</f>
        <v>0.82623611111111128</v>
      </c>
      <c r="F1938" cm="1">
        <f t="array" ref="F1938">INDEX('DIRTY ESG DATA'!$I$2:$I$8376,
MATCH(1,
('DIRTY ESG DATA'!$A$2:$A$8376=B1938)*
('DIRTY ESG DATA'!$C$2:$C$8376=A1938)*
('DIRTY ESG DATA'!$G$2:$G$8376='CLEAN v1'!F$1),
0))</f>
        <v>0.75482265202834098</v>
      </c>
    </row>
    <row r="1939" spans="1:6" x14ac:dyDescent="0.3">
      <c r="A1939" t="s">
        <v>1276</v>
      </c>
      <c r="B1939" s="12">
        <v>2024</v>
      </c>
      <c r="C1939" cm="1">
        <f t="array" ref="C1939">INDEX('DIRTY ESG DATA'!$I$2:$I$8376,
MATCH(1,
('DIRTY ESG DATA'!$A$2:$A$8376='CLEAN v1'!B1939)*
('DIRTY ESG DATA'!$C$2:$C$8376='CLEAN v1'!A1939)*
('DIRTY ESG DATA'!$G$2:$G$8376='CLEAN v1'!C$1),
0))</f>
        <v>0.39424728313167168</v>
      </c>
      <c r="D1939" cm="1">
        <f t="array" ref="D1939">INDEX('DIRTY ESG DATA'!$I$2:$I$8376,
MATCH(1,
('DIRTY ESG DATA'!$A$2:$A$8376=B1939)*
('DIRTY ESG DATA'!$C$2:$C$8376=A1939)*
('DIRTY ESG DATA'!$G$2:$G$8376='CLEAN v1'!D$1),
0))</f>
        <v>0.20112939720358153</v>
      </c>
      <c r="E1939" cm="1">
        <f t="array" ref="E1939">INDEX('DIRTY ESG DATA'!$I$2:$I$8376,
MATCH(1,
('DIRTY ESG DATA'!$A$2:$A$8376=B1939)*
('DIRTY ESG DATA'!$C$2:$C$8376=A1939)*
('DIRTY ESG DATA'!$G$2:$G$8376='CLEAN v1'!E$1),
0))</f>
        <v>0.82759722222222232</v>
      </c>
      <c r="F1939" cm="1">
        <f t="array" ref="F1939">INDEX('DIRTY ESG DATA'!$I$2:$I$8376,
MATCH(1,
('DIRTY ESG DATA'!$A$2:$A$8376=B1939)*
('DIRTY ESG DATA'!$C$2:$C$8376=A1939)*
('DIRTY ESG DATA'!$G$2:$G$8376='CLEAN v1'!F$1),
0))</f>
        <v>0.24796512300901347</v>
      </c>
    </row>
    <row r="1940" spans="1:6" x14ac:dyDescent="0.3">
      <c r="A1940" t="s">
        <v>1279</v>
      </c>
      <c r="B1940" s="12">
        <v>2024</v>
      </c>
      <c r="C1940" cm="1">
        <f t="array" ref="C1940">INDEX('DIRTY ESG DATA'!$I$2:$I$8376,
MATCH(1,
('DIRTY ESG DATA'!$A$2:$A$8376='CLEAN v1'!B1940)*
('DIRTY ESG DATA'!$C$2:$C$8376='CLEAN v1'!A1940)*
('DIRTY ESG DATA'!$G$2:$G$8376='CLEAN v1'!C$1),
0))</f>
        <v>0.42607067164943146</v>
      </c>
      <c r="D1940" cm="1">
        <f t="array" ref="D1940">INDEX('DIRTY ESG DATA'!$I$2:$I$8376,
MATCH(1,
('DIRTY ESG DATA'!$A$2:$A$8376=B1940)*
('DIRTY ESG DATA'!$C$2:$C$8376=A1940)*
('DIRTY ESG DATA'!$G$2:$G$8376='CLEAN v1'!D$1),
0))</f>
        <v>2.9577464788732397E-2</v>
      </c>
      <c r="E1940" cm="1">
        <f t="array" ref="E1940">INDEX('DIRTY ESG DATA'!$I$2:$I$8376,
MATCH(1,
('DIRTY ESG DATA'!$A$2:$A$8376=B1940)*
('DIRTY ESG DATA'!$C$2:$C$8376=A1940)*
('DIRTY ESG DATA'!$G$2:$G$8376='CLEAN v1'!E$1),
0))</f>
        <v>0.65748611111111122</v>
      </c>
      <c r="F1940" cm="1">
        <f t="array" ref="F1940">INDEX('DIRTY ESG DATA'!$I$2:$I$8376,
MATCH(1,
('DIRTY ESG DATA'!$A$2:$A$8376=B1940)*
('DIRTY ESG DATA'!$C$2:$C$8376=A1940)*
('DIRTY ESG DATA'!$G$2:$G$8376='CLEAN v1'!F$1),
0))</f>
        <v>0.39842997495665544</v>
      </c>
    </row>
    <row r="1941" spans="1:6" x14ac:dyDescent="0.3">
      <c r="A1941" t="s">
        <v>1282</v>
      </c>
      <c r="B1941" s="12">
        <v>2024</v>
      </c>
      <c r="C1941" cm="1">
        <f t="array" ref="C1941">INDEX('DIRTY ESG DATA'!$I$2:$I$8376,
MATCH(1,
('DIRTY ESG DATA'!$A$2:$A$8376='CLEAN v1'!B1941)*
('DIRTY ESG DATA'!$C$2:$C$8376='CLEAN v1'!A1941)*
('DIRTY ESG DATA'!$G$2:$G$8376='CLEAN v1'!C$1),
0))</f>
        <v>7.9303934813300225E-2</v>
      </c>
      <c r="D1941" cm="1">
        <f t="array" ref="D1941">INDEX('DIRTY ESG DATA'!$I$2:$I$8376,
MATCH(1,
('DIRTY ESG DATA'!$A$2:$A$8376=B1941)*
('DIRTY ESG DATA'!$C$2:$C$8376=A1941)*
('DIRTY ESG DATA'!$G$2:$G$8376='CLEAN v1'!D$1),
0))</f>
        <v>0</v>
      </c>
      <c r="E1941" cm="1">
        <f t="array" ref="E1941">INDEX('DIRTY ESG DATA'!$I$2:$I$8376,
MATCH(1,
('DIRTY ESG DATA'!$A$2:$A$8376=B1941)*
('DIRTY ESG DATA'!$C$2:$C$8376=A1941)*
('DIRTY ESG DATA'!$G$2:$G$8376='CLEAN v1'!E$1),
0))</f>
        <v>0.13645833333333335</v>
      </c>
      <c r="F1941" cm="1">
        <f t="array" ref="F1941">INDEX('DIRTY ESG DATA'!$I$2:$I$8376,
MATCH(1,
('DIRTY ESG DATA'!$A$2:$A$8376=B1941)*
('DIRTY ESG DATA'!$C$2:$C$8376=A1941)*
('DIRTY ESG DATA'!$G$2:$G$8376='CLEAN v1'!F$1),
0))</f>
        <v>6.0844626639718277E-2</v>
      </c>
    </row>
    <row r="1942" spans="1:6" x14ac:dyDescent="0.3">
      <c r="A1942" t="s">
        <v>1285</v>
      </c>
      <c r="B1942" s="12">
        <v>2024</v>
      </c>
      <c r="C1942" cm="1">
        <f t="array" ref="C1942">INDEX('DIRTY ESG DATA'!$I$2:$I$8376,
MATCH(1,
('DIRTY ESG DATA'!$A$2:$A$8376='CLEAN v1'!B1942)*
('DIRTY ESG DATA'!$C$2:$C$8376='CLEAN v1'!A1942)*
('DIRTY ESG DATA'!$G$2:$G$8376='CLEAN v1'!C$1),
0))</f>
        <v>0.5371858644212737</v>
      </c>
      <c r="D1942" cm="1">
        <f t="array" ref="D1942">INDEX('DIRTY ESG DATA'!$I$2:$I$8376,
MATCH(1,
('DIRTY ESG DATA'!$A$2:$A$8376=B1942)*
('DIRTY ESG DATA'!$C$2:$C$8376=A1942)*
('DIRTY ESG DATA'!$G$2:$G$8376='CLEAN v1'!D$1),
0))</f>
        <v>0.33136163101604255</v>
      </c>
      <c r="E1942" cm="1">
        <f t="array" ref="E1942">INDEX('DIRTY ESG DATA'!$I$2:$I$8376,
MATCH(1,
('DIRTY ESG DATA'!$A$2:$A$8376=B1942)*
('DIRTY ESG DATA'!$C$2:$C$8376=A1942)*
('DIRTY ESG DATA'!$G$2:$G$8376='CLEAN v1'!E$1),
0))</f>
        <v>0.46398611111111099</v>
      </c>
      <c r="F1942" cm="1">
        <f t="array" ref="F1942">INDEX('DIRTY ESG DATA'!$I$2:$I$8376,
MATCH(1,
('DIRTY ESG DATA'!$A$2:$A$8376=B1942)*
('DIRTY ESG DATA'!$C$2:$C$8376=A1942)*
('DIRTY ESG DATA'!$G$2:$G$8376='CLEAN v1'!F$1),
0))</f>
        <v>0.74750846010604299</v>
      </c>
    </row>
    <row r="1943" spans="1:6" x14ac:dyDescent="0.3">
      <c r="A1943" t="s">
        <v>1655</v>
      </c>
      <c r="B1943" s="12">
        <v>2024</v>
      </c>
      <c r="C1943" cm="1">
        <f t="array" ref="C1943">INDEX('DIRTY ESG DATA'!$I$2:$I$8376,
MATCH(1,
('DIRTY ESG DATA'!$A$2:$A$8376='CLEAN v1'!B1943)*
('DIRTY ESG DATA'!$C$2:$C$8376='CLEAN v1'!A1943)*
('DIRTY ESG DATA'!$G$2:$G$8376='CLEAN v1'!C$1),
0))</f>
        <v>0.4390810273046627</v>
      </c>
      <c r="D1943" cm="1">
        <f t="array" ref="D1943">INDEX('DIRTY ESG DATA'!$I$2:$I$8376,
MATCH(1,
('DIRTY ESG DATA'!$A$2:$A$8376=B1943)*
('DIRTY ESG DATA'!$C$2:$C$8376=A1943)*
('DIRTY ESG DATA'!$G$2:$G$8376='CLEAN v1'!D$1),
0))</f>
        <v>9.991254480286739E-2</v>
      </c>
      <c r="E1943" cm="1">
        <f t="array" ref="E1943">INDEX('DIRTY ESG DATA'!$I$2:$I$8376,
MATCH(1,
('DIRTY ESG DATA'!$A$2:$A$8376=B1943)*
('DIRTY ESG DATA'!$C$2:$C$8376=A1943)*
('DIRTY ESG DATA'!$G$2:$G$8376='CLEAN v1'!E$1),
0))</f>
        <v>0.40848611111111116</v>
      </c>
      <c r="F1943" cm="1">
        <f t="array" ref="F1943">INDEX('DIRTY ESG DATA'!$I$2:$I$8376,
MATCH(1,
('DIRTY ESG DATA'!$A$2:$A$8376=B1943)*
('DIRTY ESG DATA'!$C$2:$C$8376=A1943)*
('DIRTY ESG DATA'!$G$2:$G$8376='CLEAN v1'!F$1),
0))</f>
        <v>0.56221052189964793</v>
      </c>
    </row>
    <row r="1944" spans="1:6" x14ac:dyDescent="0.3">
      <c r="A1944" t="s">
        <v>1656</v>
      </c>
      <c r="B1944" s="12">
        <v>2024</v>
      </c>
      <c r="C1944" cm="1">
        <f t="array" ref="C1944">INDEX('DIRTY ESG DATA'!$I$2:$I$8376,
MATCH(1,
('DIRTY ESG DATA'!$A$2:$A$8376='CLEAN v1'!B1944)*
('DIRTY ESG DATA'!$C$2:$C$8376='CLEAN v1'!A1944)*
('DIRTY ESG DATA'!$G$2:$G$8376='CLEAN v1'!C$1),
0))</f>
        <v>0.43545656738570937</v>
      </c>
      <c r="D1944" cm="1">
        <f t="array" ref="D1944">INDEX('DIRTY ESG DATA'!$I$2:$I$8376,
MATCH(1,
('DIRTY ESG DATA'!$A$2:$A$8376=B1944)*
('DIRTY ESG DATA'!$C$2:$C$8376=A1944)*
('DIRTY ESG DATA'!$G$2:$G$8376='CLEAN v1'!D$1),
0))</f>
        <v>0.71236270913129895</v>
      </c>
      <c r="E1944" cm="1">
        <f t="array" ref="E1944">INDEX('DIRTY ESG DATA'!$I$2:$I$8376,
MATCH(1,
('DIRTY ESG DATA'!$A$2:$A$8376=B1944)*
('DIRTY ESG DATA'!$C$2:$C$8376=A1944)*
('DIRTY ESG DATA'!$G$2:$G$8376='CLEAN v1'!E$1),
0))</f>
        <v>0.79637500000000006</v>
      </c>
      <c r="F1944" cm="1">
        <f t="array" ref="F1944">INDEX('DIRTY ESG DATA'!$I$2:$I$8376,
MATCH(1,
('DIRTY ESG DATA'!$A$2:$A$8376=B1944)*
('DIRTY ESG DATA'!$C$2:$C$8376=A1944)*
('DIRTY ESG DATA'!$G$2:$G$8376='CLEAN v1'!F$1),
0))</f>
        <v>0.67858183990158794</v>
      </c>
    </row>
    <row r="1945" spans="1:6" x14ac:dyDescent="0.3">
      <c r="A1945" t="s">
        <v>1657</v>
      </c>
      <c r="B1945" s="12">
        <v>2024</v>
      </c>
      <c r="C1945" cm="1">
        <f t="array" ref="C1945">INDEX('DIRTY ESG DATA'!$I$2:$I$8376,
MATCH(1,
('DIRTY ESG DATA'!$A$2:$A$8376='CLEAN v1'!B1945)*
('DIRTY ESG DATA'!$C$2:$C$8376='CLEAN v1'!A1945)*
('DIRTY ESG DATA'!$G$2:$G$8376='CLEAN v1'!C$1),
0))</f>
        <v>0.67971585825260772</v>
      </c>
      <c r="D1945" cm="1">
        <f t="array" ref="D1945">INDEX('DIRTY ESG DATA'!$I$2:$I$8376,
MATCH(1,
('DIRTY ESG DATA'!$A$2:$A$8376=B1945)*
('DIRTY ESG DATA'!$C$2:$C$8376=A1945)*
('DIRTY ESG DATA'!$G$2:$G$8376='CLEAN v1'!D$1),
0))</f>
        <v>0.67392706074126396</v>
      </c>
      <c r="E1945" cm="1">
        <f t="array" ref="E1945">INDEX('DIRTY ESG DATA'!$I$2:$I$8376,
MATCH(1,
('DIRTY ESG DATA'!$A$2:$A$8376=B1945)*
('DIRTY ESG DATA'!$C$2:$C$8376=A1945)*
('DIRTY ESG DATA'!$G$2:$G$8376='CLEAN v1'!E$1),
0))</f>
        <v>0.65959722222222217</v>
      </c>
      <c r="F1945" cm="1">
        <f t="array" ref="F1945">INDEX('DIRTY ESG DATA'!$I$2:$I$8376,
MATCH(1,
('DIRTY ESG DATA'!$A$2:$A$8376=B1945)*
('DIRTY ESG DATA'!$C$2:$C$8376=A1945)*
('DIRTY ESG DATA'!$G$2:$G$8376='CLEAN v1'!F$1),
0))</f>
        <v>0.69705438111157703</v>
      </c>
    </row>
    <row r="1946" spans="1:6" x14ac:dyDescent="0.3">
      <c r="A1946" t="s">
        <v>1292</v>
      </c>
      <c r="B1946" s="12">
        <v>2024</v>
      </c>
      <c r="C1946" cm="1">
        <f t="array" ref="C1946">INDEX('DIRTY ESG DATA'!$I$2:$I$8376,
MATCH(1,
('DIRTY ESG DATA'!$A$2:$A$8376='CLEAN v1'!B1946)*
('DIRTY ESG DATA'!$C$2:$C$8376='CLEAN v1'!A1946)*
('DIRTY ESG DATA'!$G$2:$G$8376='CLEAN v1'!C$1),
0))</f>
        <v>0.22364076263838864</v>
      </c>
      <c r="D1946" cm="1">
        <f t="array" ref="D1946">INDEX('DIRTY ESG DATA'!$I$2:$I$8376,
MATCH(1,
('DIRTY ESG DATA'!$A$2:$A$8376=B1946)*
('DIRTY ESG DATA'!$C$2:$C$8376=A1946)*
('DIRTY ESG DATA'!$G$2:$G$8376='CLEAN v1'!D$1),
0))</f>
        <v>0.12087242505227885</v>
      </c>
      <c r="E1946" cm="1">
        <f t="array" ref="E1946">INDEX('DIRTY ESG DATA'!$I$2:$I$8376,
MATCH(1,
('DIRTY ESG DATA'!$A$2:$A$8376=B1946)*
('DIRTY ESG DATA'!$C$2:$C$8376=A1946)*
('DIRTY ESG DATA'!$G$2:$G$8376='CLEAN v1'!E$1),
0))</f>
        <v>0.35745833333333327</v>
      </c>
      <c r="F1946" cm="1">
        <f t="array" ref="F1946">INDEX('DIRTY ESG DATA'!$I$2:$I$8376,
MATCH(1,
('DIRTY ESG DATA'!$A$2:$A$8376=B1946)*
('DIRTY ESG DATA'!$C$2:$C$8376=A1946)*
('DIRTY ESG DATA'!$G$2:$G$8376='CLEAN v1'!F$1),
0))</f>
        <v>0.23186811305237609</v>
      </c>
    </row>
    <row r="1947" spans="1:6" x14ac:dyDescent="0.3">
      <c r="A1947" t="s">
        <v>1658</v>
      </c>
      <c r="B1947" s="12">
        <v>2024</v>
      </c>
      <c r="C1947" cm="1">
        <f t="array" ref="C1947">INDEX('DIRTY ESG DATA'!$I$2:$I$8376,
MATCH(1,
('DIRTY ESG DATA'!$A$2:$A$8376='CLEAN v1'!B1947)*
('DIRTY ESG DATA'!$C$2:$C$8376='CLEAN v1'!A1947)*
('DIRTY ESG DATA'!$G$2:$G$8376='CLEAN v1'!C$1),
0))</f>
        <v>0.32801305743615722</v>
      </c>
      <c r="D1947" cm="1">
        <f t="array" ref="D1947">INDEX('DIRTY ESG DATA'!$I$2:$I$8376,
MATCH(1,
('DIRTY ESG DATA'!$A$2:$A$8376=B1947)*
('DIRTY ESG DATA'!$C$2:$C$8376=A1947)*
('DIRTY ESG DATA'!$G$2:$G$8376='CLEAN v1'!D$1),
0))</f>
        <v>3.6049465240641683E-2</v>
      </c>
      <c r="E1947" cm="1">
        <f t="array" ref="E1947">INDEX('DIRTY ESG DATA'!$I$2:$I$8376,
MATCH(1,
('DIRTY ESG DATA'!$A$2:$A$8376=B1947)*
('DIRTY ESG DATA'!$C$2:$C$8376=A1947)*
('DIRTY ESG DATA'!$G$2:$G$8376='CLEAN v1'!E$1),
0))</f>
        <v>0.77162500000000023</v>
      </c>
      <c r="F1947" cm="1">
        <f t="array" ref="F1947">INDEX('DIRTY ESG DATA'!$I$2:$I$8376,
MATCH(1,
('DIRTY ESG DATA'!$A$2:$A$8376=B1947)*
('DIRTY ESG DATA'!$C$2:$C$8376=A1947)*
('DIRTY ESG DATA'!$G$2:$G$8376='CLEAN v1'!F$1),
0))</f>
        <v>0.31937828696302512</v>
      </c>
    </row>
    <row r="1948" spans="1:6" x14ac:dyDescent="0.3">
      <c r="A1948" t="s">
        <v>1659</v>
      </c>
      <c r="B1948" s="12">
        <v>2024</v>
      </c>
      <c r="C1948" cm="1">
        <f t="array" ref="C1948">INDEX('DIRTY ESG DATA'!$I$2:$I$8376,
MATCH(1,
('DIRTY ESG DATA'!$A$2:$A$8376='CLEAN v1'!B1948)*
('DIRTY ESG DATA'!$C$2:$C$8376='CLEAN v1'!A1948)*
('DIRTY ESG DATA'!$G$2:$G$8376='CLEAN v1'!C$1),
0))</f>
        <v>0.38139375186102503</v>
      </c>
      <c r="D1948" cm="1">
        <f t="array" ref="D1948">INDEX('DIRTY ESG DATA'!$I$2:$I$8376,
MATCH(1,
('DIRTY ESG DATA'!$A$2:$A$8376=B1948)*
('DIRTY ESG DATA'!$C$2:$C$8376=A1948)*
('DIRTY ESG DATA'!$G$2:$G$8376='CLEAN v1'!D$1),
0))</f>
        <v>0.11786317507433401</v>
      </c>
      <c r="E1948" cm="1">
        <f t="array" ref="E1948">INDEX('DIRTY ESG DATA'!$I$2:$I$8376,
MATCH(1,
('DIRTY ESG DATA'!$A$2:$A$8376=B1948)*
('DIRTY ESG DATA'!$C$2:$C$8376=A1948)*
('DIRTY ESG DATA'!$G$2:$G$8376='CLEAN v1'!E$1),
0))</f>
        <v>0.82804166666666701</v>
      </c>
      <c r="F1948" cm="1">
        <f t="array" ref="F1948">INDEX('DIRTY ESG DATA'!$I$2:$I$8376,
MATCH(1,
('DIRTY ESG DATA'!$A$2:$A$8376=B1948)*
('DIRTY ESG DATA'!$C$2:$C$8376=A1948)*
('DIRTY ESG DATA'!$G$2:$G$8376='CLEAN v1'!F$1),
0))</f>
        <v>0.20693766951692821</v>
      </c>
    </row>
    <row r="1949" spans="1:6" x14ac:dyDescent="0.3">
      <c r="A1949" t="s">
        <v>1295</v>
      </c>
      <c r="B1949" s="12">
        <v>2024</v>
      </c>
      <c r="C1949" cm="1">
        <f t="array" ref="C1949">INDEX('DIRTY ESG DATA'!$I$2:$I$8376,
MATCH(1,
('DIRTY ESG DATA'!$A$2:$A$8376='CLEAN v1'!B1949)*
('DIRTY ESG DATA'!$C$2:$C$8376='CLEAN v1'!A1949)*
('DIRTY ESG DATA'!$G$2:$G$8376='CLEAN v1'!C$1),
0))</f>
        <v>0.31295115857361477</v>
      </c>
      <c r="D1949" cm="1">
        <f t="array" ref="D1949">INDEX('DIRTY ESG DATA'!$I$2:$I$8376,
MATCH(1,
('DIRTY ESG DATA'!$A$2:$A$8376=B1949)*
('DIRTY ESG DATA'!$C$2:$C$8376=A1949)*
('DIRTY ESG DATA'!$G$2:$G$8376='CLEAN v1'!D$1),
0))</f>
        <v>0.65886715226940795</v>
      </c>
      <c r="E1949" cm="1">
        <f t="array" ref="E1949">INDEX('DIRTY ESG DATA'!$I$2:$I$8376,
MATCH(1,
('DIRTY ESG DATA'!$A$2:$A$8376=B1949)*
('DIRTY ESG DATA'!$C$2:$C$8376=A1949)*
('DIRTY ESG DATA'!$G$2:$G$8376='CLEAN v1'!E$1),
0))</f>
        <v>0.15606944444444437</v>
      </c>
      <c r="F1949" cm="1">
        <f t="array" ref="F1949">INDEX('DIRTY ESG DATA'!$I$2:$I$8376,
MATCH(1,
('DIRTY ESG DATA'!$A$2:$A$8376=B1949)*
('DIRTY ESG DATA'!$C$2:$C$8376=A1949)*
('DIRTY ESG DATA'!$G$2:$G$8376='CLEAN v1'!F$1),
0))</f>
        <v>0.37584092754517961</v>
      </c>
    </row>
    <row r="1950" spans="1:6" x14ac:dyDescent="0.3">
      <c r="A1950" t="s">
        <v>1660</v>
      </c>
      <c r="B1950" s="12">
        <v>2024</v>
      </c>
      <c r="C1950" cm="1">
        <f t="array" ref="C1950">INDEX('DIRTY ESG DATA'!$I$2:$I$8376,
MATCH(1,
('DIRTY ESG DATA'!$A$2:$A$8376='CLEAN v1'!B1950)*
('DIRTY ESG DATA'!$C$2:$C$8376='CLEAN v1'!A1950)*
('DIRTY ESG DATA'!$G$2:$G$8376='CLEAN v1'!C$1),
0))</f>
        <v>0.72855823435468581</v>
      </c>
      <c r="D1950" cm="1">
        <f t="array" ref="D1950">INDEX('DIRTY ESG DATA'!$I$2:$I$8376,
MATCH(1,
('DIRTY ESG DATA'!$A$2:$A$8376=B1950)*
('DIRTY ESG DATA'!$C$2:$C$8376=A1950)*
('DIRTY ESG DATA'!$G$2:$G$8376='CLEAN v1'!D$1),
0))</f>
        <v>0.5484831509186302</v>
      </c>
      <c r="E1950" cm="1">
        <f t="array" ref="E1950">INDEX('DIRTY ESG DATA'!$I$2:$I$8376,
MATCH(1,
('DIRTY ESG DATA'!$A$2:$A$8376=B1950)*
('DIRTY ESG DATA'!$C$2:$C$8376=A1950)*
('DIRTY ESG DATA'!$G$2:$G$8376='CLEAN v1'!E$1),
0))</f>
        <v>0.90529166666666661</v>
      </c>
      <c r="F1950" cm="1">
        <f t="array" ref="F1950">INDEX('DIRTY ESG DATA'!$I$2:$I$8376,
MATCH(1,
('DIRTY ESG DATA'!$A$2:$A$8376=B1950)*
('DIRTY ESG DATA'!$C$2:$C$8376=A1950)*
('DIRTY ESG DATA'!$G$2:$G$8376='CLEAN v1'!F$1),
0))</f>
        <v>0.82809224168492712</v>
      </c>
    </row>
    <row r="1951" spans="1:6" x14ac:dyDescent="0.3">
      <c r="A1951" t="s">
        <v>1661</v>
      </c>
      <c r="B1951" s="12">
        <v>2024</v>
      </c>
      <c r="C1951" cm="1">
        <f t="array" ref="C1951">INDEX('DIRTY ESG DATA'!$I$2:$I$8376,
MATCH(1,
('DIRTY ESG DATA'!$A$2:$A$8376='CLEAN v1'!B1951)*
('DIRTY ESG DATA'!$C$2:$C$8376='CLEAN v1'!A1951)*
('DIRTY ESG DATA'!$G$2:$G$8376='CLEAN v1'!C$1),
0))</f>
        <v>0.55495341956268618</v>
      </c>
      <c r="D1951" cm="1">
        <f t="array" ref="D1951">INDEX('DIRTY ESG DATA'!$I$2:$I$8376,
MATCH(1,
('DIRTY ESG DATA'!$A$2:$A$8376=B1951)*
('DIRTY ESG DATA'!$C$2:$C$8376=A1951)*
('DIRTY ESG DATA'!$G$2:$G$8376='CLEAN v1'!D$1),
0))</f>
        <v>0.43859605170723903</v>
      </c>
      <c r="E1951" cm="1">
        <f t="array" ref="E1951">INDEX('DIRTY ESG DATA'!$I$2:$I$8376,
MATCH(1,
('DIRTY ESG DATA'!$A$2:$A$8376=B1951)*
('DIRTY ESG DATA'!$C$2:$C$8376=A1951)*
('DIRTY ESG DATA'!$G$2:$G$8376='CLEAN v1'!E$1),
0))</f>
        <v>0.48815277777777766</v>
      </c>
      <c r="F1951" cm="1">
        <f t="array" ref="F1951">INDEX('DIRTY ESG DATA'!$I$2:$I$8376,
MATCH(1,
('DIRTY ESG DATA'!$A$2:$A$8376=B1951)*
('DIRTY ESG DATA'!$C$2:$C$8376=A1951)*
('DIRTY ESG DATA'!$G$2:$G$8376='CLEAN v1'!F$1),
0))</f>
        <v>0.7123996355714165</v>
      </c>
    </row>
    <row r="1952" spans="1:6" x14ac:dyDescent="0.3">
      <c r="A1952" t="s">
        <v>1662</v>
      </c>
      <c r="B1952" s="12">
        <v>2024</v>
      </c>
      <c r="C1952" cm="1">
        <f t="array" ref="C1952">INDEX('DIRTY ESG DATA'!$I$2:$I$8376,
MATCH(1,
('DIRTY ESG DATA'!$A$2:$A$8376='CLEAN v1'!B1952)*
('DIRTY ESG DATA'!$C$2:$C$8376='CLEAN v1'!A1952)*
('DIRTY ESG DATA'!$G$2:$G$8376='CLEAN v1'!C$1),
0))</f>
        <v>0.73954074061927544</v>
      </c>
      <c r="D1952" cm="1">
        <f t="array" ref="D1952">INDEX('DIRTY ESG DATA'!$I$2:$I$8376,
MATCH(1,
('DIRTY ESG DATA'!$A$2:$A$8376=B1952)*
('DIRTY ESG DATA'!$C$2:$C$8376=A1952)*
('DIRTY ESG DATA'!$G$2:$G$8376='CLEAN v1'!D$1),
0))</f>
        <v>0.6847656157008376</v>
      </c>
      <c r="E1952" cm="1">
        <f t="array" ref="E1952">INDEX('DIRTY ESG DATA'!$I$2:$I$8376,
MATCH(1,
('DIRTY ESG DATA'!$A$2:$A$8376=B1952)*
('DIRTY ESG DATA'!$C$2:$C$8376=A1952)*
('DIRTY ESG DATA'!$G$2:$G$8376='CLEAN v1'!E$1),
0))</f>
        <v>0.68762499999999993</v>
      </c>
      <c r="F1952" cm="1">
        <f t="array" ref="F1952">INDEX('DIRTY ESG DATA'!$I$2:$I$8376,
MATCH(1,
('DIRTY ESG DATA'!$A$2:$A$8376=B1952)*
('DIRTY ESG DATA'!$C$2:$C$8376=A1952)*
('DIRTY ESG DATA'!$G$2:$G$8376='CLEAN v1'!F$1),
0))</f>
        <v>0.81912316618004244</v>
      </c>
    </row>
    <row r="1953" spans="1:6" x14ac:dyDescent="0.3">
      <c r="A1953" t="s">
        <v>1298</v>
      </c>
      <c r="B1953" s="12">
        <v>2024</v>
      </c>
      <c r="C1953" cm="1">
        <f t="array" ref="C1953">INDEX('DIRTY ESG DATA'!$I$2:$I$8376,
MATCH(1,
('DIRTY ESG DATA'!$A$2:$A$8376='CLEAN v1'!B1953)*
('DIRTY ESG DATA'!$C$2:$C$8376='CLEAN v1'!A1953)*
('DIRTY ESG DATA'!$G$2:$G$8376='CLEAN v1'!C$1),
0))</f>
        <v>0.35028339839348271</v>
      </c>
      <c r="D1953" cm="1">
        <f t="array" ref="D1953">INDEX('DIRTY ESG DATA'!$I$2:$I$8376,
MATCH(1,
('DIRTY ESG DATA'!$A$2:$A$8376=B1953)*
('DIRTY ESG DATA'!$C$2:$C$8376=A1953)*
('DIRTY ESG DATA'!$G$2:$G$8376='CLEAN v1'!D$1),
0))</f>
        <v>0.12320931422850859</v>
      </c>
      <c r="E1953" cm="1">
        <f t="array" ref="E1953">INDEX('DIRTY ESG DATA'!$I$2:$I$8376,
MATCH(1,
('DIRTY ESG DATA'!$A$2:$A$8376=B1953)*
('DIRTY ESG DATA'!$C$2:$C$8376=A1953)*
('DIRTY ESG DATA'!$G$2:$G$8376='CLEAN v1'!E$1),
0))</f>
        <v>0.74526388888888895</v>
      </c>
      <c r="F1953" cm="1">
        <f t="array" ref="F1953">INDEX('DIRTY ESG DATA'!$I$2:$I$8376,
MATCH(1,
('DIRTY ESG DATA'!$A$2:$A$8376=B1953)*
('DIRTY ESG DATA'!$C$2:$C$8376=A1953)*
('DIRTY ESG DATA'!$G$2:$G$8376='CLEAN v1'!F$1),
0))</f>
        <v>0.30787195915751697</v>
      </c>
    </row>
    <row r="1954" spans="1:6" x14ac:dyDescent="0.3">
      <c r="A1954" t="s">
        <v>1663</v>
      </c>
      <c r="B1954" s="12">
        <v>2024</v>
      </c>
      <c r="C1954" cm="1">
        <f t="array" ref="C1954">INDEX('DIRTY ESG DATA'!$I$2:$I$8376,
MATCH(1,
('DIRTY ESG DATA'!$A$2:$A$8376='CLEAN v1'!B1954)*
('DIRTY ESG DATA'!$C$2:$C$8376='CLEAN v1'!A1954)*
('DIRTY ESG DATA'!$G$2:$G$8376='CLEAN v1'!C$1),
0))</f>
        <v>0.74164212882894875</v>
      </c>
      <c r="D1954" cm="1">
        <f t="array" ref="D1954">INDEX('DIRTY ESG DATA'!$I$2:$I$8376,
MATCH(1,
('DIRTY ESG DATA'!$A$2:$A$8376=B1954)*
('DIRTY ESG DATA'!$C$2:$C$8376=A1954)*
('DIRTY ESG DATA'!$G$2:$G$8376='CLEAN v1'!D$1),
0))</f>
        <v>0.6958362299465235</v>
      </c>
      <c r="E1954" cm="1">
        <f t="array" ref="E1954">INDEX('DIRTY ESG DATA'!$I$2:$I$8376,
MATCH(1,
('DIRTY ESG DATA'!$A$2:$A$8376=B1954)*
('DIRTY ESG DATA'!$C$2:$C$8376=A1954)*
('DIRTY ESG DATA'!$G$2:$G$8376='CLEAN v1'!E$1),
0))</f>
        <v>0.74140277777777774</v>
      </c>
      <c r="F1954" cm="1">
        <f t="array" ref="F1954">INDEX('DIRTY ESG DATA'!$I$2:$I$8376,
MATCH(1,
('DIRTY ESG DATA'!$A$2:$A$8376=B1954)*
('DIRTY ESG DATA'!$C$2:$C$8376=A1954)*
('DIRTY ESG DATA'!$G$2:$G$8376='CLEAN v1'!F$1),
0))</f>
        <v>0.77944848550861223</v>
      </c>
    </row>
    <row r="1955" spans="1:6" x14ac:dyDescent="0.3">
      <c r="A1955" t="s">
        <v>1664</v>
      </c>
      <c r="B1955" s="12">
        <v>2024</v>
      </c>
      <c r="C1955" cm="1">
        <f t="array" ref="C1955">INDEX('DIRTY ESG DATA'!$I$2:$I$8376,
MATCH(1,
('DIRTY ESG DATA'!$A$2:$A$8376='CLEAN v1'!B1955)*
('DIRTY ESG DATA'!$C$2:$C$8376='CLEAN v1'!A1955)*
('DIRTY ESG DATA'!$G$2:$G$8376='CLEAN v1'!C$1),
0))</f>
        <v>0.55958537955084653</v>
      </c>
      <c r="D1955" cm="1">
        <f t="array" ref="D1955">INDEX('DIRTY ESG DATA'!$I$2:$I$8376,
MATCH(1,
('DIRTY ESG DATA'!$A$2:$A$8376=B1955)*
('DIRTY ESG DATA'!$C$2:$C$8376=A1955)*
('DIRTY ESG DATA'!$G$2:$G$8376='CLEAN v1'!D$1),
0))</f>
        <v>0.78431427162059797</v>
      </c>
      <c r="E1955" cm="1">
        <f t="array" ref="E1955">INDEX('DIRTY ESG DATA'!$I$2:$I$8376,
MATCH(1,
('DIRTY ESG DATA'!$A$2:$A$8376=B1955)*
('DIRTY ESG DATA'!$C$2:$C$8376=A1955)*
('DIRTY ESG DATA'!$G$2:$G$8376='CLEAN v1'!E$1),
0))</f>
        <v>0.74384722222222222</v>
      </c>
      <c r="F1955" cm="1">
        <f t="array" ref="F1955">INDEX('DIRTY ESG DATA'!$I$2:$I$8376,
MATCH(1,
('DIRTY ESG DATA'!$A$2:$A$8376=B1955)*
('DIRTY ESG DATA'!$C$2:$C$8376=A1955)*
('DIRTY ESG DATA'!$G$2:$G$8376='CLEAN v1'!F$1),
0))</f>
        <v>0.68747577675787996</v>
      </c>
    </row>
    <row r="1956" spans="1:6" x14ac:dyDescent="0.3">
      <c r="A1956" t="s">
        <v>1308</v>
      </c>
      <c r="B1956" s="12">
        <v>2024</v>
      </c>
      <c r="C1956" cm="1">
        <f t="array" ref="C1956">INDEX('DIRTY ESG DATA'!$I$2:$I$8376,
MATCH(1,
('DIRTY ESG DATA'!$A$2:$A$8376='CLEAN v1'!B1956)*
('DIRTY ESG DATA'!$C$2:$C$8376='CLEAN v1'!A1956)*
('DIRTY ESG DATA'!$G$2:$G$8376='CLEAN v1'!C$1),
0))</f>
        <v>0.35992686243530886</v>
      </c>
      <c r="D1956" cm="1">
        <f t="array" ref="D1956">INDEX('DIRTY ESG DATA'!$I$2:$I$8376,
MATCH(1,
('DIRTY ESG DATA'!$A$2:$A$8376=B1956)*
('DIRTY ESG DATA'!$C$2:$C$8376=A1956)*
('DIRTY ESG DATA'!$G$2:$G$8376='CLEAN v1'!D$1),
0))</f>
        <v>0.33561266559164427</v>
      </c>
      <c r="E1956" cm="1">
        <f t="array" ref="E1956">INDEX('DIRTY ESG DATA'!$I$2:$I$8376,
MATCH(1,
('DIRTY ESG DATA'!$A$2:$A$8376=B1956)*
('DIRTY ESG DATA'!$C$2:$C$8376=A1956)*
('DIRTY ESG DATA'!$G$2:$G$8376='CLEAN v1'!E$1),
0))</f>
        <v>0.39534722222222218</v>
      </c>
      <c r="F1956" cm="1">
        <f t="array" ref="F1956">INDEX('DIRTY ESG DATA'!$I$2:$I$8376,
MATCH(1,
('DIRTY ESG DATA'!$A$2:$A$8376=B1956)*
('DIRTY ESG DATA'!$C$2:$C$8376=A1956)*
('DIRTY ESG DATA'!$G$2:$G$8376='CLEAN v1'!F$1),
0))</f>
        <v>0.35957905912690563</v>
      </c>
    </row>
    <row r="1957" spans="1:6" x14ac:dyDescent="0.3">
      <c r="A1957" t="s">
        <v>1665</v>
      </c>
      <c r="B1957" s="12">
        <v>2024</v>
      </c>
      <c r="C1957" cm="1">
        <f t="array" ref="C1957">INDEX('DIRTY ESG DATA'!$I$2:$I$8376,
MATCH(1,
('DIRTY ESG DATA'!$A$2:$A$8376='CLEAN v1'!B1957)*
('DIRTY ESG DATA'!$C$2:$C$8376='CLEAN v1'!A1957)*
('DIRTY ESG DATA'!$G$2:$G$8376='CLEAN v1'!C$1),
0))</f>
        <v>0.5682069353079644</v>
      </c>
      <c r="D1957" cm="1">
        <f t="array" ref="D1957">INDEX('DIRTY ESG DATA'!$I$2:$I$8376,
MATCH(1,
('DIRTY ESG DATA'!$A$2:$A$8376=B1957)*
('DIRTY ESG DATA'!$C$2:$C$8376=A1957)*
('DIRTY ESG DATA'!$G$2:$G$8376='CLEAN v1'!D$1),
0))</f>
        <v>0.7555978021159454</v>
      </c>
      <c r="E1957" cm="1">
        <f t="array" ref="E1957">INDEX('DIRTY ESG DATA'!$I$2:$I$8376,
MATCH(1,
('DIRTY ESG DATA'!$A$2:$A$8376=B1957)*
('DIRTY ESG DATA'!$C$2:$C$8376=A1957)*
('DIRTY ESG DATA'!$G$2:$G$8376='CLEAN v1'!E$1),
0))</f>
        <v>0.28198611111111094</v>
      </c>
      <c r="F1957" cm="1">
        <f t="array" ref="F1957">INDEX('DIRTY ESG DATA'!$I$2:$I$8376,
MATCH(1,
('DIRTY ESG DATA'!$A$2:$A$8376=B1957)*
('DIRTY ESG DATA'!$C$2:$C$8376=A1957)*
('DIRTY ESG DATA'!$G$2:$G$8376='CLEAN v1'!F$1),
0))</f>
        <v>0.83530784851959328</v>
      </c>
    </row>
    <row r="1958" spans="1:6" x14ac:dyDescent="0.3">
      <c r="A1958" t="s">
        <v>1666</v>
      </c>
      <c r="B1958" s="12">
        <v>2024</v>
      </c>
      <c r="C1958" cm="1">
        <f t="array" ref="C1958">INDEX('DIRTY ESG DATA'!$I$2:$I$8376,
MATCH(1,
('DIRTY ESG DATA'!$A$2:$A$8376='CLEAN v1'!B1958)*
('DIRTY ESG DATA'!$C$2:$C$8376='CLEAN v1'!A1958)*
('DIRTY ESG DATA'!$G$2:$G$8376='CLEAN v1'!C$1),
0))</f>
        <v>0.67299482365571461</v>
      </c>
      <c r="D1958" cm="1">
        <f t="array" ref="D1958">INDEX('DIRTY ESG DATA'!$I$2:$I$8376,
MATCH(1,
('DIRTY ESG DATA'!$A$2:$A$8376=B1958)*
('DIRTY ESG DATA'!$C$2:$C$8376=A1958)*
('DIRTY ESG DATA'!$G$2:$G$8376='CLEAN v1'!D$1),
0))</f>
        <v>0.74174396031061252</v>
      </c>
      <c r="E1958" cm="1">
        <f t="array" ref="E1958">INDEX('DIRTY ESG DATA'!$I$2:$I$8376,
MATCH(1,
('DIRTY ESG DATA'!$A$2:$A$8376=B1958)*
('DIRTY ESG DATA'!$C$2:$C$8376=A1958)*
('DIRTY ESG DATA'!$G$2:$G$8376='CLEAN v1'!E$1),
0))</f>
        <v>0.29286111111111091</v>
      </c>
      <c r="F1958" cm="1">
        <f t="array" ref="F1958">INDEX('DIRTY ESG DATA'!$I$2:$I$8376,
MATCH(1,
('DIRTY ESG DATA'!$A$2:$A$8376=B1958)*
('DIRTY ESG DATA'!$C$2:$C$8376=A1958)*
('DIRTY ESG DATA'!$G$2:$G$8376='CLEAN v1'!F$1),
0))</f>
        <v>0.85493676563580379</v>
      </c>
    </row>
    <row r="1959" spans="1:6" x14ac:dyDescent="0.3">
      <c r="A1959" t="s">
        <v>1311</v>
      </c>
      <c r="B1959" s="12">
        <v>2024</v>
      </c>
      <c r="C1959" cm="1">
        <f t="array" ref="C1959">INDEX('DIRTY ESG DATA'!$I$2:$I$8376,
MATCH(1,
('DIRTY ESG DATA'!$A$2:$A$8376='CLEAN v1'!B1959)*
('DIRTY ESG DATA'!$C$2:$C$8376='CLEAN v1'!A1959)*
('DIRTY ESG DATA'!$G$2:$G$8376='CLEAN v1'!C$1),
0))</f>
        <v>0.26711084547202585</v>
      </c>
      <c r="D1959" cm="1">
        <f t="array" ref="D1959">INDEX('DIRTY ESG DATA'!$I$2:$I$8376,
MATCH(1,
('DIRTY ESG DATA'!$A$2:$A$8376=B1959)*
('DIRTY ESG DATA'!$C$2:$C$8376=A1959)*
('DIRTY ESG DATA'!$G$2:$G$8376='CLEAN v1'!D$1),
0))</f>
        <v>3.5220761712167169E-2</v>
      </c>
      <c r="E1959" cm="1">
        <f t="array" ref="E1959">INDEX('DIRTY ESG DATA'!$I$2:$I$8376,
MATCH(1,
('DIRTY ESG DATA'!$A$2:$A$8376=B1959)*
('DIRTY ESG DATA'!$C$2:$C$8376=A1959)*
('DIRTY ESG DATA'!$G$2:$G$8376='CLEAN v1'!E$1),
0))</f>
        <v>0.64137500000000014</v>
      </c>
      <c r="F1959" cm="1">
        <f t="array" ref="F1959">INDEX('DIRTY ESG DATA'!$I$2:$I$8376,
MATCH(1,
('DIRTY ESG DATA'!$A$2:$A$8376=B1959)*
('DIRTY ESG DATA'!$C$2:$C$8376=A1959)*
('DIRTY ESG DATA'!$G$2:$G$8376='CLEAN v1'!F$1),
0))</f>
        <v>0.24155184138730734</v>
      </c>
    </row>
    <row r="1960" spans="1:6" x14ac:dyDescent="0.3">
      <c r="A1960" t="s">
        <v>1314</v>
      </c>
      <c r="B1960" s="12">
        <v>2024</v>
      </c>
      <c r="C1960" cm="1">
        <f t="array" ref="C1960">INDEX('DIRTY ESG DATA'!$I$2:$I$8376,
MATCH(1,
('DIRTY ESG DATA'!$A$2:$A$8376='CLEAN v1'!B1960)*
('DIRTY ESG DATA'!$C$2:$C$8376='CLEAN v1'!A1960)*
('DIRTY ESG DATA'!$G$2:$G$8376='CLEAN v1'!C$1),
0))</f>
        <v>0.39862292519327996</v>
      </c>
      <c r="D1960" cm="1">
        <f t="array" ref="D1960">INDEX('DIRTY ESG DATA'!$I$2:$I$8376,
MATCH(1,
('DIRTY ESG DATA'!$A$2:$A$8376=B1960)*
('DIRTY ESG DATA'!$C$2:$C$8376=A1960)*
('DIRTY ESG DATA'!$G$2:$G$8376='CLEAN v1'!D$1),
0))</f>
        <v>0.1362251651687772</v>
      </c>
      <c r="E1960" cm="1">
        <f t="array" ref="E1960">INDEX('DIRTY ESG DATA'!$I$2:$I$8376,
MATCH(1,
('DIRTY ESG DATA'!$A$2:$A$8376=B1960)*
('DIRTY ESG DATA'!$C$2:$C$8376=A1960)*
('DIRTY ESG DATA'!$G$2:$G$8376='CLEAN v1'!E$1),
0))</f>
        <v>0.42759722222222218</v>
      </c>
      <c r="F1960" cm="1">
        <f t="array" ref="F1960">INDEX('DIRTY ESG DATA'!$I$2:$I$8376,
MATCH(1,
('DIRTY ESG DATA'!$A$2:$A$8376=B1960)*
('DIRTY ESG DATA'!$C$2:$C$8376=A1960)*
('DIRTY ESG DATA'!$G$2:$G$8376='CLEAN v1'!F$1),
0))</f>
        <v>0.61043054763772753</v>
      </c>
    </row>
    <row r="1961" spans="1:6" x14ac:dyDescent="0.3">
      <c r="A1961" t="s">
        <v>1317</v>
      </c>
      <c r="B1961" s="12">
        <v>2024</v>
      </c>
      <c r="C1961" cm="1">
        <f t="array" ref="C1961">INDEX('DIRTY ESG DATA'!$I$2:$I$8376,
MATCH(1,
('DIRTY ESG DATA'!$A$2:$A$8376='CLEAN v1'!B1961)*
('DIRTY ESG DATA'!$C$2:$C$8376='CLEAN v1'!A1961)*
('DIRTY ESG DATA'!$G$2:$G$8376='CLEAN v1'!C$1),
0))</f>
        <v>0.4120384406771021</v>
      </c>
      <c r="D1961" cm="1">
        <f t="array" ref="D1961">INDEX('DIRTY ESG DATA'!$I$2:$I$8376,
MATCH(1,
('DIRTY ESG DATA'!$A$2:$A$8376=B1961)*
('DIRTY ESG DATA'!$C$2:$C$8376=A1961)*
('DIRTY ESG DATA'!$G$2:$G$8376='CLEAN v1'!D$1),
0))</f>
        <v>0.5985925366695426</v>
      </c>
      <c r="E1961" cm="1">
        <f t="array" ref="E1961">INDEX('DIRTY ESG DATA'!$I$2:$I$8376,
MATCH(1,
('DIRTY ESG DATA'!$A$2:$A$8376=B1961)*
('DIRTY ESG DATA'!$C$2:$C$8376=A1961)*
('DIRTY ESG DATA'!$G$2:$G$8376='CLEAN v1'!E$1),
0))</f>
        <v>0.4031527777777778</v>
      </c>
      <c r="F1961" cm="1">
        <f t="array" ref="F1961">INDEX('DIRTY ESG DATA'!$I$2:$I$8376,
MATCH(1,
('DIRTY ESG DATA'!$A$2:$A$8376=B1961)*
('DIRTY ESG DATA'!$C$2:$C$8376=A1961)*
('DIRTY ESG DATA'!$G$2:$G$8376='CLEAN v1'!F$1),
0))</f>
        <v>0.35297613550815354</v>
      </c>
    </row>
    <row r="1962" spans="1:6" x14ac:dyDescent="0.3">
      <c r="A1962" t="s">
        <v>1667</v>
      </c>
      <c r="B1962" s="12">
        <v>2024</v>
      </c>
      <c r="C1962" cm="1">
        <f t="array" ref="C1962">INDEX('DIRTY ESG DATA'!$I$2:$I$8376,
MATCH(1,
('DIRTY ESG DATA'!$A$2:$A$8376='CLEAN v1'!B1962)*
('DIRTY ESG DATA'!$C$2:$C$8376='CLEAN v1'!A1962)*
('DIRTY ESG DATA'!$G$2:$G$8376='CLEAN v1'!C$1),
0))</f>
        <v>0.69289885905830817</v>
      </c>
      <c r="D1962" cm="1">
        <f t="array" ref="D1962">INDEX('DIRTY ESG DATA'!$I$2:$I$8376,
MATCH(1,
('DIRTY ESG DATA'!$A$2:$A$8376=B1962)*
('DIRTY ESG DATA'!$C$2:$C$8376=A1962)*
('DIRTY ESG DATA'!$G$2:$G$8376='CLEAN v1'!D$1),
0))</f>
        <v>0.73831534837863155</v>
      </c>
      <c r="E1962" cm="1">
        <f t="array" ref="E1962">INDEX('DIRTY ESG DATA'!$I$2:$I$8376,
MATCH(1,
('DIRTY ESG DATA'!$A$2:$A$8376=B1962)*
('DIRTY ESG DATA'!$C$2:$C$8376=A1962)*
('DIRTY ESG DATA'!$G$2:$G$8376='CLEAN v1'!E$1),
0))</f>
        <v>0.8506527777777777</v>
      </c>
      <c r="F1962" cm="1">
        <f t="array" ref="F1962">INDEX('DIRTY ESG DATA'!$I$2:$I$8376,
MATCH(1,
('DIRTY ESG DATA'!$A$2:$A$8376=B1962)*
('DIRTY ESG DATA'!$C$2:$C$8376=A1962)*
('DIRTY ESG DATA'!$G$2:$G$8376='CLEAN v1'!F$1),
0))</f>
        <v>0.46844224292356185</v>
      </c>
    </row>
    <row r="1963" spans="1:6" x14ac:dyDescent="0.3">
      <c r="A1963" t="s">
        <v>1668</v>
      </c>
      <c r="B1963" s="12">
        <v>2024</v>
      </c>
      <c r="C1963" cm="1">
        <f t="array" ref="C1963">INDEX('DIRTY ESG DATA'!$I$2:$I$8376,
MATCH(1,
('DIRTY ESG DATA'!$A$2:$A$8376='CLEAN v1'!B1963)*
('DIRTY ESG DATA'!$C$2:$C$8376='CLEAN v1'!A1963)*
('DIRTY ESG DATA'!$G$2:$G$8376='CLEAN v1'!C$1),
0))</f>
        <v>0.36202045933209526</v>
      </c>
      <c r="D1963" cm="1">
        <f t="array" ref="D1963">INDEX('DIRTY ESG DATA'!$I$2:$I$8376,
MATCH(1,
('DIRTY ESG DATA'!$A$2:$A$8376=B1963)*
('DIRTY ESG DATA'!$C$2:$C$8376=A1963)*
('DIRTY ESG DATA'!$G$2:$G$8376='CLEAN v1'!D$1),
0))</f>
        <v>6.2307035705205169E-2</v>
      </c>
      <c r="E1963" cm="1">
        <f t="array" ref="E1963">INDEX('DIRTY ESG DATA'!$I$2:$I$8376,
MATCH(1,
('DIRTY ESG DATA'!$A$2:$A$8376=B1963)*
('DIRTY ESG DATA'!$C$2:$C$8376=A1963)*
('DIRTY ESG DATA'!$G$2:$G$8376='CLEAN v1'!E$1),
0))</f>
        <v>0.38618055555555575</v>
      </c>
      <c r="F1963" cm="1">
        <f t="array" ref="F1963">INDEX('DIRTY ESG DATA'!$I$2:$I$8376,
MATCH(1,
('DIRTY ESG DATA'!$A$2:$A$8376=B1963)*
('DIRTY ESG DATA'!$C$2:$C$8376=A1963)*
('DIRTY ESG DATA'!$G$2:$G$8376='CLEAN v1'!F$1),
0))</f>
        <v>0.43149848022287457</v>
      </c>
    </row>
    <row r="1964" spans="1:6" x14ac:dyDescent="0.3">
      <c r="A1964" t="s">
        <v>1324</v>
      </c>
      <c r="B1964" s="12">
        <v>2024</v>
      </c>
      <c r="C1964" cm="1">
        <f t="array" ref="C1964">INDEX('DIRTY ESG DATA'!$I$2:$I$8376,
MATCH(1,
('DIRTY ESG DATA'!$A$2:$A$8376='CLEAN v1'!B1964)*
('DIRTY ESG DATA'!$C$2:$C$8376='CLEAN v1'!A1964)*
('DIRTY ESG DATA'!$G$2:$G$8376='CLEAN v1'!C$1),
0))</f>
        <v>0.57707742353201874</v>
      </c>
      <c r="D1964" cm="1">
        <f t="array" ref="D1964">INDEX('DIRTY ESG DATA'!$I$2:$I$8376,
MATCH(1,
('DIRTY ESG DATA'!$A$2:$A$8376=B1964)*
('DIRTY ESG DATA'!$C$2:$C$8376=A1964)*
('DIRTY ESG DATA'!$G$2:$G$8376='CLEAN v1'!D$1),
0))</f>
        <v>0.39798729946524036</v>
      </c>
      <c r="E1964" cm="1">
        <f t="array" ref="E1964">INDEX('DIRTY ESG DATA'!$I$2:$I$8376,
MATCH(1,
('DIRTY ESG DATA'!$A$2:$A$8376=B1964)*
('DIRTY ESG DATA'!$C$2:$C$8376=A1964)*
('DIRTY ESG DATA'!$G$2:$G$8376='CLEAN v1'!E$1),
0))</f>
        <v>0.90360841470350672</v>
      </c>
      <c r="F1964" cm="1">
        <f t="array" ref="F1964">INDEX('DIRTY ESG DATA'!$I$2:$I$8376,
MATCH(1,
('DIRTY ESG DATA'!$A$2:$A$8376=B1964)*
('DIRTY ESG DATA'!$C$2:$C$8376=A1964)*
('DIRTY ESG DATA'!$G$2:$G$8376='CLEAN v1'!F$1),
0))</f>
        <v>0.54126500715433123</v>
      </c>
    </row>
    <row r="1965" spans="1:6" x14ac:dyDescent="0.3">
      <c r="A1965" t="s">
        <v>1327</v>
      </c>
      <c r="B1965" s="12">
        <v>2024</v>
      </c>
      <c r="C1965" cm="1">
        <f t="array" ref="C1965">INDEX('DIRTY ESG DATA'!$I$2:$I$8376,
MATCH(1,
('DIRTY ESG DATA'!$A$2:$A$8376='CLEAN v1'!B1965)*
('DIRTY ESG DATA'!$C$2:$C$8376='CLEAN v1'!A1965)*
('DIRTY ESG DATA'!$G$2:$G$8376='CLEAN v1'!C$1),
0))</f>
        <v>0.26141689288749592</v>
      </c>
      <c r="D1965" cm="1">
        <f t="array" ref="D1965">INDEX('DIRTY ESG DATA'!$I$2:$I$8376,
MATCH(1,
('DIRTY ESG DATA'!$A$2:$A$8376=B1965)*
('DIRTY ESG DATA'!$C$2:$C$8376=A1965)*
('DIRTY ESG DATA'!$G$2:$G$8376='CLEAN v1'!D$1),
0))</f>
        <v>2.3601398601398597E-2</v>
      </c>
      <c r="E1965" cm="1">
        <f t="array" ref="E1965">INDEX('DIRTY ESG DATA'!$I$2:$I$8376,
MATCH(1,
('DIRTY ESG DATA'!$A$2:$A$8376=B1965)*
('DIRTY ESG DATA'!$C$2:$C$8376=A1965)*
('DIRTY ESG DATA'!$G$2:$G$8376='CLEAN v1'!E$1),
0))</f>
        <v>0.38493055555555566</v>
      </c>
      <c r="F1965" cm="1">
        <f t="array" ref="F1965">INDEX('DIRTY ESG DATA'!$I$2:$I$8376,
MATCH(1,
('DIRTY ESG DATA'!$A$2:$A$8376=B1965)*
('DIRTY ESG DATA'!$C$2:$C$8376=A1965)*
('DIRTY ESG DATA'!$G$2:$G$8376='CLEAN v1'!F$1),
0))</f>
        <v>0.29546591134665623</v>
      </c>
    </row>
    <row r="1966" spans="1:6" x14ac:dyDescent="0.3">
      <c r="A1966" t="s">
        <v>1669</v>
      </c>
      <c r="B1966" s="12">
        <v>2024</v>
      </c>
      <c r="C1966" cm="1">
        <f t="array" ref="C1966">INDEX('DIRTY ESG DATA'!$I$2:$I$8376,
MATCH(1,
('DIRTY ESG DATA'!$A$2:$A$8376='CLEAN v1'!B1966)*
('DIRTY ESG DATA'!$C$2:$C$8376='CLEAN v1'!A1966)*
('DIRTY ESG DATA'!$G$2:$G$8376='CLEAN v1'!C$1),
0))</f>
        <v>0.4992917439846622</v>
      </c>
      <c r="D1966" cm="1">
        <f t="array" ref="D1966">INDEX('DIRTY ESG DATA'!$I$2:$I$8376,
MATCH(1,
('DIRTY ESG DATA'!$A$2:$A$8376=B1966)*
('DIRTY ESG DATA'!$C$2:$C$8376=A1966)*
('DIRTY ESG DATA'!$G$2:$G$8376='CLEAN v1'!D$1),
0))</f>
        <v>0.37208282592736541</v>
      </c>
      <c r="E1966" cm="1">
        <f t="array" ref="E1966">INDEX('DIRTY ESG DATA'!$I$2:$I$8376,
MATCH(1,
('DIRTY ESG DATA'!$A$2:$A$8376=B1966)*
('DIRTY ESG DATA'!$C$2:$C$8376=A1966)*
('DIRTY ESG DATA'!$G$2:$G$8376='CLEAN v1'!E$1),
0))</f>
        <v>0.57787500000000003</v>
      </c>
      <c r="F1966" cm="1">
        <f t="array" ref="F1966">INDEX('DIRTY ESG DATA'!$I$2:$I$8376,
MATCH(1,
('DIRTY ESG DATA'!$A$2:$A$8376=B1966)*
('DIRTY ESG DATA'!$C$2:$C$8376=A1966)*
('DIRTY ESG DATA'!$G$2:$G$8376='CLEAN v1'!F$1),
0))</f>
        <v>0.46828007255931425</v>
      </c>
    </row>
    <row r="1967" spans="1:6" x14ac:dyDescent="0.3">
      <c r="A1967" t="s">
        <v>1670</v>
      </c>
      <c r="B1967" s="12">
        <v>2024</v>
      </c>
      <c r="C1967" cm="1">
        <f t="array" ref="C1967">INDEX('DIRTY ESG DATA'!$I$2:$I$8376,
MATCH(1,
('DIRTY ESG DATA'!$A$2:$A$8376='CLEAN v1'!B1967)*
('DIRTY ESG DATA'!$C$2:$C$8376='CLEAN v1'!A1967)*
('DIRTY ESG DATA'!$G$2:$G$8376='CLEAN v1'!C$1),
0))</f>
        <v>0.53429654367834756</v>
      </c>
      <c r="D1967" cm="1">
        <f t="array" ref="D1967">INDEX('DIRTY ESG DATA'!$I$2:$I$8376,
MATCH(1,
('DIRTY ESG DATA'!$A$2:$A$8376=B1967)*
('DIRTY ESG DATA'!$C$2:$C$8376=A1967)*
('DIRTY ESG DATA'!$G$2:$G$8376='CLEAN v1'!D$1),
0))</f>
        <v>0.55236269525331305</v>
      </c>
      <c r="E1967" cm="1">
        <f t="array" ref="E1967">INDEX('DIRTY ESG DATA'!$I$2:$I$8376,
MATCH(1,
('DIRTY ESG DATA'!$A$2:$A$8376=B1967)*
('DIRTY ESG DATA'!$C$2:$C$8376=A1967)*
('DIRTY ESG DATA'!$G$2:$G$8376='CLEAN v1'!E$1),
0))</f>
        <v>0.42973611111111087</v>
      </c>
      <c r="F1967" cm="1">
        <f t="array" ref="F1967">INDEX('DIRTY ESG DATA'!$I$2:$I$8376,
MATCH(1,
('DIRTY ESG DATA'!$A$2:$A$8376=B1967)*
('DIRTY ESG DATA'!$C$2:$C$8376=A1967)*
('DIRTY ESG DATA'!$G$2:$G$8376='CLEAN v1'!F$1),
0))</f>
        <v>0.59110267820895901</v>
      </c>
    </row>
    <row r="1968" spans="1:6" x14ac:dyDescent="0.3">
      <c r="A1968" t="s">
        <v>1330</v>
      </c>
      <c r="B1968" s="12">
        <v>2024</v>
      </c>
      <c r="C1968" cm="1">
        <f t="array" ref="C1968">INDEX('DIRTY ESG DATA'!$I$2:$I$8376,
MATCH(1,
('DIRTY ESG DATA'!$A$2:$A$8376='CLEAN v1'!B1968)*
('DIRTY ESG DATA'!$C$2:$C$8376='CLEAN v1'!A1968)*
('DIRTY ESG DATA'!$G$2:$G$8376='CLEAN v1'!C$1),
0))</f>
        <v>0.2192190707175124</v>
      </c>
      <c r="D1968" cm="1">
        <f t="array" ref="D1968">INDEX('DIRTY ESG DATA'!$I$2:$I$8376,
MATCH(1,
('DIRTY ESG DATA'!$A$2:$A$8376=B1968)*
('DIRTY ESG DATA'!$C$2:$C$8376=A1968)*
('DIRTY ESG DATA'!$G$2:$G$8376='CLEAN v1'!D$1),
0))</f>
        <v>6.0250892948391491E-2</v>
      </c>
      <c r="E1968" cm="1">
        <f t="array" ref="E1968">INDEX('DIRTY ESG DATA'!$I$2:$I$8376,
MATCH(1,
('DIRTY ESG DATA'!$A$2:$A$8376=B1968)*
('DIRTY ESG DATA'!$C$2:$C$8376=A1968)*
('DIRTY ESG DATA'!$G$2:$G$8376='CLEAN v1'!E$1),
0))</f>
        <v>0.24715277777777783</v>
      </c>
      <c r="F1968" cm="1">
        <f t="array" ref="F1968">INDEX('DIRTY ESG DATA'!$I$2:$I$8376,
MATCH(1,
('DIRTY ESG DATA'!$A$2:$A$8376=B1968)*
('DIRTY ESG DATA'!$C$2:$C$8376=A1968)*
('DIRTY ESG DATA'!$G$2:$G$8376='CLEAN v1'!F$1),
0))</f>
        <v>0.38700161545519146</v>
      </c>
    </row>
    <row r="1969" spans="1:6" x14ac:dyDescent="0.3">
      <c r="A1969" t="s">
        <v>1671</v>
      </c>
      <c r="B1969" s="12">
        <v>2024</v>
      </c>
      <c r="C1969" cm="1">
        <f t="array" ref="C1969">INDEX('DIRTY ESG DATA'!$I$2:$I$8376,
MATCH(1,
('DIRTY ESG DATA'!$A$2:$A$8376='CLEAN v1'!B1969)*
('DIRTY ESG DATA'!$C$2:$C$8376='CLEAN v1'!A1969)*
('DIRTY ESG DATA'!$G$2:$G$8376='CLEAN v1'!C$1),
0))</f>
        <v>0.6013169302246274</v>
      </c>
      <c r="D1969" cm="1">
        <f t="array" ref="D1969">INDEX('DIRTY ESG DATA'!$I$2:$I$8376,
MATCH(1,
('DIRTY ESG DATA'!$A$2:$A$8376=B1969)*
('DIRTY ESG DATA'!$C$2:$C$8376=A1969)*
('DIRTY ESG DATA'!$G$2:$G$8376='CLEAN v1'!D$1),
0))</f>
        <v>0.64312099523053212</v>
      </c>
      <c r="E1969" cm="1">
        <f t="array" ref="E1969">INDEX('DIRTY ESG DATA'!$I$2:$I$8376,
MATCH(1,
('DIRTY ESG DATA'!$A$2:$A$8376=B1969)*
('DIRTY ESG DATA'!$C$2:$C$8376=A1969)*
('DIRTY ESG DATA'!$G$2:$G$8376='CLEAN v1'!E$1),
0))</f>
        <v>0.66587500000000011</v>
      </c>
      <c r="F1969" cm="1">
        <f t="array" ref="F1969">INDEX('DIRTY ESG DATA'!$I$2:$I$8376,
MATCH(1,
('DIRTY ESG DATA'!$A$2:$A$8376=B1969)*
('DIRTY ESG DATA'!$C$2:$C$8376=A1969)*
('DIRTY ESG DATA'!$G$2:$G$8376='CLEAN v1'!F$1),
0))</f>
        <v>0.48061097631452815</v>
      </c>
    </row>
    <row r="1970" spans="1:6" x14ac:dyDescent="0.3">
      <c r="A1970" t="s">
        <v>1672</v>
      </c>
      <c r="B1970" s="12">
        <v>2024</v>
      </c>
      <c r="C1970" cm="1">
        <f t="array" ref="C1970">INDEX('DIRTY ESG DATA'!$I$2:$I$8376,
MATCH(1,
('DIRTY ESG DATA'!$A$2:$A$8376='CLEAN v1'!B1970)*
('DIRTY ESG DATA'!$C$2:$C$8376='CLEAN v1'!A1970)*
('DIRTY ESG DATA'!$G$2:$G$8376='CLEAN v1'!C$1),
0))</f>
        <v>0.20193071429400294</v>
      </c>
      <c r="D1970" cm="1">
        <f t="array" ref="D1970">INDEX('DIRTY ESG DATA'!$I$2:$I$8376,
MATCH(1,
('DIRTY ESG DATA'!$A$2:$A$8376=B1970)*
('DIRTY ESG DATA'!$C$2:$C$8376=A1970)*
('DIRTY ESG DATA'!$G$2:$G$8376='CLEAN v1'!D$1),
0))</f>
        <v>2.6776737967914417E-2</v>
      </c>
      <c r="E1970" cm="1">
        <f t="array" ref="E1970">INDEX('DIRTY ESG DATA'!$I$2:$I$8376,
MATCH(1,
('DIRTY ESG DATA'!$A$2:$A$8376=B1970)*
('DIRTY ESG DATA'!$C$2:$C$8376=A1970)*
('DIRTY ESG DATA'!$G$2:$G$8376='CLEAN v1'!E$1),
0))</f>
        <v>0.31473611111111111</v>
      </c>
      <c r="F1970" cm="1">
        <f t="array" ref="F1970">INDEX('DIRTY ESG DATA'!$I$2:$I$8376,
MATCH(1,
('DIRTY ESG DATA'!$A$2:$A$8376=B1970)*
('DIRTY ESG DATA'!$C$2:$C$8376=A1970)*
('DIRTY ESG DATA'!$G$2:$G$8376='CLEAN v1'!F$1),
0))</f>
        <v>0.28272721997315586</v>
      </c>
    </row>
    <row r="1971" spans="1:6" x14ac:dyDescent="0.3">
      <c r="A1971" t="s">
        <v>1673</v>
      </c>
      <c r="B1971" s="12">
        <v>2024</v>
      </c>
      <c r="C1971" cm="1">
        <f t="array" ref="C1971">INDEX('DIRTY ESG DATA'!$I$2:$I$8376,
MATCH(1,
('DIRTY ESG DATA'!$A$2:$A$8376='CLEAN v1'!B1971)*
('DIRTY ESG DATA'!$C$2:$C$8376='CLEAN v1'!A1971)*
('DIRTY ESG DATA'!$G$2:$G$8376='CLEAN v1'!C$1),
0))</f>
        <v>0.61936868177888027</v>
      </c>
      <c r="D1971" cm="1">
        <f t="array" ref="D1971">INDEX('DIRTY ESG DATA'!$I$2:$I$8376,
MATCH(1,
('DIRTY ESG DATA'!$A$2:$A$8376=B1971)*
('DIRTY ESG DATA'!$C$2:$C$8376=A1971)*
('DIRTY ESG DATA'!$G$2:$G$8376='CLEAN v1'!D$1),
0))</f>
        <v>0.71060864533402435</v>
      </c>
      <c r="E1971" cm="1">
        <f t="array" ref="E1971">INDEX('DIRTY ESG DATA'!$I$2:$I$8376,
MATCH(1,
('DIRTY ESG DATA'!$A$2:$A$8376=B1971)*
('DIRTY ESG DATA'!$C$2:$C$8376=A1971)*
('DIRTY ESG DATA'!$G$2:$G$8376='CLEAN v1'!E$1),
0))</f>
        <v>0.66926388888888877</v>
      </c>
      <c r="F1971" cm="1">
        <f t="array" ref="F1971">INDEX('DIRTY ESG DATA'!$I$2:$I$8376,
MATCH(1,
('DIRTY ESG DATA'!$A$2:$A$8376=B1971)*
('DIRTY ESG DATA'!$C$2:$C$8376=A1971)*
('DIRTY ESG DATA'!$G$2:$G$8376='CLEAN v1'!F$1),
0))</f>
        <v>0.55053280038311669</v>
      </c>
    </row>
    <row r="1972" spans="1:6" x14ac:dyDescent="0.3">
      <c r="A1972" t="s">
        <v>1674</v>
      </c>
      <c r="B1972" s="12">
        <v>2024</v>
      </c>
      <c r="C1972" cm="1">
        <f t="array" ref="C1972">INDEX('DIRTY ESG DATA'!$I$2:$I$8376,
MATCH(1,
('DIRTY ESG DATA'!$A$2:$A$8376='CLEAN v1'!B1972)*
('DIRTY ESG DATA'!$C$2:$C$8376='CLEAN v1'!A1972)*
('DIRTY ESG DATA'!$G$2:$G$8376='CLEAN v1'!C$1),
0))</f>
        <v>0.583970082639378</v>
      </c>
      <c r="D1972" cm="1">
        <f t="array" ref="D1972">INDEX('DIRTY ESG DATA'!$I$2:$I$8376,
MATCH(1,
('DIRTY ESG DATA'!$A$2:$A$8376=B1972)*
('DIRTY ESG DATA'!$C$2:$C$8376=A1972)*
('DIRTY ESG DATA'!$G$2:$G$8376='CLEAN v1'!D$1),
0))</f>
        <v>0.42489414000086367</v>
      </c>
      <c r="E1972" cm="1">
        <f t="array" ref="E1972">INDEX('DIRTY ESG DATA'!$I$2:$I$8376,
MATCH(1,
('DIRTY ESG DATA'!$A$2:$A$8376=B1972)*
('DIRTY ESG DATA'!$C$2:$C$8376=A1972)*
('DIRTY ESG DATA'!$G$2:$G$8376='CLEAN v1'!E$1),
0))</f>
        <v>0.72279166666666672</v>
      </c>
      <c r="F1972" cm="1">
        <f t="array" ref="F1972">INDEX('DIRTY ESG DATA'!$I$2:$I$8376,
MATCH(1,
('DIRTY ESG DATA'!$A$2:$A$8376=B1972)*
('DIRTY ESG DATA'!$C$2:$C$8376=A1972)*
('DIRTY ESG DATA'!$G$2:$G$8376='CLEAN v1'!F$1),
0))</f>
        <v>0.51043042279841955</v>
      </c>
    </row>
    <row r="1973" spans="1:6" x14ac:dyDescent="0.3">
      <c r="A1973" t="s">
        <v>1675</v>
      </c>
      <c r="B1973" s="12">
        <v>2024</v>
      </c>
      <c r="C1973" cm="1">
        <f t="array" ref="C1973">INDEX('DIRTY ESG DATA'!$I$2:$I$8376,
MATCH(1,
('DIRTY ESG DATA'!$A$2:$A$8376='CLEAN v1'!B1973)*
('DIRTY ESG DATA'!$C$2:$C$8376='CLEAN v1'!A1973)*
('DIRTY ESG DATA'!$G$2:$G$8376='CLEAN v1'!C$1),
0))</f>
        <v>0.66392406702236639</v>
      </c>
      <c r="D1973" cm="1">
        <f t="array" ref="D1973">INDEX('DIRTY ESG DATA'!$I$2:$I$8376,
MATCH(1,
('DIRTY ESG DATA'!$A$2:$A$8376=B1973)*
('DIRTY ESG DATA'!$C$2:$C$8376=A1973)*
('DIRTY ESG DATA'!$G$2:$G$8376='CLEAN v1'!D$1),
0))</f>
        <v>0.70049777220829823</v>
      </c>
      <c r="E1973" cm="1">
        <f t="array" ref="E1973">INDEX('DIRTY ESG DATA'!$I$2:$I$8376,
MATCH(1,
('DIRTY ESG DATA'!$A$2:$A$8376=B1973)*
('DIRTY ESG DATA'!$C$2:$C$8376=A1973)*
('DIRTY ESG DATA'!$G$2:$G$8376='CLEAN v1'!E$1),
0))</f>
        <v>0.738763888888889</v>
      </c>
      <c r="F1973" cm="1">
        <f t="array" ref="F1973">INDEX('DIRTY ESG DATA'!$I$2:$I$8376,
MATCH(1,
('DIRTY ESG DATA'!$A$2:$A$8376=B1973)*
('DIRTY ESG DATA'!$C$2:$C$8376=A1973)*
('DIRTY ESG DATA'!$G$2:$G$8376='CLEAN v1'!F$1),
0))</f>
        <v>0.54997943934884519</v>
      </c>
    </row>
    <row r="1974" spans="1:6" x14ac:dyDescent="0.3">
      <c r="A1974" t="s">
        <v>1676</v>
      </c>
      <c r="B1974" s="12">
        <v>2024</v>
      </c>
      <c r="C1974" cm="1">
        <f t="array" ref="C1974">INDEX('DIRTY ESG DATA'!$I$2:$I$8376,
MATCH(1,
('DIRTY ESG DATA'!$A$2:$A$8376='CLEAN v1'!B1974)*
('DIRTY ESG DATA'!$C$2:$C$8376='CLEAN v1'!A1974)*
('DIRTY ESG DATA'!$G$2:$G$8376='CLEAN v1'!C$1),
0))</f>
        <v>0.73074364948488535</v>
      </c>
      <c r="D1974" cm="1">
        <f t="array" ref="D1974">INDEX('DIRTY ESG DATA'!$I$2:$I$8376,
MATCH(1,
('DIRTY ESG DATA'!$A$2:$A$8376=B1974)*
('DIRTY ESG DATA'!$C$2:$C$8376=A1974)*
('DIRTY ESG DATA'!$G$2:$G$8376='CLEAN v1'!D$1),
0))</f>
        <v>0.81663448918806891</v>
      </c>
      <c r="E1974" cm="1">
        <f t="array" ref="E1974">INDEX('DIRTY ESG DATA'!$I$2:$I$8376,
MATCH(1,
('DIRTY ESG DATA'!$A$2:$A$8376=B1974)*
('DIRTY ESG DATA'!$C$2:$C$8376=A1974)*
('DIRTY ESG DATA'!$G$2:$G$8376='CLEAN v1'!E$1),
0))</f>
        <v>0.64029166666666659</v>
      </c>
      <c r="F1974" cm="1">
        <f t="array" ref="F1974">INDEX('DIRTY ESG DATA'!$I$2:$I$8376,
MATCH(1,
('DIRTY ESG DATA'!$A$2:$A$8376=B1974)*
('DIRTY ESG DATA'!$C$2:$C$8376=A1974)*
('DIRTY ESG DATA'!$G$2:$G$8376='CLEAN v1'!F$1),
0))</f>
        <v>0.80734398871717139</v>
      </c>
    </row>
    <row r="1975" spans="1:6" x14ac:dyDescent="0.3">
      <c r="A1975" t="s">
        <v>1677</v>
      </c>
      <c r="B1975" s="12">
        <v>2024</v>
      </c>
      <c r="C1975" cm="1">
        <f t="array" ref="C1975">INDEX('DIRTY ESG DATA'!$I$2:$I$8376,
MATCH(1,
('DIRTY ESG DATA'!$A$2:$A$8376='CLEAN v1'!B1975)*
('DIRTY ESG DATA'!$C$2:$C$8376='CLEAN v1'!A1975)*
('DIRTY ESG DATA'!$G$2:$G$8376='CLEAN v1'!C$1),
0))</f>
        <v>0.49118450023849647</v>
      </c>
      <c r="D1975" cm="1">
        <f t="array" ref="D1975">INDEX('DIRTY ESG DATA'!$I$2:$I$8376,
MATCH(1,
('DIRTY ESG DATA'!$A$2:$A$8376=B1975)*
('DIRTY ESG DATA'!$C$2:$C$8376=A1975)*
('DIRTY ESG DATA'!$G$2:$G$8376='CLEAN v1'!D$1),
0))</f>
        <v>0.35234831468491251</v>
      </c>
      <c r="E1975" cm="1">
        <f t="array" ref="E1975">INDEX('DIRTY ESG DATA'!$I$2:$I$8376,
MATCH(1,
('DIRTY ESG DATA'!$A$2:$A$8376=B1975)*
('DIRTY ESG DATA'!$C$2:$C$8376=A1975)*
('DIRTY ESG DATA'!$G$2:$G$8376='CLEAN v1'!E$1),
0))</f>
        <v>0.74398611111111113</v>
      </c>
      <c r="F1975" cm="1">
        <f t="array" ref="F1975">INDEX('DIRTY ESG DATA'!$I$2:$I$8376,
MATCH(1,
('DIRTY ESG DATA'!$A$2:$A$8376=B1975)*
('DIRTY ESG DATA'!$C$2:$C$8376=A1975)*
('DIRTY ESG DATA'!$G$2:$G$8376='CLEAN v1'!F$1),
0))</f>
        <v>0.39444668372478209</v>
      </c>
    </row>
    <row r="1976" spans="1:6" x14ac:dyDescent="0.3">
      <c r="A1976" t="s">
        <v>1678</v>
      </c>
      <c r="B1976" s="12">
        <v>2024</v>
      </c>
      <c r="C1976" cm="1">
        <f t="array" ref="C1976">INDEX('DIRTY ESG DATA'!$I$2:$I$8376,
MATCH(1,
('DIRTY ESG DATA'!$A$2:$A$8376='CLEAN v1'!B1976)*
('DIRTY ESG DATA'!$C$2:$C$8376='CLEAN v1'!A1976)*
('DIRTY ESG DATA'!$G$2:$G$8376='CLEAN v1'!C$1),
0))</f>
        <v>0.66200398930209381</v>
      </c>
      <c r="D1976" cm="1">
        <f t="array" ref="D1976">INDEX('DIRTY ESG DATA'!$I$2:$I$8376,
MATCH(1,
('DIRTY ESG DATA'!$A$2:$A$8376=B1976)*
('DIRTY ESG DATA'!$C$2:$C$8376=A1976)*
('DIRTY ESG DATA'!$G$2:$G$8376='CLEAN v1'!D$1),
0))</f>
        <v>0.51259635106368284</v>
      </c>
      <c r="E1976" cm="1">
        <f t="array" ref="E1976">INDEX('DIRTY ESG DATA'!$I$2:$I$8376,
MATCH(1,
('DIRTY ESG DATA'!$A$2:$A$8376=B1976)*
('DIRTY ESG DATA'!$C$2:$C$8376=A1976)*
('DIRTY ESG DATA'!$G$2:$G$8376='CLEAN v1'!E$1),
0))</f>
        <v>0.65390277777777772</v>
      </c>
      <c r="F1976" cm="1">
        <f t="array" ref="F1976">INDEX('DIRTY ESG DATA'!$I$2:$I$8376,
MATCH(1,
('DIRTY ESG DATA'!$A$2:$A$8376=B1976)*
('DIRTY ESG DATA'!$C$2:$C$8376=A1976)*
('DIRTY ESG DATA'!$G$2:$G$8376='CLEAN v1'!F$1),
0))</f>
        <v>0.79761547655594722</v>
      </c>
    </row>
    <row r="1977" spans="1:6" x14ac:dyDescent="0.3">
      <c r="A1977" t="s">
        <v>1679</v>
      </c>
      <c r="B1977" s="12">
        <v>2024</v>
      </c>
      <c r="C1977" cm="1">
        <f t="array" ref="C1977">INDEX('DIRTY ESG DATA'!$I$2:$I$8376,
MATCH(1,
('DIRTY ESG DATA'!$A$2:$A$8376='CLEAN v1'!B1977)*
('DIRTY ESG DATA'!$C$2:$C$8376='CLEAN v1'!A1977)*
('DIRTY ESG DATA'!$G$2:$G$8376='CLEAN v1'!C$1),
0))</f>
        <v>0.34423299915024697</v>
      </c>
      <c r="D1977" cm="1">
        <f t="array" ref="D1977">INDEX('DIRTY ESG DATA'!$I$2:$I$8376,
MATCH(1,
('DIRTY ESG DATA'!$A$2:$A$8376=B1977)*
('DIRTY ESG DATA'!$C$2:$C$8376=A1977)*
('DIRTY ESG DATA'!$G$2:$G$8376='CLEAN v1'!D$1),
0))</f>
        <v>0.44357553475935801</v>
      </c>
      <c r="E1977" cm="1">
        <f t="array" ref="E1977">INDEX('DIRTY ESG DATA'!$I$2:$I$8376,
MATCH(1,
('DIRTY ESG DATA'!$A$2:$A$8376=B1977)*
('DIRTY ESG DATA'!$C$2:$C$8376=A1977)*
('DIRTY ESG DATA'!$G$2:$G$8376='CLEAN v1'!E$1),
0))</f>
        <v>0.3823749999999998</v>
      </c>
      <c r="F1977" cm="1">
        <f t="array" ref="F1977">INDEX('DIRTY ESG DATA'!$I$2:$I$8376,
MATCH(1,
('DIRTY ESG DATA'!$A$2:$A$8376=B1977)*
('DIRTY ESG DATA'!$C$2:$C$8376=A1977)*
('DIRTY ESG DATA'!$G$2:$G$8376='CLEAN v1'!F$1),
0))</f>
        <v>0.82319329446544587</v>
      </c>
    </row>
    <row r="1978" spans="1:6" x14ac:dyDescent="0.3">
      <c r="A1978" t="s">
        <v>1680</v>
      </c>
      <c r="B1978" s="12">
        <v>2024</v>
      </c>
      <c r="C1978" cm="1">
        <f t="array" ref="C1978">INDEX('DIRTY ESG DATA'!$I$2:$I$8376,
MATCH(1,
('DIRTY ESG DATA'!$A$2:$A$8376='CLEAN v1'!B1978)*
('DIRTY ESG DATA'!$C$2:$C$8376='CLEAN v1'!A1978)*
('DIRTY ESG DATA'!$G$2:$G$8376='CLEAN v1'!C$1),
0))</f>
        <v>0.66505384107235588</v>
      </c>
      <c r="D1978" cm="1">
        <f t="array" ref="D1978">INDEX('DIRTY ESG DATA'!$I$2:$I$8376,
MATCH(1,
('DIRTY ESG DATA'!$A$2:$A$8376=B1978)*
('DIRTY ESG DATA'!$C$2:$C$8376=A1978)*
('DIRTY ESG DATA'!$G$2:$G$8376='CLEAN v1'!D$1),
0))</f>
        <v>0.6557066072419272</v>
      </c>
      <c r="E1978" cm="1">
        <f t="array" ref="E1978">INDEX('DIRTY ESG DATA'!$I$2:$I$8376,
MATCH(1,
('DIRTY ESG DATA'!$A$2:$A$8376=B1978)*
('DIRTY ESG DATA'!$C$2:$C$8376=A1978)*
('DIRTY ESG DATA'!$G$2:$G$8376='CLEAN v1'!E$1),
0))</f>
        <v>0.6409583333333333</v>
      </c>
      <c r="F1978" cm="1">
        <f t="array" ref="F1978">INDEX('DIRTY ESG DATA'!$I$2:$I$8376,
MATCH(1,
('DIRTY ESG DATA'!$A$2:$A$8376=B1978)*
('DIRTY ESG DATA'!$C$2:$C$8376=A1978)*
('DIRTY ESG DATA'!$G$2:$G$8376='CLEAN v1'!F$1),
0))</f>
        <v>0.69581215280370212</v>
      </c>
    </row>
    <row r="1979" spans="1:6" x14ac:dyDescent="0.3">
      <c r="A1979" t="s">
        <v>1681</v>
      </c>
      <c r="B1979" s="12">
        <v>2024</v>
      </c>
      <c r="C1979" cm="1">
        <f t="array" ref="C1979">INDEX('DIRTY ESG DATA'!$I$2:$I$8376,
MATCH(1,
('DIRTY ESG DATA'!$A$2:$A$8376='CLEAN v1'!B1979)*
('DIRTY ESG DATA'!$C$2:$C$8376='CLEAN v1'!A1979)*
('DIRTY ESG DATA'!$G$2:$G$8376='CLEAN v1'!C$1),
0))</f>
        <v>0.72991629866297436</v>
      </c>
      <c r="D1979" cm="1">
        <f t="array" ref="D1979">INDEX('DIRTY ESG DATA'!$I$2:$I$8376,
MATCH(1,
('DIRTY ESG DATA'!$A$2:$A$8376=B1979)*
('DIRTY ESG DATA'!$C$2:$C$8376=A1979)*
('DIRTY ESG DATA'!$G$2:$G$8376='CLEAN v1'!D$1),
0))</f>
        <v>0.66052608745769725</v>
      </c>
      <c r="E1979" cm="1">
        <f t="array" ref="E1979">INDEX('DIRTY ESG DATA'!$I$2:$I$8376,
MATCH(1,
('DIRTY ESG DATA'!$A$2:$A$8376=B1979)*
('DIRTY ESG DATA'!$C$2:$C$8376=A1979)*
('DIRTY ESG DATA'!$G$2:$G$8376='CLEAN v1'!E$1),
0))</f>
        <v>0.68237499999999984</v>
      </c>
      <c r="F1979" cm="1">
        <f t="array" ref="F1979">INDEX('DIRTY ESG DATA'!$I$2:$I$8376,
MATCH(1,
('DIRTY ESG DATA'!$A$2:$A$8376=B1979)*
('DIRTY ESG DATA'!$C$2:$C$8376=A1979)*
('DIRTY ESG DATA'!$G$2:$G$8376='CLEAN v1'!F$1),
0))</f>
        <v>0.81961158086736985</v>
      </c>
    </row>
    <row r="1980" spans="1:6" x14ac:dyDescent="0.3">
      <c r="A1980" t="s">
        <v>1348</v>
      </c>
      <c r="B1980" s="12">
        <v>2024</v>
      </c>
      <c r="C1980" cm="1">
        <f t="array" ref="C1980">INDEX('DIRTY ESG DATA'!$I$2:$I$8376,
MATCH(1,
('DIRTY ESG DATA'!$A$2:$A$8376='CLEAN v1'!B1980)*
('DIRTY ESG DATA'!$C$2:$C$8376='CLEAN v1'!A1980)*
('DIRTY ESG DATA'!$G$2:$G$8376='CLEAN v1'!C$1),
0))</f>
        <v>0.28672323701921493</v>
      </c>
      <c r="D1980" cm="1">
        <f t="array" ref="D1980">INDEX('DIRTY ESG DATA'!$I$2:$I$8376,
MATCH(1,
('DIRTY ESG DATA'!$A$2:$A$8376=B1980)*
('DIRTY ESG DATA'!$C$2:$C$8376=A1980)*
('DIRTY ESG DATA'!$G$2:$G$8376='CLEAN v1'!D$1),
0))</f>
        <v>0.123514639974039</v>
      </c>
      <c r="E1980" cm="1">
        <f t="array" ref="E1980">INDEX('DIRTY ESG DATA'!$I$2:$I$8376,
MATCH(1,
('DIRTY ESG DATA'!$A$2:$A$8376=B1980)*
('DIRTY ESG DATA'!$C$2:$C$8376=A1980)*
('DIRTY ESG DATA'!$G$2:$G$8376='CLEAN v1'!E$1),
0))</f>
        <v>0.56545833333333351</v>
      </c>
      <c r="F1980" cm="1">
        <f t="array" ref="F1980">INDEX('DIRTY ESG DATA'!$I$2:$I$8376,
MATCH(1,
('DIRTY ESG DATA'!$A$2:$A$8376=B1980)*
('DIRTY ESG DATA'!$C$2:$C$8376=A1980)*
('DIRTY ESG DATA'!$G$2:$G$8376='CLEAN v1'!F$1),
0))</f>
        <v>0.25938595126027925</v>
      </c>
    </row>
    <row r="1981" spans="1:6" x14ac:dyDescent="0.3">
      <c r="A1981" t="s">
        <v>1682</v>
      </c>
      <c r="B1981" s="12">
        <v>2024</v>
      </c>
      <c r="C1981" cm="1">
        <f t="array" ref="C1981">INDEX('DIRTY ESG DATA'!$I$2:$I$8376,
MATCH(1,
('DIRTY ESG DATA'!$A$2:$A$8376='CLEAN v1'!B1981)*
('DIRTY ESG DATA'!$C$2:$C$8376='CLEAN v1'!A1981)*
('DIRTY ESG DATA'!$G$2:$G$8376='CLEAN v1'!C$1),
0))</f>
        <v>0.55134605453142038</v>
      </c>
      <c r="D1981" cm="1">
        <f t="array" ref="D1981">INDEX('DIRTY ESG DATA'!$I$2:$I$8376,
MATCH(1,
('DIRTY ESG DATA'!$A$2:$A$8376=B1981)*
('DIRTY ESG DATA'!$C$2:$C$8376=A1981)*
('DIRTY ESG DATA'!$G$2:$G$8376='CLEAN v1'!D$1),
0))</f>
        <v>0.43107468827163598</v>
      </c>
      <c r="E1981" cm="1">
        <f t="array" ref="E1981">INDEX('DIRTY ESG DATA'!$I$2:$I$8376,
MATCH(1,
('DIRTY ESG DATA'!$A$2:$A$8376=B1981)*
('DIRTY ESG DATA'!$C$2:$C$8376=A1981)*
('DIRTY ESG DATA'!$G$2:$G$8376='CLEAN v1'!E$1),
0))</f>
        <v>0.86265277777777782</v>
      </c>
      <c r="F1981" cm="1">
        <f t="array" ref="F1981">INDEX('DIRTY ESG DATA'!$I$2:$I$8376,
MATCH(1,
('DIRTY ESG DATA'!$A$2:$A$8376=B1981)*
('DIRTY ESG DATA'!$C$2:$C$8376=A1981)*
('DIRTY ESG DATA'!$G$2:$G$8376='CLEAN v1'!F$1),
0))</f>
        <v>0.44774001059281165</v>
      </c>
    </row>
    <row r="1982" spans="1:6" x14ac:dyDescent="0.3">
      <c r="A1982" t="s">
        <v>1355</v>
      </c>
      <c r="B1982" s="12">
        <v>2024</v>
      </c>
      <c r="C1982" cm="1">
        <f t="array" ref="C1982">INDEX('DIRTY ESG DATA'!$I$2:$I$8376,
MATCH(1,
('DIRTY ESG DATA'!$A$2:$A$8376='CLEAN v1'!B1982)*
('DIRTY ESG DATA'!$C$2:$C$8376='CLEAN v1'!A1982)*
('DIRTY ESG DATA'!$G$2:$G$8376='CLEAN v1'!C$1),
0))</f>
        <v>0.29935903469810127</v>
      </c>
      <c r="D1982" cm="1">
        <f t="array" ref="D1982">INDEX('DIRTY ESG DATA'!$I$2:$I$8376,
MATCH(1,
('DIRTY ESG DATA'!$A$2:$A$8376=B1982)*
('DIRTY ESG DATA'!$C$2:$C$8376=A1982)*
('DIRTY ESG DATA'!$G$2:$G$8376='CLEAN v1'!D$1),
0))</f>
        <v>0.13353108539013087</v>
      </c>
      <c r="E1982" cm="1">
        <f t="array" ref="E1982">INDEX('DIRTY ESG DATA'!$I$2:$I$8376,
MATCH(1,
('DIRTY ESG DATA'!$A$2:$A$8376=B1982)*
('DIRTY ESG DATA'!$C$2:$C$8376=A1982)*
('DIRTY ESG DATA'!$G$2:$G$8376='CLEAN v1'!E$1),
0))</f>
        <v>0.39495833333333341</v>
      </c>
      <c r="F1982" cm="1">
        <f t="array" ref="F1982">INDEX('DIRTY ESG DATA'!$I$2:$I$8376,
MATCH(1,
('DIRTY ESG DATA'!$A$2:$A$8376=B1982)*
('DIRTY ESG DATA'!$C$2:$C$8376=A1982)*
('DIRTY ESG DATA'!$G$2:$G$8376='CLEAN v1'!F$1),
0))</f>
        <v>0.31538706886532958</v>
      </c>
    </row>
    <row r="1983" spans="1:6" x14ac:dyDescent="0.3">
      <c r="A1983" t="s">
        <v>1683</v>
      </c>
      <c r="B1983" s="12">
        <v>2024</v>
      </c>
      <c r="C1983" cm="1">
        <f t="array" ref="C1983">INDEX('DIRTY ESG DATA'!$I$2:$I$8376,
MATCH(1,
('DIRTY ESG DATA'!$A$2:$A$8376='CLEAN v1'!B1983)*
('DIRTY ESG DATA'!$C$2:$C$8376='CLEAN v1'!A1983)*
('DIRTY ESG DATA'!$G$2:$G$8376='CLEAN v1'!C$1),
0))</f>
        <v>0.35534690446881129</v>
      </c>
      <c r="D1983" cm="1">
        <f t="array" ref="D1983">INDEX('DIRTY ESG DATA'!$I$2:$I$8376,
MATCH(1,
('DIRTY ESG DATA'!$A$2:$A$8376=B1983)*
('DIRTY ESG DATA'!$C$2:$C$8376=A1983)*
('DIRTY ESG DATA'!$G$2:$G$8376='CLEAN v1'!D$1),
0))</f>
        <v>0.26302874331550785</v>
      </c>
      <c r="E1983" cm="1">
        <f t="array" ref="E1983">INDEX('DIRTY ESG DATA'!$I$2:$I$8376,
MATCH(1,
('DIRTY ESG DATA'!$A$2:$A$8376=B1983)*
('DIRTY ESG DATA'!$C$2:$C$8376=A1983)*
('DIRTY ESG DATA'!$G$2:$G$8376='CLEAN v1'!E$1),
0))</f>
        <v>0.73531944444444464</v>
      </c>
      <c r="F1983" cm="1">
        <f t="array" ref="F1983">INDEX('DIRTY ESG DATA'!$I$2:$I$8376,
MATCH(1,
('DIRTY ESG DATA'!$A$2:$A$8376=B1983)*
('DIRTY ESG DATA'!$C$2:$C$8376=A1983)*
('DIRTY ESG DATA'!$G$2:$G$8376='CLEAN v1'!F$1),
0))</f>
        <v>0.21820340711323036</v>
      </c>
    </row>
    <row r="1984" spans="1:6" x14ac:dyDescent="0.3">
      <c r="A1984" t="s">
        <v>1684</v>
      </c>
      <c r="B1984" s="12">
        <v>2024</v>
      </c>
      <c r="C1984" cm="1">
        <f t="array" ref="C1984">INDEX('DIRTY ESG DATA'!$I$2:$I$8376,
MATCH(1,
('DIRTY ESG DATA'!$A$2:$A$8376='CLEAN v1'!B1984)*
('DIRTY ESG DATA'!$C$2:$C$8376='CLEAN v1'!A1984)*
('DIRTY ESG DATA'!$G$2:$G$8376='CLEAN v1'!C$1),
0))</f>
        <v>0.55628332795257085</v>
      </c>
      <c r="D1984" cm="1">
        <f t="array" ref="D1984">INDEX('DIRTY ESG DATA'!$I$2:$I$8376,
MATCH(1,
('DIRTY ESG DATA'!$A$2:$A$8376=B1984)*
('DIRTY ESG DATA'!$C$2:$C$8376=A1984)*
('DIRTY ESG DATA'!$G$2:$G$8376='CLEAN v1'!D$1),
0))</f>
        <v>0.51877473262032048</v>
      </c>
      <c r="E1984" cm="1">
        <f t="array" ref="E1984">INDEX('DIRTY ESG DATA'!$I$2:$I$8376,
MATCH(1,
('DIRTY ESG DATA'!$A$2:$A$8376=B1984)*
('DIRTY ESG DATA'!$C$2:$C$8376=A1984)*
('DIRTY ESG DATA'!$G$2:$G$8376='CLEAN v1'!E$1),
0))</f>
        <v>0.76195833333333329</v>
      </c>
      <c r="F1984" cm="1">
        <f t="array" ref="F1984">INDEX('DIRTY ESG DATA'!$I$2:$I$8376,
MATCH(1,
('DIRTY ESG DATA'!$A$2:$A$8376=B1984)*
('DIRTY ESG DATA'!$C$2:$C$8376=A1984)*
('DIRTY ESG DATA'!$G$2:$G$8376='CLEAN v1'!F$1),
0))</f>
        <v>0.47179973978801443</v>
      </c>
    </row>
    <row r="1985" spans="1:6" x14ac:dyDescent="0.3">
      <c r="A1985" t="s">
        <v>1685</v>
      </c>
      <c r="B1985" s="12">
        <v>2024</v>
      </c>
      <c r="C1985" cm="1">
        <f t="array" ref="C1985">INDEX('DIRTY ESG DATA'!$I$2:$I$8376,
MATCH(1,
('DIRTY ESG DATA'!$A$2:$A$8376='CLEAN v1'!B1985)*
('DIRTY ESG DATA'!$C$2:$C$8376='CLEAN v1'!A1985)*
('DIRTY ESG DATA'!$G$2:$G$8376='CLEAN v1'!C$1),
0))</f>
        <v>0.60802482988079931</v>
      </c>
      <c r="D1985" cm="1">
        <f t="array" ref="D1985">INDEX('DIRTY ESG DATA'!$I$2:$I$8376,
MATCH(1,
('DIRTY ESG DATA'!$A$2:$A$8376=B1985)*
('DIRTY ESG DATA'!$C$2:$C$8376=A1985)*
('DIRTY ESG DATA'!$G$2:$G$8376='CLEAN v1'!D$1),
0))</f>
        <v>0.45511789320640123</v>
      </c>
      <c r="E1985" cm="1">
        <f t="array" ref="E1985">INDEX('DIRTY ESG DATA'!$I$2:$I$8376,
MATCH(1,
('DIRTY ESG DATA'!$A$2:$A$8376=B1985)*
('DIRTY ESG DATA'!$C$2:$C$8376=A1985)*
('DIRTY ESG DATA'!$G$2:$G$8376='CLEAN v1'!E$1),
0))</f>
        <v>0.6237638888888889</v>
      </c>
      <c r="F1985" cm="1">
        <f t="array" ref="F1985">INDEX('DIRTY ESG DATA'!$I$2:$I$8376,
MATCH(1,
('DIRTY ESG DATA'!$A$2:$A$8376=B1985)*
('DIRTY ESG DATA'!$C$2:$C$8376=A1985)*
('DIRTY ESG DATA'!$G$2:$G$8376='CLEAN v1'!F$1),
0))</f>
        <v>0.78126403745575679</v>
      </c>
    </row>
    <row r="1986" spans="1:6" x14ac:dyDescent="0.3">
      <c r="A1986" t="s">
        <v>1686</v>
      </c>
      <c r="B1986" s="12">
        <v>2024</v>
      </c>
      <c r="C1986" cm="1">
        <f t="array" ref="C1986">INDEX('DIRTY ESG DATA'!$I$2:$I$8376,
MATCH(1,
('DIRTY ESG DATA'!$A$2:$A$8376='CLEAN v1'!B1986)*
('DIRTY ESG DATA'!$C$2:$C$8376='CLEAN v1'!A1986)*
('DIRTY ESG DATA'!$G$2:$G$8376='CLEAN v1'!C$1),
0))</f>
        <v>0.56448361108445766</v>
      </c>
      <c r="D1986" cm="1">
        <f t="array" ref="D1986">INDEX('DIRTY ESG DATA'!$I$2:$I$8376,
MATCH(1,
('DIRTY ESG DATA'!$A$2:$A$8376=B1986)*
('DIRTY ESG DATA'!$C$2:$C$8376=A1986)*
('DIRTY ESG DATA'!$G$2:$G$8376='CLEAN v1'!D$1),
0))</f>
        <v>0.46024492778681958</v>
      </c>
      <c r="E1986" cm="1">
        <f t="array" ref="E1986">INDEX('DIRTY ESG DATA'!$I$2:$I$8376,
MATCH(1,
('DIRTY ESG DATA'!$A$2:$A$8376=B1986)*
('DIRTY ESG DATA'!$C$2:$C$8376=A1986)*
('DIRTY ESG DATA'!$G$2:$G$8376='CLEAN v1'!E$1),
0))</f>
        <v>0.78140277777777789</v>
      </c>
      <c r="F1986" cm="1">
        <f t="array" ref="F1986">INDEX('DIRTY ESG DATA'!$I$2:$I$8376,
MATCH(1,
('DIRTY ESG DATA'!$A$2:$A$8376=B1986)*
('DIRTY ESG DATA'!$C$2:$C$8376=A1986)*
('DIRTY ESG DATA'!$G$2:$G$8376='CLEAN v1'!F$1),
0))</f>
        <v>0.52329083239290775</v>
      </c>
    </row>
    <row r="1987" spans="1:6" x14ac:dyDescent="0.3">
      <c r="A1987" t="s">
        <v>1687</v>
      </c>
      <c r="B1987" s="12">
        <v>2024</v>
      </c>
      <c r="C1987" cm="1">
        <f t="array" ref="C1987">INDEX('DIRTY ESG DATA'!$I$2:$I$8376,
MATCH(1,
('DIRTY ESG DATA'!$A$2:$A$8376='CLEAN v1'!B1987)*
('DIRTY ESG DATA'!$C$2:$C$8376='CLEAN v1'!A1987)*
('DIRTY ESG DATA'!$G$2:$G$8376='CLEAN v1'!C$1),
0))</f>
        <v>0.74167071437912591</v>
      </c>
      <c r="D1987" cm="1">
        <f t="array" ref="D1987">INDEX('DIRTY ESG DATA'!$I$2:$I$8376,
MATCH(1,
('DIRTY ESG DATA'!$A$2:$A$8376=B1987)*
('DIRTY ESG DATA'!$C$2:$C$8376=A1987)*
('DIRTY ESG DATA'!$G$2:$G$8376='CLEAN v1'!D$1),
0))</f>
        <v>0.69116077510714302</v>
      </c>
      <c r="E1987" cm="1">
        <f t="array" ref="E1987">INDEX('DIRTY ESG DATA'!$I$2:$I$8376,
MATCH(1,
('DIRTY ESG DATA'!$A$2:$A$8376=B1987)*
('DIRTY ESG DATA'!$C$2:$C$8376=A1987)*
('DIRTY ESG DATA'!$G$2:$G$8376='CLEAN v1'!E$1),
0))</f>
        <v>0.83593055555555573</v>
      </c>
      <c r="F1987" cm="1">
        <f t="array" ref="F1987">INDEX('DIRTY ESG DATA'!$I$2:$I$8376,
MATCH(1,
('DIRTY ESG DATA'!$A$2:$A$8376=B1987)*
('DIRTY ESG DATA'!$C$2:$C$8376=A1987)*
('DIRTY ESG DATA'!$G$2:$G$8376='CLEAN v1'!F$1),
0))</f>
        <v>0.64980468411415537</v>
      </c>
    </row>
    <row r="1988" spans="1:6" x14ac:dyDescent="0.3">
      <c r="A1988" t="s">
        <v>1688</v>
      </c>
      <c r="B1988" s="12">
        <v>2024</v>
      </c>
      <c r="C1988" cm="1">
        <f t="array" ref="C1988">INDEX('DIRTY ESG DATA'!$I$2:$I$8376,
MATCH(1,
('DIRTY ESG DATA'!$A$2:$A$8376='CLEAN v1'!B1988)*
('DIRTY ESG DATA'!$C$2:$C$8376='CLEAN v1'!A1988)*
('DIRTY ESG DATA'!$G$2:$G$8376='CLEAN v1'!C$1),
0))</f>
        <v>0.50460814618091121</v>
      </c>
      <c r="D1988" cm="1">
        <f t="array" ref="D1988">INDEX('DIRTY ESG DATA'!$I$2:$I$8376,
MATCH(1,
('DIRTY ESG DATA'!$A$2:$A$8376=B1988)*
('DIRTY ESG DATA'!$C$2:$C$8376=A1988)*
('DIRTY ESG DATA'!$G$2:$G$8376='CLEAN v1'!D$1),
0))</f>
        <v>0.73489336533340555</v>
      </c>
      <c r="E1988" cm="1">
        <f t="array" ref="E1988">INDEX('DIRTY ESG DATA'!$I$2:$I$8376,
MATCH(1,
('DIRTY ESG DATA'!$A$2:$A$8376=B1988)*
('DIRTY ESG DATA'!$C$2:$C$8376=A1988)*
('DIRTY ESG DATA'!$G$2:$G$8376='CLEAN v1'!E$1),
0))</f>
        <v>0.87681944444444448</v>
      </c>
      <c r="F1988" cm="1">
        <f t="array" ref="F1988">INDEX('DIRTY ESG DATA'!$I$2:$I$8376,
MATCH(1,
('DIRTY ESG DATA'!$A$2:$A$8376=B1988)*
('DIRTY ESG DATA'!$C$2:$C$8376=A1988)*
('DIRTY ESG DATA'!$G$2:$G$8376='CLEAN v1'!F$1),
0))</f>
        <v>0.8750720442220532</v>
      </c>
    </row>
    <row r="1989" spans="1:6" x14ac:dyDescent="0.3">
      <c r="A1989" t="s">
        <v>1370</v>
      </c>
      <c r="B1989" s="12">
        <v>2024</v>
      </c>
      <c r="C1989" cm="1">
        <f t="array" ref="C1989">INDEX('DIRTY ESG DATA'!$I$2:$I$8376,
MATCH(1,
('DIRTY ESG DATA'!$A$2:$A$8376='CLEAN v1'!B1989)*
('DIRTY ESG DATA'!$C$2:$C$8376='CLEAN v1'!A1989)*
('DIRTY ESG DATA'!$G$2:$G$8376='CLEAN v1'!C$1),
0))</f>
        <v>0.28518994538390791</v>
      </c>
      <c r="D1989" cm="1">
        <f t="array" ref="D1989">INDEX('DIRTY ESG DATA'!$I$2:$I$8376,
MATCH(1,
('DIRTY ESG DATA'!$A$2:$A$8376=B1989)*
('DIRTY ESG DATA'!$C$2:$C$8376=A1989)*
('DIRTY ESG DATA'!$G$2:$G$8376='CLEAN v1'!D$1),
0))</f>
        <v>0.37224102188890956</v>
      </c>
      <c r="E1989" cm="1">
        <f t="array" ref="E1989">INDEX('DIRTY ESG DATA'!$I$2:$I$8376,
MATCH(1,
('DIRTY ESG DATA'!$A$2:$A$8376=B1989)*
('DIRTY ESG DATA'!$C$2:$C$8376=A1989)*
('DIRTY ESG DATA'!$G$2:$G$8376='CLEAN v1'!E$1),
0))</f>
        <v>0.11481944444444434</v>
      </c>
      <c r="F1989" cm="1">
        <f t="array" ref="F1989">INDEX('DIRTY ESG DATA'!$I$2:$I$8376,
MATCH(1,
('DIRTY ESG DATA'!$A$2:$A$8376=B1989)*
('DIRTY ESG DATA'!$C$2:$C$8376=A1989)*
('DIRTY ESG DATA'!$G$2:$G$8376='CLEAN v1'!F$1),
0))</f>
        <v>0.3283750805000264</v>
      </c>
    </row>
    <row r="1990" spans="1:6" x14ac:dyDescent="0.3">
      <c r="A1990" t="s">
        <v>1689</v>
      </c>
      <c r="B1990" s="12">
        <v>2024</v>
      </c>
      <c r="C1990" cm="1">
        <f t="array" ref="C1990">INDEX('DIRTY ESG DATA'!$I$2:$I$8376,
MATCH(1,
('DIRTY ESG DATA'!$A$2:$A$8376='CLEAN v1'!B1990)*
('DIRTY ESG DATA'!$C$2:$C$8376='CLEAN v1'!A1990)*
('DIRTY ESG DATA'!$G$2:$G$8376='CLEAN v1'!C$1),
0))</f>
        <v>0.41627144036362268</v>
      </c>
      <c r="D1990" cm="1">
        <f t="array" ref="D1990">INDEX('DIRTY ESG DATA'!$I$2:$I$8376,
MATCH(1,
('DIRTY ESG DATA'!$A$2:$A$8376=B1990)*
('DIRTY ESG DATA'!$C$2:$C$8376=A1990)*
('DIRTY ESG DATA'!$G$2:$G$8376='CLEAN v1'!D$1),
0))</f>
        <v>0.50558423879662995</v>
      </c>
      <c r="E1990" cm="1">
        <f t="array" ref="E1990">INDEX('DIRTY ESG DATA'!$I$2:$I$8376,
MATCH(1,
('DIRTY ESG DATA'!$A$2:$A$8376=B1990)*
('DIRTY ESG DATA'!$C$2:$C$8376=A1990)*
('DIRTY ESG DATA'!$G$2:$G$8376='CLEAN v1'!E$1),
0))</f>
        <v>0.2976527777777776</v>
      </c>
      <c r="F1990" cm="1">
        <f t="array" ref="F1990">INDEX('DIRTY ESG DATA'!$I$2:$I$8376,
MATCH(1,
('DIRTY ESG DATA'!$A$2:$A$8376=B1990)*
('DIRTY ESG DATA'!$C$2:$C$8376=A1990)*
('DIRTY ESG DATA'!$G$2:$G$8376='CLEAN v1'!F$1),
0))</f>
        <v>0.47643610882441167</v>
      </c>
    </row>
    <row r="1991" spans="1:6" x14ac:dyDescent="0.3">
      <c r="A1991" t="s">
        <v>1690</v>
      </c>
      <c r="B1991" s="12">
        <v>2024</v>
      </c>
      <c r="C1991" cm="1">
        <f t="array" ref="C1991">INDEX('DIRTY ESG DATA'!$I$2:$I$8376,
MATCH(1,
('DIRTY ESG DATA'!$A$2:$A$8376='CLEAN v1'!B1991)*
('DIRTY ESG DATA'!$C$2:$C$8376='CLEAN v1'!A1991)*
('DIRTY ESG DATA'!$G$2:$G$8376='CLEAN v1'!C$1),
0))</f>
        <v>0.3832196173263645</v>
      </c>
      <c r="D1991" cm="1">
        <f t="array" ref="D1991">INDEX('DIRTY ESG DATA'!$I$2:$I$8376,
MATCH(1,
('DIRTY ESG DATA'!$A$2:$A$8376=B1991)*
('DIRTY ESG DATA'!$C$2:$C$8376=A1991)*
('DIRTY ESG DATA'!$G$2:$G$8376='CLEAN v1'!D$1),
0))</f>
        <v>0.1604808250106812</v>
      </c>
      <c r="E1991" cm="1">
        <f t="array" ref="E1991">INDEX('DIRTY ESG DATA'!$I$2:$I$8376,
MATCH(1,
('DIRTY ESG DATA'!$A$2:$A$8376=B1991)*
('DIRTY ESG DATA'!$C$2:$C$8376=A1991)*
('DIRTY ESG DATA'!$G$2:$G$8376='CLEAN v1'!E$1),
0))</f>
        <v>0.37884722222222211</v>
      </c>
      <c r="F1991" cm="1">
        <f t="array" ref="F1991">INDEX('DIRTY ESG DATA'!$I$2:$I$8376,
MATCH(1,
('DIRTY ESG DATA'!$A$2:$A$8376=B1991)*
('DIRTY ESG DATA'!$C$2:$C$8376=A1991)*
('DIRTY ESG DATA'!$G$2:$G$8376='CLEAN v1'!F$1),
0))</f>
        <v>0.58068958185582797</v>
      </c>
    </row>
    <row r="1992" spans="1:6" x14ac:dyDescent="0.3">
      <c r="A1992" t="s">
        <v>1373</v>
      </c>
      <c r="B1992" s="12">
        <v>2024</v>
      </c>
      <c r="C1992" cm="1">
        <f t="array" ref="C1992">INDEX('DIRTY ESG DATA'!$I$2:$I$8376,
MATCH(1,
('DIRTY ESG DATA'!$A$2:$A$8376='CLEAN v1'!B1992)*
('DIRTY ESG DATA'!$C$2:$C$8376='CLEAN v1'!A1992)*
('DIRTY ESG DATA'!$G$2:$G$8376='CLEAN v1'!C$1),
0))</f>
        <v>0.13594016906452411</v>
      </c>
      <c r="D1992" cm="1">
        <f t="array" ref="D1992">INDEX('DIRTY ESG DATA'!$I$2:$I$8376,
MATCH(1,
('DIRTY ESG DATA'!$A$2:$A$8376=B1992)*
('DIRTY ESG DATA'!$C$2:$C$8376=A1992)*
('DIRTY ESG DATA'!$G$2:$G$8376='CLEAN v1'!D$1),
0))</f>
        <v>0.20676108067412408</v>
      </c>
      <c r="E1992" cm="1">
        <f t="array" ref="E1992">INDEX('DIRTY ESG DATA'!$I$2:$I$8376,
MATCH(1,
('DIRTY ESG DATA'!$A$2:$A$8376=B1992)*
('DIRTY ESG DATA'!$C$2:$C$8376=A1992)*
('DIRTY ESG DATA'!$G$2:$G$8376='CLEAN v1'!E$1),
0))</f>
        <v>7.7986111111111117E-2</v>
      </c>
      <c r="F1992" cm="1">
        <f t="array" ref="F1992">INDEX('DIRTY ESG DATA'!$I$2:$I$8376,
MATCH(1,
('DIRTY ESG DATA'!$A$2:$A$8376=B1992)*
('DIRTY ESG DATA'!$C$2:$C$8376=A1992)*
('DIRTY ESG DATA'!$G$2:$G$8376='CLEAN v1'!F$1),
0))</f>
        <v>0.15622941099827589</v>
      </c>
    </row>
    <row r="1993" spans="1:6" x14ac:dyDescent="0.3">
      <c r="A1993" t="s">
        <v>1691</v>
      </c>
      <c r="B1993" s="12">
        <v>2024</v>
      </c>
      <c r="C1993" cm="1">
        <f t="array" ref="C1993">INDEX('DIRTY ESG DATA'!$I$2:$I$8376,
MATCH(1,
('DIRTY ESG DATA'!$A$2:$A$8376='CLEAN v1'!B1993)*
('DIRTY ESG DATA'!$C$2:$C$8376='CLEAN v1'!A1993)*
('DIRTY ESG DATA'!$G$2:$G$8376='CLEAN v1'!C$1),
0))</f>
        <v>0.4039805141735015</v>
      </c>
      <c r="D1993" cm="1">
        <f t="array" ref="D1993">INDEX('DIRTY ESG DATA'!$I$2:$I$8376,
MATCH(1,
('DIRTY ESG DATA'!$A$2:$A$8376=B1993)*
('DIRTY ESG DATA'!$C$2:$C$8376=A1993)*
('DIRTY ESG DATA'!$G$2:$G$8376='CLEAN v1'!D$1),
0))</f>
        <v>0.60238904956449368</v>
      </c>
      <c r="E1993" cm="1">
        <f t="array" ref="E1993">INDEX('DIRTY ESG DATA'!$I$2:$I$8376,
MATCH(1,
('DIRTY ESG DATA'!$A$2:$A$8376=B1993)*
('DIRTY ESG DATA'!$C$2:$C$8376=A1993)*
('DIRTY ESG DATA'!$G$2:$G$8376='CLEAN v1'!E$1),
0))</f>
        <v>0.27476388888888886</v>
      </c>
      <c r="F1993" cm="1">
        <f t="array" ref="F1993">INDEX('DIRTY ESG DATA'!$I$2:$I$8376,
MATCH(1,
('DIRTY ESG DATA'!$A$2:$A$8376=B1993)*
('DIRTY ESG DATA'!$C$2:$C$8376=A1993)*
('DIRTY ESG DATA'!$G$2:$G$8376='CLEAN v1'!F$1),
0))</f>
        <v>0.31687967258620625</v>
      </c>
    </row>
    <row r="1994" spans="1:6" x14ac:dyDescent="0.3">
      <c r="A1994" t="s">
        <v>1692</v>
      </c>
      <c r="B1994" s="12">
        <v>2024</v>
      </c>
      <c r="C1994" cm="1">
        <f t="array" ref="C1994">INDEX('DIRTY ESG DATA'!$I$2:$I$8376,
MATCH(1,
('DIRTY ESG DATA'!$A$2:$A$8376='CLEAN v1'!B1994)*
('DIRTY ESG DATA'!$C$2:$C$8376='CLEAN v1'!A1994)*
('DIRTY ESG DATA'!$G$2:$G$8376='CLEAN v1'!C$1),
0))</f>
        <v>0.53763026570460071</v>
      </c>
      <c r="D1994" cm="1">
        <f t="array" ref="D1994">INDEX('DIRTY ESG DATA'!$I$2:$I$8376,
MATCH(1,
('DIRTY ESG DATA'!$A$2:$A$8376=B1994)*
('DIRTY ESG DATA'!$C$2:$C$8376=A1994)*
('DIRTY ESG DATA'!$G$2:$G$8376='CLEAN v1'!D$1),
0))</f>
        <v>0.24178916674014916</v>
      </c>
      <c r="E1994" cm="1">
        <f t="array" ref="E1994">INDEX('DIRTY ESG DATA'!$I$2:$I$8376,
MATCH(1,
('DIRTY ESG DATA'!$A$2:$A$8376=B1994)*
('DIRTY ESG DATA'!$C$2:$C$8376=A1994)*
('DIRTY ESG DATA'!$G$2:$G$8376='CLEAN v1'!E$1),
0))</f>
        <v>0.64748611111111121</v>
      </c>
      <c r="F1994" cm="1">
        <f t="array" ref="F1994">INDEX('DIRTY ESG DATA'!$I$2:$I$8376,
MATCH(1,
('DIRTY ESG DATA'!$A$2:$A$8376=B1994)*
('DIRTY ESG DATA'!$C$2:$C$8376=A1994)*
('DIRTY ESG DATA'!$G$2:$G$8376='CLEAN v1'!F$1),
0))</f>
        <v>0.51312295712981615</v>
      </c>
    </row>
    <row r="1995" spans="1:6" x14ac:dyDescent="0.3">
      <c r="A1995" t="s">
        <v>1693</v>
      </c>
      <c r="B1995" s="12">
        <v>2024</v>
      </c>
      <c r="C1995" cm="1">
        <f t="array" ref="C1995">INDEX('DIRTY ESG DATA'!$I$2:$I$8376,
MATCH(1,
('DIRTY ESG DATA'!$A$2:$A$8376='CLEAN v1'!B1995)*
('DIRTY ESG DATA'!$C$2:$C$8376='CLEAN v1'!A1995)*
('DIRTY ESG DATA'!$G$2:$G$8376='CLEAN v1'!C$1),
0))</f>
        <v>0.64015245098688411</v>
      </c>
      <c r="D1995" cm="1">
        <f t="array" ref="D1995">INDEX('DIRTY ESG DATA'!$I$2:$I$8376,
MATCH(1,
('DIRTY ESG DATA'!$A$2:$A$8376=B1995)*
('DIRTY ESG DATA'!$C$2:$C$8376=A1995)*
('DIRTY ESG DATA'!$G$2:$G$8376='CLEAN v1'!D$1),
0))</f>
        <v>0.56325098073855751</v>
      </c>
      <c r="E1995" cm="1">
        <f t="array" ref="E1995">INDEX('DIRTY ESG DATA'!$I$2:$I$8376,
MATCH(1,
('DIRTY ESG DATA'!$A$2:$A$8376=B1995)*
('DIRTY ESG DATA'!$C$2:$C$8376=A1995)*
('DIRTY ESG DATA'!$G$2:$G$8376='CLEAN v1'!E$1),
0))</f>
        <v>0.51801388888888866</v>
      </c>
      <c r="F1995" cm="1">
        <f t="array" ref="F1995">INDEX('DIRTY ESG DATA'!$I$2:$I$8376,
MATCH(1,
('DIRTY ESG DATA'!$A$2:$A$8376=B1995)*
('DIRTY ESG DATA'!$C$2:$C$8376=A1995)*
('DIRTY ESG DATA'!$G$2:$G$8376='CLEAN v1'!F$1),
0))</f>
        <v>0.78193387641640033</v>
      </c>
    </row>
    <row r="1996" spans="1:6" x14ac:dyDescent="0.3">
      <c r="A1996" t="s">
        <v>1694</v>
      </c>
      <c r="B1996" s="12">
        <v>2024</v>
      </c>
      <c r="C1996" cm="1">
        <f t="array" ref="C1996">INDEX('DIRTY ESG DATA'!$I$2:$I$8376,
MATCH(1,
('DIRTY ESG DATA'!$A$2:$A$8376='CLEAN v1'!B1996)*
('DIRTY ESG DATA'!$C$2:$C$8376='CLEAN v1'!A1996)*
('DIRTY ESG DATA'!$G$2:$G$8376='CLEAN v1'!C$1),
0))</f>
        <v>0.68266782918185109</v>
      </c>
      <c r="D1996" cm="1">
        <f t="array" ref="D1996">INDEX('DIRTY ESG DATA'!$I$2:$I$8376,
MATCH(1,
('DIRTY ESG DATA'!$A$2:$A$8376=B1996)*
('DIRTY ESG DATA'!$C$2:$C$8376=A1996)*
('DIRTY ESG DATA'!$G$2:$G$8376='CLEAN v1'!D$1),
0))</f>
        <v>0.60844921459474266</v>
      </c>
      <c r="E1996" cm="1">
        <f t="array" ref="E1996">INDEX('DIRTY ESG DATA'!$I$2:$I$8376,
MATCH(1,
('DIRTY ESG DATA'!$A$2:$A$8376=B1996)*
('DIRTY ESG DATA'!$C$2:$C$8376=A1996)*
('DIRTY ESG DATA'!$G$2:$G$8376='CLEAN v1'!E$1),
0))</f>
        <v>0.87648611111111119</v>
      </c>
      <c r="F1996" cm="1">
        <f t="array" ref="F1996">INDEX('DIRTY ESG DATA'!$I$2:$I$8376,
MATCH(1,
('DIRTY ESG DATA'!$A$2:$A$8376=B1996)*
('DIRTY ESG DATA'!$C$2:$C$8376=A1996)*
('DIRTY ESG DATA'!$G$2:$G$8376='CLEAN v1'!F$1),
0))</f>
        <v>0.62931566584695953</v>
      </c>
    </row>
    <row r="1997" spans="1:6" x14ac:dyDescent="0.3">
      <c r="A1997" t="s">
        <v>1695</v>
      </c>
      <c r="B1997" s="12">
        <v>2024</v>
      </c>
      <c r="C1997" cm="1">
        <f t="array" ref="C1997">INDEX('DIRTY ESG DATA'!$I$2:$I$8376,
MATCH(1,
('DIRTY ESG DATA'!$A$2:$A$8376='CLEAN v1'!B1997)*
('DIRTY ESG DATA'!$C$2:$C$8376='CLEAN v1'!A1997)*
('DIRTY ESG DATA'!$G$2:$G$8376='CLEAN v1'!C$1),
0))</f>
        <v>0.53577570600043622</v>
      </c>
      <c r="D1997" cm="1">
        <f t="array" ref="D1997">INDEX('DIRTY ESG DATA'!$I$2:$I$8376,
MATCH(1,
('DIRTY ESG DATA'!$A$2:$A$8376=B1997)*
('DIRTY ESG DATA'!$C$2:$C$8376=A1997)*
('DIRTY ESG DATA'!$G$2:$G$8376='CLEAN v1'!D$1),
0))</f>
        <v>0.12967785040651622</v>
      </c>
      <c r="E1997" cm="1">
        <f t="array" ref="E1997">INDEX('DIRTY ESG DATA'!$I$2:$I$8376,
MATCH(1,
('DIRTY ESG DATA'!$A$2:$A$8376=B1997)*
('DIRTY ESG DATA'!$C$2:$C$8376=A1997)*
('DIRTY ESG DATA'!$G$2:$G$8376='CLEAN v1'!E$1),
0))</f>
        <v>0.86859722222222224</v>
      </c>
      <c r="F1997" cm="1">
        <f t="array" ref="F1997">INDEX('DIRTY ESG DATA'!$I$2:$I$8376,
MATCH(1,
('DIRTY ESG DATA'!$A$2:$A$8376=B1997)*
('DIRTY ESG DATA'!$C$2:$C$8376=A1997)*
('DIRTY ESG DATA'!$G$2:$G$8376='CLEAN v1'!F$1),
0))</f>
        <v>0.68786171896080817</v>
      </c>
    </row>
    <row r="1998" spans="1:6" x14ac:dyDescent="0.3">
      <c r="A1998" t="s">
        <v>1696</v>
      </c>
      <c r="B1998" s="12">
        <v>2024</v>
      </c>
      <c r="C1998" cm="1">
        <f t="array" ref="C1998">INDEX('DIRTY ESG DATA'!$I$2:$I$8376,
MATCH(1,
('DIRTY ESG DATA'!$A$2:$A$8376='CLEAN v1'!B1998)*
('DIRTY ESG DATA'!$C$2:$C$8376='CLEAN v1'!A1998)*
('DIRTY ESG DATA'!$G$2:$G$8376='CLEAN v1'!C$1),
0))</f>
        <v>0.25601148606002028</v>
      </c>
      <c r="D1998" cm="1">
        <f t="array" ref="D1998">INDEX('DIRTY ESG DATA'!$I$2:$I$8376,
MATCH(1,
('DIRTY ESG DATA'!$A$2:$A$8376=B1998)*
('DIRTY ESG DATA'!$C$2:$C$8376=A1998)*
('DIRTY ESG DATA'!$G$2:$G$8376='CLEAN v1'!D$1),
0))</f>
        <v>2.1390374331550822E-2</v>
      </c>
      <c r="E1998" cm="1">
        <f t="array" ref="E1998">INDEX('DIRTY ESG DATA'!$I$2:$I$8376,
MATCH(1,
('DIRTY ESG DATA'!$A$2:$A$8376=B1998)*
('DIRTY ESG DATA'!$C$2:$C$8376=A1998)*
('DIRTY ESG DATA'!$G$2:$G$8376='CLEAN v1'!E$1),
0))</f>
        <v>0.27965277777777786</v>
      </c>
      <c r="F1998" cm="1">
        <f t="array" ref="F1998">INDEX('DIRTY ESG DATA'!$I$2:$I$8376,
MATCH(1,
('DIRTY ESG DATA'!$A$2:$A$8376=B1998)*
('DIRTY ESG DATA'!$C$2:$C$8376=A1998)*
('DIRTY ESG DATA'!$G$2:$G$8376='CLEAN v1'!F$1),
0))</f>
        <v>0.36549736408855227</v>
      </c>
    </row>
    <row r="1999" spans="1:6" x14ac:dyDescent="0.3">
      <c r="A1999" t="s">
        <v>1379</v>
      </c>
      <c r="B1999" s="12">
        <v>2024</v>
      </c>
      <c r="C1999" cm="1">
        <f t="array" ref="C1999">INDEX('DIRTY ESG DATA'!$I$2:$I$8376,
MATCH(1,
('DIRTY ESG DATA'!$A$2:$A$8376='CLEAN v1'!B1999)*
('DIRTY ESG DATA'!$C$2:$C$8376='CLEAN v1'!A1999)*
('DIRTY ESG DATA'!$G$2:$G$8376='CLEAN v1'!C$1),
0))</f>
        <v>0.49868807129876469</v>
      </c>
      <c r="D1999" cm="1">
        <f t="array" ref="D1999">INDEX('DIRTY ESG DATA'!$I$2:$I$8376,
MATCH(1,
('DIRTY ESG DATA'!$A$2:$A$8376=B1999)*
('DIRTY ESG DATA'!$C$2:$C$8376=A1999)*
('DIRTY ESG DATA'!$G$2:$G$8376='CLEAN v1'!D$1),
0))</f>
        <v>0.37135887889460628</v>
      </c>
      <c r="E1999" cm="1">
        <f t="array" ref="E1999">INDEX('DIRTY ESG DATA'!$I$2:$I$8376,
MATCH(1,
('DIRTY ESG DATA'!$A$2:$A$8376=B1999)*
('DIRTY ESG DATA'!$C$2:$C$8376=A1999)*
('DIRTY ESG DATA'!$G$2:$G$8376='CLEAN v1'!E$1),
0))</f>
        <v>0.84904166666666692</v>
      </c>
      <c r="F1999" cm="1">
        <f t="array" ref="F1999">INDEX('DIRTY ESG DATA'!$I$2:$I$8376,
MATCH(1,
('DIRTY ESG DATA'!$A$2:$A$8376=B1999)*
('DIRTY ESG DATA'!$C$2:$C$8376=A1999)*
('DIRTY ESG DATA'!$G$2:$G$8376='CLEAN v1'!F$1),
0))</f>
        <v>0.39627208646503648</v>
      </c>
    </row>
    <row r="2000" spans="1:6" x14ac:dyDescent="0.3">
      <c r="A2000" t="s">
        <v>1697</v>
      </c>
      <c r="B2000" s="12">
        <v>2024</v>
      </c>
      <c r="C2000" cm="1">
        <f t="array" ref="C2000">INDEX('DIRTY ESG DATA'!$I$2:$I$8376,
MATCH(1,
('DIRTY ESG DATA'!$A$2:$A$8376='CLEAN v1'!B2000)*
('DIRTY ESG DATA'!$C$2:$C$8376='CLEAN v1'!A2000)*
('DIRTY ESG DATA'!$G$2:$G$8376='CLEAN v1'!C$1),
0))</f>
        <v>0.67072962913877099</v>
      </c>
      <c r="D2000" cm="1">
        <f t="array" ref="D2000">INDEX('DIRTY ESG DATA'!$I$2:$I$8376,
MATCH(1,
('DIRTY ESG DATA'!$A$2:$A$8376=B2000)*
('DIRTY ESG DATA'!$C$2:$C$8376=A2000)*
('DIRTY ESG DATA'!$G$2:$G$8376='CLEAN v1'!D$1),
0))</f>
        <v>0.58618516042780711</v>
      </c>
      <c r="E2000" cm="1">
        <f t="array" ref="E2000">INDEX('DIRTY ESG DATA'!$I$2:$I$8376,
MATCH(1,
('DIRTY ESG DATA'!$A$2:$A$8376=B2000)*
('DIRTY ESG DATA'!$C$2:$C$8376=A2000)*
('DIRTY ESG DATA'!$G$2:$G$8376='CLEAN v1'!E$1),
0))</f>
        <v>0.89884722222222224</v>
      </c>
      <c r="F2000" cm="1">
        <f t="array" ref="F2000">INDEX('DIRTY ESG DATA'!$I$2:$I$8376,
MATCH(1,
('DIRTY ESG DATA'!$A$2:$A$8376=B2000)*
('DIRTY ESG DATA'!$C$2:$C$8376=A2000)*
('DIRTY ESG DATA'!$G$2:$G$8376='CLEAN v1'!F$1),
0))</f>
        <v>0.61234512130286456</v>
      </c>
    </row>
    <row r="2001" spans="1:6" x14ac:dyDescent="0.3">
      <c r="A2001" t="s">
        <v>1698</v>
      </c>
      <c r="B2001" s="12">
        <v>2024</v>
      </c>
      <c r="C2001" cm="1">
        <f t="array" ref="C2001">INDEX('DIRTY ESG DATA'!$I$2:$I$8376,
MATCH(1,
('DIRTY ESG DATA'!$A$2:$A$8376='CLEAN v1'!B2001)*
('DIRTY ESG DATA'!$C$2:$C$8376='CLEAN v1'!A2001)*
('DIRTY ESG DATA'!$G$2:$G$8376='CLEAN v1'!C$1),
0))</f>
        <v>0.78671350409593532</v>
      </c>
      <c r="D2001" cm="1">
        <f t="array" ref="D2001">INDEX('DIRTY ESG DATA'!$I$2:$I$8376,
MATCH(1,
('DIRTY ESG DATA'!$A$2:$A$8376=B2001)*
('DIRTY ESG DATA'!$C$2:$C$8376=A2001)*
('DIRTY ESG DATA'!$G$2:$G$8376='CLEAN v1'!D$1),
0))</f>
        <v>0.87263994472513706</v>
      </c>
      <c r="E2001" cm="1">
        <f t="array" ref="E2001">INDEX('DIRTY ESG DATA'!$I$2:$I$8376,
MATCH(1,
('DIRTY ESG DATA'!$A$2:$A$8376=B2001)*
('DIRTY ESG DATA'!$C$2:$C$8376=A2001)*
('DIRTY ESG DATA'!$G$2:$G$8376='CLEAN v1'!E$1),
0))</f>
        <v>0.76356944444444441</v>
      </c>
      <c r="F2001" cm="1">
        <f t="array" ref="F2001">INDEX('DIRTY ESG DATA'!$I$2:$I$8376,
MATCH(1,
('DIRTY ESG DATA'!$A$2:$A$8376=B2001)*
('DIRTY ESG DATA'!$C$2:$C$8376=A2001)*
('DIRTY ESG DATA'!$G$2:$G$8376='CLEAN v1'!F$1),
0))</f>
        <v>0.78200085790315421</v>
      </c>
    </row>
    <row r="2002" spans="1:6" x14ac:dyDescent="0.3">
      <c r="A2002" t="s">
        <v>1699</v>
      </c>
      <c r="B2002" s="12">
        <v>2024</v>
      </c>
      <c r="C2002" cm="1">
        <f t="array" ref="C2002">INDEX('DIRTY ESG DATA'!$I$2:$I$8376,
MATCH(1,
('DIRTY ESG DATA'!$A$2:$A$8376='CLEAN v1'!B2002)*
('DIRTY ESG DATA'!$C$2:$C$8376='CLEAN v1'!A2002)*
('DIRTY ESG DATA'!$G$2:$G$8376='CLEAN v1'!C$1),
0))</f>
        <v>0.4083802787833698</v>
      </c>
      <c r="D2002" cm="1">
        <f t="array" ref="D2002">INDEX('DIRTY ESG DATA'!$I$2:$I$8376,
MATCH(1,
('DIRTY ESG DATA'!$A$2:$A$8376=B2002)*
('DIRTY ESG DATA'!$C$2:$C$8376=A2002)*
('DIRTY ESG DATA'!$G$2:$G$8376='CLEAN v1'!D$1),
0))</f>
        <v>0.64148868741802967</v>
      </c>
      <c r="E2002" cm="1">
        <f t="array" ref="E2002">INDEX('DIRTY ESG DATA'!$I$2:$I$8376,
MATCH(1,
('DIRTY ESG DATA'!$A$2:$A$8376=B2002)*
('DIRTY ESG DATA'!$C$2:$C$8376=A2002)*
('DIRTY ESG DATA'!$G$2:$G$8376='CLEAN v1'!E$1),
0))</f>
        <v>0.3857083333333331</v>
      </c>
      <c r="F2002" cm="1">
        <f t="array" ref="F2002">INDEX('DIRTY ESG DATA'!$I$2:$I$8376,
MATCH(1,
('DIRTY ESG DATA'!$A$2:$A$8376=B2002)*
('DIRTY ESG DATA'!$C$2:$C$8376=A2002)*
('DIRTY ESG DATA'!$G$2:$G$8376='CLEAN v1'!F$1),
0))</f>
        <v>0.72089875901837008</v>
      </c>
    </row>
    <row r="2003" spans="1:6" x14ac:dyDescent="0.3">
      <c r="A2003" t="s">
        <v>1700</v>
      </c>
      <c r="B2003" s="12">
        <v>2024</v>
      </c>
      <c r="C2003" cm="1">
        <f t="array" ref="C2003">INDEX('DIRTY ESG DATA'!$I$2:$I$8376,
MATCH(1,
('DIRTY ESG DATA'!$A$2:$A$8376='CLEAN v1'!B2003)*
('DIRTY ESG DATA'!$C$2:$C$8376='CLEAN v1'!A2003)*
('DIRTY ESG DATA'!$G$2:$G$8376='CLEAN v1'!C$1),
0))</f>
        <v>0.52400895242127588</v>
      </c>
      <c r="D2003" cm="1">
        <f t="array" ref="D2003">INDEX('DIRTY ESG DATA'!$I$2:$I$8376,
MATCH(1,
('DIRTY ESG DATA'!$A$2:$A$8376=B2003)*
('DIRTY ESG DATA'!$C$2:$C$8376=A2003)*
('DIRTY ESG DATA'!$G$2:$G$8376='CLEAN v1'!D$1),
0))</f>
        <v>0.47848695168165734</v>
      </c>
      <c r="E2003" cm="1">
        <f t="array" ref="E2003">INDEX('DIRTY ESG DATA'!$I$2:$I$8376,
MATCH(1,
('DIRTY ESG DATA'!$A$2:$A$8376=B2003)*
('DIRTY ESG DATA'!$C$2:$C$8376=A2003)*
('DIRTY ESG DATA'!$G$2:$G$8376='CLEAN v1'!E$1),
0))</f>
        <v>0.53829166666666672</v>
      </c>
      <c r="F2003" cm="1">
        <f t="array" ref="F2003">INDEX('DIRTY ESG DATA'!$I$2:$I$8376,
MATCH(1,
('DIRTY ESG DATA'!$A$2:$A$8376=B2003)*
('DIRTY ESG DATA'!$C$2:$C$8376=A2003)*
('DIRTY ESG DATA'!$G$2:$G$8376='CLEAN v1'!F$1),
0))</f>
        <v>0.55300131601154867</v>
      </c>
    </row>
    <row r="2004" spans="1:6" x14ac:dyDescent="0.3">
      <c r="A2004" t="s">
        <v>1385</v>
      </c>
      <c r="B2004" s="12">
        <v>2024</v>
      </c>
      <c r="C2004" cm="1">
        <f t="array" ref="C2004">INDEX('DIRTY ESG DATA'!$I$2:$I$8376,
MATCH(1,
('DIRTY ESG DATA'!$A$2:$A$8376='CLEAN v1'!B2004)*
('DIRTY ESG DATA'!$C$2:$C$8376='CLEAN v1'!A2004)*
('DIRTY ESG DATA'!$G$2:$G$8376='CLEAN v1'!C$1),
0))</f>
        <v>0.55074798451908202</v>
      </c>
      <c r="D2004" cm="1">
        <f t="array" ref="D2004">INDEX('DIRTY ESG DATA'!$I$2:$I$8376,
MATCH(1,
('DIRTY ESG DATA'!$A$2:$A$8376=B2004)*
('DIRTY ESG DATA'!$C$2:$C$8376=A2004)*
('DIRTY ESG DATA'!$G$2:$G$8376='CLEAN v1'!D$1),
0))</f>
        <v>0.42679277153439976</v>
      </c>
      <c r="E2004" cm="1">
        <f t="array" ref="E2004">INDEX('DIRTY ESG DATA'!$I$2:$I$8376,
MATCH(1,
('DIRTY ESG DATA'!$A$2:$A$8376=B2004)*
('DIRTY ESG DATA'!$C$2:$C$8376=A2004)*
('DIRTY ESG DATA'!$G$2:$G$8376='CLEAN v1'!E$1),
0))</f>
        <v>0.61854166666666677</v>
      </c>
      <c r="F2004" cm="1">
        <f t="array" ref="F2004">INDEX('DIRTY ESG DATA'!$I$2:$I$8376,
MATCH(1,
('DIRTY ESG DATA'!$A$2:$A$8376=B2004)*
('DIRTY ESG DATA'!$C$2:$C$8376=A2004)*
('DIRTY ESG DATA'!$G$2:$G$8376='CLEAN v1'!F$1),
0))</f>
        <v>0.63256888357362873</v>
      </c>
    </row>
    <row r="2005" spans="1:6" x14ac:dyDescent="0.3">
      <c r="A2005" t="s">
        <v>1388</v>
      </c>
      <c r="B2005" s="12">
        <v>2024</v>
      </c>
      <c r="C2005" cm="1">
        <f t="array" ref="C2005">INDEX('DIRTY ESG DATA'!$I$2:$I$8376,
MATCH(1,
('DIRTY ESG DATA'!$A$2:$A$8376='CLEAN v1'!B2005)*
('DIRTY ESG DATA'!$C$2:$C$8376='CLEAN v1'!A2005)*
('DIRTY ESG DATA'!$G$2:$G$8376='CLEAN v1'!C$1),
0))</f>
        <v>0.54131258928978898</v>
      </c>
      <c r="D2005" cm="1">
        <f t="array" ref="D2005">INDEX('DIRTY ESG DATA'!$I$2:$I$8376,
MATCH(1,
('DIRTY ESG DATA'!$A$2:$A$8376=B2005)*
('DIRTY ESG DATA'!$C$2:$C$8376=A2005)*
('DIRTY ESG DATA'!$G$2:$G$8376='CLEAN v1'!D$1),
0))</f>
        <v>0.76953431847570286</v>
      </c>
      <c r="E2005" cm="1">
        <f t="array" ref="E2005">INDEX('DIRTY ESG DATA'!$I$2:$I$8376,
MATCH(1,
('DIRTY ESG DATA'!$A$2:$A$8376=B2005)*
('DIRTY ESG DATA'!$C$2:$C$8376=A2005)*
('DIRTY ESG DATA'!$G$2:$G$8376='CLEAN v1'!E$1),
0))</f>
        <v>0.21345833333333317</v>
      </c>
      <c r="F2005" cm="1">
        <f t="array" ref="F2005">INDEX('DIRTY ESG DATA'!$I$2:$I$8376,
MATCH(1,
('DIRTY ESG DATA'!$A$2:$A$8376=B2005)*
('DIRTY ESG DATA'!$C$2:$C$8376=A2005)*
('DIRTY ESG DATA'!$G$2:$G$8376='CLEAN v1'!F$1),
0))</f>
        <v>0.60691734043251344</v>
      </c>
    </row>
    <row r="2006" spans="1:6" x14ac:dyDescent="0.3">
      <c r="A2006" t="s">
        <v>1391</v>
      </c>
      <c r="B2006" s="12">
        <v>2024</v>
      </c>
      <c r="C2006" cm="1">
        <f t="array" ref="C2006">INDEX('DIRTY ESG DATA'!$I$2:$I$8376,
MATCH(1,
('DIRTY ESG DATA'!$A$2:$A$8376='CLEAN v1'!B2006)*
('DIRTY ESG DATA'!$C$2:$C$8376='CLEAN v1'!A2006)*
('DIRTY ESG DATA'!$G$2:$G$8376='CLEAN v1'!C$1),
0))</f>
        <v>0.51617849063317245</v>
      </c>
      <c r="D2006" cm="1">
        <f t="array" ref="D2006">INDEX('DIRTY ESG DATA'!$I$2:$I$8376,
MATCH(1,
('DIRTY ESG DATA'!$A$2:$A$8376=B2006)*
('DIRTY ESG DATA'!$C$2:$C$8376=A2006)*
('DIRTY ESG DATA'!$G$2:$G$8376='CLEAN v1'!D$1),
0))</f>
        <v>0.41025135721235995</v>
      </c>
      <c r="E2006" cm="1">
        <f t="array" ref="E2006">INDEX('DIRTY ESG DATA'!$I$2:$I$8376,
MATCH(1,
('DIRTY ESG DATA'!$A$2:$A$8376=B2006)*
('DIRTY ESG DATA'!$C$2:$C$8376=A2006)*
('DIRTY ESG DATA'!$G$2:$G$8376='CLEAN v1'!E$1),
0))</f>
        <v>0.63251388888888882</v>
      </c>
      <c r="F2006" cm="1">
        <f t="array" ref="F2006">INDEX('DIRTY ESG DATA'!$I$2:$I$8376,
MATCH(1,
('DIRTY ESG DATA'!$A$2:$A$8376=B2006)*
('DIRTY ESG DATA'!$C$2:$C$8376=A2006)*
('DIRTY ESG DATA'!$G$2:$G$8376='CLEAN v1'!F$1),
0))</f>
        <v>0.53491877055504877</v>
      </c>
    </row>
    <row r="2007" spans="1:6" x14ac:dyDescent="0.3">
      <c r="A2007" t="s">
        <v>1701</v>
      </c>
      <c r="B2007" s="12">
        <v>2024</v>
      </c>
      <c r="C2007" cm="1">
        <f t="array" ref="C2007">INDEX('DIRTY ESG DATA'!$I$2:$I$8376,
MATCH(1,
('DIRTY ESG DATA'!$A$2:$A$8376='CLEAN v1'!B2007)*
('DIRTY ESG DATA'!$C$2:$C$8376='CLEAN v1'!A2007)*
('DIRTY ESG DATA'!$G$2:$G$8376='CLEAN v1'!C$1),
0))</f>
        <v>0.5226080902840875</v>
      </c>
      <c r="D2007" cm="1">
        <f t="array" ref="D2007">INDEX('DIRTY ESG DATA'!$I$2:$I$8376,
MATCH(1,
('DIRTY ESG DATA'!$A$2:$A$8376=B2007)*
('DIRTY ESG DATA'!$C$2:$C$8376=A2007)*
('DIRTY ESG DATA'!$G$2:$G$8376='CLEAN v1'!D$1),
0))</f>
        <v>0.62322278400633568</v>
      </c>
      <c r="E2007" cm="1">
        <f t="array" ref="E2007">INDEX('DIRTY ESG DATA'!$I$2:$I$8376,
MATCH(1,
('DIRTY ESG DATA'!$A$2:$A$8376=B2007)*
('DIRTY ESG DATA'!$C$2:$C$8376=A2007)*
('DIRTY ESG DATA'!$G$2:$G$8376='CLEAN v1'!E$1),
0))</f>
        <v>0.3754027777777777</v>
      </c>
      <c r="F2007" cm="1">
        <f t="array" ref="F2007">INDEX('DIRTY ESG DATA'!$I$2:$I$8376,
MATCH(1,
('DIRTY ESG DATA'!$A$2:$A$8376=B2007)*
('DIRTY ESG DATA'!$C$2:$C$8376=A2007)*
('DIRTY ESG DATA'!$G$2:$G$8376='CLEAN v1'!F$1),
0))</f>
        <v>0.58892549317544729</v>
      </c>
    </row>
    <row r="2008" spans="1:6" x14ac:dyDescent="0.3">
      <c r="A2008" t="s">
        <v>1702</v>
      </c>
      <c r="B2008" s="12">
        <v>2024</v>
      </c>
      <c r="C2008" cm="1">
        <f t="array" ref="C2008">INDEX('DIRTY ESG DATA'!$I$2:$I$8376,
MATCH(1,
('DIRTY ESG DATA'!$A$2:$A$8376='CLEAN v1'!B2008)*
('DIRTY ESG DATA'!$C$2:$C$8376='CLEAN v1'!A2008)*
('DIRTY ESG DATA'!$G$2:$G$8376='CLEAN v1'!C$1),
0))</f>
        <v>0.41440918692992501</v>
      </c>
      <c r="D2008" cm="1">
        <f t="array" ref="D2008">INDEX('DIRTY ESG DATA'!$I$2:$I$8376,
MATCH(1,
('DIRTY ESG DATA'!$A$2:$A$8376=B2008)*
('DIRTY ESG DATA'!$C$2:$C$8376=A2008)*
('DIRTY ESG DATA'!$G$2:$G$8376='CLEAN v1'!D$1),
0))</f>
        <v>5.4164437662424979E-2</v>
      </c>
      <c r="E2008" cm="1">
        <f t="array" ref="E2008">INDEX('DIRTY ESG DATA'!$I$2:$I$8376,
MATCH(1,
('DIRTY ESG DATA'!$A$2:$A$8376=B2008)*
('DIRTY ESG DATA'!$C$2:$C$8376=A2008)*
('DIRTY ESG DATA'!$G$2:$G$8376='CLEAN v1'!E$1),
0))</f>
        <v>0.82193055555555583</v>
      </c>
      <c r="F2008" cm="1">
        <f t="array" ref="F2008">INDEX('DIRTY ESG DATA'!$I$2:$I$8376,
MATCH(1,
('DIRTY ESG DATA'!$A$2:$A$8376=B2008)*
('DIRTY ESG DATA'!$C$2:$C$8376=A2008)*
('DIRTY ESG DATA'!$G$2:$G$8376='CLEAN v1'!F$1),
0))</f>
        <v>0.43346482577251755</v>
      </c>
    </row>
    <row r="2009" spans="1:6" x14ac:dyDescent="0.3">
      <c r="A2009" t="s">
        <v>1703</v>
      </c>
      <c r="B2009" s="12">
        <v>2024</v>
      </c>
      <c r="C2009" cm="1">
        <f t="array" ref="C2009">INDEX('DIRTY ESG DATA'!$I$2:$I$8376,
MATCH(1,
('DIRTY ESG DATA'!$A$2:$A$8376='CLEAN v1'!B2009)*
('DIRTY ESG DATA'!$C$2:$C$8376='CLEAN v1'!A2009)*
('DIRTY ESG DATA'!$G$2:$G$8376='CLEAN v1'!C$1),
0))</f>
        <v>0.3808227825247375</v>
      </c>
      <c r="D2009" cm="1">
        <f t="array" ref="D2009">INDEX('DIRTY ESG DATA'!$I$2:$I$8376,
MATCH(1,
('DIRTY ESG DATA'!$A$2:$A$8376=B2009)*
('DIRTY ESG DATA'!$C$2:$C$8376=A2009)*
('DIRTY ESG DATA'!$G$2:$G$8376='CLEAN v1'!D$1),
0))</f>
        <v>0.15550103079653893</v>
      </c>
      <c r="E2009" cm="1">
        <f t="array" ref="E2009">INDEX('DIRTY ESG DATA'!$I$2:$I$8376,
MATCH(1,
('DIRTY ESG DATA'!$A$2:$A$8376=B2009)*
('DIRTY ESG DATA'!$C$2:$C$8376=A2009)*
('DIRTY ESG DATA'!$G$2:$G$8376='CLEAN v1'!E$1),
0))</f>
        <v>0.38701388888888882</v>
      </c>
      <c r="F2009" cm="1">
        <f t="array" ref="F2009">INDEX('DIRTY ESG DATA'!$I$2:$I$8376,
MATCH(1,
('DIRTY ESG DATA'!$A$2:$A$8376=B2009)*
('DIRTY ESG DATA'!$C$2:$C$8376=A2009)*
('DIRTY ESG DATA'!$G$2:$G$8376='CLEAN v1'!F$1),
0))</f>
        <v>0.51188842931888945</v>
      </c>
    </row>
    <row r="2010" spans="1:6" x14ac:dyDescent="0.3">
      <c r="A2010" t="s">
        <v>1704</v>
      </c>
      <c r="B2010" s="12">
        <v>2024</v>
      </c>
      <c r="C2010" cm="1">
        <f t="array" ref="C2010">INDEX('DIRTY ESG DATA'!$I$2:$I$8376,
MATCH(1,
('DIRTY ESG DATA'!$A$2:$A$8376='CLEAN v1'!B2010)*
('DIRTY ESG DATA'!$C$2:$C$8376='CLEAN v1'!A2010)*
('DIRTY ESG DATA'!$G$2:$G$8376='CLEAN v1'!C$1),
0))</f>
        <v>0.462824817390037</v>
      </c>
      <c r="D2010" cm="1">
        <f t="array" ref="D2010">INDEX('DIRTY ESG DATA'!$I$2:$I$8376,
MATCH(1,
('DIRTY ESG DATA'!$A$2:$A$8376=B2010)*
('DIRTY ESG DATA'!$C$2:$C$8376=A2010)*
('DIRTY ESG DATA'!$G$2:$G$8376='CLEAN v1'!D$1),
0))</f>
        <v>0.40487992895795777</v>
      </c>
      <c r="E2010" cm="1">
        <f t="array" ref="E2010">INDEX('DIRTY ESG DATA'!$I$2:$I$8376,
MATCH(1,
('DIRTY ESG DATA'!$A$2:$A$8376=B2010)*
('DIRTY ESG DATA'!$C$2:$C$8376=A2010)*
('DIRTY ESG DATA'!$G$2:$G$8376='CLEAN v1'!E$1),
0))</f>
        <v>0.50345833333333323</v>
      </c>
      <c r="F2010" cm="1">
        <f t="array" ref="F2010">INDEX('DIRTY ESG DATA'!$I$2:$I$8376,
MATCH(1,
('DIRTY ESG DATA'!$A$2:$A$8376=B2010)*
('DIRTY ESG DATA'!$C$2:$C$8376=A2010)*
('DIRTY ESG DATA'!$G$2:$G$8376='CLEAN v1'!F$1),
0))</f>
        <v>0.49925905231334133</v>
      </c>
    </row>
    <row r="2011" spans="1:6" x14ac:dyDescent="0.3">
      <c r="A2011" t="s">
        <v>1705</v>
      </c>
      <c r="B2011" s="12">
        <v>2024</v>
      </c>
      <c r="C2011" cm="1">
        <f t="array" ref="C2011">INDEX('DIRTY ESG DATA'!$I$2:$I$8376,
MATCH(1,
('DIRTY ESG DATA'!$A$2:$A$8376='CLEAN v1'!B2011)*
('DIRTY ESG DATA'!$C$2:$C$8376='CLEAN v1'!A2011)*
('DIRTY ESG DATA'!$G$2:$G$8376='CLEAN v1'!C$1),
0))</f>
        <v>0.68699250506873</v>
      </c>
      <c r="D2011" cm="1">
        <f t="array" ref="D2011">INDEX('DIRTY ESG DATA'!$I$2:$I$8376,
MATCH(1,
('DIRTY ESG DATA'!$A$2:$A$8376=B2011)*
('DIRTY ESG DATA'!$C$2:$C$8376=A2011)*
('DIRTY ESG DATA'!$G$2:$G$8376='CLEAN v1'!D$1),
0))</f>
        <v>0.94308961962287774</v>
      </c>
      <c r="E2011" cm="1">
        <f t="array" ref="E2011">INDEX('DIRTY ESG DATA'!$I$2:$I$8376,
MATCH(1,
('DIRTY ESG DATA'!$A$2:$A$8376=B2011)*
('DIRTY ESG DATA'!$C$2:$C$8376=A2011)*
('DIRTY ESG DATA'!$G$2:$G$8376='CLEAN v1'!E$1),
0))</f>
        <v>0.32020833333333321</v>
      </c>
      <c r="F2011" cm="1">
        <f t="array" ref="F2011">INDEX('DIRTY ESG DATA'!$I$2:$I$8376,
MATCH(1,
('DIRTY ESG DATA'!$A$2:$A$8376=B2011)*
('DIRTY ESG DATA'!$C$2:$C$8376=A2011)*
('DIRTY ESG DATA'!$G$2:$G$8376='CLEAN v1'!F$1),
0))</f>
        <v>0.87885604807063644</v>
      </c>
    </row>
    <row r="2012" spans="1:6" x14ac:dyDescent="0.3">
      <c r="A2012" t="s">
        <v>1397</v>
      </c>
      <c r="B2012" s="12">
        <v>2024</v>
      </c>
      <c r="C2012" cm="1">
        <f t="array" ref="C2012">INDEX('DIRTY ESG DATA'!$I$2:$I$8376,
MATCH(1,
('DIRTY ESG DATA'!$A$2:$A$8376='CLEAN v1'!B2012)*
('DIRTY ESG DATA'!$C$2:$C$8376='CLEAN v1'!A2012)*
('DIRTY ESG DATA'!$G$2:$G$8376='CLEAN v1'!C$1),
0))</f>
        <v>0.53468459485101549</v>
      </c>
      <c r="D2012" cm="1">
        <f t="array" ref="D2012">INDEX('DIRTY ESG DATA'!$I$2:$I$8376,
MATCH(1,
('DIRTY ESG DATA'!$A$2:$A$8376=B2012)*
('DIRTY ESG DATA'!$C$2:$C$8376=A2012)*
('DIRTY ESG DATA'!$G$2:$G$8376='CLEAN v1'!D$1),
0))</f>
        <v>0.66444998139384503</v>
      </c>
      <c r="E2012" cm="1">
        <f t="array" ref="E2012">INDEX('DIRTY ESG DATA'!$I$2:$I$8376,
MATCH(1,
('DIRTY ESG DATA'!$A$2:$A$8376=B2012)*
('DIRTY ESG DATA'!$C$2:$C$8376=A2012)*
('DIRTY ESG DATA'!$G$2:$G$8376='CLEAN v1'!E$1),
0))</f>
        <v>0.58093055555555551</v>
      </c>
      <c r="F2012" cm="1">
        <f t="array" ref="F2012">INDEX('DIRTY ESG DATA'!$I$2:$I$8376,
MATCH(1,
('DIRTY ESG DATA'!$A$2:$A$8376=B2012)*
('DIRTY ESG DATA'!$C$2:$C$8376=A2012)*
('DIRTY ESG DATA'!$G$2:$G$8376='CLEAN v1'!F$1),
0))</f>
        <v>0.69249615012311905</v>
      </c>
    </row>
    <row r="2013" spans="1:6" x14ac:dyDescent="0.3">
      <c r="A2013" t="s">
        <v>1706</v>
      </c>
      <c r="B2013" s="12">
        <v>2024</v>
      </c>
      <c r="C2013" cm="1">
        <f t="array" ref="C2013">INDEX('DIRTY ESG DATA'!$I$2:$I$8376,
MATCH(1,
('DIRTY ESG DATA'!$A$2:$A$8376='CLEAN v1'!B2013)*
('DIRTY ESG DATA'!$C$2:$C$8376='CLEAN v1'!A2013)*
('DIRTY ESG DATA'!$G$2:$G$8376='CLEAN v1'!C$1),
0))</f>
        <v>0.7582572974207924</v>
      </c>
      <c r="D2013" cm="1">
        <f t="array" ref="D2013">INDEX('DIRTY ESG DATA'!$I$2:$I$8376,
MATCH(1,
('DIRTY ESG DATA'!$A$2:$A$8376=B2013)*
('DIRTY ESG DATA'!$C$2:$C$8376=A2013)*
('DIRTY ESG DATA'!$G$2:$G$8376='CLEAN v1'!D$1),
0))</f>
        <v>0.7681291390584688</v>
      </c>
      <c r="E2013" cm="1">
        <f t="array" ref="E2013">INDEX('DIRTY ESG DATA'!$I$2:$I$8376,
MATCH(1,
('DIRTY ESG DATA'!$A$2:$A$8376=B2013)*
('DIRTY ESG DATA'!$C$2:$C$8376=A2013)*
('DIRTY ESG DATA'!$G$2:$G$8376='CLEAN v1'!E$1),
0))</f>
        <v>0.59970833333333329</v>
      </c>
      <c r="F2013" cm="1">
        <f t="array" ref="F2013">INDEX('DIRTY ESG DATA'!$I$2:$I$8376,
MATCH(1,
('DIRTY ESG DATA'!$A$2:$A$8376=B2013)*
('DIRTY ESG DATA'!$C$2:$C$8376=A2013)*
('DIRTY ESG DATA'!$G$2:$G$8376='CLEAN v1'!F$1),
0))</f>
        <v>0.87014922853098209</v>
      </c>
    </row>
    <row r="2014" spans="1:6" x14ac:dyDescent="0.3">
      <c r="A2014" t="s">
        <v>1707</v>
      </c>
      <c r="B2014" s="12">
        <v>2024</v>
      </c>
      <c r="C2014" cm="1">
        <f t="array" ref="C2014">INDEX('DIRTY ESG DATA'!$I$2:$I$8376,
MATCH(1,
('DIRTY ESG DATA'!$A$2:$A$8376='CLEAN v1'!B2014)*
('DIRTY ESG DATA'!$C$2:$C$8376='CLEAN v1'!A2014)*
('DIRTY ESG DATA'!$G$2:$G$8376='CLEAN v1'!C$1),
0))</f>
        <v>0.37544154853367889</v>
      </c>
      <c r="D2014" cm="1">
        <f t="array" ref="D2014">INDEX('DIRTY ESG DATA'!$I$2:$I$8376,
MATCH(1,
('DIRTY ESG DATA'!$A$2:$A$8376=B2014)*
('DIRTY ESG DATA'!$C$2:$C$8376=A2014)*
('DIRTY ESG DATA'!$G$2:$G$8376='CLEAN v1'!D$1),
0))</f>
        <v>0.21814612221424506</v>
      </c>
      <c r="E2014" cm="1">
        <f t="array" ref="E2014">INDEX('DIRTY ESG DATA'!$I$2:$I$8376,
MATCH(1,
('DIRTY ESG DATA'!$A$2:$A$8376=B2014)*
('DIRTY ESG DATA'!$C$2:$C$8376=A2014)*
('DIRTY ESG DATA'!$G$2:$G$8376='CLEAN v1'!E$1),
0))</f>
        <v>0.64493055555555567</v>
      </c>
      <c r="F2014" cm="1">
        <f t="array" ref="F2014">INDEX('DIRTY ESG DATA'!$I$2:$I$8376,
MATCH(1,
('DIRTY ESG DATA'!$A$2:$A$8376=B2014)*
('DIRTY ESG DATA'!$C$2:$C$8376=A2014)*
('DIRTY ESG DATA'!$G$2:$G$8376='CLEAN v1'!F$1),
0))</f>
        <v>0.34857442557258095</v>
      </c>
    </row>
    <row r="2015" spans="1:6" x14ac:dyDescent="0.3">
      <c r="A2015" t="s">
        <v>1708</v>
      </c>
      <c r="B2015" s="12">
        <v>2024</v>
      </c>
      <c r="C2015" cm="1">
        <f t="array" ref="C2015">INDEX('DIRTY ESG DATA'!$I$2:$I$8376,
MATCH(1,
('DIRTY ESG DATA'!$A$2:$A$8376='CLEAN v1'!B2015)*
('DIRTY ESG DATA'!$C$2:$C$8376='CLEAN v1'!A2015)*
('DIRTY ESG DATA'!$G$2:$G$8376='CLEAN v1'!C$1),
0))</f>
        <v>0.38514920838066269</v>
      </c>
      <c r="D2015" cm="1">
        <f t="array" ref="D2015">INDEX('DIRTY ESG DATA'!$I$2:$I$8376,
MATCH(1,
('DIRTY ESG DATA'!$A$2:$A$8376=B2015)*
('DIRTY ESG DATA'!$C$2:$C$8376=A2015)*
('DIRTY ESG DATA'!$G$2:$G$8376='CLEAN v1'!D$1),
0))</f>
        <v>0.49463542845929387</v>
      </c>
      <c r="E2015" cm="1">
        <f t="array" ref="E2015">INDEX('DIRTY ESG DATA'!$I$2:$I$8376,
MATCH(1,
('DIRTY ESG DATA'!$A$2:$A$8376=B2015)*
('DIRTY ESG DATA'!$C$2:$C$8376=A2015)*
('DIRTY ESG DATA'!$G$2:$G$8376='CLEAN v1'!E$1),
0))</f>
        <v>0.75606944444444435</v>
      </c>
      <c r="F2015" cm="1">
        <f t="array" ref="F2015">INDEX('DIRTY ESG DATA'!$I$2:$I$8376,
MATCH(1,
('DIRTY ESG DATA'!$A$2:$A$8376=B2015)*
('DIRTY ESG DATA'!$C$2:$C$8376=A2015)*
('DIRTY ESG DATA'!$G$2:$G$8376='CLEAN v1'!F$1),
0))</f>
        <v>0.64725594232553729</v>
      </c>
    </row>
    <row r="2016" spans="1:6" x14ac:dyDescent="0.3">
      <c r="A2016" t="s">
        <v>1709</v>
      </c>
      <c r="B2016" s="12">
        <v>2024</v>
      </c>
      <c r="C2016" cm="1">
        <f t="array" ref="C2016">INDEX('DIRTY ESG DATA'!$I$2:$I$8376,
MATCH(1,
('DIRTY ESG DATA'!$A$2:$A$8376='CLEAN v1'!B2016)*
('DIRTY ESG DATA'!$C$2:$C$8376='CLEAN v1'!A2016)*
('DIRTY ESG DATA'!$G$2:$G$8376='CLEAN v1'!C$1),
0))</f>
        <v>0.49201654853950944</v>
      </c>
      <c r="D2016" cm="1">
        <f t="array" ref="D2016">INDEX('DIRTY ESG DATA'!$I$2:$I$8376,
MATCH(1,
('DIRTY ESG DATA'!$A$2:$A$8376=B2016)*
('DIRTY ESG DATA'!$C$2:$C$8376=A2016)*
('DIRTY ESG DATA'!$G$2:$G$8376='CLEAN v1'!D$1),
0))</f>
        <v>0.24539639037433134</v>
      </c>
      <c r="E2016" cm="1">
        <f t="array" ref="E2016">INDEX('DIRTY ESG DATA'!$I$2:$I$8376,
MATCH(1,
('DIRTY ESG DATA'!$A$2:$A$8376=B2016)*
('DIRTY ESG DATA'!$C$2:$C$8376=A2016)*
('DIRTY ESG DATA'!$G$2:$G$8376='CLEAN v1'!E$1),
0))</f>
        <v>0.84029166666666688</v>
      </c>
      <c r="F2016" cm="1">
        <f t="array" ref="F2016">INDEX('DIRTY ESG DATA'!$I$2:$I$8376,
MATCH(1,
('DIRTY ESG DATA'!$A$2:$A$8376=B2016)*
('DIRTY ESG DATA'!$C$2:$C$8376=A2016)*
('DIRTY ESG DATA'!$G$2:$G$8376='CLEAN v1'!F$1),
0))</f>
        <v>0.49954988340779333</v>
      </c>
    </row>
    <row r="2017" spans="1:6" x14ac:dyDescent="0.3">
      <c r="A2017" t="s">
        <v>1710</v>
      </c>
      <c r="B2017" s="12">
        <v>2024</v>
      </c>
      <c r="C2017" cm="1">
        <f t="array" ref="C2017">INDEX('DIRTY ESG DATA'!$I$2:$I$8376,
MATCH(1,
('DIRTY ESG DATA'!$A$2:$A$8376='CLEAN v1'!B2017)*
('DIRTY ESG DATA'!$C$2:$C$8376='CLEAN v1'!A2017)*
('DIRTY ESG DATA'!$G$2:$G$8376='CLEAN v1'!C$1),
0))</f>
        <v>0.51394518729842154</v>
      </c>
      <c r="D2017" cm="1">
        <f t="array" ref="D2017">INDEX('DIRTY ESG DATA'!$I$2:$I$8376,
MATCH(1,
('DIRTY ESG DATA'!$A$2:$A$8376=B2017)*
('DIRTY ESG DATA'!$C$2:$C$8376=A2017)*
('DIRTY ESG DATA'!$G$2:$G$8376='CLEAN v1'!D$1),
0))</f>
        <v>0.30801771383832421</v>
      </c>
      <c r="E2017" cm="1">
        <f t="array" ref="E2017">INDEX('DIRTY ESG DATA'!$I$2:$I$8376,
MATCH(1,
('DIRTY ESG DATA'!$A$2:$A$8376=B2017)*
('DIRTY ESG DATA'!$C$2:$C$8376=A2017)*
('DIRTY ESG DATA'!$G$2:$G$8376='CLEAN v1'!E$1),
0))</f>
        <v>0.73281944444444458</v>
      </c>
      <c r="F2017" cm="1">
        <f t="array" ref="F2017">INDEX('DIRTY ESG DATA'!$I$2:$I$8376,
MATCH(1,
('DIRTY ESG DATA'!$A$2:$A$8376=B2017)*
('DIRTY ESG DATA'!$C$2:$C$8376=A2017)*
('DIRTY ESG DATA'!$G$2:$G$8376='CLEAN v1'!F$1),
0))</f>
        <v>0.4799946294307193</v>
      </c>
    </row>
    <row r="2018" spans="1:6" x14ac:dyDescent="0.3">
      <c r="A2018" t="s">
        <v>1711</v>
      </c>
      <c r="B2018" s="12">
        <v>2024</v>
      </c>
      <c r="C2018" cm="1">
        <f t="array" ref="C2018">INDEX('DIRTY ESG DATA'!$I$2:$I$8376,
MATCH(1,
('DIRTY ESG DATA'!$A$2:$A$8376='CLEAN v1'!B2018)*
('DIRTY ESG DATA'!$C$2:$C$8376='CLEAN v1'!A2018)*
('DIRTY ESG DATA'!$G$2:$G$8376='CLEAN v1'!C$1),
0))</f>
        <v>0.51627855064776873</v>
      </c>
      <c r="D2018" cm="1">
        <f t="array" ref="D2018">INDEX('DIRTY ESG DATA'!$I$2:$I$8376,
MATCH(1,
('DIRTY ESG DATA'!$A$2:$A$8376=B2018)*
('DIRTY ESG DATA'!$C$2:$C$8376=A2018)*
('DIRTY ESG DATA'!$G$2:$G$8376='CLEAN v1'!D$1),
0))</f>
        <v>0.82245852585786761</v>
      </c>
      <c r="E2018" cm="1">
        <f t="array" ref="E2018">INDEX('DIRTY ESG DATA'!$I$2:$I$8376,
MATCH(1,
('DIRTY ESG DATA'!$A$2:$A$8376=B2018)*
('DIRTY ESG DATA'!$C$2:$C$8376=A2018)*
('DIRTY ESG DATA'!$G$2:$G$8376='CLEAN v1'!E$1),
0))</f>
        <v>0.22037499999999985</v>
      </c>
      <c r="F2018" cm="1">
        <f t="array" ref="F2018">INDEX('DIRTY ESG DATA'!$I$2:$I$8376,
MATCH(1,
('DIRTY ESG DATA'!$A$2:$A$8376=B2018)*
('DIRTY ESG DATA'!$C$2:$C$8376=A2018)*
('DIRTY ESG DATA'!$G$2:$G$8376='CLEAN v1'!F$1),
0))</f>
        <v>0.45098177149083307</v>
      </c>
    </row>
    <row r="2019" spans="1:6" x14ac:dyDescent="0.3">
      <c r="A2019" t="s">
        <v>1712</v>
      </c>
      <c r="B2019" s="12">
        <v>2024</v>
      </c>
      <c r="C2019" cm="1">
        <f t="array" ref="C2019">INDEX('DIRTY ESG DATA'!$I$2:$I$8376,
MATCH(1,
('DIRTY ESG DATA'!$A$2:$A$8376='CLEAN v1'!B2019)*
('DIRTY ESG DATA'!$C$2:$C$8376='CLEAN v1'!A2019)*
('DIRTY ESG DATA'!$G$2:$G$8376='CLEAN v1'!C$1),
0))</f>
        <v>0.52913238537267326</v>
      </c>
      <c r="D2019" cm="1">
        <f t="array" ref="D2019">INDEX('DIRTY ESG DATA'!$I$2:$I$8376,
MATCH(1,
('DIRTY ESG DATA'!$A$2:$A$8376=B2019)*
('DIRTY ESG DATA'!$C$2:$C$8376=A2019)*
('DIRTY ESG DATA'!$G$2:$G$8376='CLEAN v1'!D$1),
0))</f>
        <v>0.5272108843537413</v>
      </c>
      <c r="E2019" cm="1">
        <f t="array" ref="E2019">INDEX('DIRTY ESG DATA'!$I$2:$I$8376,
MATCH(1,
('DIRTY ESG DATA'!$A$2:$A$8376=B2019)*
('DIRTY ESG DATA'!$C$2:$C$8376=A2019)*
('DIRTY ESG DATA'!$G$2:$G$8376='CLEAN v1'!E$1),
0))</f>
        <v>0.59656944444444449</v>
      </c>
      <c r="F2019" cm="1">
        <f t="array" ref="F2019">INDEX('DIRTY ESG DATA'!$I$2:$I$8376,
MATCH(1,
('DIRTY ESG DATA'!$A$2:$A$8376=B2019)*
('DIRTY ESG DATA'!$C$2:$C$8376=A2019)*
('DIRTY ESG DATA'!$G$2:$G$8376='CLEAN v1'!F$1),
0))</f>
        <v>0.45195058155712586</v>
      </c>
    </row>
    <row r="2020" spans="1:6" x14ac:dyDescent="0.3">
      <c r="A2020" t="s">
        <v>1411</v>
      </c>
      <c r="B2020" s="12">
        <v>2024</v>
      </c>
      <c r="C2020" cm="1">
        <f t="array" ref="C2020">INDEX('DIRTY ESG DATA'!$I$2:$I$8376,
MATCH(1,
('DIRTY ESG DATA'!$A$2:$A$8376='CLEAN v1'!B2020)*
('DIRTY ESG DATA'!$C$2:$C$8376='CLEAN v1'!A2020)*
('DIRTY ESG DATA'!$G$2:$G$8376='CLEAN v1'!C$1),
0))</f>
        <v>0.24850920325021669</v>
      </c>
      <c r="D2020" cm="1">
        <f t="array" ref="D2020">INDEX('DIRTY ESG DATA'!$I$2:$I$8376,
MATCH(1,
('DIRTY ESG DATA'!$A$2:$A$8376=B2020)*
('DIRTY ESG DATA'!$C$2:$C$8376=A2020)*
('DIRTY ESG DATA'!$G$2:$G$8376='CLEAN v1'!D$1),
0))</f>
        <v>0.24325200534759339</v>
      </c>
      <c r="E2020" cm="1">
        <f t="array" ref="E2020">INDEX('DIRTY ESG DATA'!$I$2:$I$8376,
MATCH(1,
('DIRTY ESG DATA'!$A$2:$A$8376=B2020)*
('DIRTY ESG DATA'!$C$2:$C$8376=A2020)*
('DIRTY ESG DATA'!$G$2:$G$8376='CLEAN v1'!E$1),
0))</f>
        <v>0.35573611111111103</v>
      </c>
      <c r="F2020" cm="1">
        <f t="array" ref="F2020">INDEX('DIRTY ESG DATA'!$I$2:$I$8376,
MATCH(1,
('DIRTY ESG DATA'!$A$2:$A$8376=B2020)*
('DIRTY ESG DATA'!$C$2:$C$8376=A2020)*
('DIRTY ESG DATA'!$G$2:$G$8376='CLEAN v1'!F$1),
0))</f>
        <v>0.19270564197710685</v>
      </c>
    </row>
    <row r="2021" spans="1:6" x14ac:dyDescent="0.3">
      <c r="A2021" t="s">
        <v>1713</v>
      </c>
      <c r="B2021" s="12">
        <v>2024</v>
      </c>
      <c r="C2021" cm="1">
        <f t="array" ref="C2021">INDEX('DIRTY ESG DATA'!$I$2:$I$8376,
MATCH(1,
('DIRTY ESG DATA'!$A$2:$A$8376='CLEAN v1'!B2021)*
('DIRTY ESG DATA'!$C$2:$C$8376='CLEAN v1'!A2021)*
('DIRTY ESG DATA'!$G$2:$G$8376='CLEAN v1'!C$1),
0))</f>
        <v>0.57688766175573858</v>
      </c>
      <c r="D2021" cm="1">
        <f t="array" ref="D2021">INDEX('DIRTY ESG DATA'!$I$2:$I$8376,
MATCH(1,
('DIRTY ESG DATA'!$A$2:$A$8376=B2021)*
('DIRTY ESG DATA'!$C$2:$C$8376=A2021)*
('DIRTY ESG DATA'!$G$2:$G$8376='CLEAN v1'!D$1),
0))</f>
        <v>0.49158909403688383</v>
      </c>
      <c r="E2021" cm="1">
        <f t="array" ref="E2021">INDEX('DIRTY ESG DATA'!$I$2:$I$8376,
MATCH(1,
('DIRTY ESG DATA'!$A$2:$A$8376=B2021)*
('DIRTY ESG DATA'!$C$2:$C$8376=A2021)*
('DIRTY ESG DATA'!$G$2:$G$8376='CLEAN v1'!E$1),
0))</f>
        <v>0.70918055555555548</v>
      </c>
      <c r="F2021" cm="1">
        <f t="array" ref="F2021">INDEX('DIRTY ESG DATA'!$I$2:$I$8376,
MATCH(1,
('DIRTY ESG DATA'!$A$2:$A$8376=B2021)*
('DIRTY ESG DATA'!$C$2:$C$8376=A2021)*
('DIRTY ESG DATA'!$G$2:$G$8376='CLEAN v1'!F$1),
0))</f>
        <v>0.57076667730657715</v>
      </c>
    </row>
    <row r="2022" spans="1:6" x14ac:dyDescent="0.3">
      <c r="A2022" t="s">
        <v>1714</v>
      </c>
      <c r="B2022" s="12">
        <v>2024</v>
      </c>
      <c r="C2022" cm="1">
        <f t="array" ref="C2022">INDEX('DIRTY ESG DATA'!$I$2:$I$8376,
MATCH(1,
('DIRTY ESG DATA'!$A$2:$A$8376='CLEAN v1'!B2022)*
('DIRTY ESG DATA'!$C$2:$C$8376='CLEAN v1'!A2022)*
('DIRTY ESG DATA'!$G$2:$G$8376='CLEAN v1'!C$1),
0))</f>
        <v>0.45318088159686709</v>
      </c>
      <c r="D2022" cm="1">
        <f t="array" ref="D2022">INDEX('DIRTY ESG DATA'!$I$2:$I$8376,
MATCH(1,
('DIRTY ESG DATA'!$A$2:$A$8376=B2022)*
('DIRTY ESG DATA'!$C$2:$C$8376=A2022)*
('DIRTY ESG DATA'!$G$2:$G$8376='CLEAN v1'!D$1),
0))</f>
        <v>0.56149518108762297</v>
      </c>
      <c r="E2022" cm="1">
        <f t="array" ref="E2022">INDEX('DIRTY ESG DATA'!$I$2:$I$8376,
MATCH(1,
('DIRTY ESG DATA'!$A$2:$A$8376=B2022)*
('DIRTY ESG DATA'!$C$2:$C$8376=A2022)*
('DIRTY ESG DATA'!$G$2:$G$8376='CLEAN v1'!E$1),
0))</f>
        <v>0.48931944444444453</v>
      </c>
      <c r="F2022" cm="1">
        <f t="array" ref="F2022">INDEX('DIRTY ESG DATA'!$I$2:$I$8376,
MATCH(1,
('DIRTY ESG DATA'!$A$2:$A$8376=B2022)*
('DIRTY ESG DATA'!$C$2:$C$8376=A2022)*
('DIRTY ESG DATA'!$G$2:$G$8376='CLEAN v1'!F$1),
0))</f>
        <v>0.37190513498459921</v>
      </c>
    </row>
    <row r="2023" spans="1:6" x14ac:dyDescent="0.3">
      <c r="A2023" t="s">
        <v>1715</v>
      </c>
      <c r="B2023" s="12">
        <v>2024</v>
      </c>
      <c r="C2023" cm="1">
        <f t="array" ref="C2023">INDEX('DIRTY ESG DATA'!$I$2:$I$8376,
MATCH(1,
('DIRTY ESG DATA'!$A$2:$A$8376='CLEAN v1'!B2023)*
('DIRTY ESG DATA'!$C$2:$C$8376='CLEAN v1'!A2023)*
('DIRTY ESG DATA'!$G$2:$G$8376='CLEAN v1'!C$1),
0))</f>
        <v>0.64642099944926967</v>
      </c>
      <c r="D2023" cm="1">
        <f t="array" ref="D2023">INDEX('DIRTY ESG DATA'!$I$2:$I$8376,
MATCH(1,
('DIRTY ESG DATA'!$A$2:$A$8376=B2023)*
('DIRTY ESG DATA'!$C$2:$C$8376=A2023)*
('DIRTY ESG DATA'!$G$2:$G$8376='CLEAN v1'!D$1),
0))</f>
        <v>0.72566568289060918</v>
      </c>
      <c r="E2023" cm="1">
        <f t="array" ref="E2023">INDEX('DIRTY ESG DATA'!$I$2:$I$8376,
MATCH(1,
('DIRTY ESG DATA'!$A$2:$A$8376=B2023)*
('DIRTY ESG DATA'!$C$2:$C$8376=A2023)*
('DIRTY ESG DATA'!$G$2:$G$8376='CLEAN v1'!E$1),
0))</f>
        <v>0.6001249999999998</v>
      </c>
      <c r="F2023" cm="1">
        <f t="array" ref="F2023">INDEX('DIRTY ESG DATA'!$I$2:$I$8376,
MATCH(1,
('DIRTY ESG DATA'!$A$2:$A$8376=B2023)*
('DIRTY ESG DATA'!$C$2:$C$8376=A2023)*
('DIRTY ESG DATA'!$G$2:$G$8376='CLEAN v1'!F$1),
0))</f>
        <v>0.70191555519174298</v>
      </c>
    </row>
    <row r="2024" spans="1:6" x14ac:dyDescent="0.3">
      <c r="A2024" t="s">
        <v>1716</v>
      </c>
      <c r="B2024" s="12">
        <v>2024</v>
      </c>
      <c r="C2024" cm="1">
        <f t="array" ref="C2024">INDEX('DIRTY ESG DATA'!$I$2:$I$8376,
MATCH(1,
('DIRTY ESG DATA'!$A$2:$A$8376='CLEAN v1'!B2024)*
('DIRTY ESG DATA'!$C$2:$C$8376='CLEAN v1'!A2024)*
('DIRTY ESG DATA'!$G$2:$G$8376='CLEAN v1'!C$1),
0))</f>
        <v>0.78259678140981193</v>
      </c>
      <c r="D2024" cm="1">
        <f t="array" ref="D2024">INDEX('DIRTY ESG DATA'!$I$2:$I$8376,
MATCH(1,
('DIRTY ESG DATA'!$A$2:$A$8376=B2024)*
('DIRTY ESG DATA'!$C$2:$C$8376=A2024)*
('DIRTY ESG DATA'!$G$2:$G$8376='CLEAN v1'!D$1),
0))</f>
        <v>0.78648912824213757</v>
      </c>
      <c r="E2024" cm="1">
        <f t="array" ref="E2024">INDEX('DIRTY ESG DATA'!$I$2:$I$8376,
MATCH(1,
('DIRTY ESG DATA'!$A$2:$A$8376=B2024)*
('DIRTY ESG DATA'!$C$2:$C$8376=A2024)*
('DIRTY ESG DATA'!$G$2:$G$8376='CLEAN v1'!E$1),
0))</f>
        <v>0.76315277777777768</v>
      </c>
      <c r="F2024" cm="1">
        <f t="array" ref="F2024">INDEX('DIRTY ESG DATA'!$I$2:$I$8376,
MATCH(1,
('DIRTY ESG DATA'!$A$2:$A$8376=B2024)*
('DIRTY ESG DATA'!$C$2:$C$8376=A2024)*
('DIRTY ESG DATA'!$G$2:$G$8376='CLEAN v1'!F$1),
0))</f>
        <v>0.79105676504040801</v>
      </c>
    </row>
    <row r="2025" spans="1:6" x14ac:dyDescent="0.3">
      <c r="A2025" t="s">
        <v>1717</v>
      </c>
      <c r="B2025" s="12">
        <v>2024</v>
      </c>
      <c r="C2025" cm="1">
        <f t="array" ref="C2025">INDEX('DIRTY ESG DATA'!$I$2:$I$8376,
MATCH(1,
('DIRTY ESG DATA'!$A$2:$A$8376='CLEAN v1'!B2025)*
('DIRTY ESG DATA'!$C$2:$C$8376='CLEAN v1'!A2025)*
('DIRTY ESG DATA'!$G$2:$G$8376='CLEAN v1'!C$1),
0))</f>
        <v>0.50724477140723634</v>
      </c>
      <c r="D2025" cm="1">
        <f t="array" ref="D2025">INDEX('DIRTY ESG DATA'!$I$2:$I$8376,
MATCH(1,
('DIRTY ESG DATA'!$A$2:$A$8376=B2025)*
('DIRTY ESG DATA'!$C$2:$C$8376=A2025)*
('DIRTY ESG DATA'!$G$2:$G$8376='CLEAN v1'!D$1),
0))</f>
        <v>0.47228307718760942</v>
      </c>
      <c r="E2025" cm="1">
        <f t="array" ref="E2025">INDEX('DIRTY ESG DATA'!$I$2:$I$8376,
MATCH(1,
('DIRTY ESG DATA'!$A$2:$A$8376=B2025)*
('DIRTY ESG DATA'!$C$2:$C$8376=A2025)*
('DIRTY ESG DATA'!$G$2:$G$8376='CLEAN v1'!E$1),
0))</f>
        <v>0.77895833333333353</v>
      </c>
      <c r="F2025" cm="1">
        <f t="array" ref="F2025">INDEX('DIRTY ESG DATA'!$I$2:$I$8376,
MATCH(1,
('DIRTY ESG DATA'!$A$2:$A$8376=B2025)*
('DIRTY ESG DATA'!$C$2:$C$8376=A2025)*
('DIRTY ESG DATA'!$G$2:$G$8376='CLEAN v1'!F$1),
0))</f>
        <v>0.37224147336475549</v>
      </c>
    </row>
    <row r="2026" spans="1:6" x14ac:dyDescent="0.3">
      <c r="A2026" t="s">
        <v>1422</v>
      </c>
      <c r="B2026" s="12">
        <v>2024</v>
      </c>
      <c r="C2026" cm="1">
        <f t="array" ref="C2026">INDEX('DIRTY ESG DATA'!$I$2:$I$8376,
MATCH(1,
('DIRTY ESG DATA'!$A$2:$A$8376='CLEAN v1'!B2026)*
('DIRTY ESG DATA'!$C$2:$C$8376='CLEAN v1'!A2026)*
('DIRTY ESG DATA'!$G$2:$G$8376='CLEAN v1'!C$1),
0))</f>
        <v>0.19159410631791682</v>
      </c>
      <c r="D2026" cm="1">
        <f t="array" ref="D2026">INDEX('DIRTY ESG DATA'!$I$2:$I$8376,
MATCH(1,
('DIRTY ESG DATA'!$A$2:$A$8376=B2026)*
('DIRTY ESG DATA'!$C$2:$C$8376=A2026)*
('DIRTY ESG DATA'!$G$2:$G$8376='CLEAN v1'!D$1),
0))</f>
        <v>2.4875621890547272E-2</v>
      </c>
      <c r="E2026" cm="1">
        <f t="array" ref="E2026">INDEX('DIRTY ESG DATA'!$I$2:$I$8376,
MATCH(1,
('DIRTY ESG DATA'!$A$2:$A$8376=B2026)*
('DIRTY ESG DATA'!$C$2:$C$8376=A2026)*
('DIRTY ESG DATA'!$G$2:$G$8376='CLEAN v1'!E$1),
0))</f>
        <v>0.15187500000000004</v>
      </c>
      <c r="F2026" cm="1">
        <f t="array" ref="F2026">INDEX('DIRTY ESG DATA'!$I$2:$I$8376,
MATCH(1,
('DIRTY ESG DATA'!$A$2:$A$8376=B2026)*
('DIRTY ESG DATA'!$C$2:$C$8376=A2026)*
('DIRTY ESG DATA'!$G$2:$G$8376='CLEAN v1'!F$1),
0))</f>
        <v>0.31810460118628314</v>
      </c>
    </row>
    <row r="2027" spans="1:6" x14ac:dyDescent="0.3">
      <c r="A2027" t="s">
        <v>1718</v>
      </c>
      <c r="B2027" s="12">
        <v>2024</v>
      </c>
      <c r="C2027" cm="1">
        <f t="array" ref="C2027">INDEX('DIRTY ESG DATA'!$I$2:$I$8376,
MATCH(1,
('DIRTY ESG DATA'!$A$2:$A$8376='CLEAN v1'!B2027)*
('DIRTY ESG DATA'!$C$2:$C$8376='CLEAN v1'!A2027)*
('DIRTY ESG DATA'!$G$2:$G$8376='CLEAN v1'!C$1),
0))</f>
        <v>0.45216175512248907</v>
      </c>
      <c r="D2027" cm="1">
        <f t="array" ref="D2027">INDEX('DIRTY ESG DATA'!$I$2:$I$8376,
MATCH(1,
('DIRTY ESG DATA'!$A$2:$A$8376=B2027)*
('DIRTY ESG DATA'!$C$2:$C$8376=A2027)*
('DIRTY ESG DATA'!$G$2:$G$8376='CLEAN v1'!D$1),
0))</f>
        <v>0.35342336638610333</v>
      </c>
      <c r="E2027" cm="1">
        <f t="array" ref="E2027">INDEX('DIRTY ESG DATA'!$I$2:$I$8376,
MATCH(1,
('DIRTY ESG DATA'!$A$2:$A$8376=B2027)*
('DIRTY ESG DATA'!$C$2:$C$8376=A2027)*
('DIRTY ESG DATA'!$G$2:$G$8376='CLEAN v1'!E$1),
0))</f>
        <v>0.79920833333333352</v>
      </c>
      <c r="F2027" cm="1">
        <f t="array" ref="F2027">INDEX('DIRTY ESG DATA'!$I$2:$I$8376,
MATCH(1,
('DIRTY ESG DATA'!$A$2:$A$8376=B2027)*
('DIRTY ESG DATA'!$C$2:$C$8376=A2027)*
('DIRTY ESG DATA'!$G$2:$G$8376='CLEAN v1'!F$1),
0))</f>
        <v>0.28914096432830433</v>
      </c>
    </row>
    <row r="2028" spans="1:6" x14ac:dyDescent="0.3">
      <c r="A2028" t="s">
        <v>1425</v>
      </c>
      <c r="B2028" s="12">
        <v>2024</v>
      </c>
      <c r="C2028" cm="1">
        <f t="array" ref="C2028">INDEX('DIRTY ESG DATA'!$I$2:$I$8376,
MATCH(1,
('DIRTY ESG DATA'!$A$2:$A$8376='CLEAN v1'!B2028)*
('DIRTY ESG DATA'!$C$2:$C$8376='CLEAN v1'!A2028)*
('DIRTY ESG DATA'!$G$2:$G$8376='CLEAN v1'!C$1),
0))</f>
        <v>0.40699687239721161</v>
      </c>
      <c r="D2028" cm="1">
        <f t="array" ref="D2028">INDEX('DIRTY ESG DATA'!$I$2:$I$8376,
MATCH(1,
('DIRTY ESG DATA'!$A$2:$A$8376=B2028)*
('DIRTY ESG DATA'!$C$2:$C$8376=A2028)*
('DIRTY ESG DATA'!$G$2:$G$8376='CLEAN v1'!D$1),
0))</f>
        <v>0.34358235510259338</v>
      </c>
      <c r="E2028" cm="1">
        <f t="array" ref="E2028">INDEX('DIRTY ESG DATA'!$I$2:$I$8376,
MATCH(1,
('DIRTY ESG DATA'!$A$2:$A$8376=B2028)*
('DIRTY ESG DATA'!$C$2:$C$8376=A2028)*
('DIRTY ESG DATA'!$G$2:$G$8376='CLEAN v1'!E$1),
0))</f>
        <v>0.6212916666666668</v>
      </c>
      <c r="F2028" cm="1">
        <f t="array" ref="F2028">INDEX('DIRTY ESG DATA'!$I$2:$I$8376,
MATCH(1,
('DIRTY ESG DATA'!$A$2:$A$8376=B2028)*
('DIRTY ESG DATA'!$C$2:$C$8376=A2028)*
('DIRTY ESG DATA'!$G$2:$G$8376='CLEAN v1'!F$1),
0))</f>
        <v>0.30834056639474167</v>
      </c>
    </row>
    <row r="2029" spans="1:6" x14ac:dyDescent="0.3">
      <c r="A2029" t="s">
        <v>1719</v>
      </c>
      <c r="B2029" s="12">
        <v>2024</v>
      </c>
      <c r="C2029" cm="1">
        <f t="array" ref="C2029">INDEX('DIRTY ESG DATA'!$I$2:$I$8376,
MATCH(1,
('DIRTY ESG DATA'!$A$2:$A$8376='CLEAN v1'!B2029)*
('DIRTY ESG DATA'!$C$2:$C$8376='CLEAN v1'!A2029)*
('DIRTY ESG DATA'!$G$2:$G$8376='CLEAN v1'!C$1),
0))</f>
        <v>0.24484974117041453</v>
      </c>
      <c r="D2029" cm="1">
        <f t="array" ref="D2029">INDEX('DIRTY ESG DATA'!$I$2:$I$8376,
MATCH(1,
('DIRTY ESG DATA'!$A$2:$A$8376=B2029)*
('DIRTY ESG DATA'!$C$2:$C$8376=A2029)*
('DIRTY ESG DATA'!$G$2:$G$8376='CLEAN v1'!D$1),
0))</f>
        <v>0.16849933155080202</v>
      </c>
      <c r="E2029" cm="1">
        <f t="array" ref="E2029">INDEX('DIRTY ESG DATA'!$I$2:$I$8376,
MATCH(1,
('DIRTY ESG DATA'!$A$2:$A$8376=B2029)*
('DIRTY ESG DATA'!$C$2:$C$8376=A2029)*
('DIRTY ESG DATA'!$G$2:$G$8376='CLEAN v1'!E$1),
0))</f>
        <v>0.40223611111111113</v>
      </c>
      <c r="F2029" cm="1">
        <f t="array" ref="F2029">INDEX('DIRTY ESG DATA'!$I$2:$I$8376,
MATCH(1,
('DIRTY ESG DATA'!$A$2:$A$8376=B2029)*
('DIRTY ESG DATA'!$C$2:$C$8376=A2029)*
('DIRTY ESG DATA'!$G$2:$G$8376='CLEAN v1'!F$1),
0))</f>
        <v>0.21938856219923877</v>
      </c>
    </row>
    <row r="2030" spans="1:6" x14ac:dyDescent="0.3">
      <c r="A2030" t="s">
        <v>1720</v>
      </c>
      <c r="B2030" s="12">
        <v>2024</v>
      </c>
      <c r="C2030" cm="1">
        <f t="array" ref="C2030">INDEX('DIRTY ESG DATA'!$I$2:$I$8376,
MATCH(1,
('DIRTY ESG DATA'!$A$2:$A$8376='CLEAN v1'!B2030)*
('DIRTY ESG DATA'!$C$2:$C$8376='CLEAN v1'!A2030)*
('DIRTY ESG DATA'!$G$2:$G$8376='CLEAN v1'!C$1),
0))</f>
        <v>0.42338275131055103</v>
      </c>
      <c r="D2030" cm="1">
        <f t="array" ref="D2030">INDEX('DIRTY ESG DATA'!$I$2:$I$8376,
MATCH(1,
('DIRTY ESG DATA'!$A$2:$A$8376=B2030)*
('DIRTY ESG DATA'!$C$2:$C$8376=A2030)*
('DIRTY ESG DATA'!$G$2:$G$8376='CLEAN v1'!D$1),
0))</f>
        <v>0.90613671891868552</v>
      </c>
      <c r="E2030" cm="1">
        <f t="array" ref="E2030">INDEX('DIRTY ESG DATA'!$I$2:$I$8376,
MATCH(1,
('DIRTY ESG DATA'!$A$2:$A$8376=B2030)*
('DIRTY ESG DATA'!$C$2:$C$8376=A2030)*
('DIRTY ESG DATA'!$G$2:$G$8376='CLEAN v1'!E$1),
0))</f>
        <v>0.25468055555555524</v>
      </c>
      <c r="F2030" cm="1">
        <f t="array" ref="F2030">INDEX('DIRTY ESG DATA'!$I$2:$I$8376,
MATCH(1,
('DIRTY ESG DATA'!$A$2:$A$8376=B2030)*
('DIRTY ESG DATA'!$C$2:$C$8376=A2030)*
('DIRTY ESG DATA'!$G$2:$G$8376='CLEAN v1'!F$1),
0))</f>
        <v>0.86111320497321264</v>
      </c>
    </row>
    <row r="2031" spans="1:6" x14ac:dyDescent="0.3">
      <c r="A2031" t="s">
        <v>1721</v>
      </c>
      <c r="B2031" s="12">
        <v>2024</v>
      </c>
      <c r="C2031" cm="1">
        <f t="array" ref="C2031">INDEX('DIRTY ESG DATA'!$I$2:$I$8376,
MATCH(1,
('DIRTY ESG DATA'!$A$2:$A$8376='CLEAN v1'!B2031)*
('DIRTY ESG DATA'!$C$2:$C$8376='CLEAN v1'!A2031)*
('DIRTY ESG DATA'!$G$2:$G$8376='CLEAN v1'!C$1),
0))</f>
        <v>0.70028290768137869</v>
      </c>
      <c r="D2031" cm="1">
        <f t="array" ref="D2031">INDEX('DIRTY ESG DATA'!$I$2:$I$8376,
MATCH(1,
('DIRTY ESG DATA'!$A$2:$A$8376=B2031)*
('DIRTY ESG DATA'!$C$2:$C$8376=A2031)*
('DIRTY ESG DATA'!$G$2:$G$8376='CLEAN v1'!D$1),
0))</f>
        <v>0.60106944632462422</v>
      </c>
      <c r="E2031" cm="1">
        <f t="array" ref="E2031">INDEX('DIRTY ESG DATA'!$I$2:$I$8376,
MATCH(1,
('DIRTY ESG DATA'!$A$2:$A$8376=B2031)*
('DIRTY ESG DATA'!$C$2:$C$8376=A2031)*
('DIRTY ESG DATA'!$G$2:$G$8376='CLEAN v1'!E$1),
0))</f>
        <v>0.75501388888888887</v>
      </c>
      <c r="F2031" cm="1">
        <f t="array" ref="F2031">INDEX('DIRTY ESG DATA'!$I$2:$I$8376,
MATCH(1,
('DIRTY ESG DATA'!$A$2:$A$8376=B2031)*
('DIRTY ESG DATA'!$C$2:$C$8376=A2031)*
('DIRTY ESG DATA'!$G$2:$G$8376='CLEAN v1'!F$1),
0))</f>
        <v>0.7431862290390594</v>
      </c>
    </row>
    <row r="2032" spans="1:6" x14ac:dyDescent="0.3">
      <c r="A2032" t="s">
        <v>1436</v>
      </c>
      <c r="B2032" s="12">
        <v>2024</v>
      </c>
      <c r="C2032" cm="1">
        <f t="array" ref="C2032">INDEX('DIRTY ESG DATA'!$I$2:$I$8376,
MATCH(1,
('DIRTY ESG DATA'!$A$2:$A$8376='CLEAN v1'!B2032)*
('DIRTY ESG DATA'!$C$2:$C$8376='CLEAN v1'!A2032)*
('DIRTY ESG DATA'!$G$2:$G$8376='CLEAN v1'!C$1),
0))</f>
        <v>0.20366176656097695</v>
      </c>
      <c r="D2032" cm="1">
        <f t="array" ref="D2032">INDEX('DIRTY ESG DATA'!$I$2:$I$8376,
MATCH(1,
('DIRTY ESG DATA'!$A$2:$A$8376=B2032)*
('DIRTY ESG DATA'!$C$2:$C$8376=A2032)*
('DIRTY ESG DATA'!$G$2:$G$8376='CLEAN v1'!D$1),
0))</f>
        <v>0.23044215929123696</v>
      </c>
      <c r="E2032" cm="1">
        <f t="array" ref="E2032">INDEX('DIRTY ESG DATA'!$I$2:$I$8376,
MATCH(1,
('DIRTY ESG DATA'!$A$2:$A$8376=B2032)*
('DIRTY ESG DATA'!$C$2:$C$8376=A2032)*
('DIRTY ESG DATA'!$G$2:$G$8376='CLEAN v1'!E$1),
0))</f>
        <v>0.32881944444444428</v>
      </c>
      <c r="F2032" cm="1">
        <f t="array" ref="F2032">INDEX('DIRTY ESG DATA'!$I$2:$I$8376,
MATCH(1,
('DIRTY ESG DATA'!$A$2:$A$8376=B2032)*
('DIRTY ESG DATA'!$C$2:$C$8376=A2032)*
('DIRTY ESG DATA'!$G$2:$G$8376='CLEAN v1'!F$1),
0))</f>
        <v>0.29619005976524759</v>
      </c>
    </row>
    <row r="2033" spans="1:6" x14ac:dyDescent="0.3">
      <c r="A2033" t="s">
        <v>1443</v>
      </c>
      <c r="B2033" s="12">
        <v>2024</v>
      </c>
      <c r="C2033" cm="1">
        <f t="array" ref="C2033">INDEX('DIRTY ESG DATA'!$I$2:$I$8376,
MATCH(1,
('DIRTY ESG DATA'!$A$2:$A$8376='CLEAN v1'!B2033)*
('DIRTY ESG DATA'!$C$2:$C$8376='CLEAN v1'!A2033)*
('DIRTY ESG DATA'!$G$2:$G$8376='CLEAN v1'!C$1),
0))</f>
        <v>0.23640785398492123</v>
      </c>
      <c r="D2033" cm="1">
        <f t="array" ref="D2033">INDEX('DIRTY ESG DATA'!$I$2:$I$8376,
MATCH(1,
('DIRTY ESG DATA'!$A$2:$A$8376=B2033)*
('DIRTY ESG DATA'!$C$2:$C$8376=A2033)*
('DIRTY ESG DATA'!$G$2:$G$8376='CLEAN v1'!D$1),
0))</f>
        <v>0</v>
      </c>
      <c r="E2033" cm="1">
        <f t="array" ref="E2033">INDEX('DIRTY ESG DATA'!$I$2:$I$8376,
MATCH(1,
('DIRTY ESG DATA'!$A$2:$A$8376=B2033)*
('DIRTY ESG DATA'!$C$2:$C$8376=A2033)*
('DIRTY ESG DATA'!$G$2:$G$8376='CLEAN v1'!E$1),
0))</f>
        <v>0.22679166666666667</v>
      </c>
      <c r="F2033" cm="1">
        <f t="array" ref="F2033">INDEX('DIRTY ESG DATA'!$I$2:$I$8376,
MATCH(1,
('DIRTY ESG DATA'!$A$2:$A$8376=B2033)*
('DIRTY ESG DATA'!$C$2:$C$8376=A2033)*
('DIRTY ESG DATA'!$G$2:$G$8376='CLEAN v1'!F$1),
0))</f>
        <v>0.32750141285420098</v>
      </c>
    </row>
    <row r="2034" spans="1:6" x14ac:dyDescent="0.3">
      <c r="A2034" t="s">
        <v>1446</v>
      </c>
      <c r="B2034" s="12">
        <v>2024</v>
      </c>
      <c r="C2034" cm="1">
        <f t="array" ref="C2034">INDEX('DIRTY ESG DATA'!$I$2:$I$8376,
MATCH(1,
('DIRTY ESG DATA'!$A$2:$A$8376='CLEAN v1'!B2034)*
('DIRTY ESG DATA'!$C$2:$C$8376='CLEAN v1'!A2034)*
('DIRTY ESG DATA'!$G$2:$G$8376='CLEAN v1'!C$1),
0))</f>
        <v>0.43643979139900818</v>
      </c>
      <c r="D2034" cm="1">
        <f t="array" ref="D2034">INDEX('DIRTY ESG DATA'!$I$2:$I$8376,
MATCH(1,
('DIRTY ESG DATA'!$A$2:$A$8376=B2034)*
('DIRTY ESG DATA'!$C$2:$C$8376=A2034)*
('DIRTY ESG DATA'!$G$2:$G$8376='CLEAN v1'!D$1),
0))</f>
        <v>0.17924712360039768</v>
      </c>
      <c r="E2034" cm="1">
        <f t="array" ref="E2034">INDEX('DIRTY ESG DATA'!$I$2:$I$8376,
MATCH(1,
('DIRTY ESG DATA'!$A$2:$A$8376=B2034)*
('DIRTY ESG DATA'!$C$2:$C$8376=A2034)*
('DIRTY ESG DATA'!$G$2:$G$8376='CLEAN v1'!E$1),
0))</f>
        <v>0.74976388888888901</v>
      </c>
      <c r="F2034" cm="1">
        <f t="array" ref="F2034">INDEX('DIRTY ESG DATA'!$I$2:$I$8376,
MATCH(1,
('DIRTY ESG DATA'!$A$2:$A$8376=B2034)*
('DIRTY ESG DATA'!$C$2:$C$8376=A2034)*
('DIRTY ESG DATA'!$G$2:$G$8376='CLEAN v1'!F$1),
0))</f>
        <v>0.42231033985776462</v>
      </c>
    </row>
    <row r="2035" spans="1:6" x14ac:dyDescent="0.3">
      <c r="A2035" t="s">
        <v>1722</v>
      </c>
      <c r="B2035" s="12">
        <v>2024</v>
      </c>
      <c r="C2035" cm="1">
        <f t="array" ref="C2035">INDEX('DIRTY ESG DATA'!$I$2:$I$8376,
MATCH(1,
('DIRTY ESG DATA'!$A$2:$A$8376='CLEAN v1'!B2035)*
('DIRTY ESG DATA'!$C$2:$C$8376='CLEAN v1'!A2035)*
('DIRTY ESG DATA'!$G$2:$G$8376='CLEAN v1'!C$1),
0))</f>
        <v>0.57549104077545954</v>
      </c>
      <c r="D2035" cm="1">
        <f t="array" ref="D2035">INDEX('DIRTY ESG DATA'!$I$2:$I$8376,
MATCH(1,
('DIRTY ESG DATA'!$A$2:$A$8376=B2035)*
('DIRTY ESG DATA'!$C$2:$C$8376=A2035)*
('DIRTY ESG DATA'!$G$2:$G$8376='CLEAN v1'!D$1),
0))</f>
        <v>0.41169368683322094</v>
      </c>
      <c r="E2035" cm="1">
        <f t="array" ref="E2035">INDEX('DIRTY ESG DATA'!$I$2:$I$8376,
MATCH(1,
('DIRTY ESG DATA'!$A$2:$A$8376=B2035)*
('DIRTY ESG DATA'!$C$2:$C$8376=A2035)*
('DIRTY ESG DATA'!$G$2:$G$8376='CLEAN v1'!E$1),
0))</f>
        <v>0.68706944444444451</v>
      </c>
      <c r="F2035" cm="1">
        <f t="array" ref="F2035">INDEX('DIRTY ESG DATA'!$I$2:$I$8376,
MATCH(1,
('DIRTY ESG DATA'!$A$2:$A$8376=B2035)*
('DIRTY ESG DATA'!$C$2:$C$8376=A2035)*
('DIRTY ESG DATA'!$G$2:$G$8376='CLEAN v1'!F$1),
0))</f>
        <v>0.63140249260144643</v>
      </c>
    </row>
    <row r="2036" spans="1:6" x14ac:dyDescent="0.3">
      <c r="A2036" t="s">
        <v>1723</v>
      </c>
      <c r="B2036" s="12">
        <v>2024</v>
      </c>
      <c r="C2036" cm="1">
        <f t="array" ref="C2036">INDEX('DIRTY ESG DATA'!$I$2:$I$8376,
MATCH(1,
('DIRTY ESG DATA'!$A$2:$A$8376='CLEAN v1'!B2036)*
('DIRTY ESG DATA'!$C$2:$C$8376='CLEAN v1'!A2036)*
('DIRTY ESG DATA'!$G$2:$G$8376='CLEAN v1'!C$1),
0))</f>
        <v>0.71010234121739946</v>
      </c>
      <c r="D2036" cm="1">
        <f t="array" ref="D2036">INDEX('DIRTY ESG DATA'!$I$2:$I$8376,
MATCH(1,
('DIRTY ESG DATA'!$A$2:$A$8376=B2036)*
('DIRTY ESG DATA'!$C$2:$C$8376=A2036)*
('DIRTY ESG DATA'!$G$2:$G$8376='CLEAN v1'!D$1),
0))</f>
        <v>0.67808794881588952</v>
      </c>
      <c r="E2036" cm="1">
        <f t="array" ref="E2036">INDEX('DIRTY ESG DATA'!$I$2:$I$8376,
MATCH(1,
('DIRTY ESG DATA'!$A$2:$A$8376=B2036)*
('DIRTY ESG DATA'!$C$2:$C$8376=A2036)*
('DIRTY ESG DATA'!$G$2:$G$8376='CLEAN v1'!E$1),
0))</f>
        <v>0.54987499999999989</v>
      </c>
      <c r="F2036" cm="1">
        <f t="array" ref="F2036">INDEX('DIRTY ESG DATA'!$I$2:$I$8376,
MATCH(1,
('DIRTY ESG DATA'!$A$2:$A$8376=B2036)*
('DIRTY ESG DATA'!$C$2:$C$8376=A2036)*
('DIRTY ESG DATA'!$G$2:$G$8376='CLEAN v1'!F$1),
0))</f>
        <v>0.82627904219288695</v>
      </c>
    </row>
    <row r="2037" spans="1:6" x14ac:dyDescent="0.3">
      <c r="A2037" t="s">
        <v>1453</v>
      </c>
      <c r="B2037" s="12">
        <v>2024</v>
      </c>
      <c r="C2037" cm="1">
        <f t="array" ref="C2037">INDEX('DIRTY ESG DATA'!$I$2:$I$8376,
MATCH(1,
('DIRTY ESG DATA'!$A$2:$A$8376='CLEAN v1'!B2037)*
('DIRTY ESG DATA'!$C$2:$C$8376='CLEAN v1'!A2037)*
('DIRTY ESG DATA'!$G$2:$G$8376='CLEAN v1'!C$1),
0))</f>
        <v>0.16287359279444419</v>
      </c>
      <c r="D2037" cm="1">
        <f t="array" ref="D2037">INDEX('DIRTY ESG DATA'!$I$2:$I$8376,
MATCH(1,
('DIRTY ESG DATA'!$A$2:$A$8376=B2037)*
('DIRTY ESG DATA'!$C$2:$C$8376=A2037)*
('DIRTY ESG DATA'!$G$2:$G$8376='CLEAN v1'!D$1),
0))</f>
        <v>7.6832151300236327E-3</v>
      </c>
      <c r="E2037" cm="1">
        <f t="array" ref="E2037">INDEX('DIRTY ESG DATA'!$I$2:$I$8376,
MATCH(1,
('DIRTY ESG DATA'!$A$2:$A$8376=B2037)*
('DIRTY ESG DATA'!$C$2:$C$8376=A2037)*
('DIRTY ESG DATA'!$G$2:$G$8376='CLEAN v1'!E$1),
0))</f>
        <v>0.19145833333333334</v>
      </c>
      <c r="F2037" cm="1">
        <f t="array" ref="F2037">INDEX('DIRTY ESG DATA'!$I$2:$I$8376,
MATCH(1,
('DIRTY ESG DATA'!$A$2:$A$8376=B2037)*
('DIRTY ESG DATA'!$C$2:$C$8376=A2037)*
('DIRTY ESG DATA'!$G$2:$G$8376='CLEAN v1'!F$1),
0))</f>
        <v>0.23693132570050396</v>
      </c>
    </row>
    <row r="2038" spans="1:6" x14ac:dyDescent="0.3">
      <c r="A2038" t="s">
        <v>1724</v>
      </c>
      <c r="B2038" s="12">
        <v>2024</v>
      </c>
      <c r="C2038" cm="1">
        <f t="array" ref="C2038">INDEX('DIRTY ESG DATA'!$I$2:$I$8376,
MATCH(1,
('DIRTY ESG DATA'!$A$2:$A$8376='CLEAN v1'!B2038)*
('DIRTY ESG DATA'!$C$2:$C$8376='CLEAN v1'!A2038)*
('DIRTY ESG DATA'!$G$2:$G$8376='CLEAN v1'!C$1),
0))</f>
        <v>0.32286915990506015</v>
      </c>
      <c r="D2038" cm="1">
        <f t="array" ref="D2038">INDEX('DIRTY ESG DATA'!$I$2:$I$8376,
MATCH(1,
('DIRTY ESG DATA'!$A$2:$A$8376=B2038)*
('DIRTY ESG DATA'!$C$2:$C$8376=A2038)*
('DIRTY ESG DATA'!$G$2:$G$8376='CLEAN v1'!D$1),
0))</f>
        <v>0.495818278114186</v>
      </c>
      <c r="E2038" cm="1">
        <f t="array" ref="E2038">INDEX('DIRTY ESG DATA'!$I$2:$I$8376,
MATCH(1,
('DIRTY ESG DATA'!$A$2:$A$8376=B2038)*
('DIRTY ESG DATA'!$C$2:$C$8376=A2038)*
('DIRTY ESG DATA'!$G$2:$G$8376='CLEAN v1'!E$1),
0))</f>
        <v>0.38151388888888882</v>
      </c>
      <c r="F2038" cm="1">
        <f t="array" ref="F2038">INDEX('DIRTY ESG DATA'!$I$2:$I$8376,
MATCH(1,
('DIRTY ESG DATA'!$A$2:$A$8376=B2038)*
('DIRTY ESG DATA'!$C$2:$C$8376=A2038)*
('DIRTY ESG DATA'!$G$2:$G$8376='CLEAN v1'!F$1),
0))</f>
        <v>0.22751450746752899</v>
      </c>
    </row>
    <row r="2039" spans="1:6" x14ac:dyDescent="0.3">
      <c r="A2039" t="s">
        <v>1456</v>
      </c>
      <c r="B2039" s="12">
        <v>2024</v>
      </c>
      <c r="C2039" cm="1">
        <f t="array" ref="C2039">INDEX('DIRTY ESG DATA'!$I$2:$I$8376,
MATCH(1,
('DIRTY ESG DATA'!$A$2:$A$8376='CLEAN v1'!B2039)*
('DIRTY ESG DATA'!$C$2:$C$8376='CLEAN v1'!A2039)*
('DIRTY ESG DATA'!$G$2:$G$8376='CLEAN v1'!C$1),
0))</f>
        <v>0.17410181041839135</v>
      </c>
      <c r="D2039" cm="1">
        <f t="array" ref="D2039">INDEX('DIRTY ESG DATA'!$I$2:$I$8376,
MATCH(1,
('DIRTY ESG DATA'!$A$2:$A$8376=B2039)*
('DIRTY ESG DATA'!$C$2:$C$8376=A2039)*
('DIRTY ESG DATA'!$G$2:$G$8376='CLEAN v1'!D$1),
0))</f>
        <v>3.0882352941176493E-2</v>
      </c>
      <c r="E2039" cm="1">
        <f t="array" ref="E2039">INDEX('DIRTY ESG DATA'!$I$2:$I$8376,
MATCH(1,
('DIRTY ESG DATA'!$A$2:$A$8376=B2039)*
('DIRTY ESG DATA'!$C$2:$C$8376=A2039)*
('DIRTY ESG DATA'!$G$2:$G$8376='CLEAN v1'!E$1),
0))</f>
        <v>0.22984722222222226</v>
      </c>
      <c r="F2039" cm="1">
        <f t="array" ref="F2039">INDEX('DIRTY ESG DATA'!$I$2:$I$8376,
MATCH(1,
('DIRTY ESG DATA'!$A$2:$A$8376=B2039)*
('DIRTY ESG DATA'!$C$2:$C$8376=A2039)*
('DIRTY ESG DATA'!$G$2:$G$8376='CLEAN v1'!F$1),
0))</f>
        <v>0.18732207453070482</v>
      </c>
    </row>
    <row r="2040" spans="1:6" x14ac:dyDescent="0.3">
      <c r="A2040" t="s">
        <v>1725</v>
      </c>
      <c r="B2040" s="12">
        <v>2024</v>
      </c>
      <c r="C2040" cm="1">
        <f t="array" ref="C2040">INDEX('DIRTY ESG DATA'!$I$2:$I$8376,
MATCH(1,
('DIRTY ESG DATA'!$A$2:$A$8376='CLEAN v1'!B2040)*
('DIRTY ESG DATA'!$C$2:$C$8376='CLEAN v1'!A2040)*
('DIRTY ESG DATA'!$G$2:$G$8376='CLEAN v1'!C$1),
0))</f>
        <v>0.51144364323986091</v>
      </c>
      <c r="D2040" cm="1">
        <f t="array" ref="D2040">INDEX('DIRTY ESG DATA'!$I$2:$I$8376,
MATCH(1,
('DIRTY ESG DATA'!$A$2:$A$8376=B2040)*
('DIRTY ESG DATA'!$C$2:$C$8376=A2040)*
('DIRTY ESG DATA'!$G$2:$G$8376='CLEAN v1'!D$1),
0))</f>
        <v>0.72851763699828265</v>
      </c>
      <c r="E2040" cm="1">
        <f t="array" ref="E2040">INDEX('DIRTY ESG DATA'!$I$2:$I$8376,
MATCH(1,
('DIRTY ESG DATA'!$A$2:$A$8376=B2040)*
('DIRTY ESG DATA'!$C$2:$C$8376=A2040)*
('DIRTY ESG DATA'!$G$2:$G$8376='CLEAN v1'!E$1),
0))</f>
        <v>0.51479166666666665</v>
      </c>
      <c r="F2040" cm="1">
        <f t="array" ref="F2040">INDEX('DIRTY ESG DATA'!$I$2:$I$8376,
MATCH(1,
('DIRTY ESG DATA'!$A$2:$A$8376=B2040)*
('DIRTY ESG DATA'!$C$2:$C$8376=A2040)*
('DIRTY ESG DATA'!$G$2:$G$8376='CLEAN v1'!F$1),
0))</f>
        <v>0.74645866745948108</v>
      </c>
    </row>
    <row r="2041" spans="1:6" x14ac:dyDescent="0.3">
      <c r="A2041" t="s">
        <v>1458</v>
      </c>
      <c r="B2041" s="12">
        <v>2024</v>
      </c>
      <c r="C2041" cm="1">
        <f t="array" ref="C2041">INDEX('DIRTY ESG DATA'!$I$2:$I$8376,
MATCH(1,
('DIRTY ESG DATA'!$A$2:$A$8376='CLEAN v1'!B2041)*
('DIRTY ESG DATA'!$C$2:$C$8376='CLEAN v1'!A2041)*
('DIRTY ESG DATA'!$G$2:$G$8376='CLEAN v1'!C$1),
0))</f>
        <v>0.25469149368138261</v>
      </c>
      <c r="D2041" cm="1">
        <f t="array" ref="D2041">INDEX('DIRTY ESG DATA'!$I$2:$I$8376,
MATCH(1,
('DIRTY ESG DATA'!$A$2:$A$8376=B2041)*
('DIRTY ESG DATA'!$C$2:$C$8376=A2041)*
('DIRTY ESG DATA'!$G$2:$G$8376='CLEAN v1'!D$1),
0))</f>
        <v>7.3639774859287049E-2</v>
      </c>
      <c r="E2041" cm="1">
        <f t="array" ref="E2041">INDEX('DIRTY ESG DATA'!$I$2:$I$8376,
MATCH(1,
('DIRTY ESG DATA'!$A$2:$A$8376=B2041)*
('DIRTY ESG DATA'!$C$2:$C$8376=A2041)*
('DIRTY ESG DATA'!$G$2:$G$8376='CLEAN v1'!E$1),
0))</f>
        <v>0.52151388888888905</v>
      </c>
      <c r="F2041" cm="1">
        <f t="array" ref="F2041">INDEX('DIRTY ESG DATA'!$I$2:$I$8376,
MATCH(1,
('DIRTY ESG DATA'!$A$2:$A$8376=B2041)*
('DIRTY ESG DATA'!$C$2:$C$8376=A2041)*
('DIRTY ESG DATA'!$G$2:$G$8376='CLEAN v1'!F$1),
0))</f>
        <v>0.22565596069173888</v>
      </c>
    </row>
    <row r="2042" spans="1:6" x14ac:dyDescent="0.3">
      <c r="A2042" t="s">
        <v>1726</v>
      </c>
      <c r="B2042" s="12">
        <v>2024</v>
      </c>
      <c r="C2042" cm="1">
        <f t="array" ref="C2042">INDEX('DIRTY ESG DATA'!$I$2:$I$8376,
MATCH(1,
('DIRTY ESG DATA'!$A$2:$A$8376='CLEAN v1'!B2042)*
('DIRTY ESG DATA'!$C$2:$C$8376='CLEAN v1'!A2042)*
('DIRTY ESG DATA'!$G$2:$G$8376='CLEAN v1'!C$1),
0))</f>
        <v>0.3024041741364446</v>
      </c>
      <c r="D2042" cm="1">
        <f t="array" ref="D2042">INDEX('DIRTY ESG DATA'!$I$2:$I$8376,
MATCH(1,
('DIRTY ESG DATA'!$A$2:$A$8376=B2042)*
('DIRTY ESG DATA'!$C$2:$C$8376=A2042)*
('DIRTY ESG DATA'!$G$2:$G$8376='CLEAN v1'!D$1),
0))</f>
        <v>0.38929297720380596</v>
      </c>
      <c r="E2042" cm="1">
        <f t="array" ref="E2042">INDEX('DIRTY ESG DATA'!$I$2:$I$8376,
MATCH(1,
('DIRTY ESG DATA'!$A$2:$A$8376=B2042)*
('DIRTY ESG DATA'!$C$2:$C$8376=A2042)*
('DIRTY ESG DATA'!$G$2:$G$8376='CLEAN v1'!E$1),
0))</f>
        <v>0.18170833333333333</v>
      </c>
      <c r="F2042" cm="1">
        <f t="array" ref="F2042">INDEX('DIRTY ESG DATA'!$I$2:$I$8376,
MATCH(1,
('DIRTY ESG DATA'!$A$2:$A$8376=B2042)*
('DIRTY ESG DATA'!$C$2:$C$8376=A2042)*
('DIRTY ESG DATA'!$G$2:$G$8376='CLEAN v1'!F$1),
0))</f>
        <v>0.30734485295487585</v>
      </c>
    </row>
    <row r="2043" spans="1:6" x14ac:dyDescent="0.3">
      <c r="A2043" t="s">
        <v>1465</v>
      </c>
      <c r="B2043" s="12">
        <v>2024</v>
      </c>
      <c r="C2043" cm="1">
        <f t="array" ref="C2043">INDEX('DIRTY ESG DATA'!$I$2:$I$8376,
MATCH(1,
('DIRTY ESG DATA'!$A$2:$A$8376='CLEAN v1'!B2043)*
('DIRTY ESG DATA'!$C$2:$C$8376='CLEAN v1'!A2043)*
('DIRTY ESG DATA'!$G$2:$G$8376='CLEAN v1'!C$1),
0))</f>
        <v>0.46596547703347513</v>
      </c>
      <c r="D2043" cm="1">
        <f t="array" ref="D2043">INDEX('DIRTY ESG DATA'!$I$2:$I$8376,
MATCH(1,
('DIRTY ESG DATA'!$A$2:$A$8376=B2043)*
('DIRTY ESG DATA'!$C$2:$C$8376=A2043)*
('DIRTY ESG DATA'!$G$2:$G$8376='CLEAN v1'!D$1),
0))</f>
        <v>0.18260225452247114</v>
      </c>
      <c r="E2043" cm="1">
        <f t="array" ref="E2043">INDEX('DIRTY ESG DATA'!$I$2:$I$8376,
MATCH(1,
('DIRTY ESG DATA'!$A$2:$A$8376=B2043)*
('DIRTY ESG DATA'!$C$2:$C$8376=A2043)*
('DIRTY ESG DATA'!$G$2:$G$8376='CLEAN v1'!E$1),
0))</f>
        <v>0.57934722222222235</v>
      </c>
      <c r="F2043" cm="1">
        <f t="array" ref="F2043">INDEX('DIRTY ESG DATA'!$I$2:$I$8376,
MATCH(1,
('DIRTY ESG DATA'!$A$2:$A$8376=B2043)*
('DIRTY ESG DATA'!$C$2:$C$8376=A2043)*
('DIRTY ESG DATA'!$G$2:$G$8376='CLEAN v1'!F$1),
0))</f>
        <v>0.61190732846246598</v>
      </c>
    </row>
    <row r="2044" spans="1:6" x14ac:dyDescent="0.3">
      <c r="A2044" t="s">
        <v>1727</v>
      </c>
      <c r="B2044" s="12">
        <v>2024</v>
      </c>
      <c r="C2044" cm="1">
        <f t="array" ref="C2044">INDEX('DIRTY ESG DATA'!$I$2:$I$8376,
MATCH(1,
('DIRTY ESG DATA'!$A$2:$A$8376='CLEAN v1'!B2044)*
('DIRTY ESG DATA'!$C$2:$C$8376='CLEAN v1'!A2044)*
('DIRTY ESG DATA'!$G$2:$G$8376='CLEAN v1'!C$1),
0))</f>
        <v>0.81492757783632563</v>
      </c>
      <c r="D2044" cm="1">
        <f t="array" ref="D2044">INDEX('DIRTY ESG DATA'!$I$2:$I$8376,
MATCH(1,
('DIRTY ESG DATA'!$A$2:$A$8376=B2044)*
('DIRTY ESG DATA'!$C$2:$C$8376=A2044)*
('DIRTY ESG DATA'!$G$2:$G$8376='CLEAN v1'!D$1),
0))</f>
        <v>0.86510907271730919</v>
      </c>
      <c r="E2044" cm="1">
        <f t="array" ref="E2044">INDEX('DIRTY ESG DATA'!$I$2:$I$8376,
MATCH(1,
('DIRTY ESG DATA'!$A$2:$A$8376=B2044)*
('DIRTY ESG DATA'!$C$2:$C$8376=A2044)*
('DIRTY ESG DATA'!$G$2:$G$8376='CLEAN v1'!E$1),
0))</f>
        <v>0.77445833333333325</v>
      </c>
      <c r="F2044" cm="1">
        <f t="array" ref="F2044">INDEX('DIRTY ESG DATA'!$I$2:$I$8376,
MATCH(1,
('DIRTY ESG DATA'!$A$2:$A$8376=B2044)*
('DIRTY ESG DATA'!$C$2:$C$8376=A2044)*
('DIRTY ESG DATA'!$G$2:$G$8376='CLEAN v1'!F$1),
0))</f>
        <v>0.79567521147852949</v>
      </c>
    </row>
    <row r="2045" spans="1:6" x14ac:dyDescent="0.3">
      <c r="A2045" t="s">
        <v>1471</v>
      </c>
      <c r="B2045" s="12">
        <v>2024</v>
      </c>
      <c r="C2045" cm="1">
        <f t="array" ref="C2045">INDEX('DIRTY ESG DATA'!$I$2:$I$8376,
MATCH(1,
('DIRTY ESG DATA'!$A$2:$A$8376='CLEAN v1'!B2045)*
('DIRTY ESG DATA'!$C$2:$C$8376='CLEAN v1'!A2045)*
('DIRTY ESG DATA'!$G$2:$G$8376='CLEAN v1'!C$1),
0))</f>
        <v>0.53482349871719415</v>
      </c>
      <c r="D2045" cm="1">
        <f t="array" ref="D2045">INDEX('DIRTY ESG DATA'!$I$2:$I$8376,
MATCH(1,
('DIRTY ESG DATA'!$A$2:$A$8376=B2045)*
('DIRTY ESG DATA'!$C$2:$C$8376=A2045)*
('DIRTY ESG DATA'!$G$2:$G$8376='CLEAN v1'!D$1),
0))</f>
        <v>0.23200809395487945</v>
      </c>
      <c r="E2045" cm="1">
        <f t="array" ref="E2045">INDEX('DIRTY ESG DATA'!$I$2:$I$8376,
MATCH(1,
('DIRTY ESG DATA'!$A$2:$A$8376=B2045)*
('DIRTY ESG DATA'!$C$2:$C$8376=A2045)*
('DIRTY ESG DATA'!$G$2:$G$8376='CLEAN v1'!E$1),
0))</f>
        <v>0.71698611111111121</v>
      </c>
      <c r="F2045" cm="1">
        <f t="array" ref="F2045">INDEX('DIRTY ESG DATA'!$I$2:$I$8376,
MATCH(1,
('DIRTY ESG DATA'!$A$2:$A$8376=B2045)*
('DIRTY ESG DATA'!$C$2:$C$8376=A2045)*
('DIRTY ESG DATA'!$G$2:$G$8376='CLEAN v1'!F$1),
0))</f>
        <v>0.62218099039575625</v>
      </c>
    </row>
    <row r="2046" spans="1:6" x14ac:dyDescent="0.3">
      <c r="A2046" t="s">
        <v>1728</v>
      </c>
      <c r="B2046" s="12">
        <v>2024</v>
      </c>
      <c r="C2046" cm="1">
        <f t="array" ref="C2046">INDEX('DIRTY ESG DATA'!$I$2:$I$8376,
MATCH(1,
('DIRTY ESG DATA'!$A$2:$A$8376='CLEAN v1'!B2046)*
('DIRTY ESG DATA'!$C$2:$C$8376='CLEAN v1'!A2046)*
('DIRTY ESG DATA'!$G$2:$G$8376='CLEAN v1'!C$1),
0))</f>
        <v>0.51039500323795894</v>
      </c>
      <c r="D2046" cm="1">
        <f t="array" ref="D2046">INDEX('DIRTY ESG DATA'!$I$2:$I$8376,
MATCH(1,
('DIRTY ESG DATA'!$A$2:$A$8376=B2046)*
('DIRTY ESG DATA'!$C$2:$C$8376=A2046)*
('DIRTY ESG DATA'!$G$2:$G$8376='CLEAN v1'!D$1),
0))</f>
        <v>0.38463549791197577</v>
      </c>
      <c r="E2046" cm="1">
        <f t="array" ref="E2046">INDEX('DIRTY ESG DATA'!$I$2:$I$8376,
MATCH(1,
('DIRTY ESG DATA'!$A$2:$A$8376=B2046)*
('DIRTY ESG DATA'!$C$2:$C$8376=A2046)*
('DIRTY ESG DATA'!$G$2:$G$8376='CLEAN v1'!E$1),
0))</f>
        <v>0.81643055555555566</v>
      </c>
      <c r="F2046" cm="1">
        <f t="array" ref="F2046">INDEX('DIRTY ESG DATA'!$I$2:$I$8376,
MATCH(1,
('DIRTY ESG DATA'!$A$2:$A$8376=B2046)*
('DIRTY ESG DATA'!$C$2:$C$8376=A2046)*
('DIRTY ESG DATA'!$G$2:$G$8376='CLEAN v1'!F$1),
0))</f>
        <v>0.43364772512587796</v>
      </c>
    </row>
    <row r="2047" spans="1:6" x14ac:dyDescent="0.3">
      <c r="A2047" t="s">
        <v>1729</v>
      </c>
      <c r="B2047" s="12">
        <v>2024</v>
      </c>
      <c r="C2047" cm="1">
        <f t="array" ref="C2047">INDEX('DIRTY ESG DATA'!$I$2:$I$8376,
MATCH(1,
('DIRTY ESG DATA'!$A$2:$A$8376='CLEAN v1'!B2047)*
('DIRTY ESG DATA'!$C$2:$C$8376='CLEAN v1'!A2047)*
('DIRTY ESG DATA'!$G$2:$G$8376='CLEAN v1'!C$1),
0))</f>
        <v>0.45574852138648536</v>
      </c>
      <c r="D2047" cm="1">
        <f t="array" ref="D2047">INDEX('DIRTY ESG DATA'!$I$2:$I$8376,
MATCH(1,
('DIRTY ESG DATA'!$A$2:$A$8376=B2047)*
('DIRTY ESG DATA'!$C$2:$C$8376=A2047)*
('DIRTY ESG DATA'!$G$2:$G$8376='CLEAN v1'!D$1),
0))</f>
        <v>0.78416167668134218</v>
      </c>
      <c r="E2047" cm="1">
        <f t="array" ref="E2047">INDEX('DIRTY ESG DATA'!$I$2:$I$8376,
MATCH(1,
('DIRTY ESG DATA'!$A$2:$A$8376=B2047)*
('DIRTY ESG DATA'!$C$2:$C$8376=A2047)*
('DIRTY ESG DATA'!$G$2:$G$8376='CLEAN v1'!E$1),
0))</f>
        <v>0.4069027777777775</v>
      </c>
      <c r="F2047" cm="1">
        <f t="array" ref="F2047">INDEX('DIRTY ESG DATA'!$I$2:$I$8376,
MATCH(1,
('DIRTY ESG DATA'!$A$2:$A$8376=B2047)*
('DIRTY ESG DATA'!$C$2:$C$8376=A2047)*
('DIRTY ESG DATA'!$G$2:$G$8376='CLEAN v1'!F$1),
0))</f>
        <v>0.84994613066809899</v>
      </c>
    </row>
    <row r="2048" spans="1:6" x14ac:dyDescent="0.3">
      <c r="A2048" t="s">
        <v>1730</v>
      </c>
      <c r="B2048" s="12">
        <v>2024</v>
      </c>
      <c r="C2048" cm="1">
        <f t="array" ref="C2048">INDEX('DIRTY ESG DATA'!$I$2:$I$8376,
MATCH(1,
('DIRTY ESG DATA'!$A$2:$A$8376='CLEAN v1'!B2048)*
('DIRTY ESG DATA'!$C$2:$C$8376='CLEAN v1'!A2048)*
('DIRTY ESG DATA'!$G$2:$G$8376='CLEAN v1'!C$1),
0))</f>
        <v>0.60372981459595576</v>
      </c>
      <c r="D2048" cm="1">
        <f t="array" ref="D2048">INDEX('DIRTY ESG DATA'!$I$2:$I$8376,
MATCH(1,
('DIRTY ESG DATA'!$A$2:$A$8376=B2048)*
('DIRTY ESG DATA'!$C$2:$C$8376=A2048)*
('DIRTY ESG DATA'!$G$2:$G$8376='CLEAN v1'!D$1),
0))</f>
        <v>0.65884182360551091</v>
      </c>
      <c r="E2048" cm="1">
        <f t="array" ref="E2048">INDEX('DIRTY ESG DATA'!$I$2:$I$8376,
MATCH(1,
('DIRTY ESG DATA'!$A$2:$A$8376=B2048)*
('DIRTY ESG DATA'!$C$2:$C$8376=A2048)*
('DIRTY ESG DATA'!$G$2:$G$8376='CLEAN v1'!E$1),
0))</f>
        <v>0.52623611111111102</v>
      </c>
      <c r="F2048" cm="1">
        <f t="array" ref="F2048">INDEX('DIRTY ESG DATA'!$I$2:$I$8376,
MATCH(1,
('DIRTY ESG DATA'!$A$2:$A$8376=B2048)*
('DIRTY ESG DATA'!$C$2:$C$8376=A2048)*
('DIRTY ESG DATA'!$G$2:$G$8376='CLEAN v1'!F$1),
0))</f>
        <v>0.61349408740425049</v>
      </c>
    </row>
    <row r="2049" spans="1:6" x14ac:dyDescent="0.3">
      <c r="A2049" t="s">
        <v>1731</v>
      </c>
      <c r="B2049" s="12">
        <v>2024</v>
      </c>
      <c r="C2049" cm="1">
        <f t="array" ref="C2049">INDEX('DIRTY ESG DATA'!$I$2:$I$8376,
MATCH(1,
('DIRTY ESG DATA'!$A$2:$A$8376='CLEAN v1'!B2049)*
('DIRTY ESG DATA'!$C$2:$C$8376='CLEAN v1'!A2049)*
('DIRTY ESG DATA'!$G$2:$G$8376='CLEAN v1'!C$1),
0))</f>
        <v>0.3079622349975929</v>
      </c>
      <c r="D2049" cm="1">
        <f t="array" ref="D2049">INDEX('DIRTY ESG DATA'!$I$2:$I$8376,
MATCH(1,
('DIRTY ESG DATA'!$A$2:$A$8376=B2049)*
('DIRTY ESG DATA'!$C$2:$C$8376=A2049)*
('DIRTY ESG DATA'!$G$2:$G$8376='CLEAN v1'!D$1),
0))</f>
        <v>0.19036031620061292</v>
      </c>
      <c r="E2049" cm="1">
        <f t="array" ref="E2049">INDEX('DIRTY ESG DATA'!$I$2:$I$8376,
MATCH(1,
('DIRTY ESG DATA'!$A$2:$A$8376=B2049)*
('DIRTY ESG DATA'!$C$2:$C$8376=A2049)*
('DIRTY ESG DATA'!$G$2:$G$8376='CLEAN v1'!E$1),
0))</f>
        <v>0.34956944444444454</v>
      </c>
      <c r="F2049" cm="1">
        <f t="array" ref="F2049">INDEX('DIRTY ESG DATA'!$I$2:$I$8376,
MATCH(1,
('DIRTY ESG DATA'!$A$2:$A$8376=B2049)*
('DIRTY ESG DATA'!$C$2:$C$8376=A2049)*
('DIRTY ESG DATA'!$G$2:$G$8376='CLEAN v1'!F$1),
0))</f>
        <v>0.30061517638213214</v>
      </c>
    </row>
    <row r="2050" spans="1:6" x14ac:dyDescent="0.3">
      <c r="A2050" t="s">
        <v>1732</v>
      </c>
      <c r="B2050" s="12">
        <v>2024</v>
      </c>
      <c r="C2050" cm="1">
        <f t="array" ref="C2050">INDEX('DIRTY ESG DATA'!$I$2:$I$8376,
MATCH(1,
('DIRTY ESG DATA'!$A$2:$A$8376='CLEAN v1'!B2050)*
('DIRTY ESG DATA'!$C$2:$C$8376='CLEAN v1'!A2050)*
('DIRTY ESG DATA'!$G$2:$G$8376='CLEAN v1'!C$1),
0))</f>
        <v>0.57692400792700482</v>
      </c>
      <c r="D2050" cm="1">
        <f t="array" ref="D2050">INDEX('DIRTY ESG DATA'!$I$2:$I$8376,
MATCH(1,
('DIRTY ESG DATA'!$A$2:$A$8376=B2050)*
('DIRTY ESG DATA'!$C$2:$C$8376=A2050)*
('DIRTY ESG DATA'!$G$2:$G$8376='CLEAN v1'!D$1),
0))</f>
        <v>0.30885459817729921</v>
      </c>
      <c r="E2050" cm="1">
        <f t="array" ref="E2050">INDEX('DIRTY ESG DATA'!$I$2:$I$8376,
MATCH(1,
('DIRTY ESG DATA'!$A$2:$A$8376=B2050)*
('DIRTY ESG DATA'!$C$2:$C$8376=A2050)*
('DIRTY ESG DATA'!$G$2:$G$8376='CLEAN v1'!E$1),
0))</f>
        <v>0.81629166666666697</v>
      </c>
      <c r="F2050" cm="1">
        <f t="array" ref="F2050">INDEX('DIRTY ESG DATA'!$I$2:$I$8376,
MATCH(1,
('DIRTY ESG DATA'!$A$2:$A$8376=B2050)*
('DIRTY ESG DATA'!$C$2:$C$8376=A2050)*
('DIRTY ESG DATA'!$G$2:$G$8376='CLEAN v1'!F$1),
0))</f>
        <v>0.48914654637299598</v>
      </c>
    </row>
    <row r="2051" spans="1:6" x14ac:dyDescent="0.3">
      <c r="A2051" t="s">
        <v>1733</v>
      </c>
      <c r="B2051" s="12">
        <v>2024</v>
      </c>
      <c r="C2051" cm="1">
        <f t="array" ref="C2051">INDEX('DIRTY ESG DATA'!$I$2:$I$8376,
MATCH(1,
('DIRTY ESG DATA'!$A$2:$A$8376='CLEAN v1'!B2051)*
('DIRTY ESG DATA'!$C$2:$C$8376='CLEAN v1'!A2051)*
('DIRTY ESG DATA'!$G$2:$G$8376='CLEAN v1'!C$1),
0))</f>
        <v>0.43345256550404426</v>
      </c>
      <c r="D2051" cm="1">
        <f t="array" ref="D2051">INDEX('DIRTY ESG DATA'!$I$2:$I$8376,
MATCH(1,
('DIRTY ESG DATA'!$A$2:$A$8376=B2051)*
('DIRTY ESG DATA'!$C$2:$C$8376=A2051)*
('DIRTY ESG DATA'!$G$2:$G$8376='CLEAN v1'!D$1),
0))</f>
        <v>2.9875797247398424E-2</v>
      </c>
      <c r="E2051" cm="1">
        <f t="array" ref="E2051">INDEX('DIRTY ESG DATA'!$I$2:$I$8376,
MATCH(1,
('DIRTY ESG DATA'!$A$2:$A$8376=B2051)*
('DIRTY ESG DATA'!$C$2:$C$8376=A2051)*
('DIRTY ESG DATA'!$G$2:$G$8376='CLEAN v1'!E$1),
0))</f>
        <v>0.59365277777777781</v>
      </c>
      <c r="F2051" cm="1">
        <f t="array" ref="F2051">INDEX('DIRTY ESG DATA'!$I$2:$I$8376,
MATCH(1,
('DIRTY ESG DATA'!$A$2:$A$8376=B2051)*
('DIRTY ESG DATA'!$C$2:$C$8376=A2051)*
('DIRTY ESG DATA'!$G$2:$G$8376='CLEAN v1'!F$1),
0))</f>
        <v>0.38711774495527368</v>
      </c>
    </row>
    <row r="2052" spans="1:6" x14ac:dyDescent="0.3">
      <c r="A2052" t="s">
        <v>1489</v>
      </c>
      <c r="B2052" s="12">
        <v>2024</v>
      </c>
      <c r="C2052" cm="1">
        <f t="array" ref="C2052">INDEX('DIRTY ESG DATA'!$I$2:$I$8376,
MATCH(1,
('DIRTY ESG DATA'!$A$2:$A$8376='CLEAN v1'!B2052)*
('DIRTY ESG DATA'!$C$2:$C$8376='CLEAN v1'!A2052)*
('DIRTY ESG DATA'!$G$2:$G$8376='CLEAN v1'!C$1),
0))</f>
        <v>0.21575269695735033</v>
      </c>
      <c r="D2052" cm="1">
        <f t="array" ref="D2052">INDEX('DIRTY ESG DATA'!$I$2:$I$8376,
MATCH(1,
('DIRTY ESG DATA'!$A$2:$A$8376=B2052)*
('DIRTY ESG DATA'!$C$2:$C$8376=A2052)*
('DIRTY ESG DATA'!$G$2:$G$8376='CLEAN v1'!D$1),
0))</f>
        <v>0.19000724757531773</v>
      </c>
      <c r="E2052" cm="1">
        <f t="array" ref="E2052">INDEX('DIRTY ESG DATA'!$I$2:$I$8376,
MATCH(1,
('DIRTY ESG DATA'!$A$2:$A$8376=B2052)*
('DIRTY ESG DATA'!$C$2:$C$8376=A2052)*
('DIRTY ESG DATA'!$G$2:$G$8376='CLEAN v1'!E$1),
0))</f>
        <v>0.31248611111111102</v>
      </c>
      <c r="F2052" cm="1">
        <f t="array" ref="F2052">INDEX('DIRTY ESG DATA'!$I$2:$I$8376,
MATCH(1,
('DIRTY ESG DATA'!$A$2:$A$8376=B2052)*
('DIRTY ESG DATA'!$C$2:$C$8376=A2052)*
('DIRTY ESG DATA'!$G$2:$G$8376='CLEAN v1'!F$1),
0))</f>
        <v>0.1655366059354948</v>
      </c>
    </row>
    <row r="2053" spans="1:6" x14ac:dyDescent="0.3">
      <c r="A2053" t="s">
        <v>1735</v>
      </c>
      <c r="B2053" s="12">
        <v>2024</v>
      </c>
      <c r="C2053" cm="1">
        <f t="array" ref="C2053">INDEX('DIRTY ESG DATA'!$I$2:$I$8376,
MATCH(1,
('DIRTY ESG DATA'!$A$2:$A$8376='CLEAN v1'!B2053)*
('DIRTY ESG DATA'!$C$2:$C$8376='CLEAN v1'!A2053)*
('DIRTY ESG DATA'!$G$2:$G$8376='CLEAN v1'!C$1),
0))</f>
        <v>0.56624921792779903</v>
      </c>
      <c r="D2053" cm="1">
        <f t="array" ref="D2053">INDEX('DIRTY ESG DATA'!$I$2:$I$8376,
MATCH(1,
('DIRTY ESG DATA'!$A$2:$A$8376=B2053)*
('DIRTY ESG DATA'!$C$2:$C$8376=A2053)*
('DIRTY ESG DATA'!$G$2:$G$8376='CLEAN v1'!D$1),
0))</f>
        <v>0.44868769145084908</v>
      </c>
      <c r="E2053" cm="1">
        <f t="array" ref="E2053">INDEX('DIRTY ESG DATA'!$I$2:$I$8376,
MATCH(1,
('DIRTY ESG DATA'!$A$2:$A$8376=B2053)*
('DIRTY ESG DATA'!$C$2:$C$8376=A2053)*
('DIRTY ESG DATA'!$G$2:$G$8376='CLEAN v1'!E$1),
0))</f>
        <v>0.91431944444444446</v>
      </c>
      <c r="F2053" cm="1">
        <f t="array" ref="F2053">INDEX('DIRTY ESG DATA'!$I$2:$I$8376,
MATCH(1,
('DIRTY ESG DATA'!$A$2:$A$8376=B2053)*
('DIRTY ESG DATA'!$C$2:$C$8376=A2053)*
('DIRTY ESG DATA'!$G$2:$G$8376='CLEAN v1'!F$1),
0))</f>
        <v>0.46779922355113496</v>
      </c>
    </row>
    <row r="2054" spans="1:6" x14ac:dyDescent="0.3">
      <c r="A2054" t="s">
        <v>1492</v>
      </c>
      <c r="B2054" s="12">
        <v>2024</v>
      </c>
      <c r="C2054" cm="1">
        <f t="array" ref="C2054">INDEX('DIRTY ESG DATA'!$I$2:$I$8376,
MATCH(1,
('DIRTY ESG DATA'!$A$2:$A$8376='CLEAN v1'!B2054)*
('DIRTY ESG DATA'!$C$2:$C$8376='CLEAN v1'!A2054)*
('DIRTY ESG DATA'!$G$2:$G$8376='CLEAN v1'!C$1),
0))</f>
        <v>0.42152490590933855</v>
      </c>
      <c r="D2054" cm="1">
        <f t="array" ref="D2054">INDEX('DIRTY ESG DATA'!$I$2:$I$8376,
MATCH(1,
('DIRTY ESG DATA'!$A$2:$A$8376=B2054)*
('DIRTY ESG DATA'!$C$2:$C$8376=A2054)*
('DIRTY ESG DATA'!$G$2:$G$8376='CLEAN v1'!D$1),
0))</f>
        <v>0.33632840740086417</v>
      </c>
      <c r="E2054" cm="1">
        <f t="array" ref="E2054">INDEX('DIRTY ESG DATA'!$I$2:$I$8376,
MATCH(1,
('DIRTY ESG DATA'!$A$2:$A$8376=B2054)*
('DIRTY ESG DATA'!$C$2:$C$8376=A2054)*
('DIRTY ESG DATA'!$G$2:$G$8376='CLEAN v1'!E$1),
0))</f>
        <v>0.65223611111111102</v>
      </c>
      <c r="F2054" cm="1">
        <f t="array" ref="F2054">INDEX('DIRTY ESG DATA'!$I$2:$I$8376,
MATCH(1,
('DIRTY ESG DATA'!$A$2:$A$8376=B2054)*
('DIRTY ESG DATA'!$C$2:$C$8376=A2054)*
('DIRTY ESG DATA'!$G$2:$G$8376='CLEAN v1'!F$1),
0))</f>
        <v>0.35526280312583808</v>
      </c>
    </row>
    <row r="2055" spans="1:6" x14ac:dyDescent="0.3">
      <c r="A2055" t="s">
        <v>1736</v>
      </c>
      <c r="B2055" s="12">
        <v>2024</v>
      </c>
      <c r="C2055" cm="1">
        <f t="array" ref="C2055">INDEX('DIRTY ESG DATA'!$I$2:$I$8376,
MATCH(1,
('DIRTY ESG DATA'!$A$2:$A$8376='CLEAN v1'!B2055)*
('DIRTY ESG DATA'!$C$2:$C$8376='CLEAN v1'!A2055)*
('DIRTY ESG DATA'!$G$2:$G$8376='CLEAN v1'!C$1),
0))</f>
        <v>0.69027081718328043</v>
      </c>
      <c r="D2055" cm="1">
        <f t="array" ref="D2055">INDEX('DIRTY ESG DATA'!$I$2:$I$8376,
MATCH(1,
('DIRTY ESG DATA'!$A$2:$A$8376=B2055)*
('DIRTY ESG DATA'!$C$2:$C$8376=A2055)*
('DIRTY ESG DATA'!$G$2:$G$8376='CLEAN v1'!D$1),
0))</f>
        <v>0.88665571533445608</v>
      </c>
      <c r="E2055" cm="1">
        <f t="array" ref="E2055">INDEX('DIRTY ESG DATA'!$I$2:$I$8376,
MATCH(1,
('DIRTY ESG DATA'!$A$2:$A$8376=B2055)*
('DIRTY ESG DATA'!$C$2:$C$8376=A2055)*
('DIRTY ESG DATA'!$G$2:$G$8376='CLEAN v1'!E$1),
0))</f>
        <v>0.49454166666666644</v>
      </c>
      <c r="F2055" cm="1">
        <f t="array" ref="F2055">INDEX('DIRTY ESG DATA'!$I$2:$I$8376,
MATCH(1,
('DIRTY ESG DATA'!$A$2:$A$8376=B2055)*
('DIRTY ESG DATA'!$C$2:$C$8376=A2055)*
('DIRTY ESG DATA'!$G$2:$G$8376='CLEAN v1'!F$1),
0))</f>
        <v>0.8019286895828982</v>
      </c>
    </row>
    <row r="2056" spans="1:6" x14ac:dyDescent="0.3">
      <c r="A2056" t="s">
        <v>1737</v>
      </c>
      <c r="B2056" s="12">
        <v>2024</v>
      </c>
      <c r="C2056" cm="1">
        <f t="array" ref="C2056">INDEX('DIRTY ESG DATA'!$I$2:$I$8376,
MATCH(1,
('DIRTY ESG DATA'!$A$2:$A$8376='CLEAN v1'!B2056)*
('DIRTY ESG DATA'!$C$2:$C$8376='CLEAN v1'!A2056)*
('DIRTY ESG DATA'!$G$2:$G$8376='CLEAN v1'!C$1),
0))</f>
        <v>0.4769846194270379</v>
      </c>
      <c r="D2056" cm="1">
        <f t="array" ref="D2056">INDEX('DIRTY ESG DATA'!$I$2:$I$8376,
MATCH(1,
('DIRTY ESG DATA'!$A$2:$A$8376=B2056)*
('DIRTY ESG DATA'!$C$2:$C$8376=A2056)*
('DIRTY ESG DATA'!$G$2:$G$8376='CLEAN v1'!D$1),
0))</f>
        <v>0.38258558217248539</v>
      </c>
      <c r="E2056" cm="1">
        <f t="array" ref="E2056">INDEX('DIRTY ESG DATA'!$I$2:$I$8376,
MATCH(1,
('DIRTY ESG DATA'!$A$2:$A$8376=B2056)*
('DIRTY ESG DATA'!$C$2:$C$8376=A2056)*
('DIRTY ESG DATA'!$G$2:$G$8376='CLEAN v1'!E$1),
0))</f>
        <v>0.70648611111111115</v>
      </c>
      <c r="F2056" cm="1">
        <f t="array" ref="F2056">INDEX('DIRTY ESG DATA'!$I$2:$I$8376,
MATCH(1,
('DIRTY ESG DATA'!$A$2:$A$8376=B2056)*
('DIRTY ESG DATA'!$C$2:$C$8376=A2056)*
('DIRTY ESG DATA'!$G$2:$G$8376='CLEAN v1'!F$1),
0))</f>
        <v>0.41555231184929042</v>
      </c>
    </row>
    <row r="2057" spans="1:6" x14ac:dyDescent="0.3">
      <c r="A2057" t="s">
        <v>1738</v>
      </c>
      <c r="B2057" s="12">
        <v>2024</v>
      </c>
      <c r="C2057" cm="1">
        <f t="array" ref="C2057">INDEX('DIRTY ESG DATA'!$I$2:$I$8376,
MATCH(1,
('DIRTY ESG DATA'!$A$2:$A$8376='CLEAN v1'!B2057)*
('DIRTY ESG DATA'!$C$2:$C$8376='CLEAN v1'!A2057)*
('DIRTY ESG DATA'!$G$2:$G$8376='CLEAN v1'!C$1),
0))</f>
        <v>0.39304935994206636</v>
      </c>
      <c r="D2057" cm="1">
        <f t="array" ref="D2057">INDEX('DIRTY ESG DATA'!$I$2:$I$8376,
MATCH(1,
('DIRTY ESG DATA'!$A$2:$A$8376=B2057)*
('DIRTY ESG DATA'!$C$2:$C$8376=A2057)*
('DIRTY ESG DATA'!$G$2:$G$8376='CLEAN v1'!D$1),
0))</f>
        <v>0.42087882951614336</v>
      </c>
      <c r="E2057" cm="1">
        <f t="array" ref="E2057">INDEX('DIRTY ESG DATA'!$I$2:$I$8376,
MATCH(1,
('DIRTY ESG DATA'!$A$2:$A$8376=B2057)*
('DIRTY ESG DATA'!$C$2:$C$8376=A2057)*
('DIRTY ESG DATA'!$G$2:$G$8376='CLEAN v1'!E$1),
0))</f>
        <v>0.42759722222222224</v>
      </c>
      <c r="F2057" cm="1">
        <f t="array" ref="F2057">INDEX('DIRTY ESG DATA'!$I$2:$I$8376,
MATCH(1,
('DIRTY ESG DATA'!$A$2:$A$8376=B2057)*
('DIRTY ESG DATA'!$C$2:$C$8376=A2057)*
('DIRTY ESG DATA'!$G$2:$G$8376='CLEAN v1'!F$1),
0))</f>
        <v>0.32167182253979371</v>
      </c>
    </row>
    <row r="2058" spans="1:6" x14ac:dyDescent="0.3">
      <c r="A2058" t="s">
        <v>1739</v>
      </c>
      <c r="B2058" s="12">
        <v>2024</v>
      </c>
      <c r="C2058" cm="1">
        <f t="array" ref="C2058">INDEX('DIRTY ESG DATA'!$I$2:$I$8376,
MATCH(1,
('DIRTY ESG DATA'!$A$2:$A$8376='CLEAN v1'!B2058)*
('DIRTY ESG DATA'!$C$2:$C$8376='CLEAN v1'!A2058)*
('DIRTY ESG DATA'!$G$2:$G$8376='CLEAN v1'!C$1),
0))</f>
        <v>0.23401750944989247</v>
      </c>
      <c r="D2058" cm="1">
        <f t="array" ref="D2058">INDEX('DIRTY ESG DATA'!$I$2:$I$8376,
MATCH(1,
('DIRTY ESG DATA'!$A$2:$A$8376=B2058)*
('DIRTY ESG DATA'!$C$2:$C$8376=A2058)*
('DIRTY ESG DATA'!$G$2:$G$8376='CLEAN v1'!D$1),
0))</f>
        <v>0.34776179548766273</v>
      </c>
      <c r="E2058" cm="1">
        <f t="array" ref="E2058">INDEX('DIRTY ESG DATA'!$I$2:$I$8376,
MATCH(1,
('DIRTY ESG DATA'!$A$2:$A$8376=B2058)*
('DIRTY ESG DATA'!$C$2:$C$8376=A2058)*
('DIRTY ESG DATA'!$G$2:$G$8376='CLEAN v1'!E$1),
0))</f>
        <v>0.43902777777777779</v>
      </c>
      <c r="F2058" cm="1">
        <f t="array" ref="F2058">INDEX('DIRTY ESG DATA'!$I$2:$I$8376,
MATCH(1,
('DIRTY ESG DATA'!$A$2:$A$8376=B2058)*
('DIRTY ESG DATA'!$C$2:$C$8376=A2058)*
('DIRTY ESG DATA'!$G$2:$G$8376='CLEAN v1'!F$1),
0))</f>
        <v>0.50307791255452117</v>
      </c>
    </row>
    <row r="2059" spans="1:6" x14ac:dyDescent="0.3">
      <c r="A2059" t="s">
        <v>1740</v>
      </c>
      <c r="B2059" s="12">
        <v>2024</v>
      </c>
      <c r="C2059" cm="1">
        <f t="array" ref="C2059">INDEX('DIRTY ESG DATA'!$I$2:$I$8376,
MATCH(1,
('DIRTY ESG DATA'!$A$2:$A$8376='CLEAN v1'!B2059)*
('DIRTY ESG DATA'!$C$2:$C$8376='CLEAN v1'!A2059)*
('DIRTY ESG DATA'!$G$2:$G$8376='CLEAN v1'!C$1),
0))</f>
        <v>0.76298648929531554</v>
      </c>
      <c r="D2059" cm="1">
        <f t="array" ref="D2059">INDEX('DIRTY ESG DATA'!$I$2:$I$8376,
MATCH(1,
('DIRTY ESG DATA'!$A$2:$A$8376=B2059)*
('DIRTY ESG DATA'!$C$2:$C$8376=A2059)*
('DIRTY ESG DATA'!$G$2:$G$8376='CLEAN v1'!D$1),
0))</f>
        <v>0.9380344547683559</v>
      </c>
      <c r="E2059" cm="1">
        <f t="array" ref="E2059">INDEX('DIRTY ESG DATA'!$I$2:$I$8376,
MATCH(1,
('DIRTY ESG DATA'!$A$2:$A$8376=B2059)*
('DIRTY ESG DATA'!$C$2:$C$8376=A2059)*
('DIRTY ESG DATA'!$G$2:$G$8376='CLEAN v1'!E$1),
0))</f>
        <v>0.78065277777777775</v>
      </c>
      <c r="F2059" cm="1">
        <f t="array" ref="F2059">INDEX('DIRTY ESG DATA'!$I$2:$I$8376,
MATCH(1,
('DIRTY ESG DATA'!$A$2:$A$8376=B2059)*
('DIRTY ESG DATA'!$C$2:$C$8376=A2059)*
('DIRTY ESG DATA'!$G$2:$G$8376='CLEAN v1'!F$1),
0))</f>
        <v>0.81354614048388663</v>
      </c>
    </row>
    <row r="2060" spans="1:6" x14ac:dyDescent="0.3">
      <c r="A2060" t="s">
        <v>1511</v>
      </c>
      <c r="B2060" s="12">
        <v>2024</v>
      </c>
      <c r="C2060" cm="1">
        <f t="array" ref="C2060">INDEX('DIRTY ESG DATA'!$I$2:$I$8376,
MATCH(1,
('DIRTY ESG DATA'!$A$2:$A$8376='CLEAN v1'!B2060)*
('DIRTY ESG DATA'!$C$2:$C$8376='CLEAN v1'!A2060)*
('DIRTY ESG DATA'!$G$2:$G$8376='CLEAN v1'!C$1),
0))</f>
        <v>0.75522521164833967</v>
      </c>
      <c r="D2060" cm="1">
        <f t="array" ref="D2060">INDEX('DIRTY ESG DATA'!$I$2:$I$8376,
MATCH(1,
('DIRTY ESG DATA'!$A$2:$A$8376=B2060)*
('DIRTY ESG DATA'!$C$2:$C$8376=A2060)*
('DIRTY ESG DATA'!$G$2:$G$8376='CLEAN v1'!D$1),
0))</f>
        <v>0.76785337285105137</v>
      </c>
      <c r="E2060" cm="1">
        <f t="array" ref="E2060">INDEX('DIRTY ESG DATA'!$I$2:$I$8376,
MATCH(1,
('DIRTY ESG DATA'!$A$2:$A$8376=B2060)*
('DIRTY ESG DATA'!$C$2:$C$8376=A2060)*
('DIRTY ESG DATA'!$G$2:$G$8376='CLEAN v1'!E$1),
0))</f>
        <v>0.6683472222222222</v>
      </c>
      <c r="F2060" cm="1">
        <f t="array" ref="F2060">INDEX('DIRTY ESG DATA'!$I$2:$I$8376,
MATCH(1,
('DIRTY ESG DATA'!$A$2:$A$8376=B2060)*
('DIRTY ESG DATA'!$C$2:$C$8376=A2060)*
('DIRTY ESG DATA'!$G$2:$G$8376='CLEAN v1'!F$1),
0))</f>
        <v>0.79719122014461541</v>
      </c>
    </row>
    <row r="2061" spans="1:6" x14ac:dyDescent="0.3">
      <c r="A2061" t="s">
        <v>1741</v>
      </c>
      <c r="B2061" s="12">
        <v>2024</v>
      </c>
      <c r="C2061" cm="1">
        <f t="array" ref="C2061">INDEX('DIRTY ESG DATA'!$I$2:$I$8376,
MATCH(1,
('DIRTY ESG DATA'!$A$2:$A$8376='CLEAN v1'!B2061)*
('DIRTY ESG DATA'!$C$2:$C$8376='CLEAN v1'!A2061)*
('DIRTY ESG DATA'!$G$2:$G$8376='CLEAN v1'!C$1),
0))</f>
        <v>0.71139882913123964</v>
      </c>
      <c r="D2061" cm="1">
        <f t="array" ref="D2061">INDEX('DIRTY ESG DATA'!$I$2:$I$8376,
MATCH(1,
('DIRTY ESG DATA'!$A$2:$A$8376=B2061)*
('DIRTY ESG DATA'!$C$2:$C$8376=A2061)*
('DIRTY ESG DATA'!$G$2:$G$8376='CLEAN v1'!D$1),
0))</f>
        <v>0.8105499623083473</v>
      </c>
      <c r="E2061" cm="1">
        <f t="array" ref="E2061">INDEX('DIRTY ESG DATA'!$I$2:$I$8376,
MATCH(1,
('DIRTY ESG DATA'!$A$2:$A$8376=B2061)*
('DIRTY ESG DATA'!$C$2:$C$8376=A2061)*
('DIRTY ESG DATA'!$G$2:$G$8376='CLEAN v1'!E$1),
0))</f>
        <v>0.65248611111111099</v>
      </c>
      <c r="F2061" cm="1">
        <f t="array" ref="F2061">INDEX('DIRTY ESG DATA'!$I$2:$I$8376,
MATCH(1,
('DIRTY ESG DATA'!$A$2:$A$8376=B2061)*
('DIRTY ESG DATA'!$C$2:$C$8376=A2061)*
('DIRTY ESG DATA'!$G$2:$G$8376='CLEAN v1'!F$1),
0))</f>
        <v>0.70287094233119052</v>
      </c>
    </row>
    <row r="2062" spans="1:6" x14ac:dyDescent="0.3">
      <c r="A2062" t="s">
        <v>1742</v>
      </c>
      <c r="B2062" s="12">
        <v>2024</v>
      </c>
      <c r="C2062" cm="1">
        <f t="array" ref="C2062">INDEX('DIRTY ESG DATA'!$I$2:$I$8376,
MATCH(1,
('DIRTY ESG DATA'!$A$2:$A$8376='CLEAN v1'!B2062)*
('DIRTY ESG DATA'!$C$2:$C$8376='CLEAN v1'!A2062)*
('DIRTY ESG DATA'!$G$2:$G$8376='CLEAN v1'!C$1),
0))</f>
        <v>0.45346009053272018</v>
      </c>
      <c r="D2062" cm="1">
        <f t="array" ref="D2062">INDEX('DIRTY ESG DATA'!$I$2:$I$8376,
MATCH(1,
('DIRTY ESG DATA'!$A$2:$A$8376=B2062)*
('DIRTY ESG DATA'!$C$2:$C$8376=A2062)*
('DIRTY ESG DATA'!$G$2:$G$8376='CLEAN v1'!D$1),
0))</f>
        <v>0.41139092560702084</v>
      </c>
      <c r="E2062" cm="1">
        <f t="array" ref="E2062">INDEX('DIRTY ESG DATA'!$I$2:$I$8376,
MATCH(1,
('DIRTY ESG DATA'!$A$2:$A$8376=B2062)*
('DIRTY ESG DATA'!$C$2:$C$8376=A2062)*
('DIRTY ESG DATA'!$G$2:$G$8376='CLEAN v1'!E$1),
0))</f>
        <v>0.7340416666666667</v>
      </c>
      <c r="F2062" cm="1">
        <f t="array" ref="F2062">INDEX('DIRTY ESG DATA'!$I$2:$I$8376,
MATCH(1,
('DIRTY ESG DATA'!$A$2:$A$8376=B2062)*
('DIRTY ESG DATA'!$C$2:$C$8376=A2062)*
('DIRTY ESG DATA'!$G$2:$G$8376='CLEAN v1'!F$1),
0))</f>
        <v>0.325940109599549</v>
      </c>
    </row>
    <row r="2063" spans="1:6" x14ac:dyDescent="0.3">
      <c r="A2063" t="s">
        <v>1521</v>
      </c>
      <c r="B2063" s="12">
        <v>2024</v>
      </c>
      <c r="C2063" cm="1">
        <f t="array" ref="C2063">INDEX('DIRTY ESG DATA'!$I$2:$I$8376,
MATCH(1,
('DIRTY ESG DATA'!$A$2:$A$8376='CLEAN v1'!B2063)*
('DIRTY ESG DATA'!$C$2:$C$8376='CLEAN v1'!A2063)*
('DIRTY ESG DATA'!$G$2:$G$8376='CLEAN v1'!C$1),
0))</f>
        <v>0.30027117248633739</v>
      </c>
      <c r="D2063" cm="1">
        <f t="array" ref="D2063">INDEX('DIRTY ESG DATA'!$I$2:$I$8376,
MATCH(1,
('DIRTY ESG DATA'!$A$2:$A$8376=B2063)*
('DIRTY ESG DATA'!$C$2:$C$8376=A2063)*
('DIRTY ESG DATA'!$G$2:$G$8376='CLEAN v1'!D$1),
0))</f>
        <v>0.28852170516658648</v>
      </c>
      <c r="E2063" cm="1">
        <f t="array" ref="E2063">INDEX('DIRTY ESG DATA'!$I$2:$I$8376,
MATCH(1,
('DIRTY ESG DATA'!$A$2:$A$8376=B2063)*
('DIRTY ESG DATA'!$C$2:$C$8376=A2063)*
('DIRTY ESG DATA'!$G$2:$G$8376='CLEAN v1'!E$1),
0))</f>
        <v>0.29334722222222215</v>
      </c>
      <c r="F2063" cm="1">
        <f t="array" ref="F2063">INDEX('DIRTY ESG DATA'!$I$2:$I$8376,
MATCH(1,
('DIRTY ESG DATA'!$A$2:$A$8376=B2063)*
('DIRTY ESG DATA'!$C$2:$C$8376=A2063)*
('DIRTY ESG DATA'!$G$2:$G$8376='CLEAN v1'!F$1),
0))</f>
        <v>0.31477780992652632</v>
      </c>
    </row>
    <row r="2064" spans="1:6" x14ac:dyDescent="0.3">
      <c r="A2064" t="s">
        <v>1743</v>
      </c>
      <c r="B2064" s="12">
        <v>2024</v>
      </c>
      <c r="C2064" cm="1">
        <f t="array" ref="C2064">INDEX('DIRTY ESG DATA'!$I$2:$I$8376,
MATCH(1,
('DIRTY ESG DATA'!$A$2:$A$8376='CLEAN v1'!B2064)*
('DIRTY ESG DATA'!$C$2:$C$8376='CLEAN v1'!A2064)*
('DIRTY ESG DATA'!$G$2:$G$8376='CLEAN v1'!C$1),
0))</f>
        <v>0.37486651635081392</v>
      </c>
      <c r="D2064" cm="1">
        <f t="array" ref="D2064">INDEX('DIRTY ESG DATA'!$I$2:$I$8376,
MATCH(1,
('DIRTY ESG DATA'!$A$2:$A$8376=B2064)*
('DIRTY ESG DATA'!$C$2:$C$8376=A2064)*
('DIRTY ESG DATA'!$G$2:$G$8376='CLEAN v1'!D$1),
0))</f>
        <v>0.86145985523810209</v>
      </c>
      <c r="E2064" cm="1">
        <f t="array" ref="E2064">INDEX('DIRTY ESG DATA'!$I$2:$I$8376,
MATCH(1,
('DIRTY ESG DATA'!$A$2:$A$8376=B2064)*
('DIRTY ESG DATA'!$C$2:$C$8376=A2064)*
('DIRTY ESG DATA'!$G$2:$G$8376='CLEAN v1'!E$1),
0))</f>
        <v>0.54704166666666654</v>
      </c>
      <c r="F2064" cm="1">
        <f t="array" ref="F2064">INDEX('DIRTY ESG DATA'!$I$2:$I$8376,
MATCH(1,
('DIRTY ESG DATA'!$A$2:$A$8376=B2064)*
('DIRTY ESG DATA'!$C$2:$C$8376=A2064)*
('DIRTY ESG DATA'!$G$2:$G$8376='CLEAN v1'!F$1),
0))</f>
        <v>0.80549805307774625</v>
      </c>
    </row>
    <row r="2065" spans="1:6" x14ac:dyDescent="0.3">
      <c r="A2065" t="s">
        <v>1744</v>
      </c>
      <c r="B2065" s="12">
        <v>2024</v>
      </c>
      <c r="C2065" cm="1">
        <f t="array" ref="C2065">INDEX('DIRTY ESG DATA'!$I$2:$I$8376,
MATCH(1,
('DIRTY ESG DATA'!$A$2:$A$8376='CLEAN v1'!B2065)*
('DIRTY ESG DATA'!$C$2:$C$8376='CLEAN v1'!A2065)*
('DIRTY ESG DATA'!$G$2:$G$8376='CLEAN v1'!C$1),
0))</f>
        <v>0.77579752240732214</v>
      </c>
      <c r="D2065" cm="1">
        <f t="array" ref="D2065">INDEX('DIRTY ESG DATA'!$I$2:$I$8376,
MATCH(1,
('DIRTY ESG DATA'!$A$2:$A$8376=B2065)*
('DIRTY ESG DATA'!$C$2:$C$8376=A2065)*
('DIRTY ESG DATA'!$G$2:$G$8376='CLEAN v1'!D$1),
0))</f>
        <v>0.75863298952667657</v>
      </c>
      <c r="E2065" cm="1">
        <f t="array" ref="E2065">INDEX('DIRTY ESG DATA'!$I$2:$I$8376,
MATCH(1,
('DIRTY ESG DATA'!$A$2:$A$8376=B2065)*
('DIRTY ESG DATA'!$C$2:$C$8376=A2065)*
('DIRTY ESG DATA'!$G$2:$G$8376='CLEAN v1'!E$1),
0))</f>
        <v>0.56495833333333334</v>
      </c>
      <c r="F2065" cm="1">
        <f t="array" ref="F2065">INDEX('DIRTY ESG DATA'!$I$2:$I$8376,
MATCH(1,
('DIRTY ESG DATA'!$A$2:$A$8376=B2065)*
('DIRTY ESG DATA'!$C$2:$C$8376=A2065)*
('DIRTY ESG DATA'!$G$2:$G$8376='CLEAN v1'!F$1),
0))</f>
        <v>0.91945685636164165</v>
      </c>
    </row>
    <row r="2066" spans="1:6" x14ac:dyDescent="0.3">
      <c r="A2066" t="s">
        <v>1524</v>
      </c>
      <c r="B2066" s="12">
        <v>2024</v>
      </c>
      <c r="C2066" cm="1">
        <f t="array" ref="C2066">INDEX('DIRTY ESG DATA'!$I$2:$I$8376,
MATCH(1,
('DIRTY ESG DATA'!$A$2:$A$8376='CLEAN v1'!B2066)*
('DIRTY ESG DATA'!$C$2:$C$8376='CLEAN v1'!A2066)*
('DIRTY ESG DATA'!$G$2:$G$8376='CLEAN v1'!C$1),
0))</f>
        <v>0.1329793240348571</v>
      </c>
      <c r="D2066" cm="1">
        <f t="array" ref="D2066">INDEX('DIRTY ESG DATA'!$I$2:$I$8376,
MATCH(1,
('DIRTY ESG DATA'!$A$2:$A$8376=B2066)*
('DIRTY ESG DATA'!$C$2:$C$8376=A2066)*
('DIRTY ESG DATA'!$G$2:$G$8376='CLEAN v1'!D$1),
0))</f>
        <v>0</v>
      </c>
      <c r="E2066" cm="1">
        <f t="array" ref="E2066">INDEX('DIRTY ESG DATA'!$I$2:$I$8376,
MATCH(1,
('DIRTY ESG DATA'!$A$2:$A$8376=B2066)*
('DIRTY ESG DATA'!$C$2:$C$8376=A2066)*
('DIRTY ESG DATA'!$G$2:$G$8376='CLEAN v1'!E$1),
0))</f>
        <v>0.29304166666666664</v>
      </c>
      <c r="F2066" cm="1">
        <f t="array" ref="F2066">INDEX('DIRTY ESG DATA'!$I$2:$I$8376,
MATCH(1,
('DIRTY ESG DATA'!$A$2:$A$8376=B2066)*
('DIRTY ESG DATA'!$C$2:$C$8376=A2066)*
('DIRTY ESG DATA'!$G$2:$G$8376='CLEAN v1'!F$1),
0))</f>
        <v>5.5411943618663625E-2</v>
      </c>
    </row>
    <row r="2067" spans="1:6" x14ac:dyDescent="0.3">
      <c r="A2067" t="s">
        <v>1745</v>
      </c>
      <c r="B2067" s="12">
        <v>2024</v>
      </c>
      <c r="C2067" cm="1">
        <f t="array" ref="C2067">INDEX('DIRTY ESG DATA'!$I$2:$I$8376,
MATCH(1,
('DIRTY ESG DATA'!$A$2:$A$8376='CLEAN v1'!B2067)*
('DIRTY ESG DATA'!$C$2:$C$8376='CLEAN v1'!A2067)*
('DIRTY ESG DATA'!$G$2:$G$8376='CLEAN v1'!C$1),
0))</f>
        <v>0.23384104626957355</v>
      </c>
      <c r="D2067" cm="1">
        <f t="array" ref="D2067">INDEX('DIRTY ESG DATA'!$I$2:$I$8376,
MATCH(1,
('DIRTY ESG DATA'!$A$2:$A$8376=B2067)*
('DIRTY ESG DATA'!$C$2:$C$8376=A2067)*
('DIRTY ESG DATA'!$G$2:$G$8376='CLEAN v1'!D$1),
0))</f>
        <v>8.9288063353416394E-2</v>
      </c>
      <c r="E2067" cm="1">
        <f t="array" ref="E2067">INDEX('DIRTY ESG DATA'!$I$2:$I$8376,
MATCH(1,
('DIRTY ESG DATA'!$A$2:$A$8376=B2067)*
('DIRTY ESG DATA'!$C$2:$C$8376=A2067)*
('DIRTY ESG DATA'!$G$2:$G$8376='CLEAN v1'!E$1),
0))</f>
        <v>0.74818055555555585</v>
      </c>
      <c r="F2067" cm="1">
        <f t="array" ref="F2067">INDEX('DIRTY ESG DATA'!$I$2:$I$8376,
MATCH(1,
('DIRTY ESG DATA'!$A$2:$A$8376=B2067)*
('DIRTY ESG DATA'!$C$2:$C$8376=A2067)*
('DIRTY ESG DATA'!$G$2:$G$8376='CLEAN v1'!F$1),
0))</f>
        <v>0.1116903507259419</v>
      </c>
    </row>
    <row r="2068" spans="1:6" x14ac:dyDescent="0.3">
      <c r="A2068" t="s">
        <v>1746</v>
      </c>
      <c r="B2068" s="12">
        <v>2024</v>
      </c>
      <c r="C2068" cm="1">
        <f t="array" ref="C2068">INDEX('DIRTY ESG DATA'!$I$2:$I$8376,
MATCH(1,
('DIRTY ESG DATA'!$A$2:$A$8376='CLEAN v1'!B2068)*
('DIRTY ESG DATA'!$C$2:$C$8376='CLEAN v1'!A2068)*
('DIRTY ESG DATA'!$G$2:$G$8376='CLEAN v1'!C$1),
0))</f>
        <v>0.60528364025226344</v>
      </c>
      <c r="D2068" cm="1">
        <f t="array" ref="D2068">INDEX('DIRTY ESG DATA'!$I$2:$I$8376,
MATCH(1,
('DIRTY ESG DATA'!$A$2:$A$8376=B2068)*
('DIRTY ESG DATA'!$C$2:$C$8376=A2068)*
('DIRTY ESG DATA'!$G$2:$G$8376='CLEAN v1'!D$1),
0))</f>
        <v>0.49763014284765605</v>
      </c>
      <c r="E2068" cm="1">
        <f t="array" ref="E2068">INDEX('DIRTY ESG DATA'!$I$2:$I$8376,
MATCH(1,
('DIRTY ESG DATA'!$A$2:$A$8376=B2068)*
('DIRTY ESG DATA'!$C$2:$C$8376=A2068)*
('DIRTY ESG DATA'!$G$2:$G$8376='CLEAN v1'!E$1),
0))</f>
        <v>0.573736111111111</v>
      </c>
      <c r="F2068" cm="1">
        <f t="array" ref="F2068">INDEX('DIRTY ESG DATA'!$I$2:$I$8376,
MATCH(1,
('DIRTY ESG DATA'!$A$2:$A$8376=B2068)*
('DIRTY ESG DATA'!$C$2:$C$8376=A2068)*
('DIRTY ESG DATA'!$G$2:$G$8376='CLEAN v1'!F$1),
0))</f>
        <v>0.71868417440750387</v>
      </c>
    </row>
    <row r="2069" spans="1:6" x14ac:dyDescent="0.3">
      <c r="A2069" t="s">
        <v>1747</v>
      </c>
      <c r="B2069" s="12">
        <v>2024</v>
      </c>
      <c r="C2069" cm="1">
        <f t="array" ref="C2069">INDEX('DIRTY ESG DATA'!$I$2:$I$8376,
MATCH(1,
('DIRTY ESG DATA'!$A$2:$A$8376='CLEAN v1'!B2069)*
('DIRTY ESG DATA'!$C$2:$C$8376='CLEAN v1'!A2069)*
('DIRTY ESG DATA'!$G$2:$G$8376='CLEAN v1'!C$1),
0))</f>
        <v>0.38719700100938609</v>
      </c>
      <c r="D2069" cm="1">
        <f t="array" ref="D2069">INDEX('DIRTY ESG DATA'!$I$2:$I$8376,
MATCH(1,
('DIRTY ESG DATA'!$A$2:$A$8376=B2069)*
('DIRTY ESG DATA'!$C$2:$C$8376=A2069)*
('DIRTY ESG DATA'!$G$2:$G$8376='CLEAN v1'!D$1),
0))</f>
        <v>0.33708812857393683</v>
      </c>
      <c r="E2069" cm="1">
        <f t="array" ref="E2069">INDEX('DIRTY ESG DATA'!$I$2:$I$8376,
MATCH(1,
('DIRTY ESG DATA'!$A$2:$A$8376=B2069)*
('DIRTY ESG DATA'!$C$2:$C$8376=A2069)*
('DIRTY ESG DATA'!$G$2:$G$8376='CLEAN v1'!E$1),
0))</f>
        <v>0.59093055555555563</v>
      </c>
      <c r="F2069" cm="1">
        <f t="array" ref="F2069">INDEX('DIRTY ESG DATA'!$I$2:$I$8376,
MATCH(1,
('DIRTY ESG DATA'!$A$2:$A$8376=B2069)*
('DIRTY ESG DATA'!$C$2:$C$8376=A2069)*
('DIRTY ESG DATA'!$G$2:$G$8376='CLEAN v1'!F$1),
0))</f>
        <v>0.27766935960153288</v>
      </c>
    </row>
    <row r="2070" spans="1:6" x14ac:dyDescent="0.3">
      <c r="A2070" t="s">
        <v>1527</v>
      </c>
      <c r="B2070" s="12">
        <v>2024</v>
      </c>
      <c r="C2070" cm="1">
        <f t="array" ref="C2070">INDEX('DIRTY ESG DATA'!$I$2:$I$8376,
MATCH(1,
('DIRTY ESG DATA'!$A$2:$A$8376='CLEAN v1'!B2070)*
('DIRTY ESG DATA'!$C$2:$C$8376='CLEAN v1'!A2070)*
('DIRTY ESG DATA'!$G$2:$G$8376='CLEAN v1'!C$1),
0))</f>
        <v>0.3333946667350311</v>
      </c>
      <c r="D2070" cm="1">
        <f t="array" ref="D2070">INDEX('DIRTY ESG DATA'!$I$2:$I$8376,
MATCH(1,
('DIRTY ESG DATA'!$A$2:$A$8376=B2070)*
('DIRTY ESG DATA'!$C$2:$C$8376=A2070)*
('DIRTY ESG DATA'!$G$2:$G$8376='CLEAN v1'!D$1),
0))</f>
        <v>0.36440594812636229</v>
      </c>
      <c r="E2070" cm="1">
        <f t="array" ref="E2070">INDEX('DIRTY ESG DATA'!$I$2:$I$8376,
MATCH(1,
('DIRTY ESG DATA'!$A$2:$A$8376=B2070)*
('DIRTY ESG DATA'!$C$2:$C$8376=A2070)*
('DIRTY ESG DATA'!$G$2:$G$8376='CLEAN v1'!E$1),
0))</f>
        <v>0.11243055555555542</v>
      </c>
      <c r="F2070" cm="1">
        <f t="array" ref="F2070">INDEX('DIRTY ESG DATA'!$I$2:$I$8376,
MATCH(1,
('DIRTY ESG DATA'!$A$2:$A$8376=B2070)*
('DIRTY ESG DATA'!$C$2:$C$8376=A2070)*
('DIRTY ESG DATA'!$G$2:$G$8376='CLEAN v1'!F$1),
0))</f>
        <v>0.71710489202287464</v>
      </c>
    </row>
    <row r="2071" spans="1:6" x14ac:dyDescent="0.3">
      <c r="A2071" t="s">
        <v>1530</v>
      </c>
      <c r="B2071" s="12">
        <v>2024</v>
      </c>
      <c r="C2071" cm="1">
        <f t="array" ref="C2071">INDEX('DIRTY ESG DATA'!$I$2:$I$8376,
MATCH(1,
('DIRTY ESG DATA'!$A$2:$A$8376='CLEAN v1'!B2071)*
('DIRTY ESG DATA'!$C$2:$C$8376='CLEAN v1'!A2071)*
('DIRTY ESG DATA'!$G$2:$G$8376='CLEAN v1'!C$1),
0))</f>
        <v>0.4543144825971433</v>
      </c>
      <c r="D2071" cm="1">
        <f t="array" ref="D2071">INDEX('DIRTY ESG DATA'!$I$2:$I$8376,
MATCH(1,
('DIRTY ESG DATA'!$A$2:$A$8376=B2071)*
('DIRTY ESG DATA'!$C$2:$C$8376=A2071)*
('DIRTY ESG DATA'!$G$2:$G$8376='CLEAN v1'!D$1),
0))</f>
        <v>0.46897447197988257</v>
      </c>
      <c r="E2071" cm="1">
        <f t="array" ref="E2071">INDEX('DIRTY ESG DATA'!$I$2:$I$8376,
MATCH(1,
('DIRTY ESG DATA'!$A$2:$A$8376=B2071)*
('DIRTY ESG DATA'!$C$2:$C$8376=A2071)*
('DIRTY ESG DATA'!$G$2:$G$8376='CLEAN v1'!E$1),
0))</f>
        <v>0.64068055555555559</v>
      </c>
      <c r="F2071" cm="1">
        <f t="array" ref="F2071">INDEX('DIRTY ESG DATA'!$I$2:$I$8376,
MATCH(1,
('DIRTY ESG DATA'!$A$2:$A$8376=B2071)*
('DIRTY ESG DATA'!$C$2:$C$8376=A2071)*
('DIRTY ESG DATA'!$G$2:$G$8376='CLEAN v1'!F$1),
0))</f>
        <v>0.32777831177252981</v>
      </c>
    </row>
    <row r="2072" spans="1:6" x14ac:dyDescent="0.3">
      <c r="A2072" t="s">
        <v>1533</v>
      </c>
      <c r="B2072" s="12">
        <v>2024</v>
      </c>
      <c r="C2072" cm="1">
        <f t="array" ref="C2072">INDEX('DIRTY ESG DATA'!$I$2:$I$8376,
MATCH(1,
('DIRTY ESG DATA'!$A$2:$A$8376='CLEAN v1'!B2072)*
('DIRTY ESG DATA'!$C$2:$C$8376='CLEAN v1'!A2072)*
('DIRTY ESG DATA'!$G$2:$G$8376='CLEAN v1'!C$1),
0))</f>
        <v>0.33074558734123405</v>
      </c>
      <c r="D2072" cm="1">
        <f t="array" ref="D2072">INDEX('DIRTY ESG DATA'!$I$2:$I$8376,
MATCH(1,
('DIRTY ESG DATA'!$A$2:$A$8376=B2072)*
('DIRTY ESG DATA'!$C$2:$C$8376=A2072)*
('DIRTY ESG DATA'!$G$2:$G$8376='CLEAN v1'!D$1),
0))</f>
        <v>0.21754260771626502</v>
      </c>
      <c r="E2072" cm="1">
        <f t="array" ref="E2072">INDEX('DIRTY ESG DATA'!$I$2:$I$8376,
MATCH(1,
('DIRTY ESG DATA'!$A$2:$A$8376=B2072)*
('DIRTY ESG DATA'!$C$2:$C$8376=A2072)*
('DIRTY ESG DATA'!$G$2:$G$8376='CLEAN v1'!E$1),
0))</f>
        <v>0.56626388888888901</v>
      </c>
      <c r="F2072" cm="1">
        <f t="array" ref="F2072">INDEX('DIRTY ESG DATA'!$I$2:$I$8376,
MATCH(1,
('DIRTY ESG DATA'!$A$2:$A$8376=B2072)*
('DIRTY ESG DATA'!$C$2:$C$8376=A2072)*
('DIRTY ESG DATA'!$G$2:$G$8376='CLEAN v1'!F$1),
0))</f>
        <v>0.22056411658777689</v>
      </c>
    </row>
    <row r="2073" spans="1:6" x14ac:dyDescent="0.3">
      <c r="A2073" t="s">
        <v>1540</v>
      </c>
      <c r="B2073" s="12">
        <v>2024</v>
      </c>
      <c r="C2073" cm="1">
        <f t="array" ref="C2073">INDEX('DIRTY ESG DATA'!$I$2:$I$8376,
MATCH(1,
('DIRTY ESG DATA'!$A$2:$A$8376='CLEAN v1'!B2073)*
('DIRTY ESG DATA'!$C$2:$C$8376='CLEAN v1'!A2073)*
('DIRTY ESG DATA'!$G$2:$G$8376='CLEAN v1'!C$1),
0))</f>
        <v>0.33652655372971696</v>
      </c>
      <c r="D2073" cm="1">
        <f t="array" ref="D2073">INDEX('DIRTY ESG DATA'!$I$2:$I$8376,
MATCH(1,
('DIRTY ESG DATA'!$A$2:$A$8376=B2073)*
('DIRTY ESG DATA'!$C$2:$C$8376=A2073)*
('DIRTY ESG DATA'!$G$2:$G$8376='CLEAN v1'!D$1),
0))</f>
        <v>1.9261637239165325E-2</v>
      </c>
      <c r="E2073" cm="1">
        <f t="array" ref="E2073">INDEX('DIRTY ESG DATA'!$I$2:$I$8376,
MATCH(1,
('DIRTY ESG DATA'!$A$2:$A$8376=B2073)*
('DIRTY ESG DATA'!$C$2:$C$8376=A2073)*
('DIRTY ESG DATA'!$G$2:$G$8376='CLEAN v1'!E$1),
0))</f>
        <v>0.76506944444444469</v>
      </c>
      <c r="F2073" cm="1">
        <f t="array" ref="F2073">INDEX('DIRTY ESG DATA'!$I$2:$I$8376,
MATCH(1,
('DIRTY ESG DATA'!$A$2:$A$8376=B2073)*
('DIRTY ESG DATA'!$C$2:$C$8376=A2073)*
('DIRTY ESG DATA'!$G$2:$G$8376='CLEAN v1'!F$1),
0))</f>
        <v>0.29546371050457859</v>
      </c>
    </row>
    <row r="2074" spans="1:6" x14ac:dyDescent="0.3">
      <c r="A2074" t="s">
        <v>1748</v>
      </c>
      <c r="B2074" s="12">
        <v>2024</v>
      </c>
      <c r="C2074" cm="1">
        <f t="array" ref="C2074">INDEX('DIRTY ESG DATA'!$I$2:$I$8376,
MATCH(1,
('DIRTY ESG DATA'!$A$2:$A$8376='CLEAN v1'!B2074)*
('DIRTY ESG DATA'!$C$2:$C$8376='CLEAN v1'!A2074)*
('DIRTY ESG DATA'!$G$2:$G$8376='CLEAN v1'!C$1),
0))</f>
        <v>0.62081252672870946</v>
      </c>
      <c r="D2074" cm="1">
        <f t="array" ref="D2074">INDEX('DIRTY ESG DATA'!$I$2:$I$8376,
MATCH(1,
('DIRTY ESG DATA'!$A$2:$A$8376=B2074)*
('DIRTY ESG DATA'!$C$2:$C$8376=A2074)*
('DIRTY ESG DATA'!$G$2:$G$8376='CLEAN v1'!D$1),
0))</f>
        <v>0.51523760330578561</v>
      </c>
      <c r="E2074" cm="1">
        <f t="array" ref="E2074">INDEX('DIRTY ESG DATA'!$I$2:$I$8376,
MATCH(1,
('DIRTY ESG DATA'!$A$2:$A$8376=B2074)*
('DIRTY ESG DATA'!$C$2:$C$8376=A2074)*
('DIRTY ESG DATA'!$G$2:$G$8376='CLEAN v1'!E$1),
0))</f>
        <v>0.3080138888888887</v>
      </c>
      <c r="F2074" cm="1">
        <f t="array" ref="F2074">INDEX('DIRTY ESG DATA'!$I$2:$I$8376,
MATCH(1,
('DIRTY ESG DATA'!$A$2:$A$8376=B2074)*
('DIRTY ESG DATA'!$C$2:$C$8376=A2074)*
('DIRTY ESG DATA'!$G$2:$G$8376='CLEAN v1'!F$1),
0))</f>
        <v>0.87491573860453642</v>
      </c>
    </row>
    <row r="2075" spans="1:6" x14ac:dyDescent="0.3">
      <c r="A2075" t="s">
        <v>1749</v>
      </c>
      <c r="B2075" s="12">
        <v>2024</v>
      </c>
      <c r="C2075" cm="1">
        <f t="array" ref="C2075">INDEX('DIRTY ESG DATA'!$I$2:$I$8376,
MATCH(1,
('DIRTY ESG DATA'!$A$2:$A$8376='CLEAN v1'!B2075)*
('DIRTY ESG DATA'!$C$2:$C$8376='CLEAN v1'!A2075)*
('DIRTY ESG DATA'!$G$2:$G$8376='CLEAN v1'!C$1),
0))</f>
        <v>0.5518255121627903</v>
      </c>
      <c r="D2075" cm="1">
        <f t="array" ref="D2075">INDEX('DIRTY ESG DATA'!$I$2:$I$8376,
MATCH(1,
('DIRTY ESG DATA'!$A$2:$A$8376=B2075)*
('DIRTY ESG DATA'!$C$2:$C$8376=A2075)*
('DIRTY ESG DATA'!$G$2:$G$8376='CLEAN v1'!D$1),
0))</f>
        <v>0.59123427232528225</v>
      </c>
      <c r="E2075" cm="1">
        <f t="array" ref="E2075">INDEX('DIRTY ESG DATA'!$I$2:$I$8376,
MATCH(1,
('DIRTY ESG DATA'!$A$2:$A$8376=B2075)*
('DIRTY ESG DATA'!$C$2:$C$8376=A2075)*
('DIRTY ESG DATA'!$G$2:$G$8376='CLEAN v1'!E$1),
0))</f>
        <v>0.33684722222222213</v>
      </c>
      <c r="F2075" cm="1">
        <f t="array" ref="F2075">INDEX('DIRTY ESG DATA'!$I$2:$I$8376,
MATCH(1,
('DIRTY ESG DATA'!$A$2:$A$8376=B2075)*
('DIRTY ESG DATA'!$C$2:$C$8376=A2075)*
('DIRTY ESG DATA'!$G$2:$G$8376='CLEAN v1'!F$1),
0))</f>
        <v>0.6984802443750876</v>
      </c>
    </row>
    <row r="2076" spans="1:6" x14ac:dyDescent="0.3">
      <c r="A2076" t="s">
        <v>1750</v>
      </c>
      <c r="B2076" s="12">
        <v>2024</v>
      </c>
      <c r="C2076" cm="1">
        <f t="array" ref="C2076">INDEX('DIRTY ESG DATA'!$I$2:$I$8376,
MATCH(1,
('DIRTY ESG DATA'!$A$2:$A$8376='CLEAN v1'!B2076)*
('DIRTY ESG DATA'!$C$2:$C$8376='CLEAN v1'!A2076)*
('DIRTY ESG DATA'!$G$2:$G$8376='CLEAN v1'!C$1),
0))</f>
        <v>0.38960631852373723</v>
      </c>
      <c r="D2076" cm="1">
        <f t="array" ref="D2076">INDEX('DIRTY ESG DATA'!$I$2:$I$8376,
MATCH(1,
('DIRTY ESG DATA'!$A$2:$A$8376=B2076)*
('DIRTY ESG DATA'!$C$2:$C$8376=A2076)*
('DIRTY ESG DATA'!$G$2:$G$8376='CLEAN v1'!D$1),
0))</f>
        <v>0.62676456424334281</v>
      </c>
      <c r="E2076" cm="1">
        <f t="array" ref="E2076">INDEX('DIRTY ESG DATA'!$I$2:$I$8376,
MATCH(1,
('DIRTY ESG DATA'!$A$2:$A$8376=B2076)*
('DIRTY ESG DATA'!$C$2:$C$8376=A2076)*
('DIRTY ESG DATA'!$G$2:$G$8376='CLEAN v1'!E$1),
0))</f>
        <v>0.4980138888888887</v>
      </c>
      <c r="F2076" cm="1">
        <f t="array" ref="F2076">INDEX('DIRTY ESG DATA'!$I$2:$I$8376,
MATCH(1,
('DIRTY ESG DATA'!$A$2:$A$8376=B2076)*
('DIRTY ESG DATA'!$C$2:$C$8376=A2076)*
('DIRTY ESG DATA'!$G$2:$G$8376='CLEAN v1'!F$1),
0))</f>
        <v>0.49636056656861843</v>
      </c>
    </row>
    <row r="2077" spans="1:6" x14ac:dyDescent="0.3">
      <c r="A2077" t="s">
        <v>1751</v>
      </c>
      <c r="B2077" s="12">
        <v>2024</v>
      </c>
      <c r="C2077" cm="1">
        <f t="array" ref="C2077">INDEX('DIRTY ESG DATA'!$I$2:$I$8376,
MATCH(1,
('DIRTY ESG DATA'!$A$2:$A$8376='CLEAN v1'!B2077)*
('DIRTY ESG DATA'!$C$2:$C$8376='CLEAN v1'!A2077)*
('DIRTY ESG DATA'!$G$2:$G$8376='CLEAN v1'!C$1),
0))</f>
        <v>0.3083802084354601</v>
      </c>
      <c r="D2077" cm="1">
        <f t="array" ref="D2077">INDEX('DIRTY ESG DATA'!$I$2:$I$8376,
MATCH(1,
('DIRTY ESG DATA'!$A$2:$A$8376=B2077)*
('DIRTY ESG DATA'!$C$2:$C$8376=A2077)*
('DIRTY ESG DATA'!$G$2:$G$8376='CLEAN v1'!D$1),
0))</f>
        <v>1.3620071684587814E-2</v>
      </c>
      <c r="E2077" cm="1">
        <f t="array" ref="E2077">INDEX('DIRTY ESG DATA'!$I$2:$I$8376,
MATCH(1,
('DIRTY ESG DATA'!$A$2:$A$8376=B2077)*
('DIRTY ESG DATA'!$C$2:$C$8376=A2077)*
('DIRTY ESG DATA'!$G$2:$G$8376='CLEAN v1'!E$1),
0))</f>
        <v>0.51040277777777787</v>
      </c>
      <c r="F2077" cm="1">
        <f t="array" ref="F2077">INDEX('DIRTY ESG DATA'!$I$2:$I$8376,
MATCH(1,
('DIRTY ESG DATA'!$A$2:$A$8376=B2077)*
('DIRTY ESG DATA'!$C$2:$C$8376=A2077)*
('DIRTY ESG DATA'!$G$2:$G$8376='CLEAN v1'!F$1),
0))</f>
        <v>0.21943518807086543</v>
      </c>
    </row>
    <row r="2078" spans="1:6" x14ac:dyDescent="0.3">
      <c r="A2078" t="s">
        <v>1752</v>
      </c>
      <c r="B2078" s="12">
        <v>2024</v>
      </c>
      <c r="C2078" cm="1">
        <f t="array" ref="C2078">INDEX('DIRTY ESG DATA'!$I$2:$I$8376,
MATCH(1,
('DIRTY ESG DATA'!$A$2:$A$8376='CLEAN v1'!B2078)*
('DIRTY ESG DATA'!$C$2:$C$8376='CLEAN v1'!A2078)*
('DIRTY ESG DATA'!$G$2:$G$8376='CLEAN v1'!C$1),
0))</f>
        <v>0.3345566219773613</v>
      </c>
      <c r="D2078" cm="1">
        <f t="array" ref="D2078">INDEX('DIRTY ESG DATA'!$I$2:$I$8376,
MATCH(1,
('DIRTY ESG DATA'!$A$2:$A$8376=B2078)*
('DIRTY ESG DATA'!$C$2:$C$8376=A2078)*
('DIRTY ESG DATA'!$G$2:$G$8376='CLEAN v1'!D$1),
0))</f>
        <v>0.2381303475935827</v>
      </c>
      <c r="E2078" cm="1">
        <f t="array" ref="E2078">INDEX('DIRTY ESG DATA'!$I$2:$I$8376,
MATCH(1,
('DIRTY ESG DATA'!$A$2:$A$8376=B2078)*
('DIRTY ESG DATA'!$C$2:$C$8376=A2078)*
('DIRTY ESG DATA'!$G$2:$G$8376='CLEAN v1'!E$1),
0))</f>
        <v>0.57779166666666648</v>
      </c>
      <c r="F2078" cm="1">
        <f t="array" ref="F2078">INDEX('DIRTY ESG DATA'!$I$2:$I$8376,
MATCH(1,
('DIRTY ESG DATA'!$A$2:$A$8376=B2078)*
('DIRTY ESG DATA'!$C$2:$C$8376=A2078)*
('DIRTY ESG DATA'!$G$2:$G$8376='CLEAN v1'!F$1),
0))</f>
        <v>0.27746699080366327</v>
      </c>
    </row>
    <row r="2079" spans="1:6" x14ac:dyDescent="0.3">
      <c r="A2079" t="s">
        <v>1753</v>
      </c>
      <c r="B2079" s="12">
        <v>2024</v>
      </c>
      <c r="C2079" cm="1">
        <f t="array" ref="C2079">INDEX('DIRTY ESG DATA'!$I$2:$I$8376,
MATCH(1,
('DIRTY ESG DATA'!$A$2:$A$8376='CLEAN v1'!B2079)*
('DIRTY ESG DATA'!$C$2:$C$8376='CLEAN v1'!A2079)*
('DIRTY ESG DATA'!$G$2:$G$8376='CLEAN v1'!C$1),
0))</f>
        <v>0.2002877949717754</v>
      </c>
      <c r="D2079" cm="1">
        <f t="array" ref="D2079">INDEX('DIRTY ESG DATA'!$I$2:$I$8376,
MATCH(1,
('DIRTY ESG DATA'!$A$2:$A$8376=B2079)*
('DIRTY ESG DATA'!$C$2:$C$8376=A2079)*
('DIRTY ESG DATA'!$G$2:$G$8376='CLEAN v1'!D$1),
0))</f>
        <v>0.10481927710843374</v>
      </c>
      <c r="E2079" cm="1">
        <f t="array" ref="E2079">INDEX('DIRTY ESG DATA'!$I$2:$I$8376,
MATCH(1,
('DIRTY ESG DATA'!$A$2:$A$8376=B2079)*
('DIRTY ESG DATA'!$C$2:$C$8376=A2079)*
('DIRTY ESG DATA'!$G$2:$G$8376='CLEAN v1'!E$1),
0))</f>
        <v>0.25520833333333337</v>
      </c>
      <c r="F2079" cm="1">
        <f t="array" ref="F2079">INDEX('DIRTY ESG DATA'!$I$2:$I$8376,
MATCH(1,
('DIRTY ESG DATA'!$A$2:$A$8376=B2079)*
('DIRTY ESG DATA'!$C$2:$C$8376=A2079)*
('DIRTY ESG DATA'!$G$2:$G$8376='CLEAN v1'!F$1),
0))</f>
        <v>0.23998580999607702</v>
      </c>
    </row>
    <row r="2080" spans="1:6" x14ac:dyDescent="0.3">
      <c r="A2080" t="s">
        <v>1754</v>
      </c>
      <c r="B2080" s="12">
        <v>2024</v>
      </c>
      <c r="C2080" cm="1">
        <f t="array" ref="C2080">INDEX('DIRTY ESG DATA'!$I$2:$I$8376,
MATCH(1,
('DIRTY ESG DATA'!$A$2:$A$8376='CLEAN v1'!B2080)*
('DIRTY ESG DATA'!$C$2:$C$8376='CLEAN v1'!A2080)*
('DIRTY ESG DATA'!$G$2:$G$8376='CLEAN v1'!C$1),
0))</f>
        <v>0.50931964143809449</v>
      </c>
      <c r="D2080" cm="1">
        <f t="array" ref="D2080">INDEX('DIRTY ESG DATA'!$I$2:$I$8376,
MATCH(1,
('DIRTY ESG DATA'!$A$2:$A$8376=B2080)*
('DIRTY ESG DATA'!$C$2:$C$8376=A2080)*
('DIRTY ESG DATA'!$G$2:$G$8376='CLEAN v1'!D$1),
0))</f>
        <v>0.79148318930791328</v>
      </c>
      <c r="E2080" cm="1">
        <f t="array" ref="E2080">INDEX('DIRTY ESG DATA'!$I$2:$I$8376,
MATCH(1,
('DIRTY ESG DATA'!$A$2:$A$8376=B2080)*
('DIRTY ESG DATA'!$C$2:$C$8376=A2080)*
('DIRTY ESG DATA'!$G$2:$G$8376='CLEAN v1'!E$1),
0))</f>
        <v>0.74362500000000009</v>
      </c>
      <c r="F2080" cm="1">
        <f t="array" ref="F2080">INDEX('DIRTY ESG DATA'!$I$2:$I$8376,
MATCH(1,
('DIRTY ESG DATA'!$A$2:$A$8376=B2080)*
('DIRTY ESG DATA'!$C$2:$C$8376=A2080)*
('DIRTY ESG DATA'!$G$2:$G$8376='CLEAN v1'!F$1),
0))</f>
        <v>0.69490278100235092</v>
      </c>
    </row>
    <row r="2081" spans="1:6" x14ac:dyDescent="0.3">
      <c r="A2081" t="s">
        <v>1550</v>
      </c>
      <c r="B2081" s="12">
        <v>2024</v>
      </c>
      <c r="C2081" cm="1">
        <f t="array" ref="C2081">INDEX('DIRTY ESG DATA'!$I$2:$I$8376,
MATCH(1,
('DIRTY ESG DATA'!$A$2:$A$8376='CLEAN v1'!B2081)*
('DIRTY ESG DATA'!$C$2:$C$8376='CLEAN v1'!A2081)*
('DIRTY ESG DATA'!$G$2:$G$8376='CLEAN v1'!C$1),
0))</f>
        <v>0.25300978710523614</v>
      </c>
      <c r="D2081" cm="1">
        <f t="array" ref="D2081">INDEX('DIRTY ESG DATA'!$I$2:$I$8376,
MATCH(1,
('DIRTY ESG DATA'!$A$2:$A$8376=B2081)*
('DIRTY ESG DATA'!$C$2:$C$8376=A2081)*
('DIRTY ESG DATA'!$G$2:$G$8376='CLEAN v1'!D$1),
0))</f>
        <v>7.9365079365079333E-2</v>
      </c>
      <c r="E2081" cm="1">
        <f t="array" ref="E2081">INDEX('DIRTY ESG DATA'!$I$2:$I$8376,
MATCH(1,
('DIRTY ESG DATA'!$A$2:$A$8376=B2081)*
('DIRTY ESG DATA'!$C$2:$C$8376=A2081)*
('DIRTY ESG DATA'!$G$2:$G$8376='CLEAN v1'!E$1),
0))</f>
        <v>0.62800000000000011</v>
      </c>
      <c r="F2081" cm="1">
        <f t="array" ref="F2081">INDEX('DIRTY ESG DATA'!$I$2:$I$8376,
MATCH(1,
('DIRTY ESG DATA'!$A$2:$A$8376=B2081)*
('DIRTY ESG DATA'!$C$2:$C$8376=A2081)*
('DIRTY ESG DATA'!$G$2:$G$8376='CLEAN v1'!F$1),
0))</f>
        <v>9.5792754187767767E-2</v>
      </c>
    </row>
    <row r="2082" spans="1:6" x14ac:dyDescent="0.3">
      <c r="A2082" t="s">
        <v>1553</v>
      </c>
      <c r="B2082" s="12">
        <v>2024</v>
      </c>
      <c r="C2082" cm="1">
        <f t="array" ref="C2082">INDEX('DIRTY ESG DATA'!$I$2:$I$8376,
MATCH(1,
('DIRTY ESG DATA'!$A$2:$A$8376='CLEAN v1'!B2082)*
('DIRTY ESG DATA'!$C$2:$C$8376='CLEAN v1'!A2082)*
('DIRTY ESG DATA'!$G$2:$G$8376='CLEAN v1'!C$1),
0))</f>
        <v>0.16298088092108465</v>
      </c>
      <c r="D2082" cm="1">
        <f t="array" ref="D2082">INDEX('DIRTY ESG DATA'!$I$2:$I$8376,
MATCH(1,
('DIRTY ESG DATA'!$A$2:$A$8376=B2082)*
('DIRTY ESG DATA'!$C$2:$C$8376=A2082)*
('DIRTY ESG DATA'!$G$2:$G$8376='CLEAN v1'!D$1),
0))</f>
        <v>0</v>
      </c>
      <c r="E2082" cm="1">
        <f t="array" ref="E2082">INDEX('DIRTY ESG DATA'!$I$2:$I$8376,
MATCH(1,
('DIRTY ESG DATA'!$A$2:$A$8376=B2082)*
('DIRTY ESG DATA'!$C$2:$C$8376=A2082)*
('DIRTY ESG DATA'!$G$2:$G$8376='CLEAN v1'!E$1),
0))</f>
        <v>0.28409722222222233</v>
      </c>
      <c r="F2082" cm="1">
        <f t="array" ref="F2082">INDEX('DIRTY ESG DATA'!$I$2:$I$8376,
MATCH(1,
('DIRTY ESG DATA'!$A$2:$A$8376=B2082)*
('DIRTY ESG DATA'!$C$2:$C$8376=A2082)*
('DIRTY ESG DATA'!$G$2:$G$8376='CLEAN v1'!F$1),
0))</f>
        <v>0.12239088895379979</v>
      </c>
    </row>
    <row r="2083" spans="1:6" x14ac:dyDescent="0.3">
      <c r="A2083" t="s">
        <v>1563</v>
      </c>
      <c r="B2083" s="12">
        <v>2024</v>
      </c>
      <c r="C2083" cm="1">
        <f t="array" ref="C2083">INDEX('DIRTY ESG DATA'!$I$2:$I$8376,
MATCH(1,
('DIRTY ESG DATA'!$A$2:$A$8376='CLEAN v1'!B2083)*
('DIRTY ESG DATA'!$C$2:$C$8376='CLEAN v1'!A2083)*
('DIRTY ESG DATA'!$G$2:$G$8376='CLEAN v1'!C$1),
0))</f>
        <v>0.3566943687386554</v>
      </c>
      <c r="D2083" cm="1">
        <f t="array" ref="D2083">INDEX('DIRTY ESG DATA'!$I$2:$I$8376,
MATCH(1,
('DIRTY ESG DATA'!$A$2:$A$8376=B2083)*
('DIRTY ESG DATA'!$C$2:$C$8376=A2083)*
('DIRTY ESG DATA'!$G$2:$G$8376='CLEAN v1'!D$1),
0))</f>
        <v>0.35972536212723233</v>
      </c>
      <c r="E2083" cm="1">
        <f t="array" ref="E2083">INDEX('DIRTY ESG DATA'!$I$2:$I$8376,
MATCH(1,
('DIRTY ESG DATA'!$A$2:$A$8376=B2083)*
('DIRTY ESG DATA'!$C$2:$C$8376=A2083)*
('DIRTY ESG DATA'!$G$2:$G$8376='CLEAN v1'!E$1),
0))</f>
        <v>0.25229166666666653</v>
      </c>
      <c r="F2083" cm="1">
        <f t="array" ref="F2083">INDEX('DIRTY ESG DATA'!$I$2:$I$8376,
MATCH(1,
('DIRTY ESG DATA'!$A$2:$A$8376=B2083)*
('DIRTY ESG DATA'!$C$2:$C$8376=A2083)*
('DIRTY ESG DATA'!$G$2:$G$8376='CLEAN v1'!F$1),
0))</f>
        <v>0.41514889488747786</v>
      </c>
    </row>
    <row r="2084" spans="1:6" x14ac:dyDescent="0.3">
      <c r="A2084" t="s">
        <v>1755</v>
      </c>
      <c r="B2084" s="12">
        <v>2024</v>
      </c>
      <c r="C2084" cm="1">
        <f t="array" ref="C2084">INDEX('DIRTY ESG DATA'!$I$2:$I$8376,
MATCH(1,
('DIRTY ESG DATA'!$A$2:$A$8376='CLEAN v1'!B2084)*
('DIRTY ESG DATA'!$C$2:$C$8376='CLEAN v1'!A2084)*
('DIRTY ESG DATA'!$G$2:$G$8376='CLEAN v1'!C$1),
0))</f>
        <v>0.56713254521245293</v>
      </c>
      <c r="D2084" cm="1">
        <f t="array" ref="D2084">INDEX('DIRTY ESG DATA'!$I$2:$I$8376,
MATCH(1,
('DIRTY ESG DATA'!$A$2:$A$8376=B2084)*
('DIRTY ESG DATA'!$C$2:$C$8376=A2084)*
('DIRTY ESG DATA'!$G$2:$G$8376='CLEAN v1'!D$1),
0))</f>
        <v>0.42313302139037401</v>
      </c>
      <c r="E2084" cm="1">
        <f t="array" ref="E2084">INDEX('DIRTY ESG DATA'!$I$2:$I$8376,
MATCH(1,
('DIRTY ESG DATA'!$A$2:$A$8376=B2084)*
('DIRTY ESG DATA'!$C$2:$C$8376=A2084)*
('DIRTY ESG DATA'!$G$2:$G$8376='CLEAN v1'!E$1),
0))</f>
        <v>0.87959722222222236</v>
      </c>
      <c r="F2084" cm="1">
        <f t="array" ref="F2084">INDEX('DIRTY ESG DATA'!$I$2:$I$8376,
MATCH(1,
('DIRTY ESG DATA'!$A$2:$A$8376=B2084)*
('DIRTY ESG DATA'!$C$2:$C$8376=A2084)*
('DIRTY ESG DATA'!$G$2:$G$8376='CLEAN v1'!F$1),
0))</f>
        <v>0.51034822255597634</v>
      </c>
    </row>
    <row r="2085" spans="1:6" x14ac:dyDescent="0.3">
      <c r="A2085" t="s">
        <v>1756</v>
      </c>
      <c r="B2085" s="12">
        <v>2024</v>
      </c>
      <c r="C2085" cm="1">
        <f t="array" ref="C2085">INDEX('DIRTY ESG DATA'!$I$2:$I$8376,
MATCH(1,
('DIRTY ESG DATA'!$A$2:$A$8376='CLEAN v1'!B2085)*
('DIRTY ESG DATA'!$C$2:$C$8376='CLEAN v1'!A2085)*
('DIRTY ESG DATA'!$G$2:$G$8376='CLEAN v1'!C$1),
0))</f>
        <v>0.43381128074075842</v>
      </c>
      <c r="D2085" cm="1">
        <f t="array" ref="D2085">INDEX('DIRTY ESG DATA'!$I$2:$I$8376,
MATCH(1,
('DIRTY ESG DATA'!$A$2:$A$8376=B2085)*
('DIRTY ESG DATA'!$C$2:$C$8376=A2085)*
('DIRTY ESG DATA'!$G$2:$G$8376='CLEAN v1'!D$1),
0))</f>
        <v>0.49079472543734481</v>
      </c>
      <c r="E2085" cm="1">
        <f t="array" ref="E2085">INDEX('DIRTY ESG DATA'!$I$2:$I$8376,
MATCH(1,
('DIRTY ESG DATA'!$A$2:$A$8376=B2085)*
('DIRTY ESG DATA'!$C$2:$C$8376=A2085)*
('DIRTY ESG DATA'!$G$2:$G$8376='CLEAN v1'!E$1),
0))</f>
        <v>0.92809722222222235</v>
      </c>
      <c r="F2085" cm="1">
        <f t="array" ref="F2085">INDEX('DIRTY ESG DATA'!$I$2:$I$8376,
MATCH(1,
('DIRTY ESG DATA'!$A$2:$A$8376=B2085)*
('DIRTY ESG DATA'!$C$2:$C$8376=A2085)*
('DIRTY ESG DATA'!$G$2:$G$8376='CLEAN v1'!F$1),
0))</f>
        <v>0.3975132936912511</v>
      </c>
    </row>
    <row r="2086" spans="1:6" x14ac:dyDescent="0.3">
      <c r="A2086" t="s">
        <v>1566</v>
      </c>
      <c r="B2086" s="12">
        <v>2024</v>
      </c>
      <c r="C2086" cm="1">
        <f t="array" ref="C2086">INDEX('DIRTY ESG DATA'!$I$2:$I$8376,
MATCH(1,
('DIRTY ESG DATA'!$A$2:$A$8376='CLEAN v1'!B2086)*
('DIRTY ESG DATA'!$C$2:$C$8376='CLEAN v1'!A2086)*
('DIRTY ESG DATA'!$G$2:$G$8376='CLEAN v1'!C$1),
0))</f>
        <v>0.17516255697228589</v>
      </c>
      <c r="D2086" cm="1">
        <f t="array" ref="D2086">INDEX('DIRTY ESG DATA'!$I$2:$I$8376,
MATCH(1,
('DIRTY ESG DATA'!$A$2:$A$8376=B2086)*
('DIRTY ESG DATA'!$C$2:$C$8376=A2086)*
('DIRTY ESG DATA'!$G$2:$G$8376='CLEAN v1'!D$1),
0))</f>
        <v>8.6675824175824118E-2</v>
      </c>
      <c r="E2086" cm="1">
        <f t="array" ref="E2086">INDEX('DIRTY ESG DATA'!$I$2:$I$8376,
MATCH(1,
('DIRTY ESG DATA'!$A$2:$A$8376=B2086)*
('DIRTY ESG DATA'!$C$2:$C$8376=A2086)*
('DIRTY ESG DATA'!$G$2:$G$8376='CLEAN v1'!E$1),
0))</f>
        <v>0.67863888888888901</v>
      </c>
      <c r="F2086" cm="1">
        <f t="array" ref="F2086">INDEX('DIRTY ESG DATA'!$I$2:$I$8376,
MATCH(1,
('DIRTY ESG DATA'!$A$2:$A$8376=B2086)*
('DIRTY ESG DATA'!$C$2:$C$8376=A2086)*
('DIRTY ESG DATA'!$G$2:$G$8376='CLEAN v1'!F$1),
0))</f>
        <v>0.2130566826318912</v>
      </c>
    </row>
    <row r="2087" spans="1:6" x14ac:dyDescent="0.3">
      <c r="A2087" t="s">
        <v>1569</v>
      </c>
      <c r="B2087" s="12">
        <v>2024</v>
      </c>
      <c r="C2087" cm="1">
        <f t="array" ref="C2087">INDEX('DIRTY ESG DATA'!$I$2:$I$8376,
MATCH(1,
('DIRTY ESG DATA'!$A$2:$A$8376='CLEAN v1'!B2087)*
('DIRTY ESG DATA'!$C$2:$C$8376='CLEAN v1'!A2087)*
('DIRTY ESG DATA'!$G$2:$G$8376='CLEAN v1'!C$1),
0))</f>
        <v>0.46555661722168845</v>
      </c>
      <c r="D2087" cm="1">
        <f t="array" ref="D2087">INDEX('DIRTY ESG DATA'!$I$2:$I$8376,
MATCH(1,
('DIRTY ESG DATA'!$A$2:$A$8376=B2087)*
('DIRTY ESG DATA'!$C$2:$C$8376=A2087)*
('DIRTY ESG DATA'!$G$2:$G$8376='CLEAN v1'!D$1),
0))</f>
        <v>0.35689381386357377</v>
      </c>
      <c r="E2087" cm="1">
        <f t="array" ref="E2087">INDEX('DIRTY ESG DATA'!$I$2:$I$8376,
MATCH(1,
('DIRTY ESG DATA'!$A$2:$A$8376=B2087)*
('DIRTY ESG DATA'!$C$2:$C$8376=A2087)*
('DIRTY ESG DATA'!$G$2:$G$8376='CLEAN v1'!E$1),
0))</f>
        <v>0.47523611111111108</v>
      </c>
      <c r="F2087" cm="1">
        <f t="array" ref="F2087">INDEX('DIRTY ESG DATA'!$I$2:$I$8376,
MATCH(1,
('DIRTY ESG DATA'!$A$2:$A$8376=B2087)*
('DIRTY ESG DATA'!$C$2:$C$8376=A2087)*
('DIRTY ESG DATA'!$G$2:$G$8376='CLEAN v1'!F$1),
0))</f>
        <v>0.5027665403797168</v>
      </c>
    </row>
    <row r="2088" spans="1:6" x14ac:dyDescent="0.3">
      <c r="A2088" t="s">
        <v>1572</v>
      </c>
      <c r="B2088" s="12">
        <v>2024</v>
      </c>
      <c r="C2088" cm="1">
        <f t="array" ref="C2088">INDEX('DIRTY ESG DATA'!$I$2:$I$8376,
MATCH(1,
('DIRTY ESG DATA'!$A$2:$A$8376='CLEAN v1'!B2088)*
('DIRTY ESG DATA'!$C$2:$C$8376='CLEAN v1'!A2088)*
('DIRTY ESG DATA'!$G$2:$G$8376='CLEAN v1'!C$1),
0))</f>
        <v>0.58302087936630687</v>
      </c>
      <c r="D2088" cm="1">
        <f t="array" ref="D2088">INDEX('DIRTY ESG DATA'!$I$2:$I$8376,
MATCH(1,
('DIRTY ESG DATA'!$A$2:$A$8376=B2088)*
('DIRTY ESG DATA'!$C$2:$C$8376=A2088)*
('DIRTY ESG DATA'!$G$2:$G$8376='CLEAN v1'!D$1),
0))</f>
        <v>0.54603449434537854</v>
      </c>
      <c r="E2088" cm="1">
        <f t="array" ref="E2088">INDEX('DIRTY ESG DATA'!$I$2:$I$8376,
MATCH(1,
('DIRTY ESG DATA'!$A$2:$A$8376=B2088)*
('DIRTY ESG DATA'!$C$2:$C$8376=A2088)*
('DIRTY ESG DATA'!$G$2:$G$8376='CLEAN v1'!E$1),
0))</f>
        <v>0.73251388888888902</v>
      </c>
      <c r="F2088" cm="1">
        <f t="array" ref="F2088">INDEX('DIRTY ESG DATA'!$I$2:$I$8376,
MATCH(1,
('DIRTY ESG DATA'!$A$2:$A$8376=B2088)*
('DIRTY ESG DATA'!$C$2:$C$8376=A2088)*
('DIRTY ESG DATA'!$G$2:$G$8376='CLEAN v1'!F$1),
0))</f>
        <v>0.50285273296993338</v>
      </c>
    </row>
    <row r="2089" spans="1:6" x14ac:dyDescent="0.3">
      <c r="A2089" t="s">
        <v>1757</v>
      </c>
      <c r="B2089" s="12">
        <v>2024</v>
      </c>
      <c r="C2089" cm="1">
        <f t="array" ref="C2089">INDEX('DIRTY ESG DATA'!$I$2:$I$8376,
MATCH(1,
('DIRTY ESG DATA'!$A$2:$A$8376='CLEAN v1'!B2089)*
('DIRTY ESG DATA'!$C$2:$C$8376='CLEAN v1'!A2089)*
('DIRTY ESG DATA'!$G$2:$G$8376='CLEAN v1'!C$1),
0))</f>
        <v>0.32413273058179509</v>
      </c>
      <c r="D2089" cm="1">
        <f t="array" ref="D2089">INDEX('DIRTY ESG DATA'!$I$2:$I$8376,
MATCH(1,
('DIRTY ESG DATA'!$A$2:$A$8376=B2089)*
('DIRTY ESG DATA'!$C$2:$C$8376=A2089)*
('DIRTY ESG DATA'!$G$2:$G$8376='CLEAN v1'!D$1),
0))</f>
        <v>0.34079719021665156</v>
      </c>
      <c r="E2089" cm="1">
        <f t="array" ref="E2089">INDEX('DIRTY ESG DATA'!$I$2:$I$8376,
MATCH(1,
('DIRTY ESG DATA'!$A$2:$A$8376=B2089)*
('DIRTY ESG DATA'!$C$2:$C$8376=A2089)*
('DIRTY ESG DATA'!$G$2:$G$8376='CLEAN v1'!E$1),
0))</f>
        <v>0.27809722222222222</v>
      </c>
      <c r="F2089" cm="1">
        <f t="array" ref="F2089">INDEX('DIRTY ESG DATA'!$I$2:$I$8376,
MATCH(1,
('DIRTY ESG DATA'!$A$2:$A$8376=B2089)*
('DIRTY ESG DATA'!$C$2:$C$8376=A2089)*
('DIRTY ESG DATA'!$G$2:$G$8376='CLEAN v1'!F$1),
0))</f>
        <v>0.33622125728836177</v>
      </c>
    </row>
    <row r="2090" spans="1:6" x14ac:dyDescent="0.3">
      <c r="A2090" t="s">
        <v>1758</v>
      </c>
      <c r="B2090" s="12">
        <v>2024</v>
      </c>
      <c r="C2090" cm="1">
        <f t="array" ref="C2090">INDEX('DIRTY ESG DATA'!$I$2:$I$8376,
MATCH(1,
('DIRTY ESG DATA'!$A$2:$A$8376='CLEAN v1'!B2090)*
('DIRTY ESG DATA'!$C$2:$C$8376='CLEAN v1'!A2090)*
('DIRTY ESG DATA'!$G$2:$G$8376='CLEAN v1'!C$1),
0))</f>
        <v>0.59728816079006453</v>
      </c>
      <c r="D2090" cm="1">
        <f t="array" ref="D2090">INDEX('DIRTY ESG DATA'!$I$2:$I$8376,
MATCH(1,
('DIRTY ESG DATA'!$A$2:$A$8376=B2090)*
('DIRTY ESG DATA'!$C$2:$C$8376=A2090)*
('DIRTY ESG DATA'!$G$2:$G$8376='CLEAN v1'!D$1),
0))</f>
        <v>0.60295523058475908</v>
      </c>
      <c r="E2090" cm="1">
        <f t="array" ref="E2090">INDEX('DIRTY ESG DATA'!$I$2:$I$8376,
MATCH(1,
('DIRTY ESG DATA'!$A$2:$A$8376=B2090)*
('DIRTY ESG DATA'!$C$2:$C$8376=A2090)*
('DIRTY ESG DATA'!$G$2:$G$8376='CLEAN v1'!E$1),
0))</f>
        <v>0.47409722222222211</v>
      </c>
      <c r="F2090" cm="1">
        <f t="array" ref="F2090">INDEX('DIRTY ESG DATA'!$I$2:$I$8376,
MATCH(1,
('DIRTY ESG DATA'!$A$2:$A$8376=B2090)*
('DIRTY ESG DATA'!$C$2:$C$8376=A2090)*
('DIRTY ESG DATA'!$G$2:$G$8376='CLEAN v1'!F$1),
0))</f>
        <v>0.66749922836694664</v>
      </c>
    </row>
    <row r="2091" spans="1:6" x14ac:dyDescent="0.3">
      <c r="A2091" t="s">
        <v>1575</v>
      </c>
      <c r="B2091" s="12">
        <v>2024</v>
      </c>
      <c r="C2091" cm="1">
        <f t="array" ref="C2091">INDEX('DIRTY ESG DATA'!$I$2:$I$8376,
MATCH(1,
('DIRTY ESG DATA'!$A$2:$A$8376='CLEAN v1'!B2091)*
('DIRTY ESG DATA'!$C$2:$C$8376='CLEAN v1'!A2091)*
('DIRTY ESG DATA'!$G$2:$G$8376='CLEAN v1'!C$1),
0))</f>
        <v>0.50482632132671856</v>
      </c>
      <c r="D2091" cm="1">
        <f t="array" ref="D2091">INDEX('DIRTY ESG DATA'!$I$2:$I$8376,
MATCH(1,
('DIRTY ESG DATA'!$A$2:$A$8376=B2091)*
('DIRTY ESG DATA'!$C$2:$C$8376=A2091)*
('DIRTY ESG DATA'!$G$2:$G$8376='CLEAN v1'!D$1),
0))</f>
        <v>0.46455635527989531</v>
      </c>
      <c r="E2091" cm="1">
        <f t="array" ref="E2091">INDEX('DIRTY ESG DATA'!$I$2:$I$8376,
MATCH(1,
('DIRTY ESG DATA'!$A$2:$A$8376=B2091)*
('DIRTY ESG DATA'!$C$2:$C$8376=A2091)*
('DIRTY ESG DATA'!$G$2:$G$8376='CLEAN v1'!E$1),
0))</f>
        <v>0.84215277777777797</v>
      </c>
      <c r="F2091" cm="1">
        <f t="array" ref="F2091">INDEX('DIRTY ESG DATA'!$I$2:$I$8376,
MATCH(1,
('DIRTY ESG DATA'!$A$2:$A$8376=B2091)*
('DIRTY ESG DATA'!$C$2:$C$8376=A2091)*
('DIRTY ESG DATA'!$G$2:$G$8376='CLEAN v1'!F$1),
0))</f>
        <v>0.34010081410394649</v>
      </c>
    </row>
    <row r="2092" spans="1:6" x14ac:dyDescent="0.3">
      <c r="A2092" t="s">
        <v>1759</v>
      </c>
      <c r="B2092" s="12">
        <v>2024</v>
      </c>
      <c r="C2092" cm="1">
        <f t="array" ref="C2092">INDEX('DIRTY ESG DATA'!$I$2:$I$8376,
MATCH(1,
('DIRTY ESG DATA'!$A$2:$A$8376='CLEAN v1'!B2092)*
('DIRTY ESG DATA'!$C$2:$C$8376='CLEAN v1'!A2092)*
('DIRTY ESG DATA'!$G$2:$G$8376='CLEAN v1'!C$1),
0))</f>
        <v>0.89725402948208599</v>
      </c>
      <c r="D2092" cm="1">
        <f t="array" ref="D2092">INDEX('DIRTY ESG DATA'!$I$2:$I$8376,
MATCH(1,
('DIRTY ESG DATA'!$A$2:$A$8376=B2092)*
('DIRTY ESG DATA'!$C$2:$C$8376=A2092)*
('DIRTY ESG DATA'!$G$2:$G$8376='CLEAN v1'!D$1),
0))</f>
        <v>0.96867255293969767</v>
      </c>
      <c r="E2092" cm="1">
        <f t="array" ref="E2092">INDEX('DIRTY ESG DATA'!$I$2:$I$8376,
MATCH(1,
('DIRTY ESG DATA'!$A$2:$A$8376=B2092)*
('DIRTY ESG DATA'!$C$2:$C$8376=A2092)*
('DIRTY ESG DATA'!$G$2:$G$8376='CLEAN v1'!E$1),
0))</f>
        <v>0.76898611111111104</v>
      </c>
      <c r="F2092" cm="1">
        <f t="array" ref="F2092">INDEX('DIRTY ESG DATA'!$I$2:$I$8376,
MATCH(1,
('DIRTY ESG DATA'!$A$2:$A$8376=B2092)*
('DIRTY ESG DATA'!$C$2:$C$8376=A2092)*
('DIRTY ESG DATA'!$G$2:$G$8376='CLEAN v1'!F$1),
0))</f>
        <v>0.91778127704441648</v>
      </c>
    </row>
    <row r="2093" spans="1:6" x14ac:dyDescent="0.3">
      <c r="A2093" t="s">
        <v>1582</v>
      </c>
      <c r="B2093" s="12">
        <v>2024</v>
      </c>
      <c r="C2093" cm="1">
        <f t="array" ref="C2093">INDEX('DIRTY ESG DATA'!$I$2:$I$8376,
MATCH(1,
('DIRTY ESG DATA'!$A$2:$A$8376='CLEAN v1'!B2093)*
('DIRTY ESG DATA'!$C$2:$C$8376='CLEAN v1'!A2093)*
('DIRTY ESG DATA'!$G$2:$G$8376='CLEAN v1'!C$1),
0))</f>
        <v>0.10118781702380789</v>
      </c>
      <c r="D2093" cm="1">
        <f t="array" ref="D2093">INDEX('DIRTY ESG DATA'!$I$2:$I$8376,
MATCH(1,
('DIRTY ESG DATA'!$A$2:$A$8376=B2093)*
('DIRTY ESG DATA'!$C$2:$C$8376=A2093)*
('DIRTY ESG DATA'!$G$2:$G$8376='CLEAN v1'!D$1),
0))</f>
        <v>0.10257385645395373</v>
      </c>
      <c r="E2093" cm="1">
        <f t="array" ref="E2093">INDEX('DIRTY ESG DATA'!$I$2:$I$8376,
MATCH(1,
('DIRTY ESG DATA'!$A$2:$A$8376=B2093)*
('DIRTY ESG DATA'!$C$2:$C$8376=A2093)*
('DIRTY ESG DATA'!$G$2:$G$8376='CLEAN v1'!E$1),
0))</f>
        <v>0.16487499999999999</v>
      </c>
      <c r="F2093" cm="1">
        <f t="array" ref="F2093">INDEX('DIRTY ESG DATA'!$I$2:$I$8376,
MATCH(1,
('DIRTY ESG DATA'!$A$2:$A$8376=B2093)*
('DIRTY ESG DATA'!$C$2:$C$8376=A2093)*
('DIRTY ESG DATA'!$G$2:$G$8376='CLEAN v1'!F$1),
0))</f>
        <v>5.8251933251933313E-2</v>
      </c>
    </row>
    <row r="2094" spans="1:6" x14ac:dyDescent="0.3">
      <c r="A2094" t="s">
        <v>1760</v>
      </c>
      <c r="B2094" s="12">
        <v>2024</v>
      </c>
      <c r="C2094" cm="1">
        <f t="array" ref="C2094">INDEX('DIRTY ESG DATA'!$I$2:$I$8376,
MATCH(1,
('DIRTY ESG DATA'!$A$2:$A$8376='CLEAN v1'!B2094)*
('DIRTY ESG DATA'!$C$2:$C$8376='CLEAN v1'!A2094)*
('DIRTY ESG DATA'!$G$2:$G$8376='CLEAN v1'!C$1),
0))</f>
        <v>0.52359124747571328</v>
      </c>
      <c r="D2094" cm="1">
        <f t="array" ref="D2094">INDEX('DIRTY ESG DATA'!$I$2:$I$8376,
MATCH(1,
('DIRTY ESG DATA'!$A$2:$A$8376=B2094)*
('DIRTY ESG DATA'!$C$2:$C$8376=A2094)*
('DIRTY ESG DATA'!$G$2:$G$8376='CLEAN v1'!D$1),
0))</f>
        <v>0.45841481574072906</v>
      </c>
      <c r="E2094" cm="1">
        <f t="array" ref="E2094">INDEX('DIRTY ESG DATA'!$I$2:$I$8376,
MATCH(1,
('DIRTY ESG DATA'!$A$2:$A$8376=B2094)*
('DIRTY ESG DATA'!$C$2:$C$8376=A2094)*
('DIRTY ESG DATA'!$G$2:$G$8376='CLEAN v1'!E$1),
0))</f>
        <v>0.34870833333333334</v>
      </c>
      <c r="F2094" cm="1">
        <f t="array" ref="F2094">INDEX('DIRTY ESG DATA'!$I$2:$I$8376,
MATCH(1,
('DIRTY ESG DATA'!$A$2:$A$8376=B2094)*
('DIRTY ESG DATA'!$C$2:$C$8376=A2094)*
('DIRTY ESG DATA'!$G$2:$G$8376='CLEAN v1'!F$1),
0))</f>
        <v>0.7538442202343808</v>
      </c>
    </row>
    <row r="2095" spans="1:6" x14ac:dyDescent="0.3">
      <c r="A2095" t="s">
        <v>1585</v>
      </c>
      <c r="B2095" s="12">
        <v>2024</v>
      </c>
      <c r="C2095" cm="1">
        <f t="array" ref="C2095">INDEX('DIRTY ESG DATA'!$I$2:$I$8376,
MATCH(1,
('DIRTY ESG DATA'!$A$2:$A$8376='CLEAN v1'!B2095)*
('DIRTY ESG DATA'!$C$2:$C$8376='CLEAN v1'!A2095)*
('DIRTY ESG DATA'!$G$2:$G$8376='CLEAN v1'!C$1),
0))</f>
        <v>0.24393173953377922</v>
      </c>
      <c r="D2095" cm="1">
        <f t="array" ref="D2095">INDEX('DIRTY ESG DATA'!$I$2:$I$8376,
MATCH(1,
('DIRTY ESG DATA'!$A$2:$A$8376=B2095)*
('DIRTY ESG DATA'!$C$2:$C$8376=A2095)*
('DIRTY ESG DATA'!$G$2:$G$8376='CLEAN v1'!D$1),
0))</f>
        <v>8.5651007348106586E-2</v>
      </c>
      <c r="E2095" cm="1">
        <f t="array" ref="E2095">INDEX('DIRTY ESG DATA'!$I$2:$I$8376,
MATCH(1,
('DIRTY ESG DATA'!$A$2:$A$8376=B2095)*
('DIRTY ESG DATA'!$C$2:$C$8376=A2095)*
('DIRTY ESG DATA'!$G$2:$G$8376='CLEAN v1'!E$1),
0))</f>
        <v>0.2460972222222223</v>
      </c>
      <c r="F2095" cm="1">
        <f t="array" ref="F2095">INDEX('DIRTY ESG DATA'!$I$2:$I$8376,
MATCH(1,
('DIRTY ESG DATA'!$A$2:$A$8376=B2095)*
('DIRTY ESG DATA'!$C$2:$C$8376=A2095)*
('DIRTY ESG DATA'!$G$2:$G$8376='CLEAN v1'!F$1),
0))</f>
        <v>0.37258632463758995</v>
      </c>
    </row>
  </sheetData>
  <autoFilter ref="A1:G4104" xr:uid="{11C10684-CBB2-48E1-A064-1E2B4537E90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76"/>
  <sheetViews>
    <sheetView topLeftCell="A62" workbookViewId="0">
      <selection activeCell="A71" sqref="A71"/>
    </sheetView>
    <sheetView topLeftCell="A6813" workbookViewId="1">
      <selection activeCell="C8377" sqref="C8377"/>
    </sheetView>
  </sheetViews>
  <sheetFormatPr defaultRowHeight="14.4" x14ac:dyDescent="0.3"/>
  <cols>
    <col min="1" max="1" width="13" style="11" customWidth="1"/>
    <col min="2" max="3" width="14.109375" customWidth="1"/>
    <col min="4" max="4" width="41" customWidth="1"/>
    <col min="5" max="5" width="8.33203125" customWidth="1"/>
    <col min="6" max="6" width="17" customWidth="1"/>
    <col min="7" max="7" width="26" customWidth="1"/>
    <col min="8" max="8" width="7.88671875" customWidth="1"/>
    <col min="9" max="9" width="13" customWidth="1"/>
  </cols>
  <sheetData>
    <row r="1" spans="1:9" x14ac:dyDescent="0.3">
      <c r="A1" s="11" t="s">
        <v>0</v>
      </c>
      <c r="B1" t="s">
        <v>1</v>
      </c>
      <c r="C1" t="s">
        <v>1587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1">
        <v>2021</v>
      </c>
      <c r="B2" t="s">
        <v>27</v>
      </c>
      <c r="C2" t="str">
        <f>VLOOKUP(B2,'REFERENCE SHEET'!B:C,2,FALSE)</f>
        <v>AAV CN EQUITY</v>
      </c>
      <c r="D2" t="s">
        <v>28</v>
      </c>
      <c r="E2">
        <v>2</v>
      </c>
      <c r="F2" t="s">
        <v>10</v>
      </c>
      <c r="G2" t="s">
        <v>11</v>
      </c>
      <c r="H2" t="s">
        <v>19</v>
      </c>
      <c r="I2">
        <v>0.32801626387168459</v>
      </c>
    </row>
    <row r="3" spans="1:9" x14ac:dyDescent="0.3">
      <c r="A3" s="11">
        <v>2021</v>
      </c>
      <c r="B3" t="s">
        <v>27</v>
      </c>
      <c r="C3" t="str">
        <f>VLOOKUP(B3,'REFERENCE SHEET'!B:C,2,FALSE)</f>
        <v>AAV CN EQUITY</v>
      </c>
      <c r="D3" t="s">
        <v>28</v>
      </c>
      <c r="E3">
        <v>4</v>
      </c>
      <c r="F3" t="s">
        <v>10</v>
      </c>
      <c r="G3" t="s">
        <v>13</v>
      </c>
      <c r="H3" t="s">
        <v>19</v>
      </c>
      <c r="I3">
        <v>0.274238387386607</v>
      </c>
    </row>
    <row r="4" spans="1:9" x14ac:dyDescent="0.3">
      <c r="A4" s="11">
        <v>2021</v>
      </c>
      <c r="B4" t="s">
        <v>27</v>
      </c>
      <c r="C4" t="str">
        <f>VLOOKUP(B4,'REFERENCE SHEET'!B:C,2,FALSE)</f>
        <v>AAV CN EQUITY</v>
      </c>
      <c r="D4" t="s">
        <v>28</v>
      </c>
      <c r="E4">
        <v>5</v>
      </c>
      <c r="F4" t="s">
        <v>10</v>
      </c>
      <c r="G4" t="s">
        <v>15</v>
      </c>
      <c r="H4" t="s">
        <v>12</v>
      </c>
      <c r="I4">
        <v>0.5123732251521298</v>
      </c>
    </row>
    <row r="5" spans="1:9" x14ac:dyDescent="0.3">
      <c r="A5" s="11">
        <v>2021</v>
      </c>
      <c r="B5" t="s">
        <v>27</v>
      </c>
      <c r="C5" t="str">
        <f>VLOOKUP(B5,'REFERENCE SHEET'!B:C,2,FALSE)</f>
        <v>AAV CN EQUITY</v>
      </c>
      <c r="D5" t="s">
        <v>28</v>
      </c>
      <c r="E5">
        <v>6</v>
      </c>
      <c r="F5" t="s">
        <v>10</v>
      </c>
      <c r="G5" t="s">
        <v>16</v>
      </c>
      <c r="H5" t="s">
        <v>19</v>
      </c>
      <c r="I5">
        <v>0.26886706250589254</v>
      </c>
    </row>
    <row r="6" spans="1:9" x14ac:dyDescent="0.3">
      <c r="A6" s="11">
        <v>2022</v>
      </c>
      <c r="B6" t="s">
        <v>27</v>
      </c>
      <c r="C6" t="str">
        <f>VLOOKUP(B6,'REFERENCE SHEET'!B:C,2,FALSE)</f>
        <v>AAV CN EQUITY</v>
      </c>
      <c r="D6" t="s">
        <v>28</v>
      </c>
      <c r="E6">
        <v>2</v>
      </c>
      <c r="F6" t="s">
        <v>10</v>
      </c>
      <c r="G6" t="s">
        <v>11</v>
      </c>
      <c r="H6" t="s">
        <v>21</v>
      </c>
      <c r="I6">
        <v>0.41035628563678495</v>
      </c>
    </row>
    <row r="7" spans="1:9" x14ac:dyDescent="0.3">
      <c r="A7" s="11">
        <v>2022</v>
      </c>
      <c r="B7" t="s">
        <v>27</v>
      </c>
      <c r="C7" t="str">
        <f>VLOOKUP(B7,'REFERENCE SHEET'!B:C,2,FALSE)</f>
        <v>AAV CN EQUITY</v>
      </c>
      <c r="D7" t="s">
        <v>28</v>
      </c>
      <c r="E7">
        <v>4</v>
      </c>
      <c r="F7" t="s">
        <v>10</v>
      </c>
      <c r="G7" t="s">
        <v>13</v>
      </c>
      <c r="H7" t="s">
        <v>19</v>
      </c>
      <c r="I7">
        <v>0.28529917257501403</v>
      </c>
    </row>
    <row r="8" spans="1:9" x14ac:dyDescent="0.3">
      <c r="A8" s="11">
        <v>2022</v>
      </c>
      <c r="B8" t="s">
        <v>27</v>
      </c>
      <c r="C8" t="str">
        <f>VLOOKUP(B8,'REFERENCE SHEET'!B:C,2,FALSE)</f>
        <v>AAV CN EQUITY</v>
      </c>
      <c r="D8" t="s">
        <v>28</v>
      </c>
      <c r="E8">
        <v>5</v>
      </c>
      <c r="F8" t="s">
        <v>10</v>
      </c>
      <c r="G8" t="s">
        <v>15</v>
      </c>
      <c r="H8" t="s">
        <v>12</v>
      </c>
      <c r="I8">
        <v>0.56397362980546195</v>
      </c>
    </row>
    <row r="9" spans="1:9" x14ac:dyDescent="0.3">
      <c r="A9" s="11">
        <v>2022</v>
      </c>
      <c r="B9" t="s">
        <v>27</v>
      </c>
      <c r="C9" t="str">
        <f>VLOOKUP(B9,'REFERENCE SHEET'!B:C,2,FALSE)</f>
        <v>AAV CN EQUITY</v>
      </c>
      <c r="D9" t="s">
        <v>28</v>
      </c>
      <c r="E9">
        <v>6</v>
      </c>
      <c r="F9" t="s">
        <v>10</v>
      </c>
      <c r="G9" t="s">
        <v>16</v>
      </c>
      <c r="H9" t="s">
        <v>25</v>
      </c>
      <c r="I9">
        <v>0.42706642862104105</v>
      </c>
    </row>
    <row r="10" spans="1:9" x14ac:dyDescent="0.3">
      <c r="A10" s="11">
        <v>2023</v>
      </c>
      <c r="B10" t="s">
        <v>27</v>
      </c>
      <c r="C10" t="str">
        <f>VLOOKUP(B10,'REFERENCE SHEET'!B:C,2,FALSE)</f>
        <v>AAV CN EQUITY</v>
      </c>
      <c r="D10" t="s">
        <v>28</v>
      </c>
      <c r="E10">
        <v>2</v>
      </c>
      <c r="F10" t="s">
        <v>10</v>
      </c>
      <c r="G10" t="s">
        <v>11</v>
      </c>
      <c r="H10" t="s">
        <v>21</v>
      </c>
      <c r="I10">
        <v>0.3875142899754761</v>
      </c>
    </row>
    <row r="11" spans="1:9" x14ac:dyDescent="0.3">
      <c r="A11" s="11">
        <v>2023</v>
      </c>
      <c r="B11" t="s">
        <v>27</v>
      </c>
      <c r="C11" t="str">
        <f>VLOOKUP(B11,'REFERENCE SHEET'!B:C,2,FALSE)</f>
        <v>AAV CN EQUITY</v>
      </c>
      <c r="D11" t="s">
        <v>28</v>
      </c>
      <c r="E11">
        <v>4</v>
      </c>
      <c r="F11" t="s">
        <v>10</v>
      </c>
      <c r="G11" t="s">
        <v>13</v>
      </c>
      <c r="H11" t="s">
        <v>19</v>
      </c>
      <c r="I11">
        <v>0.27132182599075921</v>
      </c>
    </row>
    <row r="12" spans="1:9" x14ac:dyDescent="0.3">
      <c r="A12" s="11">
        <v>2023</v>
      </c>
      <c r="B12" t="s">
        <v>27</v>
      </c>
      <c r="C12" t="str">
        <f>VLOOKUP(B12,'REFERENCE SHEET'!B:C,2,FALSE)</f>
        <v>AAV CN EQUITY</v>
      </c>
      <c r="D12" t="s">
        <v>28</v>
      </c>
      <c r="E12">
        <v>5</v>
      </c>
      <c r="F12" t="s">
        <v>10</v>
      </c>
      <c r="G12" t="s">
        <v>15</v>
      </c>
      <c r="H12" t="s">
        <v>12</v>
      </c>
      <c r="I12">
        <v>0.52778796163963615</v>
      </c>
    </row>
    <row r="13" spans="1:9" x14ac:dyDescent="0.3">
      <c r="A13" s="11">
        <v>2023</v>
      </c>
      <c r="B13" t="s">
        <v>27</v>
      </c>
      <c r="C13" t="str">
        <f>VLOOKUP(B13,'REFERENCE SHEET'!B:C,2,FALSE)</f>
        <v>AAV CN EQUITY</v>
      </c>
      <c r="D13" t="s">
        <v>28</v>
      </c>
      <c r="E13">
        <v>6</v>
      </c>
      <c r="F13" t="s">
        <v>10</v>
      </c>
      <c r="G13" t="s">
        <v>16</v>
      </c>
      <c r="H13" t="s">
        <v>21</v>
      </c>
      <c r="I13">
        <v>0.40441631362786529</v>
      </c>
    </row>
    <row r="14" spans="1:9" x14ac:dyDescent="0.3">
      <c r="A14" s="11">
        <v>2024</v>
      </c>
      <c r="B14" t="s">
        <v>27</v>
      </c>
      <c r="C14" t="str">
        <f>VLOOKUP(B14,'REFERENCE SHEET'!B:C,2,FALSE)</f>
        <v>AAV CN EQUITY</v>
      </c>
      <c r="D14" t="s">
        <v>28</v>
      </c>
      <c r="E14">
        <v>2</v>
      </c>
      <c r="F14" t="s">
        <v>10</v>
      </c>
      <c r="G14" t="s">
        <v>11</v>
      </c>
      <c r="H14" t="s">
        <v>21</v>
      </c>
      <c r="I14">
        <v>0.37505099982597684</v>
      </c>
    </row>
    <row r="15" spans="1:9" x14ac:dyDescent="0.3">
      <c r="A15" s="11">
        <v>2024</v>
      </c>
      <c r="B15" t="s">
        <v>27</v>
      </c>
      <c r="C15" t="str">
        <f>VLOOKUP(B15,'REFERENCE SHEET'!B:C,2,FALSE)</f>
        <v>AAV CN EQUITY</v>
      </c>
      <c r="D15" t="s">
        <v>28</v>
      </c>
      <c r="E15">
        <v>4</v>
      </c>
      <c r="F15" t="s">
        <v>10</v>
      </c>
      <c r="G15" t="s">
        <v>13</v>
      </c>
      <c r="H15" t="s">
        <v>19</v>
      </c>
      <c r="I15">
        <v>0.26750334224598915</v>
      </c>
    </row>
    <row r="16" spans="1:9" x14ac:dyDescent="0.3">
      <c r="A16" s="11">
        <v>2024</v>
      </c>
      <c r="B16" t="s">
        <v>27</v>
      </c>
      <c r="C16" t="str">
        <f>VLOOKUP(B16,'REFERENCE SHEET'!B:C,2,FALSE)</f>
        <v>AAV CN EQUITY</v>
      </c>
      <c r="D16" t="s">
        <v>28</v>
      </c>
      <c r="E16">
        <v>5</v>
      </c>
      <c r="F16" t="s">
        <v>10</v>
      </c>
      <c r="G16" t="s">
        <v>15</v>
      </c>
      <c r="H16" t="s">
        <v>25</v>
      </c>
      <c r="I16">
        <v>0.45098611111111098</v>
      </c>
    </row>
    <row r="17" spans="1:9" x14ac:dyDescent="0.3">
      <c r="A17" s="11">
        <v>2024</v>
      </c>
      <c r="B17" t="s">
        <v>27</v>
      </c>
      <c r="C17" t="str">
        <f>VLOOKUP(B17,'REFERENCE SHEET'!B:C,2,FALSE)</f>
        <v>AAV CN EQUITY</v>
      </c>
      <c r="D17" t="s">
        <v>28</v>
      </c>
      <c r="E17">
        <v>6</v>
      </c>
      <c r="F17" t="s">
        <v>10</v>
      </c>
      <c r="G17" t="s">
        <v>16</v>
      </c>
      <c r="H17" t="s">
        <v>25</v>
      </c>
      <c r="I17">
        <v>0.42092097356365021</v>
      </c>
    </row>
    <row r="18" spans="1:9" x14ac:dyDescent="0.3">
      <c r="A18" s="11">
        <v>2014</v>
      </c>
      <c r="B18" t="s">
        <v>29</v>
      </c>
      <c r="C18" t="str">
        <f>VLOOKUP(B18,'REFERENCE SHEET'!B:C,2,FALSE)</f>
        <v>AC CN EQUITY</v>
      </c>
      <c r="D18" t="s">
        <v>30</v>
      </c>
      <c r="E18">
        <v>2</v>
      </c>
      <c r="F18" t="s">
        <v>10</v>
      </c>
      <c r="G18" t="s">
        <v>11</v>
      </c>
      <c r="H18" t="s">
        <v>25</v>
      </c>
      <c r="I18">
        <v>0.47337538930431333</v>
      </c>
    </row>
    <row r="19" spans="1:9" x14ac:dyDescent="0.3">
      <c r="A19" s="11">
        <v>2014</v>
      </c>
      <c r="B19" t="s">
        <v>29</v>
      </c>
      <c r="C19" t="str">
        <f>VLOOKUP(B19,'REFERENCE SHEET'!B:C,2,FALSE)</f>
        <v>AC CN EQUITY</v>
      </c>
      <c r="D19" t="s">
        <v>30</v>
      </c>
      <c r="E19">
        <v>4</v>
      </c>
      <c r="F19" t="s">
        <v>10</v>
      </c>
      <c r="G19" t="s">
        <v>13</v>
      </c>
      <c r="H19" t="s">
        <v>21</v>
      </c>
      <c r="I19">
        <v>0.34599989254244556</v>
      </c>
    </row>
    <row r="20" spans="1:9" x14ac:dyDescent="0.3">
      <c r="A20" s="11">
        <v>2014</v>
      </c>
      <c r="B20" t="s">
        <v>29</v>
      </c>
      <c r="C20" t="str">
        <f>VLOOKUP(B20,'REFERENCE SHEET'!B:C,2,FALSE)</f>
        <v>AC CN EQUITY</v>
      </c>
      <c r="D20" t="s">
        <v>30</v>
      </c>
      <c r="E20">
        <v>5</v>
      </c>
      <c r="F20" t="s">
        <v>10</v>
      </c>
      <c r="G20" t="s">
        <v>15</v>
      </c>
      <c r="H20" t="s">
        <v>14</v>
      </c>
      <c r="I20">
        <v>0.61867288002100285</v>
      </c>
    </row>
    <row r="21" spans="1:9" x14ac:dyDescent="0.3">
      <c r="A21" s="11">
        <v>2014</v>
      </c>
      <c r="B21" t="s">
        <v>29</v>
      </c>
      <c r="C21" t="str">
        <f>VLOOKUP(B21,'REFERENCE SHEET'!B:C,2,FALSE)</f>
        <v>AC CN EQUITY</v>
      </c>
      <c r="D21" t="s">
        <v>30</v>
      </c>
      <c r="E21">
        <v>6</v>
      </c>
      <c r="F21" t="s">
        <v>10</v>
      </c>
      <c r="G21" t="s">
        <v>16</v>
      </c>
      <c r="H21" t="s">
        <v>25</v>
      </c>
      <c r="I21">
        <v>0.46985387998297629</v>
      </c>
    </row>
    <row r="22" spans="1:9" x14ac:dyDescent="0.3">
      <c r="A22" s="11">
        <v>2015</v>
      </c>
      <c r="B22" t="s">
        <v>29</v>
      </c>
      <c r="C22" t="str">
        <f>VLOOKUP(B22,'REFERENCE SHEET'!B:C,2,FALSE)</f>
        <v>AC CN EQUITY</v>
      </c>
      <c r="D22" t="s">
        <v>30</v>
      </c>
      <c r="E22">
        <v>2</v>
      </c>
      <c r="F22" t="s">
        <v>10</v>
      </c>
      <c r="G22" t="s">
        <v>11</v>
      </c>
      <c r="H22" t="s">
        <v>25</v>
      </c>
      <c r="I22">
        <v>0.44113341151186003</v>
      </c>
    </row>
    <row r="23" spans="1:9" x14ac:dyDescent="0.3">
      <c r="A23" s="11">
        <v>2015</v>
      </c>
      <c r="B23" t="s">
        <v>29</v>
      </c>
      <c r="C23" t="str">
        <f>VLOOKUP(B23,'REFERENCE SHEET'!B:C,2,FALSE)</f>
        <v>AC CN EQUITY</v>
      </c>
      <c r="D23" t="s">
        <v>30</v>
      </c>
      <c r="E23">
        <v>4</v>
      </c>
      <c r="F23" t="s">
        <v>10</v>
      </c>
      <c r="G23" t="s">
        <v>13</v>
      </c>
      <c r="H23" t="s">
        <v>21</v>
      </c>
      <c r="I23">
        <v>0.36070611778158934</v>
      </c>
    </row>
    <row r="24" spans="1:9" x14ac:dyDescent="0.3">
      <c r="A24" s="11">
        <v>2015</v>
      </c>
      <c r="B24" t="s">
        <v>29</v>
      </c>
      <c r="C24" t="str">
        <f>VLOOKUP(B24,'REFERENCE SHEET'!B:C,2,FALSE)</f>
        <v>AC CN EQUITY</v>
      </c>
      <c r="D24" t="s">
        <v>30</v>
      </c>
      <c r="E24">
        <v>5</v>
      </c>
      <c r="F24" t="s">
        <v>10</v>
      </c>
      <c r="G24" t="s">
        <v>15</v>
      </c>
      <c r="H24" t="s">
        <v>24</v>
      </c>
      <c r="I24">
        <v>0.69112079232746193</v>
      </c>
    </row>
    <row r="25" spans="1:9" x14ac:dyDescent="0.3">
      <c r="A25" s="11">
        <v>2015</v>
      </c>
      <c r="B25" t="s">
        <v>29</v>
      </c>
      <c r="C25" t="str">
        <f>VLOOKUP(B25,'REFERENCE SHEET'!B:C,2,FALSE)</f>
        <v>AC CN EQUITY</v>
      </c>
      <c r="D25" t="s">
        <v>30</v>
      </c>
      <c r="E25">
        <v>6</v>
      </c>
      <c r="F25" t="s">
        <v>10</v>
      </c>
      <c r="G25" t="s">
        <v>16</v>
      </c>
      <c r="H25" t="s">
        <v>14</v>
      </c>
      <c r="I25">
        <v>0.61321137080963817</v>
      </c>
    </row>
    <row r="26" spans="1:9" x14ac:dyDescent="0.3">
      <c r="A26" s="11">
        <v>2016</v>
      </c>
      <c r="B26" t="s">
        <v>29</v>
      </c>
      <c r="C26" t="str">
        <f>VLOOKUP(B26,'REFERENCE SHEET'!B:C,2,FALSE)</f>
        <v>AC CN EQUITY</v>
      </c>
      <c r="D26" t="s">
        <v>30</v>
      </c>
      <c r="E26">
        <v>2</v>
      </c>
      <c r="F26" t="s">
        <v>10</v>
      </c>
      <c r="G26" t="s">
        <v>11</v>
      </c>
      <c r="H26" t="s">
        <v>12</v>
      </c>
      <c r="I26">
        <v>0.55127529959844246</v>
      </c>
    </row>
    <row r="27" spans="1:9" x14ac:dyDescent="0.3">
      <c r="A27" s="11">
        <v>2016</v>
      </c>
      <c r="B27" t="s">
        <v>29</v>
      </c>
      <c r="C27" t="str">
        <f>VLOOKUP(B27,'REFERENCE SHEET'!B:C,2,FALSE)</f>
        <v>AC CN EQUITY</v>
      </c>
      <c r="D27" t="s">
        <v>30</v>
      </c>
      <c r="E27">
        <v>4</v>
      </c>
      <c r="F27" t="s">
        <v>10</v>
      </c>
      <c r="G27" t="s">
        <v>13</v>
      </c>
      <c r="H27" t="s">
        <v>21</v>
      </c>
      <c r="I27">
        <v>0.33358585858585854</v>
      </c>
    </row>
    <row r="28" spans="1:9" x14ac:dyDescent="0.3">
      <c r="A28" s="11">
        <v>2016</v>
      </c>
      <c r="B28" t="s">
        <v>29</v>
      </c>
      <c r="C28" t="str">
        <f>VLOOKUP(B28,'REFERENCE SHEET'!B:C,2,FALSE)</f>
        <v>AC CN EQUITY</v>
      </c>
      <c r="D28" t="s">
        <v>30</v>
      </c>
      <c r="E28">
        <v>5</v>
      </c>
      <c r="F28" t="s">
        <v>10</v>
      </c>
      <c r="G28" t="s">
        <v>15</v>
      </c>
      <c r="H28" t="s">
        <v>24</v>
      </c>
      <c r="I28">
        <v>0.73603529603904283</v>
      </c>
    </row>
    <row r="29" spans="1:9" x14ac:dyDescent="0.3">
      <c r="A29" s="11">
        <v>2016</v>
      </c>
      <c r="B29" t="s">
        <v>29</v>
      </c>
      <c r="C29" t="str">
        <f>VLOOKUP(B29,'REFERENCE SHEET'!B:C,2,FALSE)</f>
        <v>AC CN EQUITY</v>
      </c>
      <c r="D29" t="s">
        <v>30</v>
      </c>
      <c r="E29">
        <v>6</v>
      </c>
      <c r="F29" t="s">
        <v>10</v>
      </c>
      <c r="G29" t="s">
        <v>16</v>
      </c>
      <c r="H29" t="s">
        <v>14</v>
      </c>
      <c r="I29">
        <v>0.58842892209347497</v>
      </c>
    </row>
    <row r="30" spans="1:9" x14ac:dyDescent="0.3">
      <c r="A30" s="11">
        <v>2017</v>
      </c>
      <c r="B30" t="s">
        <v>29</v>
      </c>
      <c r="C30" t="str">
        <f>VLOOKUP(B30,'REFERENCE SHEET'!B:C,2,FALSE)</f>
        <v>AC CN EQUITY</v>
      </c>
      <c r="D30" t="s">
        <v>30</v>
      </c>
      <c r="E30">
        <v>2</v>
      </c>
      <c r="F30" t="s">
        <v>10</v>
      </c>
      <c r="G30" t="s">
        <v>11</v>
      </c>
      <c r="H30" t="s">
        <v>14</v>
      </c>
      <c r="I30">
        <v>0.61598381262164315</v>
      </c>
    </row>
    <row r="31" spans="1:9" x14ac:dyDescent="0.3">
      <c r="A31" s="11">
        <v>2017</v>
      </c>
      <c r="B31" t="s">
        <v>29</v>
      </c>
      <c r="C31" t="str">
        <f>VLOOKUP(B31,'REFERENCE SHEET'!B:C,2,FALSE)</f>
        <v>AC CN EQUITY</v>
      </c>
      <c r="D31" t="s">
        <v>30</v>
      </c>
      <c r="E31">
        <v>4</v>
      </c>
      <c r="F31" t="s">
        <v>10</v>
      </c>
      <c r="G31" t="s">
        <v>13</v>
      </c>
      <c r="H31" t="s">
        <v>25</v>
      </c>
      <c r="I31">
        <v>0.44964349376114066</v>
      </c>
    </row>
    <row r="32" spans="1:9" x14ac:dyDescent="0.3">
      <c r="A32" s="11">
        <v>2017</v>
      </c>
      <c r="B32" t="s">
        <v>29</v>
      </c>
      <c r="C32" t="str">
        <f>VLOOKUP(B32,'REFERENCE SHEET'!B:C,2,FALSE)</f>
        <v>AC CN EQUITY</v>
      </c>
      <c r="D32" t="s">
        <v>30</v>
      </c>
      <c r="E32">
        <v>5</v>
      </c>
      <c r="F32" t="s">
        <v>10</v>
      </c>
      <c r="G32" t="s">
        <v>15</v>
      </c>
      <c r="H32" t="s">
        <v>22</v>
      </c>
      <c r="I32">
        <v>0.79584639498432608</v>
      </c>
    </row>
    <row r="33" spans="1:9" x14ac:dyDescent="0.3">
      <c r="A33" s="11">
        <v>2017</v>
      </c>
      <c r="B33" t="s">
        <v>29</v>
      </c>
      <c r="C33" t="str">
        <f>VLOOKUP(B33,'REFERENCE SHEET'!B:C,2,FALSE)</f>
        <v>AC CN EQUITY</v>
      </c>
      <c r="D33" t="s">
        <v>30</v>
      </c>
      <c r="E33">
        <v>6</v>
      </c>
      <c r="F33" t="s">
        <v>10</v>
      </c>
      <c r="G33" t="s">
        <v>16</v>
      </c>
      <c r="H33" t="s">
        <v>14</v>
      </c>
      <c r="I33">
        <v>0.61809746661823428</v>
      </c>
    </row>
    <row r="34" spans="1:9" x14ac:dyDescent="0.3">
      <c r="A34" s="11">
        <v>2018</v>
      </c>
      <c r="B34" t="s">
        <v>29</v>
      </c>
      <c r="C34" t="str">
        <f>VLOOKUP(B34,'REFERENCE SHEET'!B:C,2,FALSE)</f>
        <v>AC CN EQUITY</v>
      </c>
      <c r="D34" t="s">
        <v>30</v>
      </c>
      <c r="E34">
        <v>2</v>
      </c>
      <c r="F34" t="s">
        <v>10</v>
      </c>
      <c r="G34" t="s">
        <v>11</v>
      </c>
      <c r="H34" t="s">
        <v>21</v>
      </c>
      <c r="I34">
        <v>0.40669481699190962</v>
      </c>
    </row>
    <row r="35" spans="1:9" x14ac:dyDescent="0.3">
      <c r="A35" s="11">
        <v>2018</v>
      </c>
      <c r="B35" t="s">
        <v>29</v>
      </c>
      <c r="C35" t="str">
        <f>VLOOKUP(B35,'REFERENCE SHEET'!B:C,2,FALSE)</f>
        <v>AC CN EQUITY</v>
      </c>
      <c r="D35" t="s">
        <v>30</v>
      </c>
      <c r="E35">
        <v>4</v>
      </c>
      <c r="F35" t="s">
        <v>10</v>
      </c>
      <c r="G35" t="s">
        <v>13</v>
      </c>
      <c r="H35" t="s">
        <v>12</v>
      </c>
      <c r="I35">
        <v>0.50891298202437762</v>
      </c>
    </row>
    <row r="36" spans="1:9" x14ac:dyDescent="0.3">
      <c r="A36" s="11">
        <v>2018</v>
      </c>
      <c r="B36" t="s">
        <v>29</v>
      </c>
      <c r="C36" t="str">
        <f>VLOOKUP(B36,'REFERENCE SHEET'!B:C,2,FALSE)</f>
        <v>AC CN EQUITY</v>
      </c>
      <c r="D36" t="s">
        <v>30</v>
      </c>
      <c r="E36">
        <v>5</v>
      </c>
      <c r="F36" t="s">
        <v>10</v>
      </c>
      <c r="G36" t="s">
        <v>15</v>
      </c>
      <c r="H36" t="s">
        <v>23</v>
      </c>
      <c r="I36">
        <v>0.83899319727891164</v>
      </c>
    </row>
    <row r="37" spans="1:9" x14ac:dyDescent="0.3">
      <c r="A37" s="11">
        <v>2018</v>
      </c>
      <c r="B37" t="s">
        <v>29</v>
      </c>
      <c r="C37" t="str">
        <f>VLOOKUP(B37,'REFERENCE SHEET'!B:C,2,FALSE)</f>
        <v>AC CN EQUITY</v>
      </c>
      <c r="D37" t="s">
        <v>30</v>
      </c>
      <c r="E37">
        <v>6</v>
      </c>
      <c r="F37" t="s">
        <v>10</v>
      </c>
      <c r="G37" t="s">
        <v>16</v>
      </c>
      <c r="H37" t="s">
        <v>14</v>
      </c>
      <c r="I37">
        <v>0.61909178125999342</v>
      </c>
    </row>
    <row r="38" spans="1:9" x14ac:dyDescent="0.3">
      <c r="A38" s="11">
        <v>2019</v>
      </c>
      <c r="B38" t="s">
        <v>29</v>
      </c>
      <c r="C38" t="str">
        <f>VLOOKUP(B38,'REFERENCE SHEET'!B:C,2,FALSE)</f>
        <v>AC CN EQUITY</v>
      </c>
      <c r="D38" t="s">
        <v>30</v>
      </c>
      <c r="E38">
        <v>2</v>
      </c>
      <c r="F38" t="s">
        <v>10</v>
      </c>
      <c r="G38" t="s">
        <v>11</v>
      </c>
      <c r="H38" t="s">
        <v>25</v>
      </c>
      <c r="I38">
        <v>0.49096424216165835</v>
      </c>
    </row>
    <row r="39" spans="1:9" x14ac:dyDescent="0.3">
      <c r="A39" s="11">
        <v>2019</v>
      </c>
      <c r="B39" t="s">
        <v>29</v>
      </c>
      <c r="C39" t="str">
        <f>VLOOKUP(B39,'REFERENCE SHEET'!B:C,2,FALSE)</f>
        <v>AC CN EQUITY</v>
      </c>
      <c r="D39" t="s">
        <v>30</v>
      </c>
      <c r="E39">
        <v>4</v>
      </c>
      <c r="F39" t="s">
        <v>10</v>
      </c>
      <c r="G39" t="s">
        <v>13</v>
      </c>
      <c r="H39" t="s">
        <v>12</v>
      </c>
      <c r="I39">
        <v>0.53867463731136533</v>
      </c>
    </row>
    <row r="40" spans="1:9" x14ac:dyDescent="0.3">
      <c r="A40" s="11">
        <v>2019</v>
      </c>
      <c r="B40" t="s">
        <v>29</v>
      </c>
      <c r="C40" t="str">
        <f>VLOOKUP(B40,'REFERENCE SHEET'!B:C,2,FALSE)</f>
        <v>AC CN EQUITY</v>
      </c>
      <c r="D40" t="s">
        <v>30</v>
      </c>
      <c r="E40">
        <v>5</v>
      </c>
      <c r="F40" t="s">
        <v>10</v>
      </c>
      <c r="G40" t="s">
        <v>15</v>
      </c>
      <c r="H40" t="s">
        <v>23</v>
      </c>
      <c r="I40">
        <v>0.86833679232619854</v>
      </c>
    </row>
    <row r="41" spans="1:9" x14ac:dyDescent="0.3">
      <c r="A41" s="11">
        <v>2019</v>
      </c>
      <c r="B41" t="s">
        <v>29</v>
      </c>
      <c r="C41" t="str">
        <f>VLOOKUP(B41,'REFERENCE SHEET'!B:C,2,FALSE)</f>
        <v>AC CN EQUITY</v>
      </c>
      <c r="D41" t="s">
        <v>30</v>
      </c>
      <c r="E41">
        <v>6</v>
      </c>
      <c r="F41" t="s">
        <v>10</v>
      </c>
      <c r="G41" t="s">
        <v>16</v>
      </c>
      <c r="H41" t="s">
        <v>14</v>
      </c>
      <c r="I41">
        <v>0.6623464702397226</v>
      </c>
    </row>
    <row r="42" spans="1:9" x14ac:dyDescent="0.3">
      <c r="A42" s="11">
        <v>2020</v>
      </c>
      <c r="B42" t="s">
        <v>29</v>
      </c>
      <c r="C42" t="str">
        <f>VLOOKUP(B42,'REFERENCE SHEET'!B:C,2,FALSE)</f>
        <v>AC CN EQUITY</v>
      </c>
      <c r="D42" t="s">
        <v>30</v>
      </c>
      <c r="E42">
        <v>2</v>
      </c>
      <c r="F42" t="s">
        <v>10</v>
      </c>
      <c r="G42" t="s">
        <v>11</v>
      </c>
      <c r="H42" t="s">
        <v>14</v>
      </c>
      <c r="I42">
        <v>0.6170269797133987</v>
      </c>
    </row>
    <row r="43" spans="1:9" x14ac:dyDescent="0.3">
      <c r="A43" s="11">
        <v>2020</v>
      </c>
      <c r="B43" t="s">
        <v>29</v>
      </c>
      <c r="C43" t="str">
        <f>VLOOKUP(B43,'REFERENCE SHEET'!B:C,2,FALSE)</f>
        <v>AC CN EQUITY</v>
      </c>
      <c r="D43" t="s">
        <v>30</v>
      </c>
      <c r="E43">
        <v>4</v>
      </c>
      <c r="F43" t="s">
        <v>10</v>
      </c>
      <c r="G43" t="s">
        <v>13</v>
      </c>
      <c r="H43" t="s">
        <v>12</v>
      </c>
      <c r="I43">
        <v>0.55796161959150059</v>
      </c>
    </row>
    <row r="44" spans="1:9" x14ac:dyDescent="0.3">
      <c r="A44" s="11">
        <v>2020</v>
      </c>
      <c r="B44" t="s">
        <v>29</v>
      </c>
      <c r="C44" t="str">
        <f>VLOOKUP(B44,'REFERENCE SHEET'!B:C,2,FALSE)</f>
        <v>AC CN EQUITY</v>
      </c>
      <c r="D44" t="s">
        <v>30</v>
      </c>
      <c r="E44">
        <v>5</v>
      </c>
      <c r="F44" t="s">
        <v>10</v>
      </c>
      <c r="G44" t="s">
        <v>15</v>
      </c>
      <c r="H44" t="s">
        <v>23</v>
      </c>
      <c r="I44">
        <v>0.8686656887628299</v>
      </c>
    </row>
    <row r="45" spans="1:9" x14ac:dyDescent="0.3">
      <c r="A45" s="11">
        <v>2020</v>
      </c>
      <c r="B45" t="s">
        <v>29</v>
      </c>
      <c r="C45" t="str">
        <f>VLOOKUP(B45,'REFERENCE SHEET'!B:C,2,FALSE)</f>
        <v>AC CN EQUITY</v>
      </c>
      <c r="D45" t="s">
        <v>30</v>
      </c>
      <c r="E45">
        <v>6</v>
      </c>
      <c r="F45" t="s">
        <v>10</v>
      </c>
      <c r="G45" t="s">
        <v>16</v>
      </c>
      <c r="H45" t="s">
        <v>14</v>
      </c>
      <c r="I45">
        <v>0.60685148554263169</v>
      </c>
    </row>
    <row r="46" spans="1:9" x14ac:dyDescent="0.3">
      <c r="A46" s="11">
        <v>2021</v>
      </c>
      <c r="B46" t="s">
        <v>29</v>
      </c>
      <c r="C46" t="str">
        <f>VLOOKUP(B46,'REFERENCE SHEET'!B:C,2,FALSE)</f>
        <v>AC CN EQUITY</v>
      </c>
      <c r="D46" t="s">
        <v>30</v>
      </c>
      <c r="E46">
        <v>2</v>
      </c>
      <c r="F46" t="s">
        <v>10</v>
      </c>
      <c r="G46" t="s">
        <v>11</v>
      </c>
      <c r="H46" t="s">
        <v>25</v>
      </c>
      <c r="I46">
        <v>0.43034235490244444</v>
      </c>
    </row>
    <row r="47" spans="1:9" x14ac:dyDescent="0.3">
      <c r="A47" s="11">
        <v>2021</v>
      </c>
      <c r="B47" t="s">
        <v>29</v>
      </c>
      <c r="C47" t="str">
        <f>VLOOKUP(B47,'REFERENCE SHEET'!B:C,2,FALSE)</f>
        <v>AC CN EQUITY</v>
      </c>
      <c r="D47" t="s">
        <v>30</v>
      </c>
      <c r="E47">
        <v>4</v>
      </c>
      <c r="F47" t="s">
        <v>10</v>
      </c>
      <c r="G47" t="s">
        <v>13</v>
      </c>
      <c r="H47" t="s">
        <v>14</v>
      </c>
      <c r="I47">
        <v>0.63042647473635349</v>
      </c>
    </row>
    <row r="48" spans="1:9" x14ac:dyDescent="0.3">
      <c r="A48" s="11">
        <v>2021</v>
      </c>
      <c r="B48" t="s">
        <v>29</v>
      </c>
      <c r="C48" t="str">
        <f>VLOOKUP(B48,'REFERENCE SHEET'!B:C,2,FALSE)</f>
        <v>AC CN EQUITY</v>
      </c>
      <c r="D48" t="s">
        <v>30</v>
      </c>
      <c r="E48">
        <v>5</v>
      </c>
      <c r="F48" t="s">
        <v>10</v>
      </c>
      <c r="G48" t="s">
        <v>15</v>
      </c>
      <c r="H48" t="s">
        <v>22</v>
      </c>
      <c r="I48">
        <v>0.77109226135595288</v>
      </c>
    </row>
    <row r="49" spans="1:9" x14ac:dyDescent="0.3">
      <c r="A49" s="11">
        <v>2021</v>
      </c>
      <c r="B49" t="s">
        <v>29</v>
      </c>
      <c r="C49" t="str">
        <f>VLOOKUP(B49,'REFERENCE SHEET'!B:C,2,FALSE)</f>
        <v>AC CN EQUITY</v>
      </c>
      <c r="D49" t="s">
        <v>30</v>
      </c>
      <c r="E49">
        <v>6</v>
      </c>
      <c r="F49" t="s">
        <v>10</v>
      </c>
      <c r="G49" t="s">
        <v>16</v>
      </c>
      <c r="H49" t="s">
        <v>14</v>
      </c>
      <c r="I49">
        <v>0.6602935501556435</v>
      </c>
    </row>
    <row r="50" spans="1:9" x14ac:dyDescent="0.3">
      <c r="A50" s="11">
        <v>2022</v>
      </c>
      <c r="B50" t="s">
        <v>29</v>
      </c>
      <c r="C50" t="str">
        <f>VLOOKUP(B50,'REFERENCE SHEET'!B:C,2,FALSE)</f>
        <v>AC CN EQUITY</v>
      </c>
      <c r="D50" t="s">
        <v>30</v>
      </c>
      <c r="E50">
        <v>2</v>
      </c>
      <c r="F50" t="s">
        <v>10</v>
      </c>
      <c r="G50" t="s">
        <v>11</v>
      </c>
      <c r="H50" t="s">
        <v>12</v>
      </c>
      <c r="I50">
        <v>0.53963392220629935</v>
      </c>
    </row>
    <row r="51" spans="1:9" x14ac:dyDescent="0.3">
      <c r="A51" s="11">
        <v>2022</v>
      </c>
      <c r="B51" t="s">
        <v>29</v>
      </c>
      <c r="C51" t="str">
        <f>VLOOKUP(B51,'REFERENCE SHEET'!B:C,2,FALSE)</f>
        <v>AC CN EQUITY</v>
      </c>
      <c r="D51" t="s">
        <v>30</v>
      </c>
      <c r="E51">
        <v>4</v>
      </c>
      <c r="F51" t="s">
        <v>10</v>
      </c>
      <c r="G51" t="s">
        <v>13</v>
      </c>
      <c r="H51" t="s">
        <v>22</v>
      </c>
      <c r="I51">
        <v>0.80036153400639387</v>
      </c>
    </row>
    <row r="52" spans="1:9" x14ac:dyDescent="0.3">
      <c r="A52" s="11">
        <v>2022</v>
      </c>
      <c r="B52" t="s">
        <v>29</v>
      </c>
      <c r="C52" t="str">
        <f>VLOOKUP(B52,'REFERENCE SHEET'!B:C,2,FALSE)</f>
        <v>AC CN EQUITY</v>
      </c>
      <c r="D52" t="s">
        <v>30</v>
      </c>
      <c r="E52">
        <v>5</v>
      </c>
      <c r="F52" t="s">
        <v>10</v>
      </c>
      <c r="G52" t="s">
        <v>15</v>
      </c>
      <c r="H52" t="s">
        <v>23</v>
      </c>
      <c r="I52">
        <v>0.8898944597033529</v>
      </c>
    </row>
    <row r="53" spans="1:9" x14ac:dyDescent="0.3">
      <c r="A53" s="11">
        <v>2022</v>
      </c>
      <c r="B53" t="s">
        <v>29</v>
      </c>
      <c r="C53" t="str">
        <f>VLOOKUP(B53,'REFERENCE SHEET'!B:C,2,FALSE)</f>
        <v>AC CN EQUITY</v>
      </c>
      <c r="D53" t="s">
        <v>30</v>
      </c>
      <c r="E53">
        <v>6</v>
      </c>
      <c r="F53" t="s">
        <v>10</v>
      </c>
      <c r="G53" t="s">
        <v>16</v>
      </c>
      <c r="H53" t="s">
        <v>24</v>
      </c>
      <c r="I53">
        <v>0.72302774250243751</v>
      </c>
    </row>
    <row r="54" spans="1:9" x14ac:dyDescent="0.3">
      <c r="A54" s="11">
        <v>2023</v>
      </c>
      <c r="B54" t="s">
        <v>29</v>
      </c>
      <c r="C54" t="str">
        <f>VLOOKUP(B54,'REFERENCE SHEET'!B:C,2,FALSE)</f>
        <v>AC CN EQUITY</v>
      </c>
      <c r="D54" t="s">
        <v>30</v>
      </c>
      <c r="E54">
        <v>2</v>
      </c>
      <c r="F54" t="s">
        <v>10</v>
      </c>
      <c r="G54" t="s">
        <v>11</v>
      </c>
      <c r="H54" t="s">
        <v>25</v>
      </c>
      <c r="I54">
        <v>0.46981366214985765</v>
      </c>
    </row>
    <row r="55" spans="1:9" x14ac:dyDescent="0.3">
      <c r="A55" s="11">
        <v>2023</v>
      </c>
      <c r="B55" t="s">
        <v>29</v>
      </c>
      <c r="C55" t="str">
        <f>VLOOKUP(B55,'REFERENCE SHEET'!B:C,2,FALSE)</f>
        <v>AC CN EQUITY</v>
      </c>
      <c r="D55" t="s">
        <v>30</v>
      </c>
      <c r="E55">
        <v>4</v>
      </c>
      <c r="F55" t="s">
        <v>10</v>
      </c>
      <c r="G55" t="s">
        <v>13</v>
      </c>
      <c r="H55" t="s">
        <v>22</v>
      </c>
      <c r="I55">
        <v>0.79239692346488466</v>
      </c>
    </row>
    <row r="56" spans="1:9" x14ac:dyDescent="0.3">
      <c r="A56" s="11">
        <v>2023</v>
      </c>
      <c r="B56" t="s">
        <v>29</v>
      </c>
      <c r="C56" t="str">
        <f>VLOOKUP(B56,'REFERENCE SHEET'!B:C,2,FALSE)</f>
        <v>AC CN EQUITY</v>
      </c>
      <c r="D56" t="s">
        <v>30</v>
      </c>
      <c r="E56">
        <v>5</v>
      </c>
      <c r="F56" t="s">
        <v>10</v>
      </c>
      <c r="G56" t="s">
        <v>15</v>
      </c>
      <c r="H56" t="s">
        <v>23</v>
      </c>
      <c r="I56">
        <v>0.85082351194791372</v>
      </c>
    </row>
    <row r="57" spans="1:9" x14ac:dyDescent="0.3">
      <c r="A57" s="11">
        <v>2023</v>
      </c>
      <c r="B57" t="s">
        <v>29</v>
      </c>
      <c r="C57" t="str">
        <f>VLOOKUP(B57,'REFERENCE SHEET'!B:C,2,FALSE)</f>
        <v>AC CN EQUITY</v>
      </c>
      <c r="D57" t="s">
        <v>30</v>
      </c>
      <c r="E57">
        <v>6</v>
      </c>
      <c r="F57" t="s">
        <v>10</v>
      </c>
      <c r="G57" t="s">
        <v>16</v>
      </c>
      <c r="H57" t="s">
        <v>24</v>
      </c>
      <c r="I57">
        <v>0.68533036425677485</v>
      </c>
    </row>
    <row r="58" spans="1:9" x14ac:dyDescent="0.3">
      <c r="A58" s="11">
        <v>2024</v>
      </c>
      <c r="B58" t="s">
        <v>29</v>
      </c>
      <c r="C58" t="str">
        <f>VLOOKUP(B58,'REFERENCE SHEET'!B:C,2,FALSE)</f>
        <v>AC CN EQUITY</v>
      </c>
      <c r="D58" t="s">
        <v>30</v>
      </c>
      <c r="E58">
        <v>2</v>
      </c>
      <c r="F58" t="s">
        <v>10</v>
      </c>
      <c r="G58" t="s">
        <v>11</v>
      </c>
      <c r="H58" t="s">
        <v>24</v>
      </c>
      <c r="I58">
        <v>0.74535760672229701</v>
      </c>
    </row>
    <row r="59" spans="1:9" x14ac:dyDescent="0.3">
      <c r="A59" s="11">
        <v>2024</v>
      </c>
      <c r="B59" t="s">
        <v>29</v>
      </c>
      <c r="C59" t="str">
        <f>VLOOKUP(B59,'REFERENCE SHEET'!B:C,2,FALSE)</f>
        <v>AC CN EQUITY</v>
      </c>
      <c r="D59" t="s">
        <v>30</v>
      </c>
      <c r="E59">
        <v>4</v>
      </c>
      <c r="F59" t="s">
        <v>10</v>
      </c>
      <c r="G59" t="s">
        <v>13</v>
      </c>
      <c r="H59" t="s">
        <v>22</v>
      </c>
      <c r="I59">
        <v>0.77592148951372253</v>
      </c>
    </row>
    <row r="60" spans="1:9" x14ac:dyDescent="0.3">
      <c r="A60" s="11">
        <v>2024</v>
      </c>
      <c r="B60" t="s">
        <v>29</v>
      </c>
      <c r="C60" t="str">
        <f>VLOOKUP(B60,'REFERENCE SHEET'!B:C,2,FALSE)</f>
        <v>AC CN EQUITY</v>
      </c>
      <c r="D60" t="s">
        <v>30</v>
      </c>
      <c r="E60">
        <v>5</v>
      </c>
      <c r="F60" t="s">
        <v>10</v>
      </c>
      <c r="G60" t="s">
        <v>15</v>
      </c>
      <c r="H60" t="s">
        <v>23</v>
      </c>
      <c r="I60">
        <v>0.84829166666666667</v>
      </c>
    </row>
    <row r="61" spans="1:9" x14ac:dyDescent="0.3">
      <c r="A61" s="11">
        <v>2024</v>
      </c>
      <c r="B61" t="s">
        <v>29</v>
      </c>
      <c r="C61" t="str">
        <f>VLOOKUP(B61,'REFERENCE SHEET'!B:C,2,FALSE)</f>
        <v>AC CN EQUITY</v>
      </c>
      <c r="D61" t="s">
        <v>30</v>
      </c>
      <c r="E61">
        <v>6</v>
      </c>
      <c r="F61" t="s">
        <v>10</v>
      </c>
      <c r="G61" t="s">
        <v>16</v>
      </c>
      <c r="H61" t="s">
        <v>14</v>
      </c>
      <c r="I61">
        <v>0.65260372150460388</v>
      </c>
    </row>
    <row r="62" spans="1:9" x14ac:dyDescent="0.3">
      <c r="A62" s="11">
        <v>2014</v>
      </c>
      <c r="B62" t="s">
        <v>40</v>
      </c>
      <c r="C62" t="str">
        <f>VLOOKUP(B62,'REFERENCE SHEET'!B:C,2,FALSE)</f>
        <v>ACO/X CN EQUITY</v>
      </c>
      <c r="D62" t="s">
        <v>41</v>
      </c>
      <c r="E62">
        <v>2</v>
      </c>
      <c r="F62" t="s">
        <v>10</v>
      </c>
      <c r="G62" t="s">
        <v>11</v>
      </c>
      <c r="H62" t="s">
        <v>25</v>
      </c>
      <c r="I62">
        <v>0.43132298064355679</v>
      </c>
    </row>
    <row r="63" spans="1:9" x14ac:dyDescent="0.3">
      <c r="A63" s="11">
        <v>2014</v>
      </c>
      <c r="B63" t="s">
        <v>40</v>
      </c>
      <c r="C63" t="str">
        <f>VLOOKUP(B63,'REFERENCE SHEET'!B:C,2,FALSE)</f>
        <v>ACO/X CN EQUITY</v>
      </c>
      <c r="D63" t="s">
        <v>41</v>
      </c>
      <c r="E63">
        <v>4</v>
      </c>
      <c r="F63" t="s">
        <v>10</v>
      </c>
      <c r="G63" t="s">
        <v>13</v>
      </c>
      <c r="H63" t="s">
        <v>21</v>
      </c>
      <c r="I63">
        <v>0.363140364215633</v>
      </c>
    </row>
    <row r="64" spans="1:9" x14ac:dyDescent="0.3">
      <c r="A64" s="11">
        <v>2014</v>
      </c>
      <c r="B64" t="s">
        <v>40</v>
      </c>
      <c r="C64" t="str">
        <f>VLOOKUP(B64,'REFERENCE SHEET'!B:C,2,FALSE)</f>
        <v>ACO/X CN EQUITY</v>
      </c>
      <c r="D64" t="s">
        <v>41</v>
      </c>
      <c r="E64">
        <v>5</v>
      </c>
      <c r="F64" t="s">
        <v>10</v>
      </c>
      <c r="G64" t="s">
        <v>15</v>
      </c>
      <c r="H64" t="s">
        <v>12</v>
      </c>
      <c r="I64">
        <v>0.56489454800035011</v>
      </c>
    </row>
    <row r="65" spans="1:9" x14ac:dyDescent="0.3">
      <c r="A65" s="11">
        <v>2014</v>
      </c>
      <c r="B65" t="s">
        <v>40</v>
      </c>
      <c r="C65" t="str">
        <f>VLOOKUP(B65,'REFERENCE SHEET'!B:C,2,FALSE)</f>
        <v>ACO/X CN EQUITY</v>
      </c>
      <c r="D65" t="s">
        <v>41</v>
      </c>
      <c r="E65">
        <v>6</v>
      </c>
      <c r="F65" t="s">
        <v>10</v>
      </c>
      <c r="G65" t="s">
        <v>16</v>
      </c>
      <c r="H65" t="s">
        <v>25</v>
      </c>
      <c r="I65">
        <v>0.42375819614132726</v>
      </c>
    </row>
    <row r="66" spans="1:9" x14ac:dyDescent="0.3">
      <c r="A66" s="11">
        <v>2015</v>
      </c>
      <c r="B66" t="s">
        <v>40</v>
      </c>
      <c r="C66" t="str">
        <f>VLOOKUP(B66,'REFERENCE SHEET'!B:C,2,FALSE)</f>
        <v>ACO/X CN EQUITY</v>
      </c>
      <c r="D66" t="s">
        <v>41</v>
      </c>
      <c r="E66">
        <v>2</v>
      </c>
      <c r="F66" t="s">
        <v>10</v>
      </c>
      <c r="G66" t="s">
        <v>11</v>
      </c>
      <c r="H66" t="s">
        <v>21</v>
      </c>
      <c r="I66">
        <v>0.39697813411679295</v>
      </c>
    </row>
    <row r="67" spans="1:9" x14ac:dyDescent="0.3">
      <c r="A67" s="11">
        <v>2015</v>
      </c>
      <c r="B67" t="s">
        <v>40</v>
      </c>
      <c r="C67" t="str">
        <f>VLOOKUP(B67,'REFERENCE SHEET'!B:C,2,FALSE)</f>
        <v>ACO/X CN EQUITY</v>
      </c>
      <c r="D67" t="s">
        <v>41</v>
      </c>
      <c r="E67">
        <v>4</v>
      </c>
      <c r="F67" t="s">
        <v>10</v>
      </c>
      <c r="G67" t="s">
        <v>13</v>
      </c>
      <c r="H67" t="s">
        <v>19</v>
      </c>
      <c r="I67">
        <v>0.28890968508615561</v>
      </c>
    </row>
    <row r="68" spans="1:9" x14ac:dyDescent="0.3">
      <c r="A68" s="11">
        <v>2015</v>
      </c>
      <c r="B68" t="s">
        <v>40</v>
      </c>
      <c r="C68" t="str">
        <f>VLOOKUP(B68,'REFERENCE SHEET'!B:C,2,FALSE)</f>
        <v>ACO/X CN EQUITY</v>
      </c>
      <c r="D68" t="s">
        <v>41</v>
      </c>
      <c r="E68">
        <v>5</v>
      </c>
      <c r="F68" t="s">
        <v>10</v>
      </c>
      <c r="G68" t="s">
        <v>15</v>
      </c>
      <c r="H68" t="s">
        <v>12</v>
      </c>
      <c r="I68">
        <v>0.54695355105622767</v>
      </c>
    </row>
    <row r="69" spans="1:9" x14ac:dyDescent="0.3">
      <c r="A69" s="11">
        <v>2015</v>
      </c>
      <c r="B69" t="s">
        <v>40</v>
      </c>
      <c r="C69" t="str">
        <f>VLOOKUP(B69,'REFERENCE SHEET'!B:C,2,FALSE)</f>
        <v>ACO/X CN EQUITY</v>
      </c>
      <c r="D69" t="s">
        <v>41</v>
      </c>
      <c r="E69">
        <v>6</v>
      </c>
      <c r="F69" t="s">
        <v>10</v>
      </c>
      <c r="G69" t="s">
        <v>16</v>
      </c>
      <c r="H69" t="s">
        <v>25</v>
      </c>
      <c r="I69">
        <v>0.42805798852310467</v>
      </c>
    </row>
    <row r="70" spans="1:9" x14ac:dyDescent="0.3">
      <c r="A70" s="11">
        <v>2016</v>
      </c>
      <c r="B70" t="s">
        <v>40</v>
      </c>
      <c r="C70" t="str">
        <f>VLOOKUP(B70,'REFERENCE SHEET'!B:C,2,FALSE)</f>
        <v>ACO/X CN EQUITY</v>
      </c>
      <c r="D70" t="s">
        <v>41</v>
      </c>
      <c r="E70">
        <v>2</v>
      </c>
      <c r="F70" t="s">
        <v>10</v>
      </c>
      <c r="G70" t="s">
        <v>11</v>
      </c>
      <c r="H70" t="s">
        <v>21</v>
      </c>
      <c r="I70">
        <v>0.40127269818025368</v>
      </c>
    </row>
    <row r="71" spans="1:9" x14ac:dyDescent="0.3">
      <c r="A71" s="11">
        <v>2016</v>
      </c>
      <c r="B71" t="s">
        <v>40</v>
      </c>
      <c r="C71" t="str">
        <f>VLOOKUP(B71,'REFERENCE SHEET'!B:C,2,FALSE)</f>
        <v>ACO/X CN EQUITY</v>
      </c>
      <c r="D71" t="s">
        <v>41</v>
      </c>
      <c r="E71">
        <v>4</v>
      </c>
      <c r="F71" t="s">
        <v>10</v>
      </c>
      <c r="G71" t="s">
        <v>13</v>
      </c>
      <c r="H71" t="s">
        <v>19</v>
      </c>
      <c r="I71">
        <v>0.32211275314723586</v>
      </c>
    </row>
    <row r="72" spans="1:9" x14ac:dyDescent="0.3">
      <c r="A72" s="11">
        <v>2016</v>
      </c>
      <c r="B72" t="s">
        <v>40</v>
      </c>
      <c r="C72" t="str">
        <f>VLOOKUP(B72,'REFERENCE SHEET'!B:C,2,FALSE)</f>
        <v>ACO/X CN EQUITY</v>
      </c>
      <c r="D72" t="s">
        <v>41</v>
      </c>
      <c r="E72">
        <v>5</v>
      </c>
      <c r="F72" t="s">
        <v>10</v>
      </c>
      <c r="G72" t="s">
        <v>15</v>
      </c>
      <c r="H72" t="s">
        <v>12</v>
      </c>
      <c r="I72">
        <v>0.5714149157948335</v>
      </c>
    </row>
    <row r="73" spans="1:9" x14ac:dyDescent="0.3">
      <c r="A73" s="11">
        <v>2016</v>
      </c>
      <c r="B73" t="s">
        <v>40</v>
      </c>
      <c r="C73" t="str">
        <f>VLOOKUP(B73,'REFERENCE SHEET'!B:C,2,FALSE)</f>
        <v>ACO/X CN EQUITY</v>
      </c>
      <c r="D73" t="s">
        <v>41</v>
      </c>
      <c r="E73">
        <v>6</v>
      </c>
      <c r="F73" t="s">
        <v>10</v>
      </c>
      <c r="G73" t="s">
        <v>16</v>
      </c>
      <c r="H73" t="s">
        <v>21</v>
      </c>
      <c r="I73">
        <v>0.38197898895573301</v>
      </c>
    </row>
    <row r="74" spans="1:9" x14ac:dyDescent="0.3">
      <c r="A74" s="11">
        <v>2017</v>
      </c>
      <c r="B74" t="s">
        <v>40</v>
      </c>
      <c r="C74" t="str">
        <f>VLOOKUP(B74,'REFERENCE SHEET'!B:C,2,FALSE)</f>
        <v>ACO/X CN EQUITY</v>
      </c>
      <c r="D74" t="s">
        <v>41</v>
      </c>
      <c r="E74">
        <v>2</v>
      </c>
      <c r="F74" t="s">
        <v>10</v>
      </c>
      <c r="G74" t="s">
        <v>11</v>
      </c>
      <c r="H74" t="s">
        <v>19</v>
      </c>
      <c r="I74">
        <v>0.31575422476424375</v>
      </c>
    </row>
    <row r="75" spans="1:9" x14ac:dyDescent="0.3">
      <c r="A75" s="11">
        <v>2017</v>
      </c>
      <c r="B75" t="s">
        <v>40</v>
      </c>
      <c r="C75" t="str">
        <f>VLOOKUP(B75,'REFERENCE SHEET'!B:C,2,FALSE)</f>
        <v>ACO/X CN EQUITY</v>
      </c>
      <c r="D75" t="s">
        <v>41</v>
      </c>
      <c r="E75">
        <v>4</v>
      </c>
      <c r="F75" t="s">
        <v>10</v>
      </c>
      <c r="G75" t="s">
        <v>13</v>
      </c>
      <c r="H75" t="s">
        <v>26</v>
      </c>
      <c r="I75">
        <v>0.24712212212212215</v>
      </c>
    </row>
    <row r="76" spans="1:9" x14ac:dyDescent="0.3">
      <c r="A76" s="11">
        <v>2017</v>
      </c>
      <c r="B76" t="s">
        <v>40</v>
      </c>
      <c r="C76" t="str">
        <f>VLOOKUP(B76,'REFERENCE SHEET'!B:C,2,FALSE)</f>
        <v>ACO/X CN EQUITY</v>
      </c>
      <c r="D76" t="s">
        <v>41</v>
      </c>
      <c r="E76">
        <v>5</v>
      </c>
      <c r="F76" t="s">
        <v>10</v>
      </c>
      <c r="G76" t="s">
        <v>15</v>
      </c>
      <c r="H76" t="s">
        <v>21</v>
      </c>
      <c r="I76">
        <v>0.38333333333333325</v>
      </c>
    </row>
    <row r="77" spans="1:9" x14ac:dyDescent="0.3">
      <c r="A77" s="11">
        <v>2017</v>
      </c>
      <c r="B77" t="s">
        <v>40</v>
      </c>
      <c r="C77" t="str">
        <f>VLOOKUP(B77,'REFERENCE SHEET'!B:C,2,FALSE)</f>
        <v>ACO/X CN EQUITY</v>
      </c>
      <c r="D77" t="s">
        <v>41</v>
      </c>
      <c r="E77">
        <v>6</v>
      </c>
      <c r="F77" t="s">
        <v>10</v>
      </c>
      <c r="G77" t="s">
        <v>16</v>
      </c>
      <c r="H77" t="s">
        <v>21</v>
      </c>
      <c r="I77">
        <v>0.35479516163870684</v>
      </c>
    </row>
    <row r="78" spans="1:9" x14ac:dyDescent="0.3">
      <c r="A78" s="11">
        <v>2018</v>
      </c>
      <c r="B78" t="s">
        <v>40</v>
      </c>
      <c r="C78" t="str">
        <f>VLOOKUP(B78,'REFERENCE SHEET'!B:C,2,FALSE)</f>
        <v>ACO/X CN EQUITY</v>
      </c>
      <c r="D78" t="s">
        <v>41</v>
      </c>
      <c r="E78">
        <v>2</v>
      </c>
      <c r="F78" t="s">
        <v>10</v>
      </c>
      <c r="G78" t="s">
        <v>11</v>
      </c>
      <c r="H78" t="s">
        <v>19</v>
      </c>
      <c r="I78">
        <v>0.29924927400614049</v>
      </c>
    </row>
    <row r="79" spans="1:9" x14ac:dyDescent="0.3">
      <c r="A79" s="11">
        <v>2018</v>
      </c>
      <c r="B79" t="s">
        <v>40</v>
      </c>
      <c r="C79" t="str">
        <f>VLOOKUP(B79,'REFERENCE SHEET'!B:C,2,FALSE)</f>
        <v>ACO/X CN EQUITY</v>
      </c>
      <c r="D79" t="s">
        <v>41</v>
      </c>
      <c r="E79">
        <v>4</v>
      </c>
      <c r="F79" t="s">
        <v>10</v>
      </c>
      <c r="G79" t="s">
        <v>13</v>
      </c>
      <c r="H79" t="s">
        <v>26</v>
      </c>
      <c r="I79">
        <v>0.23937508937508939</v>
      </c>
    </row>
    <row r="80" spans="1:9" x14ac:dyDescent="0.3">
      <c r="A80" s="11">
        <v>2018</v>
      </c>
      <c r="B80" t="s">
        <v>40</v>
      </c>
      <c r="C80" t="str">
        <f>VLOOKUP(B80,'REFERENCE SHEET'!B:C,2,FALSE)</f>
        <v>ACO/X CN EQUITY</v>
      </c>
      <c r="D80" t="s">
        <v>41</v>
      </c>
      <c r="E80">
        <v>5</v>
      </c>
      <c r="F80" t="s">
        <v>10</v>
      </c>
      <c r="G80" t="s">
        <v>15</v>
      </c>
      <c r="H80" t="s">
        <v>21</v>
      </c>
      <c r="I80">
        <v>0.38617896389324952</v>
      </c>
    </row>
    <row r="81" spans="1:9" x14ac:dyDescent="0.3">
      <c r="A81" s="11">
        <v>2018</v>
      </c>
      <c r="B81" t="s">
        <v>40</v>
      </c>
      <c r="C81" t="str">
        <f>VLOOKUP(B81,'REFERENCE SHEET'!B:C,2,FALSE)</f>
        <v>ACO/X CN EQUITY</v>
      </c>
      <c r="D81" t="s">
        <v>41</v>
      </c>
      <c r="E81">
        <v>6</v>
      </c>
      <c r="F81" t="s">
        <v>10</v>
      </c>
      <c r="G81" t="s">
        <v>16</v>
      </c>
      <c r="H81" t="s">
        <v>19</v>
      </c>
      <c r="I81">
        <v>0.31379148966808262</v>
      </c>
    </row>
    <row r="82" spans="1:9" x14ac:dyDescent="0.3">
      <c r="A82" s="11">
        <v>2019</v>
      </c>
      <c r="B82" t="s">
        <v>40</v>
      </c>
      <c r="C82" t="str">
        <f>VLOOKUP(B82,'REFERENCE SHEET'!B:C,2,FALSE)</f>
        <v>ACO/X CN EQUITY</v>
      </c>
      <c r="D82" t="s">
        <v>41</v>
      </c>
      <c r="E82">
        <v>2</v>
      </c>
      <c r="F82" t="s">
        <v>10</v>
      </c>
      <c r="G82" t="s">
        <v>11</v>
      </c>
      <c r="H82" t="s">
        <v>19</v>
      </c>
      <c r="I82">
        <v>0.31992458399461687</v>
      </c>
    </row>
    <row r="83" spans="1:9" x14ac:dyDescent="0.3">
      <c r="A83" s="11">
        <v>2019</v>
      </c>
      <c r="B83" t="s">
        <v>40</v>
      </c>
      <c r="C83" t="str">
        <f>VLOOKUP(B83,'REFERENCE SHEET'!B:C,2,FALSE)</f>
        <v>ACO/X CN EQUITY</v>
      </c>
      <c r="D83" t="s">
        <v>41</v>
      </c>
      <c r="E83">
        <v>4</v>
      </c>
      <c r="F83" t="s">
        <v>10</v>
      </c>
      <c r="G83" t="s">
        <v>13</v>
      </c>
      <c r="H83" t="s">
        <v>19</v>
      </c>
      <c r="I83">
        <v>0.27041327041327035</v>
      </c>
    </row>
    <row r="84" spans="1:9" x14ac:dyDescent="0.3">
      <c r="A84" s="11">
        <v>2019</v>
      </c>
      <c r="B84" t="s">
        <v>40</v>
      </c>
      <c r="C84" t="str">
        <f>VLOOKUP(B84,'REFERENCE SHEET'!B:C,2,FALSE)</f>
        <v>ACO/X CN EQUITY</v>
      </c>
      <c r="D84" t="s">
        <v>41</v>
      </c>
      <c r="E84">
        <v>5</v>
      </c>
      <c r="F84" t="s">
        <v>10</v>
      </c>
      <c r="G84" t="s">
        <v>15</v>
      </c>
      <c r="H84" t="s">
        <v>12</v>
      </c>
      <c r="I84">
        <v>0.57147569928445319</v>
      </c>
    </row>
    <row r="85" spans="1:9" x14ac:dyDescent="0.3">
      <c r="A85" s="11">
        <v>2019</v>
      </c>
      <c r="B85" t="s">
        <v>40</v>
      </c>
      <c r="C85" t="str">
        <f>VLOOKUP(B85,'REFERENCE SHEET'!B:C,2,FALSE)</f>
        <v>ACO/X CN EQUITY</v>
      </c>
      <c r="D85" t="s">
        <v>41</v>
      </c>
      <c r="E85">
        <v>6</v>
      </c>
      <c r="F85" t="s">
        <v>10</v>
      </c>
      <c r="G85" t="s">
        <v>16</v>
      </c>
      <c r="H85" t="s">
        <v>26</v>
      </c>
      <c r="I85">
        <v>0.20660080433642242</v>
      </c>
    </row>
    <row r="86" spans="1:9" x14ac:dyDescent="0.3">
      <c r="A86" s="11">
        <v>2020</v>
      </c>
      <c r="B86" t="s">
        <v>40</v>
      </c>
      <c r="C86" t="str">
        <f>VLOOKUP(B86,'REFERENCE SHEET'!B:C,2,FALSE)</f>
        <v>ACO/X CN EQUITY</v>
      </c>
      <c r="D86" t="s">
        <v>41</v>
      </c>
      <c r="E86">
        <v>2</v>
      </c>
      <c r="F86" t="s">
        <v>10</v>
      </c>
      <c r="G86" t="s">
        <v>11</v>
      </c>
      <c r="H86" t="s">
        <v>21</v>
      </c>
      <c r="I86">
        <v>0.35277138795644547</v>
      </c>
    </row>
    <row r="87" spans="1:9" x14ac:dyDescent="0.3">
      <c r="A87" s="11">
        <v>2020</v>
      </c>
      <c r="B87" t="s">
        <v>40</v>
      </c>
      <c r="C87" t="str">
        <f>VLOOKUP(B87,'REFERENCE SHEET'!B:C,2,FALSE)</f>
        <v>ACO/X CN EQUITY</v>
      </c>
      <c r="D87" t="s">
        <v>41</v>
      </c>
      <c r="E87">
        <v>4</v>
      </c>
      <c r="F87" t="s">
        <v>10</v>
      </c>
      <c r="G87" t="s">
        <v>13</v>
      </c>
      <c r="H87" t="s">
        <v>25</v>
      </c>
      <c r="I87">
        <v>0.45185185185185184</v>
      </c>
    </row>
    <row r="88" spans="1:9" x14ac:dyDescent="0.3">
      <c r="A88" s="11">
        <v>2020</v>
      </c>
      <c r="B88" t="s">
        <v>40</v>
      </c>
      <c r="C88" t="str">
        <f>VLOOKUP(B88,'REFERENCE SHEET'!B:C,2,FALSE)</f>
        <v>ACO/X CN EQUITY</v>
      </c>
      <c r="D88" t="s">
        <v>41</v>
      </c>
      <c r="E88">
        <v>5</v>
      </c>
      <c r="F88" t="s">
        <v>10</v>
      </c>
      <c r="G88" t="s">
        <v>15</v>
      </c>
      <c r="H88" t="s">
        <v>25</v>
      </c>
      <c r="I88">
        <v>0.43800901213452859</v>
      </c>
    </row>
    <row r="89" spans="1:9" x14ac:dyDescent="0.3">
      <c r="A89" s="11">
        <v>2020</v>
      </c>
      <c r="B89" t="s">
        <v>40</v>
      </c>
      <c r="C89" t="str">
        <f>VLOOKUP(B89,'REFERENCE SHEET'!B:C,2,FALSE)</f>
        <v>ACO/X CN EQUITY</v>
      </c>
      <c r="D89" t="s">
        <v>41</v>
      </c>
      <c r="E89">
        <v>6</v>
      </c>
      <c r="F89" t="s">
        <v>10</v>
      </c>
      <c r="G89" t="s">
        <v>16</v>
      </c>
      <c r="H89" t="s">
        <v>26</v>
      </c>
      <c r="I89">
        <v>0.16887664898680824</v>
      </c>
    </row>
    <row r="90" spans="1:9" x14ac:dyDescent="0.3">
      <c r="A90" s="11">
        <v>2021</v>
      </c>
      <c r="B90" t="s">
        <v>40</v>
      </c>
      <c r="C90" t="str">
        <f>VLOOKUP(B90,'REFERENCE SHEET'!B:C,2,FALSE)</f>
        <v>ACO/X CN EQUITY</v>
      </c>
      <c r="D90" t="s">
        <v>41</v>
      </c>
      <c r="E90">
        <v>2</v>
      </c>
      <c r="F90" t="s">
        <v>10</v>
      </c>
      <c r="G90" t="s">
        <v>11</v>
      </c>
      <c r="H90" t="s">
        <v>21</v>
      </c>
      <c r="I90">
        <v>0.34726569868145712</v>
      </c>
    </row>
    <row r="91" spans="1:9" x14ac:dyDescent="0.3">
      <c r="A91" s="11">
        <v>2021</v>
      </c>
      <c r="B91" t="s">
        <v>40</v>
      </c>
      <c r="C91" t="str">
        <f>VLOOKUP(B91,'REFERENCE SHEET'!B:C,2,FALSE)</f>
        <v>ACO/X CN EQUITY</v>
      </c>
      <c r="D91" t="s">
        <v>41</v>
      </c>
      <c r="E91">
        <v>4</v>
      </c>
      <c r="F91" t="s">
        <v>10</v>
      </c>
      <c r="G91" t="s">
        <v>13</v>
      </c>
      <c r="H91" t="s">
        <v>25</v>
      </c>
      <c r="I91">
        <v>0.41838785649761256</v>
      </c>
    </row>
    <row r="92" spans="1:9" x14ac:dyDescent="0.3">
      <c r="A92" s="11">
        <v>2021</v>
      </c>
      <c r="B92" t="s">
        <v>40</v>
      </c>
      <c r="C92" t="str">
        <f>VLOOKUP(B92,'REFERENCE SHEET'!B:C,2,FALSE)</f>
        <v>ACO/X CN EQUITY</v>
      </c>
      <c r="D92" t="s">
        <v>41</v>
      </c>
      <c r="E92">
        <v>5</v>
      </c>
      <c r="F92" t="s">
        <v>10</v>
      </c>
      <c r="G92" t="s">
        <v>15</v>
      </c>
      <c r="H92" t="s">
        <v>21</v>
      </c>
      <c r="I92">
        <v>0.40851926977687614</v>
      </c>
    </row>
    <row r="93" spans="1:9" x14ac:dyDescent="0.3">
      <c r="A93" s="11">
        <v>2021</v>
      </c>
      <c r="B93" t="s">
        <v>40</v>
      </c>
      <c r="C93" t="str">
        <f>VLOOKUP(B93,'REFERENCE SHEET'!B:C,2,FALSE)</f>
        <v>ACO/X CN EQUITY</v>
      </c>
      <c r="D93" t="s">
        <v>41</v>
      </c>
      <c r="E93">
        <v>6</v>
      </c>
      <c r="F93" t="s">
        <v>10</v>
      </c>
      <c r="G93" t="s">
        <v>16</v>
      </c>
      <c r="H93" t="s">
        <v>26</v>
      </c>
      <c r="I93">
        <v>0.21521445089227295</v>
      </c>
    </row>
    <row r="94" spans="1:9" x14ac:dyDescent="0.3">
      <c r="A94" s="11">
        <v>2022</v>
      </c>
      <c r="B94" t="s">
        <v>40</v>
      </c>
      <c r="C94" t="str">
        <f>VLOOKUP(B94,'REFERENCE SHEET'!B:C,2,FALSE)</f>
        <v>ACO/X CN EQUITY</v>
      </c>
      <c r="D94" t="s">
        <v>41</v>
      </c>
      <c r="E94">
        <v>2</v>
      </c>
      <c r="F94" t="s">
        <v>10</v>
      </c>
      <c r="G94" t="s">
        <v>11</v>
      </c>
      <c r="H94" t="s">
        <v>25</v>
      </c>
      <c r="I94">
        <v>0.42339430398927996</v>
      </c>
    </row>
    <row r="95" spans="1:9" x14ac:dyDescent="0.3">
      <c r="A95" s="11">
        <v>2022</v>
      </c>
      <c r="B95" t="s">
        <v>40</v>
      </c>
      <c r="C95" t="str">
        <f>VLOOKUP(B95,'REFERENCE SHEET'!B:C,2,FALSE)</f>
        <v>ACO/X CN EQUITY</v>
      </c>
      <c r="D95" t="s">
        <v>41</v>
      </c>
      <c r="E95">
        <v>4</v>
      </c>
      <c r="F95" t="s">
        <v>10</v>
      </c>
      <c r="G95" t="s">
        <v>13</v>
      </c>
      <c r="H95" t="s">
        <v>25</v>
      </c>
      <c r="I95">
        <v>0.48301751363766865</v>
      </c>
    </row>
    <row r="96" spans="1:9" x14ac:dyDescent="0.3">
      <c r="A96" s="11">
        <v>2022</v>
      </c>
      <c r="B96" t="s">
        <v>40</v>
      </c>
      <c r="C96" t="str">
        <f>VLOOKUP(B96,'REFERENCE SHEET'!B:C,2,FALSE)</f>
        <v>ACO/X CN EQUITY</v>
      </c>
      <c r="D96" t="s">
        <v>41</v>
      </c>
      <c r="E96">
        <v>5</v>
      </c>
      <c r="F96" t="s">
        <v>10</v>
      </c>
      <c r="G96" t="s">
        <v>15</v>
      </c>
      <c r="H96" t="s">
        <v>21</v>
      </c>
      <c r="I96">
        <v>0.33952693299442788</v>
      </c>
    </row>
    <row r="97" spans="1:9" x14ac:dyDescent="0.3">
      <c r="A97" s="11">
        <v>2022</v>
      </c>
      <c r="B97" t="s">
        <v>40</v>
      </c>
      <c r="C97" t="str">
        <f>VLOOKUP(B97,'REFERENCE SHEET'!B:C,2,FALSE)</f>
        <v>ACO/X CN EQUITY</v>
      </c>
      <c r="D97" t="s">
        <v>41</v>
      </c>
      <c r="E97">
        <v>6</v>
      </c>
      <c r="F97" t="s">
        <v>10</v>
      </c>
      <c r="G97" t="s">
        <v>16</v>
      </c>
      <c r="H97" t="s">
        <v>21</v>
      </c>
      <c r="I97">
        <v>0.40703076465980653</v>
      </c>
    </row>
    <row r="98" spans="1:9" x14ac:dyDescent="0.3">
      <c r="A98" s="11">
        <v>2023</v>
      </c>
      <c r="B98" t="s">
        <v>40</v>
      </c>
      <c r="C98" t="str">
        <f>VLOOKUP(B98,'REFERENCE SHEET'!B:C,2,FALSE)</f>
        <v>ACO/X CN EQUITY</v>
      </c>
      <c r="D98" t="s">
        <v>41</v>
      </c>
      <c r="E98">
        <v>2</v>
      </c>
      <c r="F98" t="s">
        <v>10</v>
      </c>
      <c r="G98" t="s">
        <v>11</v>
      </c>
      <c r="H98" t="s">
        <v>25</v>
      </c>
      <c r="I98">
        <v>0.46792507350159723</v>
      </c>
    </row>
    <row r="99" spans="1:9" x14ac:dyDescent="0.3">
      <c r="A99" s="11">
        <v>2023</v>
      </c>
      <c r="B99" t="s">
        <v>40</v>
      </c>
      <c r="C99" t="str">
        <f>VLOOKUP(B99,'REFERENCE SHEET'!B:C,2,FALSE)</f>
        <v>ACO/X CN EQUITY</v>
      </c>
      <c r="D99" t="s">
        <v>41</v>
      </c>
      <c r="E99">
        <v>4</v>
      </c>
      <c r="F99" t="s">
        <v>10</v>
      </c>
      <c r="G99" t="s">
        <v>13</v>
      </c>
      <c r="H99" t="s">
        <v>25</v>
      </c>
      <c r="I99">
        <v>0.49915824915824925</v>
      </c>
    </row>
    <row r="100" spans="1:9" x14ac:dyDescent="0.3">
      <c r="A100" s="11">
        <v>2023</v>
      </c>
      <c r="B100" t="s">
        <v>40</v>
      </c>
      <c r="C100" t="str">
        <f>VLOOKUP(B100,'REFERENCE SHEET'!B:C,2,FALSE)</f>
        <v>ACO/X CN EQUITY</v>
      </c>
      <c r="D100" t="s">
        <v>41</v>
      </c>
      <c r="E100">
        <v>5</v>
      </c>
      <c r="F100" t="s">
        <v>10</v>
      </c>
      <c r="G100" t="s">
        <v>15</v>
      </c>
      <c r="H100" t="s">
        <v>21</v>
      </c>
      <c r="I100">
        <v>0.33836433369926183</v>
      </c>
    </row>
    <row r="101" spans="1:9" x14ac:dyDescent="0.3">
      <c r="A101" s="11">
        <v>2023</v>
      </c>
      <c r="B101" t="s">
        <v>40</v>
      </c>
      <c r="C101" t="str">
        <f>VLOOKUP(B101,'REFERENCE SHEET'!B:C,2,FALSE)</f>
        <v>ACO/X CN EQUITY</v>
      </c>
      <c r="D101" t="s">
        <v>41</v>
      </c>
      <c r="E101">
        <v>6</v>
      </c>
      <c r="F101" t="s">
        <v>10</v>
      </c>
      <c r="G101" t="s">
        <v>16</v>
      </c>
      <c r="H101" t="s">
        <v>12</v>
      </c>
      <c r="I101">
        <v>0.51909322951580517</v>
      </c>
    </row>
    <row r="102" spans="1:9" x14ac:dyDescent="0.3">
      <c r="A102" s="11">
        <v>2024</v>
      </c>
      <c r="B102" t="s">
        <v>40</v>
      </c>
      <c r="C102" t="str">
        <f>VLOOKUP(B102,'REFERENCE SHEET'!B:C,2,FALSE)</f>
        <v>ACO/X CN EQUITY</v>
      </c>
      <c r="D102" t="s">
        <v>41</v>
      </c>
      <c r="E102">
        <v>2</v>
      </c>
      <c r="F102" t="s">
        <v>10</v>
      </c>
      <c r="G102" t="s">
        <v>11</v>
      </c>
      <c r="H102" t="s">
        <v>25</v>
      </c>
      <c r="I102">
        <v>0.47642844805056522</v>
      </c>
    </row>
    <row r="103" spans="1:9" x14ac:dyDescent="0.3">
      <c r="A103" s="11">
        <v>2024</v>
      </c>
      <c r="B103" t="s">
        <v>40</v>
      </c>
      <c r="C103" t="str">
        <f>VLOOKUP(B103,'REFERENCE SHEET'!B:C,2,FALSE)</f>
        <v>ACO/X CN EQUITY</v>
      </c>
      <c r="D103" t="s">
        <v>41</v>
      </c>
      <c r="E103">
        <v>4</v>
      </c>
      <c r="F103" t="s">
        <v>10</v>
      </c>
      <c r="G103" t="s">
        <v>13</v>
      </c>
      <c r="H103" t="s">
        <v>25</v>
      </c>
      <c r="I103">
        <v>0.46678509905254095</v>
      </c>
    </row>
    <row r="104" spans="1:9" x14ac:dyDescent="0.3">
      <c r="A104" s="11">
        <v>2024</v>
      </c>
      <c r="B104" t="s">
        <v>40</v>
      </c>
      <c r="C104" t="str">
        <f>VLOOKUP(B104,'REFERENCE SHEET'!B:C,2,FALSE)</f>
        <v>ACO/X CN EQUITY</v>
      </c>
      <c r="D104" t="s">
        <v>41</v>
      </c>
      <c r="E104">
        <v>5</v>
      </c>
      <c r="F104" t="s">
        <v>10</v>
      </c>
      <c r="G104" t="s">
        <v>15</v>
      </c>
      <c r="H104" t="s">
        <v>25</v>
      </c>
      <c r="I104">
        <v>0.44984722222222218</v>
      </c>
    </row>
    <row r="105" spans="1:9" x14ac:dyDescent="0.3">
      <c r="A105" s="11">
        <v>2024</v>
      </c>
      <c r="B105" t="s">
        <v>40</v>
      </c>
      <c r="C105" t="str">
        <f>VLOOKUP(B105,'REFERENCE SHEET'!B:C,2,FALSE)</f>
        <v>ACO/X CN EQUITY</v>
      </c>
      <c r="D105" t="s">
        <v>41</v>
      </c>
      <c r="E105">
        <v>6</v>
      </c>
      <c r="F105" t="s">
        <v>10</v>
      </c>
      <c r="G105" t="s">
        <v>16</v>
      </c>
      <c r="H105" t="s">
        <v>12</v>
      </c>
      <c r="I105">
        <v>0.50708374155623226</v>
      </c>
    </row>
    <row r="106" spans="1:9" x14ac:dyDescent="0.3">
      <c r="A106" s="11">
        <v>2014</v>
      </c>
      <c r="B106" t="s">
        <v>920</v>
      </c>
      <c r="C106" t="str">
        <f>VLOOKUP(B106,'REFERENCE SHEET'!B:C,2,FALSE)</f>
        <v>ACQ CN EQUITY</v>
      </c>
      <c r="D106" t="s">
        <v>921</v>
      </c>
      <c r="E106">
        <v>2</v>
      </c>
      <c r="F106" t="s">
        <v>10</v>
      </c>
      <c r="G106" t="s">
        <v>11</v>
      </c>
      <c r="H106" t="s">
        <v>26</v>
      </c>
      <c r="I106">
        <v>0.17189387102362108</v>
      </c>
    </row>
    <row r="107" spans="1:9" x14ac:dyDescent="0.3">
      <c r="A107" s="11">
        <v>2014</v>
      </c>
      <c r="B107" t="s">
        <v>920</v>
      </c>
      <c r="C107" t="str">
        <f>VLOOKUP(B107,'REFERENCE SHEET'!B:C,2,FALSE)</f>
        <v>ACQ CN EQUITY</v>
      </c>
      <c r="D107" t="s">
        <v>921</v>
      </c>
      <c r="E107">
        <v>4</v>
      </c>
      <c r="F107" t="s">
        <v>10</v>
      </c>
      <c r="G107" t="s">
        <v>13</v>
      </c>
      <c r="H107" t="s">
        <v>35</v>
      </c>
      <c r="I107">
        <v>0</v>
      </c>
    </row>
    <row r="108" spans="1:9" x14ac:dyDescent="0.3">
      <c r="A108" s="11">
        <v>2014</v>
      </c>
      <c r="B108" t="s">
        <v>920</v>
      </c>
      <c r="C108" t="str">
        <f>VLOOKUP(B108,'REFERENCE SHEET'!B:C,2,FALSE)</f>
        <v>ACQ CN EQUITY</v>
      </c>
      <c r="D108" t="s">
        <v>921</v>
      </c>
      <c r="E108">
        <v>5</v>
      </c>
      <c r="F108" t="s">
        <v>10</v>
      </c>
      <c r="G108" t="s">
        <v>15</v>
      </c>
      <c r="H108" t="s">
        <v>19</v>
      </c>
      <c r="I108">
        <v>0.29294653014789551</v>
      </c>
    </row>
    <row r="109" spans="1:9" x14ac:dyDescent="0.3">
      <c r="A109" s="11">
        <v>2014</v>
      </c>
      <c r="B109" t="s">
        <v>920</v>
      </c>
      <c r="C109" t="str">
        <f>VLOOKUP(B109,'REFERENCE SHEET'!B:C,2,FALSE)</f>
        <v>ACQ CN EQUITY</v>
      </c>
      <c r="D109" t="s">
        <v>921</v>
      </c>
      <c r="E109">
        <v>6</v>
      </c>
      <c r="F109" t="s">
        <v>10</v>
      </c>
      <c r="G109" t="s">
        <v>16</v>
      </c>
      <c r="H109" t="s">
        <v>20</v>
      </c>
      <c r="I109">
        <v>0.14029871977240399</v>
      </c>
    </row>
    <row r="110" spans="1:9" x14ac:dyDescent="0.3">
      <c r="A110" s="11">
        <v>2015</v>
      </c>
      <c r="B110" t="s">
        <v>920</v>
      </c>
      <c r="C110" t="str">
        <f>VLOOKUP(B110,'REFERENCE SHEET'!B:C,2,FALSE)</f>
        <v>ACQ CN EQUITY</v>
      </c>
      <c r="D110" t="s">
        <v>921</v>
      </c>
      <c r="E110">
        <v>2</v>
      </c>
      <c r="F110" t="s">
        <v>10</v>
      </c>
      <c r="G110" t="s">
        <v>11</v>
      </c>
      <c r="H110" t="s">
        <v>19</v>
      </c>
      <c r="I110">
        <v>0.27490534653990223</v>
      </c>
    </row>
    <row r="111" spans="1:9" x14ac:dyDescent="0.3">
      <c r="A111" s="11">
        <v>2015</v>
      </c>
      <c r="B111" t="s">
        <v>920</v>
      </c>
      <c r="C111" t="str">
        <f>VLOOKUP(B111,'REFERENCE SHEET'!B:C,2,FALSE)</f>
        <v>ACQ CN EQUITY</v>
      </c>
      <c r="D111" t="s">
        <v>921</v>
      </c>
      <c r="E111">
        <v>4</v>
      </c>
      <c r="F111" t="s">
        <v>10</v>
      </c>
      <c r="G111" t="s">
        <v>13</v>
      </c>
      <c r="H111" t="s">
        <v>35</v>
      </c>
      <c r="I111">
        <v>0</v>
      </c>
    </row>
    <row r="112" spans="1:9" x14ac:dyDescent="0.3">
      <c r="A112" s="11">
        <v>2015</v>
      </c>
      <c r="B112" t="s">
        <v>920</v>
      </c>
      <c r="C112" t="str">
        <f>VLOOKUP(B112,'REFERENCE SHEET'!B:C,2,FALSE)</f>
        <v>ACQ CN EQUITY</v>
      </c>
      <c r="D112" t="s">
        <v>921</v>
      </c>
      <c r="E112">
        <v>5</v>
      </c>
      <c r="F112" t="s">
        <v>10</v>
      </c>
      <c r="G112" t="s">
        <v>15</v>
      </c>
      <c r="H112" t="s">
        <v>12</v>
      </c>
      <c r="I112">
        <v>0.52746400885935796</v>
      </c>
    </row>
    <row r="113" spans="1:9" x14ac:dyDescent="0.3">
      <c r="A113" s="11">
        <v>2015</v>
      </c>
      <c r="B113" t="s">
        <v>920</v>
      </c>
      <c r="C113" t="str">
        <f>VLOOKUP(B113,'REFERENCE SHEET'!B:C,2,FALSE)</f>
        <v>ACQ CN EQUITY</v>
      </c>
      <c r="D113" t="s">
        <v>921</v>
      </c>
      <c r="E113">
        <v>6</v>
      </c>
      <c r="F113" t="s">
        <v>10</v>
      </c>
      <c r="G113" t="s">
        <v>16</v>
      </c>
      <c r="H113" t="s">
        <v>26</v>
      </c>
      <c r="I113">
        <v>0.17130995639534885</v>
      </c>
    </row>
    <row r="114" spans="1:9" x14ac:dyDescent="0.3">
      <c r="A114" s="11">
        <v>2016</v>
      </c>
      <c r="B114" t="s">
        <v>920</v>
      </c>
      <c r="C114" t="str">
        <f>VLOOKUP(B114,'REFERENCE SHEET'!B:C,2,FALSE)</f>
        <v>ACQ CN EQUITY</v>
      </c>
      <c r="D114" t="s">
        <v>921</v>
      </c>
      <c r="E114">
        <v>2</v>
      </c>
      <c r="F114" t="s">
        <v>10</v>
      </c>
      <c r="G114" t="s">
        <v>11</v>
      </c>
      <c r="H114" t="s">
        <v>26</v>
      </c>
      <c r="I114">
        <v>0.22123306788819877</v>
      </c>
    </row>
    <row r="115" spans="1:9" x14ac:dyDescent="0.3">
      <c r="A115" s="11">
        <v>2016</v>
      </c>
      <c r="B115" t="s">
        <v>920</v>
      </c>
      <c r="C115" t="str">
        <f>VLOOKUP(B115,'REFERENCE SHEET'!B:C,2,FALSE)</f>
        <v>ACQ CN EQUITY</v>
      </c>
      <c r="D115" t="s">
        <v>921</v>
      </c>
      <c r="E115">
        <v>4</v>
      </c>
      <c r="F115" t="s">
        <v>10</v>
      </c>
      <c r="G115" t="s">
        <v>13</v>
      </c>
      <c r="H115" t="s">
        <v>35</v>
      </c>
      <c r="I115">
        <v>0</v>
      </c>
    </row>
    <row r="116" spans="1:9" x14ac:dyDescent="0.3">
      <c r="A116" s="11">
        <v>2016</v>
      </c>
      <c r="B116" t="s">
        <v>920</v>
      </c>
      <c r="C116" t="str">
        <f>VLOOKUP(B116,'REFERENCE SHEET'!B:C,2,FALSE)</f>
        <v>ACQ CN EQUITY</v>
      </c>
      <c r="D116" t="s">
        <v>921</v>
      </c>
      <c r="E116">
        <v>5</v>
      </c>
      <c r="F116" t="s">
        <v>10</v>
      </c>
      <c r="G116" t="s">
        <v>15</v>
      </c>
      <c r="H116" t="s">
        <v>25</v>
      </c>
      <c r="I116">
        <v>0.42600849256900236</v>
      </c>
    </row>
    <row r="117" spans="1:9" x14ac:dyDescent="0.3">
      <c r="A117" s="11">
        <v>2016</v>
      </c>
      <c r="B117" t="s">
        <v>920</v>
      </c>
      <c r="C117" t="str">
        <f>VLOOKUP(B117,'REFERENCE SHEET'!B:C,2,FALSE)</f>
        <v>ACQ CN EQUITY</v>
      </c>
      <c r="D117" t="s">
        <v>921</v>
      </c>
      <c r="E117">
        <v>6</v>
      </c>
      <c r="F117" t="s">
        <v>10</v>
      </c>
      <c r="G117" t="s">
        <v>16</v>
      </c>
      <c r="H117" t="s">
        <v>20</v>
      </c>
      <c r="I117">
        <v>0.13649006622516557</v>
      </c>
    </row>
    <row r="118" spans="1:9" x14ac:dyDescent="0.3">
      <c r="A118" s="11">
        <v>2017</v>
      </c>
      <c r="B118" t="s">
        <v>920</v>
      </c>
      <c r="C118" t="str">
        <f>VLOOKUP(B118,'REFERENCE SHEET'!B:C,2,FALSE)</f>
        <v>ACQ CN EQUITY</v>
      </c>
      <c r="D118" t="s">
        <v>921</v>
      </c>
      <c r="E118">
        <v>2</v>
      </c>
      <c r="F118" t="s">
        <v>10</v>
      </c>
      <c r="G118" t="s">
        <v>11</v>
      </c>
      <c r="H118" t="s">
        <v>19</v>
      </c>
      <c r="I118">
        <v>0.26669986366308396</v>
      </c>
    </row>
    <row r="119" spans="1:9" x14ac:dyDescent="0.3">
      <c r="A119" s="11">
        <v>2017</v>
      </c>
      <c r="B119" t="s">
        <v>920</v>
      </c>
      <c r="C119" t="str">
        <f>VLOOKUP(B119,'REFERENCE SHEET'!B:C,2,FALSE)</f>
        <v>ACQ CN EQUITY</v>
      </c>
      <c r="D119" t="s">
        <v>921</v>
      </c>
      <c r="E119">
        <v>4</v>
      </c>
      <c r="F119" t="s">
        <v>10</v>
      </c>
      <c r="G119" t="s">
        <v>13</v>
      </c>
      <c r="H119" t="s">
        <v>35</v>
      </c>
      <c r="I119">
        <v>0</v>
      </c>
    </row>
    <row r="120" spans="1:9" x14ac:dyDescent="0.3">
      <c r="A120" s="11">
        <v>2017</v>
      </c>
      <c r="B120" t="s">
        <v>920</v>
      </c>
      <c r="C120" t="str">
        <f>VLOOKUP(B120,'REFERENCE SHEET'!B:C,2,FALSE)</f>
        <v>ACQ CN EQUITY</v>
      </c>
      <c r="D120" t="s">
        <v>921</v>
      </c>
      <c r="E120">
        <v>5</v>
      </c>
      <c r="F120" t="s">
        <v>10</v>
      </c>
      <c r="G120" t="s">
        <v>15</v>
      </c>
      <c r="H120" t="s">
        <v>12</v>
      </c>
      <c r="I120">
        <v>0.55621734587251859</v>
      </c>
    </row>
    <row r="121" spans="1:9" x14ac:dyDescent="0.3">
      <c r="A121" s="11">
        <v>2017</v>
      </c>
      <c r="B121" t="s">
        <v>920</v>
      </c>
      <c r="C121" t="str">
        <f>VLOOKUP(B121,'REFERENCE SHEET'!B:C,2,FALSE)</f>
        <v>ACQ CN EQUITY</v>
      </c>
      <c r="D121" t="s">
        <v>921</v>
      </c>
      <c r="E121">
        <v>6</v>
      </c>
      <c r="F121" t="s">
        <v>10</v>
      </c>
      <c r="G121" t="s">
        <v>16</v>
      </c>
      <c r="H121" t="s">
        <v>20</v>
      </c>
      <c r="I121">
        <v>0.12614906832298134</v>
      </c>
    </row>
    <row r="122" spans="1:9" x14ac:dyDescent="0.3">
      <c r="A122" s="11">
        <v>2018</v>
      </c>
      <c r="B122" t="s">
        <v>920</v>
      </c>
      <c r="C122" t="str">
        <f>VLOOKUP(B122,'REFERENCE SHEET'!B:C,2,FALSE)</f>
        <v>ACQ CN EQUITY</v>
      </c>
      <c r="D122" t="s">
        <v>921</v>
      </c>
      <c r="E122">
        <v>2</v>
      </c>
      <c r="F122" t="s">
        <v>10</v>
      </c>
      <c r="G122" t="s">
        <v>11</v>
      </c>
      <c r="H122" t="s">
        <v>26</v>
      </c>
      <c r="I122">
        <v>0.18552318603382426</v>
      </c>
    </row>
    <row r="123" spans="1:9" x14ac:dyDescent="0.3">
      <c r="A123" s="11">
        <v>2018</v>
      </c>
      <c r="B123" t="s">
        <v>920</v>
      </c>
      <c r="C123" t="str">
        <f>VLOOKUP(B123,'REFERENCE SHEET'!B:C,2,FALSE)</f>
        <v>ACQ CN EQUITY</v>
      </c>
      <c r="D123" t="s">
        <v>921</v>
      </c>
      <c r="E123">
        <v>4</v>
      </c>
      <c r="F123" t="s">
        <v>10</v>
      </c>
      <c r="G123" t="s">
        <v>13</v>
      </c>
      <c r="H123" t="s">
        <v>35</v>
      </c>
      <c r="I123">
        <v>0</v>
      </c>
    </row>
    <row r="124" spans="1:9" x14ac:dyDescent="0.3">
      <c r="A124" s="11">
        <v>2018</v>
      </c>
      <c r="B124" t="s">
        <v>920</v>
      </c>
      <c r="C124" t="str">
        <f>VLOOKUP(B124,'REFERENCE SHEET'!B:C,2,FALSE)</f>
        <v>ACQ CN EQUITY</v>
      </c>
      <c r="D124" t="s">
        <v>921</v>
      </c>
      <c r="E124">
        <v>5</v>
      </c>
      <c r="F124" t="s">
        <v>10</v>
      </c>
      <c r="G124" t="s">
        <v>15</v>
      </c>
      <c r="H124" t="s">
        <v>26</v>
      </c>
      <c r="I124">
        <v>0.24071794871794885</v>
      </c>
    </row>
    <row r="125" spans="1:9" x14ac:dyDescent="0.3">
      <c r="A125" s="11">
        <v>2018</v>
      </c>
      <c r="B125" t="s">
        <v>920</v>
      </c>
      <c r="C125" t="str">
        <f>VLOOKUP(B125,'REFERENCE SHEET'!B:C,2,FALSE)</f>
        <v>ACQ CN EQUITY</v>
      </c>
      <c r="D125" t="s">
        <v>921</v>
      </c>
      <c r="E125">
        <v>6</v>
      </c>
      <c r="F125" t="s">
        <v>10</v>
      </c>
      <c r="G125" t="s">
        <v>16</v>
      </c>
      <c r="H125" t="s">
        <v>26</v>
      </c>
      <c r="I125">
        <v>0.21933333333333332</v>
      </c>
    </row>
    <row r="126" spans="1:9" x14ac:dyDescent="0.3">
      <c r="A126" s="11">
        <v>2019</v>
      </c>
      <c r="B126" t="s">
        <v>920</v>
      </c>
      <c r="C126" t="str">
        <f>VLOOKUP(B126,'REFERENCE SHEET'!B:C,2,FALSE)</f>
        <v>ACQ CN EQUITY</v>
      </c>
      <c r="D126" t="s">
        <v>921</v>
      </c>
      <c r="E126">
        <v>2</v>
      </c>
      <c r="F126" t="s">
        <v>10</v>
      </c>
      <c r="G126" t="s">
        <v>11</v>
      </c>
      <c r="H126" t="s">
        <v>19</v>
      </c>
      <c r="I126">
        <v>0.30647675748655245</v>
      </c>
    </row>
    <row r="127" spans="1:9" x14ac:dyDescent="0.3">
      <c r="A127" s="11">
        <v>2019</v>
      </c>
      <c r="B127" t="s">
        <v>920</v>
      </c>
      <c r="C127" t="str">
        <f>VLOOKUP(B127,'REFERENCE SHEET'!B:C,2,FALSE)</f>
        <v>ACQ CN EQUITY</v>
      </c>
      <c r="D127" t="s">
        <v>921</v>
      </c>
      <c r="E127">
        <v>4</v>
      </c>
      <c r="F127" t="s">
        <v>10</v>
      </c>
      <c r="G127" t="s">
        <v>13</v>
      </c>
      <c r="H127" t="s">
        <v>35</v>
      </c>
      <c r="I127">
        <v>0</v>
      </c>
    </row>
    <row r="128" spans="1:9" x14ac:dyDescent="0.3">
      <c r="A128" s="11">
        <v>2019</v>
      </c>
      <c r="B128" t="s">
        <v>920</v>
      </c>
      <c r="C128" t="str">
        <f>VLOOKUP(B128,'REFERENCE SHEET'!B:C,2,FALSE)</f>
        <v>ACQ CN EQUITY</v>
      </c>
      <c r="D128" t="s">
        <v>921</v>
      </c>
      <c r="E128">
        <v>5</v>
      </c>
      <c r="F128" t="s">
        <v>10</v>
      </c>
      <c r="G128" t="s">
        <v>15</v>
      </c>
      <c r="H128" t="s">
        <v>12</v>
      </c>
      <c r="I128">
        <v>0.56800947867298601</v>
      </c>
    </row>
    <row r="129" spans="1:9" x14ac:dyDescent="0.3">
      <c r="A129" s="11">
        <v>2019</v>
      </c>
      <c r="B129" t="s">
        <v>920</v>
      </c>
      <c r="C129" t="str">
        <f>VLOOKUP(B129,'REFERENCE SHEET'!B:C,2,FALSE)</f>
        <v>ACQ CN EQUITY</v>
      </c>
      <c r="D129" t="s">
        <v>921</v>
      </c>
      <c r="E129">
        <v>6</v>
      </c>
      <c r="F129" t="s">
        <v>10</v>
      </c>
      <c r="G129" t="s">
        <v>16</v>
      </c>
      <c r="H129" t="s">
        <v>26</v>
      </c>
      <c r="I129">
        <v>0.20901184928771135</v>
      </c>
    </row>
    <row r="130" spans="1:9" x14ac:dyDescent="0.3">
      <c r="A130" s="11">
        <v>2020</v>
      </c>
      <c r="B130" t="s">
        <v>920</v>
      </c>
      <c r="C130" t="str">
        <f>VLOOKUP(B130,'REFERENCE SHEET'!B:C,2,FALSE)</f>
        <v>ACQ CN EQUITY</v>
      </c>
      <c r="D130" t="s">
        <v>921</v>
      </c>
      <c r="E130">
        <v>2</v>
      </c>
      <c r="F130" t="s">
        <v>10</v>
      </c>
      <c r="G130" t="s">
        <v>11</v>
      </c>
      <c r="H130" t="s">
        <v>19</v>
      </c>
      <c r="I130">
        <v>0.29410232821354343</v>
      </c>
    </row>
    <row r="131" spans="1:9" x14ac:dyDescent="0.3">
      <c r="A131" s="11">
        <v>2020</v>
      </c>
      <c r="B131" t="s">
        <v>920</v>
      </c>
      <c r="C131" t="str">
        <f>VLOOKUP(B131,'REFERENCE SHEET'!B:C,2,FALSE)</f>
        <v>ACQ CN EQUITY</v>
      </c>
      <c r="D131" t="s">
        <v>921</v>
      </c>
      <c r="E131">
        <v>4</v>
      </c>
      <c r="F131" t="s">
        <v>10</v>
      </c>
      <c r="G131" t="s">
        <v>13</v>
      </c>
      <c r="H131" t="s">
        <v>35</v>
      </c>
      <c r="I131">
        <v>0</v>
      </c>
    </row>
    <row r="132" spans="1:9" x14ac:dyDescent="0.3">
      <c r="A132" s="11">
        <v>2020</v>
      </c>
      <c r="B132" t="s">
        <v>920</v>
      </c>
      <c r="C132" t="str">
        <f>VLOOKUP(B132,'REFERENCE SHEET'!B:C,2,FALSE)</f>
        <v>ACQ CN EQUITY</v>
      </c>
      <c r="D132" t="s">
        <v>921</v>
      </c>
      <c r="E132">
        <v>5</v>
      </c>
      <c r="F132" t="s">
        <v>10</v>
      </c>
      <c r="G132" t="s">
        <v>15</v>
      </c>
      <c r="H132" t="s">
        <v>25</v>
      </c>
      <c r="I132">
        <v>0.45713291579679904</v>
      </c>
    </row>
    <row r="133" spans="1:9" x14ac:dyDescent="0.3">
      <c r="A133" s="11">
        <v>2020</v>
      </c>
      <c r="B133" t="s">
        <v>920</v>
      </c>
      <c r="C133" t="str">
        <f>VLOOKUP(B133,'REFERENCE SHEET'!B:C,2,FALSE)</f>
        <v>ACQ CN EQUITY</v>
      </c>
      <c r="D133" t="s">
        <v>921</v>
      </c>
      <c r="E133">
        <v>6</v>
      </c>
      <c r="F133" t="s">
        <v>10</v>
      </c>
      <c r="G133" t="s">
        <v>16</v>
      </c>
      <c r="H133" t="s">
        <v>19</v>
      </c>
      <c r="I133">
        <v>0.27972084708470846</v>
      </c>
    </row>
    <row r="134" spans="1:9" x14ac:dyDescent="0.3">
      <c r="A134" s="11">
        <v>2021</v>
      </c>
      <c r="B134" t="s">
        <v>920</v>
      </c>
      <c r="C134" t="str">
        <f>VLOOKUP(B134,'REFERENCE SHEET'!B:C,2,FALSE)</f>
        <v>ACQ CN EQUITY</v>
      </c>
      <c r="D134" t="s">
        <v>921</v>
      </c>
      <c r="E134">
        <v>2</v>
      </c>
      <c r="F134" t="s">
        <v>10</v>
      </c>
      <c r="G134" t="s">
        <v>11</v>
      </c>
      <c r="H134" t="s">
        <v>19</v>
      </c>
      <c r="I134">
        <v>0.25283135135690071</v>
      </c>
    </row>
    <row r="135" spans="1:9" x14ac:dyDescent="0.3">
      <c r="A135" s="11">
        <v>2021</v>
      </c>
      <c r="B135" t="s">
        <v>920</v>
      </c>
      <c r="C135" t="str">
        <f>VLOOKUP(B135,'REFERENCE SHEET'!B:C,2,FALSE)</f>
        <v>ACQ CN EQUITY</v>
      </c>
      <c r="D135" t="s">
        <v>921</v>
      </c>
      <c r="E135">
        <v>4</v>
      </c>
      <c r="F135" t="s">
        <v>10</v>
      </c>
      <c r="G135" t="s">
        <v>13</v>
      </c>
      <c r="H135" t="s">
        <v>35</v>
      </c>
      <c r="I135">
        <v>0</v>
      </c>
    </row>
    <row r="136" spans="1:9" x14ac:dyDescent="0.3">
      <c r="A136" s="11">
        <v>2021</v>
      </c>
      <c r="B136" t="s">
        <v>920</v>
      </c>
      <c r="C136" t="str">
        <f>VLOOKUP(B136,'REFERENCE SHEET'!B:C,2,FALSE)</f>
        <v>ACQ CN EQUITY</v>
      </c>
      <c r="D136" t="s">
        <v>921</v>
      </c>
      <c r="E136">
        <v>5</v>
      </c>
      <c r="F136" t="s">
        <v>10</v>
      </c>
      <c r="G136" t="s">
        <v>15</v>
      </c>
      <c r="H136" t="s">
        <v>21</v>
      </c>
      <c r="I136">
        <v>0.40547667342799204</v>
      </c>
    </row>
    <row r="137" spans="1:9" x14ac:dyDescent="0.3">
      <c r="A137" s="11">
        <v>2021</v>
      </c>
      <c r="B137" t="s">
        <v>920</v>
      </c>
      <c r="C137" t="str">
        <f>VLOOKUP(B137,'REFERENCE SHEET'!B:C,2,FALSE)</f>
        <v>ACQ CN EQUITY</v>
      </c>
      <c r="D137" t="s">
        <v>921</v>
      </c>
      <c r="E137">
        <v>6</v>
      </c>
      <c r="F137" t="s">
        <v>10</v>
      </c>
      <c r="G137" t="s">
        <v>16</v>
      </c>
      <c r="H137" t="s">
        <v>26</v>
      </c>
      <c r="I137">
        <v>0.22922466960352422</v>
      </c>
    </row>
    <row r="138" spans="1:9" x14ac:dyDescent="0.3">
      <c r="A138" s="11">
        <v>2022</v>
      </c>
      <c r="B138" t="s">
        <v>920</v>
      </c>
      <c r="C138" t="str">
        <f>VLOOKUP(B138,'REFERENCE SHEET'!B:C,2,FALSE)</f>
        <v>ACQ CN EQUITY</v>
      </c>
      <c r="D138" t="s">
        <v>921</v>
      </c>
      <c r="E138">
        <v>2</v>
      </c>
      <c r="F138" t="s">
        <v>10</v>
      </c>
      <c r="G138" t="s">
        <v>11</v>
      </c>
      <c r="H138" t="s">
        <v>19</v>
      </c>
      <c r="I138">
        <v>0.26721833692343977</v>
      </c>
    </row>
    <row r="139" spans="1:9" x14ac:dyDescent="0.3">
      <c r="A139" s="11">
        <v>2022</v>
      </c>
      <c r="B139" t="s">
        <v>920</v>
      </c>
      <c r="C139" t="str">
        <f>VLOOKUP(B139,'REFERENCE SHEET'!B:C,2,FALSE)</f>
        <v>ACQ CN EQUITY</v>
      </c>
      <c r="D139" t="s">
        <v>921</v>
      </c>
      <c r="E139">
        <v>4</v>
      </c>
      <c r="F139" t="s">
        <v>10</v>
      </c>
      <c r="G139" t="s">
        <v>13</v>
      </c>
      <c r="H139" t="s">
        <v>20</v>
      </c>
      <c r="I139">
        <v>9.4650205761316761E-2</v>
      </c>
    </row>
    <row r="140" spans="1:9" x14ac:dyDescent="0.3">
      <c r="A140" s="11">
        <v>2022</v>
      </c>
      <c r="B140" t="s">
        <v>920</v>
      </c>
      <c r="C140" t="str">
        <f>VLOOKUP(B140,'REFERENCE SHEET'!B:C,2,FALSE)</f>
        <v>ACQ CN EQUITY</v>
      </c>
      <c r="D140" t="s">
        <v>921</v>
      </c>
      <c r="E140">
        <v>5</v>
      </c>
      <c r="F140" t="s">
        <v>10</v>
      </c>
      <c r="G140" t="s">
        <v>15</v>
      </c>
      <c r="H140" t="s">
        <v>21</v>
      </c>
      <c r="I140">
        <v>0.39339362206805778</v>
      </c>
    </row>
    <row r="141" spans="1:9" x14ac:dyDescent="0.3">
      <c r="A141" s="11">
        <v>2022</v>
      </c>
      <c r="B141" t="s">
        <v>920</v>
      </c>
      <c r="C141" t="str">
        <f>VLOOKUP(B141,'REFERENCE SHEET'!B:C,2,FALSE)</f>
        <v>ACQ CN EQUITY</v>
      </c>
      <c r="D141" t="s">
        <v>921</v>
      </c>
      <c r="E141">
        <v>6</v>
      </c>
      <c r="F141" t="s">
        <v>10</v>
      </c>
      <c r="G141" t="s">
        <v>16</v>
      </c>
      <c r="H141" t="s">
        <v>26</v>
      </c>
      <c r="I141">
        <v>0.23131623931623935</v>
      </c>
    </row>
    <row r="142" spans="1:9" x14ac:dyDescent="0.3">
      <c r="A142" s="11">
        <v>2023</v>
      </c>
      <c r="B142" t="s">
        <v>920</v>
      </c>
      <c r="C142" t="str">
        <f>VLOOKUP(B142,'REFERENCE SHEET'!B:C,2,FALSE)</f>
        <v>ACQ CN EQUITY</v>
      </c>
      <c r="D142" t="s">
        <v>921</v>
      </c>
      <c r="E142">
        <v>2</v>
      </c>
      <c r="F142" t="s">
        <v>10</v>
      </c>
      <c r="G142" t="s">
        <v>11</v>
      </c>
      <c r="H142" t="s">
        <v>25</v>
      </c>
      <c r="I142">
        <v>0.45576793130044696</v>
      </c>
    </row>
    <row r="143" spans="1:9" x14ac:dyDescent="0.3">
      <c r="A143" s="11">
        <v>2023</v>
      </c>
      <c r="B143" t="s">
        <v>920</v>
      </c>
      <c r="C143" t="str">
        <f>VLOOKUP(B143,'REFERENCE SHEET'!B:C,2,FALSE)</f>
        <v>ACQ CN EQUITY</v>
      </c>
      <c r="D143" t="s">
        <v>921</v>
      </c>
      <c r="E143">
        <v>4</v>
      </c>
      <c r="F143" t="s">
        <v>10</v>
      </c>
      <c r="G143" t="s">
        <v>13</v>
      </c>
      <c r="H143" t="s">
        <v>20</v>
      </c>
      <c r="I143">
        <v>8.4677419354838621E-2</v>
      </c>
    </row>
    <row r="144" spans="1:9" x14ac:dyDescent="0.3">
      <c r="A144" s="11">
        <v>2023</v>
      </c>
      <c r="B144" t="s">
        <v>920</v>
      </c>
      <c r="C144" t="str">
        <f>VLOOKUP(B144,'REFERENCE SHEET'!B:C,2,FALSE)</f>
        <v>ACQ CN EQUITY</v>
      </c>
      <c r="D144" t="s">
        <v>921</v>
      </c>
      <c r="E144">
        <v>5</v>
      </c>
      <c r="F144" t="s">
        <v>10</v>
      </c>
      <c r="G144" t="s">
        <v>15</v>
      </c>
      <c r="H144" t="s">
        <v>12</v>
      </c>
      <c r="I144">
        <v>0.52546742199852259</v>
      </c>
    </row>
    <row r="145" spans="1:9" x14ac:dyDescent="0.3">
      <c r="A145" s="11">
        <v>2023</v>
      </c>
      <c r="B145" t="s">
        <v>920</v>
      </c>
      <c r="C145" t="str">
        <f>VLOOKUP(B145,'REFERENCE SHEET'!B:C,2,FALSE)</f>
        <v>ACQ CN EQUITY</v>
      </c>
      <c r="D145" t="s">
        <v>921</v>
      </c>
      <c r="E145">
        <v>6</v>
      </c>
      <c r="F145" t="s">
        <v>10</v>
      </c>
      <c r="G145" t="s">
        <v>16</v>
      </c>
      <c r="H145" t="s">
        <v>12</v>
      </c>
      <c r="I145">
        <v>0.560029120047703</v>
      </c>
    </row>
    <row r="146" spans="1:9" x14ac:dyDescent="0.3">
      <c r="A146" s="11">
        <v>2024</v>
      </c>
      <c r="B146" t="s">
        <v>920</v>
      </c>
      <c r="C146" t="str">
        <f>VLOOKUP(B146,'REFERENCE SHEET'!B:C,2,FALSE)</f>
        <v>ACQ CN EQUITY</v>
      </c>
      <c r="D146" t="s">
        <v>921</v>
      </c>
      <c r="E146">
        <v>2</v>
      </c>
      <c r="F146" t="s">
        <v>10</v>
      </c>
      <c r="G146" t="s">
        <v>11</v>
      </c>
      <c r="H146" t="s">
        <v>25</v>
      </c>
      <c r="I146">
        <v>0.46061779198577874</v>
      </c>
    </row>
    <row r="147" spans="1:9" x14ac:dyDescent="0.3">
      <c r="A147" s="11">
        <v>2024</v>
      </c>
      <c r="B147" t="s">
        <v>920</v>
      </c>
      <c r="C147" t="str">
        <f>VLOOKUP(B147,'REFERENCE SHEET'!B:C,2,FALSE)</f>
        <v>ACQ CN EQUITY</v>
      </c>
      <c r="D147" t="s">
        <v>921</v>
      </c>
      <c r="E147">
        <v>4</v>
      </c>
      <c r="F147" t="s">
        <v>10</v>
      </c>
      <c r="G147" t="s">
        <v>13</v>
      </c>
      <c r="H147" t="s">
        <v>35</v>
      </c>
      <c r="I147">
        <v>7.31225296442687E-2</v>
      </c>
    </row>
    <row r="148" spans="1:9" x14ac:dyDescent="0.3">
      <c r="A148" s="11">
        <v>2024</v>
      </c>
      <c r="B148" t="s">
        <v>920</v>
      </c>
      <c r="C148" t="str">
        <f>VLOOKUP(B148,'REFERENCE SHEET'!B:C,2,FALSE)</f>
        <v>ACQ CN EQUITY</v>
      </c>
      <c r="D148" t="s">
        <v>921</v>
      </c>
      <c r="E148">
        <v>5</v>
      </c>
      <c r="F148" t="s">
        <v>10</v>
      </c>
      <c r="G148" t="s">
        <v>15</v>
      </c>
      <c r="H148" t="s">
        <v>12</v>
      </c>
      <c r="I148">
        <v>0.58279166666666682</v>
      </c>
    </row>
    <row r="149" spans="1:9" x14ac:dyDescent="0.3">
      <c r="A149" s="11">
        <v>2024</v>
      </c>
      <c r="B149" t="s">
        <v>920</v>
      </c>
      <c r="C149" t="str">
        <f>VLOOKUP(B149,'REFERENCE SHEET'!B:C,2,FALSE)</f>
        <v>ACQ CN EQUITY</v>
      </c>
      <c r="D149" t="s">
        <v>921</v>
      </c>
      <c r="E149">
        <v>6</v>
      </c>
      <c r="F149" t="s">
        <v>10</v>
      </c>
      <c r="G149" t="s">
        <v>16</v>
      </c>
      <c r="H149" t="s">
        <v>12</v>
      </c>
      <c r="I149">
        <v>0.52503417282665943</v>
      </c>
    </row>
    <row r="150" spans="1:9" x14ac:dyDescent="0.3">
      <c r="A150" s="11">
        <v>2023</v>
      </c>
      <c r="B150" t="s">
        <v>904</v>
      </c>
      <c r="C150" t="str">
        <f>VLOOKUP(B150,'REFERENCE SHEET'!B:C,2,FALSE)</f>
        <v>ADEN CN EQUITY</v>
      </c>
      <c r="D150" t="s">
        <v>905</v>
      </c>
      <c r="E150">
        <v>2</v>
      </c>
      <c r="F150" t="s">
        <v>10</v>
      </c>
      <c r="G150" t="s">
        <v>11</v>
      </c>
      <c r="H150" t="s">
        <v>26</v>
      </c>
      <c r="I150">
        <v>0.19686676878774537</v>
      </c>
    </row>
    <row r="151" spans="1:9" x14ac:dyDescent="0.3">
      <c r="A151" s="11">
        <v>2023</v>
      </c>
      <c r="B151" t="s">
        <v>904</v>
      </c>
      <c r="C151" t="str">
        <f>VLOOKUP(B151,'REFERENCE SHEET'!B:C,2,FALSE)</f>
        <v>ADEN CN EQUITY</v>
      </c>
      <c r="D151" t="s">
        <v>905</v>
      </c>
      <c r="E151">
        <v>4</v>
      </c>
      <c r="F151" t="s">
        <v>10</v>
      </c>
      <c r="G151" t="s">
        <v>13</v>
      </c>
      <c r="H151" t="s">
        <v>35</v>
      </c>
      <c r="I151">
        <v>3.7080216283033277E-2</v>
      </c>
    </row>
    <row r="152" spans="1:9" x14ac:dyDescent="0.3">
      <c r="A152" s="11">
        <v>2023</v>
      </c>
      <c r="B152" t="s">
        <v>904</v>
      </c>
      <c r="C152" t="str">
        <f>VLOOKUP(B152,'REFERENCE SHEET'!B:C,2,FALSE)</f>
        <v>ADEN CN EQUITY</v>
      </c>
      <c r="D152" t="s">
        <v>905</v>
      </c>
      <c r="E152">
        <v>5</v>
      </c>
      <c r="F152" t="s">
        <v>10</v>
      </c>
      <c r="G152" t="s">
        <v>15</v>
      </c>
      <c r="H152" t="s">
        <v>12</v>
      </c>
      <c r="I152">
        <v>0.57495374110206665</v>
      </c>
    </row>
    <row r="153" spans="1:9" x14ac:dyDescent="0.3">
      <c r="A153" s="11">
        <v>2023</v>
      </c>
      <c r="B153" t="s">
        <v>904</v>
      </c>
      <c r="C153" t="str">
        <f>VLOOKUP(B153,'REFERENCE SHEET'!B:C,2,FALSE)</f>
        <v>ADEN CN EQUITY</v>
      </c>
      <c r="D153" t="s">
        <v>905</v>
      </c>
      <c r="E153">
        <v>6</v>
      </c>
      <c r="F153" t="s">
        <v>10</v>
      </c>
      <c r="G153" t="s">
        <v>16</v>
      </c>
      <c r="H153" t="s">
        <v>20</v>
      </c>
      <c r="I153">
        <v>8.8123500239961641E-2</v>
      </c>
    </row>
    <row r="154" spans="1:9" x14ac:dyDescent="0.3">
      <c r="A154" s="11">
        <v>2024</v>
      </c>
      <c r="B154" t="s">
        <v>904</v>
      </c>
      <c r="C154" t="str">
        <f>VLOOKUP(B154,'REFERENCE SHEET'!B:C,2,FALSE)</f>
        <v>ADEN CN EQUITY</v>
      </c>
      <c r="D154" t="s">
        <v>905</v>
      </c>
      <c r="E154">
        <v>2</v>
      </c>
      <c r="F154" t="s">
        <v>10</v>
      </c>
      <c r="G154" t="s">
        <v>11</v>
      </c>
      <c r="H154" t="s">
        <v>20</v>
      </c>
      <c r="I154">
        <v>0.16328352956815592</v>
      </c>
    </row>
    <row r="155" spans="1:9" x14ac:dyDescent="0.3">
      <c r="A155" s="11">
        <v>2024</v>
      </c>
      <c r="B155" t="s">
        <v>904</v>
      </c>
      <c r="C155" t="str">
        <f>VLOOKUP(B155,'REFERENCE SHEET'!B:C,2,FALSE)</f>
        <v>ADEN CN EQUITY</v>
      </c>
      <c r="D155" t="s">
        <v>905</v>
      </c>
      <c r="E155">
        <v>4</v>
      </c>
      <c r="F155" t="s">
        <v>10</v>
      </c>
      <c r="G155" t="s">
        <v>13</v>
      </c>
      <c r="H155" t="s">
        <v>35</v>
      </c>
      <c r="I155">
        <v>4.4106245225745348E-2</v>
      </c>
    </row>
    <row r="156" spans="1:9" x14ac:dyDescent="0.3">
      <c r="A156" s="11">
        <v>2024</v>
      </c>
      <c r="B156" t="s">
        <v>904</v>
      </c>
      <c r="C156" t="str">
        <f>VLOOKUP(B156,'REFERENCE SHEET'!B:C,2,FALSE)</f>
        <v>ADEN CN EQUITY</v>
      </c>
      <c r="D156" t="s">
        <v>905</v>
      </c>
      <c r="E156">
        <v>5</v>
      </c>
      <c r="F156" t="s">
        <v>10</v>
      </c>
      <c r="G156" t="s">
        <v>15</v>
      </c>
      <c r="H156" t="s">
        <v>25</v>
      </c>
      <c r="I156">
        <v>0.44904166666666678</v>
      </c>
    </row>
    <row r="157" spans="1:9" x14ac:dyDescent="0.3">
      <c r="A157" s="11">
        <v>2024</v>
      </c>
      <c r="B157" t="s">
        <v>904</v>
      </c>
      <c r="C157" t="str">
        <f>VLOOKUP(B157,'REFERENCE SHEET'!B:C,2,FALSE)</f>
        <v>ADEN CN EQUITY</v>
      </c>
      <c r="D157" t="s">
        <v>905</v>
      </c>
      <c r="E157">
        <v>6</v>
      </c>
      <c r="F157" t="s">
        <v>10</v>
      </c>
      <c r="G157" t="s">
        <v>16</v>
      </c>
      <c r="H157" t="s">
        <v>35</v>
      </c>
      <c r="I157">
        <v>7.9776507789405052E-2</v>
      </c>
    </row>
    <row r="158" spans="1:9" x14ac:dyDescent="0.3">
      <c r="A158" s="11">
        <v>2019</v>
      </c>
      <c r="B158" t="s">
        <v>902</v>
      </c>
      <c r="C158" t="str">
        <f>VLOOKUP(B158,'REFERENCE SHEET'!B:C,2,FALSE)</f>
        <v>ADN CN EQUITY</v>
      </c>
      <c r="D158" t="s">
        <v>903</v>
      </c>
      <c r="E158">
        <v>2</v>
      </c>
      <c r="F158" t="s">
        <v>10</v>
      </c>
      <c r="G158" t="s">
        <v>11</v>
      </c>
      <c r="H158" t="s">
        <v>20</v>
      </c>
      <c r="I158">
        <v>0.12725121059757366</v>
      </c>
    </row>
    <row r="159" spans="1:9" x14ac:dyDescent="0.3">
      <c r="A159" s="11">
        <v>2019</v>
      </c>
      <c r="B159" t="s">
        <v>902</v>
      </c>
      <c r="C159" t="str">
        <f>VLOOKUP(B159,'REFERENCE SHEET'!B:C,2,FALSE)</f>
        <v>ADN CN EQUITY</v>
      </c>
      <c r="D159" t="s">
        <v>903</v>
      </c>
      <c r="E159">
        <v>4</v>
      </c>
      <c r="F159" t="s">
        <v>10</v>
      </c>
      <c r="G159" t="s">
        <v>13</v>
      </c>
      <c r="H159" t="s">
        <v>35</v>
      </c>
      <c r="I159">
        <v>0</v>
      </c>
    </row>
    <row r="160" spans="1:9" x14ac:dyDescent="0.3">
      <c r="A160" s="11">
        <v>2019</v>
      </c>
      <c r="B160" t="s">
        <v>902</v>
      </c>
      <c r="C160" t="str">
        <f>VLOOKUP(B160,'REFERENCE SHEET'!B:C,2,FALSE)</f>
        <v>ADN CN EQUITY</v>
      </c>
      <c r="D160" t="s">
        <v>903</v>
      </c>
      <c r="E160">
        <v>5</v>
      </c>
      <c r="F160" t="s">
        <v>10</v>
      </c>
      <c r="G160" t="s">
        <v>15</v>
      </c>
      <c r="H160" t="s">
        <v>21</v>
      </c>
      <c r="I160">
        <v>0.33824045679356535</v>
      </c>
    </row>
    <row r="161" spans="1:9" x14ac:dyDescent="0.3">
      <c r="A161" s="11">
        <v>2019</v>
      </c>
      <c r="B161" t="s">
        <v>902</v>
      </c>
      <c r="C161" t="str">
        <f>VLOOKUP(B161,'REFERENCE SHEET'!B:C,2,FALSE)</f>
        <v>ADN CN EQUITY</v>
      </c>
      <c r="D161" t="s">
        <v>903</v>
      </c>
      <c r="E161">
        <v>6</v>
      </c>
      <c r="F161" t="s">
        <v>10</v>
      </c>
      <c r="G161" t="s">
        <v>16</v>
      </c>
      <c r="H161" t="s">
        <v>20</v>
      </c>
      <c r="I161">
        <v>0.15155756897078279</v>
      </c>
    </row>
    <row r="162" spans="1:9" x14ac:dyDescent="0.3">
      <c r="A162" s="11">
        <v>2020</v>
      </c>
      <c r="B162" t="s">
        <v>902</v>
      </c>
      <c r="C162" t="str">
        <f>VLOOKUP(B162,'REFERENCE SHEET'!B:C,2,FALSE)</f>
        <v>ADN CN EQUITY</v>
      </c>
      <c r="D162" t="s">
        <v>903</v>
      </c>
      <c r="E162">
        <v>2</v>
      </c>
      <c r="F162" t="s">
        <v>10</v>
      </c>
      <c r="G162" t="s">
        <v>11</v>
      </c>
      <c r="H162" t="s">
        <v>20</v>
      </c>
      <c r="I162">
        <v>0.15641161937486001</v>
      </c>
    </row>
    <row r="163" spans="1:9" x14ac:dyDescent="0.3">
      <c r="A163" s="11">
        <v>2020</v>
      </c>
      <c r="B163" t="s">
        <v>902</v>
      </c>
      <c r="C163" t="str">
        <f>VLOOKUP(B163,'REFERENCE SHEET'!B:C,2,FALSE)</f>
        <v>ADN CN EQUITY</v>
      </c>
      <c r="D163" t="s">
        <v>903</v>
      </c>
      <c r="E163">
        <v>4</v>
      </c>
      <c r="F163" t="s">
        <v>10</v>
      </c>
      <c r="G163" t="s">
        <v>13</v>
      </c>
      <c r="H163" t="s">
        <v>35</v>
      </c>
      <c r="I163">
        <v>3.4722222222222186E-3</v>
      </c>
    </row>
    <row r="164" spans="1:9" x14ac:dyDescent="0.3">
      <c r="A164" s="11">
        <v>2020</v>
      </c>
      <c r="B164" t="s">
        <v>902</v>
      </c>
      <c r="C164" t="str">
        <f>VLOOKUP(B164,'REFERENCE SHEET'!B:C,2,FALSE)</f>
        <v>ADN CN EQUITY</v>
      </c>
      <c r="D164" t="s">
        <v>903</v>
      </c>
      <c r="E164">
        <v>5</v>
      </c>
      <c r="F164" t="s">
        <v>10</v>
      </c>
      <c r="G164" t="s">
        <v>15</v>
      </c>
      <c r="H164" t="s">
        <v>12</v>
      </c>
      <c r="I164">
        <v>0.56043648595734163</v>
      </c>
    </row>
    <row r="165" spans="1:9" x14ac:dyDescent="0.3">
      <c r="A165" s="11">
        <v>2020</v>
      </c>
      <c r="B165" t="s">
        <v>902</v>
      </c>
      <c r="C165" t="str">
        <f>VLOOKUP(B165,'REFERENCE SHEET'!B:C,2,FALSE)</f>
        <v>ADN CN EQUITY</v>
      </c>
      <c r="D165" t="s">
        <v>903</v>
      </c>
      <c r="E165">
        <v>6</v>
      </c>
      <c r="F165" t="s">
        <v>10</v>
      </c>
      <c r="G165" t="s">
        <v>16</v>
      </c>
      <c r="H165" t="s">
        <v>35</v>
      </c>
      <c r="I165">
        <v>6.6853715170278605E-2</v>
      </c>
    </row>
    <row r="166" spans="1:9" x14ac:dyDescent="0.3">
      <c r="A166" s="11">
        <v>2021</v>
      </c>
      <c r="B166" t="s">
        <v>902</v>
      </c>
      <c r="C166" t="str">
        <f>VLOOKUP(B166,'REFERENCE SHEET'!B:C,2,FALSE)</f>
        <v>ADN CN EQUITY</v>
      </c>
      <c r="D166" t="s">
        <v>903</v>
      </c>
      <c r="E166">
        <v>2</v>
      </c>
      <c r="F166" t="s">
        <v>10</v>
      </c>
      <c r="G166" t="s">
        <v>11</v>
      </c>
      <c r="H166" t="s">
        <v>19</v>
      </c>
      <c r="I166">
        <v>0.25496552594790639</v>
      </c>
    </row>
    <row r="167" spans="1:9" x14ac:dyDescent="0.3">
      <c r="A167" s="11">
        <v>2021</v>
      </c>
      <c r="B167" t="s">
        <v>902</v>
      </c>
      <c r="C167" t="str">
        <f>VLOOKUP(B167,'REFERENCE SHEET'!B:C,2,FALSE)</f>
        <v>ADN CN EQUITY</v>
      </c>
      <c r="D167" t="s">
        <v>903</v>
      </c>
      <c r="E167">
        <v>4</v>
      </c>
      <c r="F167" t="s">
        <v>10</v>
      </c>
      <c r="G167" t="s">
        <v>13</v>
      </c>
      <c r="H167" t="s">
        <v>26</v>
      </c>
      <c r="I167">
        <v>0.18712975620870381</v>
      </c>
    </row>
    <row r="168" spans="1:9" x14ac:dyDescent="0.3">
      <c r="A168" s="11">
        <v>2021</v>
      </c>
      <c r="B168" t="s">
        <v>902</v>
      </c>
      <c r="C168" t="str">
        <f>VLOOKUP(B168,'REFERENCE SHEET'!B:C,2,FALSE)</f>
        <v>ADN CN EQUITY</v>
      </c>
      <c r="D168" t="s">
        <v>903</v>
      </c>
      <c r="E168">
        <v>5</v>
      </c>
      <c r="F168" t="s">
        <v>10</v>
      </c>
      <c r="G168" t="s">
        <v>15</v>
      </c>
      <c r="H168" t="s">
        <v>12</v>
      </c>
      <c r="I168">
        <v>0.52193742700842105</v>
      </c>
    </row>
    <row r="169" spans="1:9" x14ac:dyDescent="0.3">
      <c r="A169" s="11">
        <v>2021</v>
      </c>
      <c r="B169" t="s">
        <v>902</v>
      </c>
      <c r="C169" t="str">
        <f>VLOOKUP(B169,'REFERENCE SHEET'!B:C,2,FALSE)</f>
        <v>ADN CN EQUITY</v>
      </c>
      <c r="D169" t="s">
        <v>903</v>
      </c>
      <c r="E169">
        <v>6</v>
      </c>
      <c r="F169" t="s">
        <v>10</v>
      </c>
      <c r="G169" t="s">
        <v>16</v>
      </c>
      <c r="H169" t="s">
        <v>20</v>
      </c>
      <c r="I169">
        <v>0.14595189024577807</v>
      </c>
    </row>
    <row r="170" spans="1:9" x14ac:dyDescent="0.3">
      <c r="A170" s="11">
        <v>2022</v>
      </c>
      <c r="B170" t="s">
        <v>902</v>
      </c>
      <c r="C170" t="str">
        <f>VLOOKUP(B170,'REFERENCE SHEET'!B:C,2,FALSE)</f>
        <v>ADN CN EQUITY</v>
      </c>
      <c r="D170" t="s">
        <v>903</v>
      </c>
      <c r="E170">
        <v>2</v>
      </c>
      <c r="F170" t="s">
        <v>10</v>
      </c>
      <c r="G170" t="s">
        <v>11</v>
      </c>
      <c r="H170" t="s">
        <v>26</v>
      </c>
      <c r="I170">
        <v>0.23723413287046674</v>
      </c>
    </row>
    <row r="171" spans="1:9" x14ac:dyDescent="0.3">
      <c r="A171" s="11">
        <v>2022</v>
      </c>
      <c r="B171" t="s">
        <v>902</v>
      </c>
      <c r="C171" t="str">
        <f>VLOOKUP(B171,'REFERENCE SHEET'!B:C,2,FALSE)</f>
        <v>ADN CN EQUITY</v>
      </c>
      <c r="D171" t="s">
        <v>903</v>
      </c>
      <c r="E171">
        <v>4</v>
      </c>
      <c r="F171" t="s">
        <v>10</v>
      </c>
      <c r="G171" t="s">
        <v>13</v>
      </c>
      <c r="H171" t="s">
        <v>26</v>
      </c>
      <c r="I171">
        <v>0.18275233538391458</v>
      </c>
    </row>
    <row r="172" spans="1:9" x14ac:dyDescent="0.3">
      <c r="A172" s="11">
        <v>2022</v>
      </c>
      <c r="B172" t="s">
        <v>902</v>
      </c>
      <c r="C172" t="str">
        <f>VLOOKUP(B172,'REFERENCE SHEET'!B:C,2,FALSE)</f>
        <v>ADN CN EQUITY</v>
      </c>
      <c r="D172" t="s">
        <v>903</v>
      </c>
      <c r="E172">
        <v>5</v>
      </c>
      <c r="F172" t="s">
        <v>10</v>
      </c>
      <c r="G172" t="s">
        <v>15</v>
      </c>
      <c r="H172" t="s">
        <v>12</v>
      </c>
      <c r="I172">
        <v>0.54303852422140186</v>
      </c>
    </row>
    <row r="173" spans="1:9" x14ac:dyDescent="0.3">
      <c r="A173" s="11">
        <v>2022</v>
      </c>
      <c r="B173" t="s">
        <v>902</v>
      </c>
      <c r="C173" t="str">
        <f>VLOOKUP(B173,'REFERENCE SHEET'!B:C,2,FALSE)</f>
        <v>ADN CN EQUITY</v>
      </c>
      <c r="D173" t="s">
        <v>903</v>
      </c>
      <c r="E173">
        <v>6</v>
      </c>
      <c r="F173" t="s">
        <v>10</v>
      </c>
      <c r="G173" t="s">
        <v>16</v>
      </c>
      <c r="H173" t="s">
        <v>35</v>
      </c>
      <c r="I173">
        <v>7.7532309612715067E-2</v>
      </c>
    </row>
    <row r="174" spans="1:9" x14ac:dyDescent="0.3">
      <c r="A174" s="11">
        <v>2023</v>
      </c>
      <c r="B174" t="s">
        <v>902</v>
      </c>
      <c r="C174" t="str">
        <f>VLOOKUP(B174,'REFERENCE SHEET'!B:C,2,FALSE)</f>
        <v>ADN CN EQUITY</v>
      </c>
      <c r="D174" t="s">
        <v>903</v>
      </c>
      <c r="E174">
        <v>2</v>
      </c>
      <c r="F174" t="s">
        <v>10</v>
      </c>
      <c r="G174" t="s">
        <v>11</v>
      </c>
      <c r="H174" t="s">
        <v>26</v>
      </c>
      <c r="I174">
        <v>0.24682879541483577</v>
      </c>
    </row>
    <row r="175" spans="1:9" x14ac:dyDescent="0.3">
      <c r="A175" s="11">
        <v>2023</v>
      </c>
      <c r="B175" t="s">
        <v>902</v>
      </c>
      <c r="C175" t="str">
        <f>VLOOKUP(B175,'REFERENCE SHEET'!B:C,2,FALSE)</f>
        <v>ADN CN EQUITY</v>
      </c>
      <c r="D175" t="s">
        <v>903</v>
      </c>
      <c r="E175">
        <v>4</v>
      </c>
      <c r="F175" t="s">
        <v>10</v>
      </c>
      <c r="G175" t="s">
        <v>13</v>
      </c>
      <c r="H175" t="s">
        <v>26</v>
      </c>
      <c r="I175">
        <v>0.21679021497405507</v>
      </c>
    </row>
    <row r="176" spans="1:9" x14ac:dyDescent="0.3">
      <c r="A176" s="11">
        <v>2023</v>
      </c>
      <c r="B176" t="s">
        <v>902</v>
      </c>
      <c r="C176" t="str">
        <f>VLOOKUP(B176,'REFERENCE SHEET'!B:C,2,FALSE)</f>
        <v>ADN CN EQUITY</v>
      </c>
      <c r="D176" t="s">
        <v>903</v>
      </c>
      <c r="E176">
        <v>5</v>
      </c>
      <c r="F176" t="s">
        <v>10</v>
      </c>
      <c r="G176" t="s">
        <v>15</v>
      </c>
      <c r="H176" t="s">
        <v>25</v>
      </c>
      <c r="I176">
        <v>0.49948476563309113</v>
      </c>
    </row>
    <row r="177" spans="1:9" x14ac:dyDescent="0.3">
      <c r="A177" s="11">
        <v>2023</v>
      </c>
      <c r="B177" t="s">
        <v>902</v>
      </c>
      <c r="C177" t="str">
        <f>VLOOKUP(B177,'REFERENCE SHEET'!B:C,2,FALSE)</f>
        <v>ADN CN EQUITY</v>
      </c>
      <c r="D177" t="s">
        <v>903</v>
      </c>
      <c r="E177">
        <v>6</v>
      </c>
      <c r="F177" t="s">
        <v>10</v>
      </c>
      <c r="G177" t="s">
        <v>16</v>
      </c>
      <c r="H177" t="s">
        <v>20</v>
      </c>
      <c r="I177">
        <v>9.242142643001619E-2</v>
      </c>
    </row>
    <row r="178" spans="1:9" x14ac:dyDescent="0.3">
      <c r="A178" s="11">
        <v>2024</v>
      </c>
      <c r="B178" t="s">
        <v>902</v>
      </c>
      <c r="C178" t="str">
        <f>VLOOKUP(B178,'REFERENCE SHEET'!B:C,2,FALSE)</f>
        <v>ADN CN EQUITY</v>
      </c>
      <c r="D178" t="s">
        <v>903</v>
      </c>
      <c r="E178">
        <v>2</v>
      </c>
      <c r="F178" t="s">
        <v>10</v>
      </c>
      <c r="G178" t="s">
        <v>11</v>
      </c>
      <c r="H178" t="s">
        <v>26</v>
      </c>
      <c r="I178">
        <v>0.22124696727629456</v>
      </c>
    </row>
    <row r="179" spans="1:9" x14ac:dyDescent="0.3">
      <c r="A179" s="11">
        <v>2024</v>
      </c>
      <c r="B179" t="s">
        <v>902</v>
      </c>
      <c r="C179" t="str">
        <f>VLOOKUP(B179,'REFERENCE SHEET'!B:C,2,FALSE)</f>
        <v>ADN CN EQUITY</v>
      </c>
      <c r="D179" t="s">
        <v>903</v>
      </c>
      <c r="E179">
        <v>4</v>
      </c>
      <c r="F179" t="s">
        <v>10</v>
      </c>
      <c r="G179" t="s">
        <v>13</v>
      </c>
      <c r="H179" t="s">
        <v>26</v>
      </c>
      <c r="I179">
        <v>0.18272417153996121</v>
      </c>
    </row>
    <row r="180" spans="1:9" x14ac:dyDescent="0.3">
      <c r="A180" s="11">
        <v>2024</v>
      </c>
      <c r="B180" t="s">
        <v>902</v>
      </c>
      <c r="C180" t="str">
        <f>VLOOKUP(B180,'REFERENCE SHEET'!B:C,2,FALSE)</f>
        <v>ADN CN EQUITY</v>
      </c>
      <c r="D180" t="s">
        <v>903</v>
      </c>
      <c r="E180">
        <v>5</v>
      </c>
      <c r="F180" t="s">
        <v>10</v>
      </c>
      <c r="G180" t="s">
        <v>15</v>
      </c>
      <c r="H180" t="s">
        <v>25</v>
      </c>
      <c r="I180">
        <v>0.47834722222222237</v>
      </c>
    </row>
    <row r="181" spans="1:9" x14ac:dyDescent="0.3">
      <c r="A181" s="11">
        <v>2024</v>
      </c>
      <c r="B181" t="s">
        <v>902</v>
      </c>
      <c r="C181" t="str">
        <f>VLOOKUP(B181,'REFERENCE SHEET'!B:C,2,FALSE)</f>
        <v>ADN CN EQUITY</v>
      </c>
      <c r="D181" t="s">
        <v>903</v>
      </c>
      <c r="E181">
        <v>6</v>
      </c>
      <c r="F181" t="s">
        <v>10</v>
      </c>
      <c r="G181" t="s">
        <v>16</v>
      </c>
      <c r="H181" t="s">
        <v>35</v>
      </c>
      <c r="I181">
        <v>7.6057275397167848E-2</v>
      </c>
    </row>
    <row r="182" spans="1:9" x14ac:dyDescent="0.3">
      <c r="A182" s="11">
        <v>2020</v>
      </c>
      <c r="B182" t="s">
        <v>912</v>
      </c>
      <c r="C182" t="str">
        <f>VLOOKUP(B182,'REFERENCE SHEET'!B:C,2,FALSE)</f>
        <v>ADW/A CN EQUITY</v>
      </c>
      <c r="D182" t="s">
        <v>913</v>
      </c>
      <c r="E182">
        <v>2</v>
      </c>
      <c r="F182" t="s">
        <v>10</v>
      </c>
      <c r="G182" t="s">
        <v>11</v>
      </c>
      <c r="H182" t="s">
        <v>35</v>
      </c>
      <c r="I182">
        <v>5.2925759251403796E-2</v>
      </c>
    </row>
    <row r="183" spans="1:9" x14ac:dyDescent="0.3">
      <c r="A183" s="11">
        <v>2020</v>
      </c>
      <c r="B183" t="s">
        <v>912</v>
      </c>
      <c r="C183" t="str">
        <f>VLOOKUP(B183,'REFERENCE SHEET'!B:C,2,FALSE)</f>
        <v>ADW/A CN EQUITY</v>
      </c>
      <c r="D183" t="s">
        <v>913</v>
      </c>
      <c r="E183">
        <v>4</v>
      </c>
      <c r="F183" t="s">
        <v>10</v>
      </c>
      <c r="G183" t="s">
        <v>13</v>
      </c>
      <c r="H183" t="s">
        <v>35</v>
      </c>
      <c r="I183">
        <v>0</v>
      </c>
    </row>
    <row r="184" spans="1:9" x14ac:dyDescent="0.3">
      <c r="A184" s="11">
        <v>2020</v>
      </c>
      <c r="B184" t="s">
        <v>912</v>
      </c>
      <c r="C184" t="str">
        <f>VLOOKUP(B184,'REFERENCE SHEET'!B:C,2,FALSE)</f>
        <v>ADW/A CN EQUITY</v>
      </c>
      <c r="D184" t="s">
        <v>913</v>
      </c>
      <c r="E184">
        <v>5</v>
      </c>
      <c r="F184" t="s">
        <v>10</v>
      </c>
      <c r="G184" t="s">
        <v>15</v>
      </c>
      <c r="H184" t="s">
        <v>20</v>
      </c>
      <c r="I184">
        <v>0.15511482254697292</v>
      </c>
    </row>
    <row r="185" spans="1:9" x14ac:dyDescent="0.3">
      <c r="A185" s="11">
        <v>2020</v>
      </c>
      <c r="B185" t="s">
        <v>912</v>
      </c>
      <c r="C185" t="str">
        <f>VLOOKUP(B185,'REFERENCE SHEET'!B:C,2,FALSE)</f>
        <v>ADW/A CN EQUITY</v>
      </c>
      <c r="D185" t="s">
        <v>913</v>
      </c>
      <c r="E185">
        <v>6</v>
      </c>
      <c r="F185" t="s">
        <v>10</v>
      </c>
      <c r="G185" t="s">
        <v>16</v>
      </c>
      <c r="H185" t="s">
        <v>35</v>
      </c>
      <c r="I185">
        <v>3.1892323013037883E-2</v>
      </c>
    </row>
    <row r="186" spans="1:9" x14ac:dyDescent="0.3">
      <c r="A186" s="11">
        <v>2021</v>
      </c>
      <c r="B186" t="s">
        <v>912</v>
      </c>
      <c r="C186" t="str">
        <f>VLOOKUP(B186,'REFERENCE SHEET'!B:C,2,FALSE)</f>
        <v>ADW/A CN EQUITY</v>
      </c>
      <c r="D186" t="s">
        <v>913</v>
      </c>
      <c r="E186">
        <v>2</v>
      </c>
      <c r="F186" t="s">
        <v>10</v>
      </c>
      <c r="G186" t="s">
        <v>11</v>
      </c>
      <c r="H186" t="s">
        <v>35</v>
      </c>
      <c r="I186">
        <v>4.8484148042685485E-2</v>
      </c>
    </row>
    <row r="187" spans="1:9" x14ac:dyDescent="0.3">
      <c r="A187" s="11">
        <v>2021</v>
      </c>
      <c r="B187" t="s">
        <v>912</v>
      </c>
      <c r="C187" t="str">
        <f>VLOOKUP(B187,'REFERENCE SHEET'!B:C,2,FALSE)</f>
        <v>ADW/A CN EQUITY</v>
      </c>
      <c r="D187" t="s">
        <v>913</v>
      </c>
      <c r="E187">
        <v>4</v>
      </c>
      <c r="F187" t="s">
        <v>10</v>
      </c>
      <c r="G187" t="s">
        <v>13</v>
      </c>
      <c r="H187" t="s">
        <v>35</v>
      </c>
      <c r="I187">
        <v>0</v>
      </c>
    </row>
    <row r="188" spans="1:9" x14ac:dyDescent="0.3">
      <c r="A188" s="11">
        <v>2021</v>
      </c>
      <c r="B188" t="s">
        <v>912</v>
      </c>
      <c r="C188" t="str">
        <f>VLOOKUP(B188,'REFERENCE SHEET'!B:C,2,FALSE)</f>
        <v>ADW/A CN EQUITY</v>
      </c>
      <c r="D188" t="s">
        <v>913</v>
      </c>
      <c r="E188">
        <v>5</v>
      </c>
      <c r="F188" t="s">
        <v>10</v>
      </c>
      <c r="G188" t="s">
        <v>15</v>
      </c>
      <c r="H188" t="s">
        <v>20</v>
      </c>
      <c r="I188">
        <v>0.14746450304259642</v>
      </c>
    </row>
    <row r="189" spans="1:9" x14ac:dyDescent="0.3">
      <c r="A189" s="11">
        <v>2021</v>
      </c>
      <c r="B189" t="s">
        <v>912</v>
      </c>
      <c r="C189" t="str">
        <f>VLOOKUP(B189,'REFERENCE SHEET'!B:C,2,FALSE)</f>
        <v>ADW/A CN EQUITY</v>
      </c>
      <c r="D189" t="s">
        <v>913</v>
      </c>
      <c r="E189">
        <v>6</v>
      </c>
      <c r="F189" t="s">
        <v>10</v>
      </c>
      <c r="G189" t="s">
        <v>16</v>
      </c>
      <c r="H189" t="s">
        <v>35</v>
      </c>
      <c r="I189">
        <v>2.6297175466359769E-2</v>
      </c>
    </row>
    <row r="190" spans="1:9" x14ac:dyDescent="0.3">
      <c r="A190" s="11">
        <v>2022</v>
      </c>
      <c r="B190" t="s">
        <v>912</v>
      </c>
      <c r="C190" t="str">
        <f>VLOOKUP(B190,'REFERENCE SHEET'!B:C,2,FALSE)</f>
        <v>ADW/A CN EQUITY</v>
      </c>
      <c r="D190" t="s">
        <v>913</v>
      </c>
      <c r="E190">
        <v>2</v>
      </c>
      <c r="F190" t="s">
        <v>10</v>
      </c>
      <c r="G190" t="s">
        <v>11</v>
      </c>
      <c r="H190" t="s">
        <v>35</v>
      </c>
      <c r="I190">
        <v>2.8086543476141396E-2</v>
      </c>
    </row>
    <row r="191" spans="1:9" x14ac:dyDescent="0.3">
      <c r="A191" s="11">
        <v>2022</v>
      </c>
      <c r="B191" t="s">
        <v>912</v>
      </c>
      <c r="C191" t="str">
        <f>VLOOKUP(B191,'REFERENCE SHEET'!B:C,2,FALSE)</f>
        <v>ADW/A CN EQUITY</v>
      </c>
      <c r="D191" t="s">
        <v>913</v>
      </c>
      <c r="E191">
        <v>4</v>
      </c>
      <c r="F191" t="s">
        <v>10</v>
      </c>
      <c r="G191" t="s">
        <v>13</v>
      </c>
      <c r="H191" t="s">
        <v>35</v>
      </c>
      <c r="I191">
        <v>0</v>
      </c>
    </row>
    <row r="192" spans="1:9" x14ac:dyDescent="0.3">
      <c r="A192" s="11">
        <v>2022</v>
      </c>
      <c r="B192" t="s">
        <v>912</v>
      </c>
      <c r="C192" t="str">
        <f>VLOOKUP(B192,'REFERENCE SHEET'!B:C,2,FALSE)</f>
        <v>ADW/A CN EQUITY</v>
      </c>
      <c r="D192" t="s">
        <v>913</v>
      </c>
      <c r="E192">
        <v>5</v>
      </c>
      <c r="F192" t="s">
        <v>10</v>
      </c>
      <c r="G192" t="s">
        <v>15</v>
      </c>
      <c r="H192" t="s">
        <v>35</v>
      </c>
      <c r="I192">
        <v>7.5359342915811131E-2</v>
      </c>
    </row>
    <row r="193" spans="1:9" x14ac:dyDescent="0.3">
      <c r="A193" s="11">
        <v>2022</v>
      </c>
      <c r="B193" t="s">
        <v>912</v>
      </c>
      <c r="C193" t="str">
        <f>VLOOKUP(B193,'REFERENCE SHEET'!B:C,2,FALSE)</f>
        <v>ADW/A CN EQUITY</v>
      </c>
      <c r="D193" t="s">
        <v>913</v>
      </c>
      <c r="E193">
        <v>6</v>
      </c>
      <c r="F193" t="s">
        <v>10</v>
      </c>
      <c r="G193" t="s">
        <v>16</v>
      </c>
      <c r="H193" t="s">
        <v>35</v>
      </c>
      <c r="I193">
        <v>2.070765976528351E-2</v>
      </c>
    </row>
    <row r="194" spans="1:9" x14ac:dyDescent="0.3">
      <c r="A194" s="11">
        <v>2023</v>
      </c>
      <c r="B194" t="s">
        <v>912</v>
      </c>
      <c r="C194" t="str">
        <f>VLOOKUP(B194,'REFERENCE SHEET'!B:C,2,FALSE)</f>
        <v>ADW/A CN EQUITY</v>
      </c>
      <c r="D194" t="s">
        <v>913</v>
      </c>
      <c r="E194">
        <v>2</v>
      </c>
      <c r="F194" t="s">
        <v>10</v>
      </c>
      <c r="G194" t="s">
        <v>11</v>
      </c>
      <c r="H194" t="s">
        <v>20</v>
      </c>
      <c r="I194">
        <v>9.5857112621555801E-2</v>
      </c>
    </row>
    <row r="195" spans="1:9" x14ac:dyDescent="0.3">
      <c r="A195" s="11">
        <v>2023</v>
      </c>
      <c r="B195" t="s">
        <v>912</v>
      </c>
      <c r="C195" t="str">
        <f>VLOOKUP(B195,'REFERENCE SHEET'!B:C,2,FALSE)</f>
        <v>ADW/A CN EQUITY</v>
      </c>
      <c r="D195" t="s">
        <v>913</v>
      </c>
      <c r="E195">
        <v>4</v>
      </c>
      <c r="F195" t="s">
        <v>10</v>
      </c>
      <c r="G195" t="s">
        <v>13</v>
      </c>
      <c r="H195" t="s">
        <v>35</v>
      </c>
      <c r="I195">
        <v>0</v>
      </c>
    </row>
    <row r="196" spans="1:9" x14ac:dyDescent="0.3">
      <c r="A196" s="11">
        <v>2023</v>
      </c>
      <c r="B196" t="s">
        <v>912</v>
      </c>
      <c r="C196" t="str">
        <f>VLOOKUP(B196,'REFERENCE SHEET'!B:C,2,FALSE)</f>
        <v>ADW/A CN EQUITY</v>
      </c>
      <c r="D196" t="s">
        <v>913</v>
      </c>
      <c r="E196">
        <v>5</v>
      </c>
      <c r="F196" t="s">
        <v>10</v>
      </c>
      <c r="G196" t="s">
        <v>15</v>
      </c>
      <c r="H196" t="s">
        <v>20</v>
      </c>
      <c r="I196">
        <v>0.12279614325068876</v>
      </c>
    </row>
    <row r="197" spans="1:9" x14ac:dyDescent="0.3">
      <c r="A197" s="11">
        <v>2023</v>
      </c>
      <c r="B197" t="s">
        <v>912</v>
      </c>
      <c r="C197" t="str">
        <f>VLOOKUP(B197,'REFERENCE SHEET'!B:C,2,FALSE)</f>
        <v>ADW/A CN EQUITY</v>
      </c>
      <c r="D197" t="s">
        <v>913</v>
      </c>
      <c r="E197">
        <v>6</v>
      </c>
      <c r="F197" t="s">
        <v>10</v>
      </c>
      <c r="G197" t="s">
        <v>16</v>
      </c>
      <c r="H197" t="s">
        <v>20</v>
      </c>
      <c r="I197">
        <v>0.14376077066691031</v>
      </c>
    </row>
    <row r="198" spans="1:9" x14ac:dyDescent="0.3">
      <c r="A198" s="11">
        <v>2024</v>
      </c>
      <c r="B198" t="s">
        <v>912</v>
      </c>
      <c r="C198" t="str">
        <f>VLOOKUP(B198,'REFERENCE SHEET'!B:C,2,FALSE)</f>
        <v>ADW/A CN EQUITY</v>
      </c>
      <c r="D198" t="s">
        <v>913</v>
      </c>
      <c r="E198">
        <v>2</v>
      </c>
      <c r="F198" t="s">
        <v>10</v>
      </c>
      <c r="G198" t="s">
        <v>11</v>
      </c>
      <c r="H198" t="s">
        <v>20</v>
      </c>
      <c r="I198">
        <v>0.13720767201159878</v>
      </c>
    </row>
    <row r="199" spans="1:9" x14ac:dyDescent="0.3">
      <c r="A199" s="11">
        <v>2024</v>
      </c>
      <c r="B199" t="s">
        <v>912</v>
      </c>
      <c r="C199" t="str">
        <f>VLOOKUP(B199,'REFERENCE SHEET'!B:C,2,FALSE)</f>
        <v>ADW/A CN EQUITY</v>
      </c>
      <c r="D199" t="s">
        <v>913</v>
      </c>
      <c r="E199">
        <v>4</v>
      </c>
      <c r="F199" t="s">
        <v>10</v>
      </c>
      <c r="G199" t="s">
        <v>13</v>
      </c>
      <c r="H199" t="s">
        <v>35</v>
      </c>
      <c r="I199">
        <v>9.6618357487922597E-3</v>
      </c>
    </row>
    <row r="200" spans="1:9" x14ac:dyDescent="0.3">
      <c r="A200" s="11">
        <v>2024</v>
      </c>
      <c r="B200" t="s">
        <v>912</v>
      </c>
      <c r="C200" t="str">
        <f>VLOOKUP(B200,'REFERENCE SHEET'!B:C,2,FALSE)</f>
        <v>ADW/A CN EQUITY</v>
      </c>
      <c r="D200" t="s">
        <v>913</v>
      </c>
      <c r="E200">
        <v>5</v>
      </c>
      <c r="F200" t="s">
        <v>10</v>
      </c>
      <c r="G200" t="s">
        <v>15</v>
      </c>
      <c r="H200" t="s">
        <v>19</v>
      </c>
      <c r="I200">
        <v>0.25548611111111125</v>
      </c>
    </row>
    <row r="201" spans="1:9" x14ac:dyDescent="0.3">
      <c r="A201" s="11">
        <v>2024</v>
      </c>
      <c r="B201" t="s">
        <v>912</v>
      </c>
      <c r="C201" t="str">
        <f>VLOOKUP(B201,'REFERENCE SHEET'!B:C,2,FALSE)</f>
        <v>ADW/A CN EQUITY</v>
      </c>
      <c r="D201" t="s">
        <v>913</v>
      </c>
      <c r="E201">
        <v>6</v>
      </c>
      <c r="F201" t="s">
        <v>10</v>
      </c>
      <c r="G201" t="s">
        <v>16</v>
      </c>
      <c r="H201" t="s">
        <v>20</v>
      </c>
      <c r="I201">
        <v>0.15611939888427029</v>
      </c>
    </row>
    <row r="202" spans="1:9" x14ac:dyDescent="0.3">
      <c r="A202" s="11">
        <v>2014</v>
      </c>
      <c r="B202" t="s">
        <v>900</v>
      </c>
      <c r="C202" t="str">
        <f>VLOOKUP(B202,'REFERENCE SHEET'!B:C,2,FALSE)</f>
        <v>AGF/B CN EQUITY</v>
      </c>
      <c r="D202" t="s">
        <v>901</v>
      </c>
      <c r="E202">
        <v>2</v>
      </c>
      <c r="F202" t="s">
        <v>10</v>
      </c>
      <c r="G202" t="s">
        <v>11</v>
      </c>
      <c r="H202" t="s">
        <v>21</v>
      </c>
      <c r="I202">
        <v>0.35752507668908678</v>
      </c>
    </row>
    <row r="203" spans="1:9" x14ac:dyDescent="0.3">
      <c r="A203" s="11">
        <v>2014</v>
      </c>
      <c r="B203" t="s">
        <v>900</v>
      </c>
      <c r="C203" t="str">
        <f>VLOOKUP(B203,'REFERENCE SHEET'!B:C,2,FALSE)</f>
        <v>AGF/B CN EQUITY</v>
      </c>
      <c r="D203" t="s">
        <v>901</v>
      </c>
      <c r="E203">
        <v>4</v>
      </c>
      <c r="F203" t="s">
        <v>10</v>
      </c>
      <c r="G203" t="s">
        <v>13</v>
      </c>
      <c r="H203" t="s">
        <v>19</v>
      </c>
      <c r="I203">
        <v>0.31333906964402664</v>
      </c>
    </row>
    <row r="204" spans="1:9" x14ac:dyDescent="0.3">
      <c r="A204" s="11">
        <v>2014</v>
      </c>
      <c r="B204" t="s">
        <v>900</v>
      </c>
      <c r="C204" t="str">
        <f>VLOOKUP(B204,'REFERENCE SHEET'!B:C,2,FALSE)</f>
        <v>AGF/B CN EQUITY</v>
      </c>
      <c r="D204" t="s">
        <v>901</v>
      </c>
      <c r="E204">
        <v>5</v>
      </c>
      <c r="F204" t="s">
        <v>10</v>
      </c>
      <c r="G204" t="s">
        <v>15</v>
      </c>
      <c r="H204" t="s">
        <v>25</v>
      </c>
      <c r="I204">
        <v>0.42923777019340181</v>
      </c>
    </row>
    <row r="205" spans="1:9" x14ac:dyDescent="0.3">
      <c r="A205" s="11">
        <v>2014</v>
      </c>
      <c r="B205" t="s">
        <v>900</v>
      </c>
      <c r="C205" t="str">
        <f>VLOOKUP(B205,'REFERENCE SHEET'!B:C,2,FALSE)</f>
        <v>AGF/B CN EQUITY</v>
      </c>
      <c r="D205" t="s">
        <v>901</v>
      </c>
      <c r="E205">
        <v>6</v>
      </c>
      <c r="F205" t="s">
        <v>10</v>
      </c>
      <c r="G205" t="s">
        <v>16</v>
      </c>
      <c r="H205" t="s">
        <v>21</v>
      </c>
      <c r="I205">
        <v>0.35157823563871571</v>
      </c>
    </row>
    <row r="206" spans="1:9" x14ac:dyDescent="0.3">
      <c r="A206" s="11">
        <v>2015</v>
      </c>
      <c r="B206" t="s">
        <v>900</v>
      </c>
      <c r="C206" t="str">
        <f>VLOOKUP(B206,'REFERENCE SHEET'!B:C,2,FALSE)</f>
        <v>AGF/B CN EQUITY</v>
      </c>
      <c r="D206" t="s">
        <v>901</v>
      </c>
      <c r="E206">
        <v>2</v>
      </c>
      <c r="F206" t="s">
        <v>10</v>
      </c>
      <c r="G206" t="s">
        <v>11</v>
      </c>
      <c r="H206" t="s">
        <v>21</v>
      </c>
      <c r="I206">
        <v>0.36096696477768725</v>
      </c>
    </row>
    <row r="207" spans="1:9" x14ac:dyDescent="0.3">
      <c r="A207" s="11">
        <v>2015</v>
      </c>
      <c r="B207" t="s">
        <v>900</v>
      </c>
      <c r="C207" t="str">
        <f>VLOOKUP(B207,'REFERENCE SHEET'!B:C,2,FALSE)</f>
        <v>AGF/B CN EQUITY</v>
      </c>
      <c r="D207" t="s">
        <v>901</v>
      </c>
      <c r="E207">
        <v>4</v>
      </c>
      <c r="F207" t="s">
        <v>10</v>
      </c>
      <c r="G207" t="s">
        <v>13</v>
      </c>
      <c r="H207" t="s">
        <v>19</v>
      </c>
      <c r="I207">
        <v>0.29107154346007852</v>
      </c>
    </row>
    <row r="208" spans="1:9" x14ac:dyDescent="0.3">
      <c r="A208" s="11">
        <v>2015</v>
      </c>
      <c r="B208" t="s">
        <v>900</v>
      </c>
      <c r="C208" t="str">
        <f>VLOOKUP(B208,'REFERENCE SHEET'!B:C,2,FALSE)</f>
        <v>AGF/B CN EQUITY</v>
      </c>
      <c r="D208" t="s">
        <v>901</v>
      </c>
      <c r="E208">
        <v>5</v>
      </c>
      <c r="F208" t="s">
        <v>10</v>
      </c>
      <c r="G208" t="s">
        <v>15</v>
      </c>
      <c r="H208" t="s">
        <v>25</v>
      </c>
      <c r="I208">
        <v>0.44418604651162813</v>
      </c>
    </row>
    <row r="209" spans="1:9" x14ac:dyDescent="0.3">
      <c r="A209" s="11">
        <v>2015</v>
      </c>
      <c r="B209" t="s">
        <v>900</v>
      </c>
      <c r="C209" t="str">
        <f>VLOOKUP(B209,'REFERENCE SHEET'!B:C,2,FALSE)</f>
        <v>AGF/B CN EQUITY</v>
      </c>
      <c r="D209" t="s">
        <v>901</v>
      </c>
      <c r="E209">
        <v>6</v>
      </c>
      <c r="F209" t="s">
        <v>10</v>
      </c>
      <c r="G209" t="s">
        <v>16</v>
      </c>
      <c r="H209" t="s">
        <v>21</v>
      </c>
      <c r="I209">
        <v>0.35073406719679234</v>
      </c>
    </row>
    <row r="210" spans="1:9" x14ac:dyDescent="0.3">
      <c r="A210" s="11">
        <v>2016</v>
      </c>
      <c r="B210" t="s">
        <v>900</v>
      </c>
      <c r="C210" t="str">
        <f>VLOOKUP(B210,'REFERENCE SHEET'!B:C,2,FALSE)</f>
        <v>AGF/B CN EQUITY</v>
      </c>
      <c r="D210" t="s">
        <v>901</v>
      </c>
      <c r="E210">
        <v>2</v>
      </c>
      <c r="F210" t="s">
        <v>10</v>
      </c>
      <c r="G210" t="s">
        <v>11</v>
      </c>
      <c r="H210" t="s">
        <v>25</v>
      </c>
      <c r="I210">
        <v>0.43603344339985795</v>
      </c>
    </row>
    <row r="211" spans="1:9" x14ac:dyDescent="0.3">
      <c r="A211" s="11">
        <v>2016</v>
      </c>
      <c r="B211" t="s">
        <v>900</v>
      </c>
      <c r="C211" t="str">
        <f>VLOOKUP(B211,'REFERENCE SHEET'!B:C,2,FALSE)</f>
        <v>AGF/B CN EQUITY</v>
      </c>
      <c r="D211" t="s">
        <v>901</v>
      </c>
      <c r="E211">
        <v>4</v>
      </c>
      <c r="F211" t="s">
        <v>10</v>
      </c>
      <c r="G211" t="s">
        <v>13</v>
      </c>
      <c r="H211" t="s">
        <v>19</v>
      </c>
      <c r="I211">
        <v>0.30464413290701897</v>
      </c>
    </row>
    <row r="212" spans="1:9" x14ac:dyDescent="0.3">
      <c r="A212" s="11">
        <v>2016</v>
      </c>
      <c r="B212" t="s">
        <v>900</v>
      </c>
      <c r="C212" t="str">
        <f>VLOOKUP(B212,'REFERENCE SHEET'!B:C,2,FALSE)</f>
        <v>AGF/B CN EQUITY</v>
      </c>
      <c r="D212" t="s">
        <v>901</v>
      </c>
      <c r="E212">
        <v>5</v>
      </c>
      <c r="F212" t="s">
        <v>10</v>
      </c>
      <c r="G212" t="s">
        <v>15</v>
      </c>
      <c r="H212" t="s">
        <v>12</v>
      </c>
      <c r="I212">
        <v>0.581422505307856</v>
      </c>
    </row>
    <row r="213" spans="1:9" x14ac:dyDescent="0.3">
      <c r="A213" s="11">
        <v>2016</v>
      </c>
      <c r="B213" t="s">
        <v>900</v>
      </c>
      <c r="C213" t="str">
        <f>VLOOKUP(B213,'REFERENCE SHEET'!B:C,2,FALSE)</f>
        <v>AGF/B CN EQUITY</v>
      </c>
      <c r="D213" t="s">
        <v>901</v>
      </c>
      <c r="E213">
        <v>6</v>
      </c>
      <c r="F213" t="s">
        <v>10</v>
      </c>
      <c r="G213" t="s">
        <v>16</v>
      </c>
      <c r="H213" t="s">
        <v>21</v>
      </c>
      <c r="I213">
        <v>0.37283782080900574</v>
      </c>
    </row>
    <row r="214" spans="1:9" x14ac:dyDescent="0.3">
      <c r="A214" s="11">
        <v>2017</v>
      </c>
      <c r="B214" t="s">
        <v>900</v>
      </c>
      <c r="C214" t="str">
        <f>VLOOKUP(B214,'REFERENCE SHEET'!B:C,2,FALSE)</f>
        <v>AGF/B CN EQUITY</v>
      </c>
      <c r="D214" t="s">
        <v>901</v>
      </c>
      <c r="E214">
        <v>2</v>
      </c>
      <c r="F214" t="s">
        <v>10</v>
      </c>
      <c r="G214" t="s">
        <v>11</v>
      </c>
      <c r="H214" t="s">
        <v>25</v>
      </c>
      <c r="I214">
        <v>0.48186808213196747</v>
      </c>
    </row>
    <row r="215" spans="1:9" x14ac:dyDescent="0.3">
      <c r="A215" s="11">
        <v>2017</v>
      </c>
      <c r="B215" t="s">
        <v>900</v>
      </c>
      <c r="C215" t="str">
        <f>VLOOKUP(B215,'REFERENCE SHEET'!B:C,2,FALSE)</f>
        <v>AGF/B CN EQUITY</v>
      </c>
      <c r="D215" t="s">
        <v>901</v>
      </c>
      <c r="E215">
        <v>4</v>
      </c>
      <c r="F215" t="s">
        <v>10</v>
      </c>
      <c r="G215" t="s">
        <v>13</v>
      </c>
      <c r="H215" t="s">
        <v>25</v>
      </c>
      <c r="I215">
        <v>0.48937192457770895</v>
      </c>
    </row>
    <row r="216" spans="1:9" x14ac:dyDescent="0.3">
      <c r="A216" s="11">
        <v>2017</v>
      </c>
      <c r="B216" t="s">
        <v>900</v>
      </c>
      <c r="C216" t="str">
        <f>VLOOKUP(B216,'REFERENCE SHEET'!B:C,2,FALSE)</f>
        <v>AGF/B CN EQUITY</v>
      </c>
      <c r="D216" t="s">
        <v>901</v>
      </c>
      <c r="E216">
        <v>5</v>
      </c>
      <c r="F216" t="s">
        <v>10</v>
      </c>
      <c r="G216" t="s">
        <v>15</v>
      </c>
      <c r="H216" t="s">
        <v>12</v>
      </c>
      <c r="I216">
        <v>0.56018808777429496</v>
      </c>
    </row>
    <row r="217" spans="1:9" x14ac:dyDescent="0.3">
      <c r="A217" s="11">
        <v>2017</v>
      </c>
      <c r="B217" t="s">
        <v>900</v>
      </c>
      <c r="C217" t="str">
        <f>VLOOKUP(B217,'REFERENCE SHEET'!B:C,2,FALSE)</f>
        <v>AGF/B CN EQUITY</v>
      </c>
      <c r="D217" t="s">
        <v>901</v>
      </c>
      <c r="E217">
        <v>6</v>
      </c>
      <c r="F217" t="s">
        <v>10</v>
      </c>
      <c r="G217" t="s">
        <v>16</v>
      </c>
      <c r="H217" t="s">
        <v>25</v>
      </c>
      <c r="I217">
        <v>0.48325358851674621</v>
      </c>
    </row>
    <row r="218" spans="1:9" x14ac:dyDescent="0.3">
      <c r="A218" s="11">
        <v>2018</v>
      </c>
      <c r="B218" t="s">
        <v>900</v>
      </c>
      <c r="C218" t="str">
        <f>VLOOKUP(B218,'REFERENCE SHEET'!B:C,2,FALSE)</f>
        <v>AGF/B CN EQUITY</v>
      </c>
      <c r="D218" t="s">
        <v>901</v>
      </c>
      <c r="E218">
        <v>2</v>
      </c>
      <c r="F218" t="s">
        <v>10</v>
      </c>
      <c r="G218" t="s">
        <v>11</v>
      </c>
      <c r="H218" t="s">
        <v>25</v>
      </c>
      <c r="I218">
        <v>0.42768775327591801</v>
      </c>
    </row>
    <row r="219" spans="1:9" x14ac:dyDescent="0.3">
      <c r="A219" s="11">
        <v>2018</v>
      </c>
      <c r="B219" t="s">
        <v>900</v>
      </c>
      <c r="C219" t="str">
        <f>VLOOKUP(B219,'REFERENCE SHEET'!B:C,2,FALSE)</f>
        <v>AGF/B CN EQUITY</v>
      </c>
      <c r="D219" t="s">
        <v>901</v>
      </c>
      <c r="E219">
        <v>4</v>
      </c>
      <c r="F219" t="s">
        <v>10</v>
      </c>
      <c r="G219" t="s">
        <v>13</v>
      </c>
      <c r="H219" t="s">
        <v>25</v>
      </c>
      <c r="I219">
        <v>0.41898460538811444</v>
      </c>
    </row>
    <row r="220" spans="1:9" x14ac:dyDescent="0.3">
      <c r="A220" s="11">
        <v>2018</v>
      </c>
      <c r="B220" t="s">
        <v>900</v>
      </c>
      <c r="C220" t="str">
        <f>VLOOKUP(B220,'REFERENCE SHEET'!B:C,2,FALSE)</f>
        <v>AGF/B CN EQUITY</v>
      </c>
      <c r="D220" t="s">
        <v>901</v>
      </c>
      <c r="E220">
        <v>5</v>
      </c>
      <c r="F220" t="s">
        <v>10</v>
      </c>
      <c r="G220" t="s">
        <v>15</v>
      </c>
      <c r="H220" t="s">
        <v>25</v>
      </c>
      <c r="I220">
        <v>0.468573521716379</v>
      </c>
    </row>
    <row r="221" spans="1:9" x14ac:dyDescent="0.3">
      <c r="A221" s="11">
        <v>2018</v>
      </c>
      <c r="B221" t="s">
        <v>900</v>
      </c>
      <c r="C221" t="str">
        <f>VLOOKUP(B221,'REFERENCE SHEET'!B:C,2,FALSE)</f>
        <v>AGF/B CN EQUITY</v>
      </c>
      <c r="D221" t="s">
        <v>901</v>
      </c>
      <c r="E221">
        <v>6</v>
      </c>
      <c r="F221" t="s">
        <v>10</v>
      </c>
      <c r="G221" t="s">
        <v>16</v>
      </c>
      <c r="H221" t="s">
        <v>25</v>
      </c>
      <c r="I221">
        <v>0.46553641087526587</v>
      </c>
    </row>
    <row r="222" spans="1:9" x14ac:dyDescent="0.3">
      <c r="A222" s="11">
        <v>2019</v>
      </c>
      <c r="B222" t="s">
        <v>900</v>
      </c>
      <c r="C222" t="str">
        <f>VLOOKUP(B222,'REFERENCE SHEET'!B:C,2,FALSE)</f>
        <v>AGF/B CN EQUITY</v>
      </c>
      <c r="D222" t="s">
        <v>901</v>
      </c>
      <c r="E222">
        <v>2</v>
      </c>
      <c r="F222" t="s">
        <v>10</v>
      </c>
      <c r="G222" t="s">
        <v>11</v>
      </c>
      <c r="H222" t="s">
        <v>25</v>
      </c>
      <c r="I222">
        <v>0.44915187760530845</v>
      </c>
    </row>
    <row r="223" spans="1:9" x14ac:dyDescent="0.3">
      <c r="A223" s="11">
        <v>2019</v>
      </c>
      <c r="B223" t="s">
        <v>900</v>
      </c>
      <c r="C223" t="str">
        <f>VLOOKUP(B223,'REFERENCE SHEET'!B:C,2,FALSE)</f>
        <v>AGF/B CN EQUITY</v>
      </c>
      <c r="D223" t="s">
        <v>901</v>
      </c>
      <c r="E223">
        <v>4</v>
      </c>
      <c r="F223" t="s">
        <v>10</v>
      </c>
      <c r="G223" t="s">
        <v>13</v>
      </c>
      <c r="H223" t="s">
        <v>21</v>
      </c>
      <c r="I223">
        <v>0.392579253923792</v>
      </c>
    </row>
    <row r="224" spans="1:9" x14ac:dyDescent="0.3">
      <c r="A224" s="11">
        <v>2019</v>
      </c>
      <c r="B224" t="s">
        <v>900</v>
      </c>
      <c r="C224" t="str">
        <f>VLOOKUP(B224,'REFERENCE SHEET'!B:C,2,FALSE)</f>
        <v>AGF/B CN EQUITY</v>
      </c>
      <c r="D224" t="s">
        <v>901</v>
      </c>
      <c r="E224">
        <v>5</v>
      </c>
      <c r="F224" t="s">
        <v>10</v>
      </c>
      <c r="G224" t="s">
        <v>15</v>
      </c>
      <c r="H224" t="s">
        <v>25</v>
      </c>
      <c r="I224">
        <v>0.47753461574203149</v>
      </c>
    </row>
    <row r="225" spans="1:9" x14ac:dyDescent="0.3">
      <c r="A225" s="11">
        <v>2019</v>
      </c>
      <c r="B225" t="s">
        <v>900</v>
      </c>
      <c r="C225" t="str">
        <f>VLOOKUP(B225,'REFERENCE SHEET'!B:C,2,FALSE)</f>
        <v>AGF/B CN EQUITY</v>
      </c>
      <c r="D225" t="s">
        <v>901</v>
      </c>
      <c r="E225">
        <v>6</v>
      </c>
      <c r="F225" t="s">
        <v>10</v>
      </c>
      <c r="G225" t="s">
        <v>16</v>
      </c>
      <c r="H225" t="s">
        <v>12</v>
      </c>
      <c r="I225">
        <v>0.50980610319195818</v>
      </c>
    </row>
    <row r="226" spans="1:9" x14ac:dyDescent="0.3">
      <c r="A226" s="11">
        <v>2020</v>
      </c>
      <c r="B226" t="s">
        <v>900</v>
      </c>
      <c r="C226" t="str">
        <f>VLOOKUP(B226,'REFERENCE SHEET'!B:C,2,FALSE)</f>
        <v>AGF/B CN EQUITY</v>
      </c>
      <c r="D226" t="s">
        <v>901</v>
      </c>
      <c r="E226">
        <v>2</v>
      </c>
      <c r="F226" t="s">
        <v>10</v>
      </c>
      <c r="G226" t="s">
        <v>11</v>
      </c>
      <c r="H226" t="s">
        <v>25</v>
      </c>
      <c r="I226">
        <v>0.47279237101158783</v>
      </c>
    </row>
    <row r="227" spans="1:9" x14ac:dyDescent="0.3">
      <c r="A227" s="11">
        <v>2020</v>
      </c>
      <c r="B227" t="s">
        <v>900</v>
      </c>
      <c r="C227" t="str">
        <f>VLOOKUP(B227,'REFERENCE SHEET'!B:C,2,FALSE)</f>
        <v>AGF/B CN EQUITY</v>
      </c>
      <c r="D227" t="s">
        <v>901</v>
      </c>
      <c r="E227">
        <v>4</v>
      </c>
      <c r="F227" t="s">
        <v>10</v>
      </c>
      <c r="G227" t="s">
        <v>13</v>
      </c>
      <c r="H227" t="s">
        <v>26</v>
      </c>
      <c r="I227">
        <v>0.20618035767176318</v>
      </c>
    </row>
    <row r="228" spans="1:9" x14ac:dyDescent="0.3">
      <c r="A228" s="11">
        <v>2020</v>
      </c>
      <c r="B228" t="s">
        <v>900</v>
      </c>
      <c r="C228" t="str">
        <f>VLOOKUP(B228,'REFERENCE SHEET'!B:C,2,FALSE)</f>
        <v>AGF/B CN EQUITY</v>
      </c>
      <c r="D228" t="s">
        <v>901</v>
      </c>
      <c r="E228">
        <v>5</v>
      </c>
      <c r="F228" t="s">
        <v>10</v>
      </c>
      <c r="G228" t="s">
        <v>15</v>
      </c>
      <c r="H228" t="s">
        <v>12</v>
      </c>
      <c r="I228">
        <v>0.53786719578973863</v>
      </c>
    </row>
    <row r="229" spans="1:9" x14ac:dyDescent="0.3">
      <c r="A229" s="11">
        <v>2020</v>
      </c>
      <c r="B229" t="s">
        <v>900</v>
      </c>
      <c r="C229" t="str">
        <f>VLOOKUP(B229,'REFERENCE SHEET'!B:C,2,FALSE)</f>
        <v>AGF/B CN EQUITY</v>
      </c>
      <c r="D229" t="s">
        <v>901</v>
      </c>
      <c r="E229">
        <v>6</v>
      </c>
      <c r="F229" t="s">
        <v>10</v>
      </c>
      <c r="G229" t="s">
        <v>16</v>
      </c>
      <c r="H229" t="s">
        <v>25</v>
      </c>
      <c r="I229">
        <v>0.49044750430292616</v>
      </c>
    </row>
    <row r="230" spans="1:9" x14ac:dyDescent="0.3">
      <c r="A230" s="11">
        <v>2021</v>
      </c>
      <c r="B230" t="s">
        <v>900</v>
      </c>
      <c r="C230" t="str">
        <f>VLOOKUP(B230,'REFERENCE SHEET'!B:C,2,FALSE)</f>
        <v>AGF/B CN EQUITY</v>
      </c>
      <c r="D230" t="s">
        <v>901</v>
      </c>
      <c r="E230">
        <v>2</v>
      </c>
      <c r="F230" t="s">
        <v>10</v>
      </c>
      <c r="G230" t="s">
        <v>11</v>
      </c>
      <c r="H230" t="s">
        <v>25</v>
      </c>
      <c r="I230">
        <v>0.49436841180918545</v>
      </c>
    </row>
    <row r="231" spans="1:9" x14ac:dyDescent="0.3">
      <c r="A231" s="11">
        <v>2021</v>
      </c>
      <c r="B231" t="s">
        <v>900</v>
      </c>
      <c r="C231" t="str">
        <f>VLOOKUP(B231,'REFERENCE SHEET'!B:C,2,FALSE)</f>
        <v>AGF/B CN EQUITY</v>
      </c>
      <c r="D231" t="s">
        <v>901</v>
      </c>
      <c r="E231">
        <v>4</v>
      </c>
      <c r="F231" t="s">
        <v>10</v>
      </c>
      <c r="G231" t="s">
        <v>13</v>
      </c>
      <c r="H231" t="s">
        <v>19</v>
      </c>
      <c r="I231">
        <v>0.2502664065394879</v>
      </c>
    </row>
    <row r="232" spans="1:9" x14ac:dyDescent="0.3">
      <c r="A232" s="11">
        <v>2021</v>
      </c>
      <c r="B232" t="s">
        <v>900</v>
      </c>
      <c r="C232" t="str">
        <f>VLOOKUP(B232,'REFERENCE SHEET'!B:C,2,FALSE)</f>
        <v>AGF/B CN EQUITY</v>
      </c>
      <c r="D232" t="s">
        <v>901</v>
      </c>
      <c r="E232">
        <v>5</v>
      </c>
      <c r="F232" t="s">
        <v>10</v>
      </c>
      <c r="G232" t="s">
        <v>15</v>
      </c>
      <c r="H232" t="s">
        <v>12</v>
      </c>
      <c r="I232">
        <v>0.52855737906447853</v>
      </c>
    </row>
    <row r="233" spans="1:9" x14ac:dyDescent="0.3">
      <c r="A233" s="11">
        <v>2021</v>
      </c>
      <c r="B233" t="s">
        <v>900</v>
      </c>
      <c r="C233" t="str">
        <f>VLOOKUP(B233,'REFERENCE SHEET'!B:C,2,FALSE)</f>
        <v>AGF/B CN EQUITY</v>
      </c>
      <c r="D233" t="s">
        <v>901</v>
      </c>
      <c r="E233">
        <v>6</v>
      </c>
      <c r="F233" t="s">
        <v>10</v>
      </c>
      <c r="G233" t="s">
        <v>16</v>
      </c>
      <c r="H233" t="s">
        <v>12</v>
      </c>
      <c r="I233">
        <v>0.54060192614215208</v>
      </c>
    </row>
    <row r="234" spans="1:9" x14ac:dyDescent="0.3">
      <c r="A234" s="11">
        <v>2022</v>
      </c>
      <c r="B234" t="s">
        <v>900</v>
      </c>
      <c r="C234" t="str">
        <f>VLOOKUP(B234,'REFERENCE SHEET'!B:C,2,FALSE)</f>
        <v>AGF/B CN EQUITY</v>
      </c>
      <c r="D234" t="s">
        <v>901</v>
      </c>
      <c r="E234">
        <v>2</v>
      </c>
      <c r="F234" t="s">
        <v>10</v>
      </c>
      <c r="G234" t="s">
        <v>11</v>
      </c>
      <c r="H234" t="s">
        <v>21</v>
      </c>
      <c r="I234">
        <v>0.41215409552924187</v>
      </c>
    </row>
    <row r="235" spans="1:9" x14ac:dyDescent="0.3">
      <c r="A235" s="11">
        <v>2022</v>
      </c>
      <c r="B235" t="s">
        <v>900</v>
      </c>
      <c r="C235" t="str">
        <f>VLOOKUP(B235,'REFERENCE SHEET'!B:C,2,FALSE)</f>
        <v>AGF/B CN EQUITY</v>
      </c>
      <c r="D235" t="s">
        <v>901</v>
      </c>
      <c r="E235">
        <v>4</v>
      </c>
      <c r="F235" t="s">
        <v>10</v>
      </c>
      <c r="G235" t="s">
        <v>13</v>
      </c>
      <c r="H235" t="s">
        <v>26</v>
      </c>
      <c r="I235">
        <v>0.24658846605947357</v>
      </c>
    </row>
    <row r="236" spans="1:9" x14ac:dyDescent="0.3">
      <c r="A236" s="11">
        <v>2022</v>
      </c>
      <c r="B236" t="s">
        <v>900</v>
      </c>
      <c r="C236" t="str">
        <f>VLOOKUP(B236,'REFERENCE SHEET'!B:C,2,FALSE)</f>
        <v>AGF/B CN EQUITY</v>
      </c>
      <c r="D236" t="s">
        <v>901</v>
      </c>
      <c r="E236">
        <v>5</v>
      </c>
      <c r="F236" t="s">
        <v>10</v>
      </c>
      <c r="G236" t="s">
        <v>15</v>
      </c>
      <c r="H236" t="s">
        <v>21</v>
      </c>
      <c r="I236">
        <v>0.40513487066105802</v>
      </c>
    </row>
    <row r="237" spans="1:9" x14ac:dyDescent="0.3">
      <c r="A237" s="11">
        <v>2022</v>
      </c>
      <c r="B237" t="s">
        <v>900</v>
      </c>
      <c r="C237" t="str">
        <f>VLOOKUP(B237,'REFERENCE SHEET'!B:C,2,FALSE)</f>
        <v>AGF/B CN EQUITY</v>
      </c>
      <c r="D237" t="s">
        <v>901</v>
      </c>
      <c r="E237">
        <v>6</v>
      </c>
      <c r="F237" t="s">
        <v>10</v>
      </c>
      <c r="G237" t="s">
        <v>16</v>
      </c>
      <c r="H237" t="s">
        <v>25</v>
      </c>
      <c r="I237">
        <v>0.47928570386898273</v>
      </c>
    </row>
    <row r="238" spans="1:9" x14ac:dyDescent="0.3">
      <c r="A238" s="11">
        <v>2023</v>
      </c>
      <c r="B238" t="s">
        <v>900</v>
      </c>
      <c r="C238" t="str">
        <f>VLOOKUP(B238,'REFERENCE SHEET'!B:C,2,FALSE)</f>
        <v>AGF/B CN EQUITY</v>
      </c>
      <c r="D238" t="s">
        <v>901</v>
      </c>
      <c r="E238">
        <v>2</v>
      </c>
      <c r="F238" t="s">
        <v>10</v>
      </c>
      <c r="G238" t="s">
        <v>11</v>
      </c>
      <c r="H238" t="s">
        <v>21</v>
      </c>
      <c r="I238">
        <v>0.37507708452214472</v>
      </c>
    </row>
    <row r="239" spans="1:9" x14ac:dyDescent="0.3">
      <c r="A239" s="11">
        <v>2023</v>
      </c>
      <c r="B239" t="s">
        <v>900</v>
      </c>
      <c r="C239" t="str">
        <f>VLOOKUP(B239,'REFERENCE SHEET'!B:C,2,FALSE)</f>
        <v>AGF/B CN EQUITY</v>
      </c>
      <c r="D239" t="s">
        <v>901</v>
      </c>
      <c r="E239">
        <v>4</v>
      </c>
      <c r="F239" t="s">
        <v>10</v>
      </c>
      <c r="G239" t="s">
        <v>13</v>
      </c>
      <c r="H239" t="s">
        <v>26</v>
      </c>
      <c r="I239">
        <v>0.20156129443355303</v>
      </c>
    </row>
    <row r="240" spans="1:9" x14ac:dyDescent="0.3">
      <c r="A240" s="11">
        <v>2023</v>
      </c>
      <c r="B240" t="s">
        <v>900</v>
      </c>
      <c r="C240" t="str">
        <f>VLOOKUP(B240,'REFERENCE SHEET'!B:C,2,FALSE)</f>
        <v>AGF/B CN EQUITY</v>
      </c>
      <c r="D240" t="s">
        <v>901</v>
      </c>
      <c r="E240">
        <v>5</v>
      </c>
      <c r="F240" t="s">
        <v>10</v>
      </c>
      <c r="G240" t="s">
        <v>15</v>
      </c>
      <c r="H240" t="s">
        <v>21</v>
      </c>
      <c r="I240">
        <v>0.36409291134171523</v>
      </c>
    </row>
    <row r="241" spans="1:9" x14ac:dyDescent="0.3">
      <c r="A241" s="11">
        <v>2023</v>
      </c>
      <c r="B241" t="s">
        <v>900</v>
      </c>
      <c r="C241" t="str">
        <f>VLOOKUP(B241,'REFERENCE SHEET'!B:C,2,FALSE)</f>
        <v>AGF/B CN EQUITY</v>
      </c>
      <c r="D241" t="s">
        <v>901</v>
      </c>
      <c r="E241">
        <v>6</v>
      </c>
      <c r="F241" t="s">
        <v>10</v>
      </c>
      <c r="G241" t="s">
        <v>16</v>
      </c>
      <c r="H241" t="s">
        <v>25</v>
      </c>
      <c r="I241">
        <v>0.44972842555675829</v>
      </c>
    </row>
    <row r="242" spans="1:9" x14ac:dyDescent="0.3">
      <c r="A242" s="11">
        <v>2024</v>
      </c>
      <c r="B242" t="s">
        <v>900</v>
      </c>
      <c r="C242" t="str">
        <f>VLOOKUP(B242,'REFERENCE SHEET'!B:C,2,FALSE)</f>
        <v>AGF/B CN EQUITY</v>
      </c>
      <c r="D242" t="s">
        <v>901</v>
      </c>
      <c r="E242">
        <v>2</v>
      </c>
      <c r="F242" t="s">
        <v>10</v>
      </c>
      <c r="G242" t="s">
        <v>11</v>
      </c>
      <c r="H242" t="s">
        <v>21</v>
      </c>
      <c r="I242">
        <v>0.36625020558802568</v>
      </c>
    </row>
    <row r="243" spans="1:9" x14ac:dyDescent="0.3">
      <c r="A243" s="11">
        <v>2024</v>
      </c>
      <c r="B243" t="s">
        <v>900</v>
      </c>
      <c r="C243" t="str">
        <f>VLOOKUP(B243,'REFERENCE SHEET'!B:C,2,FALSE)</f>
        <v>AGF/B CN EQUITY</v>
      </c>
      <c r="D243" t="s">
        <v>901</v>
      </c>
      <c r="E243">
        <v>4</v>
      </c>
      <c r="F243" t="s">
        <v>10</v>
      </c>
      <c r="G243" t="s">
        <v>13</v>
      </c>
      <c r="H243" t="s">
        <v>26</v>
      </c>
      <c r="I243">
        <v>0.1975813749071928</v>
      </c>
    </row>
    <row r="244" spans="1:9" x14ac:dyDescent="0.3">
      <c r="A244" s="11">
        <v>2024</v>
      </c>
      <c r="B244" t="s">
        <v>900</v>
      </c>
      <c r="C244" t="str">
        <f>VLOOKUP(B244,'REFERENCE SHEET'!B:C,2,FALSE)</f>
        <v>AGF/B CN EQUITY</v>
      </c>
      <c r="D244" t="s">
        <v>901</v>
      </c>
      <c r="E244">
        <v>5</v>
      </c>
      <c r="F244" t="s">
        <v>10</v>
      </c>
      <c r="G244" t="s">
        <v>15</v>
      </c>
      <c r="H244" t="s">
        <v>21</v>
      </c>
      <c r="I244">
        <v>0.35545833333333332</v>
      </c>
    </row>
    <row r="245" spans="1:9" x14ac:dyDescent="0.3">
      <c r="A245" s="11">
        <v>2024</v>
      </c>
      <c r="B245" t="s">
        <v>900</v>
      </c>
      <c r="C245" t="str">
        <f>VLOOKUP(B245,'REFERENCE SHEET'!B:C,2,FALSE)</f>
        <v>AGF/B CN EQUITY</v>
      </c>
      <c r="D245" t="s">
        <v>901</v>
      </c>
      <c r="E245">
        <v>6</v>
      </c>
      <c r="F245" t="s">
        <v>10</v>
      </c>
      <c r="G245" t="s">
        <v>16</v>
      </c>
      <c r="H245" t="s">
        <v>25</v>
      </c>
      <c r="I245">
        <v>0.43895187573677297</v>
      </c>
    </row>
    <row r="246" spans="1:9" x14ac:dyDescent="0.3">
      <c r="A246" s="11">
        <v>2020</v>
      </c>
      <c r="B246" t="s">
        <v>918</v>
      </c>
      <c r="C246" t="str">
        <f>VLOOKUP(B246,'REFERENCE SHEET'!B:C,2,FALSE)</f>
        <v>AI CN EQUITY</v>
      </c>
      <c r="D246" t="s">
        <v>919</v>
      </c>
      <c r="E246">
        <v>2</v>
      </c>
      <c r="F246" t="s">
        <v>10</v>
      </c>
      <c r="G246" t="s">
        <v>11</v>
      </c>
      <c r="H246" t="s">
        <v>19</v>
      </c>
      <c r="I246">
        <v>0.30237557539292909</v>
      </c>
    </row>
    <row r="247" spans="1:9" x14ac:dyDescent="0.3">
      <c r="A247" s="11">
        <v>2020</v>
      </c>
      <c r="B247" t="s">
        <v>918</v>
      </c>
      <c r="C247" t="str">
        <f>VLOOKUP(B247,'REFERENCE SHEET'!B:C,2,FALSE)</f>
        <v>AI CN EQUITY</v>
      </c>
      <c r="D247" t="s">
        <v>919</v>
      </c>
      <c r="E247">
        <v>4</v>
      </c>
      <c r="F247" t="s">
        <v>10</v>
      </c>
      <c r="G247" t="s">
        <v>13</v>
      </c>
      <c r="H247" t="s">
        <v>35</v>
      </c>
      <c r="I247">
        <v>0</v>
      </c>
    </row>
    <row r="248" spans="1:9" x14ac:dyDescent="0.3">
      <c r="A248" s="11">
        <v>2020</v>
      </c>
      <c r="B248" t="s">
        <v>918</v>
      </c>
      <c r="C248" t="str">
        <f>VLOOKUP(B248,'REFERENCE SHEET'!B:C,2,FALSE)</f>
        <v>AI CN EQUITY</v>
      </c>
      <c r="D248" t="s">
        <v>919</v>
      </c>
      <c r="E248">
        <v>5</v>
      </c>
      <c r="F248" t="s">
        <v>10</v>
      </c>
      <c r="G248" t="s">
        <v>15</v>
      </c>
      <c r="H248" t="s">
        <v>14</v>
      </c>
      <c r="I248">
        <v>0.58559498956158684</v>
      </c>
    </row>
    <row r="249" spans="1:9" x14ac:dyDescent="0.3">
      <c r="A249" s="11">
        <v>2020</v>
      </c>
      <c r="B249" t="s">
        <v>918</v>
      </c>
      <c r="C249" t="str">
        <f>VLOOKUP(B249,'REFERENCE SHEET'!B:C,2,FALSE)</f>
        <v>AI CN EQUITY</v>
      </c>
      <c r="D249" t="s">
        <v>919</v>
      </c>
      <c r="E249">
        <v>6</v>
      </c>
      <c r="F249" t="s">
        <v>10</v>
      </c>
      <c r="G249" t="s">
        <v>16</v>
      </c>
      <c r="H249" t="s">
        <v>26</v>
      </c>
      <c r="I249">
        <v>0.18459955473943129</v>
      </c>
    </row>
    <row r="250" spans="1:9" x14ac:dyDescent="0.3">
      <c r="A250" s="11">
        <v>2021</v>
      </c>
      <c r="B250" t="s">
        <v>918</v>
      </c>
      <c r="C250" t="str">
        <f>VLOOKUP(B250,'REFERENCE SHEET'!B:C,2,FALSE)</f>
        <v>AI CN EQUITY</v>
      </c>
      <c r="D250" t="s">
        <v>919</v>
      </c>
      <c r="E250">
        <v>2</v>
      </c>
      <c r="F250" t="s">
        <v>10</v>
      </c>
      <c r="G250" t="s">
        <v>11</v>
      </c>
      <c r="H250" t="s">
        <v>19</v>
      </c>
      <c r="I250">
        <v>0.27948302483503834</v>
      </c>
    </row>
    <row r="251" spans="1:9" x14ac:dyDescent="0.3">
      <c r="A251" s="11">
        <v>2021</v>
      </c>
      <c r="B251" t="s">
        <v>918</v>
      </c>
      <c r="C251" t="str">
        <f>VLOOKUP(B251,'REFERENCE SHEET'!B:C,2,FALSE)</f>
        <v>AI CN EQUITY</v>
      </c>
      <c r="D251" t="s">
        <v>919</v>
      </c>
      <c r="E251">
        <v>4</v>
      </c>
      <c r="F251" t="s">
        <v>10</v>
      </c>
      <c r="G251" t="s">
        <v>13</v>
      </c>
      <c r="H251" t="s">
        <v>35</v>
      </c>
      <c r="I251">
        <v>0</v>
      </c>
    </row>
    <row r="252" spans="1:9" x14ac:dyDescent="0.3">
      <c r="A252" s="11">
        <v>2021</v>
      </c>
      <c r="B252" t="s">
        <v>918</v>
      </c>
      <c r="C252" t="str">
        <f>VLOOKUP(B252,'REFERENCE SHEET'!B:C,2,FALSE)</f>
        <v>AI CN EQUITY</v>
      </c>
      <c r="D252" t="s">
        <v>919</v>
      </c>
      <c r="E252">
        <v>5</v>
      </c>
      <c r="F252" t="s">
        <v>10</v>
      </c>
      <c r="G252" t="s">
        <v>15</v>
      </c>
      <c r="H252" t="s">
        <v>12</v>
      </c>
      <c r="I252">
        <v>0.5385395537525357</v>
      </c>
    </row>
    <row r="253" spans="1:9" x14ac:dyDescent="0.3">
      <c r="A253" s="11">
        <v>2021</v>
      </c>
      <c r="B253" t="s">
        <v>918</v>
      </c>
      <c r="C253" t="str">
        <f>VLOOKUP(B253,'REFERENCE SHEET'!B:C,2,FALSE)</f>
        <v>AI CN EQUITY</v>
      </c>
      <c r="D253" t="s">
        <v>919</v>
      </c>
      <c r="E253">
        <v>6</v>
      </c>
      <c r="F253" t="s">
        <v>10</v>
      </c>
      <c r="G253" t="s">
        <v>16</v>
      </c>
      <c r="H253" t="s">
        <v>26</v>
      </c>
      <c r="I253">
        <v>0.17259835783089852</v>
      </c>
    </row>
    <row r="254" spans="1:9" x14ac:dyDescent="0.3">
      <c r="A254" s="11">
        <v>2022</v>
      </c>
      <c r="B254" t="s">
        <v>918</v>
      </c>
      <c r="C254" t="str">
        <f>VLOOKUP(B254,'REFERENCE SHEET'!B:C,2,FALSE)</f>
        <v>AI CN EQUITY</v>
      </c>
      <c r="D254" t="s">
        <v>919</v>
      </c>
      <c r="E254">
        <v>2</v>
      </c>
      <c r="F254" t="s">
        <v>10</v>
      </c>
      <c r="G254" t="s">
        <v>11</v>
      </c>
      <c r="H254" t="s">
        <v>26</v>
      </c>
      <c r="I254">
        <v>0.20070410412443829</v>
      </c>
    </row>
    <row r="255" spans="1:9" x14ac:dyDescent="0.3">
      <c r="A255" s="11">
        <v>2022</v>
      </c>
      <c r="B255" t="s">
        <v>918</v>
      </c>
      <c r="C255" t="str">
        <f>VLOOKUP(B255,'REFERENCE SHEET'!B:C,2,FALSE)</f>
        <v>AI CN EQUITY</v>
      </c>
      <c r="D255" t="s">
        <v>919</v>
      </c>
      <c r="E255">
        <v>4</v>
      </c>
      <c r="F255" t="s">
        <v>10</v>
      </c>
      <c r="G255" t="s">
        <v>13</v>
      </c>
      <c r="H255" t="s">
        <v>35</v>
      </c>
      <c r="I255">
        <v>1.0745614035087741E-2</v>
      </c>
    </row>
    <row r="256" spans="1:9" x14ac:dyDescent="0.3">
      <c r="A256" s="11">
        <v>2022</v>
      </c>
      <c r="B256" t="s">
        <v>918</v>
      </c>
      <c r="C256" t="str">
        <f>VLOOKUP(B256,'REFERENCE SHEET'!B:C,2,FALSE)</f>
        <v>AI CN EQUITY</v>
      </c>
      <c r="D256" t="s">
        <v>919</v>
      </c>
      <c r="E256">
        <v>5</v>
      </c>
      <c r="F256" t="s">
        <v>10</v>
      </c>
      <c r="G256" t="s">
        <v>15</v>
      </c>
      <c r="H256" t="s">
        <v>21</v>
      </c>
      <c r="I256">
        <v>0.33545516769336081</v>
      </c>
    </row>
    <row r="257" spans="1:9" x14ac:dyDescent="0.3">
      <c r="A257" s="11">
        <v>2022</v>
      </c>
      <c r="B257" t="s">
        <v>918</v>
      </c>
      <c r="C257" t="str">
        <f>VLOOKUP(B257,'REFERENCE SHEET'!B:C,2,FALSE)</f>
        <v>AI CN EQUITY</v>
      </c>
      <c r="D257" t="s">
        <v>919</v>
      </c>
      <c r="E257">
        <v>6</v>
      </c>
      <c r="F257" t="s">
        <v>10</v>
      </c>
      <c r="G257" t="s">
        <v>16</v>
      </c>
      <c r="H257" t="s">
        <v>20</v>
      </c>
      <c r="I257">
        <v>0.15805015188261268</v>
      </c>
    </row>
    <row r="258" spans="1:9" x14ac:dyDescent="0.3">
      <c r="A258" s="11">
        <v>2023</v>
      </c>
      <c r="B258" t="s">
        <v>918</v>
      </c>
      <c r="C258" t="str">
        <f>VLOOKUP(B258,'REFERENCE SHEET'!B:C,2,FALSE)</f>
        <v>AI CN EQUITY</v>
      </c>
      <c r="D258" t="s">
        <v>919</v>
      </c>
      <c r="E258">
        <v>2</v>
      </c>
      <c r="F258" t="s">
        <v>10</v>
      </c>
      <c r="G258" t="s">
        <v>11</v>
      </c>
      <c r="H258" t="s">
        <v>26</v>
      </c>
      <c r="I258">
        <v>0.24125040713311968</v>
      </c>
    </row>
    <row r="259" spans="1:9" x14ac:dyDescent="0.3">
      <c r="A259" s="11">
        <v>2023</v>
      </c>
      <c r="B259" t="s">
        <v>918</v>
      </c>
      <c r="C259" t="str">
        <f>VLOOKUP(B259,'REFERENCE SHEET'!B:C,2,FALSE)</f>
        <v>AI CN EQUITY</v>
      </c>
      <c r="D259" t="s">
        <v>919</v>
      </c>
      <c r="E259">
        <v>4</v>
      </c>
      <c r="F259" t="s">
        <v>10</v>
      </c>
      <c r="G259" t="s">
        <v>13</v>
      </c>
      <c r="H259" t="s">
        <v>35</v>
      </c>
      <c r="I259">
        <v>9.388185654008457E-3</v>
      </c>
    </row>
    <row r="260" spans="1:9" x14ac:dyDescent="0.3">
      <c r="A260" s="11">
        <v>2023</v>
      </c>
      <c r="B260" t="s">
        <v>918</v>
      </c>
      <c r="C260" t="str">
        <f>VLOOKUP(B260,'REFERENCE SHEET'!B:C,2,FALSE)</f>
        <v>AI CN EQUITY</v>
      </c>
      <c r="D260" t="s">
        <v>919</v>
      </c>
      <c r="E260">
        <v>5</v>
      </c>
      <c r="F260" t="s">
        <v>10</v>
      </c>
      <c r="G260" t="s">
        <v>15</v>
      </c>
      <c r="H260" t="s">
        <v>25</v>
      </c>
      <c r="I260">
        <v>0.47486225895316814</v>
      </c>
    </row>
    <row r="261" spans="1:9" x14ac:dyDescent="0.3">
      <c r="A261" s="11">
        <v>2023</v>
      </c>
      <c r="B261" t="s">
        <v>918</v>
      </c>
      <c r="C261" t="str">
        <f>VLOOKUP(B261,'REFERENCE SHEET'!B:C,2,FALSE)</f>
        <v>AI CN EQUITY</v>
      </c>
      <c r="D261" t="s">
        <v>919</v>
      </c>
      <c r="E261">
        <v>6</v>
      </c>
      <c r="F261" t="s">
        <v>10</v>
      </c>
      <c r="G261" t="s">
        <v>16</v>
      </c>
      <c r="H261" t="s">
        <v>20</v>
      </c>
      <c r="I261">
        <v>0.13900825640282671</v>
      </c>
    </row>
    <row r="262" spans="1:9" x14ac:dyDescent="0.3">
      <c r="A262" s="11">
        <v>2024</v>
      </c>
      <c r="B262" t="s">
        <v>918</v>
      </c>
      <c r="C262" t="str">
        <f>VLOOKUP(B262,'REFERENCE SHEET'!B:C,2,FALSE)</f>
        <v>AI CN EQUITY</v>
      </c>
      <c r="D262" t="s">
        <v>919</v>
      </c>
      <c r="E262">
        <v>2</v>
      </c>
      <c r="F262" t="s">
        <v>10</v>
      </c>
      <c r="G262" t="s">
        <v>11</v>
      </c>
      <c r="H262" t="s">
        <v>26</v>
      </c>
      <c r="I262">
        <v>0.21896393436307285</v>
      </c>
    </row>
    <row r="263" spans="1:9" x14ac:dyDescent="0.3">
      <c r="A263" s="11">
        <v>2024</v>
      </c>
      <c r="B263" t="s">
        <v>918</v>
      </c>
      <c r="C263" t="str">
        <f>VLOOKUP(B263,'REFERENCE SHEET'!B:C,2,FALSE)</f>
        <v>AI CN EQUITY</v>
      </c>
      <c r="D263" t="s">
        <v>919</v>
      </c>
      <c r="E263">
        <v>4</v>
      </c>
      <c r="F263" t="s">
        <v>10</v>
      </c>
      <c r="G263" t="s">
        <v>13</v>
      </c>
      <c r="H263" t="s">
        <v>35</v>
      </c>
      <c r="I263">
        <v>8.9807852965747871E-3</v>
      </c>
    </row>
    <row r="264" spans="1:9" x14ac:dyDescent="0.3">
      <c r="A264" s="11">
        <v>2024</v>
      </c>
      <c r="B264" t="s">
        <v>918</v>
      </c>
      <c r="C264" t="str">
        <f>VLOOKUP(B264,'REFERENCE SHEET'!B:C,2,FALSE)</f>
        <v>AI CN EQUITY</v>
      </c>
      <c r="D264" t="s">
        <v>919</v>
      </c>
      <c r="E264">
        <v>5</v>
      </c>
      <c r="F264" t="s">
        <v>10</v>
      </c>
      <c r="G264" t="s">
        <v>15</v>
      </c>
      <c r="H264" t="s">
        <v>25</v>
      </c>
      <c r="I264">
        <v>0.42187500000000017</v>
      </c>
    </row>
    <row r="265" spans="1:9" x14ac:dyDescent="0.3">
      <c r="A265" s="11">
        <v>2024</v>
      </c>
      <c r="B265" t="s">
        <v>918</v>
      </c>
      <c r="C265" t="str">
        <f>VLOOKUP(B265,'REFERENCE SHEET'!B:C,2,FALSE)</f>
        <v>AI CN EQUITY</v>
      </c>
      <c r="D265" t="s">
        <v>919</v>
      </c>
      <c r="E265">
        <v>6</v>
      </c>
      <c r="F265" t="s">
        <v>10</v>
      </c>
      <c r="G265" t="s">
        <v>16</v>
      </c>
      <c r="H265" t="s">
        <v>20</v>
      </c>
      <c r="I265">
        <v>0.13265262354912533</v>
      </c>
    </row>
    <row r="266" spans="1:9" x14ac:dyDescent="0.3">
      <c r="A266" s="11">
        <v>2016</v>
      </c>
      <c r="B266" t="s">
        <v>36</v>
      </c>
      <c r="C266" t="str">
        <f>VLOOKUP(B266,'REFERENCE SHEET'!B:C,2,FALSE)</f>
        <v>AIF CN EQUITY</v>
      </c>
      <c r="D266" t="s">
        <v>37</v>
      </c>
      <c r="E266">
        <v>2</v>
      </c>
      <c r="F266" t="s">
        <v>10</v>
      </c>
      <c r="G266" t="s">
        <v>11</v>
      </c>
      <c r="H266" t="s">
        <v>19</v>
      </c>
      <c r="I266">
        <v>0.29627306736852738</v>
      </c>
    </row>
    <row r="267" spans="1:9" x14ac:dyDescent="0.3">
      <c r="A267" s="11">
        <v>2016</v>
      </c>
      <c r="B267" t="s">
        <v>36</v>
      </c>
      <c r="C267" t="str">
        <f>VLOOKUP(B267,'REFERENCE SHEET'!B:C,2,FALSE)</f>
        <v>AIF CN EQUITY</v>
      </c>
      <c r="D267" t="s">
        <v>37</v>
      </c>
      <c r="E267">
        <v>4</v>
      </c>
      <c r="F267" t="s">
        <v>10</v>
      </c>
      <c r="G267" t="s">
        <v>13</v>
      </c>
      <c r="H267" t="s">
        <v>35</v>
      </c>
      <c r="I267">
        <v>0</v>
      </c>
    </row>
    <row r="268" spans="1:9" x14ac:dyDescent="0.3">
      <c r="A268" s="11">
        <v>2016</v>
      </c>
      <c r="B268" t="s">
        <v>36</v>
      </c>
      <c r="C268" t="str">
        <f>VLOOKUP(B268,'REFERENCE SHEET'!B:C,2,FALSE)</f>
        <v>AIF CN EQUITY</v>
      </c>
      <c r="D268" t="s">
        <v>37</v>
      </c>
      <c r="E268">
        <v>5</v>
      </c>
      <c r="F268" t="s">
        <v>10</v>
      </c>
      <c r="G268" t="s">
        <v>15</v>
      </c>
      <c r="H268" t="s">
        <v>21</v>
      </c>
      <c r="I268">
        <v>0.38542765464833662</v>
      </c>
    </row>
    <row r="269" spans="1:9" x14ac:dyDescent="0.3">
      <c r="A269" s="11">
        <v>2016</v>
      </c>
      <c r="B269" t="s">
        <v>36</v>
      </c>
      <c r="C269" t="str">
        <f>VLOOKUP(B269,'REFERENCE SHEET'!B:C,2,FALSE)</f>
        <v>AIF CN EQUITY</v>
      </c>
      <c r="D269" t="s">
        <v>37</v>
      </c>
      <c r="E269">
        <v>6</v>
      </c>
      <c r="F269" t="s">
        <v>10</v>
      </c>
      <c r="G269" t="s">
        <v>16</v>
      </c>
      <c r="H269" t="s">
        <v>25</v>
      </c>
      <c r="I269">
        <v>0.4755846229834671</v>
      </c>
    </row>
    <row r="270" spans="1:9" x14ac:dyDescent="0.3">
      <c r="A270" s="11">
        <v>2017</v>
      </c>
      <c r="B270" t="s">
        <v>36</v>
      </c>
      <c r="C270" t="str">
        <f>VLOOKUP(B270,'REFERENCE SHEET'!B:C,2,FALSE)</f>
        <v>AIF CN EQUITY</v>
      </c>
      <c r="D270" t="s">
        <v>37</v>
      </c>
      <c r="E270">
        <v>2</v>
      </c>
      <c r="F270" t="s">
        <v>10</v>
      </c>
      <c r="G270" t="s">
        <v>11</v>
      </c>
      <c r="H270" t="s">
        <v>21</v>
      </c>
      <c r="I270">
        <v>0.33944996746378564</v>
      </c>
    </row>
    <row r="271" spans="1:9" x14ac:dyDescent="0.3">
      <c r="A271" s="11">
        <v>2017</v>
      </c>
      <c r="B271" t="s">
        <v>36</v>
      </c>
      <c r="C271" t="str">
        <f>VLOOKUP(B271,'REFERENCE SHEET'!B:C,2,FALSE)</f>
        <v>AIF CN EQUITY</v>
      </c>
      <c r="D271" t="s">
        <v>37</v>
      </c>
      <c r="E271">
        <v>4</v>
      </c>
      <c r="F271" t="s">
        <v>10</v>
      </c>
      <c r="G271" t="s">
        <v>13</v>
      </c>
      <c r="H271" t="s">
        <v>35</v>
      </c>
      <c r="I271">
        <v>0</v>
      </c>
    </row>
    <row r="272" spans="1:9" x14ac:dyDescent="0.3">
      <c r="A272" s="11">
        <v>2017</v>
      </c>
      <c r="B272" t="s">
        <v>36</v>
      </c>
      <c r="C272" t="str">
        <f>VLOOKUP(B272,'REFERENCE SHEET'!B:C,2,FALSE)</f>
        <v>AIF CN EQUITY</v>
      </c>
      <c r="D272" t="s">
        <v>37</v>
      </c>
      <c r="E272">
        <v>5</v>
      </c>
      <c r="F272" t="s">
        <v>10</v>
      </c>
      <c r="G272" t="s">
        <v>15</v>
      </c>
      <c r="H272" t="s">
        <v>25</v>
      </c>
      <c r="I272">
        <v>0.47340647857889256</v>
      </c>
    </row>
    <row r="273" spans="1:9" x14ac:dyDescent="0.3">
      <c r="A273" s="11">
        <v>2017</v>
      </c>
      <c r="B273" t="s">
        <v>36</v>
      </c>
      <c r="C273" t="str">
        <f>VLOOKUP(B273,'REFERENCE SHEET'!B:C,2,FALSE)</f>
        <v>AIF CN EQUITY</v>
      </c>
      <c r="D273" t="s">
        <v>37</v>
      </c>
      <c r="E273">
        <v>6</v>
      </c>
      <c r="F273" t="s">
        <v>10</v>
      </c>
      <c r="G273" t="s">
        <v>16</v>
      </c>
      <c r="H273" t="s">
        <v>12</v>
      </c>
      <c r="I273">
        <v>0.51597583785762136</v>
      </c>
    </row>
    <row r="274" spans="1:9" x14ac:dyDescent="0.3">
      <c r="A274" s="11">
        <v>2018</v>
      </c>
      <c r="B274" t="s">
        <v>36</v>
      </c>
      <c r="C274" t="str">
        <f>VLOOKUP(B274,'REFERENCE SHEET'!B:C,2,FALSE)</f>
        <v>AIF CN EQUITY</v>
      </c>
      <c r="D274" t="s">
        <v>37</v>
      </c>
      <c r="E274">
        <v>2</v>
      </c>
      <c r="F274" t="s">
        <v>10</v>
      </c>
      <c r="G274" t="s">
        <v>11</v>
      </c>
      <c r="H274" t="s">
        <v>19</v>
      </c>
      <c r="I274">
        <v>0.32864002070287096</v>
      </c>
    </row>
    <row r="275" spans="1:9" x14ac:dyDescent="0.3">
      <c r="A275" s="11">
        <v>2018</v>
      </c>
      <c r="B275" t="s">
        <v>36</v>
      </c>
      <c r="C275" t="str">
        <f>VLOOKUP(B275,'REFERENCE SHEET'!B:C,2,FALSE)</f>
        <v>AIF CN EQUITY</v>
      </c>
      <c r="D275" t="s">
        <v>37</v>
      </c>
      <c r="E275">
        <v>4</v>
      </c>
      <c r="F275" t="s">
        <v>10</v>
      </c>
      <c r="G275" t="s">
        <v>13</v>
      </c>
      <c r="H275" t="s">
        <v>35</v>
      </c>
      <c r="I275">
        <v>0</v>
      </c>
    </row>
    <row r="276" spans="1:9" x14ac:dyDescent="0.3">
      <c r="A276" s="11">
        <v>2018</v>
      </c>
      <c r="B276" t="s">
        <v>36</v>
      </c>
      <c r="C276" t="str">
        <f>VLOOKUP(B276,'REFERENCE SHEET'!B:C,2,FALSE)</f>
        <v>AIF CN EQUITY</v>
      </c>
      <c r="D276" t="s">
        <v>37</v>
      </c>
      <c r="E276">
        <v>5</v>
      </c>
      <c r="F276" t="s">
        <v>10</v>
      </c>
      <c r="G276" t="s">
        <v>15</v>
      </c>
      <c r="H276" t="s">
        <v>12</v>
      </c>
      <c r="I276">
        <v>0.51517530088958685</v>
      </c>
    </row>
    <row r="277" spans="1:9" x14ac:dyDescent="0.3">
      <c r="A277" s="11">
        <v>2018</v>
      </c>
      <c r="B277" t="s">
        <v>36</v>
      </c>
      <c r="C277" t="str">
        <f>VLOOKUP(B277,'REFERENCE SHEET'!B:C,2,FALSE)</f>
        <v>AIF CN EQUITY</v>
      </c>
      <c r="D277" t="s">
        <v>37</v>
      </c>
      <c r="E277">
        <v>6</v>
      </c>
      <c r="F277" t="s">
        <v>10</v>
      </c>
      <c r="G277" t="s">
        <v>16</v>
      </c>
      <c r="H277" t="s">
        <v>25</v>
      </c>
      <c r="I277">
        <v>0.44786735993868282</v>
      </c>
    </row>
    <row r="278" spans="1:9" x14ac:dyDescent="0.3">
      <c r="A278" s="11">
        <v>2019</v>
      </c>
      <c r="B278" t="s">
        <v>36</v>
      </c>
      <c r="C278" t="str">
        <f>VLOOKUP(B278,'REFERENCE SHEET'!B:C,2,FALSE)</f>
        <v>AIF CN EQUITY</v>
      </c>
      <c r="D278" t="s">
        <v>37</v>
      </c>
      <c r="E278">
        <v>2</v>
      </c>
      <c r="F278" t="s">
        <v>10</v>
      </c>
      <c r="G278" t="s">
        <v>11</v>
      </c>
      <c r="H278" t="s">
        <v>19</v>
      </c>
      <c r="I278">
        <v>0.31390093425297771</v>
      </c>
    </row>
    <row r="279" spans="1:9" x14ac:dyDescent="0.3">
      <c r="A279" s="11">
        <v>2019</v>
      </c>
      <c r="B279" t="s">
        <v>36</v>
      </c>
      <c r="C279" t="str">
        <f>VLOOKUP(B279,'REFERENCE SHEET'!B:C,2,FALSE)</f>
        <v>AIF CN EQUITY</v>
      </c>
      <c r="D279" t="s">
        <v>37</v>
      </c>
      <c r="E279">
        <v>4</v>
      </c>
      <c r="F279" t="s">
        <v>10</v>
      </c>
      <c r="G279" t="s">
        <v>13</v>
      </c>
      <c r="H279" t="s">
        <v>20</v>
      </c>
      <c r="I279">
        <v>9.7925116243551408E-2</v>
      </c>
    </row>
    <row r="280" spans="1:9" x14ac:dyDescent="0.3">
      <c r="A280" s="11">
        <v>2019</v>
      </c>
      <c r="B280" t="s">
        <v>36</v>
      </c>
      <c r="C280" t="str">
        <f>VLOOKUP(B280,'REFERENCE SHEET'!B:C,2,FALSE)</f>
        <v>AIF CN EQUITY</v>
      </c>
      <c r="D280" t="s">
        <v>37</v>
      </c>
      <c r="E280">
        <v>5</v>
      </c>
      <c r="F280" t="s">
        <v>10</v>
      </c>
      <c r="G280" t="s">
        <v>15</v>
      </c>
      <c r="H280" t="s">
        <v>25</v>
      </c>
      <c r="I280">
        <v>0.42702402709372334</v>
      </c>
    </row>
    <row r="281" spans="1:9" x14ac:dyDescent="0.3">
      <c r="A281" s="11">
        <v>2019</v>
      </c>
      <c r="B281" t="s">
        <v>36</v>
      </c>
      <c r="C281" t="str">
        <f>VLOOKUP(B281,'REFERENCE SHEET'!B:C,2,FALSE)</f>
        <v>AIF CN EQUITY</v>
      </c>
      <c r="D281" t="s">
        <v>37</v>
      </c>
      <c r="E281">
        <v>6</v>
      </c>
      <c r="F281" t="s">
        <v>10</v>
      </c>
      <c r="G281" t="s">
        <v>16</v>
      </c>
      <c r="H281" t="s">
        <v>21</v>
      </c>
      <c r="I281">
        <v>0.40085868992118995</v>
      </c>
    </row>
    <row r="282" spans="1:9" x14ac:dyDescent="0.3">
      <c r="A282" s="11">
        <v>2020</v>
      </c>
      <c r="B282" t="s">
        <v>36</v>
      </c>
      <c r="C282" t="str">
        <f>VLOOKUP(B282,'REFERENCE SHEET'!B:C,2,FALSE)</f>
        <v>AIF CN EQUITY</v>
      </c>
      <c r="D282" t="s">
        <v>37</v>
      </c>
      <c r="E282">
        <v>2</v>
      </c>
      <c r="F282" t="s">
        <v>10</v>
      </c>
      <c r="G282" t="s">
        <v>11</v>
      </c>
      <c r="H282" t="s">
        <v>25</v>
      </c>
      <c r="I282">
        <v>0.44905941792641413</v>
      </c>
    </row>
    <row r="283" spans="1:9" x14ac:dyDescent="0.3">
      <c r="A283" s="11">
        <v>2020</v>
      </c>
      <c r="B283" t="s">
        <v>36</v>
      </c>
      <c r="C283" t="str">
        <f>VLOOKUP(B283,'REFERENCE SHEET'!B:C,2,FALSE)</f>
        <v>AIF CN EQUITY</v>
      </c>
      <c r="D283" t="s">
        <v>37</v>
      </c>
      <c r="E283">
        <v>4</v>
      </c>
      <c r="F283" t="s">
        <v>10</v>
      </c>
      <c r="G283" t="s">
        <v>13</v>
      </c>
      <c r="H283" t="s">
        <v>19</v>
      </c>
      <c r="I283">
        <v>0.30061380823239242</v>
      </c>
    </row>
    <row r="284" spans="1:9" x14ac:dyDescent="0.3">
      <c r="A284" s="11">
        <v>2020</v>
      </c>
      <c r="B284" t="s">
        <v>36</v>
      </c>
      <c r="C284" t="str">
        <f>VLOOKUP(B284,'REFERENCE SHEET'!B:C,2,FALSE)</f>
        <v>AIF CN EQUITY</v>
      </c>
      <c r="D284" t="s">
        <v>37</v>
      </c>
      <c r="E284">
        <v>5</v>
      </c>
      <c r="F284" t="s">
        <v>10</v>
      </c>
      <c r="G284" t="s">
        <v>15</v>
      </c>
      <c r="H284" t="s">
        <v>12</v>
      </c>
      <c r="I284">
        <v>0.57676910310798946</v>
      </c>
    </row>
    <row r="285" spans="1:9" x14ac:dyDescent="0.3">
      <c r="A285" s="11">
        <v>2020</v>
      </c>
      <c r="B285" t="s">
        <v>36</v>
      </c>
      <c r="C285" t="str">
        <f>VLOOKUP(B285,'REFERENCE SHEET'!B:C,2,FALSE)</f>
        <v>AIF CN EQUITY</v>
      </c>
      <c r="D285" t="s">
        <v>37</v>
      </c>
      <c r="E285">
        <v>6</v>
      </c>
      <c r="F285" t="s">
        <v>10</v>
      </c>
      <c r="G285" t="s">
        <v>16</v>
      </c>
      <c r="H285" t="s">
        <v>25</v>
      </c>
      <c r="I285">
        <v>0.46341190658336534</v>
      </c>
    </row>
    <row r="286" spans="1:9" x14ac:dyDescent="0.3">
      <c r="A286" s="11">
        <v>2021</v>
      </c>
      <c r="B286" t="s">
        <v>36</v>
      </c>
      <c r="C286" t="str">
        <f>VLOOKUP(B286,'REFERENCE SHEET'!B:C,2,FALSE)</f>
        <v>AIF CN EQUITY</v>
      </c>
      <c r="D286" t="s">
        <v>37</v>
      </c>
      <c r="E286">
        <v>2</v>
      </c>
      <c r="F286" t="s">
        <v>10</v>
      </c>
      <c r="G286" t="s">
        <v>11</v>
      </c>
      <c r="H286" t="s">
        <v>25</v>
      </c>
      <c r="I286">
        <v>0.49411533915226469</v>
      </c>
    </row>
    <row r="287" spans="1:9" x14ac:dyDescent="0.3">
      <c r="A287" s="11">
        <v>2021</v>
      </c>
      <c r="B287" t="s">
        <v>36</v>
      </c>
      <c r="C287" t="str">
        <f>VLOOKUP(B287,'REFERENCE SHEET'!B:C,2,FALSE)</f>
        <v>AIF CN EQUITY</v>
      </c>
      <c r="D287" t="s">
        <v>37</v>
      </c>
      <c r="E287">
        <v>4</v>
      </c>
      <c r="F287" t="s">
        <v>10</v>
      </c>
      <c r="G287" t="s">
        <v>13</v>
      </c>
      <c r="H287" t="s">
        <v>19</v>
      </c>
      <c r="I287">
        <v>0.25672985628587447</v>
      </c>
    </row>
    <row r="288" spans="1:9" x14ac:dyDescent="0.3">
      <c r="A288" s="11">
        <v>2021</v>
      </c>
      <c r="B288" t="s">
        <v>36</v>
      </c>
      <c r="C288" t="str">
        <f>VLOOKUP(B288,'REFERENCE SHEET'!B:C,2,FALSE)</f>
        <v>AIF CN EQUITY</v>
      </c>
      <c r="D288" t="s">
        <v>37</v>
      </c>
      <c r="E288">
        <v>5</v>
      </c>
      <c r="F288" t="s">
        <v>10</v>
      </c>
      <c r="G288" t="s">
        <v>15</v>
      </c>
      <c r="H288" t="s">
        <v>22</v>
      </c>
      <c r="I288">
        <v>0.75327309607228488</v>
      </c>
    </row>
    <row r="289" spans="1:9" x14ac:dyDescent="0.3">
      <c r="A289" s="11">
        <v>2021</v>
      </c>
      <c r="B289" t="s">
        <v>36</v>
      </c>
      <c r="C289" t="str">
        <f>VLOOKUP(B289,'REFERENCE SHEET'!B:C,2,FALSE)</f>
        <v>AIF CN EQUITY</v>
      </c>
      <c r="D289" t="s">
        <v>37</v>
      </c>
      <c r="E289">
        <v>6</v>
      </c>
      <c r="F289" t="s">
        <v>10</v>
      </c>
      <c r="G289" t="s">
        <v>16</v>
      </c>
      <c r="H289" t="s">
        <v>25</v>
      </c>
      <c r="I289">
        <v>0.46712886325907466</v>
      </c>
    </row>
    <row r="290" spans="1:9" x14ac:dyDescent="0.3">
      <c r="A290" s="11">
        <v>2022</v>
      </c>
      <c r="B290" t="s">
        <v>36</v>
      </c>
      <c r="C290" t="str">
        <f>VLOOKUP(B290,'REFERENCE SHEET'!B:C,2,FALSE)</f>
        <v>AIF CN EQUITY</v>
      </c>
      <c r="D290" t="s">
        <v>37</v>
      </c>
      <c r="E290">
        <v>2</v>
      </c>
      <c r="F290" t="s">
        <v>10</v>
      </c>
      <c r="G290" t="s">
        <v>11</v>
      </c>
      <c r="H290" t="s">
        <v>12</v>
      </c>
      <c r="I290">
        <v>0.50010358041508263</v>
      </c>
    </row>
    <row r="291" spans="1:9" x14ac:dyDescent="0.3">
      <c r="A291" s="11">
        <v>2022</v>
      </c>
      <c r="B291" t="s">
        <v>36</v>
      </c>
      <c r="C291" t="str">
        <f>VLOOKUP(B291,'REFERENCE SHEET'!B:C,2,FALSE)</f>
        <v>AIF CN EQUITY</v>
      </c>
      <c r="D291" t="s">
        <v>37</v>
      </c>
      <c r="E291">
        <v>4</v>
      </c>
      <c r="F291" t="s">
        <v>10</v>
      </c>
      <c r="G291" t="s">
        <v>13</v>
      </c>
      <c r="H291" t="s">
        <v>19</v>
      </c>
      <c r="I291">
        <v>0.28829379636422908</v>
      </c>
    </row>
    <row r="292" spans="1:9" x14ac:dyDescent="0.3">
      <c r="A292" s="11">
        <v>2022</v>
      </c>
      <c r="B292" t="s">
        <v>36</v>
      </c>
      <c r="C292" t="str">
        <f>VLOOKUP(B292,'REFERENCE SHEET'!B:C,2,FALSE)</f>
        <v>AIF CN EQUITY</v>
      </c>
      <c r="D292" t="s">
        <v>37</v>
      </c>
      <c r="E292">
        <v>5</v>
      </c>
      <c r="F292" t="s">
        <v>10</v>
      </c>
      <c r="G292" t="s">
        <v>15</v>
      </c>
      <c r="H292" t="s">
        <v>24</v>
      </c>
      <c r="I292">
        <v>0.73438593542943487</v>
      </c>
    </row>
    <row r="293" spans="1:9" x14ac:dyDescent="0.3">
      <c r="A293" s="11">
        <v>2022</v>
      </c>
      <c r="B293" t="s">
        <v>36</v>
      </c>
      <c r="C293" t="str">
        <f>VLOOKUP(B293,'REFERENCE SHEET'!B:C,2,FALSE)</f>
        <v>AIF CN EQUITY</v>
      </c>
      <c r="D293" t="s">
        <v>37</v>
      </c>
      <c r="E293">
        <v>6</v>
      </c>
      <c r="F293" t="s">
        <v>10</v>
      </c>
      <c r="G293" t="s">
        <v>16</v>
      </c>
      <c r="H293" t="s">
        <v>25</v>
      </c>
      <c r="I293">
        <v>0.47325549214369478</v>
      </c>
    </row>
    <row r="294" spans="1:9" x14ac:dyDescent="0.3">
      <c r="A294" s="11">
        <v>2023</v>
      </c>
      <c r="B294" t="s">
        <v>36</v>
      </c>
      <c r="C294" t="str">
        <f>VLOOKUP(B294,'REFERENCE SHEET'!B:C,2,FALSE)</f>
        <v>AIF CN EQUITY</v>
      </c>
      <c r="D294" t="s">
        <v>37</v>
      </c>
      <c r="E294">
        <v>2</v>
      </c>
      <c r="F294" t="s">
        <v>10</v>
      </c>
      <c r="G294" t="s">
        <v>11</v>
      </c>
      <c r="H294" t="s">
        <v>12</v>
      </c>
      <c r="I294">
        <v>0.53531791726897915</v>
      </c>
    </row>
    <row r="295" spans="1:9" x14ac:dyDescent="0.3">
      <c r="A295" s="11">
        <v>2023</v>
      </c>
      <c r="B295" t="s">
        <v>36</v>
      </c>
      <c r="C295" t="str">
        <f>VLOOKUP(B295,'REFERENCE SHEET'!B:C,2,FALSE)</f>
        <v>AIF CN EQUITY</v>
      </c>
      <c r="D295" t="s">
        <v>37</v>
      </c>
      <c r="E295">
        <v>4</v>
      </c>
      <c r="F295" t="s">
        <v>10</v>
      </c>
      <c r="G295" t="s">
        <v>13</v>
      </c>
      <c r="H295" t="s">
        <v>26</v>
      </c>
      <c r="I295">
        <v>0.22426670398040205</v>
      </c>
    </row>
    <row r="296" spans="1:9" x14ac:dyDescent="0.3">
      <c r="A296" s="11">
        <v>2023</v>
      </c>
      <c r="B296" t="s">
        <v>36</v>
      </c>
      <c r="C296" t="str">
        <f>VLOOKUP(B296,'REFERENCE SHEET'!B:C,2,FALSE)</f>
        <v>AIF CN EQUITY</v>
      </c>
      <c r="D296" t="s">
        <v>37</v>
      </c>
      <c r="E296">
        <v>5</v>
      </c>
      <c r="F296" t="s">
        <v>10</v>
      </c>
      <c r="G296" t="s">
        <v>15</v>
      </c>
      <c r="H296" t="s">
        <v>24</v>
      </c>
      <c r="I296">
        <v>0.74732820342868189</v>
      </c>
    </row>
    <row r="297" spans="1:9" x14ac:dyDescent="0.3">
      <c r="A297" s="11">
        <v>2023</v>
      </c>
      <c r="B297" t="s">
        <v>36</v>
      </c>
      <c r="C297" t="str">
        <f>VLOOKUP(B297,'REFERENCE SHEET'!B:C,2,FALSE)</f>
        <v>AIF CN EQUITY</v>
      </c>
      <c r="D297" t="s">
        <v>37</v>
      </c>
      <c r="E297">
        <v>6</v>
      </c>
      <c r="F297" t="s">
        <v>10</v>
      </c>
      <c r="G297" t="s">
        <v>16</v>
      </c>
      <c r="H297" t="s">
        <v>14</v>
      </c>
      <c r="I297">
        <v>0.61592932940769618</v>
      </c>
    </row>
    <row r="298" spans="1:9" x14ac:dyDescent="0.3">
      <c r="A298" s="11">
        <v>2024</v>
      </c>
      <c r="B298" t="s">
        <v>36</v>
      </c>
      <c r="C298" t="str">
        <f>VLOOKUP(B298,'REFERENCE SHEET'!B:C,2,FALSE)</f>
        <v>AIF CN EQUITY</v>
      </c>
      <c r="D298" t="s">
        <v>37</v>
      </c>
      <c r="E298">
        <v>2</v>
      </c>
      <c r="F298" t="s">
        <v>10</v>
      </c>
      <c r="G298" t="s">
        <v>11</v>
      </c>
      <c r="H298" t="s">
        <v>25</v>
      </c>
      <c r="I298">
        <v>0.43966566495675757</v>
      </c>
    </row>
    <row r="299" spans="1:9" x14ac:dyDescent="0.3">
      <c r="A299" s="11">
        <v>2024</v>
      </c>
      <c r="B299" t="s">
        <v>36</v>
      </c>
      <c r="C299" t="str">
        <f>VLOOKUP(B299,'REFERENCE SHEET'!B:C,2,FALSE)</f>
        <v>AIF CN EQUITY</v>
      </c>
      <c r="D299" t="s">
        <v>37</v>
      </c>
      <c r="E299">
        <v>4</v>
      </c>
      <c r="F299" t="s">
        <v>10</v>
      </c>
      <c r="G299" t="s">
        <v>13</v>
      </c>
      <c r="H299" t="s">
        <v>26</v>
      </c>
      <c r="I299">
        <v>0.19006106683374943</v>
      </c>
    </row>
    <row r="300" spans="1:9" x14ac:dyDescent="0.3">
      <c r="A300" s="11">
        <v>2024</v>
      </c>
      <c r="B300" t="s">
        <v>36</v>
      </c>
      <c r="C300" t="str">
        <f>VLOOKUP(B300,'REFERENCE SHEET'!B:C,2,FALSE)</f>
        <v>AIF CN EQUITY</v>
      </c>
      <c r="D300" t="s">
        <v>37</v>
      </c>
      <c r="E300">
        <v>5</v>
      </c>
      <c r="F300" t="s">
        <v>10</v>
      </c>
      <c r="G300" t="s">
        <v>15</v>
      </c>
      <c r="H300" t="s">
        <v>14</v>
      </c>
      <c r="I300">
        <v>0.59381944444444434</v>
      </c>
    </row>
    <row r="301" spans="1:9" x14ac:dyDescent="0.3">
      <c r="A301" s="11">
        <v>2024</v>
      </c>
      <c r="B301" t="s">
        <v>36</v>
      </c>
      <c r="C301" t="str">
        <f>VLOOKUP(B301,'REFERENCE SHEET'!B:C,2,FALSE)</f>
        <v>AIF CN EQUITY</v>
      </c>
      <c r="D301" t="s">
        <v>37</v>
      </c>
      <c r="E301">
        <v>6</v>
      </c>
      <c r="F301" t="s">
        <v>10</v>
      </c>
      <c r="G301" t="s">
        <v>16</v>
      </c>
      <c r="H301" t="s">
        <v>12</v>
      </c>
      <c r="I301">
        <v>0.51887536074271634</v>
      </c>
    </row>
    <row r="302" spans="1:9" x14ac:dyDescent="0.3">
      <c r="A302" s="11">
        <v>2014</v>
      </c>
      <c r="B302" t="s">
        <v>906</v>
      </c>
      <c r="C302" t="str">
        <f>VLOOKUP(B302,'REFERENCE SHEET'!B:C,2,FALSE)</f>
        <v>AIM CN EQUITY</v>
      </c>
      <c r="D302" t="s">
        <v>907</v>
      </c>
      <c r="E302">
        <v>2</v>
      </c>
      <c r="F302" t="s">
        <v>10</v>
      </c>
      <c r="G302" t="s">
        <v>11</v>
      </c>
      <c r="H302" t="s">
        <v>12</v>
      </c>
      <c r="I302">
        <v>0.53523778655106768</v>
      </c>
    </row>
    <row r="303" spans="1:9" x14ac:dyDescent="0.3">
      <c r="A303" s="11">
        <v>2014</v>
      </c>
      <c r="B303" t="s">
        <v>906</v>
      </c>
      <c r="C303" t="str">
        <f>VLOOKUP(B303,'REFERENCE SHEET'!B:C,2,FALSE)</f>
        <v>AIM CN EQUITY</v>
      </c>
      <c r="D303" t="s">
        <v>907</v>
      </c>
      <c r="E303">
        <v>4</v>
      </c>
      <c r="F303" t="s">
        <v>10</v>
      </c>
      <c r="G303" t="s">
        <v>13</v>
      </c>
      <c r="H303" t="s">
        <v>19</v>
      </c>
      <c r="I303">
        <v>0.259521116138763</v>
      </c>
    </row>
    <row r="304" spans="1:9" x14ac:dyDescent="0.3">
      <c r="A304" s="11">
        <v>2014</v>
      </c>
      <c r="B304" t="s">
        <v>906</v>
      </c>
      <c r="C304" t="str">
        <f>VLOOKUP(B304,'REFERENCE SHEET'!B:C,2,FALSE)</f>
        <v>AIM CN EQUITY</v>
      </c>
      <c r="D304" t="s">
        <v>907</v>
      </c>
      <c r="E304">
        <v>5</v>
      </c>
      <c r="F304" t="s">
        <v>10</v>
      </c>
      <c r="G304" t="s">
        <v>15</v>
      </c>
      <c r="H304" t="s">
        <v>22</v>
      </c>
      <c r="I304">
        <v>0.7721722674367727</v>
      </c>
    </row>
    <row r="305" spans="1:9" x14ac:dyDescent="0.3">
      <c r="A305" s="11">
        <v>2014</v>
      </c>
      <c r="B305" t="s">
        <v>906</v>
      </c>
      <c r="C305" t="str">
        <f>VLOOKUP(B305,'REFERENCE SHEET'!B:C,2,FALSE)</f>
        <v>AIM CN EQUITY</v>
      </c>
      <c r="D305" t="s">
        <v>907</v>
      </c>
      <c r="E305">
        <v>6</v>
      </c>
      <c r="F305" t="s">
        <v>10</v>
      </c>
      <c r="G305" t="s">
        <v>16</v>
      </c>
      <c r="H305" t="s">
        <v>12</v>
      </c>
      <c r="I305">
        <v>0.50085558617073567</v>
      </c>
    </row>
    <row r="306" spans="1:9" x14ac:dyDescent="0.3">
      <c r="A306" s="11">
        <v>2015</v>
      </c>
      <c r="B306" t="s">
        <v>906</v>
      </c>
      <c r="C306" t="str">
        <f>VLOOKUP(B306,'REFERENCE SHEET'!B:C,2,FALSE)</f>
        <v>AIM CN EQUITY</v>
      </c>
      <c r="D306" t="s">
        <v>907</v>
      </c>
      <c r="E306">
        <v>2</v>
      </c>
      <c r="F306" t="s">
        <v>10</v>
      </c>
      <c r="G306" t="s">
        <v>11</v>
      </c>
      <c r="H306" t="s">
        <v>14</v>
      </c>
      <c r="I306">
        <v>0.59757837897239274</v>
      </c>
    </row>
    <row r="307" spans="1:9" x14ac:dyDescent="0.3">
      <c r="A307" s="11">
        <v>2015</v>
      </c>
      <c r="B307" t="s">
        <v>906</v>
      </c>
      <c r="C307" t="str">
        <f>VLOOKUP(B307,'REFERENCE SHEET'!B:C,2,FALSE)</f>
        <v>AIM CN EQUITY</v>
      </c>
      <c r="D307" t="s">
        <v>907</v>
      </c>
      <c r="E307">
        <v>4</v>
      </c>
      <c r="F307" t="s">
        <v>10</v>
      </c>
      <c r="G307" t="s">
        <v>13</v>
      </c>
      <c r="H307" t="s">
        <v>25</v>
      </c>
      <c r="I307">
        <v>0.46174352773044558</v>
      </c>
    </row>
    <row r="308" spans="1:9" x14ac:dyDescent="0.3">
      <c r="A308" s="11">
        <v>2015</v>
      </c>
      <c r="B308" t="s">
        <v>906</v>
      </c>
      <c r="C308" t="str">
        <f>VLOOKUP(B308,'REFERENCE SHEET'!B:C,2,FALSE)</f>
        <v>AIM CN EQUITY</v>
      </c>
      <c r="D308" t="s">
        <v>907</v>
      </c>
      <c r="E308">
        <v>5</v>
      </c>
      <c r="F308" t="s">
        <v>10</v>
      </c>
      <c r="G308" t="s">
        <v>15</v>
      </c>
      <c r="H308" t="s">
        <v>24</v>
      </c>
      <c r="I308">
        <v>0.69478363526191533</v>
      </c>
    </row>
    <row r="309" spans="1:9" x14ac:dyDescent="0.3">
      <c r="A309" s="11">
        <v>2015</v>
      </c>
      <c r="B309" t="s">
        <v>906</v>
      </c>
      <c r="C309" t="str">
        <f>VLOOKUP(B309,'REFERENCE SHEET'!B:C,2,FALSE)</f>
        <v>AIM CN EQUITY</v>
      </c>
      <c r="D309" t="s">
        <v>907</v>
      </c>
      <c r="E309">
        <v>6</v>
      </c>
      <c r="F309" t="s">
        <v>10</v>
      </c>
      <c r="G309" t="s">
        <v>16</v>
      </c>
      <c r="H309" t="s">
        <v>14</v>
      </c>
      <c r="I309">
        <v>0.59591857516531199</v>
      </c>
    </row>
    <row r="310" spans="1:9" x14ac:dyDescent="0.3">
      <c r="A310" s="11">
        <v>2016</v>
      </c>
      <c r="B310" t="s">
        <v>906</v>
      </c>
      <c r="C310" t="str">
        <f>VLOOKUP(B310,'REFERENCE SHEET'!B:C,2,FALSE)</f>
        <v>AIM CN EQUITY</v>
      </c>
      <c r="D310" t="s">
        <v>907</v>
      </c>
      <c r="E310">
        <v>2</v>
      </c>
      <c r="F310" t="s">
        <v>10</v>
      </c>
      <c r="G310" t="s">
        <v>11</v>
      </c>
      <c r="H310" t="s">
        <v>12</v>
      </c>
      <c r="I310">
        <v>0.57294094443021704</v>
      </c>
    </row>
    <row r="311" spans="1:9" x14ac:dyDescent="0.3">
      <c r="A311" s="11">
        <v>2016</v>
      </c>
      <c r="B311" t="s">
        <v>906</v>
      </c>
      <c r="C311" t="str">
        <f>VLOOKUP(B311,'REFERENCE SHEET'!B:C,2,FALSE)</f>
        <v>AIM CN EQUITY</v>
      </c>
      <c r="D311" t="s">
        <v>907</v>
      </c>
      <c r="E311">
        <v>4</v>
      </c>
      <c r="F311" t="s">
        <v>10</v>
      </c>
      <c r="G311" t="s">
        <v>13</v>
      </c>
      <c r="H311" t="s">
        <v>25</v>
      </c>
      <c r="I311">
        <v>0.4922680126154938</v>
      </c>
    </row>
    <row r="312" spans="1:9" x14ac:dyDescent="0.3">
      <c r="A312" s="11">
        <v>2016</v>
      </c>
      <c r="B312" t="s">
        <v>906</v>
      </c>
      <c r="C312" t="str">
        <f>VLOOKUP(B312,'REFERENCE SHEET'!B:C,2,FALSE)</f>
        <v>AIM CN EQUITY</v>
      </c>
      <c r="D312" t="s">
        <v>907</v>
      </c>
      <c r="E312">
        <v>5</v>
      </c>
      <c r="F312" t="s">
        <v>10</v>
      </c>
      <c r="G312" t="s">
        <v>15</v>
      </c>
      <c r="H312" t="s">
        <v>14</v>
      </c>
      <c r="I312">
        <v>0.61348195329087063</v>
      </c>
    </row>
    <row r="313" spans="1:9" x14ac:dyDescent="0.3">
      <c r="A313" s="11">
        <v>2016</v>
      </c>
      <c r="B313" t="s">
        <v>906</v>
      </c>
      <c r="C313" t="str">
        <f>VLOOKUP(B313,'REFERENCE SHEET'!B:C,2,FALSE)</f>
        <v>AIM CN EQUITY</v>
      </c>
      <c r="D313" t="s">
        <v>907</v>
      </c>
      <c r="E313">
        <v>6</v>
      </c>
      <c r="F313" t="s">
        <v>10</v>
      </c>
      <c r="G313" t="s">
        <v>16</v>
      </c>
      <c r="H313" t="s">
        <v>14</v>
      </c>
      <c r="I313">
        <v>0.58540793492472842</v>
      </c>
    </row>
    <row r="314" spans="1:9" x14ac:dyDescent="0.3">
      <c r="A314" s="11">
        <v>2017</v>
      </c>
      <c r="B314" t="s">
        <v>906</v>
      </c>
      <c r="C314" t="str">
        <f>VLOOKUP(B314,'REFERENCE SHEET'!B:C,2,FALSE)</f>
        <v>AIM CN EQUITY</v>
      </c>
      <c r="D314" t="s">
        <v>907</v>
      </c>
      <c r="E314">
        <v>2</v>
      </c>
      <c r="F314" t="s">
        <v>10</v>
      </c>
      <c r="G314" t="s">
        <v>11</v>
      </c>
      <c r="H314" t="s">
        <v>21</v>
      </c>
      <c r="I314">
        <v>0.36431200537034603</v>
      </c>
    </row>
    <row r="315" spans="1:9" x14ac:dyDescent="0.3">
      <c r="A315" s="11">
        <v>2017</v>
      </c>
      <c r="B315" t="s">
        <v>906</v>
      </c>
      <c r="C315" t="str">
        <f>VLOOKUP(B315,'REFERENCE SHEET'!B:C,2,FALSE)</f>
        <v>AIM CN EQUITY</v>
      </c>
      <c r="D315" t="s">
        <v>907</v>
      </c>
      <c r="E315">
        <v>4</v>
      </c>
      <c r="F315" t="s">
        <v>10</v>
      </c>
      <c r="G315" t="s">
        <v>13</v>
      </c>
      <c r="H315" t="s">
        <v>26</v>
      </c>
      <c r="I315">
        <v>0.2192322220419281</v>
      </c>
    </row>
    <row r="316" spans="1:9" x14ac:dyDescent="0.3">
      <c r="A316" s="11">
        <v>2017</v>
      </c>
      <c r="B316" t="s">
        <v>906</v>
      </c>
      <c r="C316" t="str">
        <f>VLOOKUP(B316,'REFERENCE SHEET'!B:C,2,FALSE)</f>
        <v>AIM CN EQUITY</v>
      </c>
      <c r="D316" t="s">
        <v>907</v>
      </c>
      <c r="E316">
        <v>5</v>
      </c>
      <c r="F316" t="s">
        <v>10</v>
      </c>
      <c r="G316" t="s">
        <v>15</v>
      </c>
      <c r="H316" t="s">
        <v>12</v>
      </c>
      <c r="I316">
        <v>0.53748693834900763</v>
      </c>
    </row>
    <row r="317" spans="1:9" x14ac:dyDescent="0.3">
      <c r="A317" s="11">
        <v>2017</v>
      </c>
      <c r="B317" t="s">
        <v>906</v>
      </c>
      <c r="C317" t="str">
        <f>VLOOKUP(B317,'REFERENCE SHEET'!B:C,2,FALSE)</f>
        <v>AIM CN EQUITY</v>
      </c>
      <c r="D317" t="s">
        <v>907</v>
      </c>
      <c r="E317">
        <v>6</v>
      </c>
      <c r="F317" t="s">
        <v>10</v>
      </c>
      <c r="G317" t="s">
        <v>16</v>
      </c>
      <c r="H317" t="s">
        <v>21</v>
      </c>
      <c r="I317">
        <v>0.41337391737781504</v>
      </c>
    </row>
    <row r="318" spans="1:9" x14ac:dyDescent="0.3">
      <c r="A318" s="11">
        <v>2018</v>
      </c>
      <c r="B318" t="s">
        <v>906</v>
      </c>
      <c r="C318" t="str">
        <f>VLOOKUP(B318,'REFERENCE SHEET'!B:C,2,FALSE)</f>
        <v>AIM CN EQUITY</v>
      </c>
      <c r="D318" t="s">
        <v>907</v>
      </c>
      <c r="E318">
        <v>2</v>
      </c>
      <c r="F318" t="s">
        <v>10</v>
      </c>
      <c r="G318" t="s">
        <v>11</v>
      </c>
      <c r="H318" t="s">
        <v>20</v>
      </c>
      <c r="I318">
        <v>0.13350071833884586</v>
      </c>
    </row>
    <row r="319" spans="1:9" x14ac:dyDescent="0.3">
      <c r="A319" s="11">
        <v>2018</v>
      </c>
      <c r="B319" t="s">
        <v>906</v>
      </c>
      <c r="C319" t="str">
        <f>VLOOKUP(B319,'REFERENCE SHEET'!B:C,2,FALSE)</f>
        <v>AIM CN EQUITY</v>
      </c>
      <c r="D319" t="s">
        <v>907</v>
      </c>
      <c r="E319">
        <v>4</v>
      </c>
      <c r="F319" t="s">
        <v>10</v>
      </c>
      <c r="G319" t="s">
        <v>13</v>
      </c>
      <c r="H319" t="s">
        <v>26</v>
      </c>
      <c r="I319">
        <v>0.19440635465997486</v>
      </c>
    </row>
    <row r="320" spans="1:9" x14ac:dyDescent="0.3">
      <c r="A320" s="11">
        <v>2018</v>
      </c>
      <c r="B320" t="s">
        <v>906</v>
      </c>
      <c r="C320" t="str">
        <f>VLOOKUP(B320,'REFERENCE SHEET'!B:C,2,FALSE)</f>
        <v>AIM CN EQUITY</v>
      </c>
      <c r="D320" t="s">
        <v>907</v>
      </c>
      <c r="E320">
        <v>5</v>
      </c>
      <c r="F320" t="s">
        <v>10</v>
      </c>
      <c r="G320" t="s">
        <v>15</v>
      </c>
      <c r="H320" t="s">
        <v>20</v>
      </c>
      <c r="I320">
        <v>0.1187462061747776</v>
      </c>
    </row>
    <row r="321" spans="1:9" x14ac:dyDescent="0.3">
      <c r="A321" s="11">
        <v>2018</v>
      </c>
      <c r="B321" t="s">
        <v>906</v>
      </c>
      <c r="C321" t="str">
        <f>VLOOKUP(B321,'REFERENCE SHEET'!B:C,2,FALSE)</f>
        <v>AIM CN EQUITY</v>
      </c>
      <c r="D321" t="s">
        <v>907</v>
      </c>
      <c r="E321">
        <v>6</v>
      </c>
      <c r="F321" t="s">
        <v>10</v>
      </c>
      <c r="G321" t="s">
        <v>16</v>
      </c>
      <c r="H321" t="s">
        <v>21</v>
      </c>
      <c r="I321">
        <v>0.37955510841490797</v>
      </c>
    </row>
    <row r="322" spans="1:9" x14ac:dyDescent="0.3">
      <c r="A322" s="11">
        <v>2019</v>
      </c>
      <c r="B322" t="s">
        <v>906</v>
      </c>
      <c r="C322" t="str">
        <f>VLOOKUP(B322,'REFERENCE SHEET'!B:C,2,FALSE)</f>
        <v>AIM CN EQUITY</v>
      </c>
      <c r="D322" t="s">
        <v>907</v>
      </c>
      <c r="E322">
        <v>2</v>
      </c>
      <c r="F322" t="s">
        <v>10</v>
      </c>
      <c r="G322" t="s">
        <v>11</v>
      </c>
      <c r="H322" t="s">
        <v>20</v>
      </c>
      <c r="I322">
        <v>0.15178044285219949</v>
      </c>
    </row>
    <row r="323" spans="1:9" x14ac:dyDescent="0.3">
      <c r="A323" s="11">
        <v>2019</v>
      </c>
      <c r="B323" t="s">
        <v>906</v>
      </c>
      <c r="C323" t="str">
        <f>VLOOKUP(B323,'REFERENCE SHEET'!B:C,2,FALSE)</f>
        <v>AIM CN EQUITY</v>
      </c>
      <c r="D323" t="s">
        <v>907</v>
      </c>
      <c r="E323">
        <v>4</v>
      </c>
      <c r="F323" t="s">
        <v>10</v>
      </c>
      <c r="G323" t="s">
        <v>13</v>
      </c>
      <c r="H323" t="s">
        <v>26</v>
      </c>
      <c r="I323">
        <v>0.16971057075507873</v>
      </c>
    </row>
    <row r="324" spans="1:9" x14ac:dyDescent="0.3">
      <c r="A324" s="11">
        <v>2019</v>
      </c>
      <c r="B324" t="s">
        <v>906</v>
      </c>
      <c r="C324" t="str">
        <f>VLOOKUP(B324,'REFERENCE SHEET'!B:C,2,FALSE)</f>
        <v>AIM CN EQUITY</v>
      </c>
      <c r="D324" t="s">
        <v>907</v>
      </c>
      <c r="E324">
        <v>5</v>
      </c>
      <c r="F324" t="s">
        <v>10</v>
      </c>
      <c r="G324" t="s">
        <v>15</v>
      </c>
      <c r="H324" t="s">
        <v>20</v>
      </c>
      <c r="I324">
        <v>0.12731520201550872</v>
      </c>
    </row>
    <row r="325" spans="1:9" x14ac:dyDescent="0.3">
      <c r="A325" s="11">
        <v>2019</v>
      </c>
      <c r="B325" t="s">
        <v>906</v>
      </c>
      <c r="C325" t="str">
        <f>VLOOKUP(B325,'REFERENCE SHEET'!B:C,2,FALSE)</f>
        <v>AIM CN EQUITY</v>
      </c>
      <c r="D325" t="s">
        <v>907</v>
      </c>
      <c r="E325">
        <v>6</v>
      </c>
      <c r="F325" t="s">
        <v>10</v>
      </c>
      <c r="G325" t="s">
        <v>16</v>
      </c>
      <c r="H325" t="s">
        <v>21</v>
      </c>
      <c r="I325">
        <v>0.38258096182860957</v>
      </c>
    </row>
    <row r="326" spans="1:9" x14ac:dyDescent="0.3">
      <c r="A326" s="11">
        <v>2020</v>
      </c>
      <c r="B326" t="s">
        <v>906</v>
      </c>
      <c r="C326" t="str">
        <f>VLOOKUP(B326,'REFERENCE SHEET'!B:C,2,FALSE)</f>
        <v>AIM CN EQUITY</v>
      </c>
      <c r="D326" t="s">
        <v>907</v>
      </c>
      <c r="E326">
        <v>2</v>
      </c>
      <c r="F326" t="s">
        <v>10</v>
      </c>
      <c r="G326" t="s">
        <v>11</v>
      </c>
      <c r="H326" t="s">
        <v>19</v>
      </c>
      <c r="I326">
        <v>0.25255070463239587</v>
      </c>
    </row>
    <row r="327" spans="1:9" x14ac:dyDescent="0.3">
      <c r="A327" s="11">
        <v>2020</v>
      </c>
      <c r="B327" t="s">
        <v>906</v>
      </c>
      <c r="C327" t="str">
        <f>VLOOKUP(B327,'REFERENCE SHEET'!B:C,2,FALSE)</f>
        <v>AIM CN EQUITY</v>
      </c>
      <c r="D327" t="s">
        <v>907</v>
      </c>
      <c r="E327">
        <v>4</v>
      </c>
      <c r="F327" t="s">
        <v>10</v>
      </c>
      <c r="G327" t="s">
        <v>13</v>
      </c>
      <c r="H327" t="s">
        <v>20</v>
      </c>
      <c r="I327">
        <v>0.16522176833526986</v>
      </c>
    </row>
    <row r="328" spans="1:9" x14ac:dyDescent="0.3">
      <c r="A328" s="11">
        <v>2020</v>
      </c>
      <c r="B328" t="s">
        <v>906</v>
      </c>
      <c r="C328" t="str">
        <f>VLOOKUP(B328,'REFERENCE SHEET'!B:C,2,FALSE)</f>
        <v>AIM CN EQUITY</v>
      </c>
      <c r="D328" t="s">
        <v>907</v>
      </c>
      <c r="E328">
        <v>5</v>
      </c>
      <c r="F328" t="s">
        <v>10</v>
      </c>
      <c r="G328" t="s">
        <v>15</v>
      </c>
      <c r="H328" t="s">
        <v>26</v>
      </c>
      <c r="I328">
        <v>0.1857435010986202</v>
      </c>
    </row>
    <row r="329" spans="1:9" x14ac:dyDescent="0.3">
      <c r="A329" s="11">
        <v>2020</v>
      </c>
      <c r="B329" t="s">
        <v>906</v>
      </c>
      <c r="C329" t="str">
        <f>VLOOKUP(B329,'REFERENCE SHEET'!B:C,2,FALSE)</f>
        <v>AIM CN EQUITY</v>
      </c>
      <c r="D329" t="s">
        <v>907</v>
      </c>
      <c r="E329">
        <v>6</v>
      </c>
      <c r="F329" t="s">
        <v>10</v>
      </c>
      <c r="G329" t="s">
        <v>16</v>
      </c>
      <c r="H329" t="s">
        <v>21</v>
      </c>
      <c r="I329">
        <v>0.3830290599719563</v>
      </c>
    </row>
    <row r="330" spans="1:9" x14ac:dyDescent="0.3">
      <c r="A330" s="11">
        <v>2021</v>
      </c>
      <c r="B330" t="s">
        <v>906</v>
      </c>
      <c r="C330" t="str">
        <f>VLOOKUP(B330,'REFERENCE SHEET'!B:C,2,FALSE)</f>
        <v>AIM CN EQUITY</v>
      </c>
      <c r="D330" t="s">
        <v>907</v>
      </c>
      <c r="E330">
        <v>2</v>
      </c>
      <c r="F330" t="s">
        <v>10</v>
      </c>
      <c r="G330" t="s">
        <v>11</v>
      </c>
      <c r="H330" t="s">
        <v>26</v>
      </c>
      <c r="I330">
        <v>0.24091159187280425</v>
      </c>
    </row>
    <row r="331" spans="1:9" x14ac:dyDescent="0.3">
      <c r="A331" s="11">
        <v>2021</v>
      </c>
      <c r="B331" t="s">
        <v>906</v>
      </c>
      <c r="C331" t="str">
        <f>VLOOKUP(B331,'REFERENCE SHEET'!B:C,2,FALSE)</f>
        <v>AIM CN EQUITY</v>
      </c>
      <c r="D331" t="s">
        <v>907</v>
      </c>
      <c r="E331">
        <v>4</v>
      </c>
      <c r="F331" t="s">
        <v>10</v>
      </c>
      <c r="G331" t="s">
        <v>13</v>
      </c>
      <c r="H331" t="s">
        <v>26</v>
      </c>
      <c r="I331">
        <v>0.17252508748341602</v>
      </c>
    </row>
    <row r="332" spans="1:9" x14ac:dyDescent="0.3">
      <c r="A332" s="11">
        <v>2021</v>
      </c>
      <c r="B332" t="s">
        <v>906</v>
      </c>
      <c r="C332" t="str">
        <f>VLOOKUP(B332,'REFERENCE SHEET'!B:C,2,FALSE)</f>
        <v>AIM CN EQUITY</v>
      </c>
      <c r="D332" t="s">
        <v>907</v>
      </c>
      <c r="E332">
        <v>5</v>
      </c>
      <c r="F332" t="s">
        <v>10</v>
      </c>
      <c r="G332" t="s">
        <v>15</v>
      </c>
      <c r="H332" t="s">
        <v>20</v>
      </c>
      <c r="I332">
        <v>0.15787694388100071</v>
      </c>
    </row>
    <row r="333" spans="1:9" x14ac:dyDescent="0.3">
      <c r="A333" s="11">
        <v>2021</v>
      </c>
      <c r="B333" t="s">
        <v>906</v>
      </c>
      <c r="C333" t="str">
        <f>VLOOKUP(B333,'REFERENCE SHEET'!B:C,2,FALSE)</f>
        <v>AIM CN EQUITY</v>
      </c>
      <c r="D333" t="s">
        <v>907</v>
      </c>
      <c r="E333">
        <v>6</v>
      </c>
      <c r="F333" t="s">
        <v>10</v>
      </c>
      <c r="G333" t="s">
        <v>16</v>
      </c>
      <c r="H333" t="s">
        <v>21</v>
      </c>
      <c r="I333">
        <v>0.36121698542805114</v>
      </c>
    </row>
    <row r="334" spans="1:9" x14ac:dyDescent="0.3">
      <c r="A334" s="11">
        <v>2022</v>
      </c>
      <c r="B334" t="s">
        <v>906</v>
      </c>
      <c r="C334" t="str">
        <f>VLOOKUP(B334,'REFERENCE SHEET'!B:C,2,FALSE)</f>
        <v>AIM CN EQUITY</v>
      </c>
      <c r="D334" t="s">
        <v>907</v>
      </c>
      <c r="E334">
        <v>2</v>
      </c>
      <c r="F334" t="s">
        <v>10</v>
      </c>
      <c r="G334" t="s">
        <v>11</v>
      </c>
      <c r="H334" t="s">
        <v>19</v>
      </c>
      <c r="I334">
        <v>0.25950037868017978</v>
      </c>
    </row>
    <row r="335" spans="1:9" x14ac:dyDescent="0.3">
      <c r="A335" s="11">
        <v>2022</v>
      </c>
      <c r="B335" t="s">
        <v>906</v>
      </c>
      <c r="C335" t="str">
        <f>VLOOKUP(B335,'REFERENCE SHEET'!B:C,2,FALSE)</f>
        <v>AIM CN EQUITY</v>
      </c>
      <c r="D335" t="s">
        <v>907</v>
      </c>
      <c r="E335">
        <v>4</v>
      </c>
      <c r="F335" t="s">
        <v>10</v>
      </c>
      <c r="G335" t="s">
        <v>13</v>
      </c>
      <c r="H335" t="s">
        <v>26</v>
      </c>
      <c r="I335">
        <v>0.18445647812006127</v>
      </c>
    </row>
    <row r="336" spans="1:9" x14ac:dyDescent="0.3">
      <c r="A336" s="11">
        <v>2022</v>
      </c>
      <c r="B336" t="s">
        <v>906</v>
      </c>
      <c r="C336" t="str">
        <f>VLOOKUP(B336,'REFERENCE SHEET'!B:C,2,FALSE)</f>
        <v>AIM CN EQUITY</v>
      </c>
      <c r="D336" t="s">
        <v>907</v>
      </c>
      <c r="E336">
        <v>5</v>
      </c>
      <c r="F336" t="s">
        <v>10</v>
      </c>
      <c r="G336" t="s">
        <v>15</v>
      </c>
      <c r="H336" t="s">
        <v>26</v>
      </c>
      <c r="I336">
        <v>0.16940451745379881</v>
      </c>
    </row>
    <row r="337" spans="1:9" x14ac:dyDescent="0.3">
      <c r="A337" s="11">
        <v>2022</v>
      </c>
      <c r="B337" t="s">
        <v>906</v>
      </c>
      <c r="C337" t="str">
        <f>VLOOKUP(B337,'REFERENCE SHEET'!B:C,2,FALSE)</f>
        <v>AIM CN EQUITY</v>
      </c>
      <c r="D337" t="s">
        <v>907</v>
      </c>
      <c r="E337">
        <v>6</v>
      </c>
      <c r="F337" t="s">
        <v>10</v>
      </c>
      <c r="G337" t="s">
        <v>16</v>
      </c>
      <c r="H337" t="s">
        <v>21</v>
      </c>
      <c r="I337">
        <v>0.39091419966006996</v>
      </c>
    </row>
    <row r="338" spans="1:9" x14ac:dyDescent="0.3">
      <c r="A338" s="11">
        <v>2023</v>
      </c>
      <c r="B338" t="s">
        <v>906</v>
      </c>
      <c r="C338" t="str">
        <f>VLOOKUP(B338,'REFERENCE SHEET'!B:C,2,FALSE)</f>
        <v>AIM CN EQUITY</v>
      </c>
      <c r="D338" t="s">
        <v>907</v>
      </c>
      <c r="E338">
        <v>2</v>
      </c>
      <c r="F338" t="s">
        <v>10</v>
      </c>
      <c r="G338" t="s">
        <v>11</v>
      </c>
      <c r="H338" t="s">
        <v>26</v>
      </c>
      <c r="I338">
        <v>0.24281008385762737</v>
      </c>
    </row>
    <row r="339" spans="1:9" x14ac:dyDescent="0.3">
      <c r="A339" s="11">
        <v>2023</v>
      </c>
      <c r="B339" t="s">
        <v>906</v>
      </c>
      <c r="C339" t="str">
        <f>VLOOKUP(B339,'REFERENCE SHEET'!B:C,2,FALSE)</f>
        <v>AIM CN EQUITY</v>
      </c>
      <c r="D339" t="s">
        <v>907</v>
      </c>
      <c r="E339">
        <v>4</v>
      </c>
      <c r="F339" t="s">
        <v>10</v>
      </c>
      <c r="G339" t="s">
        <v>13</v>
      </c>
      <c r="H339" t="s">
        <v>20</v>
      </c>
      <c r="I339">
        <v>0.14395706797455532</v>
      </c>
    </row>
    <row r="340" spans="1:9" x14ac:dyDescent="0.3">
      <c r="A340" s="11">
        <v>2023</v>
      </c>
      <c r="B340" t="s">
        <v>906</v>
      </c>
      <c r="C340" t="str">
        <f>VLOOKUP(B340,'REFERENCE SHEET'!B:C,2,FALSE)</f>
        <v>AIM CN EQUITY</v>
      </c>
      <c r="D340" t="s">
        <v>907</v>
      </c>
      <c r="E340">
        <v>5</v>
      </c>
      <c r="F340" t="s">
        <v>10</v>
      </c>
      <c r="G340" t="s">
        <v>15</v>
      </c>
      <c r="H340" t="s">
        <v>19</v>
      </c>
      <c r="I340">
        <v>0.27417355371900831</v>
      </c>
    </row>
    <row r="341" spans="1:9" x14ac:dyDescent="0.3">
      <c r="A341" s="11">
        <v>2023</v>
      </c>
      <c r="B341" t="s">
        <v>906</v>
      </c>
      <c r="C341" t="str">
        <f>VLOOKUP(B341,'REFERENCE SHEET'!B:C,2,FALSE)</f>
        <v>AIM CN EQUITY</v>
      </c>
      <c r="D341" t="s">
        <v>907</v>
      </c>
      <c r="E341">
        <v>6</v>
      </c>
      <c r="F341" t="s">
        <v>10</v>
      </c>
      <c r="G341" t="s">
        <v>16</v>
      </c>
      <c r="H341" t="s">
        <v>19</v>
      </c>
      <c r="I341">
        <v>0.3273669182044095</v>
      </c>
    </row>
    <row r="342" spans="1:9" x14ac:dyDescent="0.3">
      <c r="A342" s="11">
        <v>2024</v>
      </c>
      <c r="B342" t="s">
        <v>906</v>
      </c>
      <c r="C342" t="str">
        <f>VLOOKUP(B342,'REFERENCE SHEET'!B:C,2,FALSE)</f>
        <v>AIM CN EQUITY</v>
      </c>
      <c r="D342" t="s">
        <v>907</v>
      </c>
      <c r="E342">
        <v>2</v>
      </c>
      <c r="F342" t="s">
        <v>10</v>
      </c>
      <c r="G342" t="s">
        <v>11</v>
      </c>
      <c r="H342" t="s">
        <v>26</v>
      </c>
      <c r="I342">
        <v>0.21773775974671059</v>
      </c>
    </row>
    <row r="343" spans="1:9" x14ac:dyDescent="0.3">
      <c r="A343" s="11">
        <v>2024</v>
      </c>
      <c r="B343" t="s">
        <v>906</v>
      </c>
      <c r="C343" t="str">
        <f>VLOOKUP(B343,'REFERENCE SHEET'!B:C,2,FALSE)</f>
        <v>AIM CN EQUITY</v>
      </c>
      <c r="D343" t="s">
        <v>907</v>
      </c>
      <c r="E343">
        <v>4</v>
      </c>
      <c r="F343" t="s">
        <v>10</v>
      </c>
      <c r="G343" t="s">
        <v>13</v>
      </c>
      <c r="H343" t="s">
        <v>20</v>
      </c>
      <c r="I343">
        <v>0.11897215397325422</v>
      </c>
    </row>
    <row r="344" spans="1:9" x14ac:dyDescent="0.3">
      <c r="A344" s="11">
        <v>2024</v>
      </c>
      <c r="B344" t="s">
        <v>906</v>
      </c>
      <c r="C344" t="str">
        <f>VLOOKUP(B344,'REFERENCE SHEET'!B:C,2,FALSE)</f>
        <v>AIM CN EQUITY</v>
      </c>
      <c r="D344" t="s">
        <v>907</v>
      </c>
      <c r="E344">
        <v>5</v>
      </c>
      <c r="F344" t="s">
        <v>10</v>
      </c>
      <c r="G344" t="s">
        <v>15</v>
      </c>
      <c r="H344" t="s">
        <v>19</v>
      </c>
      <c r="I344">
        <v>0.27673611111111118</v>
      </c>
    </row>
    <row r="345" spans="1:9" x14ac:dyDescent="0.3">
      <c r="A345" s="11">
        <v>2024</v>
      </c>
      <c r="B345" t="s">
        <v>906</v>
      </c>
      <c r="C345" t="str">
        <f>VLOOKUP(B345,'REFERENCE SHEET'!B:C,2,FALSE)</f>
        <v>AIM CN EQUITY</v>
      </c>
      <c r="D345" t="s">
        <v>907</v>
      </c>
      <c r="E345">
        <v>6</v>
      </c>
      <c r="F345" t="s">
        <v>10</v>
      </c>
      <c r="G345" t="s">
        <v>16</v>
      </c>
      <c r="H345" t="s">
        <v>19</v>
      </c>
      <c r="I345">
        <v>0.28589434791184909</v>
      </c>
    </row>
    <row r="346" spans="1:9" x14ac:dyDescent="0.3">
      <c r="A346" s="11">
        <v>2019</v>
      </c>
      <c r="B346" t="s">
        <v>908</v>
      </c>
      <c r="C346" t="str">
        <f>VLOOKUP(B346,'REFERENCE SHEET'!B:C,2,FALSE)</f>
        <v>ALS CN EQUITY</v>
      </c>
      <c r="D346" t="s">
        <v>909</v>
      </c>
      <c r="E346">
        <v>2</v>
      </c>
      <c r="F346" t="s">
        <v>10</v>
      </c>
      <c r="G346" t="s">
        <v>11</v>
      </c>
      <c r="H346" t="s">
        <v>21</v>
      </c>
      <c r="I346">
        <v>0.41641858025515061</v>
      </c>
    </row>
    <row r="347" spans="1:9" x14ac:dyDescent="0.3">
      <c r="A347" s="11">
        <v>2019</v>
      </c>
      <c r="B347" t="s">
        <v>908</v>
      </c>
      <c r="C347" t="str">
        <f>VLOOKUP(B347,'REFERENCE SHEET'!B:C,2,FALSE)</f>
        <v>ALS CN EQUITY</v>
      </c>
      <c r="D347" t="s">
        <v>909</v>
      </c>
      <c r="E347">
        <v>4</v>
      </c>
      <c r="F347" t="s">
        <v>10</v>
      </c>
      <c r="G347" t="s">
        <v>13</v>
      </c>
      <c r="H347" t="s">
        <v>19</v>
      </c>
      <c r="I347">
        <v>0.25714639146108714</v>
      </c>
    </row>
    <row r="348" spans="1:9" x14ac:dyDescent="0.3">
      <c r="A348" s="11">
        <v>2019</v>
      </c>
      <c r="B348" t="s">
        <v>908</v>
      </c>
      <c r="C348" t="str">
        <f>VLOOKUP(B348,'REFERENCE SHEET'!B:C,2,FALSE)</f>
        <v>ALS CN EQUITY</v>
      </c>
      <c r="D348" t="s">
        <v>909</v>
      </c>
      <c r="E348">
        <v>5</v>
      </c>
      <c r="F348" t="s">
        <v>10</v>
      </c>
      <c r="G348" t="s">
        <v>15</v>
      </c>
      <c r="H348" t="s">
        <v>22</v>
      </c>
      <c r="I348">
        <v>0.75701194643207481</v>
      </c>
    </row>
    <row r="349" spans="1:9" x14ac:dyDescent="0.3">
      <c r="A349" s="11">
        <v>2019</v>
      </c>
      <c r="B349" t="s">
        <v>908</v>
      </c>
      <c r="C349" t="str">
        <f>VLOOKUP(B349,'REFERENCE SHEET'!B:C,2,FALSE)</f>
        <v>ALS CN EQUITY</v>
      </c>
      <c r="D349" t="s">
        <v>909</v>
      </c>
      <c r="E349">
        <v>6</v>
      </c>
      <c r="F349" t="s">
        <v>10</v>
      </c>
      <c r="G349" t="s">
        <v>16</v>
      </c>
      <c r="H349" t="s">
        <v>21</v>
      </c>
      <c r="I349">
        <v>0.34789457617725938</v>
      </c>
    </row>
    <row r="350" spans="1:9" x14ac:dyDescent="0.3">
      <c r="A350" s="11">
        <v>2020</v>
      </c>
      <c r="B350" t="s">
        <v>908</v>
      </c>
      <c r="C350" t="str">
        <f>VLOOKUP(B350,'REFERENCE SHEET'!B:C,2,FALSE)</f>
        <v>ALS CN EQUITY</v>
      </c>
      <c r="D350" t="s">
        <v>909</v>
      </c>
      <c r="E350">
        <v>2</v>
      </c>
      <c r="F350" t="s">
        <v>10</v>
      </c>
      <c r="G350" t="s">
        <v>11</v>
      </c>
      <c r="H350" t="s">
        <v>21</v>
      </c>
      <c r="I350">
        <v>0.37752809920735358</v>
      </c>
    </row>
    <row r="351" spans="1:9" x14ac:dyDescent="0.3">
      <c r="A351" s="11">
        <v>2020</v>
      </c>
      <c r="B351" t="s">
        <v>908</v>
      </c>
      <c r="C351" t="str">
        <f>VLOOKUP(B351,'REFERENCE SHEET'!B:C,2,FALSE)</f>
        <v>ALS CN EQUITY</v>
      </c>
      <c r="D351" t="s">
        <v>909</v>
      </c>
      <c r="E351">
        <v>4</v>
      </c>
      <c r="F351" t="s">
        <v>10</v>
      </c>
      <c r="G351" t="s">
        <v>13</v>
      </c>
      <c r="H351" t="s">
        <v>26</v>
      </c>
      <c r="I351">
        <v>0.23418008510854182</v>
      </c>
    </row>
    <row r="352" spans="1:9" x14ac:dyDescent="0.3">
      <c r="A352" s="11">
        <v>2020</v>
      </c>
      <c r="B352" t="s">
        <v>908</v>
      </c>
      <c r="C352" t="str">
        <f>VLOOKUP(B352,'REFERENCE SHEET'!B:C,2,FALSE)</f>
        <v>ALS CN EQUITY</v>
      </c>
      <c r="D352" t="s">
        <v>909</v>
      </c>
      <c r="E352">
        <v>5</v>
      </c>
      <c r="F352" t="s">
        <v>10</v>
      </c>
      <c r="G352" t="s">
        <v>15</v>
      </c>
      <c r="H352" t="s">
        <v>24</v>
      </c>
      <c r="I352">
        <v>0.69182740200165971</v>
      </c>
    </row>
    <row r="353" spans="1:9" x14ac:dyDescent="0.3">
      <c r="A353" s="11">
        <v>2020</v>
      </c>
      <c r="B353" t="s">
        <v>908</v>
      </c>
      <c r="C353" t="str">
        <f>VLOOKUP(B353,'REFERENCE SHEET'!B:C,2,FALSE)</f>
        <v>ALS CN EQUITY</v>
      </c>
      <c r="D353" t="s">
        <v>909</v>
      </c>
      <c r="E353">
        <v>6</v>
      </c>
      <c r="F353" t="s">
        <v>10</v>
      </c>
      <c r="G353" t="s">
        <v>16</v>
      </c>
      <c r="H353" t="s">
        <v>19</v>
      </c>
      <c r="I353">
        <v>0.31112102508707695</v>
      </c>
    </row>
    <row r="354" spans="1:9" x14ac:dyDescent="0.3">
      <c r="A354" s="11">
        <v>2021</v>
      </c>
      <c r="B354" t="s">
        <v>908</v>
      </c>
      <c r="C354" t="str">
        <f>VLOOKUP(B354,'REFERENCE SHEET'!B:C,2,FALSE)</f>
        <v>ALS CN EQUITY</v>
      </c>
      <c r="D354" t="s">
        <v>909</v>
      </c>
      <c r="E354">
        <v>2</v>
      </c>
      <c r="F354" t="s">
        <v>10</v>
      </c>
      <c r="G354" t="s">
        <v>11</v>
      </c>
      <c r="H354" t="s">
        <v>24</v>
      </c>
      <c r="I354">
        <v>0.67361784806585623</v>
      </c>
    </row>
    <row r="355" spans="1:9" x14ac:dyDescent="0.3">
      <c r="A355" s="11">
        <v>2021</v>
      </c>
      <c r="B355" t="s">
        <v>908</v>
      </c>
      <c r="C355" t="str">
        <f>VLOOKUP(B355,'REFERENCE SHEET'!B:C,2,FALSE)</f>
        <v>ALS CN EQUITY</v>
      </c>
      <c r="D355" t="s">
        <v>909</v>
      </c>
      <c r="E355">
        <v>4</v>
      </c>
      <c r="F355" t="s">
        <v>10</v>
      </c>
      <c r="G355" t="s">
        <v>13</v>
      </c>
      <c r="H355" t="s">
        <v>14</v>
      </c>
      <c r="I355">
        <v>0.65437847293681806</v>
      </c>
    </row>
    <row r="356" spans="1:9" x14ac:dyDescent="0.3">
      <c r="A356" s="11">
        <v>2021</v>
      </c>
      <c r="B356" t="s">
        <v>908</v>
      </c>
      <c r="C356" t="str">
        <f>VLOOKUP(B356,'REFERENCE SHEET'!B:C,2,FALSE)</f>
        <v>ALS CN EQUITY</v>
      </c>
      <c r="D356" t="s">
        <v>909</v>
      </c>
      <c r="E356">
        <v>5</v>
      </c>
      <c r="F356" t="s">
        <v>10</v>
      </c>
      <c r="G356" t="s">
        <v>15</v>
      </c>
      <c r="H356" t="s">
        <v>24</v>
      </c>
      <c r="I356">
        <v>0.7313049357674104</v>
      </c>
    </row>
    <row r="357" spans="1:9" x14ac:dyDescent="0.3">
      <c r="A357" s="11">
        <v>2021</v>
      </c>
      <c r="B357" t="s">
        <v>908</v>
      </c>
      <c r="C357" t="str">
        <f>VLOOKUP(B357,'REFERENCE SHEET'!B:C,2,FALSE)</f>
        <v>ALS CN EQUITY</v>
      </c>
      <c r="D357" t="s">
        <v>909</v>
      </c>
      <c r="E357">
        <v>6</v>
      </c>
      <c r="F357" t="s">
        <v>10</v>
      </c>
      <c r="G357" t="s">
        <v>16</v>
      </c>
      <c r="H357" t="s">
        <v>14</v>
      </c>
      <c r="I357">
        <v>0.65524524805572726</v>
      </c>
    </row>
    <row r="358" spans="1:9" x14ac:dyDescent="0.3">
      <c r="A358" s="11">
        <v>2022</v>
      </c>
      <c r="B358" t="s">
        <v>908</v>
      </c>
      <c r="C358" t="str">
        <f>VLOOKUP(B358,'REFERENCE SHEET'!B:C,2,FALSE)</f>
        <v>ALS CN EQUITY</v>
      </c>
      <c r="D358" t="s">
        <v>909</v>
      </c>
      <c r="E358">
        <v>2</v>
      </c>
      <c r="F358" t="s">
        <v>10</v>
      </c>
      <c r="G358" t="s">
        <v>11</v>
      </c>
      <c r="H358" t="s">
        <v>14</v>
      </c>
      <c r="I358">
        <v>0.66214884490508308</v>
      </c>
    </row>
    <row r="359" spans="1:9" x14ac:dyDescent="0.3">
      <c r="A359" s="11">
        <v>2022</v>
      </c>
      <c r="B359" t="s">
        <v>908</v>
      </c>
      <c r="C359" t="str">
        <f>VLOOKUP(B359,'REFERENCE SHEET'!B:C,2,FALSE)</f>
        <v>ALS CN EQUITY</v>
      </c>
      <c r="D359" t="s">
        <v>909</v>
      </c>
      <c r="E359">
        <v>4</v>
      </c>
      <c r="F359" t="s">
        <v>10</v>
      </c>
      <c r="G359" t="s">
        <v>13</v>
      </c>
      <c r="H359" t="s">
        <v>12</v>
      </c>
      <c r="I359">
        <v>0.57855932964328682</v>
      </c>
    </row>
    <row r="360" spans="1:9" x14ac:dyDescent="0.3">
      <c r="A360" s="11">
        <v>2022</v>
      </c>
      <c r="B360" t="s">
        <v>908</v>
      </c>
      <c r="C360" t="str">
        <f>VLOOKUP(B360,'REFERENCE SHEET'!B:C,2,FALSE)</f>
        <v>ALS CN EQUITY</v>
      </c>
      <c r="D360" t="s">
        <v>909</v>
      </c>
      <c r="E360">
        <v>5</v>
      </c>
      <c r="F360" t="s">
        <v>10</v>
      </c>
      <c r="G360" t="s">
        <v>15</v>
      </c>
      <c r="H360" t="s">
        <v>22</v>
      </c>
      <c r="I360">
        <v>0.80914361637878973</v>
      </c>
    </row>
    <row r="361" spans="1:9" x14ac:dyDescent="0.3">
      <c r="A361" s="11">
        <v>2022</v>
      </c>
      <c r="B361" t="s">
        <v>908</v>
      </c>
      <c r="C361" t="str">
        <f>VLOOKUP(B361,'REFERENCE SHEET'!B:C,2,FALSE)</f>
        <v>ALS CN EQUITY</v>
      </c>
      <c r="D361" t="s">
        <v>909</v>
      </c>
      <c r="E361">
        <v>6</v>
      </c>
      <c r="F361" t="s">
        <v>10</v>
      </c>
      <c r="G361" t="s">
        <v>16</v>
      </c>
      <c r="H361" t="s">
        <v>14</v>
      </c>
      <c r="I361">
        <v>0.64556252650601875</v>
      </c>
    </row>
    <row r="362" spans="1:9" x14ac:dyDescent="0.3">
      <c r="A362" s="11">
        <v>2023</v>
      </c>
      <c r="B362" t="s">
        <v>908</v>
      </c>
      <c r="C362" t="str">
        <f>VLOOKUP(B362,'REFERENCE SHEET'!B:C,2,FALSE)</f>
        <v>ALS CN EQUITY</v>
      </c>
      <c r="D362" t="s">
        <v>909</v>
      </c>
      <c r="E362">
        <v>2</v>
      </c>
      <c r="F362" t="s">
        <v>10</v>
      </c>
      <c r="G362" t="s">
        <v>11</v>
      </c>
      <c r="H362" t="s">
        <v>24</v>
      </c>
      <c r="I362">
        <v>0.69712135804262809</v>
      </c>
    </row>
    <row r="363" spans="1:9" x14ac:dyDescent="0.3">
      <c r="A363" s="11">
        <v>2023</v>
      </c>
      <c r="B363" t="s">
        <v>908</v>
      </c>
      <c r="C363" t="str">
        <f>VLOOKUP(B363,'REFERENCE SHEET'!B:C,2,FALSE)</f>
        <v>ALS CN EQUITY</v>
      </c>
      <c r="D363" t="s">
        <v>909</v>
      </c>
      <c r="E363">
        <v>4</v>
      </c>
      <c r="F363" t="s">
        <v>10</v>
      </c>
      <c r="G363" t="s">
        <v>13</v>
      </c>
      <c r="H363" t="s">
        <v>24</v>
      </c>
      <c r="I363">
        <v>0.67662913956027437</v>
      </c>
    </row>
    <row r="364" spans="1:9" x14ac:dyDescent="0.3">
      <c r="A364" s="11">
        <v>2023</v>
      </c>
      <c r="B364" t="s">
        <v>908</v>
      </c>
      <c r="C364" t="str">
        <f>VLOOKUP(B364,'REFERENCE SHEET'!B:C,2,FALSE)</f>
        <v>ALS CN EQUITY</v>
      </c>
      <c r="D364" t="s">
        <v>909</v>
      </c>
      <c r="E364">
        <v>5</v>
      </c>
      <c r="F364" t="s">
        <v>10</v>
      </c>
      <c r="G364" t="s">
        <v>15</v>
      </c>
      <c r="H364" t="s">
        <v>23</v>
      </c>
      <c r="I364">
        <v>0.8368975123759812</v>
      </c>
    </row>
    <row r="365" spans="1:9" x14ac:dyDescent="0.3">
      <c r="A365" s="11">
        <v>2023</v>
      </c>
      <c r="B365" t="s">
        <v>908</v>
      </c>
      <c r="C365" t="str">
        <f>VLOOKUP(B365,'REFERENCE SHEET'!B:C,2,FALSE)</f>
        <v>ALS CN EQUITY</v>
      </c>
      <c r="D365" t="s">
        <v>909</v>
      </c>
      <c r="E365">
        <v>6</v>
      </c>
      <c r="F365" t="s">
        <v>10</v>
      </c>
      <c r="G365" t="s">
        <v>16</v>
      </c>
      <c r="H365" t="s">
        <v>14</v>
      </c>
      <c r="I365">
        <v>0.62975622105430062</v>
      </c>
    </row>
    <row r="366" spans="1:9" x14ac:dyDescent="0.3">
      <c r="A366" s="11">
        <v>2024</v>
      </c>
      <c r="B366" t="s">
        <v>908</v>
      </c>
      <c r="C366" t="str">
        <f>VLOOKUP(B366,'REFERENCE SHEET'!B:C,2,FALSE)</f>
        <v>ALS CN EQUITY</v>
      </c>
      <c r="D366" t="s">
        <v>909</v>
      </c>
      <c r="E366">
        <v>2</v>
      </c>
      <c r="F366" t="s">
        <v>10</v>
      </c>
      <c r="G366" t="s">
        <v>11</v>
      </c>
      <c r="H366" t="s">
        <v>14</v>
      </c>
      <c r="I366">
        <v>0.66311316240725882</v>
      </c>
    </row>
    <row r="367" spans="1:9" x14ac:dyDescent="0.3">
      <c r="A367" s="11">
        <v>2024</v>
      </c>
      <c r="B367" t="s">
        <v>908</v>
      </c>
      <c r="C367" t="str">
        <f>VLOOKUP(B367,'REFERENCE SHEET'!B:C,2,FALSE)</f>
        <v>ALS CN EQUITY</v>
      </c>
      <c r="D367" t="s">
        <v>909</v>
      </c>
      <c r="E367">
        <v>4</v>
      </c>
      <c r="F367" t="s">
        <v>10</v>
      </c>
      <c r="G367" t="s">
        <v>13</v>
      </c>
      <c r="H367" t="s">
        <v>14</v>
      </c>
      <c r="I367">
        <v>0.66394958859724595</v>
      </c>
    </row>
    <row r="368" spans="1:9" x14ac:dyDescent="0.3">
      <c r="A368" s="11">
        <v>2024</v>
      </c>
      <c r="B368" t="s">
        <v>908</v>
      </c>
      <c r="C368" t="str">
        <f>VLOOKUP(B368,'REFERENCE SHEET'!B:C,2,FALSE)</f>
        <v>ALS CN EQUITY</v>
      </c>
      <c r="D368" t="s">
        <v>909</v>
      </c>
      <c r="E368">
        <v>5</v>
      </c>
      <c r="F368" t="s">
        <v>10</v>
      </c>
      <c r="G368" t="s">
        <v>15</v>
      </c>
      <c r="H368" t="s">
        <v>22</v>
      </c>
      <c r="I368">
        <v>0.76684722222222224</v>
      </c>
    </row>
    <row r="369" spans="1:9" x14ac:dyDescent="0.3">
      <c r="A369" s="11">
        <v>2024</v>
      </c>
      <c r="B369" t="s">
        <v>908</v>
      </c>
      <c r="C369" t="str">
        <f>VLOOKUP(B369,'REFERENCE SHEET'!B:C,2,FALSE)</f>
        <v>ALS CN EQUITY</v>
      </c>
      <c r="D369" t="s">
        <v>909</v>
      </c>
      <c r="E369">
        <v>6</v>
      </c>
      <c r="F369" t="s">
        <v>10</v>
      </c>
      <c r="G369" t="s">
        <v>16</v>
      </c>
      <c r="H369" t="s">
        <v>14</v>
      </c>
      <c r="I369">
        <v>0.59908628537773234</v>
      </c>
    </row>
    <row r="370" spans="1:9" x14ac:dyDescent="0.3">
      <c r="A370" s="11">
        <v>2020</v>
      </c>
      <c r="B370" t="s">
        <v>910</v>
      </c>
      <c r="C370" t="str">
        <f>VLOOKUP(B370,'REFERENCE SHEET'!B:C,2,FALSE)</f>
        <v>AND CN EQUITY</v>
      </c>
      <c r="D370" t="s">
        <v>911</v>
      </c>
      <c r="E370">
        <v>2</v>
      </c>
      <c r="F370" t="s">
        <v>10</v>
      </c>
      <c r="G370" t="s">
        <v>11</v>
      </c>
      <c r="H370" t="s">
        <v>21</v>
      </c>
      <c r="I370">
        <v>0.38425605916794975</v>
      </c>
    </row>
    <row r="371" spans="1:9" x14ac:dyDescent="0.3">
      <c r="A371" s="11">
        <v>2020</v>
      </c>
      <c r="B371" t="s">
        <v>910</v>
      </c>
      <c r="C371" t="str">
        <f>VLOOKUP(B371,'REFERENCE SHEET'!B:C,2,FALSE)</f>
        <v>AND CN EQUITY</v>
      </c>
      <c r="D371" t="s">
        <v>911</v>
      </c>
      <c r="E371">
        <v>4</v>
      </c>
      <c r="F371" t="s">
        <v>10</v>
      </c>
      <c r="G371" t="s">
        <v>13</v>
      </c>
      <c r="H371" t="s">
        <v>35</v>
      </c>
      <c r="I371">
        <v>6.2121212121212133E-2</v>
      </c>
    </row>
    <row r="372" spans="1:9" x14ac:dyDescent="0.3">
      <c r="A372" s="11">
        <v>2020</v>
      </c>
      <c r="B372" t="s">
        <v>910</v>
      </c>
      <c r="C372" t="str">
        <f>VLOOKUP(B372,'REFERENCE SHEET'!B:C,2,FALSE)</f>
        <v>AND CN EQUITY</v>
      </c>
      <c r="D372" t="s">
        <v>911</v>
      </c>
      <c r="E372">
        <v>5</v>
      </c>
      <c r="F372" t="s">
        <v>10</v>
      </c>
      <c r="G372" t="s">
        <v>15</v>
      </c>
      <c r="H372" t="s">
        <v>12</v>
      </c>
      <c r="I372">
        <v>0.53817395732525053</v>
      </c>
    </row>
    <row r="373" spans="1:9" x14ac:dyDescent="0.3">
      <c r="A373" s="11">
        <v>2020</v>
      </c>
      <c r="B373" t="s">
        <v>910</v>
      </c>
      <c r="C373" t="str">
        <f>VLOOKUP(B373,'REFERENCE SHEET'!B:C,2,FALSE)</f>
        <v>AND CN EQUITY</v>
      </c>
      <c r="D373" t="s">
        <v>911</v>
      </c>
      <c r="E373">
        <v>6</v>
      </c>
      <c r="F373" t="s">
        <v>10</v>
      </c>
      <c r="G373" t="s">
        <v>16</v>
      </c>
      <c r="H373" t="s">
        <v>21</v>
      </c>
      <c r="I373">
        <v>0.39021399697300585</v>
      </c>
    </row>
    <row r="374" spans="1:9" x14ac:dyDescent="0.3">
      <c r="A374" s="11">
        <v>2021</v>
      </c>
      <c r="B374" t="s">
        <v>910</v>
      </c>
      <c r="C374" t="str">
        <f>VLOOKUP(B374,'REFERENCE SHEET'!B:C,2,FALSE)</f>
        <v>AND CN EQUITY</v>
      </c>
      <c r="D374" t="s">
        <v>911</v>
      </c>
      <c r="E374">
        <v>2</v>
      </c>
      <c r="F374" t="s">
        <v>10</v>
      </c>
      <c r="G374" t="s">
        <v>11</v>
      </c>
      <c r="H374" t="s">
        <v>21</v>
      </c>
      <c r="I374">
        <v>0.36450554876618396</v>
      </c>
    </row>
    <row r="375" spans="1:9" x14ac:dyDescent="0.3">
      <c r="A375" s="11">
        <v>2021</v>
      </c>
      <c r="B375" t="s">
        <v>910</v>
      </c>
      <c r="C375" t="str">
        <f>VLOOKUP(B375,'REFERENCE SHEET'!B:C,2,FALSE)</f>
        <v>AND CN EQUITY</v>
      </c>
      <c r="D375" t="s">
        <v>911</v>
      </c>
      <c r="E375">
        <v>4</v>
      </c>
      <c r="F375" t="s">
        <v>10</v>
      </c>
      <c r="G375" t="s">
        <v>13</v>
      </c>
      <c r="H375" t="s">
        <v>35</v>
      </c>
      <c r="I375">
        <v>5.6142172984824892E-2</v>
      </c>
    </row>
    <row r="376" spans="1:9" x14ac:dyDescent="0.3">
      <c r="A376" s="11">
        <v>2021</v>
      </c>
      <c r="B376" t="s">
        <v>910</v>
      </c>
      <c r="C376" t="str">
        <f>VLOOKUP(B376,'REFERENCE SHEET'!B:C,2,FALSE)</f>
        <v>AND CN EQUITY</v>
      </c>
      <c r="D376" t="s">
        <v>911</v>
      </c>
      <c r="E376">
        <v>5</v>
      </c>
      <c r="F376" t="s">
        <v>10</v>
      </c>
      <c r="G376" t="s">
        <v>15</v>
      </c>
      <c r="H376" t="s">
        <v>12</v>
      </c>
      <c r="I376">
        <v>0.53845350052246621</v>
      </c>
    </row>
    <row r="377" spans="1:9" x14ac:dyDescent="0.3">
      <c r="A377" s="11">
        <v>2021</v>
      </c>
      <c r="B377" t="s">
        <v>910</v>
      </c>
      <c r="C377" t="str">
        <f>VLOOKUP(B377,'REFERENCE SHEET'!B:C,2,FALSE)</f>
        <v>AND CN EQUITY</v>
      </c>
      <c r="D377" t="s">
        <v>911</v>
      </c>
      <c r="E377">
        <v>6</v>
      </c>
      <c r="F377" t="s">
        <v>10</v>
      </c>
      <c r="G377" t="s">
        <v>16</v>
      </c>
      <c r="H377" t="s">
        <v>21</v>
      </c>
      <c r="I377">
        <v>0.34803366221151433</v>
      </c>
    </row>
    <row r="378" spans="1:9" x14ac:dyDescent="0.3">
      <c r="A378" s="11">
        <v>2022</v>
      </c>
      <c r="B378" t="s">
        <v>910</v>
      </c>
      <c r="C378" t="str">
        <f>VLOOKUP(B378,'REFERENCE SHEET'!B:C,2,FALSE)</f>
        <v>AND CN EQUITY</v>
      </c>
      <c r="D378" t="s">
        <v>911</v>
      </c>
      <c r="E378">
        <v>2</v>
      </c>
      <c r="F378" t="s">
        <v>10</v>
      </c>
      <c r="G378" t="s">
        <v>11</v>
      </c>
      <c r="H378" t="s">
        <v>21</v>
      </c>
      <c r="I378">
        <v>0.39572356570274014</v>
      </c>
    </row>
    <row r="379" spans="1:9" x14ac:dyDescent="0.3">
      <c r="A379" s="11">
        <v>2022</v>
      </c>
      <c r="B379" t="s">
        <v>910</v>
      </c>
      <c r="C379" t="str">
        <f>VLOOKUP(B379,'REFERENCE SHEET'!B:C,2,FALSE)</f>
        <v>AND CN EQUITY</v>
      </c>
      <c r="D379" t="s">
        <v>911</v>
      </c>
      <c r="E379">
        <v>4</v>
      </c>
      <c r="F379" t="s">
        <v>10</v>
      </c>
      <c r="G379" t="s">
        <v>13</v>
      </c>
      <c r="H379" t="s">
        <v>26</v>
      </c>
      <c r="I379">
        <v>0.18543678665496052</v>
      </c>
    </row>
    <row r="380" spans="1:9" x14ac:dyDescent="0.3">
      <c r="A380" s="11">
        <v>2022</v>
      </c>
      <c r="B380" t="s">
        <v>910</v>
      </c>
      <c r="C380" t="str">
        <f>VLOOKUP(B380,'REFERENCE SHEET'!B:C,2,FALSE)</f>
        <v>AND CN EQUITY</v>
      </c>
      <c r="D380" t="s">
        <v>911</v>
      </c>
      <c r="E380">
        <v>5</v>
      </c>
      <c r="F380" t="s">
        <v>10</v>
      </c>
      <c r="G380" t="s">
        <v>15</v>
      </c>
      <c r="H380" t="s">
        <v>12</v>
      </c>
      <c r="I380">
        <v>0.55366327586297448</v>
      </c>
    </row>
    <row r="381" spans="1:9" x14ac:dyDescent="0.3">
      <c r="A381" s="11">
        <v>2022</v>
      </c>
      <c r="B381" t="s">
        <v>910</v>
      </c>
      <c r="C381" t="str">
        <f>VLOOKUP(B381,'REFERENCE SHEET'!B:C,2,FALSE)</f>
        <v>AND CN EQUITY</v>
      </c>
      <c r="D381" t="s">
        <v>911</v>
      </c>
      <c r="E381">
        <v>6</v>
      </c>
      <c r="F381" t="s">
        <v>10</v>
      </c>
      <c r="G381" t="s">
        <v>16</v>
      </c>
      <c r="H381" t="s">
        <v>21</v>
      </c>
      <c r="I381">
        <v>0.35172663183911895</v>
      </c>
    </row>
    <row r="382" spans="1:9" x14ac:dyDescent="0.3">
      <c r="A382" s="11">
        <v>2023</v>
      </c>
      <c r="B382" t="s">
        <v>910</v>
      </c>
      <c r="C382" t="str">
        <f>VLOOKUP(B382,'REFERENCE SHEET'!B:C,2,FALSE)</f>
        <v>AND CN EQUITY</v>
      </c>
      <c r="D382" t="s">
        <v>911</v>
      </c>
      <c r="E382">
        <v>2</v>
      </c>
      <c r="F382" t="s">
        <v>10</v>
      </c>
      <c r="G382" t="s">
        <v>11</v>
      </c>
      <c r="H382" t="s">
        <v>25</v>
      </c>
      <c r="I382">
        <v>0.49639178600241352</v>
      </c>
    </row>
    <row r="383" spans="1:9" x14ac:dyDescent="0.3">
      <c r="A383" s="11">
        <v>2023</v>
      </c>
      <c r="B383" t="s">
        <v>910</v>
      </c>
      <c r="C383" t="str">
        <f>VLOOKUP(B383,'REFERENCE SHEET'!B:C,2,FALSE)</f>
        <v>AND CN EQUITY</v>
      </c>
      <c r="D383" t="s">
        <v>911</v>
      </c>
      <c r="E383">
        <v>4</v>
      </c>
      <c r="F383" t="s">
        <v>10</v>
      </c>
      <c r="G383" t="s">
        <v>13</v>
      </c>
      <c r="H383" t="s">
        <v>21</v>
      </c>
      <c r="I383">
        <v>0.3464635854341736</v>
      </c>
    </row>
    <row r="384" spans="1:9" x14ac:dyDescent="0.3">
      <c r="A384" s="11">
        <v>2023</v>
      </c>
      <c r="B384" t="s">
        <v>910</v>
      </c>
      <c r="C384" t="str">
        <f>VLOOKUP(B384,'REFERENCE SHEET'!B:C,2,FALSE)</f>
        <v>AND CN EQUITY</v>
      </c>
      <c r="D384" t="s">
        <v>911</v>
      </c>
      <c r="E384">
        <v>5</v>
      </c>
      <c r="F384" t="s">
        <v>10</v>
      </c>
      <c r="G384" t="s">
        <v>15</v>
      </c>
      <c r="H384" t="s">
        <v>12</v>
      </c>
      <c r="I384">
        <v>0.50806130339623157</v>
      </c>
    </row>
    <row r="385" spans="1:9" x14ac:dyDescent="0.3">
      <c r="A385" s="11">
        <v>2023</v>
      </c>
      <c r="B385" t="s">
        <v>910</v>
      </c>
      <c r="C385" t="str">
        <f>VLOOKUP(B385,'REFERENCE SHEET'!B:C,2,FALSE)</f>
        <v>AND CN EQUITY</v>
      </c>
      <c r="D385" t="s">
        <v>911</v>
      </c>
      <c r="E385">
        <v>6</v>
      </c>
      <c r="F385" t="s">
        <v>10</v>
      </c>
      <c r="G385" t="s">
        <v>16</v>
      </c>
      <c r="H385" t="s">
        <v>12</v>
      </c>
      <c r="I385">
        <v>0.5491372717443308</v>
      </c>
    </row>
    <row r="386" spans="1:9" x14ac:dyDescent="0.3">
      <c r="A386" s="11">
        <v>2024</v>
      </c>
      <c r="B386" t="s">
        <v>910</v>
      </c>
      <c r="C386" t="str">
        <f>VLOOKUP(B386,'REFERENCE SHEET'!B:C,2,FALSE)</f>
        <v>AND CN EQUITY</v>
      </c>
      <c r="D386" t="s">
        <v>911</v>
      </c>
      <c r="E386">
        <v>2</v>
      </c>
      <c r="F386" t="s">
        <v>10</v>
      </c>
      <c r="G386" t="s">
        <v>11</v>
      </c>
      <c r="H386" t="s">
        <v>25</v>
      </c>
      <c r="I386">
        <v>0.48844006973920051</v>
      </c>
    </row>
    <row r="387" spans="1:9" x14ac:dyDescent="0.3">
      <c r="A387" s="11">
        <v>2024</v>
      </c>
      <c r="B387" t="s">
        <v>910</v>
      </c>
      <c r="C387" t="str">
        <f>VLOOKUP(B387,'REFERENCE SHEET'!B:C,2,FALSE)</f>
        <v>AND CN EQUITY</v>
      </c>
      <c r="D387" t="s">
        <v>911</v>
      </c>
      <c r="E387">
        <v>4</v>
      </c>
      <c r="F387" t="s">
        <v>10</v>
      </c>
      <c r="G387" t="s">
        <v>13</v>
      </c>
      <c r="H387" t="s">
        <v>19</v>
      </c>
      <c r="I387">
        <v>0.33206641811654231</v>
      </c>
    </row>
    <row r="388" spans="1:9" x14ac:dyDescent="0.3">
      <c r="A388" s="11">
        <v>2024</v>
      </c>
      <c r="B388" t="s">
        <v>910</v>
      </c>
      <c r="C388" t="str">
        <f>VLOOKUP(B388,'REFERENCE SHEET'!B:C,2,FALSE)</f>
        <v>AND CN EQUITY</v>
      </c>
      <c r="D388" t="s">
        <v>911</v>
      </c>
      <c r="E388">
        <v>5</v>
      </c>
      <c r="F388" t="s">
        <v>10</v>
      </c>
      <c r="G388" t="s">
        <v>15</v>
      </c>
      <c r="H388" t="s">
        <v>12</v>
      </c>
      <c r="I388">
        <v>0.52734722222222219</v>
      </c>
    </row>
    <row r="389" spans="1:9" x14ac:dyDescent="0.3">
      <c r="A389" s="11">
        <v>2024</v>
      </c>
      <c r="B389" t="s">
        <v>910</v>
      </c>
      <c r="C389" t="str">
        <f>VLOOKUP(B389,'REFERENCE SHEET'!B:C,2,FALSE)</f>
        <v>AND CN EQUITY</v>
      </c>
      <c r="D389" t="s">
        <v>911</v>
      </c>
      <c r="E389">
        <v>6</v>
      </c>
      <c r="F389" t="s">
        <v>10</v>
      </c>
      <c r="G389" t="s">
        <v>16</v>
      </c>
      <c r="H389" t="s">
        <v>12</v>
      </c>
      <c r="I389">
        <v>0.52117313084612238</v>
      </c>
    </row>
    <row r="390" spans="1:9" x14ac:dyDescent="0.3">
      <c r="A390" s="11">
        <v>2019</v>
      </c>
      <c r="B390" t="s">
        <v>922</v>
      </c>
      <c r="C390" t="str">
        <f>VLOOKUP(B390,'REFERENCE SHEET'!B:C,2,FALSE)</f>
        <v>APR-U CN EQUITY</v>
      </c>
      <c r="D390" t="s">
        <v>923</v>
      </c>
      <c r="E390">
        <v>2</v>
      </c>
      <c r="F390" t="s">
        <v>10</v>
      </c>
      <c r="G390" t="s">
        <v>11</v>
      </c>
      <c r="H390" t="s">
        <v>26</v>
      </c>
      <c r="I390">
        <v>0.22865837045344348</v>
      </c>
    </row>
    <row r="391" spans="1:9" x14ac:dyDescent="0.3">
      <c r="A391" s="11">
        <v>2019</v>
      </c>
      <c r="B391" t="s">
        <v>922</v>
      </c>
      <c r="C391" t="str">
        <f>VLOOKUP(B391,'REFERENCE SHEET'!B:C,2,FALSE)</f>
        <v>APR-U CN EQUITY</v>
      </c>
      <c r="D391" t="s">
        <v>923</v>
      </c>
      <c r="E391">
        <v>4</v>
      </c>
      <c r="F391" t="s">
        <v>10</v>
      </c>
      <c r="G391" t="s">
        <v>13</v>
      </c>
      <c r="H391" t="s">
        <v>35</v>
      </c>
      <c r="I391">
        <v>0</v>
      </c>
    </row>
    <row r="392" spans="1:9" x14ac:dyDescent="0.3">
      <c r="A392" s="11">
        <v>2019</v>
      </c>
      <c r="B392" t="s">
        <v>922</v>
      </c>
      <c r="C392" t="str">
        <f>VLOOKUP(B392,'REFERENCE SHEET'!B:C,2,FALSE)</f>
        <v>APR-U CN EQUITY</v>
      </c>
      <c r="D392" t="s">
        <v>923</v>
      </c>
      <c r="E392">
        <v>5</v>
      </c>
      <c r="F392" t="s">
        <v>10</v>
      </c>
      <c r="G392" t="s">
        <v>15</v>
      </c>
      <c r="H392" t="s">
        <v>21</v>
      </c>
      <c r="I392">
        <v>0.3495260663507111</v>
      </c>
    </row>
    <row r="393" spans="1:9" x14ac:dyDescent="0.3">
      <c r="A393" s="11">
        <v>2019</v>
      </c>
      <c r="B393" t="s">
        <v>922</v>
      </c>
      <c r="C393" t="str">
        <f>VLOOKUP(B393,'REFERENCE SHEET'!B:C,2,FALSE)</f>
        <v>APR-U CN EQUITY</v>
      </c>
      <c r="D393" t="s">
        <v>923</v>
      </c>
      <c r="E393">
        <v>6</v>
      </c>
      <c r="F393" t="s">
        <v>10</v>
      </c>
      <c r="G393" t="s">
        <v>16</v>
      </c>
      <c r="H393" t="s">
        <v>21</v>
      </c>
      <c r="I393">
        <v>0.38405524935116581</v>
      </c>
    </row>
    <row r="394" spans="1:9" x14ac:dyDescent="0.3">
      <c r="A394" s="11">
        <v>2020</v>
      </c>
      <c r="B394" t="s">
        <v>922</v>
      </c>
      <c r="C394" t="str">
        <f>VLOOKUP(B394,'REFERENCE SHEET'!B:C,2,FALSE)</f>
        <v>APR-U CN EQUITY</v>
      </c>
      <c r="D394" t="s">
        <v>923</v>
      </c>
      <c r="E394">
        <v>2</v>
      </c>
      <c r="F394" t="s">
        <v>10</v>
      </c>
      <c r="G394" t="s">
        <v>11</v>
      </c>
      <c r="H394" t="s">
        <v>26</v>
      </c>
      <c r="I394">
        <v>0.21321461486457421</v>
      </c>
    </row>
    <row r="395" spans="1:9" x14ac:dyDescent="0.3">
      <c r="A395" s="11">
        <v>2020</v>
      </c>
      <c r="B395" t="s">
        <v>922</v>
      </c>
      <c r="C395" t="str">
        <f>VLOOKUP(B395,'REFERENCE SHEET'!B:C,2,FALSE)</f>
        <v>APR-U CN EQUITY</v>
      </c>
      <c r="D395" t="s">
        <v>923</v>
      </c>
      <c r="E395">
        <v>4</v>
      </c>
      <c r="F395" t="s">
        <v>10</v>
      </c>
      <c r="G395" t="s">
        <v>13</v>
      </c>
      <c r="H395" t="s">
        <v>35</v>
      </c>
      <c r="I395">
        <v>0</v>
      </c>
    </row>
    <row r="396" spans="1:9" x14ac:dyDescent="0.3">
      <c r="A396" s="11">
        <v>2020</v>
      </c>
      <c r="B396" t="s">
        <v>922</v>
      </c>
      <c r="C396" t="str">
        <f>VLOOKUP(B396,'REFERENCE SHEET'!B:C,2,FALSE)</f>
        <v>APR-U CN EQUITY</v>
      </c>
      <c r="D396" t="s">
        <v>923</v>
      </c>
      <c r="E396">
        <v>5</v>
      </c>
      <c r="F396" t="s">
        <v>10</v>
      </c>
      <c r="G396" t="s">
        <v>15</v>
      </c>
      <c r="H396" t="s">
        <v>21</v>
      </c>
      <c r="I396">
        <v>0.35511482254697296</v>
      </c>
    </row>
    <row r="397" spans="1:9" x14ac:dyDescent="0.3">
      <c r="A397" s="11">
        <v>2020</v>
      </c>
      <c r="B397" t="s">
        <v>922</v>
      </c>
      <c r="C397" t="str">
        <f>VLOOKUP(B397,'REFERENCE SHEET'!B:C,2,FALSE)</f>
        <v>APR-U CN EQUITY</v>
      </c>
      <c r="D397" t="s">
        <v>923</v>
      </c>
      <c r="E397">
        <v>6</v>
      </c>
      <c r="F397" t="s">
        <v>10</v>
      </c>
      <c r="G397" t="s">
        <v>16</v>
      </c>
      <c r="H397" t="s">
        <v>19</v>
      </c>
      <c r="I397">
        <v>0.32701953639551468</v>
      </c>
    </row>
    <row r="398" spans="1:9" x14ac:dyDescent="0.3">
      <c r="A398" s="11">
        <v>2021</v>
      </c>
      <c r="B398" t="s">
        <v>922</v>
      </c>
      <c r="C398" t="str">
        <f>VLOOKUP(B398,'REFERENCE SHEET'!B:C,2,FALSE)</f>
        <v>APR-U CN EQUITY</v>
      </c>
      <c r="D398" t="s">
        <v>923</v>
      </c>
      <c r="E398">
        <v>2</v>
      </c>
      <c r="F398" t="s">
        <v>10</v>
      </c>
      <c r="G398" t="s">
        <v>11</v>
      </c>
      <c r="H398" t="s">
        <v>19</v>
      </c>
      <c r="I398">
        <v>0.25923494535818653</v>
      </c>
    </row>
    <row r="399" spans="1:9" x14ac:dyDescent="0.3">
      <c r="A399" s="11">
        <v>2021</v>
      </c>
      <c r="B399" t="s">
        <v>922</v>
      </c>
      <c r="C399" t="str">
        <f>VLOOKUP(B399,'REFERENCE SHEET'!B:C,2,FALSE)</f>
        <v>APR-U CN EQUITY</v>
      </c>
      <c r="D399" t="s">
        <v>923</v>
      </c>
      <c r="E399">
        <v>4</v>
      </c>
      <c r="F399" t="s">
        <v>10</v>
      </c>
      <c r="G399" t="s">
        <v>13</v>
      </c>
      <c r="H399" t="s">
        <v>35</v>
      </c>
      <c r="I399">
        <v>0</v>
      </c>
    </row>
    <row r="400" spans="1:9" x14ac:dyDescent="0.3">
      <c r="A400" s="11">
        <v>2021</v>
      </c>
      <c r="B400" t="s">
        <v>922</v>
      </c>
      <c r="C400" t="str">
        <f>VLOOKUP(B400,'REFERENCE SHEET'!B:C,2,FALSE)</f>
        <v>APR-U CN EQUITY</v>
      </c>
      <c r="D400" t="s">
        <v>923</v>
      </c>
      <c r="E400">
        <v>5</v>
      </c>
      <c r="F400" t="s">
        <v>10</v>
      </c>
      <c r="G400" t="s">
        <v>15</v>
      </c>
      <c r="H400" t="s">
        <v>12</v>
      </c>
      <c r="I400">
        <v>0.52028397565922946</v>
      </c>
    </row>
    <row r="401" spans="1:9" x14ac:dyDescent="0.3">
      <c r="A401" s="11">
        <v>2021</v>
      </c>
      <c r="B401" t="s">
        <v>922</v>
      </c>
      <c r="C401" t="str">
        <f>VLOOKUP(B401,'REFERENCE SHEET'!B:C,2,FALSE)</f>
        <v>APR-U CN EQUITY</v>
      </c>
      <c r="D401" t="s">
        <v>923</v>
      </c>
      <c r="E401">
        <v>6</v>
      </c>
      <c r="F401" t="s">
        <v>10</v>
      </c>
      <c r="G401" t="s">
        <v>16</v>
      </c>
      <c r="H401" t="s">
        <v>19</v>
      </c>
      <c r="I401">
        <v>0.30332082151813672</v>
      </c>
    </row>
    <row r="402" spans="1:9" x14ac:dyDescent="0.3">
      <c r="A402" s="11">
        <v>2022</v>
      </c>
      <c r="B402" t="s">
        <v>922</v>
      </c>
      <c r="C402" t="str">
        <f>VLOOKUP(B402,'REFERENCE SHEET'!B:C,2,FALSE)</f>
        <v>APR-U CN EQUITY</v>
      </c>
      <c r="D402" t="s">
        <v>923</v>
      </c>
      <c r="E402">
        <v>2</v>
      </c>
      <c r="F402" t="s">
        <v>10</v>
      </c>
      <c r="G402" t="s">
        <v>11</v>
      </c>
      <c r="H402" t="s">
        <v>26</v>
      </c>
      <c r="I402">
        <v>0.23866897322600583</v>
      </c>
    </row>
    <row r="403" spans="1:9" x14ac:dyDescent="0.3">
      <c r="A403" s="11">
        <v>2022</v>
      </c>
      <c r="B403" t="s">
        <v>922</v>
      </c>
      <c r="C403" t="str">
        <f>VLOOKUP(B403,'REFERENCE SHEET'!B:C,2,FALSE)</f>
        <v>APR-U CN EQUITY</v>
      </c>
      <c r="D403" t="s">
        <v>923</v>
      </c>
      <c r="E403">
        <v>4</v>
      </c>
      <c r="F403" t="s">
        <v>10</v>
      </c>
      <c r="G403" t="s">
        <v>13</v>
      </c>
      <c r="H403" t="s">
        <v>35</v>
      </c>
      <c r="I403">
        <v>0</v>
      </c>
    </row>
    <row r="404" spans="1:9" x14ac:dyDescent="0.3">
      <c r="A404" s="11">
        <v>2022</v>
      </c>
      <c r="B404" t="s">
        <v>922</v>
      </c>
      <c r="C404" t="str">
        <f>VLOOKUP(B404,'REFERENCE SHEET'!B:C,2,FALSE)</f>
        <v>APR-U CN EQUITY</v>
      </c>
      <c r="D404" t="s">
        <v>923</v>
      </c>
      <c r="E404">
        <v>5</v>
      </c>
      <c r="F404" t="s">
        <v>10</v>
      </c>
      <c r="G404" t="s">
        <v>15</v>
      </c>
      <c r="H404" t="s">
        <v>25</v>
      </c>
      <c r="I404">
        <v>0.44182067077344306</v>
      </c>
    </row>
    <row r="405" spans="1:9" x14ac:dyDescent="0.3">
      <c r="A405" s="11">
        <v>2022</v>
      </c>
      <c r="B405" t="s">
        <v>922</v>
      </c>
      <c r="C405" t="str">
        <f>VLOOKUP(B405,'REFERENCE SHEET'!B:C,2,FALSE)</f>
        <v>APR-U CN EQUITY</v>
      </c>
      <c r="D405" t="s">
        <v>923</v>
      </c>
      <c r="E405">
        <v>6</v>
      </c>
      <c r="F405" t="s">
        <v>10</v>
      </c>
      <c r="G405" t="s">
        <v>16</v>
      </c>
      <c r="H405" t="s">
        <v>19</v>
      </c>
      <c r="I405">
        <v>0.31886529759832938</v>
      </c>
    </row>
    <row r="406" spans="1:9" x14ac:dyDescent="0.3">
      <c r="A406" s="11">
        <v>2023</v>
      </c>
      <c r="B406" t="s">
        <v>922</v>
      </c>
      <c r="C406" t="str">
        <f>VLOOKUP(B406,'REFERENCE SHEET'!B:C,2,FALSE)</f>
        <v>APR-U CN EQUITY</v>
      </c>
      <c r="D406" t="s">
        <v>923</v>
      </c>
      <c r="E406">
        <v>2</v>
      </c>
      <c r="F406" t="s">
        <v>10</v>
      </c>
      <c r="G406" t="s">
        <v>11</v>
      </c>
      <c r="H406" t="s">
        <v>19</v>
      </c>
      <c r="I406">
        <v>0.2916250511675415</v>
      </c>
    </row>
    <row r="407" spans="1:9" x14ac:dyDescent="0.3">
      <c r="A407" s="11">
        <v>2023</v>
      </c>
      <c r="B407" t="s">
        <v>922</v>
      </c>
      <c r="C407" t="str">
        <f>VLOOKUP(B407,'REFERENCE SHEET'!B:C,2,FALSE)</f>
        <v>APR-U CN EQUITY</v>
      </c>
      <c r="D407" t="s">
        <v>923</v>
      </c>
      <c r="E407">
        <v>4</v>
      </c>
      <c r="F407" t="s">
        <v>10</v>
      </c>
      <c r="G407" t="s">
        <v>13</v>
      </c>
      <c r="H407" t="s">
        <v>35</v>
      </c>
      <c r="I407">
        <v>6.4161304001130792E-2</v>
      </c>
    </row>
    <row r="408" spans="1:9" x14ac:dyDescent="0.3">
      <c r="A408" s="11">
        <v>2023</v>
      </c>
      <c r="B408" t="s">
        <v>922</v>
      </c>
      <c r="C408" t="str">
        <f>VLOOKUP(B408,'REFERENCE SHEET'!B:C,2,FALSE)</f>
        <v>APR-U CN EQUITY</v>
      </c>
      <c r="D408" t="s">
        <v>923</v>
      </c>
      <c r="E408">
        <v>5</v>
      </c>
      <c r="F408" t="s">
        <v>10</v>
      </c>
      <c r="G408" t="s">
        <v>15</v>
      </c>
      <c r="H408" t="s">
        <v>12</v>
      </c>
      <c r="I408">
        <v>0.51797520661157037</v>
      </c>
    </row>
    <row r="409" spans="1:9" x14ac:dyDescent="0.3">
      <c r="A409" s="11">
        <v>2023</v>
      </c>
      <c r="B409" t="s">
        <v>922</v>
      </c>
      <c r="C409" t="str">
        <f>VLOOKUP(B409,'REFERENCE SHEET'!B:C,2,FALSE)</f>
        <v>APR-U CN EQUITY</v>
      </c>
      <c r="D409" t="s">
        <v>923</v>
      </c>
      <c r="E409">
        <v>6</v>
      </c>
      <c r="F409" t="s">
        <v>10</v>
      </c>
      <c r="G409" t="s">
        <v>16</v>
      </c>
      <c r="H409" t="s">
        <v>19</v>
      </c>
      <c r="I409">
        <v>0.33318930516174994</v>
      </c>
    </row>
    <row r="410" spans="1:9" x14ac:dyDescent="0.3">
      <c r="A410" s="11">
        <v>2024</v>
      </c>
      <c r="B410" t="s">
        <v>922</v>
      </c>
      <c r="C410" t="str">
        <f>VLOOKUP(B410,'REFERENCE SHEET'!B:C,2,FALSE)</f>
        <v>APR-U CN EQUITY</v>
      </c>
      <c r="D410" t="s">
        <v>923</v>
      </c>
      <c r="E410">
        <v>2</v>
      </c>
      <c r="F410" t="s">
        <v>10</v>
      </c>
      <c r="G410" t="s">
        <v>11</v>
      </c>
      <c r="H410" t="s">
        <v>19</v>
      </c>
      <c r="I410">
        <v>0.29320918284400199</v>
      </c>
    </row>
    <row r="411" spans="1:9" x14ac:dyDescent="0.3">
      <c r="A411" s="11">
        <v>2024</v>
      </c>
      <c r="B411" t="s">
        <v>922</v>
      </c>
      <c r="C411" t="str">
        <f>VLOOKUP(B411,'REFERENCE SHEET'!B:C,2,FALSE)</f>
        <v>APR-U CN EQUITY</v>
      </c>
      <c r="D411" t="s">
        <v>923</v>
      </c>
      <c r="E411">
        <v>4</v>
      </c>
      <c r="F411" t="s">
        <v>10</v>
      </c>
      <c r="G411" t="s">
        <v>13</v>
      </c>
      <c r="H411" t="s">
        <v>20</v>
      </c>
      <c r="I411">
        <v>0.10469614849179967</v>
      </c>
    </row>
    <row r="412" spans="1:9" x14ac:dyDescent="0.3">
      <c r="A412" s="11">
        <v>2024</v>
      </c>
      <c r="B412" t="s">
        <v>922</v>
      </c>
      <c r="C412" t="str">
        <f>VLOOKUP(B412,'REFERENCE SHEET'!B:C,2,FALSE)</f>
        <v>APR-U CN EQUITY</v>
      </c>
      <c r="D412" t="s">
        <v>923</v>
      </c>
      <c r="E412">
        <v>5</v>
      </c>
      <c r="F412" t="s">
        <v>10</v>
      </c>
      <c r="G412" t="s">
        <v>15</v>
      </c>
      <c r="H412" t="s">
        <v>25</v>
      </c>
      <c r="I412">
        <v>0.4867916666666669</v>
      </c>
    </row>
    <row r="413" spans="1:9" x14ac:dyDescent="0.3">
      <c r="A413" s="11">
        <v>2024</v>
      </c>
      <c r="B413" t="s">
        <v>922</v>
      </c>
      <c r="C413" t="str">
        <f>VLOOKUP(B413,'REFERENCE SHEET'!B:C,2,FALSE)</f>
        <v>APR-U CN EQUITY</v>
      </c>
      <c r="D413" t="s">
        <v>923</v>
      </c>
      <c r="E413">
        <v>6</v>
      </c>
      <c r="F413" t="s">
        <v>10</v>
      </c>
      <c r="G413" t="s">
        <v>16</v>
      </c>
      <c r="H413" t="s">
        <v>19</v>
      </c>
      <c r="I413">
        <v>0.3212736214586942</v>
      </c>
    </row>
    <row r="414" spans="1:9" x14ac:dyDescent="0.3">
      <c r="A414" s="11">
        <v>2014</v>
      </c>
      <c r="B414" t="s">
        <v>33</v>
      </c>
      <c r="C414" t="str">
        <f>VLOOKUP(B414,'REFERENCE SHEET'!B:C,2,FALSE)</f>
        <v>AP-U CN EQUITY</v>
      </c>
      <c r="D414" t="s">
        <v>34</v>
      </c>
      <c r="E414">
        <v>2</v>
      </c>
      <c r="F414" t="s">
        <v>10</v>
      </c>
      <c r="G414" t="s">
        <v>11</v>
      </c>
      <c r="H414" t="s">
        <v>19</v>
      </c>
      <c r="I414">
        <v>0.25373335565745414</v>
      </c>
    </row>
    <row r="415" spans="1:9" x14ac:dyDescent="0.3">
      <c r="A415" s="11">
        <v>2014</v>
      </c>
      <c r="B415" t="s">
        <v>33</v>
      </c>
      <c r="C415" t="str">
        <f>VLOOKUP(B415,'REFERENCE SHEET'!B:C,2,FALSE)</f>
        <v>AP-U CN EQUITY</v>
      </c>
      <c r="D415" t="s">
        <v>34</v>
      </c>
      <c r="E415">
        <v>4</v>
      </c>
      <c r="F415" t="s">
        <v>10</v>
      </c>
      <c r="G415" t="s">
        <v>13</v>
      </c>
      <c r="H415" t="s">
        <v>35</v>
      </c>
      <c r="I415">
        <v>3.2409381663112927E-2</v>
      </c>
    </row>
    <row r="416" spans="1:9" x14ac:dyDescent="0.3">
      <c r="A416" s="11">
        <v>2014</v>
      </c>
      <c r="B416" t="s">
        <v>33</v>
      </c>
      <c r="C416" t="str">
        <f>VLOOKUP(B416,'REFERENCE SHEET'!B:C,2,FALSE)</f>
        <v>AP-U CN EQUITY</v>
      </c>
      <c r="D416" t="s">
        <v>34</v>
      </c>
      <c r="E416">
        <v>5</v>
      </c>
      <c r="F416" t="s">
        <v>10</v>
      </c>
      <c r="G416" t="s">
        <v>15</v>
      </c>
      <c r="H416" t="s">
        <v>25</v>
      </c>
      <c r="I416">
        <v>0.47026341121904269</v>
      </c>
    </row>
    <row r="417" spans="1:9" x14ac:dyDescent="0.3">
      <c r="A417" s="11">
        <v>2014</v>
      </c>
      <c r="B417" t="s">
        <v>33</v>
      </c>
      <c r="C417" t="str">
        <f>VLOOKUP(B417,'REFERENCE SHEET'!B:C,2,FALSE)</f>
        <v>AP-U CN EQUITY</v>
      </c>
      <c r="D417" t="s">
        <v>34</v>
      </c>
      <c r="E417">
        <v>6</v>
      </c>
      <c r="F417" t="s">
        <v>10</v>
      </c>
      <c r="G417" t="s">
        <v>16</v>
      </c>
      <c r="H417" t="s">
        <v>19</v>
      </c>
      <c r="I417">
        <v>0.29812758369133519</v>
      </c>
    </row>
    <row r="418" spans="1:9" x14ac:dyDescent="0.3">
      <c r="A418" s="11">
        <v>2015</v>
      </c>
      <c r="B418" t="s">
        <v>33</v>
      </c>
      <c r="C418" t="str">
        <f>VLOOKUP(B418,'REFERENCE SHEET'!B:C,2,FALSE)</f>
        <v>AP-U CN EQUITY</v>
      </c>
      <c r="D418" t="s">
        <v>34</v>
      </c>
      <c r="E418">
        <v>2</v>
      </c>
      <c r="F418" t="s">
        <v>10</v>
      </c>
      <c r="G418" t="s">
        <v>11</v>
      </c>
      <c r="H418" t="s">
        <v>26</v>
      </c>
      <c r="I418">
        <v>0.23868869387440361</v>
      </c>
    </row>
    <row r="419" spans="1:9" x14ac:dyDescent="0.3">
      <c r="A419" s="11">
        <v>2015</v>
      </c>
      <c r="B419" t="s">
        <v>33</v>
      </c>
      <c r="C419" t="str">
        <f>VLOOKUP(B419,'REFERENCE SHEET'!B:C,2,FALSE)</f>
        <v>AP-U CN EQUITY</v>
      </c>
      <c r="D419" t="s">
        <v>34</v>
      </c>
      <c r="E419">
        <v>4</v>
      </c>
      <c r="F419" t="s">
        <v>10</v>
      </c>
      <c r="G419" t="s">
        <v>13</v>
      </c>
      <c r="H419" t="s">
        <v>35</v>
      </c>
      <c r="I419">
        <v>3.2653061224489716E-2</v>
      </c>
    </row>
    <row r="420" spans="1:9" x14ac:dyDescent="0.3">
      <c r="A420" s="11">
        <v>2015</v>
      </c>
      <c r="B420" t="s">
        <v>33</v>
      </c>
      <c r="C420" t="str">
        <f>VLOOKUP(B420,'REFERENCE SHEET'!B:C,2,FALSE)</f>
        <v>AP-U CN EQUITY</v>
      </c>
      <c r="D420" t="s">
        <v>34</v>
      </c>
      <c r="E420">
        <v>5</v>
      </c>
      <c r="F420" t="s">
        <v>10</v>
      </c>
      <c r="G420" t="s">
        <v>15</v>
      </c>
      <c r="H420" t="s">
        <v>21</v>
      </c>
      <c r="I420">
        <v>0.39210075429908697</v>
      </c>
    </row>
    <row r="421" spans="1:9" x14ac:dyDescent="0.3">
      <c r="A421" s="11">
        <v>2015</v>
      </c>
      <c r="B421" t="s">
        <v>33</v>
      </c>
      <c r="C421" t="str">
        <f>VLOOKUP(B421,'REFERENCE SHEET'!B:C,2,FALSE)</f>
        <v>AP-U CN EQUITY</v>
      </c>
      <c r="D421" t="s">
        <v>34</v>
      </c>
      <c r="E421">
        <v>6</v>
      </c>
      <c r="F421" t="s">
        <v>10</v>
      </c>
      <c r="G421" t="s">
        <v>16</v>
      </c>
      <c r="H421" t="s">
        <v>19</v>
      </c>
      <c r="I421">
        <v>0.33131184168528582</v>
      </c>
    </row>
    <row r="422" spans="1:9" x14ac:dyDescent="0.3">
      <c r="A422" s="11">
        <v>2016</v>
      </c>
      <c r="B422" t="s">
        <v>33</v>
      </c>
      <c r="C422" t="str">
        <f>VLOOKUP(B422,'REFERENCE SHEET'!B:C,2,FALSE)</f>
        <v>AP-U CN EQUITY</v>
      </c>
      <c r="D422" t="s">
        <v>34</v>
      </c>
      <c r="E422">
        <v>2</v>
      </c>
      <c r="F422" t="s">
        <v>10</v>
      </c>
      <c r="G422" t="s">
        <v>11</v>
      </c>
      <c r="H422" t="s">
        <v>19</v>
      </c>
      <c r="I422">
        <v>0.27646470359771974</v>
      </c>
    </row>
    <row r="423" spans="1:9" x14ac:dyDescent="0.3">
      <c r="A423" s="11">
        <v>2016</v>
      </c>
      <c r="B423" t="s">
        <v>33</v>
      </c>
      <c r="C423" t="str">
        <f>VLOOKUP(B423,'REFERENCE SHEET'!B:C,2,FALSE)</f>
        <v>AP-U CN EQUITY</v>
      </c>
      <c r="D423" t="s">
        <v>34</v>
      </c>
      <c r="E423">
        <v>4</v>
      </c>
      <c r="F423" t="s">
        <v>10</v>
      </c>
      <c r="G423" t="s">
        <v>13</v>
      </c>
      <c r="H423" t="s">
        <v>35</v>
      </c>
      <c r="I423">
        <v>3.1428571428571354E-2</v>
      </c>
    </row>
    <row r="424" spans="1:9" x14ac:dyDescent="0.3">
      <c r="A424" s="11">
        <v>2016</v>
      </c>
      <c r="B424" t="s">
        <v>33</v>
      </c>
      <c r="C424" t="str">
        <f>VLOOKUP(B424,'REFERENCE SHEET'!B:C,2,FALSE)</f>
        <v>AP-U CN EQUITY</v>
      </c>
      <c r="D424" t="s">
        <v>34</v>
      </c>
      <c r="E424">
        <v>5</v>
      </c>
      <c r="F424" t="s">
        <v>10</v>
      </c>
      <c r="G424" t="s">
        <v>15</v>
      </c>
      <c r="H424" t="s">
        <v>21</v>
      </c>
      <c r="I424">
        <v>0.40687139137869766</v>
      </c>
    </row>
    <row r="425" spans="1:9" x14ac:dyDescent="0.3">
      <c r="A425" s="11">
        <v>2016</v>
      </c>
      <c r="B425" t="s">
        <v>33</v>
      </c>
      <c r="C425" t="str">
        <f>VLOOKUP(B425,'REFERENCE SHEET'!B:C,2,FALSE)</f>
        <v>AP-U CN EQUITY</v>
      </c>
      <c r="D425" t="s">
        <v>34</v>
      </c>
      <c r="E425">
        <v>6</v>
      </c>
      <c r="F425" t="s">
        <v>10</v>
      </c>
      <c r="G425" t="s">
        <v>16</v>
      </c>
      <c r="H425" t="s">
        <v>25</v>
      </c>
      <c r="I425">
        <v>0.44205277433704093</v>
      </c>
    </row>
    <row r="426" spans="1:9" x14ac:dyDescent="0.3">
      <c r="A426" s="11">
        <v>2017</v>
      </c>
      <c r="B426" t="s">
        <v>33</v>
      </c>
      <c r="C426" t="str">
        <f>VLOOKUP(B426,'REFERENCE SHEET'!B:C,2,FALSE)</f>
        <v>AP-U CN EQUITY</v>
      </c>
      <c r="D426" t="s">
        <v>34</v>
      </c>
      <c r="E426">
        <v>2</v>
      </c>
      <c r="F426" t="s">
        <v>10</v>
      </c>
      <c r="G426" t="s">
        <v>11</v>
      </c>
      <c r="H426" t="s">
        <v>26</v>
      </c>
      <c r="I426">
        <v>0.24769297928468625</v>
      </c>
    </row>
    <row r="427" spans="1:9" x14ac:dyDescent="0.3">
      <c r="A427" s="11">
        <v>2017</v>
      </c>
      <c r="B427" t="s">
        <v>33</v>
      </c>
      <c r="C427" t="str">
        <f>VLOOKUP(B427,'REFERENCE SHEET'!B:C,2,FALSE)</f>
        <v>AP-U CN EQUITY</v>
      </c>
      <c r="D427" t="s">
        <v>34</v>
      </c>
      <c r="E427">
        <v>4</v>
      </c>
      <c r="F427" t="s">
        <v>10</v>
      </c>
      <c r="G427" t="s">
        <v>13</v>
      </c>
      <c r="H427" t="s">
        <v>35</v>
      </c>
      <c r="I427">
        <v>3.1122448979591759E-2</v>
      </c>
    </row>
    <row r="428" spans="1:9" x14ac:dyDescent="0.3">
      <c r="A428" s="11">
        <v>2017</v>
      </c>
      <c r="B428" t="s">
        <v>33</v>
      </c>
      <c r="C428" t="str">
        <f>VLOOKUP(B428,'REFERENCE SHEET'!B:C,2,FALSE)</f>
        <v>AP-U CN EQUITY</v>
      </c>
      <c r="D428" t="s">
        <v>34</v>
      </c>
      <c r="E428">
        <v>5</v>
      </c>
      <c r="F428" t="s">
        <v>10</v>
      </c>
      <c r="G428" t="s">
        <v>15</v>
      </c>
      <c r="H428" t="s">
        <v>19</v>
      </c>
      <c r="I428">
        <v>0.32795193312434706</v>
      </c>
    </row>
    <row r="429" spans="1:9" x14ac:dyDescent="0.3">
      <c r="A429" s="11">
        <v>2017</v>
      </c>
      <c r="B429" t="s">
        <v>33</v>
      </c>
      <c r="C429" t="str">
        <f>VLOOKUP(B429,'REFERENCE SHEET'!B:C,2,FALSE)</f>
        <v>AP-U CN EQUITY</v>
      </c>
      <c r="D429" t="s">
        <v>34</v>
      </c>
      <c r="E429">
        <v>6</v>
      </c>
      <c r="F429" t="s">
        <v>10</v>
      </c>
      <c r="G429" t="s">
        <v>16</v>
      </c>
      <c r="H429" t="s">
        <v>25</v>
      </c>
      <c r="I429">
        <v>0.43132137971623091</v>
      </c>
    </row>
    <row r="430" spans="1:9" x14ac:dyDescent="0.3">
      <c r="A430" s="11">
        <v>2018</v>
      </c>
      <c r="B430" t="s">
        <v>33</v>
      </c>
      <c r="C430" t="str">
        <f>VLOOKUP(B430,'REFERENCE SHEET'!B:C,2,FALSE)</f>
        <v>AP-U CN EQUITY</v>
      </c>
      <c r="D430" t="s">
        <v>34</v>
      </c>
      <c r="E430">
        <v>2</v>
      </c>
      <c r="F430" t="s">
        <v>10</v>
      </c>
      <c r="G430" t="s">
        <v>11</v>
      </c>
      <c r="H430" t="s">
        <v>19</v>
      </c>
      <c r="I430">
        <v>0.27751501680712931</v>
      </c>
    </row>
    <row r="431" spans="1:9" x14ac:dyDescent="0.3">
      <c r="A431" s="11">
        <v>2018</v>
      </c>
      <c r="B431" t="s">
        <v>33</v>
      </c>
      <c r="C431" t="str">
        <f>VLOOKUP(B431,'REFERENCE SHEET'!B:C,2,FALSE)</f>
        <v>AP-U CN EQUITY</v>
      </c>
      <c r="D431" t="s">
        <v>34</v>
      </c>
      <c r="E431">
        <v>4</v>
      </c>
      <c r="F431" t="s">
        <v>10</v>
      </c>
      <c r="G431" t="s">
        <v>13</v>
      </c>
      <c r="H431" t="s">
        <v>35</v>
      </c>
      <c r="I431">
        <v>2.7272727272727205E-2</v>
      </c>
    </row>
    <row r="432" spans="1:9" x14ac:dyDescent="0.3">
      <c r="A432" s="11">
        <v>2018</v>
      </c>
      <c r="B432" t="s">
        <v>33</v>
      </c>
      <c r="C432" t="str">
        <f>VLOOKUP(B432,'REFERENCE SHEET'!B:C,2,FALSE)</f>
        <v>AP-U CN EQUITY</v>
      </c>
      <c r="D432" t="s">
        <v>34</v>
      </c>
      <c r="E432">
        <v>5</v>
      </c>
      <c r="F432" t="s">
        <v>10</v>
      </c>
      <c r="G432" t="s">
        <v>15</v>
      </c>
      <c r="H432" t="s">
        <v>25</v>
      </c>
      <c r="I432">
        <v>0.44461119832548418</v>
      </c>
    </row>
    <row r="433" spans="1:9" x14ac:dyDescent="0.3">
      <c r="A433" s="11">
        <v>2018</v>
      </c>
      <c r="B433" t="s">
        <v>33</v>
      </c>
      <c r="C433" t="str">
        <f>VLOOKUP(B433,'REFERENCE SHEET'!B:C,2,FALSE)</f>
        <v>AP-U CN EQUITY</v>
      </c>
      <c r="D433" t="s">
        <v>34</v>
      </c>
      <c r="E433">
        <v>6</v>
      </c>
      <c r="F433" t="s">
        <v>10</v>
      </c>
      <c r="G433" t="s">
        <v>16</v>
      </c>
      <c r="H433" t="s">
        <v>21</v>
      </c>
      <c r="I433">
        <v>0.41049470987766612</v>
      </c>
    </row>
    <row r="434" spans="1:9" x14ac:dyDescent="0.3">
      <c r="A434" s="11">
        <v>2019</v>
      </c>
      <c r="B434" t="s">
        <v>33</v>
      </c>
      <c r="C434" t="str">
        <f>VLOOKUP(B434,'REFERENCE SHEET'!B:C,2,FALSE)</f>
        <v>AP-U CN EQUITY</v>
      </c>
      <c r="D434" t="s">
        <v>34</v>
      </c>
      <c r="E434">
        <v>2</v>
      </c>
      <c r="F434" t="s">
        <v>10</v>
      </c>
      <c r="G434" t="s">
        <v>11</v>
      </c>
      <c r="H434" t="s">
        <v>25</v>
      </c>
      <c r="I434">
        <v>0.48789768276468881</v>
      </c>
    </row>
    <row r="435" spans="1:9" x14ac:dyDescent="0.3">
      <c r="A435" s="11">
        <v>2019</v>
      </c>
      <c r="B435" t="s">
        <v>33</v>
      </c>
      <c r="C435" t="str">
        <f>VLOOKUP(B435,'REFERENCE SHEET'!B:C,2,FALSE)</f>
        <v>AP-U CN EQUITY</v>
      </c>
      <c r="D435" t="s">
        <v>34</v>
      </c>
      <c r="E435">
        <v>4</v>
      </c>
      <c r="F435" t="s">
        <v>10</v>
      </c>
      <c r="G435" t="s">
        <v>13</v>
      </c>
      <c r="H435" t="s">
        <v>19</v>
      </c>
      <c r="I435">
        <v>0.31089859287979277</v>
      </c>
    </row>
    <row r="436" spans="1:9" x14ac:dyDescent="0.3">
      <c r="A436" s="11">
        <v>2019</v>
      </c>
      <c r="B436" t="s">
        <v>33</v>
      </c>
      <c r="C436" t="str">
        <f>VLOOKUP(B436,'REFERENCE SHEET'!B:C,2,FALSE)</f>
        <v>AP-U CN EQUITY</v>
      </c>
      <c r="D436" t="s">
        <v>34</v>
      </c>
      <c r="E436">
        <v>5</v>
      </c>
      <c r="F436" t="s">
        <v>10</v>
      </c>
      <c r="G436" t="s">
        <v>15</v>
      </c>
      <c r="H436" t="s">
        <v>14</v>
      </c>
      <c r="I436">
        <v>0.66404351103263859</v>
      </c>
    </row>
    <row r="437" spans="1:9" x14ac:dyDescent="0.3">
      <c r="A437" s="11">
        <v>2019</v>
      </c>
      <c r="B437" t="s">
        <v>33</v>
      </c>
      <c r="C437" t="str">
        <f>VLOOKUP(B437,'REFERENCE SHEET'!B:C,2,FALSE)</f>
        <v>AP-U CN EQUITY</v>
      </c>
      <c r="D437" t="s">
        <v>34</v>
      </c>
      <c r="E437">
        <v>6</v>
      </c>
      <c r="F437" t="s">
        <v>10</v>
      </c>
      <c r="G437" t="s">
        <v>16</v>
      </c>
      <c r="H437" t="s">
        <v>12</v>
      </c>
      <c r="I437">
        <v>0.5202264389043183</v>
      </c>
    </row>
    <row r="438" spans="1:9" x14ac:dyDescent="0.3">
      <c r="A438" s="11">
        <v>2020</v>
      </c>
      <c r="B438" t="s">
        <v>33</v>
      </c>
      <c r="C438" t="str">
        <f>VLOOKUP(B438,'REFERENCE SHEET'!B:C,2,FALSE)</f>
        <v>AP-U CN EQUITY</v>
      </c>
      <c r="D438" t="s">
        <v>34</v>
      </c>
      <c r="E438">
        <v>2</v>
      </c>
      <c r="F438" t="s">
        <v>10</v>
      </c>
      <c r="G438" t="s">
        <v>11</v>
      </c>
      <c r="H438" t="s">
        <v>14</v>
      </c>
      <c r="I438">
        <v>0.66230484566487979</v>
      </c>
    </row>
    <row r="439" spans="1:9" x14ac:dyDescent="0.3">
      <c r="A439" s="11">
        <v>2020</v>
      </c>
      <c r="B439" t="s">
        <v>33</v>
      </c>
      <c r="C439" t="str">
        <f>VLOOKUP(B439,'REFERENCE SHEET'!B:C,2,FALSE)</f>
        <v>AP-U CN EQUITY</v>
      </c>
      <c r="D439" t="s">
        <v>34</v>
      </c>
      <c r="E439">
        <v>4</v>
      </c>
      <c r="F439" t="s">
        <v>10</v>
      </c>
      <c r="G439" t="s">
        <v>13</v>
      </c>
      <c r="H439" t="s">
        <v>14</v>
      </c>
      <c r="I439">
        <v>0.66135289480784809</v>
      </c>
    </row>
    <row r="440" spans="1:9" x14ac:dyDescent="0.3">
      <c r="A440" s="11">
        <v>2020</v>
      </c>
      <c r="B440" t="s">
        <v>33</v>
      </c>
      <c r="C440" t="str">
        <f>VLOOKUP(B440,'REFERENCE SHEET'!B:C,2,FALSE)</f>
        <v>AP-U CN EQUITY</v>
      </c>
      <c r="D440" t="s">
        <v>34</v>
      </c>
      <c r="E440">
        <v>5</v>
      </c>
      <c r="F440" t="s">
        <v>10</v>
      </c>
      <c r="G440" t="s">
        <v>15</v>
      </c>
      <c r="H440" t="s">
        <v>22</v>
      </c>
      <c r="I440">
        <v>0.80631884128539566</v>
      </c>
    </row>
    <row r="441" spans="1:9" x14ac:dyDescent="0.3">
      <c r="A441" s="11">
        <v>2020</v>
      </c>
      <c r="B441" t="s">
        <v>33</v>
      </c>
      <c r="C441" t="str">
        <f>VLOOKUP(B441,'REFERENCE SHEET'!B:C,2,FALSE)</f>
        <v>AP-U CN EQUITY</v>
      </c>
      <c r="D441" t="s">
        <v>34</v>
      </c>
      <c r="E441">
        <v>6</v>
      </c>
      <c r="F441" t="s">
        <v>10</v>
      </c>
      <c r="G441" t="s">
        <v>16</v>
      </c>
      <c r="H441" t="s">
        <v>12</v>
      </c>
      <c r="I441">
        <v>0.51010005553638238</v>
      </c>
    </row>
    <row r="442" spans="1:9" x14ac:dyDescent="0.3">
      <c r="A442" s="11">
        <v>2021</v>
      </c>
      <c r="B442" t="s">
        <v>33</v>
      </c>
      <c r="C442" t="str">
        <f>VLOOKUP(B442,'REFERENCE SHEET'!B:C,2,FALSE)</f>
        <v>AP-U CN EQUITY</v>
      </c>
      <c r="D442" t="s">
        <v>34</v>
      </c>
      <c r="E442">
        <v>2</v>
      </c>
      <c r="F442" t="s">
        <v>10</v>
      </c>
      <c r="G442" t="s">
        <v>11</v>
      </c>
      <c r="H442" t="s">
        <v>14</v>
      </c>
      <c r="I442">
        <v>0.63508797063159939</v>
      </c>
    </row>
    <row r="443" spans="1:9" x14ac:dyDescent="0.3">
      <c r="A443" s="11">
        <v>2021</v>
      </c>
      <c r="B443" t="s">
        <v>33</v>
      </c>
      <c r="C443" t="str">
        <f>VLOOKUP(B443,'REFERENCE SHEET'!B:C,2,FALSE)</f>
        <v>AP-U CN EQUITY</v>
      </c>
      <c r="D443" t="s">
        <v>34</v>
      </c>
      <c r="E443">
        <v>4</v>
      </c>
      <c r="F443" t="s">
        <v>10</v>
      </c>
      <c r="G443" t="s">
        <v>13</v>
      </c>
      <c r="H443" t="s">
        <v>24</v>
      </c>
      <c r="I443">
        <v>0.68550728329624655</v>
      </c>
    </row>
    <row r="444" spans="1:9" x14ac:dyDescent="0.3">
      <c r="A444" s="11">
        <v>2021</v>
      </c>
      <c r="B444" t="s">
        <v>33</v>
      </c>
      <c r="C444" t="str">
        <f>VLOOKUP(B444,'REFERENCE SHEET'!B:C,2,FALSE)</f>
        <v>AP-U CN EQUITY</v>
      </c>
      <c r="D444" t="s">
        <v>34</v>
      </c>
      <c r="E444">
        <v>5</v>
      </c>
      <c r="F444" t="s">
        <v>10</v>
      </c>
      <c r="G444" t="s">
        <v>15</v>
      </c>
      <c r="H444" t="s">
        <v>24</v>
      </c>
      <c r="I444">
        <v>0.72567459585715155</v>
      </c>
    </row>
    <row r="445" spans="1:9" x14ac:dyDescent="0.3">
      <c r="A445" s="11">
        <v>2021</v>
      </c>
      <c r="B445" t="s">
        <v>33</v>
      </c>
      <c r="C445" t="str">
        <f>VLOOKUP(B445,'REFERENCE SHEET'!B:C,2,FALSE)</f>
        <v>AP-U CN EQUITY</v>
      </c>
      <c r="D445" t="s">
        <v>34</v>
      </c>
      <c r="E445">
        <v>6</v>
      </c>
      <c r="F445" t="s">
        <v>10</v>
      </c>
      <c r="G445" t="s">
        <v>16</v>
      </c>
      <c r="H445" t="s">
        <v>25</v>
      </c>
      <c r="I445">
        <v>0.47595395761281145</v>
      </c>
    </row>
    <row r="446" spans="1:9" x14ac:dyDescent="0.3">
      <c r="A446" s="11">
        <v>2022</v>
      </c>
      <c r="B446" t="s">
        <v>33</v>
      </c>
      <c r="C446" t="str">
        <f>VLOOKUP(B446,'REFERENCE SHEET'!B:C,2,FALSE)</f>
        <v>AP-U CN EQUITY</v>
      </c>
      <c r="D446" t="s">
        <v>34</v>
      </c>
      <c r="E446">
        <v>2</v>
      </c>
      <c r="F446" t="s">
        <v>10</v>
      </c>
      <c r="G446" t="s">
        <v>11</v>
      </c>
      <c r="H446" t="s">
        <v>24</v>
      </c>
      <c r="I446">
        <v>0.68947088567737025</v>
      </c>
    </row>
    <row r="447" spans="1:9" x14ac:dyDescent="0.3">
      <c r="A447" s="11">
        <v>2022</v>
      </c>
      <c r="B447" t="s">
        <v>33</v>
      </c>
      <c r="C447" t="str">
        <f>VLOOKUP(B447,'REFERENCE SHEET'!B:C,2,FALSE)</f>
        <v>AP-U CN EQUITY</v>
      </c>
      <c r="D447" t="s">
        <v>34</v>
      </c>
      <c r="E447">
        <v>4</v>
      </c>
      <c r="F447" t="s">
        <v>10</v>
      </c>
      <c r="G447" t="s">
        <v>13</v>
      </c>
      <c r="H447" t="s">
        <v>24</v>
      </c>
      <c r="I447">
        <v>0.71686777496285403</v>
      </c>
    </row>
    <row r="448" spans="1:9" x14ac:dyDescent="0.3">
      <c r="A448" s="11">
        <v>2022</v>
      </c>
      <c r="B448" t="s">
        <v>33</v>
      </c>
      <c r="C448" t="str">
        <f>VLOOKUP(B448,'REFERENCE SHEET'!B:C,2,FALSE)</f>
        <v>AP-U CN EQUITY</v>
      </c>
      <c r="D448" t="s">
        <v>34</v>
      </c>
      <c r="E448">
        <v>5</v>
      </c>
      <c r="F448" t="s">
        <v>10</v>
      </c>
      <c r="G448" t="s">
        <v>15</v>
      </c>
      <c r="H448" t="s">
        <v>22</v>
      </c>
      <c r="I448">
        <v>0.79176281529485282</v>
      </c>
    </row>
    <row r="449" spans="1:9" x14ac:dyDescent="0.3">
      <c r="A449" s="11">
        <v>2022</v>
      </c>
      <c r="B449" t="s">
        <v>33</v>
      </c>
      <c r="C449" t="str">
        <f>VLOOKUP(B449,'REFERENCE SHEET'!B:C,2,FALSE)</f>
        <v>AP-U CN EQUITY</v>
      </c>
      <c r="D449" t="s">
        <v>34</v>
      </c>
      <c r="E449">
        <v>6</v>
      </c>
      <c r="F449" t="s">
        <v>10</v>
      </c>
      <c r="G449" t="s">
        <v>16</v>
      </c>
      <c r="H449" t="s">
        <v>12</v>
      </c>
      <c r="I449">
        <v>0.54647742957619716</v>
      </c>
    </row>
    <row r="450" spans="1:9" x14ac:dyDescent="0.3">
      <c r="A450" s="11">
        <v>2023</v>
      </c>
      <c r="B450" t="s">
        <v>33</v>
      </c>
      <c r="C450" t="str">
        <f>VLOOKUP(B450,'REFERENCE SHEET'!B:C,2,FALSE)</f>
        <v>AP-U CN EQUITY</v>
      </c>
      <c r="D450" t="s">
        <v>34</v>
      </c>
      <c r="E450">
        <v>2</v>
      </c>
      <c r="F450" t="s">
        <v>10</v>
      </c>
      <c r="G450" t="s">
        <v>11</v>
      </c>
      <c r="H450" t="s">
        <v>14</v>
      </c>
      <c r="I450">
        <v>0.61871968561870971</v>
      </c>
    </row>
    <row r="451" spans="1:9" x14ac:dyDescent="0.3">
      <c r="A451" s="11">
        <v>2023</v>
      </c>
      <c r="B451" t="s">
        <v>33</v>
      </c>
      <c r="C451" t="str">
        <f>VLOOKUP(B451,'REFERENCE SHEET'!B:C,2,FALSE)</f>
        <v>AP-U CN EQUITY</v>
      </c>
      <c r="D451" t="s">
        <v>34</v>
      </c>
      <c r="E451">
        <v>4</v>
      </c>
      <c r="F451" t="s">
        <v>10</v>
      </c>
      <c r="G451" t="s">
        <v>13</v>
      </c>
      <c r="H451" t="s">
        <v>24</v>
      </c>
      <c r="I451">
        <v>0.67467361849374263</v>
      </c>
    </row>
    <row r="452" spans="1:9" x14ac:dyDescent="0.3">
      <c r="A452" s="11">
        <v>2023</v>
      </c>
      <c r="B452" t="s">
        <v>33</v>
      </c>
      <c r="C452" t="str">
        <f>VLOOKUP(B452,'REFERENCE SHEET'!B:C,2,FALSE)</f>
        <v>AP-U CN EQUITY</v>
      </c>
      <c r="D452" t="s">
        <v>34</v>
      </c>
      <c r="E452">
        <v>5</v>
      </c>
      <c r="F452" t="s">
        <v>10</v>
      </c>
      <c r="G452" t="s">
        <v>15</v>
      </c>
      <c r="H452" t="s">
        <v>24</v>
      </c>
      <c r="I452">
        <v>0.68260889827875459</v>
      </c>
    </row>
    <row r="453" spans="1:9" x14ac:dyDescent="0.3">
      <c r="A453" s="11">
        <v>2023</v>
      </c>
      <c r="B453" t="s">
        <v>33</v>
      </c>
      <c r="C453" t="str">
        <f>VLOOKUP(B453,'REFERENCE SHEET'!B:C,2,FALSE)</f>
        <v>AP-U CN EQUITY</v>
      </c>
      <c r="D453" t="s">
        <v>34</v>
      </c>
      <c r="E453">
        <v>6</v>
      </c>
      <c r="F453" t="s">
        <v>10</v>
      </c>
      <c r="G453" t="s">
        <v>16</v>
      </c>
      <c r="H453" t="s">
        <v>25</v>
      </c>
      <c r="I453">
        <v>0.48114344785205398</v>
      </c>
    </row>
    <row r="454" spans="1:9" x14ac:dyDescent="0.3">
      <c r="A454" s="11">
        <v>2024</v>
      </c>
      <c r="B454" t="s">
        <v>33</v>
      </c>
      <c r="C454" t="str">
        <f>VLOOKUP(B454,'REFERENCE SHEET'!B:C,2,FALSE)</f>
        <v>AP-U CN EQUITY</v>
      </c>
      <c r="D454" t="s">
        <v>34</v>
      </c>
      <c r="E454">
        <v>2</v>
      </c>
      <c r="F454" t="s">
        <v>10</v>
      </c>
      <c r="G454" t="s">
        <v>11</v>
      </c>
      <c r="H454" t="s">
        <v>24</v>
      </c>
      <c r="I454">
        <v>0.69821850816784004</v>
      </c>
    </row>
    <row r="455" spans="1:9" x14ac:dyDescent="0.3">
      <c r="A455" s="11">
        <v>2024</v>
      </c>
      <c r="B455" t="s">
        <v>33</v>
      </c>
      <c r="C455" t="str">
        <f>VLOOKUP(B455,'REFERENCE SHEET'!B:C,2,FALSE)</f>
        <v>AP-U CN EQUITY</v>
      </c>
      <c r="D455" t="s">
        <v>34</v>
      </c>
      <c r="E455">
        <v>4</v>
      </c>
      <c r="F455" t="s">
        <v>10</v>
      </c>
      <c r="G455" t="s">
        <v>13</v>
      </c>
      <c r="H455" t="s">
        <v>22</v>
      </c>
      <c r="I455">
        <v>0.75333400553684471</v>
      </c>
    </row>
    <row r="456" spans="1:9" x14ac:dyDescent="0.3">
      <c r="A456" s="11">
        <v>2024</v>
      </c>
      <c r="B456" t="s">
        <v>33</v>
      </c>
      <c r="C456" t="str">
        <f>VLOOKUP(B456,'REFERENCE SHEET'!B:C,2,FALSE)</f>
        <v>AP-U CN EQUITY</v>
      </c>
      <c r="D456" t="s">
        <v>34</v>
      </c>
      <c r="E456">
        <v>5</v>
      </c>
      <c r="F456" t="s">
        <v>10</v>
      </c>
      <c r="G456" t="s">
        <v>15</v>
      </c>
      <c r="H456" t="s">
        <v>24</v>
      </c>
      <c r="I456">
        <v>0.72056944444444426</v>
      </c>
    </row>
    <row r="457" spans="1:9" x14ac:dyDescent="0.3">
      <c r="A457" s="11">
        <v>2024</v>
      </c>
      <c r="B457" t="s">
        <v>33</v>
      </c>
      <c r="C457" t="str">
        <f>VLOOKUP(B457,'REFERENCE SHEET'!B:C,2,FALSE)</f>
        <v>AP-U CN EQUITY</v>
      </c>
      <c r="D457" t="s">
        <v>34</v>
      </c>
      <c r="E457">
        <v>6</v>
      </c>
      <c r="F457" t="s">
        <v>10</v>
      </c>
      <c r="G457" t="s">
        <v>16</v>
      </c>
      <c r="H457" t="s">
        <v>14</v>
      </c>
      <c r="I457">
        <v>0.60592606451529751</v>
      </c>
    </row>
    <row r="458" spans="1:9" x14ac:dyDescent="0.3">
      <c r="A458" s="11">
        <v>2014</v>
      </c>
      <c r="B458" t="s">
        <v>31</v>
      </c>
      <c r="C458" t="str">
        <f>VLOOKUP(B458,'REFERENCE SHEET'!B:C,2,FALSE)</f>
        <v>AQN CN EQUITY</v>
      </c>
      <c r="D458" t="s">
        <v>32</v>
      </c>
      <c r="E458">
        <v>2</v>
      </c>
      <c r="F458" t="s">
        <v>10</v>
      </c>
      <c r="G458" t="s">
        <v>11</v>
      </c>
      <c r="H458" t="s">
        <v>26</v>
      </c>
      <c r="I458">
        <v>0.24099934473734469</v>
      </c>
    </row>
    <row r="459" spans="1:9" x14ac:dyDescent="0.3">
      <c r="A459" s="11">
        <v>2014</v>
      </c>
      <c r="B459" t="s">
        <v>31</v>
      </c>
      <c r="C459" t="str">
        <f>VLOOKUP(B459,'REFERENCE SHEET'!B:C,2,FALSE)</f>
        <v>AQN CN EQUITY</v>
      </c>
      <c r="D459" t="s">
        <v>32</v>
      </c>
      <c r="E459">
        <v>4</v>
      </c>
      <c r="F459" t="s">
        <v>10</v>
      </c>
      <c r="G459" t="s">
        <v>13</v>
      </c>
      <c r="H459" t="s">
        <v>20</v>
      </c>
      <c r="I459">
        <v>0.1391061149125665</v>
      </c>
    </row>
    <row r="460" spans="1:9" x14ac:dyDescent="0.3">
      <c r="A460" s="11">
        <v>2014</v>
      </c>
      <c r="B460" t="s">
        <v>31</v>
      </c>
      <c r="C460" t="str">
        <f>VLOOKUP(B460,'REFERENCE SHEET'!B:C,2,FALSE)</f>
        <v>AQN CN EQUITY</v>
      </c>
      <c r="D460" t="s">
        <v>32</v>
      </c>
      <c r="E460">
        <v>5</v>
      </c>
      <c r="F460" t="s">
        <v>10</v>
      </c>
      <c r="G460" t="s">
        <v>15</v>
      </c>
      <c r="H460" t="s">
        <v>12</v>
      </c>
      <c r="I460">
        <v>0.56204712522971922</v>
      </c>
    </row>
    <row r="461" spans="1:9" x14ac:dyDescent="0.3">
      <c r="A461" s="11">
        <v>2014</v>
      </c>
      <c r="B461" t="s">
        <v>31</v>
      </c>
      <c r="C461" t="str">
        <f>VLOOKUP(B461,'REFERENCE SHEET'!B:C,2,FALSE)</f>
        <v>AQN CN EQUITY</v>
      </c>
      <c r="D461" t="s">
        <v>32</v>
      </c>
      <c r="E461">
        <v>6</v>
      </c>
      <c r="F461" t="s">
        <v>10</v>
      </c>
      <c r="G461" t="s">
        <v>16</v>
      </c>
      <c r="H461" t="s">
        <v>20</v>
      </c>
      <c r="I461">
        <v>0.14497146091796781</v>
      </c>
    </row>
    <row r="462" spans="1:9" x14ac:dyDescent="0.3">
      <c r="A462" s="11">
        <v>2015</v>
      </c>
      <c r="B462" t="s">
        <v>31</v>
      </c>
      <c r="C462" t="str">
        <f>VLOOKUP(B462,'REFERENCE SHEET'!B:C,2,FALSE)</f>
        <v>AQN CN EQUITY</v>
      </c>
      <c r="D462" t="s">
        <v>32</v>
      </c>
      <c r="E462">
        <v>2</v>
      </c>
      <c r="F462" t="s">
        <v>10</v>
      </c>
      <c r="G462" t="s">
        <v>11</v>
      </c>
      <c r="H462" t="s">
        <v>26</v>
      </c>
      <c r="I462">
        <v>0.22620242125425785</v>
      </c>
    </row>
    <row r="463" spans="1:9" x14ac:dyDescent="0.3">
      <c r="A463" s="11">
        <v>2015</v>
      </c>
      <c r="B463" t="s">
        <v>31</v>
      </c>
      <c r="C463" t="str">
        <f>VLOOKUP(B463,'REFERENCE SHEET'!B:C,2,FALSE)</f>
        <v>AQN CN EQUITY</v>
      </c>
      <c r="D463" t="s">
        <v>32</v>
      </c>
      <c r="E463">
        <v>4</v>
      </c>
      <c r="F463" t="s">
        <v>10</v>
      </c>
      <c r="G463" t="s">
        <v>13</v>
      </c>
      <c r="H463" t="s">
        <v>20</v>
      </c>
      <c r="I463">
        <v>9.2270746682511381E-2</v>
      </c>
    </row>
    <row r="464" spans="1:9" x14ac:dyDescent="0.3">
      <c r="A464" s="11">
        <v>2015</v>
      </c>
      <c r="B464" t="s">
        <v>31</v>
      </c>
      <c r="C464" t="str">
        <f>VLOOKUP(B464,'REFERENCE SHEET'!B:C,2,FALSE)</f>
        <v>AQN CN EQUITY</v>
      </c>
      <c r="D464" t="s">
        <v>32</v>
      </c>
      <c r="E464">
        <v>5</v>
      </c>
      <c r="F464" t="s">
        <v>10</v>
      </c>
      <c r="G464" t="s">
        <v>15</v>
      </c>
      <c r="H464" t="s">
        <v>14</v>
      </c>
      <c r="I464">
        <v>0.60346538791032001</v>
      </c>
    </row>
    <row r="465" spans="1:9" x14ac:dyDescent="0.3">
      <c r="A465" s="11">
        <v>2015</v>
      </c>
      <c r="B465" t="s">
        <v>31</v>
      </c>
      <c r="C465" t="str">
        <f>VLOOKUP(B465,'REFERENCE SHEET'!B:C,2,FALSE)</f>
        <v>AQN CN EQUITY</v>
      </c>
      <c r="D465" t="s">
        <v>32</v>
      </c>
      <c r="E465">
        <v>6</v>
      </c>
      <c r="F465" t="s">
        <v>10</v>
      </c>
      <c r="G465" t="s">
        <v>16</v>
      </c>
      <c r="H465" t="s">
        <v>20</v>
      </c>
      <c r="I465">
        <v>0.13118896607268699</v>
      </c>
    </row>
    <row r="466" spans="1:9" x14ac:dyDescent="0.3">
      <c r="A466" s="11">
        <v>2016</v>
      </c>
      <c r="B466" t="s">
        <v>31</v>
      </c>
      <c r="C466" t="str">
        <f>VLOOKUP(B466,'REFERENCE SHEET'!B:C,2,FALSE)</f>
        <v>AQN CN EQUITY</v>
      </c>
      <c r="D466" t="s">
        <v>32</v>
      </c>
      <c r="E466">
        <v>2</v>
      </c>
      <c r="F466" t="s">
        <v>10</v>
      </c>
      <c r="G466" t="s">
        <v>11</v>
      </c>
      <c r="H466" t="s">
        <v>19</v>
      </c>
      <c r="I466">
        <v>0.29304408383561242</v>
      </c>
    </row>
    <row r="467" spans="1:9" x14ac:dyDescent="0.3">
      <c r="A467" s="11">
        <v>2016</v>
      </c>
      <c r="B467" t="s">
        <v>31</v>
      </c>
      <c r="C467" t="str">
        <f>VLOOKUP(B467,'REFERENCE SHEET'!B:C,2,FALSE)</f>
        <v>AQN CN EQUITY</v>
      </c>
      <c r="D467" t="s">
        <v>32</v>
      </c>
      <c r="E467">
        <v>4</v>
      </c>
      <c r="F467" t="s">
        <v>10</v>
      </c>
      <c r="G467" t="s">
        <v>13</v>
      </c>
      <c r="H467" t="s">
        <v>26</v>
      </c>
      <c r="I467">
        <v>0.19230067505929577</v>
      </c>
    </row>
    <row r="468" spans="1:9" x14ac:dyDescent="0.3">
      <c r="A468" s="11">
        <v>2016</v>
      </c>
      <c r="B468" t="s">
        <v>31</v>
      </c>
      <c r="C468" t="str">
        <f>VLOOKUP(B468,'REFERENCE SHEET'!B:C,2,FALSE)</f>
        <v>AQN CN EQUITY</v>
      </c>
      <c r="D468" t="s">
        <v>32</v>
      </c>
      <c r="E468">
        <v>5</v>
      </c>
      <c r="F468" t="s">
        <v>10</v>
      </c>
      <c r="G468" t="s">
        <v>15</v>
      </c>
      <c r="H468" t="s">
        <v>12</v>
      </c>
      <c r="I468">
        <v>0.50541593413455554</v>
      </c>
    </row>
    <row r="469" spans="1:9" x14ac:dyDescent="0.3">
      <c r="A469" s="11">
        <v>2016</v>
      </c>
      <c r="B469" t="s">
        <v>31</v>
      </c>
      <c r="C469" t="str">
        <f>VLOOKUP(B469,'REFERENCE SHEET'!B:C,2,FALSE)</f>
        <v>AQN CN EQUITY</v>
      </c>
      <c r="D469" t="s">
        <v>32</v>
      </c>
      <c r="E469">
        <v>6</v>
      </c>
      <c r="F469" t="s">
        <v>10</v>
      </c>
      <c r="G469" t="s">
        <v>16</v>
      </c>
      <c r="H469" t="s">
        <v>19</v>
      </c>
      <c r="I469">
        <v>0.27139265511358523</v>
      </c>
    </row>
    <row r="470" spans="1:9" x14ac:dyDescent="0.3">
      <c r="A470" s="11">
        <v>2017</v>
      </c>
      <c r="B470" t="s">
        <v>31</v>
      </c>
      <c r="C470" t="str">
        <f>VLOOKUP(B470,'REFERENCE SHEET'!B:C,2,FALSE)</f>
        <v>AQN CN EQUITY</v>
      </c>
      <c r="D470" t="s">
        <v>32</v>
      </c>
      <c r="E470">
        <v>2</v>
      </c>
      <c r="F470" t="s">
        <v>10</v>
      </c>
      <c r="G470" t="s">
        <v>11</v>
      </c>
      <c r="H470" t="s">
        <v>21</v>
      </c>
      <c r="I470">
        <v>0.41484130107597944</v>
      </c>
    </row>
    <row r="471" spans="1:9" x14ac:dyDescent="0.3">
      <c r="A471" s="11">
        <v>2017</v>
      </c>
      <c r="B471" t="s">
        <v>31</v>
      </c>
      <c r="C471" t="str">
        <f>VLOOKUP(B471,'REFERENCE SHEET'!B:C,2,FALSE)</f>
        <v>AQN CN EQUITY</v>
      </c>
      <c r="D471" t="s">
        <v>32</v>
      </c>
      <c r="E471">
        <v>4</v>
      </c>
      <c r="F471" t="s">
        <v>10</v>
      </c>
      <c r="G471" t="s">
        <v>13</v>
      </c>
      <c r="H471" t="s">
        <v>21</v>
      </c>
      <c r="I471">
        <v>0.33646146146146144</v>
      </c>
    </row>
    <row r="472" spans="1:9" x14ac:dyDescent="0.3">
      <c r="A472" s="11">
        <v>2017</v>
      </c>
      <c r="B472" t="s">
        <v>31</v>
      </c>
      <c r="C472" t="str">
        <f>VLOOKUP(B472,'REFERENCE SHEET'!B:C,2,FALSE)</f>
        <v>AQN CN EQUITY</v>
      </c>
      <c r="D472" t="s">
        <v>32</v>
      </c>
      <c r="E472">
        <v>5</v>
      </c>
      <c r="F472" t="s">
        <v>10</v>
      </c>
      <c r="G472" t="s">
        <v>15</v>
      </c>
      <c r="H472" t="s">
        <v>24</v>
      </c>
      <c r="I472">
        <v>0.6928683385579939</v>
      </c>
    </row>
    <row r="473" spans="1:9" x14ac:dyDescent="0.3">
      <c r="A473" s="11">
        <v>2017</v>
      </c>
      <c r="B473" t="s">
        <v>31</v>
      </c>
      <c r="C473" t="str">
        <f>VLOOKUP(B473,'REFERENCE SHEET'!B:C,2,FALSE)</f>
        <v>AQN CN EQUITY</v>
      </c>
      <c r="D473" t="s">
        <v>32</v>
      </c>
      <c r="E473">
        <v>6</v>
      </c>
      <c r="F473" t="s">
        <v>10</v>
      </c>
      <c r="G473" t="s">
        <v>16</v>
      </c>
      <c r="H473" t="s">
        <v>19</v>
      </c>
      <c r="I473">
        <v>0.31929944560443513</v>
      </c>
    </row>
    <row r="474" spans="1:9" x14ac:dyDescent="0.3">
      <c r="A474" s="11">
        <v>2018</v>
      </c>
      <c r="B474" t="s">
        <v>31</v>
      </c>
      <c r="C474" t="str">
        <f>VLOOKUP(B474,'REFERENCE SHEET'!B:C,2,FALSE)</f>
        <v>AQN CN EQUITY</v>
      </c>
      <c r="D474" t="s">
        <v>32</v>
      </c>
      <c r="E474">
        <v>2</v>
      </c>
      <c r="F474" t="s">
        <v>10</v>
      </c>
      <c r="G474" t="s">
        <v>11</v>
      </c>
      <c r="H474" t="s">
        <v>19</v>
      </c>
      <c r="I474">
        <v>0.33121489348618793</v>
      </c>
    </row>
    <row r="475" spans="1:9" x14ac:dyDescent="0.3">
      <c r="A475" s="11">
        <v>2018</v>
      </c>
      <c r="B475" t="s">
        <v>31</v>
      </c>
      <c r="C475" t="str">
        <f>VLOOKUP(B475,'REFERENCE SHEET'!B:C,2,FALSE)</f>
        <v>AQN CN EQUITY</v>
      </c>
      <c r="D475" t="s">
        <v>32</v>
      </c>
      <c r="E475">
        <v>4</v>
      </c>
      <c r="F475" t="s">
        <v>10</v>
      </c>
      <c r="G475" t="s">
        <v>13</v>
      </c>
      <c r="H475" t="s">
        <v>19</v>
      </c>
      <c r="I475">
        <v>0.32179322179322178</v>
      </c>
    </row>
    <row r="476" spans="1:9" x14ac:dyDescent="0.3">
      <c r="A476" s="11">
        <v>2018</v>
      </c>
      <c r="B476" t="s">
        <v>31</v>
      </c>
      <c r="C476" t="str">
        <f>VLOOKUP(B476,'REFERENCE SHEET'!B:C,2,FALSE)</f>
        <v>AQN CN EQUITY</v>
      </c>
      <c r="D476" t="s">
        <v>32</v>
      </c>
      <c r="E476">
        <v>5</v>
      </c>
      <c r="F476" t="s">
        <v>10</v>
      </c>
      <c r="G476" t="s">
        <v>15</v>
      </c>
      <c r="H476" t="s">
        <v>21</v>
      </c>
      <c r="I476">
        <v>0.34456305599162745</v>
      </c>
    </row>
    <row r="477" spans="1:9" x14ac:dyDescent="0.3">
      <c r="A477" s="11">
        <v>2018</v>
      </c>
      <c r="B477" t="s">
        <v>31</v>
      </c>
      <c r="C477" t="str">
        <f>VLOOKUP(B477,'REFERENCE SHEET'!B:C,2,FALSE)</f>
        <v>AQN CN EQUITY</v>
      </c>
      <c r="D477" t="s">
        <v>32</v>
      </c>
      <c r="E477">
        <v>6</v>
      </c>
      <c r="F477" t="s">
        <v>10</v>
      </c>
      <c r="G477" t="s">
        <v>16</v>
      </c>
      <c r="H477" t="s">
        <v>21</v>
      </c>
      <c r="I477">
        <v>0.33373408874797966</v>
      </c>
    </row>
    <row r="478" spans="1:9" x14ac:dyDescent="0.3">
      <c r="A478" s="11">
        <v>2019</v>
      </c>
      <c r="B478" t="s">
        <v>31</v>
      </c>
      <c r="C478" t="str">
        <f>VLOOKUP(B478,'REFERENCE SHEET'!B:C,2,FALSE)</f>
        <v>AQN CN EQUITY</v>
      </c>
      <c r="D478" t="s">
        <v>32</v>
      </c>
      <c r="E478">
        <v>2</v>
      </c>
      <c r="F478" t="s">
        <v>10</v>
      </c>
      <c r="G478" t="s">
        <v>11</v>
      </c>
      <c r="H478" t="s">
        <v>25</v>
      </c>
      <c r="I478">
        <v>0.48305870259406225</v>
      </c>
    </row>
    <row r="479" spans="1:9" x14ac:dyDescent="0.3">
      <c r="A479" s="11">
        <v>2019</v>
      </c>
      <c r="B479" t="s">
        <v>31</v>
      </c>
      <c r="C479" t="str">
        <f>VLOOKUP(B479,'REFERENCE SHEET'!B:C,2,FALSE)</f>
        <v>AQN CN EQUITY</v>
      </c>
      <c r="D479" t="s">
        <v>32</v>
      </c>
      <c r="E479">
        <v>4</v>
      </c>
      <c r="F479" t="s">
        <v>10</v>
      </c>
      <c r="G479" t="s">
        <v>13</v>
      </c>
      <c r="H479" t="s">
        <v>25</v>
      </c>
      <c r="I479">
        <v>0.47777777777777786</v>
      </c>
    </row>
    <row r="480" spans="1:9" x14ac:dyDescent="0.3">
      <c r="A480" s="11">
        <v>2019</v>
      </c>
      <c r="B480" t="s">
        <v>31</v>
      </c>
      <c r="C480" t="str">
        <f>VLOOKUP(B480,'REFERENCE SHEET'!B:C,2,FALSE)</f>
        <v>AQN CN EQUITY</v>
      </c>
      <c r="D480" t="s">
        <v>32</v>
      </c>
      <c r="E480">
        <v>5</v>
      </c>
      <c r="F480" t="s">
        <v>10</v>
      </c>
      <c r="G480" t="s">
        <v>15</v>
      </c>
      <c r="H480" t="s">
        <v>12</v>
      </c>
      <c r="I480">
        <v>0.5770493242057223</v>
      </c>
    </row>
    <row r="481" spans="1:9" x14ac:dyDescent="0.3">
      <c r="A481" s="11">
        <v>2019</v>
      </c>
      <c r="B481" t="s">
        <v>31</v>
      </c>
      <c r="C481" t="str">
        <f>VLOOKUP(B481,'REFERENCE SHEET'!B:C,2,FALSE)</f>
        <v>AQN CN EQUITY</v>
      </c>
      <c r="D481" t="s">
        <v>32</v>
      </c>
      <c r="E481">
        <v>6</v>
      </c>
      <c r="F481" t="s">
        <v>10</v>
      </c>
      <c r="G481" t="s">
        <v>16</v>
      </c>
      <c r="H481" t="s">
        <v>25</v>
      </c>
      <c r="I481">
        <v>0.42411570937847243</v>
      </c>
    </row>
    <row r="482" spans="1:9" x14ac:dyDescent="0.3">
      <c r="A482" s="11">
        <v>2020</v>
      </c>
      <c r="B482" t="s">
        <v>31</v>
      </c>
      <c r="C482" t="str">
        <f>VLOOKUP(B482,'REFERENCE SHEET'!B:C,2,FALSE)</f>
        <v>AQN CN EQUITY</v>
      </c>
      <c r="D482" t="s">
        <v>32</v>
      </c>
      <c r="E482">
        <v>2</v>
      </c>
      <c r="F482" t="s">
        <v>10</v>
      </c>
      <c r="G482" t="s">
        <v>11</v>
      </c>
      <c r="H482" t="s">
        <v>14</v>
      </c>
      <c r="I482">
        <v>0.58971912024692785</v>
      </c>
    </row>
    <row r="483" spans="1:9" x14ac:dyDescent="0.3">
      <c r="A483" s="11">
        <v>2020</v>
      </c>
      <c r="B483" t="s">
        <v>31</v>
      </c>
      <c r="C483" t="str">
        <f>VLOOKUP(B483,'REFERENCE SHEET'!B:C,2,FALSE)</f>
        <v>AQN CN EQUITY</v>
      </c>
      <c r="D483" t="s">
        <v>32</v>
      </c>
      <c r="E483">
        <v>4</v>
      </c>
      <c r="F483" t="s">
        <v>10</v>
      </c>
      <c r="G483" t="s">
        <v>13</v>
      </c>
      <c r="H483" t="s">
        <v>12</v>
      </c>
      <c r="I483">
        <v>0.53253968253968265</v>
      </c>
    </row>
    <row r="484" spans="1:9" x14ac:dyDescent="0.3">
      <c r="A484" s="11">
        <v>2020</v>
      </c>
      <c r="B484" t="s">
        <v>31</v>
      </c>
      <c r="C484" t="str">
        <f>VLOOKUP(B484,'REFERENCE SHEET'!B:C,2,FALSE)</f>
        <v>AQN CN EQUITY</v>
      </c>
      <c r="D484" t="s">
        <v>32</v>
      </c>
      <c r="E484">
        <v>5</v>
      </c>
      <c r="F484" t="s">
        <v>10</v>
      </c>
      <c r="G484" t="s">
        <v>15</v>
      </c>
      <c r="H484" t="s">
        <v>14</v>
      </c>
      <c r="I484">
        <v>0.63192774873146385</v>
      </c>
    </row>
    <row r="485" spans="1:9" x14ac:dyDescent="0.3">
      <c r="A485" s="11">
        <v>2020</v>
      </c>
      <c r="B485" t="s">
        <v>31</v>
      </c>
      <c r="C485" t="str">
        <f>VLOOKUP(B485,'REFERENCE SHEET'!B:C,2,FALSE)</f>
        <v>AQN CN EQUITY</v>
      </c>
      <c r="D485" t="s">
        <v>32</v>
      </c>
      <c r="E485">
        <v>6</v>
      </c>
      <c r="F485" t="s">
        <v>10</v>
      </c>
      <c r="G485" t="s">
        <v>16</v>
      </c>
      <c r="H485" t="s">
        <v>14</v>
      </c>
      <c r="I485">
        <v>0.63207797563426005</v>
      </c>
    </row>
    <row r="486" spans="1:9" x14ac:dyDescent="0.3">
      <c r="A486" s="11">
        <v>2021</v>
      </c>
      <c r="B486" t="s">
        <v>31</v>
      </c>
      <c r="C486" t="str">
        <f>VLOOKUP(B486,'REFERENCE SHEET'!B:C,2,FALSE)</f>
        <v>AQN CN EQUITY</v>
      </c>
      <c r="D486" t="s">
        <v>32</v>
      </c>
      <c r="E486">
        <v>2</v>
      </c>
      <c r="F486" t="s">
        <v>10</v>
      </c>
      <c r="G486" t="s">
        <v>11</v>
      </c>
      <c r="H486" t="s">
        <v>24</v>
      </c>
      <c r="I486">
        <v>0.67621628456887384</v>
      </c>
    </row>
    <row r="487" spans="1:9" x14ac:dyDescent="0.3">
      <c r="A487" s="11">
        <v>2021</v>
      </c>
      <c r="B487" t="s">
        <v>31</v>
      </c>
      <c r="C487" t="str">
        <f>VLOOKUP(B487,'REFERENCE SHEET'!B:C,2,FALSE)</f>
        <v>AQN CN EQUITY</v>
      </c>
      <c r="D487" t="s">
        <v>32</v>
      </c>
      <c r="E487">
        <v>4</v>
      </c>
      <c r="F487" t="s">
        <v>10</v>
      </c>
      <c r="G487" t="s">
        <v>13</v>
      </c>
      <c r="H487" t="s">
        <v>14</v>
      </c>
      <c r="I487">
        <v>0.61590689121176945</v>
      </c>
    </row>
    <row r="488" spans="1:9" x14ac:dyDescent="0.3">
      <c r="A488" s="11">
        <v>2021</v>
      </c>
      <c r="B488" t="s">
        <v>31</v>
      </c>
      <c r="C488" t="str">
        <f>VLOOKUP(B488,'REFERENCE SHEET'!B:C,2,FALSE)</f>
        <v>AQN CN EQUITY</v>
      </c>
      <c r="D488" t="s">
        <v>32</v>
      </c>
      <c r="E488">
        <v>5</v>
      </c>
      <c r="F488" t="s">
        <v>10</v>
      </c>
      <c r="G488" t="s">
        <v>15</v>
      </c>
      <c r="H488" t="s">
        <v>23</v>
      </c>
      <c r="I488">
        <v>0.86671583994099199</v>
      </c>
    </row>
    <row r="489" spans="1:9" x14ac:dyDescent="0.3">
      <c r="A489" s="11">
        <v>2021</v>
      </c>
      <c r="B489" t="s">
        <v>31</v>
      </c>
      <c r="C489" t="str">
        <f>VLOOKUP(B489,'REFERENCE SHEET'!B:C,2,FALSE)</f>
        <v>AQN CN EQUITY</v>
      </c>
      <c r="D489" t="s">
        <v>32</v>
      </c>
      <c r="E489">
        <v>6</v>
      </c>
      <c r="F489" t="s">
        <v>10</v>
      </c>
      <c r="G489" t="s">
        <v>16</v>
      </c>
      <c r="H489" t="s">
        <v>14</v>
      </c>
      <c r="I489">
        <v>0.61904699573446087</v>
      </c>
    </row>
    <row r="490" spans="1:9" x14ac:dyDescent="0.3">
      <c r="A490" s="11">
        <v>2022</v>
      </c>
      <c r="B490" t="s">
        <v>31</v>
      </c>
      <c r="C490" t="str">
        <f>VLOOKUP(B490,'REFERENCE SHEET'!B:C,2,FALSE)</f>
        <v>AQN CN EQUITY</v>
      </c>
      <c r="D490" t="s">
        <v>32</v>
      </c>
      <c r="E490">
        <v>2</v>
      </c>
      <c r="F490" t="s">
        <v>10</v>
      </c>
      <c r="G490" t="s">
        <v>11</v>
      </c>
      <c r="H490" t="s">
        <v>24</v>
      </c>
      <c r="I490">
        <v>0.69183492200344399</v>
      </c>
    </row>
    <row r="491" spans="1:9" x14ac:dyDescent="0.3">
      <c r="A491" s="11">
        <v>2022</v>
      </c>
      <c r="B491" t="s">
        <v>31</v>
      </c>
      <c r="C491" t="str">
        <f>VLOOKUP(B491,'REFERENCE SHEET'!B:C,2,FALSE)</f>
        <v>AQN CN EQUITY</v>
      </c>
      <c r="D491" t="s">
        <v>32</v>
      </c>
      <c r="E491">
        <v>4</v>
      </c>
      <c r="F491" t="s">
        <v>10</v>
      </c>
      <c r="G491" t="s">
        <v>13</v>
      </c>
      <c r="H491" t="s">
        <v>24</v>
      </c>
      <c r="I491">
        <v>0.69489903340032555</v>
      </c>
    </row>
    <row r="492" spans="1:9" x14ac:dyDescent="0.3">
      <c r="A492" s="11">
        <v>2022</v>
      </c>
      <c r="B492" t="s">
        <v>31</v>
      </c>
      <c r="C492" t="str">
        <f>VLOOKUP(B492,'REFERENCE SHEET'!B:C,2,FALSE)</f>
        <v>AQN CN EQUITY</v>
      </c>
      <c r="D492" t="s">
        <v>32</v>
      </c>
      <c r="E492">
        <v>5</v>
      </c>
      <c r="F492" t="s">
        <v>10</v>
      </c>
      <c r="G492" t="s">
        <v>15</v>
      </c>
      <c r="H492" t="s">
        <v>22</v>
      </c>
      <c r="I492">
        <v>0.79723851686911695</v>
      </c>
    </row>
    <row r="493" spans="1:9" x14ac:dyDescent="0.3">
      <c r="A493" s="11">
        <v>2022</v>
      </c>
      <c r="B493" t="s">
        <v>31</v>
      </c>
      <c r="C493" t="str">
        <f>VLOOKUP(B493,'REFERENCE SHEET'!B:C,2,FALSE)</f>
        <v>AQN CN EQUITY</v>
      </c>
      <c r="D493" t="s">
        <v>32</v>
      </c>
      <c r="E493">
        <v>6</v>
      </c>
      <c r="F493" t="s">
        <v>10</v>
      </c>
      <c r="G493" t="s">
        <v>16</v>
      </c>
      <c r="H493" t="s">
        <v>14</v>
      </c>
      <c r="I493">
        <v>0.61444957638945219</v>
      </c>
    </row>
    <row r="494" spans="1:9" x14ac:dyDescent="0.3">
      <c r="A494" s="11">
        <v>2023</v>
      </c>
      <c r="B494" t="s">
        <v>31</v>
      </c>
      <c r="C494" t="str">
        <f>VLOOKUP(B494,'REFERENCE SHEET'!B:C,2,FALSE)</f>
        <v>AQN CN EQUITY</v>
      </c>
      <c r="D494" t="s">
        <v>32</v>
      </c>
      <c r="E494">
        <v>2</v>
      </c>
      <c r="F494" t="s">
        <v>10</v>
      </c>
      <c r="G494" t="s">
        <v>11</v>
      </c>
      <c r="H494" t="s">
        <v>24</v>
      </c>
      <c r="I494">
        <v>0.69390538694863479</v>
      </c>
    </row>
    <row r="495" spans="1:9" x14ac:dyDescent="0.3">
      <c r="A495" s="11">
        <v>2023</v>
      </c>
      <c r="B495" t="s">
        <v>31</v>
      </c>
      <c r="C495" t="str">
        <f>VLOOKUP(B495,'REFERENCE SHEET'!B:C,2,FALSE)</f>
        <v>AQN CN EQUITY</v>
      </c>
      <c r="D495" t="s">
        <v>32</v>
      </c>
      <c r="E495">
        <v>4</v>
      </c>
      <c r="F495" t="s">
        <v>10</v>
      </c>
      <c r="G495" t="s">
        <v>13</v>
      </c>
      <c r="H495" t="s">
        <v>23</v>
      </c>
      <c r="I495">
        <v>0.8337542087542088</v>
      </c>
    </row>
    <row r="496" spans="1:9" x14ac:dyDescent="0.3">
      <c r="A496" s="11">
        <v>2023</v>
      </c>
      <c r="B496" t="s">
        <v>31</v>
      </c>
      <c r="C496" t="str">
        <f>VLOOKUP(B496,'REFERENCE SHEET'!B:C,2,FALSE)</f>
        <v>AQN CN EQUITY</v>
      </c>
      <c r="D496" t="s">
        <v>32</v>
      </c>
      <c r="E496">
        <v>5</v>
      </c>
      <c r="F496" t="s">
        <v>10</v>
      </c>
      <c r="G496" t="s">
        <v>15</v>
      </c>
      <c r="H496" t="s">
        <v>22</v>
      </c>
      <c r="I496">
        <v>0.77296702500051784</v>
      </c>
    </row>
    <row r="497" spans="1:9" x14ac:dyDescent="0.3">
      <c r="A497" s="11">
        <v>2023</v>
      </c>
      <c r="B497" t="s">
        <v>31</v>
      </c>
      <c r="C497" t="str">
        <f>VLOOKUP(B497,'REFERENCE SHEET'!B:C,2,FALSE)</f>
        <v>AQN CN EQUITY</v>
      </c>
      <c r="D497" t="s">
        <v>32</v>
      </c>
      <c r="E497">
        <v>6</v>
      </c>
      <c r="F497" t="s">
        <v>10</v>
      </c>
      <c r="G497" t="s">
        <v>16</v>
      </c>
      <c r="H497" t="s">
        <v>25</v>
      </c>
      <c r="I497">
        <v>0.46312200278451032</v>
      </c>
    </row>
    <row r="498" spans="1:9" x14ac:dyDescent="0.3">
      <c r="A498" s="11">
        <v>2024</v>
      </c>
      <c r="B498" t="s">
        <v>31</v>
      </c>
      <c r="C498" t="str">
        <f>VLOOKUP(B498,'REFERENCE SHEET'!B:C,2,FALSE)</f>
        <v>AQN CN EQUITY</v>
      </c>
      <c r="D498" t="s">
        <v>32</v>
      </c>
      <c r="E498">
        <v>2</v>
      </c>
      <c r="F498" t="s">
        <v>10</v>
      </c>
      <c r="G498" t="s">
        <v>11</v>
      </c>
      <c r="H498" t="s">
        <v>14</v>
      </c>
      <c r="I498">
        <v>0.6499914351012539</v>
      </c>
    </row>
    <row r="499" spans="1:9" x14ac:dyDescent="0.3">
      <c r="A499" s="11">
        <v>2024</v>
      </c>
      <c r="B499" t="s">
        <v>31</v>
      </c>
      <c r="C499" t="str">
        <f>VLOOKUP(B499,'REFERENCE SHEET'!B:C,2,FALSE)</f>
        <v>AQN CN EQUITY</v>
      </c>
      <c r="D499" t="s">
        <v>32</v>
      </c>
      <c r="E499">
        <v>4</v>
      </c>
      <c r="F499" t="s">
        <v>10</v>
      </c>
      <c r="G499" t="s">
        <v>13</v>
      </c>
      <c r="H499" t="s">
        <v>22</v>
      </c>
      <c r="I499">
        <v>0.81793222926943865</v>
      </c>
    </row>
    <row r="500" spans="1:9" x14ac:dyDescent="0.3">
      <c r="A500" s="11">
        <v>2024</v>
      </c>
      <c r="B500" t="s">
        <v>31</v>
      </c>
      <c r="C500" t="str">
        <f>VLOOKUP(B500,'REFERENCE SHEET'!B:C,2,FALSE)</f>
        <v>AQN CN EQUITY</v>
      </c>
      <c r="D500" t="s">
        <v>32</v>
      </c>
      <c r="E500">
        <v>5</v>
      </c>
      <c r="F500" t="s">
        <v>10</v>
      </c>
      <c r="G500" t="s">
        <v>15</v>
      </c>
      <c r="H500" t="s">
        <v>14</v>
      </c>
      <c r="I500">
        <v>0.62751388888888882</v>
      </c>
    </row>
    <row r="501" spans="1:9" x14ac:dyDescent="0.3">
      <c r="A501" s="11">
        <v>2024</v>
      </c>
      <c r="B501" t="s">
        <v>31</v>
      </c>
      <c r="C501" t="str">
        <f>VLOOKUP(B501,'REFERENCE SHEET'!B:C,2,FALSE)</f>
        <v>AQN CN EQUITY</v>
      </c>
      <c r="D501" t="s">
        <v>32</v>
      </c>
      <c r="E501">
        <v>6</v>
      </c>
      <c r="F501" t="s">
        <v>10</v>
      </c>
      <c r="G501" t="s">
        <v>16</v>
      </c>
      <c r="H501" t="s">
        <v>25</v>
      </c>
      <c r="I501">
        <v>0.45477105141030311</v>
      </c>
    </row>
    <row r="502" spans="1:9" x14ac:dyDescent="0.3">
      <c r="A502" s="11">
        <v>2014</v>
      </c>
      <c r="B502" t="s">
        <v>17</v>
      </c>
      <c r="C502" t="str">
        <f>VLOOKUP(B502,'REFERENCE SHEET'!B:C,2,FALSE)</f>
        <v>ARE CN EQUITY</v>
      </c>
      <c r="D502" t="s">
        <v>18</v>
      </c>
      <c r="E502">
        <v>2</v>
      </c>
      <c r="F502" t="s">
        <v>10</v>
      </c>
      <c r="G502" t="s">
        <v>11</v>
      </c>
      <c r="H502" t="s">
        <v>19</v>
      </c>
      <c r="I502">
        <v>0.328272683981855</v>
      </c>
    </row>
    <row r="503" spans="1:9" x14ac:dyDescent="0.3">
      <c r="A503" s="11">
        <v>2014</v>
      </c>
      <c r="B503" t="s">
        <v>17</v>
      </c>
      <c r="C503" t="str">
        <f>VLOOKUP(B503,'REFERENCE SHEET'!B:C,2,FALSE)</f>
        <v>ARE CN EQUITY</v>
      </c>
      <c r="D503" t="s">
        <v>18</v>
      </c>
      <c r="E503">
        <v>4</v>
      </c>
      <c r="F503" t="s">
        <v>10</v>
      </c>
      <c r="G503" t="s">
        <v>13</v>
      </c>
      <c r="H503" t="s">
        <v>20</v>
      </c>
      <c r="I503">
        <v>0.10304297328687573</v>
      </c>
    </row>
    <row r="504" spans="1:9" x14ac:dyDescent="0.3">
      <c r="A504" s="11">
        <v>2014</v>
      </c>
      <c r="B504" t="s">
        <v>17</v>
      </c>
      <c r="C504" t="str">
        <f>VLOOKUP(B504,'REFERENCE SHEET'!B:C,2,FALSE)</f>
        <v>ARE CN EQUITY</v>
      </c>
      <c r="D504" t="s">
        <v>18</v>
      </c>
      <c r="E504">
        <v>5</v>
      </c>
      <c r="F504" t="s">
        <v>10</v>
      </c>
      <c r="G504" t="s">
        <v>15</v>
      </c>
      <c r="H504" t="s">
        <v>14</v>
      </c>
      <c r="I504">
        <v>0.62202787258248027</v>
      </c>
    </row>
    <row r="505" spans="1:9" x14ac:dyDescent="0.3">
      <c r="A505" s="11">
        <v>2014</v>
      </c>
      <c r="B505" t="s">
        <v>17</v>
      </c>
      <c r="C505" t="str">
        <f>VLOOKUP(B505,'REFERENCE SHEET'!B:C,2,FALSE)</f>
        <v>ARE CN EQUITY</v>
      </c>
      <c r="D505" t="s">
        <v>18</v>
      </c>
      <c r="E505">
        <v>6</v>
      </c>
      <c r="F505" t="s">
        <v>10</v>
      </c>
      <c r="G505" t="s">
        <v>16</v>
      </c>
      <c r="H505" t="s">
        <v>21</v>
      </c>
      <c r="I505">
        <v>0.34392572086501022</v>
      </c>
    </row>
    <row r="506" spans="1:9" x14ac:dyDescent="0.3">
      <c r="A506" s="11">
        <v>2015</v>
      </c>
      <c r="B506" t="s">
        <v>17</v>
      </c>
      <c r="C506" t="str">
        <f>VLOOKUP(B506,'REFERENCE SHEET'!B:C,2,FALSE)</f>
        <v>ARE CN EQUITY</v>
      </c>
      <c r="D506" t="s">
        <v>18</v>
      </c>
      <c r="E506">
        <v>2</v>
      </c>
      <c r="F506" t="s">
        <v>10</v>
      </c>
      <c r="G506" t="s">
        <v>11</v>
      </c>
      <c r="H506" t="s">
        <v>21</v>
      </c>
      <c r="I506">
        <v>0.3353857887885987</v>
      </c>
    </row>
    <row r="507" spans="1:9" x14ac:dyDescent="0.3">
      <c r="A507" s="11">
        <v>2015</v>
      </c>
      <c r="B507" t="s">
        <v>17</v>
      </c>
      <c r="C507" t="str">
        <f>VLOOKUP(B507,'REFERENCE SHEET'!B:C,2,FALSE)</f>
        <v>ARE CN EQUITY</v>
      </c>
      <c r="D507" t="s">
        <v>18</v>
      </c>
      <c r="E507">
        <v>4</v>
      </c>
      <c r="F507" t="s">
        <v>10</v>
      </c>
      <c r="G507" t="s">
        <v>13</v>
      </c>
      <c r="H507" t="s">
        <v>20</v>
      </c>
      <c r="I507">
        <v>0.12395672960051859</v>
      </c>
    </row>
    <row r="508" spans="1:9" x14ac:dyDescent="0.3">
      <c r="A508" s="11">
        <v>2015</v>
      </c>
      <c r="B508" t="s">
        <v>17</v>
      </c>
      <c r="C508" t="str">
        <f>VLOOKUP(B508,'REFERENCE SHEET'!B:C,2,FALSE)</f>
        <v>ARE CN EQUITY</v>
      </c>
      <c r="D508" t="s">
        <v>18</v>
      </c>
      <c r="E508">
        <v>5</v>
      </c>
      <c r="F508" t="s">
        <v>10</v>
      </c>
      <c r="G508" t="s">
        <v>15</v>
      </c>
      <c r="H508" t="s">
        <v>14</v>
      </c>
      <c r="I508">
        <v>0.65568754048350397</v>
      </c>
    </row>
    <row r="509" spans="1:9" x14ac:dyDescent="0.3">
      <c r="A509" s="11">
        <v>2015</v>
      </c>
      <c r="B509" t="s">
        <v>17</v>
      </c>
      <c r="C509" t="str">
        <f>VLOOKUP(B509,'REFERENCE SHEET'!B:C,2,FALSE)</f>
        <v>ARE CN EQUITY</v>
      </c>
      <c r="D509" t="s">
        <v>18</v>
      </c>
      <c r="E509">
        <v>6</v>
      </c>
      <c r="F509" t="s">
        <v>10</v>
      </c>
      <c r="G509" t="s">
        <v>16</v>
      </c>
      <c r="H509" t="s">
        <v>19</v>
      </c>
      <c r="I509">
        <v>0.32112816510579262</v>
      </c>
    </row>
    <row r="510" spans="1:9" x14ac:dyDescent="0.3">
      <c r="A510" s="11">
        <v>2016</v>
      </c>
      <c r="B510" t="s">
        <v>17</v>
      </c>
      <c r="C510" t="str">
        <f>VLOOKUP(B510,'REFERENCE SHEET'!B:C,2,FALSE)</f>
        <v>ARE CN EQUITY</v>
      </c>
      <c r="D510" t="s">
        <v>18</v>
      </c>
      <c r="E510">
        <v>2</v>
      </c>
      <c r="F510" t="s">
        <v>10</v>
      </c>
      <c r="G510" t="s">
        <v>11</v>
      </c>
      <c r="H510" t="s">
        <v>19</v>
      </c>
      <c r="I510">
        <v>0.32213597922456144</v>
      </c>
    </row>
    <row r="511" spans="1:9" x14ac:dyDescent="0.3">
      <c r="A511" s="11">
        <v>2016</v>
      </c>
      <c r="B511" t="s">
        <v>17</v>
      </c>
      <c r="C511" t="str">
        <f>VLOOKUP(B511,'REFERENCE SHEET'!B:C,2,FALSE)</f>
        <v>ARE CN EQUITY</v>
      </c>
      <c r="D511" t="s">
        <v>18</v>
      </c>
      <c r="E511">
        <v>4</v>
      </c>
      <c r="F511" t="s">
        <v>10</v>
      </c>
      <c r="G511" t="s">
        <v>13</v>
      </c>
      <c r="H511" t="s">
        <v>20</v>
      </c>
      <c r="I511">
        <v>0.11570174973956954</v>
      </c>
    </row>
    <row r="512" spans="1:9" x14ac:dyDescent="0.3">
      <c r="A512" s="11">
        <v>2016</v>
      </c>
      <c r="B512" t="s">
        <v>17</v>
      </c>
      <c r="C512" t="str">
        <f>VLOOKUP(B512,'REFERENCE SHEET'!B:C,2,FALSE)</f>
        <v>ARE CN EQUITY</v>
      </c>
      <c r="D512" t="s">
        <v>18</v>
      </c>
      <c r="E512">
        <v>5</v>
      </c>
      <c r="F512" t="s">
        <v>10</v>
      </c>
      <c r="G512" t="s">
        <v>15</v>
      </c>
      <c r="H512" t="s">
        <v>14</v>
      </c>
      <c r="I512">
        <v>0.64442122757971421</v>
      </c>
    </row>
    <row r="513" spans="1:9" x14ac:dyDescent="0.3">
      <c r="A513" s="11">
        <v>2016</v>
      </c>
      <c r="B513" t="s">
        <v>17</v>
      </c>
      <c r="C513" t="str">
        <f>VLOOKUP(B513,'REFERENCE SHEET'!B:C,2,FALSE)</f>
        <v>ARE CN EQUITY</v>
      </c>
      <c r="D513" t="s">
        <v>18</v>
      </c>
      <c r="E513">
        <v>6</v>
      </c>
      <c r="F513" t="s">
        <v>10</v>
      </c>
      <c r="G513" t="s">
        <v>16</v>
      </c>
      <c r="H513" t="s">
        <v>19</v>
      </c>
      <c r="I513">
        <v>0.30126838462489186</v>
      </c>
    </row>
    <row r="514" spans="1:9" x14ac:dyDescent="0.3">
      <c r="A514" s="11">
        <v>2017</v>
      </c>
      <c r="B514" t="s">
        <v>17</v>
      </c>
      <c r="C514" t="str">
        <f>VLOOKUP(B514,'REFERENCE SHEET'!B:C,2,FALSE)</f>
        <v>ARE CN EQUITY</v>
      </c>
      <c r="D514" t="s">
        <v>18</v>
      </c>
      <c r="E514">
        <v>2</v>
      </c>
      <c r="F514" t="s">
        <v>10</v>
      </c>
      <c r="G514" t="s">
        <v>11</v>
      </c>
      <c r="H514" t="s">
        <v>21</v>
      </c>
      <c r="I514">
        <v>0.36804747418912126</v>
      </c>
    </row>
    <row r="515" spans="1:9" x14ac:dyDescent="0.3">
      <c r="A515" s="11">
        <v>2017</v>
      </c>
      <c r="B515" t="s">
        <v>17</v>
      </c>
      <c r="C515" t="str">
        <f>VLOOKUP(B515,'REFERENCE SHEET'!B:C,2,FALSE)</f>
        <v>ARE CN EQUITY</v>
      </c>
      <c r="D515" t="s">
        <v>18</v>
      </c>
      <c r="E515">
        <v>4</v>
      </c>
      <c r="F515" t="s">
        <v>10</v>
      </c>
      <c r="G515" t="s">
        <v>13</v>
      </c>
      <c r="H515" t="s">
        <v>20</v>
      </c>
      <c r="I515">
        <v>0.16620718462823725</v>
      </c>
    </row>
    <row r="516" spans="1:9" x14ac:dyDescent="0.3">
      <c r="A516" s="11">
        <v>2017</v>
      </c>
      <c r="B516" t="s">
        <v>17</v>
      </c>
      <c r="C516" t="str">
        <f>VLOOKUP(B516,'REFERENCE SHEET'!B:C,2,FALSE)</f>
        <v>ARE CN EQUITY</v>
      </c>
      <c r="D516" t="s">
        <v>18</v>
      </c>
      <c r="E516">
        <v>5</v>
      </c>
      <c r="F516" t="s">
        <v>10</v>
      </c>
      <c r="G516" t="s">
        <v>15</v>
      </c>
      <c r="H516" t="s">
        <v>22</v>
      </c>
      <c r="I516">
        <v>0.75274294670846442</v>
      </c>
    </row>
    <row r="517" spans="1:9" x14ac:dyDescent="0.3">
      <c r="A517" s="11">
        <v>2017</v>
      </c>
      <c r="B517" t="s">
        <v>17</v>
      </c>
      <c r="C517" t="str">
        <f>VLOOKUP(B517,'REFERENCE SHEET'!B:C,2,FALSE)</f>
        <v>ARE CN EQUITY</v>
      </c>
      <c r="D517" t="s">
        <v>18</v>
      </c>
      <c r="E517">
        <v>6</v>
      </c>
      <c r="F517" t="s">
        <v>10</v>
      </c>
      <c r="G517" t="s">
        <v>16</v>
      </c>
      <c r="H517" t="s">
        <v>19</v>
      </c>
      <c r="I517">
        <v>0.29646464875864142</v>
      </c>
    </row>
    <row r="518" spans="1:9" x14ac:dyDescent="0.3">
      <c r="A518" s="11">
        <v>2018</v>
      </c>
      <c r="B518" t="s">
        <v>17</v>
      </c>
      <c r="C518" t="str">
        <f>VLOOKUP(B518,'REFERENCE SHEET'!B:C,2,FALSE)</f>
        <v>ARE CN EQUITY</v>
      </c>
      <c r="D518" t="s">
        <v>18</v>
      </c>
      <c r="E518">
        <v>2</v>
      </c>
      <c r="F518" t="s">
        <v>10</v>
      </c>
      <c r="G518" t="s">
        <v>11</v>
      </c>
      <c r="H518" t="s">
        <v>19</v>
      </c>
      <c r="I518">
        <v>0.33098871819982068</v>
      </c>
    </row>
    <row r="519" spans="1:9" x14ac:dyDescent="0.3">
      <c r="A519" s="11">
        <v>2018</v>
      </c>
      <c r="B519" t="s">
        <v>17</v>
      </c>
      <c r="C519" t="str">
        <f>VLOOKUP(B519,'REFERENCE SHEET'!B:C,2,FALSE)</f>
        <v>ARE CN EQUITY</v>
      </c>
      <c r="D519" t="s">
        <v>18</v>
      </c>
      <c r="E519">
        <v>4</v>
      </c>
      <c r="F519" t="s">
        <v>10</v>
      </c>
      <c r="G519" t="s">
        <v>13</v>
      </c>
      <c r="H519" t="s">
        <v>20</v>
      </c>
      <c r="I519">
        <v>0.13294115262619199</v>
      </c>
    </row>
    <row r="520" spans="1:9" x14ac:dyDescent="0.3">
      <c r="A520" s="11">
        <v>2018</v>
      </c>
      <c r="B520" t="s">
        <v>17</v>
      </c>
      <c r="C520" t="str">
        <f>VLOOKUP(B520,'REFERENCE SHEET'!B:C,2,FALSE)</f>
        <v>ARE CN EQUITY</v>
      </c>
      <c r="D520" t="s">
        <v>18</v>
      </c>
      <c r="E520">
        <v>5</v>
      </c>
      <c r="F520" t="s">
        <v>10</v>
      </c>
      <c r="G520" t="s">
        <v>15</v>
      </c>
      <c r="H520" t="s">
        <v>14</v>
      </c>
      <c r="I520">
        <v>0.65390894819466272</v>
      </c>
    </row>
    <row r="521" spans="1:9" x14ac:dyDescent="0.3">
      <c r="A521" s="11">
        <v>2018</v>
      </c>
      <c r="B521" t="s">
        <v>17</v>
      </c>
      <c r="C521" t="str">
        <f>VLOOKUP(B521,'REFERENCE SHEET'!B:C,2,FALSE)</f>
        <v>ARE CN EQUITY</v>
      </c>
      <c r="D521" t="s">
        <v>18</v>
      </c>
      <c r="E521">
        <v>6</v>
      </c>
      <c r="F521" t="s">
        <v>10</v>
      </c>
      <c r="G521" t="s">
        <v>16</v>
      </c>
      <c r="H521" t="s">
        <v>19</v>
      </c>
      <c r="I521">
        <v>0.29785301306063999</v>
      </c>
    </row>
    <row r="522" spans="1:9" x14ac:dyDescent="0.3">
      <c r="A522" s="11">
        <v>2019</v>
      </c>
      <c r="B522" t="s">
        <v>17</v>
      </c>
      <c r="C522" t="str">
        <f>VLOOKUP(B522,'REFERENCE SHEET'!B:C,2,FALSE)</f>
        <v>ARE CN EQUITY</v>
      </c>
      <c r="D522" t="s">
        <v>18</v>
      </c>
      <c r="E522">
        <v>2</v>
      </c>
      <c r="F522" t="s">
        <v>10</v>
      </c>
      <c r="G522" t="s">
        <v>11</v>
      </c>
      <c r="H522" t="s">
        <v>14</v>
      </c>
      <c r="I522">
        <v>0.61953077795937062</v>
      </c>
    </row>
    <row r="523" spans="1:9" x14ac:dyDescent="0.3">
      <c r="A523" s="11">
        <v>2019</v>
      </c>
      <c r="B523" t="s">
        <v>17</v>
      </c>
      <c r="C523" t="str">
        <f>VLOOKUP(B523,'REFERENCE SHEET'!B:C,2,FALSE)</f>
        <v>ARE CN EQUITY</v>
      </c>
      <c r="D523" t="s">
        <v>18</v>
      </c>
      <c r="E523">
        <v>4</v>
      </c>
      <c r="F523" t="s">
        <v>10</v>
      </c>
      <c r="G523" t="s">
        <v>13</v>
      </c>
      <c r="H523" t="s">
        <v>21</v>
      </c>
      <c r="I523">
        <v>0.40166295984677031</v>
      </c>
    </row>
    <row r="524" spans="1:9" x14ac:dyDescent="0.3">
      <c r="A524" s="11">
        <v>2019</v>
      </c>
      <c r="B524" t="s">
        <v>17</v>
      </c>
      <c r="C524" t="str">
        <f>VLOOKUP(B524,'REFERENCE SHEET'!B:C,2,FALSE)</f>
        <v>ARE CN EQUITY</v>
      </c>
      <c r="D524" t="s">
        <v>18</v>
      </c>
      <c r="E524">
        <v>5</v>
      </c>
      <c r="F524" t="s">
        <v>10</v>
      </c>
      <c r="G524" t="s">
        <v>15</v>
      </c>
      <c r="H524" t="s">
        <v>23</v>
      </c>
      <c r="I524">
        <v>0.85029117492178563</v>
      </c>
    </row>
    <row r="525" spans="1:9" x14ac:dyDescent="0.3">
      <c r="A525" s="11">
        <v>2019</v>
      </c>
      <c r="B525" t="s">
        <v>17</v>
      </c>
      <c r="C525" t="str">
        <f>VLOOKUP(B525,'REFERENCE SHEET'!B:C,2,FALSE)</f>
        <v>ARE CN EQUITY</v>
      </c>
      <c r="D525" t="s">
        <v>18</v>
      </c>
      <c r="E525">
        <v>6</v>
      </c>
      <c r="F525" t="s">
        <v>10</v>
      </c>
      <c r="G525" t="s">
        <v>16</v>
      </c>
      <c r="H525" t="s">
        <v>24</v>
      </c>
      <c r="I525">
        <v>0.67342520824622942</v>
      </c>
    </row>
    <row r="526" spans="1:9" x14ac:dyDescent="0.3">
      <c r="A526" s="11">
        <v>2020</v>
      </c>
      <c r="B526" t="s">
        <v>17</v>
      </c>
      <c r="C526" t="str">
        <f>VLOOKUP(B526,'REFERENCE SHEET'!B:C,2,FALSE)</f>
        <v>ARE CN EQUITY</v>
      </c>
      <c r="D526" t="s">
        <v>18</v>
      </c>
      <c r="E526">
        <v>2</v>
      </c>
      <c r="F526" t="s">
        <v>10</v>
      </c>
      <c r="G526" t="s">
        <v>11</v>
      </c>
      <c r="H526" t="s">
        <v>14</v>
      </c>
      <c r="I526">
        <v>0.60758279371185786</v>
      </c>
    </row>
    <row r="527" spans="1:9" x14ac:dyDescent="0.3">
      <c r="A527" s="11">
        <v>2020</v>
      </c>
      <c r="B527" t="s">
        <v>17</v>
      </c>
      <c r="C527" t="str">
        <f>VLOOKUP(B527,'REFERENCE SHEET'!B:C,2,FALSE)</f>
        <v>ARE CN EQUITY</v>
      </c>
      <c r="D527" t="s">
        <v>18</v>
      </c>
      <c r="E527">
        <v>4</v>
      </c>
      <c r="F527" t="s">
        <v>10</v>
      </c>
      <c r="G527" t="s">
        <v>13</v>
      </c>
      <c r="H527" t="s">
        <v>21</v>
      </c>
      <c r="I527">
        <v>0.39273780667885427</v>
      </c>
    </row>
    <row r="528" spans="1:9" x14ac:dyDescent="0.3">
      <c r="A528" s="11">
        <v>2020</v>
      </c>
      <c r="B528" t="s">
        <v>17</v>
      </c>
      <c r="C528" t="str">
        <f>VLOOKUP(B528,'REFERENCE SHEET'!B:C,2,FALSE)</f>
        <v>ARE CN EQUITY</v>
      </c>
      <c r="D528" t="s">
        <v>18</v>
      </c>
      <c r="E528">
        <v>5</v>
      </c>
      <c r="F528" t="s">
        <v>10</v>
      </c>
      <c r="G528" t="s">
        <v>15</v>
      </c>
      <c r="H528" t="s">
        <v>22</v>
      </c>
      <c r="I528">
        <v>0.79268296641651004</v>
      </c>
    </row>
    <row r="529" spans="1:9" x14ac:dyDescent="0.3">
      <c r="A529" s="11">
        <v>2020</v>
      </c>
      <c r="B529" t="s">
        <v>17</v>
      </c>
      <c r="C529" t="str">
        <f>VLOOKUP(B529,'REFERENCE SHEET'!B:C,2,FALSE)</f>
        <v>ARE CN EQUITY</v>
      </c>
      <c r="D529" t="s">
        <v>18</v>
      </c>
      <c r="E529">
        <v>6</v>
      </c>
      <c r="F529" t="s">
        <v>10</v>
      </c>
      <c r="G529" t="s">
        <v>16</v>
      </c>
      <c r="H529" t="s">
        <v>24</v>
      </c>
      <c r="I529">
        <v>0.69154612292750273</v>
      </c>
    </row>
    <row r="530" spans="1:9" x14ac:dyDescent="0.3">
      <c r="A530" s="11">
        <v>2021</v>
      </c>
      <c r="B530" t="s">
        <v>17</v>
      </c>
      <c r="C530" t="str">
        <f>VLOOKUP(B530,'REFERENCE SHEET'!B:C,2,FALSE)</f>
        <v>ARE CN EQUITY</v>
      </c>
      <c r="D530" t="s">
        <v>18</v>
      </c>
      <c r="E530">
        <v>2</v>
      </c>
      <c r="F530" t="s">
        <v>10</v>
      </c>
      <c r="G530" t="s">
        <v>11</v>
      </c>
      <c r="H530" t="s">
        <v>12</v>
      </c>
      <c r="I530">
        <v>0.57130306305781464</v>
      </c>
    </row>
    <row r="531" spans="1:9" x14ac:dyDescent="0.3">
      <c r="A531" s="11">
        <v>2021</v>
      </c>
      <c r="B531" t="s">
        <v>17</v>
      </c>
      <c r="C531" t="str">
        <f>VLOOKUP(B531,'REFERENCE SHEET'!B:C,2,FALSE)</f>
        <v>ARE CN EQUITY</v>
      </c>
      <c r="D531" t="s">
        <v>18</v>
      </c>
      <c r="E531">
        <v>4</v>
      </c>
      <c r="F531" t="s">
        <v>10</v>
      </c>
      <c r="G531" t="s">
        <v>13</v>
      </c>
      <c r="H531" t="s">
        <v>21</v>
      </c>
      <c r="I531">
        <v>0.3669654466337956</v>
      </c>
    </row>
    <row r="532" spans="1:9" x14ac:dyDescent="0.3">
      <c r="A532" s="11">
        <v>2021</v>
      </c>
      <c r="B532" t="s">
        <v>17</v>
      </c>
      <c r="C532" t="str">
        <f>VLOOKUP(B532,'REFERENCE SHEET'!B:C,2,FALSE)</f>
        <v>ARE CN EQUITY</v>
      </c>
      <c r="D532" t="s">
        <v>18</v>
      </c>
      <c r="E532">
        <v>5</v>
      </c>
      <c r="F532" t="s">
        <v>10</v>
      </c>
      <c r="G532" t="s">
        <v>15</v>
      </c>
      <c r="H532" t="s">
        <v>24</v>
      </c>
      <c r="I532">
        <v>0.71984756284959128</v>
      </c>
    </row>
    <row r="533" spans="1:9" x14ac:dyDescent="0.3">
      <c r="A533" s="11">
        <v>2021</v>
      </c>
      <c r="B533" t="s">
        <v>17</v>
      </c>
      <c r="C533" t="str">
        <f>VLOOKUP(B533,'REFERENCE SHEET'!B:C,2,FALSE)</f>
        <v>ARE CN EQUITY</v>
      </c>
      <c r="D533" t="s">
        <v>18</v>
      </c>
      <c r="E533">
        <v>6</v>
      </c>
      <c r="F533" t="s">
        <v>10</v>
      </c>
      <c r="G533" t="s">
        <v>16</v>
      </c>
      <c r="H533" t="s">
        <v>24</v>
      </c>
      <c r="I533">
        <v>0.67112189118819132</v>
      </c>
    </row>
    <row r="534" spans="1:9" x14ac:dyDescent="0.3">
      <c r="A534" s="11">
        <v>2022</v>
      </c>
      <c r="B534" t="s">
        <v>17</v>
      </c>
      <c r="C534" t="str">
        <f>VLOOKUP(B534,'REFERENCE SHEET'!B:C,2,FALSE)</f>
        <v>ARE CN EQUITY</v>
      </c>
      <c r="D534" t="s">
        <v>18</v>
      </c>
      <c r="E534">
        <v>2</v>
      </c>
      <c r="F534" t="s">
        <v>10</v>
      </c>
      <c r="G534" t="s">
        <v>11</v>
      </c>
      <c r="H534" t="s">
        <v>14</v>
      </c>
      <c r="I534">
        <v>0.60533334765851754</v>
      </c>
    </row>
    <row r="535" spans="1:9" x14ac:dyDescent="0.3">
      <c r="A535" s="11">
        <v>2022</v>
      </c>
      <c r="B535" t="s">
        <v>17</v>
      </c>
      <c r="C535" t="str">
        <f>VLOOKUP(B535,'REFERENCE SHEET'!B:C,2,FALSE)</f>
        <v>ARE CN EQUITY</v>
      </c>
      <c r="D535" t="s">
        <v>18</v>
      </c>
      <c r="E535">
        <v>4</v>
      </c>
      <c r="F535" t="s">
        <v>10</v>
      </c>
      <c r="G535" t="s">
        <v>13</v>
      </c>
      <c r="H535" t="s">
        <v>25</v>
      </c>
      <c r="I535">
        <v>0.426746032310378</v>
      </c>
    </row>
    <row r="536" spans="1:9" x14ac:dyDescent="0.3">
      <c r="A536" s="11">
        <v>2022</v>
      </c>
      <c r="B536" t="s">
        <v>17</v>
      </c>
      <c r="C536" t="str">
        <f>VLOOKUP(B536,'REFERENCE SHEET'!B:C,2,FALSE)</f>
        <v>ARE CN EQUITY</v>
      </c>
      <c r="D536" t="s">
        <v>18</v>
      </c>
      <c r="E536">
        <v>5</v>
      </c>
      <c r="F536" t="s">
        <v>10</v>
      </c>
      <c r="G536" t="s">
        <v>15</v>
      </c>
      <c r="H536" t="s">
        <v>22</v>
      </c>
      <c r="I536">
        <v>0.80417032092722818</v>
      </c>
    </row>
    <row r="537" spans="1:9" x14ac:dyDescent="0.3">
      <c r="A537" s="11">
        <v>2022</v>
      </c>
      <c r="B537" t="s">
        <v>17</v>
      </c>
      <c r="C537" t="str">
        <f>VLOOKUP(B537,'REFERENCE SHEET'!B:C,2,FALSE)</f>
        <v>ARE CN EQUITY</v>
      </c>
      <c r="D537" t="s">
        <v>18</v>
      </c>
      <c r="E537">
        <v>6</v>
      </c>
      <c r="F537" t="s">
        <v>10</v>
      </c>
      <c r="G537" t="s">
        <v>16</v>
      </c>
      <c r="H537" t="s">
        <v>14</v>
      </c>
      <c r="I537">
        <v>0.64248394555917732</v>
      </c>
    </row>
    <row r="538" spans="1:9" x14ac:dyDescent="0.3">
      <c r="A538" s="11">
        <v>2023</v>
      </c>
      <c r="B538" t="s">
        <v>17</v>
      </c>
      <c r="C538" t="str">
        <f>VLOOKUP(B538,'REFERENCE SHEET'!B:C,2,FALSE)</f>
        <v>ARE CN EQUITY</v>
      </c>
      <c r="D538" t="s">
        <v>18</v>
      </c>
      <c r="E538">
        <v>2</v>
      </c>
      <c r="F538" t="s">
        <v>10</v>
      </c>
      <c r="G538" t="s">
        <v>11</v>
      </c>
      <c r="H538" t="s">
        <v>25</v>
      </c>
      <c r="I538">
        <v>0.46003071404731455</v>
      </c>
    </row>
    <row r="539" spans="1:9" x14ac:dyDescent="0.3">
      <c r="A539" s="11">
        <v>2023</v>
      </c>
      <c r="B539" t="s">
        <v>17</v>
      </c>
      <c r="C539" t="str">
        <f>VLOOKUP(B539,'REFERENCE SHEET'!B:C,2,FALSE)</f>
        <v>ARE CN EQUITY</v>
      </c>
      <c r="D539" t="s">
        <v>18</v>
      </c>
      <c r="E539">
        <v>4</v>
      </c>
      <c r="F539" t="s">
        <v>10</v>
      </c>
      <c r="G539" t="s">
        <v>13</v>
      </c>
      <c r="H539" t="s">
        <v>20</v>
      </c>
      <c r="I539">
        <v>0.16560419645526028</v>
      </c>
    </row>
    <row r="540" spans="1:9" x14ac:dyDescent="0.3">
      <c r="A540" s="11">
        <v>2023</v>
      </c>
      <c r="B540" t="s">
        <v>17</v>
      </c>
      <c r="C540" t="str">
        <f>VLOOKUP(B540,'REFERENCE SHEET'!B:C,2,FALSE)</f>
        <v>ARE CN EQUITY</v>
      </c>
      <c r="D540" t="s">
        <v>18</v>
      </c>
      <c r="E540">
        <v>5</v>
      </c>
      <c r="F540" t="s">
        <v>10</v>
      </c>
      <c r="G540" t="s">
        <v>15</v>
      </c>
      <c r="H540" t="s">
        <v>24</v>
      </c>
      <c r="I540">
        <v>0.74638403860891911</v>
      </c>
    </row>
    <row r="541" spans="1:9" x14ac:dyDescent="0.3">
      <c r="A541" s="11">
        <v>2023</v>
      </c>
      <c r="B541" t="s">
        <v>17</v>
      </c>
      <c r="C541" t="str">
        <f>VLOOKUP(B541,'REFERENCE SHEET'!B:C,2,FALSE)</f>
        <v>ARE CN EQUITY</v>
      </c>
      <c r="D541" t="s">
        <v>18</v>
      </c>
      <c r="E541">
        <v>6</v>
      </c>
      <c r="F541" t="s">
        <v>10</v>
      </c>
      <c r="G541" t="s">
        <v>16</v>
      </c>
      <c r="H541" t="s">
        <v>12</v>
      </c>
      <c r="I541">
        <v>0.55136895603162528</v>
      </c>
    </row>
    <row r="542" spans="1:9" x14ac:dyDescent="0.3">
      <c r="A542" s="11">
        <v>2024</v>
      </c>
      <c r="B542" t="s">
        <v>17</v>
      </c>
      <c r="C542" t="str">
        <f>VLOOKUP(B542,'REFERENCE SHEET'!B:C,2,FALSE)</f>
        <v>ARE CN EQUITY</v>
      </c>
      <c r="D542" t="s">
        <v>18</v>
      </c>
      <c r="E542">
        <v>2</v>
      </c>
      <c r="F542" t="s">
        <v>10</v>
      </c>
      <c r="G542" t="s">
        <v>11</v>
      </c>
      <c r="H542" t="s">
        <v>25</v>
      </c>
      <c r="I542">
        <v>0.49992998055662602</v>
      </c>
    </row>
    <row r="543" spans="1:9" x14ac:dyDescent="0.3">
      <c r="A543" s="11">
        <v>2024</v>
      </c>
      <c r="B543" t="s">
        <v>17</v>
      </c>
      <c r="C543" t="str">
        <f>VLOOKUP(B543,'REFERENCE SHEET'!B:C,2,FALSE)</f>
        <v>ARE CN EQUITY</v>
      </c>
      <c r="D543" t="s">
        <v>18</v>
      </c>
      <c r="E543">
        <v>4</v>
      </c>
      <c r="F543" t="s">
        <v>10</v>
      </c>
      <c r="G543" t="s">
        <v>13</v>
      </c>
      <c r="H543" t="s">
        <v>26</v>
      </c>
      <c r="I543">
        <v>0.24662469194069372</v>
      </c>
    </row>
    <row r="544" spans="1:9" x14ac:dyDescent="0.3">
      <c r="A544" s="11">
        <v>2024</v>
      </c>
      <c r="B544" t="s">
        <v>17</v>
      </c>
      <c r="C544" t="str">
        <f>VLOOKUP(B544,'REFERENCE SHEET'!B:C,2,FALSE)</f>
        <v>ARE CN EQUITY</v>
      </c>
      <c r="D544" t="s">
        <v>18</v>
      </c>
      <c r="E544">
        <v>5</v>
      </c>
      <c r="F544" t="s">
        <v>10</v>
      </c>
      <c r="G544" t="s">
        <v>15</v>
      </c>
      <c r="H544" t="s">
        <v>24</v>
      </c>
      <c r="I544">
        <v>0.73731944444444453</v>
      </c>
    </row>
    <row r="545" spans="1:9" x14ac:dyDescent="0.3">
      <c r="A545" s="11">
        <v>2024</v>
      </c>
      <c r="B545" t="s">
        <v>17</v>
      </c>
      <c r="C545" t="str">
        <f>VLOOKUP(B545,'REFERENCE SHEET'!B:C,2,FALSE)</f>
        <v>ARE CN EQUITY</v>
      </c>
      <c r="D545" t="s">
        <v>18</v>
      </c>
      <c r="E545">
        <v>6</v>
      </c>
      <c r="F545" t="s">
        <v>10</v>
      </c>
      <c r="G545" t="s">
        <v>16</v>
      </c>
      <c r="H545" t="s">
        <v>14</v>
      </c>
      <c r="I545">
        <v>0.58502203390907714</v>
      </c>
    </row>
    <row r="546" spans="1:9" x14ac:dyDescent="0.3">
      <c r="A546" s="11">
        <v>2023</v>
      </c>
      <c r="B546" t="s">
        <v>914</v>
      </c>
      <c r="C546" t="str">
        <f>VLOOKUP(B546,'REFERENCE SHEET'!B:C,2,FALSE)</f>
        <v>ARIS CN EQUITY</v>
      </c>
      <c r="D546" t="s">
        <v>915</v>
      </c>
      <c r="E546">
        <v>2</v>
      </c>
      <c r="F546" t="s">
        <v>10</v>
      </c>
      <c r="G546" t="s">
        <v>11</v>
      </c>
      <c r="H546" t="s">
        <v>14</v>
      </c>
      <c r="I546">
        <v>0.58374393747334796</v>
      </c>
    </row>
    <row r="547" spans="1:9" x14ac:dyDescent="0.3">
      <c r="A547" s="11">
        <v>2023</v>
      </c>
      <c r="B547" t="s">
        <v>914</v>
      </c>
      <c r="C547" t="str">
        <f>VLOOKUP(B547,'REFERENCE SHEET'!B:C,2,FALSE)</f>
        <v>ARIS CN EQUITY</v>
      </c>
      <c r="D547" t="s">
        <v>915</v>
      </c>
      <c r="E547">
        <v>4</v>
      </c>
      <c r="F547" t="s">
        <v>10</v>
      </c>
      <c r="G547" t="s">
        <v>13</v>
      </c>
      <c r="H547" t="s">
        <v>25</v>
      </c>
      <c r="I547">
        <v>0.47240194050751555</v>
      </c>
    </row>
    <row r="548" spans="1:9" x14ac:dyDescent="0.3">
      <c r="A548" s="11">
        <v>2023</v>
      </c>
      <c r="B548" t="s">
        <v>914</v>
      </c>
      <c r="C548" t="str">
        <f>VLOOKUP(B548,'REFERENCE SHEET'!B:C,2,FALSE)</f>
        <v>ARIS CN EQUITY</v>
      </c>
      <c r="D548" t="s">
        <v>915</v>
      </c>
      <c r="E548">
        <v>5</v>
      </c>
      <c r="F548" t="s">
        <v>10</v>
      </c>
      <c r="G548" t="s">
        <v>15</v>
      </c>
      <c r="H548" t="s">
        <v>14</v>
      </c>
      <c r="I548">
        <v>0.63092631717033631</v>
      </c>
    </row>
    <row r="549" spans="1:9" x14ac:dyDescent="0.3">
      <c r="A549" s="11">
        <v>2023</v>
      </c>
      <c r="B549" t="s">
        <v>914</v>
      </c>
      <c r="C549" t="str">
        <f>VLOOKUP(B549,'REFERENCE SHEET'!B:C,2,FALSE)</f>
        <v>ARIS CN EQUITY</v>
      </c>
      <c r="D549" t="s">
        <v>915</v>
      </c>
      <c r="E549">
        <v>6</v>
      </c>
      <c r="F549" t="s">
        <v>10</v>
      </c>
      <c r="G549" t="s">
        <v>16</v>
      </c>
      <c r="H549" t="s">
        <v>14</v>
      </c>
      <c r="I549">
        <v>0.65233175737750537</v>
      </c>
    </row>
    <row r="550" spans="1:9" x14ac:dyDescent="0.3">
      <c r="A550" s="11">
        <v>2024</v>
      </c>
      <c r="B550" t="s">
        <v>914</v>
      </c>
      <c r="C550" t="str">
        <f>VLOOKUP(B550,'REFERENCE SHEET'!B:C,2,FALSE)</f>
        <v>ARIS CN EQUITY</v>
      </c>
      <c r="D550" t="s">
        <v>915</v>
      </c>
      <c r="E550">
        <v>2</v>
      </c>
      <c r="F550" t="s">
        <v>10</v>
      </c>
      <c r="G550" t="s">
        <v>11</v>
      </c>
      <c r="H550" t="s">
        <v>12</v>
      </c>
      <c r="I550">
        <v>0.56294953239314127</v>
      </c>
    </row>
    <row r="551" spans="1:9" x14ac:dyDescent="0.3">
      <c r="A551" s="11">
        <v>2024</v>
      </c>
      <c r="B551" t="s">
        <v>914</v>
      </c>
      <c r="C551" t="str">
        <f>VLOOKUP(B551,'REFERENCE SHEET'!B:C,2,FALSE)</f>
        <v>ARIS CN EQUITY</v>
      </c>
      <c r="D551" t="s">
        <v>915</v>
      </c>
      <c r="E551">
        <v>4</v>
      </c>
      <c r="F551" t="s">
        <v>10</v>
      </c>
      <c r="G551" t="s">
        <v>13</v>
      </c>
      <c r="H551" t="s">
        <v>25</v>
      </c>
      <c r="I551">
        <v>0.44913605108485749</v>
      </c>
    </row>
    <row r="552" spans="1:9" x14ac:dyDescent="0.3">
      <c r="A552" s="11">
        <v>2024</v>
      </c>
      <c r="B552" t="s">
        <v>914</v>
      </c>
      <c r="C552" t="str">
        <f>VLOOKUP(B552,'REFERENCE SHEET'!B:C,2,FALSE)</f>
        <v>ARIS CN EQUITY</v>
      </c>
      <c r="D552" t="s">
        <v>915</v>
      </c>
      <c r="E552">
        <v>5</v>
      </c>
      <c r="F552" t="s">
        <v>10</v>
      </c>
      <c r="G552" t="s">
        <v>15</v>
      </c>
      <c r="H552" t="s">
        <v>14</v>
      </c>
      <c r="I552">
        <v>0.59720833333333323</v>
      </c>
    </row>
    <row r="553" spans="1:9" x14ac:dyDescent="0.3">
      <c r="A553" s="11">
        <v>2024</v>
      </c>
      <c r="B553" t="s">
        <v>914</v>
      </c>
      <c r="C553" t="str">
        <f>VLOOKUP(B553,'REFERENCE SHEET'!B:C,2,FALSE)</f>
        <v>ARIS CN EQUITY</v>
      </c>
      <c r="D553" t="s">
        <v>915</v>
      </c>
      <c r="E553">
        <v>6</v>
      </c>
      <c r="F553" t="s">
        <v>10</v>
      </c>
      <c r="G553" t="s">
        <v>16</v>
      </c>
      <c r="H553" t="s">
        <v>14</v>
      </c>
      <c r="I553">
        <v>0.64158442733653864</v>
      </c>
    </row>
    <row r="554" spans="1:9" x14ac:dyDescent="0.3">
      <c r="A554" s="11">
        <v>2014</v>
      </c>
      <c r="B554" t="s">
        <v>42</v>
      </c>
      <c r="C554" t="str">
        <f>VLOOKUP(B554,'REFERENCE SHEET'!B:C,2,FALSE)</f>
        <v>ATH CN EQUITY</v>
      </c>
      <c r="D554" t="s">
        <v>43</v>
      </c>
      <c r="E554">
        <v>2</v>
      </c>
      <c r="F554" t="s">
        <v>10</v>
      </c>
      <c r="G554" t="s">
        <v>11</v>
      </c>
      <c r="H554" t="s">
        <v>20</v>
      </c>
      <c r="I554">
        <v>0.11173972807928155</v>
      </c>
    </row>
    <row r="555" spans="1:9" x14ac:dyDescent="0.3">
      <c r="A555" s="11">
        <v>2014</v>
      </c>
      <c r="B555" t="s">
        <v>42</v>
      </c>
      <c r="C555" t="str">
        <f>VLOOKUP(B555,'REFERENCE SHEET'!B:C,2,FALSE)</f>
        <v>ATH CN EQUITY</v>
      </c>
      <c r="D555" t="s">
        <v>43</v>
      </c>
      <c r="E555">
        <v>4</v>
      </c>
      <c r="F555" t="s">
        <v>10</v>
      </c>
      <c r="G555" t="s">
        <v>13</v>
      </c>
      <c r="H555" t="s">
        <v>20</v>
      </c>
      <c r="I555">
        <v>8.6423444976076569E-2</v>
      </c>
    </row>
    <row r="556" spans="1:9" x14ac:dyDescent="0.3">
      <c r="A556" s="11">
        <v>2014</v>
      </c>
      <c r="B556" t="s">
        <v>42</v>
      </c>
      <c r="C556" t="str">
        <f>VLOOKUP(B556,'REFERENCE SHEET'!B:C,2,FALSE)</f>
        <v>ATH CN EQUITY</v>
      </c>
      <c r="D556" t="s">
        <v>43</v>
      </c>
      <c r="E556">
        <v>5</v>
      </c>
      <c r="F556" t="s">
        <v>10</v>
      </c>
      <c r="G556" t="s">
        <v>15</v>
      </c>
      <c r="H556" t="s">
        <v>35</v>
      </c>
      <c r="I556">
        <v>7.1170254660015739E-2</v>
      </c>
    </row>
    <row r="557" spans="1:9" x14ac:dyDescent="0.3">
      <c r="A557" s="11">
        <v>2014</v>
      </c>
      <c r="B557" t="s">
        <v>42</v>
      </c>
      <c r="C557" t="str">
        <f>VLOOKUP(B557,'REFERENCE SHEET'!B:C,2,FALSE)</f>
        <v>ATH CN EQUITY</v>
      </c>
      <c r="D557" t="s">
        <v>43</v>
      </c>
      <c r="E557">
        <v>6</v>
      </c>
      <c r="F557" t="s">
        <v>10</v>
      </c>
      <c r="G557" t="s">
        <v>16</v>
      </c>
      <c r="H557" t="s">
        <v>20</v>
      </c>
      <c r="I557">
        <v>0.1553098338572069</v>
      </c>
    </row>
    <row r="558" spans="1:9" x14ac:dyDescent="0.3">
      <c r="A558" s="11">
        <v>2015</v>
      </c>
      <c r="B558" t="s">
        <v>42</v>
      </c>
      <c r="C558" t="str">
        <f>VLOOKUP(B558,'REFERENCE SHEET'!B:C,2,FALSE)</f>
        <v>ATH CN EQUITY</v>
      </c>
      <c r="D558" t="s">
        <v>43</v>
      </c>
      <c r="E558">
        <v>2</v>
      </c>
      <c r="F558" t="s">
        <v>10</v>
      </c>
      <c r="G558" t="s">
        <v>11</v>
      </c>
      <c r="H558" t="s">
        <v>20</v>
      </c>
      <c r="I558">
        <v>0.12200693378430524</v>
      </c>
    </row>
    <row r="559" spans="1:9" x14ac:dyDescent="0.3">
      <c r="A559" s="11">
        <v>2015</v>
      </c>
      <c r="B559" t="s">
        <v>42</v>
      </c>
      <c r="C559" t="str">
        <f>VLOOKUP(B559,'REFERENCE SHEET'!B:C,2,FALSE)</f>
        <v>ATH CN EQUITY</v>
      </c>
      <c r="D559" t="s">
        <v>43</v>
      </c>
      <c r="E559">
        <v>4</v>
      </c>
      <c r="F559" t="s">
        <v>10</v>
      </c>
      <c r="G559" t="s">
        <v>13</v>
      </c>
      <c r="H559" t="s">
        <v>20</v>
      </c>
      <c r="I559">
        <v>0.15151315516288638</v>
      </c>
    </row>
    <row r="560" spans="1:9" x14ac:dyDescent="0.3">
      <c r="A560" s="11">
        <v>2015</v>
      </c>
      <c r="B560" t="s">
        <v>42</v>
      </c>
      <c r="C560" t="str">
        <f>VLOOKUP(B560,'REFERENCE SHEET'!B:C,2,FALSE)</f>
        <v>ATH CN EQUITY</v>
      </c>
      <c r="D560" t="s">
        <v>43</v>
      </c>
      <c r="E560">
        <v>5</v>
      </c>
      <c r="F560" t="s">
        <v>10</v>
      </c>
      <c r="G560" t="s">
        <v>15</v>
      </c>
      <c r="H560" t="s">
        <v>20</v>
      </c>
      <c r="I560">
        <v>9.8279320503980347E-2</v>
      </c>
    </row>
    <row r="561" spans="1:9" x14ac:dyDescent="0.3">
      <c r="A561" s="11">
        <v>2015</v>
      </c>
      <c r="B561" t="s">
        <v>42</v>
      </c>
      <c r="C561" t="str">
        <f>VLOOKUP(B561,'REFERENCE SHEET'!B:C,2,FALSE)</f>
        <v>ATH CN EQUITY</v>
      </c>
      <c r="D561" t="s">
        <v>43</v>
      </c>
      <c r="E561">
        <v>6</v>
      </c>
      <c r="F561" t="s">
        <v>10</v>
      </c>
      <c r="G561" t="s">
        <v>16</v>
      </c>
      <c r="H561" t="s">
        <v>20</v>
      </c>
      <c r="I561">
        <v>0.11104533860210328</v>
      </c>
    </row>
    <row r="562" spans="1:9" x14ac:dyDescent="0.3">
      <c r="A562" s="11">
        <v>2016</v>
      </c>
      <c r="B562" t="s">
        <v>42</v>
      </c>
      <c r="C562" t="str">
        <f>VLOOKUP(B562,'REFERENCE SHEET'!B:C,2,FALSE)</f>
        <v>ATH CN EQUITY</v>
      </c>
      <c r="D562" t="s">
        <v>43</v>
      </c>
      <c r="E562">
        <v>2</v>
      </c>
      <c r="F562" t="s">
        <v>10</v>
      </c>
      <c r="G562" t="s">
        <v>11</v>
      </c>
      <c r="H562" t="s">
        <v>26</v>
      </c>
      <c r="I562">
        <v>0.23020523828731787</v>
      </c>
    </row>
    <row r="563" spans="1:9" x14ac:dyDescent="0.3">
      <c r="A563" s="11">
        <v>2016</v>
      </c>
      <c r="B563" t="s">
        <v>42</v>
      </c>
      <c r="C563" t="str">
        <f>VLOOKUP(B563,'REFERENCE SHEET'!B:C,2,FALSE)</f>
        <v>ATH CN EQUITY</v>
      </c>
      <c r="D563" t="s">
        <v>43</v>
      </c>
      <c r="E563">
        <v>4</v>
      </c>
      <c r="F563" t="s">
        <v>10</v>
      </c>
      <c r="G563" t="s">
        <v>13</v>
      </c>
      <c r="H563" t="s">
        <v>19</v>
      </c>
      <c r="I563">
        <v>0.25878938515603894</v>
      </c>
    </row>
    <row r="564" spans="1:9" x14ac:dyDescent="0.3">
      <c r="A564" s="11">
        <v>2016</v>
      </c>
      <c r="B564" t="s">
        <v>42</v>
      </c>
      <c r="C564" t="str">
        <f>VLOOKUP(B564,'REFERENCE SHEET'!B:C,2,FALSE)</f>
        <v>ATH CN EQUITY</v>
      </c>
      <c r="D564" t="s">
        <v>43</v>
      </c>
      <c r="E564">
        <v>5</v>
      </c>
      <c r="F564" t="s">
        <v>10</v>
      </c>
      <c r="G564" t="s">
        <v>15</v>
      </c>
      <c r="H564" t="s">
        <v>35</v>
      </c>
      <c r="I564">
        <v>7.4732205474056249E-2</v>
      </c>
    </row>
    <row r="565" spans="1:9" x14ac:dyDescent="0.3">
      <c r="A565" s="11">
        <v>2016</v>
      </c>
      <c r="B565" t="s">
        <v>42</v>
      </c>
      <c r="C565" t="str">
        <f>VLOOKUP(B565,'REFERENCE SHEET'!B:C,2,FALSE)</f>
        <v>ATH CN EQUITY</v>
      </c>
      <c r="D565" t="s">
        <v>43</v>
      </c>
      <c r="E565">
        <v>6</v>
      </c>
      <c r="F565" t="s">
        <v>10</v>
      </c>
      <c r="G565" t="s">
        <v>16</v>
      </c>
      <c r="H565" t="s">
        <v>19</v>
      </c>
      <c r="I565">
        <v>0.2938779209447791</v>
      </c>
    </row>
    <row r="566" spans="1:9" x14ac:dyDescent="0.3">
      <c r="A566" s="11">
        <v>2017</v>
      </c>
      <c r="B566" t="s">
        <v>42</v>
      </c>
      <c r="C566" t="str">
        <f>VLOOKUP(B566,'REFERENCE SHEET'!B:C,2,FALSE)</f>
        <v>ATH CN EQUITY</v>
      </c>
      <c r="D566" t="s">
        <v>43</v>
      </c>
      <c r="E566">
        <v>2</v>
      </c>
      <c r="F566" t="s">
        <v>10</v>
      </c>
      <c r="G566" t="s">
        <v>11</v>
      </c>
      <c r="H566" t="s">
        <v>19</v>
      </c>
      <c r="I566">
        <v>0.26935364744217144</v>
      </c>
    </row>
    <row r="567" spans="1:9" x14ac:dyDescent="0.3">
      <c r="A567" s="11">
        <v>2017</v>
      </c>
      <c r="B567" t="s">
        <v>42</v>
      </c>
      <c r="C567" t="str">
        <f>VLOOKUP(B567,'REFERENCE SHEET'!B:C,2,FALSE)</f>
        <v>ATH CN EQUITY</v>
      </c>
      <c r="D567" t="s">
        <v>43</v>
      </c>
      <c r="E567">
        <v>4</v>
      </c>
      <c r="F567" t="s">
        <v>10</v>
      </c>
      <c r="G567" t="s">
        <v>13</v>
      </c>
      <c r="H567" t="s">
        <v>19</v>
      </c>
      <c r="I567">
        <v>0.30733437631697297</v>
      </c>
    </row>
    <row r="568" spans="1:9" x14ac:dyDescent="0.3">
      <c r="A568" s="11">
        <v>2017</v>
      </c>
      <c r="B568" t="s">
        <v>42</v>
      </c>
      <c r="C568" t="str">
        <f>VLOOKUP(B568,'REFERENCE SHEET'!B:C,2,FALSE)</f>
        <v>ATH CN EQUITY</v>
      </c>
      <c r="D568" t="s">
        <v>43</v>
      </c>
      <c r="E568">
        <v>5</v>
      </c>
      <c r="F568" t="s">
        <v>10</v>
      </c>
      <c r="G568" t="s">
        <v>15</v>
      </c>
      <c r="H568" t="s">
        <v>20</v>
      </c>
      <c r="I568">
        <v>0.11363636363636355</v>
      </c>
    </row>
    <row r="569" spans="1:9" x14ac:dyDescent="0.3">
      <c r="A569" s="11">
        <v>2017</v>
      </c>
      <c r="B569" t="s">
        <v>42</v>
      </c>
      <c r="C569" t="str">
        <f>VLOOKUP(B569,'REFERENCE SHEET'!B:C,2,FALSE)</f>
        <v>ATH CN EQUITY</v>
      </c>
      <c r="D569" t="s">
        <v>43</v>
      </c>
      <c r="E569">
        <v>6</v>
      </c>
      <c r="F569" t="s">
        <v>10</v>
      </c>
      <c r="G569" t="s">
        <v>16</v>
      </c>
      <c r="H569" t="s">
        <v>19</v>
      </c>
      <c r="I569">
        <v>0.32543526321194766</v>
      </c>
    </row>
    <row r="570" spans="1:9" x14ac:dyDescent="0.3">
      <c r="A570" s="11">
        <v>2018</v>
      </c>
      <c r="B570" t="s">
        <v>42</v>
      </c>
      <c r="C570" t="str">
        <f>VLOOKUP(B570,'REFERENCE SHEET'!B:C,2,FALSE)</f>
        <v>ATH CN EQUITY</v>
      </c>
      <c r="D570" t="s">
        <v>43</v>
      </c>
      <c r="E570">
        <v>2</v>
      </c>
      <c r="F570" t="s">
        <v>10</v>
      </c>
      <c r="G570" t="s">
        <v>11</v>
      </c>
      <c r="H570" t="s">
        <v>19</v>
      </c>
      <c r="I570">
        <v>0.26226519122937331</v>
      </c>
    </row>
    <row r="571" spans="1:9" x14ac:dyDescent="0.3">
      <c r="A571" s="11">
        <v>2018</v>
      </c>
      <c r="B571" t="s">
        <v>42</v>
      </c>
      <c r="C571" t="str">
        <f>VLOOKUP(B571,'REFERENCE SHEET'!B:C,2,FALSE)</f>
        <v>ATH CN EQUITY</v>
      </c>
      <c r="D571" t="s">
        <v>43</v>
      </c>
      <c r="E571">
        <v>4</v>
      </c>
      <c r="F571" t="s">
        <v>10</v>
      </c>
      <c r="G571" t="s">
        <v>13</v>
      </c>
      <c r="H571" t="s">
        <v>19</v>
      </c>
      <c r="I571">
        <v>0.27209156807488682</v>
      </c>
    </row>
    <row r="572" spans="1:9" x14ac:dyDescent="0.3">
      <c r="A572" s="11">
        <v>2018</v>
      </c>
      <c r="B572" t="s">
        <v>42</v>
      </c>
      <c r="C572" t="str">
        <f>VLOOKUP(B572,'REFERENCE SHEET'!B:C,2,FALSE)</f>
        <v>ATH CN EQUITY</v>
      </c>
      <c r="D572" t="s">
        <v>43</v>
      </c>
      <c r="E572">
        <v>5</v>
      </c>
      <c r="F572" t="s">
        <v>10</v>
      </c>
      <c r="G572" t="s">
        <v>15</v>
      </c>
      <c r="H572" t="s">
        <v>19</v>
      </c>
      <c r="I572">
        <v>0.31990999476713766</v>
      </c>
    </row>
    <row r="573" spans="1:9" x14ac:dyDescent="0.3">
      <c r="A573" s="11">
        <v>2018</v>
      </c>
      <c r="B573" t="s">
        <v>42</v>
      </c>
      <c r="C573" t="str">
        <f>VLOOKUP(B573,'REFERENCE SHEET'!B:C,2,FALSE)</f>
        <v>ATH CN EQUITY</v>
      </c>
      <c r="D573" t="s">
        <v>43</v>
      </c>
      <c r="E573">
        <v>6</v>
      </c>
      <c r="F573" t="s">
        <v>10</v>
      </c>
      <c r="G573" t="s">
        <v>16</v>
      </c>
      <c r="H573" t="s">
        <v>26</v>
      </c>
      <c r="I573">
        <v>0.22185949613899072</v>
      </c>
    </row>
    <row r="574" spans="1:9" x14ac:dyDescent="0.3">
      <c r="A574" s="11">
        <v>2019</v>
      </c>
      <c r="B574" t="s">
        <v>42</v>
      </c>
      <c r="C574" t="str">
        <f>VLOOKUP(B574,'REFERENCE SHEET'!B:C,2,FALSE)</f>
        <v>ATH CN EQUITY</v>
      </c>
      <c r="D574" t="s">
        <v>43</v>
      </c>
      <c r="E574">
        <v>2</v>
      </c>
      <c r="F574" t="s">
        <v>10</v>
      </c>
      <c r="G574" t="s">
        <v>11</v>
      </c>
      <c r="H574" t="s">
        <v>19</v>
      </c>
      <c r="I574">
        <v>0.28481047108152274</v>
      </c>
    </row>
    <row r="575" spans="1:9" x14ac:dyDescent="0.3">
      <c r="A575" s="11">
        <v>2019</v>
      </c>
      <c r="B575" t="s">
        <v>42</v>
      </c>
      <c r="C575" t="str">
        <f>VLOOKUP(B575,'REFERENCE SHEET'!B:C,2,FALSE)</f>
        <v>ATH CN EQUITY</v>
      </c>
      <c r="D575" t="s">
        <v>43</v>
      </c>
      <c r="E575">
        <v>4</v>
      </c>
      <c r="F575" t="s">
        <v>10</v>
      </c>
      <c r="G575" t="s">
        <v>13</v>
      </c>
      <c r="H575" t="s">
        <v>19</v>
      </c>
      <c r="I575">
        <v>0.2504851758323981</v>
      </c>
    </row>
    <row r="576" spans="1:9" x14ac:dyDescent="0.3">
      <c r="A576" s="11">
        <v>2019</v>
      </c>
      <c r="B576" t="s">
        <v>42</v>
      </c>
      <c r="C576" t="str">
        <f>VLOOKUP(B576,'REFERENCE SHEET'!B:C,2,FALSE)</f>
        <v>ATH CN EQUITY</v>
      </c>
      <c r="D576" t="s">
        <v>43</v>
      </c>
      <c r="E576">
        <v>5</v>
      </c>
      <c r="F576" t="s">
        <v>10</v>
      </c>
      <c r="G576" t="s">
        <v>15</v>
      </c>
      <c r="H576" t="s">
        <v>19</v>
      </c>
      <c r="I576">
        <v>0.32867298578199067</v>
      </c>
    </row>
    <row r="577" spans="1:9" x14ac:dyDescent="0.3">
      <c r="A577" s="11">
        <v>2019</v>
      </c>
      <c r="B577" t="s">
        <v>42</v>
      </c>
      <c r="C577" t="str">
        <f>VLOOKUP(B577,'REFERENCE SHEET'!B:C,2,FALSE)</f>
        <v>ATH CN EQUITY</v>
      </c>
      <c r="D577" t="s">
        <v>43</v>
      </c>
      <c r="E577">
        <v>6</v>
      </c>
      <c r="F577" t="s">
        <v>10</v>
      </c>
      <c r="G577" t="s">
        <v>16</v>
      </c>
      <c r="H577" t="s">
        <v>19</v>
      </c>
      <c r="I577">
        <v>0.28844481780951364</v>
      </c>
    </row>
    <row r="578" spans="1:9" x14ac:dyDescent="0.3">
      <c r="A578" s="11">
        <v>2020</v>
      </c>
      <c r="B578" t="s">
        <v>42</v>
      </c>
      <c r="C578" t="str">
        <f>VLOOKUP(B578,'REFERENCE SHEET'!B:C,2,FALSE)</f>
        <v>ATH CN EQUITY</v>
      </c>
      <c r="D578" t="s">
        <v>43</v>
      </c>
      <c r="E578">
        <v>2</v>
      </c>
      <c r="F578" t="s">
        <v>10</v>
      </c>
      <c r="G578" t="s">
        <v>11</v>
      </c>
      <c r="H578" t="s">
        <v>19</v>
      </c>
      <c r="I578">
        <v>0.32442136163292273</v>
      </c>
    </row>
    <row r="579" spans="1:9" x14ac:dyDescent="0.3">
      <c r="A579" s="11">
        <v>2020</v>
      </c>
      <c r="B579" t="s">
        <v>42</v>
      </c>
      <c r="C579" t="str">
        <f>VLOOKUP(B579,'REFERENCE SHEET'!B:C,2,FALSE)</f>
        <v>ATH CN EQUITY</v>
      </c>
      <c r="D579" t="s">
        <v>43</v>
      </c>
      <c r="E579">
        <v>4</v>
      </c>
      <c r="F579" t="s">
        <v>10</v>
      </c>
      <c r="G579" t="s">
        <v>13</v>
      </c>
      <c r="H579" t="s">
        <v>21</v>
      </c>
      <c r="I579">
        <v>0.3393449582027166</v>
      </c>
    </row>
    <row r="580" spans="1:9" x14ac:dyDescent="0.3">
      <c r="A580" s="11">
        <v>2020</v>
      </c>
      <c r="B580" t="s">
        <v>42</v>
      </c>
      <c r="C580" t="str">
        <f>VLOOKUP(B580,'REFERENCE SHEET'!B:C,2,FALSE)</f>
        <v>ATH CN EQUITY</v>
      </c>
      <c r="D580" t="s">
        <v>43</v>
      </c>
      <c r="E580">
        <v>5</v>
      </c>
      <c r="F580" t="s">
        <v>10</v>
      </c>
      <c r="G580" t="s">
        <v>15</v>
      </c>
      <c r="H580" t="s">
        <v>21</v>
      </c>
      <c r="I580">
        <v>0.39825012020913336</v>
      </c>
    </row>
    <row r="581" spans="1:9" x14ac:dyDescent="0.3">
      <c r="A581" s="11">
        <v>2020</v>
      </c>
      <c r="B581" t="s">
        <v>42</v>
      </c>
      <c r="C581" t="str">
        <f>VLOOKUP(B581,'REFERENCE SHEET'!B:C,2,FALSE)</f>
        <v>ATH CN EQUITY</v>
      </c>
      <c r="D581" t="s">
        <v>43</v>
      </c>
      <c r="E581">
        <v>6</v>
      </c>
      <c r="F581" t="s">
        <v>10</v>
      </c>
      <c r="G581" t="s">
        <v>16</v>
      </c>
      <c r="H581" t="s">
        <v>19</v>
      </c>
      <c r="I581">
        <v>0.27074844562624617</v>
      </c>
    </row>
    <row r="582" spans="1:9" x14ac:dyDescent="0.3">
      <c r="A582" s="11">
        <v>2021</v>
      </c>
      <c r="B582" t="s">
        <v>42</v>
      </c>
      <c r="C582" t="str">
        <f>VLOOKUP(B582,'REFERENCE SHEET'!B:C,2,FALSE)</f>
        <v>ATH CN EQUITY</v>
      </c>
      <c r="D582" t="s">
        <v>43</v>
      </c>
      <c r="E582">
        <v>2</v>
      </c>
      <c r="F582" t="s">
        <v>10</v>
      </c>
      <c r="G582" t="s">
        <v>11</v>
      </c>
      <c r="H582" t="s">
        <v>19</v>
      </c>
      <c r="I582">
        <v>0.28467645984023215</v>
      </c>
    </row>
    <row r="583" spans="1:9" x14ac:dyDescent="0.3">
      <c r="A583" s="11">
        <v>2021</v>
      </c>
      <c r="B583" t="s">
        <v>42</v>
      </c>
      <c r="C583" t="str">
        <f>VLOOKUP(B583,'REFERENCE SHEET'!B:C,2,FALSE)</f>
        <v>ATH CN EQUITY</v>
      </c>
      <c r="D583" t="s">
        <v>43</v>
      </c>
      <c r="E583">
        <v>4</v>
      </c>
      <c r="F583" t="s">
        <v>10</v>
      </c>
      <c r="G583" t="s">
        <v>13</v>
      </c>
      <c r="H583" t="s">
        <v>21</v>
      </c>
      <c r="I583">
        <v>0.33600498765939918</v>
      </c>
    </row>
    <row r="584" spans="1:9" x14ac:dyDescent="0.3">
      <c r="A584" s="11">
        <v>2021</v>
      </c>
      <c r="B584" t="s">
        <v>42</v>
      </c>
      <c r="C584" t="str">
        <f>VLOOKUP(B584,'REFERENCE SHEET'!B:C,2,FALSE)</f>
        <v>ATH CN EQUITY</v>
      </c>
      <c r="D584" t="s">
        <v>43</v>
      </c>
      <c r="E584">
        <v>5</v>
      </c>
      <c r="F584" t="s">
        <v>10</v>
      </c>
      <c r="G584" t="s">
        <v>15</v>
      </c>
      <c r="H584" t="s">
        <v>19</v>
      </c>
      <c r="I584">
        <v>0.32701456758251884</v>
      </c>
    </row>
    <row r="585" spans="1:9" x14ac:dyDescent="0.3">
      <c r="A585" s="11">
        <v>2021</v>
      </c>
      <c r="B585" t="s">
        <v>42</v>
      </c>
      <c r="C585" t="str">
        <f>VLOOKUP(B585,'REFERENCE SHEET'!B:C,2,FALSE)</f>
        <v>ATH CN EQUITY</v>
      </c>
      <c r="D585" t="s">
        <v>43</v>
      </c>
      <c r="E585">
        <v>6</v>
      </c>
      <c r="F585" t="s">
        <v>10</v>
      </c>
      <c r="G585" t="s">
        <v>16</v>
      </c>
      <c r="H585" t="s">
        <v>26</v>
      </c>
      <c r="I585">
        <v>0.21872134850729952</v>
      </c>
    </row>
    <row r="586" spans="1:9" x14ac:dyDescent="0.3">
      <c r="A586" s="11">
        <v>2022</v>
      </c>
      <c r="B586" t="s">
        <v>42</v>
      </c>
      <c r="C586" t="str">
        <f>VLOOKUP(B586,'REFERENCE SHEET'!B:C,2,FALSE)</f>
        <v>ATH CN EQUITY</v>
      </c>
      <c r="D586" t="s">
        <v>43</v>
      </c>
      <c r="E586">
        <v>2</v>
      </c>
      <c r="F586" t="s">
        <v>10</v>
      </c>
      <c r="G586" t="s">
        <v>11</v>
      </c>
      <c r="H586" t="s">
        <v>19</v>
      </c>
      <c r="I586">
        <v>0.27854622458745826</v>
      </c>
    </row>
    <row r="587" spans="1:9" x14ac:dyDescent="0.3">
      <c r="A587" s="11">
        <v>2022</v>
      </c>
      <c r="B587" t="s">
        <v>42</v>
      </c>
      <c r="C587" t="str">
        <f>VLOOKUP(B587,'REFERENCE SHEET'!B:C,2,FALSE)</f>
        <v>ATH CN EQUITY</v>
      </c>
      <c r="D587" t="s">
        <v>43</v>
      </c>
      <c r="E587">
        <v>4</v>
      </c>
      <c r="F587" t="s">
        <v>10</v>
      </c>
      <c r="G587" t="s">
        <v>13</v>
      </c>
      <c r="H587" t="s">
        <v>19</v>
      </c>
      <c r="I587">
        <v>0.33175531751280329</v>
      </c>
    </row>
    <row r="588" spans="1:9" x14ac:dyDescent="0.3">
      <c r="A588" s="11">
        <v>2022</v>
      </c>
      <c r="B588" t="s">
        <v>42</v>
      </c>
      <c r="C588" t="str">
        <f>VLOOKUP(B588,'REFERENCE SHEET'!B:C,2,FALSE)</f>
        <v>ATH CN EQUITY</v>
      </c>
      <c r="D588" t="s">
        <v>43</v>
      </c>
      <c r="E588">
        <v>5</v>
      </c>
      <c r="F588" t="s">
        <v>10</v>
      </c>
      <c r="G588" t="s">
        <v>15</v>
      </c>
      <c r="H588" t="s">
        <v>20</v>
      </c>
      <c r="I588">
        <v>0.14352692599225192</v>
      </c>
    </row>
    <row r="589" spans="1:9" x14ac:dyDescent="0.3">
      <c r="A589" s="11">
        <v>2022</v>
      </c>
      <c r="B589" t="s">
        <v>42</v>
      </c>
      <c r="C589" t="str">
        <f>VLOOKUP(B589,'REFERENCE SHEET'!B:C,2,FALSE)</f>
        <v>ATH CN EQUITY</v>
      </c>
      <c r="D589" t="s">
        <v>43</v>
      </c>
      <c r="E589">
        <v>6</v>
      </c>
      <c r="F589" t="s">
        <v>10</v>
      </c>
      <c r="G589" t="s">
        <v>16</v>
      </c>
      <c r="H589" t="s">
        <v>19</v>
      </c>
      <c r="I589">
        <v>0.31049723148729091</v>
      </c>
    </row>
    <row r="590" spans="1:9" x14ac:dyDescent="0.3">
      <c r="A590" s="11">
        <v>2023</v>
      </c>
      <c r="B590" t="s">
        <v>42</v>
      </c>
      <c r="C590" t="str">
        <f>VLOOKUP(B590,'REFERENCE SHEET'!B:C,2,FALSE)</f>
        <v>ATH CN EQUITY</v>
      </c>
      <c r="D590" t="s">
        <v>43</v>
      </c>
      <c r="E590">
        <v>2</v>
      </c>
      <c r="F590" t="s">
        <v>10</v>
      </c>
      <c r="G590" t="s">
        <v>11</v>
      </c>
      <c r="H590" t="s">
        <v>19</v>
      </c>
      <c r="I590">
        <v>0.26647868834935701</v>
      </c>
    </row>
    <row r="591" spans="1:9" x14ac:dyDescent="0.3">
      <c r="A591" s="11">
        <v>2023</v>
      </c>
      <c r="B591" t="s">
        <v>42</v>
      </c>
      <c r="C591" t="str">
        <f>VLOOKUP(B591,'REFERENCE SHEET'!B:C,2,FALSE)</f>
        <v>ATH CN EQUITY</v>
      </c>
      <c r="D591" t="s">
        <v>43</v>
      </c>
      <c r="E591">
        <v>4</v>
      </c>
      <c r="F591" t="s">
        <v>10</v>
      </c>
      <c r="G591" t="s">
        <v>13</v>
      </c>
      <c r="H591" t="s">
        <v>19</v>
      </c>
      <c r="I591">
        <v>0.30574917029999327</v>
      </c>
    </row>
    <row r="592" spans="1:9" x14ac:dyDescent="0.3">
      <c r="A592" s="11">
        <v>2023</v>
      </c>
      <c r="B592" t="s">
        <v>42</v>
      </c>
      <c r="C592" t="str">
        <f>VLOOKUP(B592,'REFERENCE SHEET'!B:C,2,FALSE)</f>
        <v>ATH CN EQUITY</v>
      </c>
      <c r="D592" t="s">
        <v>43</v>
      </c>
      <c r="E592">
        <v>5</v>
      </c>
      <c r="F592" t="s">
        <v>10</v>
      </c>
      <c r="G592" t="s">
        <v>15</v>
      </c>
      <c r="H592" t="s">
        <v>20</v>
      </c>
      <c r="I592">
        <v>0.13123252345740372</v>
      </c>
    </row>
    <row r="593" spans="1:9" x14ac:dyDescent="0.3">
      <c r="A593" s="11">
        <v>2023</v>
      </c>
      <c r="B593" t="s">
        <v>42</v>
      </c>
      <c r="C593" t="str">
        <f>VLOOKUP(B593,'REFERENCE SHEET'!B:C,2,FALSE)</f>
        <v>ATH CN EQUITY</v>
      </c>
      <c r="D593" t="s">
        <v>43</v>
      </c>
      <c r="E593">
        <v>6</v>
      </c>
      <c r="F593" t="s">
        <v>10</v>
      </c>
      <c r="G593" t="s">
        <v>16</v>
      </c>
      <c r="H593" t="s">
        <v>19</v>
      </c>
      <c r="I593">
        <v>0.31002044051628502</v>
      </c>
    </row>
    <row r="594" spans="1:9" x14ac:dyDescent="0.3">
      <c r="A594" s="11">
        <v>2024</v>
      </c>
      <c r="B594" t="s">
        <v>42</v>
      </c>
      <c r="C594" t="str">
        <f>VLOOKUP(B594,'REFERENCE SHEET'!B:C,2,FALSE)</f>
        <v>ATH CN EQUITY</v>
      </c>
      <c r="D594" t="s">
        <v>43</v>
      </c>
      <c r="E594">
        <v>2</v>
      </c>
      <c r="F594" t="s">
        <v>10</v>
      </c>
      <c r="G594" t="s">
        <v>11</v>
      </c>
      <c r="H594" t="s">
        <v>19</v>
      </c>
      <c r="I594">
        <v>0.2538431928874626</v>
      </c>
    </row>
    <row r="595" spans="1:9" x14ac:dyDescent="0.3">
      <c r="A595" s="11">
        <v>2024</v>
      </c>
      <c r="B595" t="s">
        <v>42</v>
      </c>
      <c r="C595" t="str">
        <f>VLOOKUP(B595,'REFERENCE SHEET'!B:C,2,FALSE)</f>
        <v>ATH CN EQUITY</v>
      </c>
      <c r="D595" t="s">
        <v>43</v>
      </c>
      <c r="E595">
        <v>4</v>
      </c>
      <c r="F595" t="s">
        <v>10</v>
      </c>
      <c r="G595" t="s">
        <v>13</v>
      </c>
      <c r="H595" t="s">
        <v>19</v>
      </c>
      <c r="I595">
        <v>0.290556818181818</v>
      </c>
    </row>
    <row r="596" spans="1:9" x14ac:dyDescent="0.3">
      <c r="A596" s="11">
        <v>2024</v>
      </c>
      <c r="B596" t="s">
        <v>42</v>
      </c>
      <c r="C596" t="str">
        <f>VLOOKUP(B596,'REFERENCE SHEET'!B:C,2,FALSE)</f>
        <v>ATH CN EQUITY</v>
      </c>
      <c r="D596" t="s">
        <v>43</v>
      </c>
      <c r="E596">
        <v>5</v>
      </c>
      <c r="F596" t="s">
        <v>10</v>
      </c>
      <c r="G596" t="s">
        <v>15</v>
      </c>
      <c r="H596" t="s">
        <v>20</v>
      </c>
      <c r="I596">
        <v>0.13298611111111097</v>
      </c>
    </row>
    <row r="597" spans="1:9" x14ac:dyDescent="0.3">
      <c r="A597" s="11">
        <v>2024</v>
      </c>
      <c r="B597" t="s">
        <v>42</v>
      </c>
      <c r="C597" t="str">
        <f>VLOOKUP(B597,'REFERENCE SHEET'!B:C,2,FALSE)</f>
        <v>ATH CN EQUITY</v>
      </c>
      <c r="D597" t="s">
        <v>43</v>
      </c>
      <c r="E597">
        <v>6</v>
      </c>
      <c r="F597" t="s">
        <v>10</v>
      </c>
      <c r="G597" t="s">
        <v>16</v>
      </c>
      <c r="H597" t="s">
        <v>19</v>
      </c>
      <c r="I597">
        <v>0.29141913569753625</v>
      </c>
    </row>
    <row r="598" spans="1:9" x14ac:dyDescent="0.3">
      <c r="A598" s="11">
        <v>2022</v>
      </c>
      <c r="B598" t="s">
        <v>8</v>
      </c>
      <c r="C598" t="str">
        <f>VLOOKUP(B598,'REFERENCE SHEET'!B:C,2,FALSE)</f>
        <v>ATS CN EQUITY</v>
      </c>
      <c r="D598" t="s">
        <v>9</v>
      </c>
      <c r="E598">
        <v>2</v>
      </c>
      <c r="F598" t="s">
        <v>10</v>
      </c>
      <c r="G598" t="s">
        <v>11</v>
      </c>
      <c r="H598" t="s">
        <v>12</v>
      </c>
      <c r="I598">
        <v>0.553309164856428</v>
      </c>
    </row>
    <row r="599" spans="1:9" x14ac:dyDescent="0.3">
      <c r="A599" s="11">
        <v>2022</v>
      </c>
      <c r="B599" t="s">
        <v>8</v>
      </c>
      <c r="C599" t="str">
        <f>VLOOKUP(B599,'REFERENCE SHEET'!B:C,2,FALSE)</f>
        <v>ATS CN EQUITY</v>
      </c>
      <c r="D599" t="s">
        <v>9</v>
      </c>
      <c r="E599">
        <v>4</v>
      </c>
      <c r="F599" t="s">
        <v>10</v>
      </c>
      <c r="G599" t="s">
        <v>13</v>
      </c>
      <c r="H599" t="s">
        <v>14</v>
      </c>
      <c r="I599">
        <v>0.64813294978729608</v>
      </c>
    </row>
    <row r="600" spans="1:9" x14ac:dyDescent="0.3">
      <c r="A600" s="11">
        <v>2022</v>
      </c>
      <c r="B600" t="s">
        <v>8</v>
      </c>
      <c r="C600" t="str">
        <f>VLOOKUP(B600,'REFERENCE SHEET'!B:C,2,FALSE)</f>
        <v>ATS CN EQUITY</v>
      </c>
      <c r="D600" t="s">
        <v>9</v>
      </c>
      <c r="E600">
        <v>5</v>
      </c>
      <c r="F600" t="s">
        <v>10</v>
      </c>
      <c r="G600" t="s">
        <v>15</v>
      </c>
      <c r="H600" t="s">
        <v>12</v>
      </c>
      <c r="I600">
        <v>0.50107938541901897</v>
      </c>
    </row>
    <row r="601" spans="1:9" x14ac:dyDescent="0.3">
      <c r="A601" s="11">
        <v>2022</v>
      </c>
      <c r="B601" t="s">
        <v>8</v>
      </c>
      <c r="C601" t="str">
        <f>VLOOKUP(B601,'REFERENCE SHEET'!B:C,2,FALSE)</f>
        <v>ATS CN EQUITY</v>
      </c>
      <c r="D601" t="s">
        <v>9</v>
      </c>
      <c r="E601">
        <v>6</v>
      </c>
      <c r="F601" t="s">
        <v>10</v>
      </c>
      <c r="G601" t="s">
        <v>16</v>
      </c>
      <c r="H601" t="s">
        <v>12</v>
      </c>
      <c r="I601">
        <v>0.50635756635501372</v>
      </c>
    </row>
    <row r="602" spans="1:9" x14ac:dyDescent="0.3">
      <c r="A602" s="11">
        <v>2023</v>
      </c>
      <c r="B602" t="s">
        <v>8</v>
      </c>
      <c r="C602" t="str">
        <f>VLOOKUP(B602,'REFERENCE SHEET'!B:C,2,FALSE)</f>
        <v>ATS CN EQUITY</v>
      </c>
      <c r="D602" t="s">
        <v>9</v>
      </c>
      <c r="E602">
        <v>2</v>
      </c>
      <c r="F602" t="s">
        <v>10</v>
      </c>
      <c r="G602" t="s">
        <v>11</v>
      </c>
      <c r="H602" t="s">
        <v>12</v>
      </c>
      <c r="I602">
        <v>0.57083635637350494</v>
      </c>
    </row>
    <row r="603" spans="1:9" x14ac:dyDescent="0.3">
      <c r="A603" s="11">
        <v>2023</v>
      </c>
      <c r="B603" t="s">
        <v>8</v>
      </c>
      <c r="C603" t="str">
        <f>VLOOKUP(B603,'REFERENCE SHEET'!B:C,2,FALSE)</f>
        <v>ATS CN EQUITY</v>
      </c>
      <c r="D603" t="s">
        <v>9</v>
      </c>
      <c r="E603">
        <v>4</v>
      </c>
      <c r="F603" t="s">
        <v>10</v>
      </c>
      <c r="G603" t="s">
        <v>13</v>
      </c>
      <c r="H603" t="s">
        <v>14</v>
      </c>
      <c r="I603">
        <v>0.6254550370146601</v>
      </c>
    </row>
    <row r="604" spans="1:9" x14ac:dyDescent="0.3">
      <c r="A604" s="11">
        <v>2023</v>
      </c>
      <c r="B604" t="s">
        <v>8</v>
      </c>
      <c r="C604" t="str">
        <f>VLOOKUP(B604,'REFERENCE SHEET'!B:C,2,FALSE)</f>
        <v>ATS CN EQUITY</v>
      </c>
      <c r="D604" t="s">
        <v>9</v>
      </c>
      <c r="E604">
        <v>5</v>
      </c>
      <c r="F604" t="s">
        <v>10</v>
      </c>
      <c r="G604" t="s">
        <v>15</v>
      </c>
      <c r="H604" t="s">
        <v>12</v>
      </c>
      <c r="I604">
        <v>0.50027565470149205</v>
      </c>
    </row>
    <row r="605" spans="1:9" x14ac:dyDescent="0.3">
      <c r="A605" s="11">
        <v>2023</v>
      </c>
      <c r="B605" t="s">
        <v>8</v>
      </c>
      <c r="C605" t="str">
        <f>VLOOKUP(B605,'REFERENCE SHEET'!B:C,2,FALSE)</f>
        <v>ATS CN EQUITY</v>
      </c>
      <c r="D605" t="s">
        <v>9</v>
      </c>
      <c r="E605">
        <v>6</v>
      </c>
      <c r="F605" t="s">
        <v>10</v>
      </c>
      <c r="G605" t="s">
        <v>16</v>
      </c>
      <c r="H605" t="s">
        <v>12</v>
      </c>
      <c r="I605">
        <v>0.57466386180771167</v>
      </c>
    </row>
    <row r="606" spans="1:9" x14ac:dyDescent="0.3">
      <c r="A606" s="11">
        <v>2024</v>
      </c>
      <c r="B606" t="s">
        <v>8</v>
      </c>
      <c r="C606" t="str">
        <f>VLOOKUP(B606,'REFERENCE SHEET'!B:C,2,FALSE)</f>
        <v>ATS CN EQUITY</v>
      </c>
      <c r="D606" t="s">
        <v>9</v>
      </c>
      <c r="E606">
        <v>2</v>
      </c>
      <c r="F606" t="s">
        <v>10</v>
      </c>
      <c r="G606" t="s">
        <v>11</v>
      </c>
      <c r="H606" t="s">
        <v>14</v>
      </c>
      <c r="I606">
        <v>0.59451281967203673</v>
      </c>
    </row>
    <row r="607" spans="1:9" x14ac:dyDescent="0.3">
      <c r="A607" s="11">
        <v>2024</v>
      </c>
      <c r="B607" t="s">
        <v>8</v>
      </c>
      <c r="C607" t="str">
        <f>VLOOKUP(B607,'REFERENCE SHEET'!B:C,2,FALSE)</f>
        <v>ATS CN EQUITY</v>
      </c>
      <c r="D607" t="s">
        <v>9</v>
      </c>
      <c r="E607">
        <v>4</v>
      </c>
      <c r="F607" t="s">
        <v>10</v>
      </c>
      <c r="G607" t="s">
        <v>13</v>
      </c>
      <c r="H607" t="s">
        <v>14</v>
      </c>
      <c r="I607">
        <v>0.59951220147034823</v>
      </c>
    </row>
    <row r="608" spans="1:9" x14ac:dyDescent="0.3">
      <c r="A608" s="11">
        <v>2024</v>
      </c>
      <c r="B608" t="s">
        <v>8</v>
      </c>
      <c r="C608" t="str">
        <f>VLOOKUP(B608,'REFERENCE SHEET'!B:C,2,FALSE)</f>
        <v>ATS CN EQUITY</v>
      </c>
      <c r="D608" t="s">
        <v>9</v>
      </c>
      <c r="E608">
        <v>5</v>
      </c>
      <c r="F608" t="s">
        <v>10</v>
      </c>
      <c r="G608" t="s">
        <v>15</v>
      </c>
      <c r="H608" t="s">
        <v>12</v>
      </c>
      <c r="I608">
        <v>0.54523611111111114</v>
      </c>
    </row>
    <row r="609" spans="1:9" x14ac:dyDescent="0.3">
      <c r="A609" s="11">
        <v>2024</v>
      </c>
      <c r="B609" t="s">
        <v>8</v>
      </c>
      <c r="C609" t="str">
        <f>VLOOKUP(B609,'REFERENCE SHEET'!B:C,2,FALSE)</f>
        <v>ATS CN EQUITY</v>
      </c>
      <c r="D609" t="s">
        <v>9</v>
      </c>
      <c r="E609">
        <v>6</v>
      </c>
      <c r="F609" t="s">
        <v>10</v>
      </c>
      <c r="G609" t="s">
        <v>16</v>
      </c>
      <c r="H609" t="s">
        <v>14</v>
      </c>
      <c r="I609">
        <v>0.62752104455564417</v>
      </c>
    </row>
    <row r="610" spans="1:9" x14ac:dyDescent="0.3">
      <c r="A610" s="11">
        <v>2019</v>
      </c>
      <c r="B610" t="s">
        <v>38</v>
      </c>
      <c r="C610" t="str">
        <f>VLOOKUP(B610,'REFERENCE SHEET'!B:C,2,FALSE)</f>
        <v>ATZ CN EQUITY</v>
      </c>
      <c r="D610" t="s">
        <v>39</v>
      </c>
      <c r="E610">
        <v>2</v>
      </c>
      <c r="F610" t="s">
        <v>10</v>
      </c>
      <c r="G610" t="s">
        <v>11</v>
      </c>
      <c r="H610" t="s">
        <v>25</v>
      </c>
      <c r="I610">
        <v>0.47315983807914463</v>
      </c>
    </row>
    <row r="611" spans="1:9" x14ac:dyDescent="0.3">
      <c r="A611" s="11">
        <v>2019</v>
      </c>
      <c r="B611" t="s">
        <v>38</v>
      </c>
      <c r="C611" t="str">
        <f>VLOOKUP(B611,'REFERENCE SHEET'!B:C,2,FALSE)</f>
        <v>ATZ CN EQUITY</v>
      </c>
      <c r="D611" t="s">
        <v>39</v>
      </c>
      <c r="E611">
        <v>4</v>
      </c>
      <c r="F611" t="s">
        <v>10</v>
      </c>
      <c r="G611" t="s">
        <v>13</v>
      </c>
      <c r="H611" t="s">
        <v>19</v>
      </c>
      <c r="I611">
        <v>0.25321637426900584</v>
      </c>
    </row>
    <row r="612" spans="1:9" x14ac:dyDescent="0.3">
      <c r="A612" s="11">
        <v>2019</v>
      </c>
      <c r="B612" t="s">
        <v>38</v>
      </c>
      <c r="C612" t="str">
        <f>VLOOKUP(B612,'REFERENCE SHEET'!B:C,2,FALSE)</f>
        <v>ATZ CN EQUITY</v>
      </c>
      <c r="D612" t="s">
        <v>39</v>
      </c>
      <c r="E612">
        <v>5</v>
      </c>
      <c r="F612" t="s">
        <v>10</v>
      </c>
      <c r="G612" t="s">
        <v>15</v>
      </c>
      <c r="H612" t="s">
        <v>25</v>
      </c>
      <c r="I612">
        <v>0.47859399684044263</v>
      </c>
    </row>
    <row r="613" spans="1:9" x14ac:dyDescent="0.3">
      <c r="A613" s="11">
        <v>2019</v>
      </c>
      <c r="B613" t="s">
        <v>38</v>
      </c>
      <c r="C613" t="str">
        <f>VLOOKUP(B613,'REFERENCE SHEET'!B:C,2,FALSE)</f>
        <v>ATZ CN EQUITY</v>
      </c>
      <c r="D613" t="s">
        <v>39</v>
      </c>
      <c r="E613">
        <v>6</v>
      </c>
      <c r="F613" t="s">
        <v>10</v>
      </c>
      <c r="G613" t="s">
        <v>16</v>
      </c>
      <c r="H613" t="s">
        <v>12</v>
      </c>
      <c r="I613">
        <v>0.5672436539085397</v>
      </c>
    </row>
    <row r="614" spans="1:9" x14ac:dyDescent="0.3">
      <c r="A614" s="11">
        <v>2020</v>
      </c>
      <c r="B614" t="s">
        <v>38</v>
      </c>
      <c r="C614" t="str">
        <f>VLOOKUP(B614,'REFERENCE SHEET'!B:C,2,FALSE)</f>
        <v>ATZ CN EQUITY</v>
      </c>
      <c r="D614" t="s">
        <v>39</v>
      </c>
      <c r="E614">
        <v>2</v>
      </c>
      <c r="F614" t="s">
        <v>10</v>
      </c>
      <c r="G614" t="s">
        <v>11</v>
      </c>
      <c r="H614" t="s">
        <v>25</v>
      </c>
      <c r="I614">
        <v>0.43790478342620626</v>
      </c>
    </row>
    <row r="615" spans="1:9" x14ac:dyDescent="0.3">
      <c r="A615" s="11">
        <v>2020</v>
      </c>
      <c r="B615" t="s">
        <v>38</v>
      </c>
      <c r="C615" t="str">
        <f>VLOOKUP(B615,'REFERENCE SHEET'!B:C,2,FALSE)</f>
        <v>ATZ CN EQUITY</v>
      </c>
      <c r="D615" t="s">
        <v>39</v>
      </c>
      <c r="E615">
        <v>4</v>
      </c>
      <c r="F615" t="s">
        <v>10</v>
      </c>
      <c r="G615" t="s">
        <v>13</v>
      </c>
      <c r="H615" t="s">
        <v>14</v>
      </c>
      <c r="I615">
        <v>0.60030060872249624</v>
      </c>
    </row>
    <row r="616" spans="1:9" x14ac:dyDescent="0.3">
      <c r="A616" s="11">
        <v>2020</v>
      </c>
      <c r="B616" t="s">
        <v>38</v>
      </c>
      <c r="C616" t="str">
        <f>VLOOKUP(B616,'REFERENCE SHEET'!B:C,2,FALSE)</f>
        <v>ATZ CN EQUITY</v>
      </c>
      <c r="D616" t="s">
        <v>39</v>
      </c>
      <c r="E616">
        <v>5</v>
      </c>
      <c r="F616" t="s">
        <v>10</v>
      </c>
      <c r="G616" t="s">
        <v>15</v>
      </c>
      <c r="H616" t="s">
        <v>19</v>
      </c>
      <c r="I616">
        <v>0.25073068893528194</v>
      </c>
    </row>
    <row r="617" spans="1:9" x14ac:dyDescent="0.3">
      <c r="A617" s="11">
        <v>2020</v>
      </c>
      <c r="B617" t="s">
        <v>38</v>
      </c>
      <c r="C617" t="str">
        <f>VLOOKUP(B617,'REFERENCE SHEET'!B:C,2,FALSE)</f>
        <v>ATZ CN EQUITY</v>
      </c>
      <c r="D617" t="s">
        <v>39</v>
      </c>
      <c r="E617">
        <v>6</v>
      </c>
      <c r="F617" t="s">
        <v>10</v>
      </c>
      <c r="G617" t="s">
        <v>16</v>
      </c>
      <c r="H617" t="s">
        <v>12</v>
      </c>
      <c r="I617">
        <v>0.53328334708470848</v>
      </c>
    </row>
    <row r="618" spans="1:9" x14ac:dyDescent="0.3">
      <c r="A618" s="11">
        <v>2021</v>
      </c>
      <c r="B618" t="s">
        <v>38</v>
      </c>
      <c r="C618" t="str">
        <f>VLOOKUP(B618,'REFERENCE SHEET'!B:C,2,FALSE)</f>
        <v>ATZ CN EQUITY</v>
      </c>
      <c r="D618" t="s">
        <v>39</v>
      </c>
      <c r="E618">
        <v>2</v>
      </c>
      <c r="F618" t="s">
        <v>10</v>
      </c>
      <c r="G618" t="s">
        <v>11</v>
      </c>
      <c r="H618" t="s">
        <v>12</v>
      </c>
      <c r="I618">
        <v>0.516873757757499</v>
      </c>
    </row>
    <row r="619" spans="1:9" x14ac:dyDescent="0.3">
      <c r="A619" s="11">
        <v>2021</v>
      </c>
      <c r="B619" t="s">
        <v>38</v>
      </c>
      <c r="C619" t="str">
        <f>VLOOKUP(B619,'REFERENCE SHEET'!B:C,2,FALSE)</f>
        <v>ATZ CN EQUITY</v>
      </c>
      <c r="D619" t="s">
        <v>39</v>
      </c>
      <c r="E619">
        <v>4</v>
      </c>
      <c r="F619" t="s">
        <v>10</v>
      </c>
      <c r="G619" t="s">
        <v>13</v>
      </c>
      <c r="H619" t="s">
        <v>14</v>
      </c>
      <c r="I619">
        <v>0.63796495402960351</v>
      </c>
    </row>
    <row r="620" spans="1:9" x14ac:dyDescent="0.3">
      <c r="A620" s="11">
        <v>2021</v>
      </c>
      <c r="B620" t="s">
        <v>38</v>
      </c>
      <c r="C620" t="str">
        <f>VLOOKUP(B620,'REFERENCE SHEET'!B:C,2,FALSE)</f>
        <v>ATZ CN EQUITY</v>
      </c>
      <c r="D620" t="s">
        <v>39</v>
      </c>
      <c r="E620">
        <v>5</v>
      </c>
      <c r="F620" t="s">
        <v>10</v>
      </c>
      <c r="G620" t="s">
        <v>15</v>
      </c>
      <c r="H620" t="s">
        <v>25</v>
      </c>
      <c r="I620">
        <v>0.45549204007621874</v>
      </c>
    </row>
    <row r="621" spans="1:9" x14ac:dyDescent="0.3">
      <c r="A621" s="11">
        <v>2021</v>
      </c>
      <c r="B621" t="s">
        <v>38</v>
      </c>
      <c r="C621" t="str">
        <f>VLOOKUP(B621,'REFERENCE SHEET'!B:C,2,FALSE)</f>
        <v>ATZ CN EQUITY</v>
      </c>
      <c r="D621" t="s">
        <v>39</v>
      </c>
      <c r="E621">
        <v>6</v>
      </c>
      <c r="F621" t="s">
        <v>10</v>
      </c>
      <c r="G621" t="s">
        <v>16</v>
      </c>
      <c r="H621" t="s">
        <v>12</v>
      </c>
      <c r="I621">
        <v>0.51762626534820499</v>
      </c>
    </row>
    <row r="622" spans="1:9" x14ac:dyDescent="0.3">
      <c r="A622" s="11">
        <v>2022</v>
      </c>
      <c r="B622" t="s">
        <v>38</v>
      </c>
      <c r="C622" t="str">
        <f>VLOOKUP(B622,'REFERENCE SHEET'!B:C,2,FALSE)</f>
        <v>ATZ CN EQUITY</v>
      </c>
      <c r="D622" t="s">
        <v>39</v>
      </c>
      <c r="E622">
        <v>2</v>
      </c>
      <c r="F622" t="s">
        <v>10</v>
      </c>
      <c r="G622" t="s">
        <v>11</v>
      </c>
      <c r="H622" t="s">
        <v>12</v>
      </c>
      <c r="I622">
        <v>0.54090304938194955</v>
      </c>
    </row>
    <row r="623" spans="1:9" x14ac:dyDescent="0.3">
      <c r="A623" s="11">
        <v>2022</v>
      </c>
      <c r="B623" t="s">
        <v>38</v>
      </c>
      <c r="C623" t="str">
        <f>VLOOKUP(B623,'REFERENCE SHEET'!B:C,2,FALSE)</f>
        <v>ATZ CN EQUITY</v>
      </c>
      <c r="D623" t="s">
        <v>39</v>
      </c>
      <c r="E623">
        <v>4</v>
      </c>
      <c r="F623" t="s">
        <v>10</v>
      </c>
      <c r="G623" t="s">
        <v>13</v>
      </c>
      <c r="H623" t="s">
        <v>24</v>
      </c>
      <c r="I623">
        <v>0.70646102360342478</v>
      </c>
    </row>
    <row r="624" spans="1:9" x14ac:dyDescent="0.3">
      <c r="A624" s="11">
        <v>2022</v>
      </c>
      <c r="B624" t="s">
        <v>38</v>
      </c>
      <c r="C624" t="str">
        <f>VLOOKUP(B624,'REFERENCE SHEET'!B:C,2,FALSE)</f>
        <v>ATZ CN EQUITY</v>
      </c>
      <c r="D624" t="s">
        <v>39</v>
      </c>
      <c r="E624">
        <v>5</v>
      </c>
      <c r="F624" t="s">
        <v>10</v>
      </c>
      <c r="G624" t="s">
        <v>15</v>
      </c>
      <c r="H624" t="s">
        <v>21</v>
      </c>
      <c r="I624">
        <v>0.37239269603029157</v>
      </c>
    </row>
    <row r="625" spans="1:9" x14ac:dyDescent="0.3">
      <c r="A625" s="11">
        <v>2022</v>
      </c>
      <c r="B625" t="s">
        <v>38</v>
      </c>
      <c r="C625" t="str">
        <f>VLOOKUP(B625,'REFERENCE SHEET'!B:C,2,FALSE)</f>
        <v>ATZ CN EQUITY</v>
      </c>
      <c r="D625" t="s">
        <v>39</v>
      </c>
      <c r="E625">
        <v>6</v>
      </c>
      <c r="F625" t="s">
        <v>10</v>
      </c>
      <c r="G625" t="s">
        <v>16</v>
      </c>
      <c r="H625" t="s">
        <v>14</v>
      </c>
      <c r="I625">
        <v>0.61806127899877905</v>
      </c>
    </row>
    <row r="626" spans="1:9" x14ac:dyDescent="0.3">
      <c r="A626" s="11">
        <v>2023</v>
      </c>
      <c r="B626" t="s">
        <v>38</v>
      </c>
      <c r="C626" t="str">
        <f>VLOOKUP(B626,'REFERENCE SHEET'!B:C,2,FALSE)</f>
        <v>ATZ CN EQUITY</v>
      </c>
      <c r="D626" t="s">
        <v>39</v>
      </c>
      <c r="E626">
        <v>2</v>
      </c>
      <c r="F626" t="s">
        <v>10</v>
      </c>
      <c r="G626" t="s">
        <v>11</v>
      </c>
      <c r="H626" t="s">
        <v>12</v>
      </c>
      <c r="I626">
        <v>0.57181399737339889</v>
      </c>
    </row>
    <row r="627" spans="1:9" x14ac:dyDescent="0.3">
      <c r="A627" s="11">
        <v>2023</v>
      </c>
      <c r="B627" t="s">
        <v>38</v>
      </c>
      <c r="C627" t="str">
        <f>VLOOKUP(B627,'REFERENCE SHEET'!B:C,2,FALSE)</f>
        <v>ATZ CN EQUITY</v>
      </c>
      <c r="D627" t="s">
        <v>39</v>
      </c>
      <c r="E627">
        <v>4</v>
      </c>
      <c r="F627" t="s">
        <v>10</v>
      </c>
      <c r="G627" t="s">
        <v>13</v>
      </c>
      <c r="H627" t="s">
        <v>14</v>
      </c>
      <c r="I627">
        <v>0.64572099265642602</v>
      </c>
    </row>
    <row r="628" spans="1:9" x14ac:dyDescent="0.3">
      <c r="A628" s="11">
        <v>2023</v>
      </c>
      <c r="B628" t="s">
        <v>38</v>
      </c>
      <c r="C628" t="str">
        <f>VLOOKUP(B628,'REFERENCE SHEET'!B:C,2,FALSE)</f>
        <v>ATZ CN EQUITY</v>
      </c>
      <c r="D628" t="s">
        <v>39</v>
      </c>
      <c r="E628">
        <v>5</v>
      </c>
      <c r="F628" t="s">
        <v>10</v>
      </c>
      <c r="G628" t="s">
        <v>15</v>
      </c>
      <c r="H628" t="s">
        <v>25</v>
      </c>
      <c r="I628">
        <v>0.49759470991528421</v>
      </c>
    </row>
    <row r="629" spans="1:9" x14ac:dyDescent="0.3">
      <c r="A629" s="11">
        <v>2023</v>
      </c>
      <c r="B629" t="s">
        <v>38</v>
      </c>
      <c r="C629" t="str">
        <f>VLOOKUP(B629,'REFERENCE SHEET'!B:C,2,FALSE)</f>
        <v>ATZ CN EQUITY</v>
      </c>
      <c r="D629" t="s">
        <v>39</v>
      </c>
      <c r="E629">
        <v>6</v>
      </c>
      <c r="F629" t="s">
        <v>10</v>
      </c>
      <c r="G629" t="s">
        <v>16</v>
      </c>
      <c r="H629" t="s">
        <v>14</v>
      </c>
      <c r="I629">
        <v>0.60535320820834115</v>
      </c>
    </row>
    <row r="630" spans="1:9" x14ac:dyDescent="0.3">
      <c r="A630" s="11">
        <v>2024</v>
      </c>
      <c r="B630" t="s">
        <v>38</v>
      </c>
      <c r="C630" t="str">
        <f>VLOOKUP(B630,'REFERENCE SHEET'!B:C,2,FALSE)</f>
        <v>ATZ CN EQUITY</v>
      </c>
      <c r="D630" t="s">
        <v>39</v>
      </c>
      <c r="E630">
        <v>2</v>
      </c>
      <c r="F630" t="s">
        <v>10</v>
      </c>
      <c r="G630" t="s">
        <v>11</v>
      </c>
      <c r="H630" t="s">
        <v>14</v>
      </c>
      <c r="I630">
        <v>0.60248223863061734</v>
      </c>
    </row>
    <row r="631" spans="1:9" x14ac:dyDescent="0.3">
      <c r="A631" s="11">
        <v>2024</v>
      </c>
      <c r="B631" t="s">
        <v>38</v>
      </c>
      <c r="C631" t="str">
        <f>VLOOKUP(B631,'REFERENCE SHEET'!B:C,2,FALSE)</f>
        <v>ATZ CN EQUITY</v>
      </c>
      <c r="D631" t="s">
        <v>39</v>
      </c>
      <c r="E631">
        <v>4</v>
      </c>
      <c r="F631" t="s">
        <v>10</v>
      </c>
      <c r="G631" t="s">
        <v>13</v>
      </c>
      <c r="H631" t="s">
        <v>14</v>
      </c>
      <c r="I631">
        <v>0.62654817023852039</v>
      </c>
    </row>
    <row r="632" spans="1:9" x14ac:dyDescent="0.3">
      <c r="A632" s="11">
        <v>2024</v>
      </c>
      <c r="B632" t="s">
        <v>38</v>
      </c>
      <c r="C632" t="str">
        <f>VLOOKUP(B632,'REFERENCE SHEET'!B:C,2,FALSE)</f>
        <v>ATZ CN EQUITY</v>
      </c>
      <c r="D632" t="s">
        <v>39</v>
      </c>
      <c r="E632">
        <v>5</v>
      </c>
      <c r="F632" t="s">
        <v>10</v>
      </c>
      <c r="G632" t="s">
        <v>15</v>
      </c>
      <c r="H632" t="s">
        <v>25</v>
      </c>
      <c r="I632">
        <v>0.47512500000000002</v>
      </c>
    </row>
    <row r="633" spans="1:9" x14ac:dyDescent="0.3">
      <c r="A633" s="11">
        <v>2024</v>
      </c>
      <c r="B633" t="s">
        <v>38</v>
      </c>
      <c r="C633" t="str">
        <f>VLOOKUP(B633,'REFERENCE SHEET'!B:C,2,FALSE)</f>
        <v>ATZ CN EQUITY</v>
      </c>
      <c r="D633" t="s">
        <v>39</v>
      </c>
      <c r="E633">
        <v>6</v>
      </c>
      <c r="F633" t="s">
        <v>10</v>
      </c>
      <c r="G633" t="s">
        <v>16</v>
      </c>
      <c r="H633" t="s">
        <v>24</v>
      </c>
      <c r="I633">
        <v>0.70627408417461734</v>
      </c>
    </row>
    <row r="634" spans="1:9" x14ac:dyDescent="0.3">
      <c r="A634" s="11">
        <v>2014</v>
      </c>
      <c r="B634" t="s">
        <v>916</v>
      </c>
      <c r="C634" t="str">
        <f>VLOOKUP(B634,'REFERENCE SHEET'!B:C,2,FALSE)</f>
        <v>AX-U CN EQUITY</v>
      </c>
      <c r="D634" t="s">
        <v>917</v>
      </c>
      <c r="E634">
        <v>2</v>
      </c>
      <c r="F634" t="s">
        <v>10</v>
      </c>
      <c r="G634" t="s">
        <v>11</v>
      </c>
      <c r="H634" t="s">
        <v>26</v>
      </c>
      <c r="I634">
        <v>0.24897136244880574</v>
      </c>
    </row>
    <row r="635" spans="1:9" x14ac:dyDescent="0.3">
      <c r="A635" s="11">
        <v>2014</v>
      </c>
      <c r="B635" t="s">
        <v>916</v>
      </c>
      <c r="C635" t="str">
        <f>VLOOKUP(B635,'REFERENCE SHEET'!B:C,2,FALSE)</f>
        <v>AX-U CN EQUITY</v>
      </c>
      <c r="D635" t="s">
        <v>917</v>
      </c>
      <c r="E635">
        <v>4</v>
      </c>
      <c r="F635" t="s">
        <v>10</v>
      </c>
      <c r="G635" t="s">
        <v>13</v>
      </c>
      <c r="H635" t="s">
        <v>35</v>
      </c>
      <c r="I635">
        <v>3.2409381663112927E-2</v>
      </c>
    </row>
    <row r="636" spans="1:9" x14ac:dyDescent="0.3">
      <c r="A636" s="11">
        <v>2014</v>
      </c>
      <c r="B636" t="s">
        <v>916</v>
      </c>
      <c r="C636" t="str">
        <f>VLOOKUP(B636,'REFERENCE SHEET'!B:C,2,FALSE)</f>
        <v>AX-U CN EQUITY</v>
      </c>
      <c r="D636" t="s">
        <v>917</v>
      </c>
      <c r="E636">
        <v>5</v>
      </c>
      <c r="F636" t="s">
        <v>10</v>
      </c>
      <c r="G636" t="s">
        <v>15</v>
      </c>
      <c r="H636" t="s">
        <v>12</v>
      </c>
      <c r="I636">
        <v>0.56803185437997761</v>
      </c>
    </row>
    <row r="637" spans="1:9" x14ac:dyDescent="0.3">
      <c r="A637" s="11">
        <v>2014</v>
      </c>
      <c r="B637" t="s">
        <v>916</v>
      </c>
      <c r="C637" t="str">
        <f>VLOOKUP(B637,'REFERENCE SHEET'!B:C,2,FALSE)</f>
        <v>AX-U CN EQUITY</v>
      </c>
      <c r="D637" t="s">
        <v>917</v>
      </c>
      <c r="E637">
        <v>6</v>
      </c>
      <c r="F637" t="s">
        <v>10</v>
      </c>
      <c r="G637" t="s">
        <v>16</v>
      </c>
      <c r="H637" t="s">
        <v>26</v>
      </c>
      <c r="I637">
        <v>0.1782443057469402</v>
      </c>
    </row>
    <row r="638" spans="1:9" x14ac:dyDescent="0.3">
      <c r="A638" s="11">
        <v>2015</v>
      </c>
      <c r="B638" t="s">
        <v>916</v>
      </c>
      <c r="C638" t="str">
        <f>VLOOKUP(B638,'REFERENCE SHEET'!B:C,2,FALSE)</f>
        <v>AX-U CN EQUITY</v>
      </c>
      <c r="D638" t="s">
        <v>917</v>
      </c>
      <c r="E638">
        <v>2</v>
      </c>
      <c r="F638" t="s">
        <v>10</v>
      </c>
      <c r="G638" t="s">
        <v>11</v>
      </c>
      <c r="H638" t="s">
        <v>19</v>
      </c>
      <c r="I638">
        <v>0.28226246789922077</v>
      </c>
    </row>
    <row r="639" spans="1:9" x14ac:dyDescent="0.3">
      <c r="A639" s="11">
        <v>2015</v>
      </c>
      <c r="B639" t="s">
        <v>916</v>
      </c>
      <c r="C639" t="str">
        <f>VLOOKUP(B639,'REFERENCE SHEET'!B:C,2,FALSE)</f>
        <v>AX-U CN EQUITY</v>
      </c>
      <c r="D639" t="s">
        <v>917</v>
      </c>
      <c r="E639">
        <v>4</v>
      </c>
      <c r="F639" t="s">
        <v>10</v>
      </c>
      <c r="G639" t="s">
        <v>13</v>
      </c>
      <c r="H639" t="s">
        <v>35</v>
      </c>
      <c r="I639">
        <v>3.2653061224489716E-2</v>
      </c>
    </row>
    <row r="640" spans="1:9" x14ac:dyDescent="0.3">
      <c r="A640" s="11">
        <v>2015</v>
      </c>
      <c r="B640" t="s">
        <v>916</v>
      </c>
      <c r="C640" t="str">
        <f>VLOOKUP(B640,'REFERENCE SHEET'!B:C,2,FALSE)</f>
        <v>AX-U CN EQUITY</v>
      </c>
      <c r="D640" t="s">
        <v>917</v>
      </c>
      <c r="E640">
        <v>5</v>
      </c>
      <c r="F640" t="s">
        <v>10</v>
      </c>
      <c r="G640" t="s">
        <v>15</v>
      </c>
      <c r="H640" t="s">
        <v>14</v>
      </c>
      <c r="I640">
        <v>0.60804759815290776</v>
      </c>
    </row>
    <row r="641" spans="1:9" x14ac:dyDescent="0.3">
      <c r="A641" s="11">
        <v>2015</v>
      </c>
      <c r="B641" t="s">
        <v>916</v>
      </c>
      <c r="C641" t="str">
        <f>VLOOKUP(B641,'REFERENCE SHEET'!B:C,2,FALSE)</f>
        <v>AX-U CN EQUITY</v>
      </c>
      <c r="D641" t="s">
        <v>917</v>
      </c>
      <c r="E641">
        <v>6</v>
      </c>
      <c r="F641" t="s">
        <v>10</v>
      </c>
      <c r="G641" t="s">
        <v>16</v>
      </c>
      <c r="H641" t="s">
        <v>26</v>
      </c>
      <c r="I641">
        <v>0.2454379232603448</v>
      </c>
    </row>
    <row r="642" spans="1:9" x14ac:dyDescent="0.3">
      <c r="A642" s="11">
        <v>2016</v>
      </c>
      <c r="B642" t="s">
        <v>916</v>
      </c>
      <c r="C642" t="str">
        <f>VLOOKUP(B642,'REFERENCE SHEET'!B:C,2,FALSE)</f>
        <v>AX-U CN EQUITY</v>
      </c>
      <c r="D642" t="s">
        <v>917</v>
      </c>
      <c r="E642">
        <v>2</v>
      </c>
      <c r="F642" t="s">
        <v>10</v>
      </c>
      <c r="G642" t="s">
        <v>11</v>
      </c>
      <c r="H642" t="s">
        <v>21</v>
      </c>
      <c r="I642">
        <v>0.34024257166724675</v>
      </c>
    </row>
    <row r="643" spans="1:9" x14ac:dyDescent="0.3">
      <c r="A643" s="11">
        <v>2016</v>
      </c>
      <c r="B643" t="s">
        <v>916</v>
      </c>
      <c r="C643" t="str">
        <f>VLOOKUP(B643,'REFERENCE SHEET'!B:C,2,FALSE)</f>
        <v>AX-U CN EQUITY</v>
      </c>
      <c r="D643" t="s">
        <v>917</v>
      </c>
      <c r="E643">
        <v>4</v>
      </c>
      <c r="F643" t="s">
        <v>10</v>
      </c>
      <c r="G643" t="s">
        <v>13</v>
      </c>
      <c r="H643" t="s">
        <v>20</v>
      </c>
      <c r="I643">
        <v>0.12322779922779899</v>
      </c>
    </row>
    <row r="644" spans="1:9" x14ac:dyDescent="0.3">
      <c r="A644" s="11">
        <v>2016</v>
      </c>
      <c r="B644" t="s">
        <v>916</v>
      </c>
      <c r="C644" t="str">
        <f>VLOOKUP(B644,'REFERENCE SHEET'!B:C,2,FALSE)</f>
        <v>AX-U CN EQUITY</v>
      </c>
      <c r="D644" t="s">
        <v>917</v>
      </c>
      <c r="E644">
        <v>5</v>
      </c>
      <c r="F644" t="s">
        <v>10</v>
      </c>
      <c r="G644" t="s">
        <v>15</v>
      </c>
      <c r="H644" t="s">
        <v>21</v>
      </c>
      <c r="I644">
        <v>0.40920684785428141</v>
      </c>
    </row>
    <row r="645" spans="1:9" x14ac:dyDescent="0.3">
      <c r="A645" s="11">
        <v>2016</v>
      </c>
      <c r="B645" t="s">
        <v>916</v>
      </c>
      <c r="C645" t="str">
        <f>VLOOKUP(B645,'REFERENCE SHEET'!B:C,2,FALSE)</f>
        <v>AX-U CN EQUITY</v>
      </c>
      <c r="D645" t="s">
        <v>917</v>
      </c>
      <c r="E645">
        <v>6</v>
      </c>
      <c r="F645" t="s">
        <v>10</v>
      </c>
      <c r="G645" t="s">
        <v>16</v>
      </c>
      <c r="H645" t="s">
        <v>12</v>
      </c>
      <c r="I645">
        <v>0.53645282313835874</v>
      </c>
    </row>
    <row r="646" spans="1:9" x14ac:dyDescent="0.3">
      <c r="A646" s="11">
        <v>2017</v>
      </c>
      <c r="B646" t="s">
        <v>916</v>
      </c>
      <c r="C646" t="str">
        <f>VLOOKUP(B646,'REFERENCE SHEET'!B:C,2,FALSE)</f>
        <v>AX-U CN EQUITY</v>
      </c>
      <c r="D646" t="s">
        <v>917</v>
      </c>
      <c r="E646">
        <v>2</v>
      </c>
      <c r="F646" t="s">
        <v>10</v>
      </c>
      <c r="G646" t="s">
        <v>11</v>
      </c>
      <c r="H646" t="s">
        <v>21</v>
      </c>
      <c r="I646">
        <v>0.39590418637830599</v>
      </c>
    </row>
    <row r="647" spans="1:9" x14ac:dyDescent="0.3">
      <c r="A647" s="11">
        <v>2017</v>
      </c>
      <c r="B647" t="s">
        <v>916</v>
      </c>
      <c r="C647" t="str">
        <f>VLOOKUP(B647,'REFERENCE SHEET'!B:C,2,FALSE)</f>
        <v>AX-U CN EQUITY</v>
      </c>
      <c r="D647" t="s">
        <v>917</v>
      </c>
      <c r="E647">
        <v>4</v>
      </c>
      <c r="F647" t="s">
        <v>10</v>
      </c>
      <c r="G647" t="s">
        <v>13</v>
      </c>
      <c r="H647" t="s">
        <v>19</v>
      </c>
      <c r="I647">
        <v>0.25992049461040312</v>
      </c>
    </row>
    <row r="648" spans="1:9" x14ac:dyDescent="0.3">
      <c r="A648" s="11">
        <v>2017</v>
      </c>
      <c r="B648" t="s">
        <v>916</v>
      </c>
      <c r="C648" t="str">
        <f>VLOOKUP(B648,'REFERENCE SHEET'!B:C,2,FALSE)</f>
        <v>AX-U CN EQUITY</v>
      </c>
      <c r="D648" t="s">
        <v>917</v>
      </c>
      <c r="E648">
        <v>5</v>
      </c>
      <c r="F648" t="s">
        <v>10</v>
      </c>
      <c r="G648" t="s">
        <v>15</v>
      </c>
      <c r="H648" t="s">
        <v>21</v>
      </c>
      <c r="I648">
        <v>0.37309299895506803</v>
      </c>
    </row>
    <row r="649" spans="1:9" x14ac:dyDescent="0.3">
      <c r="A649" s="11">
        <v>2017</v>
      </c>
      <c r="B649" t="s">
        <v>916</v>
      </c>
      <c r="C649" t="str">
        <f>VLOOKUP(B649,'REFERENCE SHEET'!B:C,2,FALSE)</f>
        <v>AX-U CN EQUITY</v>
      </c>
      <c r="D649" t="s">
        <v>917</v>
      </c>
      <c r="E649">
        <v>6</v>
      </c>
      <c r="F649" t="s">
        <v>10</v>
      </c>
      <c r="G649" t="s">
        <v>16</v>
      </c>
      <c r="H649" t="s">
        <v>14</v>
      </c>
      <c r="I649">
        <v>0.58917394381879507</v>
      </c>
    </row>
    <row r="650" spans="1:9" x14ac:dyDescent="0.3">
      <c r="A650" s="11">
        <v>2018</v>
      </c>
      <c r="B650" t="s">
        <v>916</v>
      </c>
      <c r="C650" t="str">
        <f>VLOOKUP(B650,'REFERENCE SHEET'!B:C,2,FALSE)</f>
        <v>AX-U CN EQUITY</v>
      </c>
      <c r="D650" t="s">
        <v>917</v>
      </c>
      <c r="E650">
        <v>2</v>
      </c>
      <c r="F650" t="s">
        <v>10</v>
      </c>
      <c r="G650" t="s">
        <v>11</v>
      </c>
      <c r="H650" t="s">
        <v>25</v>
      </c>
      <c r="I650">
        <v>0.49508369061210999</v>
      </c>
    </row>
    <row r="651" spans="1:9" x14ac:dyDescent="0.3">
      <c r="A651" s="11">
        <v>2018</v>
      </c>
      <c r="B651" t="s">
        <v>916</v>
      </c>
      <c r="C651" t="str">
        <f>VLOOKUP(B651,'REFERENCE SHEET'!B:C,2,FALSE)</f>
        <v>AX-U CN EQUITY</v>
      </c>
      <c r="D651" t="s">
        <v>917</v>
      </c>
      <c r="E651">
        <v>4</v>
      </c>
      <c r="F651" t="s">
        <v>10</v>
      </c>
      <c r="G651" t="s">
        <v>13</v>
      </c>
      <c r="H651" t="s">
        <v>26</v>
      </c>
      <c r="I651">
        <v>0.24989295210469947</v>
      </c>
    </row>
    <row r="652" spans="1:9" x14ac:dyDescent="0.3">
      <c r="A652" s="11">
        <v>2018</v>
      </c>
      <c r="B652" t="s">
        <v>916</v>
      </c>
      <c r="C652" t="str">
        <f>VLOOKUP(B652,'REFERENCE SHEET'!B:C,2,FALSE)</f>
        <v>AX-U CN EQUITY</v>
      </c>
      <c r="D652" t="s">
        <v>917</v>
      </c>
      <c r="E652">
        <v>5</v>
      </c>
      <c r="F652" t="s">
        <v>10</v>
      </c>
      <c r="G652" t="s">
        <v>15</v>
      </c>
      <c r="H652" t="s">
        <v>24</v>
      </c>
      <c r="I652">
        <v>0.72972056514913686</v>
      </c>
    </row>
    <row r="653" spans="1:9" x14ac:dyDescent="0.3">
      <c r="A653" s="11">
        <v>2018</v>
      </c>
      <c r="B653" t="s">
        <v>916</v>
      </c>
      <c r="C653" t="str">
        <f>VLOOKUP(B653,'REFERENCE SHEET'!B:C,2,FALSE)</f>
        <v>AX-U CN EQUITY</v>
      </c>
      <c r="D653" t="s">
        <v>917</v>
      </c>
      <c r="E653">
        <v>6</v>
      </c>
      <c r="F653" t="s">
        <v>10</v>
      </c>
      <c r="G653" t="s">
        <v>16</v>
      </c>
      <c r="H653" t="s">
        <v>12</v>
      </c>
      <c r="I653">
        <v>0.54984947564105524</v>
      </c>
    </row>
    <row r="654" spans="1:9" x14ac:dyDescent="0.3">
      <c r="A654" s="11">
        <v>2019</v>
      </c>
      <c r="B654" t="s">
        <v>916</v>
      </c>
      <c r="C654" t="str">
        <f>VLOOKUP(B654,'REFERENCE SHEET'!B:C,2,FALSE)</f>
        <v>AX-U CN EQUITY</v>
      </c>
      <c r="D654" t="s">
        <v>917</v>
      </c>
      <c r="E654">
        <v>2</v>
      </c>
      <c r="F654" t="s">
        <v>10</v>
      </c>
      <c r="G654" t="s">
        <v>11</v>
      </c>
      <c r="H654" t="s">
        <v>21</v>
      </c>
      <c r="I654">
        <v>0.37438420087261964</v>
      </c>
    </row>
    <row r="655" spans="1:9" x14ac:dyDescent="0.3">
      <c r="A655" s="11">
        <v>2019</v>
      </c>
      <c r="B655" t="s">
        <v>916</v>
      </c>
      <c r="C655" t="str">
        <f>VLOOKUP(B655,'REFERENCE SHEET'!B:C,2,FALSE)</f>
        <v>AX-U CN EQUITY</v>
      </c>
      <c r="D655" t="s">
        <v>917</v>
      </c>
      <c r="E655">
        <v>4</v>
      </c>
      <c r="F655" t="s">
        <v>10</v>
      </c>
      <c r="G655" t="s">
        <v>13</v>
      </c>
      <c r="H655" t="s">
        <v>35</v>
      </c>
      <c r="I655">
        <v>3.0176565008025607E-2</v>
      </c>
    </row>
    <row r="656" spans="1:9" x14ac:dyDescent="0.3">
      <c r="A656" s="11">
        <v>2019</v>
      </c>
      <c r="B656" t="s">
        <v>916</v>
      </c>
      <c r="C656" t="str">
        <f>VLOOKUP(B656,'REFERENCE SHEET'!B:C,2,FALSE)</f>
        <v>AX-U CN EQUITY</v>
      </c>
      <c r="D656" t="s">
        <v>917</v>
      </c>
      <c r="E656">
        <v>5</v>
      </c>
      <c r="F656" t="s">
        <v>10</v>
      </c>
      <c r="G656" t="s">
        <v>15</v>
      </c>
      <c r="H656" t="s">
        <v>14</v>
      </c>
      <c r="I656">
        <v>0.66177916137492421</v>
      </c>
    </row>
    <row r="657" spans="1:9" x14ac:dyDescent="0.3">
      <c r="A657" s="11">
        <v>2019</v>
      </c>
      <c r="B657" t="s">
        <v>916</v>
      </c>
      <c r="C657" t="str">
        <f>VLOOKUP(B657,'REFERENCE SHEET'!B:C,2,FALSE)</f>
        <v>AX-U CN EQUITY</v>
      </c>
      <c r="D657" t="s">
        <v>917</v>
      </c>
      <c r="E657">
        <v>6</v>
      </c>
      <c r="F657" t="s">
        <v>10</v>
      </c>
      <c r="G657" t="s">
        <v>16</v>
      </c>
      <c r="H657" t="s">
        <v>25</v>
      </c>
      <c r="I657">
        <v>0.49599668987350831</v>
      </c>
    </row>
    <row r="658" spans="1:9" x14ac:dyDescent="0.3">
      <c r="A658" s="11">
        <v>2020</v>
      </c>
      <c r="B658" t="s">
        <v>916</v>
      </c>
      <c r="C658" t="str">
        <f>VLOOKUP(B658,'REFERENCE SHEET'!B:C,2,FALSE)</f>
        <v>AX-U CN EQUITY</v>
      </c>
      <c r="D658" t="s">
        <v>917</v>
      </c>
      <c r="E658">
        <v>2</v>
      </c>
      <c r="F658" t="s">
        <v>10</v>
      </c>
      <c r="G658" t="s">
        <v>11</v>
      </c>
      <c r="H658" t="s">
        <v>19</v>
      </c>
      <c r="I658">
        <v>0.30206401790830889</v>
      </c>
    </row>
    <row r="659" spans="1:9" x14ac:dyDescent="0.3">
      <c r="A659" s="11">
        <v>2020</v>
      </c>
      <c r="B659" t="s">
        <v>916</v>
      </c>
      <c r="C659" t="str">
        <f>VLOOKUP(B659,'REFERENCE SHEET'!B:C,2,FALSE)</f>
        <v>AX-U CN EQUITY</v>
      </c>
      <c r="D659" t="s">
        <v>917</v>
      </c>
      <c r="E659">
        <v>4</v>
      </c>
      <c r="F659" t="s">
        <v>10</v>
      </c>
      <c r="G659" t="s">
        <v>13</v>
      </c>
      <c r="H659" t="s">
        <v>35</v>
      </c>
      <c r="I659">
        <v>3.2797084781909354E-2</v>
      </c>
    </row>
    <row r="660" spans="1:9" x14ac:dyDescent="0.3">
      <c r="A660" s="11">
        <v>2020</v>
      </c>
      <c r="B660" t="s">
        <v>916</v>
      </c>
      <c r="C660" t="str">
        <f>VLOOKUP(B660,'REFERENCE SHEET'!B:C,2,FALSE)</f>
        <v>AX-U CN EQUITY</v>
      </c>
      <c r="D660" t="s">
        <v>917</v>
      </c>
      <c r="E660">
        <v>5</v>
      </c>
      <c r="F660" t="s">
        <v>10</v>
      </c>
      <c r="G660" t="s">
        <v>15</v>
      </c>
      <c r="H660" t="s">
        <v>25</v>
      </c>
      <c r="I660">
        <v>0.49961533077292969</v>
      </c>
    </row>
    <row r="661" spans="1:9" x14ac:dyDescent="0.3">
      <c r="A661" s="11">
        <v>2020</v>
      </c>
      <c r="B661" t="s">
        <v>916</v>
      </c>
      <c r="C661" t="str">
        <f>VLOOKUP(B661,'REFERENCE SHEET'!B:C,2,FALSE)</f>
        <v>AX-U CN EQUITY</v>
      </c>
      <c r="D661" t="s">
        <v>917</v>
      </c>
      <c r="E661">
        <v>6</v>
      </c>
      <c r="F661" t="s">
        <v>10</v>
      </c>
      <c r="G661" t="s">
        <v>16</v>
      </c>
      <c r="H661" t="s">
        <v>25</v>
      </c>
      <c r="I661">
        <v>0.42624638264743536</v>
      </c>
    </row>
    <row r="662" spans="1:9" x14ac:dyDescent="0.3">
      <c r="A662" s="11">
        <v>2021</v>
      </c>
      <c r="B662" t="s">
        <v>916</v>
      </c>
      <c r="C662" t="str">
        <f>VLOOKUP(B662,'REFERENCE SHEET'!B:C,2,FALSE)</f>
        <v>AX-U CN EQUITY</v>
      </c>
      <c r="D662" t="s">
        <v>917</v>
      </c>
      <c r="E662">
        <v>2</v>
      </c>
      <c r="F662" t="s">
        <v>10</v>
      </c>
      <c r="G662" t="s">
        <v>11</v>
      </c>
      <c r="H662" t="s">
        <v>25</v>
      </c>
      <c r="I662">
        <v>0.42328539297350259</v>
      </c>
    </row>
    <row r="663" spans="1:9" x14ac:dyDescent="0.3">
      <c r="A663" s="11">
        <v>2021</v>
      </c>
      <c r="B663" t="s">
        <v>916</v>
      </c>
      <c r="C663" t="str">
        <f>VLOOKUP(B663,'REFERENCE SHEET'!B:C,2,FALSE)</f>
        <v>AX-U CN EQUITY</v>
      </c>
      <c r="D663" t="s">
        <v>917</v>
      </c>
      <c r="E663">
        <v>4</v>
      </c>
      <c r="F663" t="s">
        <v>10</v>
      </c>
      <c r="G663" t="s">
        <v>13</v>
      </c>
      <c r="H663" t="s">
        <v>26</v>
      </c>
      <c r="I663">
        <v>0.20554345492881623</v>
      </c>
    </row>
    <row r="664" spans="1:9" x14ac:dyDescent="0.3">
      <c r="A664" s="11">
        <v>2021</v>
      </c>
      <c r="B664" t="s">
        <v>916</v>
      </c>
      <c r="C664" t="str">
        <f>VLOOKUP(B664,'REFERENCE SHEET'!B:C,2,FALSE)</f>
        <v>AX-U CN EQUITY</v>
      </c>
      <c r="D664" t="s">
        <v>917</v>
      </c>
      <c r="E664">
        <v>5</v>
      </c>
      <c r="F664" t="s">
        <v>10</v>
      </c>
      <c r="G664" t="s">
        <v>15</v>
      </c>
      <c r="H664" t="s">
        <v>14</v>
      </c>
      <c r="I664">
        <v>0.64120105722539811</v>
      </c>
    </row>
    <row r="665" spans="1:9" x14ac:dyDescent="0.3">
      <c r="A665" s="11">
        <v>2021</v>
      </c>
      <c r="B665" t="s">
        <v>916</v>
      </c>
      <c r="C665" t="str">
        <f>VLOOKUP(B665,'REFERENCE SHEET'!B:C,2,FALSE)</f>
        <v>AX-U CN EQUITY</v>
      </c>
      <c r="D665" t="s">
        <v>917</v>
      </c>
      <c r="E665">
        <v>6</v>
      </c>
      <c r="F665" t="s">
        <v>10</v>
      </c>
      <c r="G665" t="s">
        <v>16</v>
      </c>
      <c r="H665" t="s">
        <v>25</v>
      </c>
      <c r="I665">
        <v>0.4617527741808588</v>
      </c>
    </row>
    <row r="666" spans="1:9" x14ac:dyDescent="0.3">
      <c r="A666" s="11">
        <v>2022</v>
      </c>
      <c r="B666" t="s">
        <v>916</v>
      </c>
      <c r="C666" t="str">
        <f>VLOOKUP(B666,'REFERENCE SHEET'!B:C,2,FALSE)</f>
        <v>AX-U CN EQUITY</v>
      </c>
      <c r="D666" t="s">
        <v>917</v>
      </c>
      <c r="E666">
        <v>2</v>
      </c>
      <c r="F666" t="s">
        <v>10</v>
      </c>
      <c r="G666" t="s">
        <v>11</v>
      </c>
      <c r="H666" t="s">
        <v>25</v>
      </c>
      <c r="I666">
        <v>0.47991577842840405</v>
      </c>
    </row>
    <row r="667" spans="1:9" x14ac:dyDescent="0.3">
      <c r="A667" s="11">
        <v>2022</v>
      </c>
      <c r="B667" t="s">
        <v>916</v>
      </c>
      <c r="C667" t="str">
        <f>VLOOKUP(B667,'REFERENCE SHEET'!B:C,2,FALSE)</f>
        <v>AX-U CN EQUITY</v>
      </c>
      <c r="D667" t="s">
        <v>917</v>
      </c>
      <c r="E667">
        <v>4</v>
      </c>
      <c r="F667" t="s">
        <v>10</v>
      </c>
      <c r="G667" t="s">
        <v>13</v>
      </c>
      <c r="H667" t="s">
        <v>19</v>
      </c>
      <c r="I667">
        <v>0.27902981415510647</v>
      </c>
    </row>
    <row r="668" spans="1:9" x14ac:dyDescent="0.3">
      <c r="A668" s="11">
        <v>2022</v>
      </c>
      <c r="B668" t="s">
        <v>916</v>
      </c>
      <c r="C668" t="str">
        <f>VLOOKUP(B668,'REFERENCE SHEET'!B:C,2,FALSE)</f>
        <v>AX-U CN EQUITY</v>
      </c>
      <c r="D668" t="s">
        <v>917</v>
      </c>
      <c r="E668">
        <v>5</v>
      </c>
      <c r="F668" t="s">
        <v>10</v>
      </c>
      <c r="G668" t="s">
        <v>15</v>
      </c>
      <c r="H668" t="s">
        <v>24</v>
      </c>
      <c r="I668">
        <v>0.73870557775828849</v>
      </c>
    </row>
    <row r="669" spans="1:9" x14ac:dyDescent="0.3">
      <c r="A669" s="11">
        <v>2022</v>
      </c>
      <c r="B669" t="s">
        <v>916</v>
      </c>
      <c r="C669" t="str">
        <f>VLOOKUP(B669,'REFERENCE SHEET'!B:C,2,FALSE)</f>
        <v>AX-U CN EQUITY</v>
      </c>
      <c r="D669" t="s">
        <v>917</v>
      </c>
      <c r="E669">
        <v>6</v>
      </c>
      <c r="F669" t="s">
        <v>10</v>
      </c>
      <c r="G669" t="s">
        <v>16</v>
      </c>
      <c r="H669" t="s">
        <v>25</v>
      </c>
      <c r="I669">
        <v>0.45390328504386884</v>
      </c>
    </row>
    <row r="670" spans="1:9" x14ac:dyDescent="0.3">
      <c r="A670" s="11">
        <v>2023</v>
      </c>
      <c r="B670" t="s">
        <v>916</v>
      </c>
      <c r="C670" t="str">
        <f>VLOOKUP(B670,'REFERENCE SHEET'!B:C,2,FALSE)</f>
        <v>AX-U CN EQUITY</v>
      </c>
      <c r="D670" t="s">
        <v>917</v>
      </c>
      <c r="E670">
        <v>2</v>
      </c>
      <c r="F670" t="s">
        <v>10</v>
      </c>
      <c r="G670" t="s">
        <v>11</v>
      </c>
      <c r="H670" t="s">
        <v>12</v>
      </c>
      <c r="I670">
        <v>0.54038197821418965</v>
      </c>
    </row>
    <row r="671" spans="1:9" x14ac:dyDescent="0.3">
      <c r="A671" s="11">
        <v>2023</v>
      </c>
      <c r="B671" t="s">
        <v>916</v>
      </c>
      <c r="C671" t="str">
        <f>VLOOKUP(B671,'REFERENCE SHEET'!B:C,2,FALSE)</f>
        <v>AX-U CN EQUITY</v>
      </c>
      <c r="D671" t="s">
        <v>917</v>
      </c>
      <c r="E671">
        <v>4</v>
      </c>
      <c r="F671" t="s">
        <v>10</v>
      </c>
      <c r="G671" t="s">
        <v>13</v>
      </c>
      <c r="H671" t="s">
        <v>19</v>
      </c>
      <c r="I671">
        <v>0.31514245442523914</v>
      </c>
    </row>
    <row r="672" spans="1:9" x14ac:dyDescent="0.3">
      <c r="A672" s="11">
        <v>2023</v>
      </c>
      <c r="B672" t="s">
        <v>916</v>
      </c>
      <c r="C672" t="str">
        <f>VLOOKUP(B672,'REFERENCE SHEET'!B:C,2,FALSE)</f>
        <v>AX-U CN EQUITY</v>
      </c>
      <c r="D672" t="s">
        <v>917</v>
      </c>
      <c r="E672">
        <v>5</v>
      </c>
      <c r="F672" t="s">
        <v>10</v>
      </c>
      <c r="G672" t="s">
        <v>15</v>
      </c>
      <c r="H672" t="s">
        <v>22</v>
      </c>
      <c r="I672">
        <v>0.75875000863039144</v>
      </c>
    </row>
    <row r="673" spans="1:9" x14ac:dyDescent="0.3">
      <c r="A673" s="11">
        <v>2023</v>
      </c>
      <c r="B673" t="s">
        <v>916</v>
      </c>
      <c r="C673" t="str">
        <f>VLOOKUP(B673,'REFERENCE SHEET'!B:C,2,FALSE)</f>
        <v>AX-U CN EQUITY</v>
      </c>
      <c r="D673" t="s">
        <v>917</v>
      </c>
      <c r="E673">
        <v>6</v>
      </c>
      <c r="F673" t="s">
        <v>10</v>
      </c>
      <c r="G673" t="s">
        <v>16</v>
      </c>
      <c r="H673" t="s">
        <v>14</v>
      </c>
      <c r="I673">
        <v>0.58768407597018735</v>
      </c>
    </row>
    <row r="674" spans="1:9" x14ac:dyDescent="0.3">
      <c r="A674" s="11">
        <v>2024</v>
      </c>
      <c r="B674" t="s">
        <v>916</v>
      </c>
      <c r="C674" t="str">
        <f>VLOOKUP(B674,'REFERENCE SHEET'!B:C,2,FALSE)</f>
        <v>AX-U CN EQUITY</v>
      </c>
      <c r="D674" t="s">
        <v>917</v>
      </c>
      <c r="E674">
        <v>2</v>
      </c>
      <c r="F674" t="s">
        <v>10</v>
      </c>
      <c r="G674" t="s">
        <v>11</v>
      </c>
      <c r="H674" t="s">
        <v>12</v>
      </c>
      <c r="I674">
        <v>0.54338752102768151</v>
      </c>
    </row>
    <row r="675" spans="1:9" x14ac:dyDescent="0.3">
      <c r="A675" s="11">
        <v>2024</v>
      </c>
      <c r="B675" t="s">
        <v>916</v>
      </c>
      <c r="C675" t="str">
        <f>VLOOKUP(B675,'REFERENCE SHEET'!B:C,2,FALSE)</f>
        <v>AX-U CN EQUITY</v>
      </c>
      <c r="D675" t="s">
        <v>917</v>
      </c>
      <c r="E675">
        <v>4</v>
      </c>
      <c r="F675" t="s">
        <v>10</v>
      </c>
      <c r="G675" t="s">
        <v>13</v>
      </c>
      <c r="H675" t="s">
        <v>21</v>
      </c>
      <c r="I675">
        <v>0.38850441554707249</v>
      </c>
    </row>
    <row r="676" spans="1:9" x14ac:dyDescent="0.3">
      <c r="A676" s="11">
        <v>2024</v>
      </c>
      <c r="B676" t="s">
        <v>916</v>
      </c>
      <c r="C676" t="str">
        <f>VLOOKUP(B676,'REFERENCE SHEET'!B:C,2,FALSE)</f>
        <v>AX-U CN EQUITY</v>
      </c>
      <c r="D676" t="s">
        <v>917</v>
      </c>
      <c r="E676">
        <v>5</v>
      </c>
      <c r="F676" t="s">
        <v>10</v>
      </c>
      <c r="G676" t="s">
        <v>15</v>
      </c>
      <c r="H676" t="s">
        <v>24</v>
      </c>
      <c r="I676">
        <v>0.67623611111111104</v>
      </c>
    </row>
    <row r="677" spans="1:9" x14ac:dyDescent="0.3">
      <c r="A677" s="11">
        <v>2024</v>
      </c>
      <c r="B677" t="s">
        <v>916</v>
      </c>
      <c r="C677" t="str">
        <f>VLOOKUP(B677,'REFERENCE SHEET'!B:C,2,FALSE)</f>
        <v>AX-U CN EQUITY</v>
      </c>
      <c r="D677" t="s">
        <v>917</v>
      </c>
      <c r="E677">
        <v>6</v>
      </c>
      <c r="F677" t="s">
        <v>10</v>
      </c>
      <c r="G677" t="s">
        <v>16</v>
      </c>
      <c r="H677" t="s">
        <v>14</v>
      </c>
      <c r="I677">
        <v>0.59435027804490581</v>
      </c>
    </row>
    <row r="678" spans="1:9" x14ac:dyDescent="0.3">
      <c r="A678" s="11">
        <v>2021</v>
      </c>
      <c r="B678" t="s">
        <v>44</v>
      </c>
      <c r="C678" t="str">
        <f>VLOOKUP(B678,'REFERENCE SHEET'!B:C,2,FALSE)</f>
        <v>AYA CN EQUITY</v>
      </c>
      <c r="D678" t="s">
        <v>45</v>
      </c>
      <c r="E678">
        <v>2</v>
      </c>
      <c r="F678" t="s">
        <v>10</v>
      </c>
      <c r="G678" t="s">
        <v>11</v>
      </c>
      <c r="H678" t="s">
        <v>26</v>
      </c>
      <c r="I678">
        <v>0.24796342417913225</v>
      </c>
    </row>
    <row r="679" spans="1:9" x14ac:dyDescent="0.3">
      <c r="A679" s="11">
        <v>2021</v>
      </c>
      <c r="B679" t="s">
        <v>44</v>
      </c>
      <c r="C679" t="str">
        <f>VLOOKUP(B679,'REFERENCE SHEET'!B:C,2,FALSE)</f>
        <v>AYA CN EQUITY</v>
      </c>
      <c r="D679" t="s">
        <v>45</v>
      </c>
      <c r="E679">
        <v>4</v>
      </c>
      <c r="F679" t="s">
        <v>10</v>
      </c>
      <c r="G679" t="s">
        <v>13</v>
      </c>
      <c r="H679" t="s">
        <v>26</v>
      </c>
      <c r="I679">
        <v>0.24253826940215192</v>
      </c>
    </row>
    <row r="680" spans="1:9" x14ac:dyDescent="0.3">
      <c r="A680" s="11">
        <v>2021</v>
      </c>
      <c r="B680" t="s">
        <v>44</v>
      </c>
      <c r="C680" t="str">
        <f>VLOOKUP(B680,'REFERENCE SHEET'!B:C,2,FALSE)</f>
        <v>AYA CN EQUITY</v>
      </c>
      <c r="D680" t="s">
        <v>45</v>
      </c>
      <c r="E680">
        <v>5</v>
      </c>
      <c r="F680" t="s">
        <v>10</v>
      </c>
      <c r="G680" t="s">
        <v>15</v>
      </c>
      <c r="H680" t="s">
        <v>26</v>
      </c>
      <c r="I680">
        <v>0.23573667711598734</v>
      </c>
    </row>
    <row r="681" spans="1:9" x14ac:dyDescent="0.3">
      <c r="A681" s="11">
        <v>2021</v>
      </c>
      <c r="B681" t="s">
        <v>44</v>
      </c>
      <c r="C681" t="str">
        <f>VLOOKUP(B681,'REFERENCE SHEET'!B:C,2,FALSE)</f>
        <v>AYA CN EQUITY</v>
      </c>
      <c r="D681" t="s">
        <v>45</v>
      </c>
      <c r="E681">
        <v>6</v>
      </c>
      <c r="F681" t="s">
        <v>10</v>
      </c>
      <c r="G681" t="s">
        <v>16</v>
      </c>
      <c r="H681" t="s">
        <v>19</v>
      </c>
      <c r="I681">
        <v>0.26016852385312239</v>
      </c>
    </row>
    <row r="682" spans="1:9" x14ac:dyDescent="0.3">
      <c r="A682" s="11">
        <v>2022</v>
      </c>
      <c r="B682" t="s">
        <v>44</v>
      </c>
      <c r="C682" t="str">
        <f>VLOOKUP(B682,'REFERENCE SHEET'!B:C,2,FALSE)</f>
        <v>AYA CN EQUITY</v>
      </c>
      <c r="D682" t="s">
        <v>45</v>
      </c>
      <c r="E682">
        <v>2</v>
      </c>
      <c r="F682" t="s">
        <v>10</v>
      </c>
      <c r="G682" t="s">
        <v>11</v>
      </c>
      <c r="H682" t="s">
        <v>19</v>
      </c>
      <c r="I682">
        <v>0.27434952211899538</v>
      </c>
    </row>
    <row r="683" spans="1:9" x14ac:dyDescent="0.3">
      <c r="A683" s="11">
        <v>2022</v>
      </c>
      <c r="B683" t="s">
        <v>44</v>
      </c>
      <c r="C683" t="str">
        <f>VLOOKUP(B683,'REFERENCE SHEET'!B:C,2,FALSE)</f>
        <v>AYA CN EQUITY</v>
      </c>
      <c r="D683" t="s">
        <v>45</v>
      </c>
      <c r="E683">
        <v>4</v>
      </c>
      <c r="F683" t="s">
        <v>10</v>
      </c>
      <c r="G683" t="s">
        <v>13</v>
      </c>
      <c r="H683" t="s">
        <v>19</v>
      </c>
      <c r="I683">
        <v>0.3209250412640241</v>
      </c>
    </row>
    <row r="684" spans="1:9" x14ac:dyDescent="0.3">
      <c r="A684" s="11">
        <v>2022</v>
      </c>
      <c r="B684" t="s">
        <v>44</v>
      </c>
      <c r="C684" t="str">
        <f>VLOOKUP(B684,'REFERENCE SHEET'!B:C,2,FALSE)</f>
        <v>AYA CN EQUITY</v>
      </c>
      <c r="D684" t="s">
        <v>45</v>
      </c>
      <c r="E684">
        <v>5</v>
      </c>
      <c r="F684" t="s">
        <v>10</v>
      </c>
      <c r="G684" t="s">
        <v>15</v>
      </c>
      <c r="H684" t="s">
        <v>19</v>
      </c>
      <c r="I684">
        <v>0.28740098485604393</v>
      </c>
    </row>
    <row r="685" spans="1:9" x14ac:dyDescent="0.3">
      <c r="A685" s="11">
        <v>2022</v>
      </c>
      <c r="B685" t="s">
        <v>44</v>
      </c>
      <c r="C685" t="str">
        <f>VLOOKUP(B685,'REFERENCE SHEET'!B:C,2,FALSE)</f>
        <v>AYA CN EQUITY</v>
      </c>
      <c r="D685" t="s">
        <v>45</v>
      </c>
      <c r="E685">
        <v>6</v>
      </c>
      <c r="F685" t="s">
        <v>10</v>
      </c>
      <c r="G685" t="s">
        <v>16</v>
      </c>
      <c r="H685" t="s">
        <v>26</v>
      </c>
      <c r="I685">
        <v>0.22565207387463554</v>
      </c>
    </row>
    <row r="686" spans="1:9" x14ac:dyDescent="0.3">
      <c r="A686" s="11">
        <v>2023</v>
      </c>
      <c r="B686" t="s">
        <v>44</v>
      </c>
      <c r="C686" t="str">
        <f>VLOOKUP(B686,'REFERENCE SHEET'!B:C,2,FALSE)</f>
        <v>AYA CN EQUITY</v>
      </c>
      <c r="D686" t="s">
        <v>45</v>
      </c>
      <c r="E686">
        <v>2</v>
      </c>
      <c r="F686" t="s">
        <v>10</v>
      </c>
      <c r="G686" t="s">
        <v>11</v>
      </c>
      <c r="H686" t="s">
        <v>25</v>
      </c>
      <c r="I686">
        <v>0.43377627484072584</v>
      </c>
    </row>
    <row r="687" spans="1:9" x14ac:dyDescent="0.3">
      <c r="A687" s="11">
        <v>2023</v>
      </c>
      <c r="B687" t="s">
        <v>44</v>
      </c>
      <c r="C687" t="str">
        <f>VLOOKUP(B687,'REFERENCE SHEET'!B:C,2,FALSE)</f>
        <v>AYA CN EQUITY</v>
      </c>
      <c r="D687" t="s">
        <v>45</v>
      </c>
      <c r="E687">
        <v>4</v>
      </c>
      <c r="F687" t="s">
        <v>10</v>
      </c>
      <c r="G687" t="s">
        <v>13</v>
      </c>
      <c r="H687" t="s">
        <v>19</v>
      </c>
      <c r="I687">
        <v>0.30210999980394349</v>
      </c>
    </row>
    <row r="688" spans="1:9" x14ac:dyDescent="0.3">
      <c r="A688" s="11">
        <v>2023</v>
      </c>
      <c r="B688" t="s">
        <v>44</v>
      </c>
      <c r="C688" t="str">
        <f>VLOOKUP(B688,'REFERENCE SHEET'!B:C,2,FALSE)</f>
        <v>AYA CN EQUITY</v>
      </c>
      <c r="D688" t="s">
        <v>45</v>
      </c>
      <c r="E688">
        <v>5</v>
      </c>
      <c r="F688" t="s">
        <v>10</v>
      </c>
      <c r="G688" t="s">
        <v>15</v>
      </c>
      <c r="H688" t="s">
        <v>24</v>
      </c>
      <c r="I688">
        <v>0.69073665568880882</v>
      </c>
    </row>
    <row r="689" spans="1:9" x14ac:dyDescent="0.3">
      <c r="A689" s="11">
        <v>2023</v>
      </c>
      <c r="B689" t="s">
        <v>44</v>
      </c>
      <c r="C689" t="str">
        <f>VLOOKUP(B689,'REFERENCE SHEET'!B:C,2,FALSE)</f>
        <v>AYA CN EQUITY</v>
      </c>
      <c r="D689" t="s">
        <v>45</v>
      </c>
      <c r="E689">
        <v>6</v>
      </c>
      <c r="F689" t="s">
        <v>10</v>
      </c>
      <c r="G689" t="s">
        <v>16</v>
      </c>
      <c r="H689" t="s">
        <v>21</v>
      </c>
      <c r="I689">
        <v>0.3921390897791488</v>
      </c>
    </row>
    <row r="690" spans="1:9" x14ac:dyDescent="0.3">
      <c r="A690" s="11">
        <v>2024</v>
      </c>
      <c r="B690" t="s">
        <v>44</v>
      </c>
      <c r="C690" t="str">
        <f>VLOOKUP(B690,'REFERENCE SHEET'!B:C,2,FALSE)</f>
        <v>AYA CN EQUITY</v>
      </c>
      <c r="D690" t="s">
        <v>45</v>
      </c>
      <c r="E690">
        <v>2</v>
      </c>
      <c r="F690" t="s">
        <v>10</v>
      </c>
      <c r="G690" t="s">
        <v>11</v>
      </c>
      <c r="H690" t="s">
        <v>25</v>
      </c>
      <c r="I690">
        <v>0.41798296196863682</v>
      </c>
    </row>
    <row r="691" spans="1:9" x14ac:dyDescent="0.3">
      <c r="A691" s="11">
        <v>2024</v>
      </c>
      <c r="B691" t="s">
        <v>44</v>
      </c>
      <c r="C691" t="str">
        <f>VLOOKUP(B691,'REFERENCE SHEET'!B:C,2,FALSE)</f>
        <v>AYA CN EQUITY</v>
      </c>
      <c r="D691" t="s">
        <v>45</v>
      </c>
      <c r="E691">
        <v>4</v>
      </c>
      <c r="F691" t="s">
        <v>10</v>
      </c>
      <c r="G691" t="s">
        <v>13</v>
      </c>
      <c r="H691" t="s">
        <v>19</v>
      </c>
      <c r="I691">
        <v>0.31529358570044952</v>
      </c>
    </row>
    <row r="692" spans="1:9" x14ac:dyDescent="0.3">
      <c r="A692" s="11">
        <v>2024</v>
      </c>
      <c r="B692" t="s">
        <v>44</v>
      </c>
      <c r="C692" t="str">
        <f>VLOOKUP(B692,'REFERENCE SHEET'!B:C,2,FALSE)</f>
        <v>AYA CN EQUITY</v>
      </c>
      <c r="D692" t="s">
        <v>45</v>
      </c>
      <c r="E692">
        <v>5</v>
      </c>
      <c r="F692" t="s">
        <v>10</v>
      </c>
      <c r="G692" t="s">
        <v>15</v>
      </c>
      <c r="H692" t="s">
        <v>14</v>
      </c>
      <c r="I692">
        <v>0.6524861111111111</v>
      </c>
    </row>
    <row r="693" spans="1:9" x14ac:dyDescent="0.3">
      <c r="A693" s="11">
        <v>2024</v>
      </c>
      <c r="B693" t="s">
        <v>44</v>
      </c>
      <c r="C693" t="str">
        <f>VLOOKUP(B693,'REFERENCE SHEET'!B:C,2,FALSE)</f>
        <v>AYA CN EQUITY</v>
      </c>
      <c r="D693" t="s">
        <v>45</v>
      </c>
      <c r="E693">
        <v>6</v>
      </c>
      <c r="F693" t="s">
        <v>10</v>
      </c>
      <c r="G693" t="s">
        <v>16</v>
      </c>
      <c r="H693" t="s">
        <v>21</v>
      </c>
      <c r="I693">
        <v>0.36470598648235497</v>
      </c>
    </row>
    <row r="694" spans="1:9" x14ac:dyDescent="0.3">
      <c r="A694" s="11">
        <v>2014</v>
      </c>
      <c r="B694" t="s">
        <v>65</v>
      </c>
      <c r="C694" t="str">
        <f>VLOOKUP(B694,'REFERENCE SHEET'!B:C,2,FALSE)</f>
        <v>BB CN EQUITY</v>
      </c>
      <c r="D694" t="s">
        <v>66</v>
      </c>
      <c r="E694">
        <v>2</v>
      </c>
      <c r="F694" t="s">
        <v>10</v>
      </c>
      <c r="G694" t="s">
        <v>11</v>
      </c>
      <c r="H694" t="s">
        <v>12</v>
      </c>
      <c r="I694">
        <v>0.55095174954002712</v>
      </c>
    </row>
    <row r="695" spans="1:9" x14ac:dyDescent="0.3">
      <c r="A695" s="11">
        <v>2014</v>
      </c>
      <c r="B695" t="s">
        <v>65</v>
      </c>
      <c r="C695" t="str">
        <f>VLOOKUP(B695,'REFERENCE SHEET'!B:C,2,FALSE)</f>
        <v>BB CN EQUITY</v>
      </c>
      <c r="D695" t="s">
        <v>66</v>
      </c>
      <c r="E695">
        <v>4</v>
      </c>
      <c r="F695" t="s">
        <v>10</v>
      </c>
      <c r="G695" t="s">
        <v>13</v>
      </c>
      <c r="H695" t="s">
        <v>24</v>
      </c>
      <c r="I695">
        <v>0.73226958262132336</v>
      </c>
    </row>
    <row r="696" spans="1:9" x14ac:dyDescent="0.3">
      <c r="A696" s="11">
        <v>2014</v>
      </c>
      <c r="B696" t="s">
        <v>65</v>
      </c>
      <c r="C696" t="str">
        <f>VLOOKUP(B696,'REFERENCE SHEET'!B:C,2,FALSE)</f>
        <v>BB CN EQUITY</v>
      </c>
      <c r="D696" t="s">
        <v>66</v>
      </c>
      <c r="E696">
        <v>5</v>
      </c>
      <c r="F696" t="s">
        <v>10</v>
      </c>
      <c r="G696" t="s">
        <v>15</v>
      </c>
      <c r="H696" t="s">
        <v>21</v>
      </c>
      <c r="I696">
        <v>0.41255360112015388</v>
      </c>
    </row>
    <row r="697" spans="1:9" x14ac:dyDescent="0.3">
      <c r="A697" s="11">
        <v>2014</v>
      </c>
      <c r="B697" t="s">
        <v>65</v>
      </c>
      <c r="C697" t="str">
        <f>VLOOKUP(B697,'REFERENCE SHEET'!B:C,2,FALSE)</f>
        <v>BB CN EQUITY</v>
      </c>
      <c r="D697" t="s">
        <v>66</v>
      </c>
      <c r="E697">
        <v>6</v>
      </c>
      <c r="F697" t="s">
        <v>10</v>
      </c>
      <c r="G697" t="s">
        <v>16</v>
      </c>
      <c r="H697" t="s">
        <v>14</v>
      </c>
      <c r="I697">
        <v>0.65089197083201233</v>
      </c>
    </row>
    <row r="698" spans="1:9" x14ac:dyDescent="0.3">
      <c r="A698" s="11">
        <v>2015</v>
      </c>
      <c r="B698" t="s">
        <v>65</v>
      </c>
      <c r="C698" t="str">
        <f>VLOOKUP(B698,'REFERENCE SHEET'!B:C,2,FALSE)</f>
        <v>BB CN EQUITY</v>
      </c>
      <c r="D698" t="s">
        <v>66</v>
      </c>
      <c r="E698">
        <v>2</v>
      </c>
      <c r="F698" t="s">
        <v>10</v>
      </c>
      <c r="G698" t="s">
        <v>11</v>
      </c>
      <c r="H698" t="s">
        <v>12</v>
      </c>
      <c r="I698">
        <v>0.53128014265709467</v>
      </c>
    </row>
    <row r="699" spans="1:9" x14ac:dyDescent="0.3">
      <c r="A699" s="11">
        <v>2015</v>
      </c>
      <c r="B699" t="s">
        <v>65</v>
      </c>
      <c r="C699" t="str">
        <f>VLOOKUP(B699,'REFERENCE SHEET'!B:C,2,FALSE)</f>
        <v>BB CN EQUITY</v>
      </c>
      <c r="D699" t="s">
        <v>66</v>
      </c>
      <c r="E699">
        <v>4</v>
      </c>
      <c r="F699" t="s">
        <v>10</v>
      </c>
      <c r="G699" t="s">
        <v>13</v>
      </c>
      <c r="H699" t="s">
        <v>14</v>
      </c>
      <c r="I699">
        <v>0.66058429118773943</v>
      </c>
    </row>
    <row r="700" spans="1:9" x14ac:dyDescent="0.3">
      <c r="A700" s="11">
        <v>2015</v>
      </c>
      <c r="B700" t="s">
        <v>65</v>
      </c>
      <c r="C700" t="str">
        <f>VLOOKUP(B700,'REFERENCE SHEET'!B:C,2,FALSE)</f>
        <v>BB CN EQUITY</v>
      </c>
      <c r="D700" t="s">
        <v>66</v>
      </c>
      <c r="E700">
        <v>5</v>
      </c>
      <c r="F700" t="s">
        <v>10</v>
      </c>
      <c r="G700" t="s">
        <v>15</v>
      </c>
      <c r="H700" t="s">
        <v>21</v>
      </c>
      <c r="I700">
        <v>0.35934202553333755</v>
      </c>
    </row>
    <row r="701" spans="1:9" x14ac:dyDescent="0.3">
      <c r="A701" s="11">
        <v>2015</v>
      </c>
      <c r="B701" t="s">
        <v>65</v>
      </c>
      <c r="C701" t="str">
        <f>VLOOKUP(B701,'REFERENCE SHEET'!B:C,2,FALSE)</f>
        <v>BB CN EQUITY</v>
      </c>
      <c r="D701" t="s">
        <v>66</v>
      </c>
      <c r="E701">
        <v>6</v>
      </c>
      <c r="F701" t="s">
        <v>10</v>
      </c>
      <c r="G701" t="s">
        <v>16</v>
      </c>
      <c r="H701" t="s">
        <v>22</v>
      </c>
      <c r="I701">
        <v>0.76440538494890975</v>
      </c>
    </row>
    <row r="702" spans="1:9" x14ac:dyDescent="0.3">
      <c r="A702" s="11">
        <v>2016</v>
      </c>
      <c r="B702" t="s">
        <v>65</v>
      </c>
      <c r="C702" t="str">
        <f>VLOOKUP(B702,'REFERENCE SHEET'!B:C,2,FALSE)</f>
        <v>BB CN EQUITY</v>
      </c>
      <c r="D702" t="s">
        <v>66</v>
      </c>
      <c r="E702">
        <v>2</v>
      </c>
      <c r="F702" t="s">
        <v>10</v>
      </c>
      <c r="G702" t="s">
        <v>11</v>
      </c>
      <c r="H702" t="s">
        <v>14</v>
      </c>
      <c r="I702">
        <v>0.63635301770942188</v>
      </c>
    </row>
    <row r="703" spans="1:9" x14ac:dyDescent="0.3">
      <c r="A703" s="11">
        <v>2016</v>
      </c>
      <c r="B703" t="s">
        <v>65</v>
      </c>
      <c r="C703" t="str">
        <f>VLOOKUP(B703,'REFERENCE SHEET'!B:C,2,FALSE)</f>
        <v>BB CN EQUITY</v>
      </c>
      <c r="D703" t="s">
        <v>66</v>
      </c>
      <c r="E703">
        <v>4</v>
      </c>
      <c r="F703" t="s">
        <v>10</v>
      </c>
      <c r="G703" t="s">
        <v>13</v>
      </c>
      <c r="H703" t="s">
        <v>14</v>
      </c>
      <c r="I703">
        <v>0.64898167872445989</v>
      </c>
    </row>
    <row r="704" spans="1:9" x14ac:dyDescent="0.3">
      <c r="A704" s="11">
        <v>2016</v>
      </c>
      <c r="B704" t="s">
        <v>65</v>
      </c>
      <c r="C704" t="str">
        <f>VLOOKUP(B704,'REFERENCE SHEET'!B:C,2,FALSE)</f>
        <v>BB CN EQUITY</v>
      </c>
      <c r="D704" t="s">
        <v>66</v>
      </c>
      <c r="E704">
        <v>5</v>
      </c>
      <c r="F704" t="s">
        <v>10</v>
      </c>
      <c r="G704" t="s">
        <v>15</v>
      </c>
      <c r="H704" t="s">
        <v>12</v>
      </c>
      <c r="I704">
        <v>0.52068622647491147</v>
      </c>
    </row>
    <row r="705" spans="1:9" x14ac:dyDescent="0.3">
      <c r="A705" s="11">
        <v>2016</v>
      </c>
      <c r="B705" t="s">
        <v>65</v>
      </c>
      <c r="C705" t="str">
        <f>VLOOKUP(B705,'REFERENCE SHEET'!B:C,2,FALSE)</f>
        <v>BB CN EQUITY</v>
      </c>
      <c r="D705" t="s">
        <v>66</v>
      </c>
      <c r="E705">
        <v>6</v>
      </c>
      <c r="F705" t="s">
        <v>10</v>
      </c>
      <c r="G705" t="s">
        <v>16</v>
      </c>
      <c r="H705" t="s">
        <v>22</v>
      </c>
      <c r="I705">
        <v>0.7662760804668407</v>
      </c>
    </row>
    <row r="706" spans="1:9" x14ac:dyDescent="0.3">
      <c r="A706" s="11">
        <v>2017</v>
      </c>
      <c r="B706" t="s">
        <v>65</v>
      </c>
      <c r="C706" t="str">
        <f>VLOOKUP(B706,'REFERENCE SHEET'!B:C,2,FALSE)</f>
        <v>BB CN EQUITY</v>
      </c>
      <c r="D706" t="s">
        <v>66</v>
      </c>
      <c r="E706">
        <v>2</v>
      </c>
      <c r="F706" t="s">
        <v>10</v>
      </c>
      <c r="G706" t="s">
        <v>11</v>
      </c>
      <c r="H706" t="s">
        <v>24</v>
      </c>
      <c r="I706">
        <v>0.66956112605089979</v>
      </c>
    </row>
    <row r="707" spans="1:9" x14ac:dyDescent="0.3">
      <c r="A707" s="11">
        <v>2017</v>
      </c>
      <c r="B707" t="s">
        <v>65</v>
      </c>
      <c r="C707" t="str">
        <f>VLOOKUP(B707,'REFERENCE SHEET'!B:C,2,FALSE)</f>
        <v>BB CN EQUITY</v>
      </c>
      <c r="D707" t="s">
        <v>66</v>
      </c>
      <c r="E707">
        <v>4</v>
      </c>
      <c r="F707" t="s">
        <v>10</v>
      </c>
      <c r="G707" t="s">
        <v>13</v>
      </c>
      <c r="H707" t="s">
        <v>14</v>
      </c>
      <c r="I707">
        <v>0.62963201973269078</v>
      </c>
    </row>
    <row r="708" spans="1:9" x14ac:dyDescent="0.3">
      <c r="A708" s="11">
        <v>2017</v>
      </c>
      <c r="B708" t="s">
        <v>65</v>
      </c>
      <c r="C708" t="str">
        <f>VLOOKUP(B708,'REFERENCE SHEET'!B:C,2,FALSE)</f>
        <v>BB CN EQUITY</v>
      </c>
      <c r="D708" t="s">
        <v>66</v>
      </c>
      <c r="E708">
        <v>5</v>
      </c>
      <c r="F708" t="s">
        <v>10</v>
      </c>
      <c r="G708" t="s">
        <v>15</v>
      </c>
      <c r="H708" t="s">
        <v>14</v>
      </c>
      <c r="I708">
        <v>0.58756530825496367</v>
      </c>
    </row>
    <row r="709" spans="1:9" x14ac:dyDescent="0.3">
      <c r="A709" s="11">
        <v>2017</v>
      </c>
      <c r="B709" t="s">
        <v>65</v>
      </c>
      <c r="C709" t="str">
        <f>VLOOKUP(B709,'REFERENCE SHEET'!B:C,2,FALSE)</f>
        <v>BB CN EQUITY</v>
      </c>
      <c r="D709" t="s">
        <v>66</v>
      </c>
      <c r="E709">
        <v>6</v>
      </c>
      <c r="F709" t="s">
        <v>10</v>
      </c>
      <c r="G709" t="s">
        <v>16</v>
      </c>
      <c r="H709" t="s">
        <v>22</v>
      </c>
      <c r="I709">
        <v>0.77869286117639569</v>
      </c>
    </row>
    <row r="710" spans="1:9" x14ac:dyDescent="0.3">
      <c r="A710" s="11">
        <v>2018</v>
      </c>
      <c r="B710" t="s">
        <v>65</v>
      </c>
      <c r="C710" t="str">
        <f>VLOOKUP(B710,'REFERENCE SHEET'!B:C,2,FALSE)</f>
        <v>BB CN EQUITY</v>
      </c>
      <c r="D710" t="s">
        <v>66</v>
      </c>
      <c r="E710">
        <v>2</v>
      </c>
      <c r="F710" t="s">
        <v>10</v>
      </c>
      <c r="G710" t="s">
        <v>11</v>
      </c>
      <c r="H710" t="s">
        <v>14</v>
      </c>
      <c r="I710">
        <v>0.65877623575327382</v>
      </c>
    </row>
    <row r="711" spans="1:9" x14ac:dyDescent="0.3">
      <c r="A711" s="11">
        <v>2018</v>
      </c>
      <c r="B711" t="s">
        <v>65</v>
      </c>
      <c r="C711" t="str">
        <f>VLOOKUP(B711,'REFERENCE SHEET'!B:C,2,FALSE)</f>
        <v>BB CN EQUITY</v>
      </c>
      <c r="D711" t="s">
        <v>66</v>
      </c>
      <c r="E711">
        <v>4</v>
      </c>
      <c r="F711" t="s">
        <v>10</v>
      </c>
      <c r="G711" t="s">
        <v>13</v>
      </c>
      <c r="H711" t="s">
        <v>14</v>
      </c>
      <c r="I711">
        <v>0.66208198935576323</v>
      </c>
    </row>
    <row r="712" spans="1:9" x14ac:dyDescent="0.3">
      <c r="A712" s="11">
        <v>2018</v>
      </c>
      <c r="B712" t="s">
        <v>65</v>
      </c>
      <c r="C712" t="str">
        <f>VLOOKUP(B712,'REFERENCE SHEET'!B:C,2,FALSE)</f>
        <v>BB CN EQUITY</v>
      </c>
      <c r="D712" t="s">
        <v>66</v>
      </c>
      <c r="E712">
        <v>5</v>
      </c>
      <c r="F712" t="s">
        <v>10</v>
      </c>
      <c r="G712" t="s">
        <v>15</v>
      </c>
      <c r="H712" t="s">
        <v>12</v>
      </c>
      <c r="I712">
        <v>0.51415384615384652</v>
      </c>
    </row>
    <row r="713" spans="1:9" x14ac:dyDescent="0.3">
      <c r="A713" s="11">
        <v>2018</v>
      </c>
      <c r="B713" t="s">
        <v>65</v>
      </c>
      <c r="C713" t="str">
        <f>VLOOKUP(B713,'REFERENCE SHEET'!B:C,2,FALSE)</f>
        <v>BB CN EQUITY</v>
      </c>
      <c r="D713" t="s">
        <v>66</v>
      </c>
      <c r="E713">
        <v>6</v>
      </c>
      <c r="F713" t="s">
        <v>10</v>
      </c>
      <c r="G713" t="s">
        <v>16</v>
      </c>
      <c r="H713" t="s">
        <v>23</v>
      </c>
      <c r="I713">
        <v>0.87788786625387427</v>
      </c>
    </row>
    <row r="714" spans="1:9" x14ac:dyDescent="0.3">
      <c r="A714" s="11">
        <v>2019</v>
      </c>
      <c r="B714" t="s">
        <v>65</v>
      </c>
      <c r="C714" t="str">
        <f>VLOOKUP(B714,'REFERENCE SHEET'!B:C,2,FALSE)</f>
        <v>BB CN EQUITY</v>
      </c>
      <c r="D714" t="s">
        <v>66</v>
      </c>
      <c r="E714">
        <v>2</v>
      </c>
      <c r="F714" t="s">
        <v>10</v>
      </c>
      <c r="G714" t="s">
        <v>11</v>
      </c>
      <c r="H714" t="s">
        <v>12</v>
      </c>
      <c r="I714">
        <v>0.5258320662937207</v>
      </c>
    </row>
    <row r="715" spans="1:9" x14ac:dyDescent="0.3">
      <c r="A715" s="11">
        <v>2019</v>
      </c>
      <c r="B715" t="s">
        <v>65</v>
      </c>
      <c r="C715" t="str">
        <f>VLOOKUP(B715,'REFERENCE SHEET'!B:C,2,FALSE)</f>
        <v>BB CN EQUITY</v>
      </c>
      <c r="D715" t="s">
        <v>66</v>
      </c>
      <c r="E715">
        <v>4</v>
      </c>
      <c r="F715" t="s">
        <v>10</v>
      </c>
      <c r="G715" t="s">
        <v>13</v>
      </c>
      <c r="H715" t="s">
        <v>24</v>
      </c>
      <c r="I715">
        <v>0.67501255346042621</v>
      </c>
    </row>
    <row r="716" spans="1:9" x14ac:dyDescent="0.3">
      <c r="A716" s="11">
        <v>2019</v>
      </c>
      <c r="B716" t="s">
        <v>65</v>
      </c>
      <c r="C716" t="str">
        <f>VLOOKUP(B716,'REFERENCE SHEET'!B:C,2,FALSE)</f>
        <v>BB CN EQUITY</v>
      </c>
      <c r="D716" t="s">
        <v>66</v>
      </c>
      <c r="E716">
        <v>5</v>
      </c>
      <c r="F716" t="s">
        <v>10</v>
      </c>
      <c r="G716" t="s">
        <v>15</v>
      </c>
      <c r="H716" t="s">
        <v>12</v>
      </c>
      <c r="I716">
        <v>0.50810385238877032</v>
      </c>
    </row>
    <row r="717" spans="1:9" x14ac:dyDescent="0.3">
      <c r="A717" s="11">
        <v>2019</v>
      </c>
      <c r="B717" t="s">
        <v>65</v>
      </c>
      <c r="C717" t="str">
        <f>VLOOKUP(B717,'REFERENCE SHEET'!B:C,2,FALSE)</f>
        <v>BB CN EQUITY</v>
      </c>
      <c r="D717" t="s">
        <v>66</v>
      </c>
      <c r="E717">
        <v>6</v>
      </c>
      <c r="F717" t="s">
        <v>10</v>
      </c>
      <c r="G717" t="s">
        <v>16</v>
      </c>
      <c r="H717" t="s">
        <v>23</v>
      </c>
      <c r="I717">
        <v>0.85296292164785659</v>
      </c>
    </row>
    <row r="718" spans="1:9" x14ac:dyDescent="0.3">
      <c r="A718" s="11">
        <v>2020</v>
      </c>
      <c r="B718" t="s">
        <v>65</v>
      </c>
      <c r="C718" t="str">
        <f>VLOOKUP(B718,'REFERENCE SHEET'!B:C,2,FALSE)</f>
        <v>BB CN EQUITY</v>
      </c>
      <c r="D718" t="s">
        <v>66</v>
      </c>
      <c r="E718">
        <v>2</v>
      </c>
      <c r="F718" t="s">
        <v>10</v>
      </c>
      <c r="G718" t="s">
        <v>11</v>
      </c>
      <c r="H718" t="s">
        <v>14</v>
      </c>
      <c r="I718">
        <v>0.6471030808465148</v>
      </c>
    </row>
    <row r="719" spans="1:9" x14ac:dyDescent="0.3">
      <c r="A719" s="11">
        <v>2020</v>
      </c>
      <c r="B719" t="s">
        <v>65</v>
      </c>
      <c r="C719" t="str">
        <f>VLOOKUP(B719,'REFERENCE SHEET'!B:C,2,FALSE)</f>
        <v>BB CN EQUITY</v>
      </c>
      <c r="D719" t="s">
        <v>66</v>
      </c>
      <c r="E719">
        <v>4</v>
      </c>
      <c r="F719" t="s">
        <v>10</v>
      </c>
      <c r="G719" t="s">
        <v>13</v>
      </c>
      <c r="H719" t="s">
        <v>24</v>
      </c>
      <c r="I719">
        <v>0.72830251116949896</v>
      </c>
    </row>
    <row r="720" spans="1:9" x14ac:dyDescent="0.3">
      <c r="A720" s="11">
        <v>2020</v>
      </c>
      <c r="B720" t="s">
        <v>65</v>
      </c>
      <c r="C720" t="str">
        <f>VLOOKUP(B720,'REFERENCE SHEET'!B:C,2,FALSE)</f>
        <v>BB CN EQUITY</v>
      </c>
      <c r="D720" t="s">
        <v>66</v>
      </c>
      <c r="E720">
        <v>5</v>
      </c>
      <c r="F720" t="s">
        <v>10</v>
      </c>
      <c r="G720" t="s">
        <v>15</v>
      </c>
      <c r="H720" t="s">
        <v>12</v>
      </c>
      <c r="I720">
        <v>0.52403939207654426</v>
      </c>
    </row>
    <row r="721" spans="1:9" x14ac:dyDescent="0.3">
      <c r="A721" s="11">
        <v>2020</v>
      </c>
      <c r="B721" t="s">
        <v>65</v>
      </c>
      <c r="C721" t="str">
        <f>VLOOKUP(B721,'REFERENCE SHEET'!B:C,2,FALSE)</f>
        <v>BB CN EQUITY</v>
      </c>
      <c r="D721" t="s">
        <v>66</v>
      </c>
      <c r="E721">
        <v>6</v>
      </c>
      <c r="F721" t="s">
        <v>10</v>
      </c>
      <c r="G721" t="s">
        <v>16</v>
      </c>
      <c r="H721" t="s">
        <v>22</v>
      </c>
      <c r="I721">
        <v>0.76172691788621416</v>
      </c>
    </row>
    <row r="722" spans="1:9" x14ac:dyDescent="0.3">
      <c r="A722" s="11">
        <v>2021</v>
      </c>
      <c r="B722" t="s">
        <v>65</v>
      </c>
      <c r="C722" t="str">
        <f>VLOOKUP(B722,'REFERENCE SHEET'!B:C,2,FALSE)</f>
        <v>BB CN EQUITY</v>
      </c>
      <c r="D722" t="s">
        <v>66</v>
      </c>
      <c r="E722">
        <v>2</v>
      </c>
      <c r="F722" t="s">
        <v>10</v>
      </c>
      <c r="G722" t="s">
        <v>11</v>
      </c>
      <c r="H722" t="s">
        <v>14</v>
      </c>
      <c r="I722">
        <v>0.64699090668417947</v>
      </c>
    </row>
    <row r="723" spans="1:9" x14ac:dyDescent="0.3">
      <c r="A723" s="11">
        <v>2021</v>
      </c>
      <c r="B723" t="s">
        <v>65</v>
      </c>
      <c r="C723" t="str">
        <f>VLOOKUP(B723,'REFERENCE SHEET'!B:C,2,FALSE)</f>
        <v>BB CN EQUITY</v>
      </c>
      <c r="D723" t="s">
        <v>66</v>
      </c>
      <c r="E723">
        <v>4</v>
      </c>
      <c r="F723" t="s">
        <v>10</v>
      </c>
      <c r="G723" t="s">
        <v>13</v>
      </c>
      <c r="H723" t="s">
        <v>24</v>
      </c>
      <c r="I723">
        <v>0.67667538859296572</v>
      </c>
    </row>
    <row r="724" spans="1:9" x14ac:dyDescent="0.3">
      <c r="A724" s="11">
        <v>2021</v>
      </c>
      <c r="B724" t="s">
        <v>65</v>
      </c>
      <c r="C724" t="str">
        <f>VLOOKUP(B724,'REFERENCE SHEET'!B:C,2,FALSE)</f>
        <v>BB CN EQUITY</v>
      </c>
      <c r="D724" t="s">
        <v>66</v>
      </c>
      <c r="E724">
        <v>5</v>
      </c>
      <c r="F724" t="s">
        <v>10</v>
      </c>
      <c r="G724" t="s">
        <v>15</v>
      </c>
      <c r="H724" t="s">
        <v>12</v>
      </c>
      <c r="I724">
        <v>0.56014506115925999</v>
      </c>
    </row>
    <row r="725" spans="1:9" x14ac:dyDescent="0.3">
      <c r="A725" s="11">
        <v>2021</v>
      </c>
      <c r="B725" t="s">
        <v>65</v>
      </c>
      <c r="C725" t="str">
        <f>VLOOKUP(B725,'REFERENCE SHEET'!B:C,2,FALSE)</f>
        <v>BB CN EQUITY</v>
      </c>
      <c r="D725" t="s">
        <v>66</v>
      </c>
      <c r="E725">
        <v>6</v>
      </c>
      <c r="F725" t="s">
        <v>10</v>
      </c>
      <c r="G725" t="s">
        <v>16</v>
      </c>
      <c r="H725" t="s">
        <v>24</v>
      </c>
      <c r="I725">
        <v>0.73750245617715293</v>
      </c>
    </row>
    <row r="726" spans="1:9" x14ac:dyDescent="0.3">
      <c r="A726" s="11">
        <v>2022</v>
      </c>
      <c r="B726" t="s">
        <v>65</v>
      </c>
      <c r="C726" t="str">
        <f>VLOOKUP(B726,'REFERENCE SHEET'!B:C,2,FALSE)</f>
        <v>BB CN EQUITY</v>
      </c>
      <c r="D726" t="s">
        <v>66</v>
      </c>
      <c r="E726">
        <v>2</v>
      </c>
      <c r="F726" t="s">
        <v>10</v>
      </c>
      <c r="G726" t="s">
        <v>11</v>
      </c>
      <c r="H726" t="s">
        <v>14</v>
      </c>
      <c r="I726">
        <v>0.62289050358068754</v>
      </c>
    </row>
    <row r="727" spans="1:9" x14ac:dyDescent="0.3">
      <c r="A727" s="11">
        <v>2022</v>
      </c>
      <c r="B727" t="s">
        <v>65</v>
      </c>
      <c r="C727" t="str">
        <f>VLOOKUP(B727,'REFERENCE SHEET'!B:C,2,FALSE)</f>
        <v>BB CN EQUITY</v>
      </c>
      <c r="D727" t="s">
        <v>66</v>
      </c>
      <c r="E727">
        <v>4</v>
      </c>
      <c r="F727" t="s">
        <v>10</v>
      </c>
      <c r="G727" t="s">
        <v>13</v>
      </c>
      <c r="H727" t="s">
        <v>24</v>
      </c>
      <c r="I727">
        <v>0.68981110650049893</v>
      </c>
    </row>
    <row r="728" spans="1:9" x14ac:dyDescent="0.3">
      <c r="A728" s="11">
        <v>2022</v>
      </c>
      <c r="B728" t="s">
        <v>65</v>
      </c>
      <c r="C728" t="str">
        <f>VLOOKUP(B728,'REFERENCE SHEET'!B:C,2,FALSE)</f>
        <v>BB CN EQUITY</v>
      </c>
      <c r="D728" t="s">
        <v>66</v>
      </c>
      <c r="E728">
        <v>5</v>
      </c>
      <c r="F728" t="s">
        <v>10</v>
      </c>
      <c r="G728" t="s">
        <v>15</v>
      </c>
      <c r="H728" t="s">
        <v>22</v>
      </c>
      <c r="I728">
        <v>0.76353879468044705</v>
      </c>
    </row>
    <row r="729" spans="1:9" x14ac:dyDescent="0.3">
      <c r="A729" s="11">
        <v>2022</v>
      </c>
      <c r="B729" t="s">
        <v>65</v>
      </c>
      <c r="C729" t="str">
        <f>VLOOKUP(B729,'REFERENCE SHEET'!B:C,2,FALSE)</f>
        <v>BB CN EQUITY</v>
      </c>
      <c r="D729" t="s">
        <v>66</v>
      </c>
      <c r="E729">
        <v>6</v>
      </c>
      <c r="F729" t="s">
        <v>10</v>
      </c>
      <c r="G729" t="s">
        <v>16</v>
      </c>
      <c r="H729" t="s">
        <v>22</v>
      </c>
      <c r="I729">
        <v>0.759596807630603</v>
      </c>
    </row>
    <row r="730" spans="1:9" x14ac:dyDescent="0.3">
      <c r="A730" s="11">
        <v>2023</v>
      </c>
      <c r="B730" t="s">
        <v>65</v>
      </c>
      <c r="C730" t="str">
        <f>VLOOKUP(B730,'REFERENCE SHEET'!B:C,2,FALSE)</f>
        <v>BB CN EQUITY</v>
      </c>
      <c r="D730" t="s">
        <v>66</v>
      </c>
      <c r="E730">
        <v>2</v>
      </c>
      <c r="F730" t="s">
        <v>10</v>
      </c>
      <c r="G730" t="s">
        <v>11</v>
      </c>
      <c r="H730" t="s">
        <v>12</v>
      </c>
      <c r="I730">
        <v>0.57778854258964973</v>
      </c>
    </row>
    <row r="731" spans="1:9" x14ac:dyDescent="0.3">
      <c r="A731" s="11">
        <v>2023</v>
      </c>
      <c r="B731" t="s">
        <v>65</v>
      </c>
      <c r="C731" t="str">
        <f>VLOOKUP(B731,'REFERENCE SHEET'!B:C,2,FALSE)</f>
        <v>BB CN EQUITY</v>
      </c>
      <c r="D731" t="s">
        <v>66</v>
      </c>
      <c r="E731">
        <v>4</v>
      </c>
      <c r="F731" t="s">
        <v>10</v>
      </c>
      <c r="G731" t="s">
        <v>13</v>
      </c>
      <c r="H731" t="s">
        <v>14</v>
      </c>
      <c r="I731">
        <v>0.64020925809901974</v>
      </c>
    </row>
    <row r="732" spans="1:9" x14ac:dyDescent="0.3">
      <c r="A732" s="11">
        <v>2023</v>
      </c>
      <c r="B732" t="s">
        <v>65</v>
      </c>
      <c r="C732" t="str">
        <f>VLOOKUP(B732,'REFERENCE SHEET'!B:C,2,FALSE)</f>
        <v>BB CN EQUITY</v>
      </c>
      <c r="D732" t="s">
        <v>66</v>
      </c>
      <c r="E732">
        <v>5</v>
      </c>
      <c r="F732" t="s">
        <v>10</v>
      </c>
      <c r="G732" t="s">
        <v>15</v>
      </c>
      <c r="H732" t="s">
        <v>14</v>
      </c>
      <c r="I732">
        <v>0.59802588426990355</v>
      </c>
    </row>
    <row r="733" spans="1:9" x14ac:dyDescent="0.3">
      <c r="A733" s="11">
        <v>2023</v>
      </c>
      <c r="B733" t="s">
        <v>65</v>
      </c>
      <c r="C733" t="str">
        <f>VLOOKUP(B733,'REFERENCE SHEET'!B:C,2,FALSE)</f>
        <v>BB CN EQUITY</v>
      </c>
      <c r="D733" t="s">
        <v>66</v>
      </c>
      <c r="E733">
        <v>6</v>
      </c>
      <c r="F733" t="s">
        <v>10</v>
      </c>
      <c r="G733" t="s">
        <v>16</v>
      </c>
      <c r="H733" t="s">
        <v>14</v>
      </c>
      <c r="I733">
        <v>0.61103550821292685</v>
      </c>
    </row>
    <row r="734" spans="1:9" x14ac:dyDescent="0.3">
      <c r="A734" s="11">
        <v>2024</v>
      </c>
      <c r="B734" t="s">
        <v>65</v>
      </c>
      <c r="C734" t="str">
        <f>VLOOKUP(B734,'REFERENCE SHEET'!B:C,2,FALSE)</f>
        <v>BB CN EQUITY</v>
      </c>
      <c r="D734" t="s">
        <v>66</v>
      </c>
      <c r="E734">
        <v>2</v>
      </c>
      <c r="F734" t="s">
        <v>10</v>
      </c>
      <c r="G734" t="s">
        <v>11</v>
      </c>
      <c r="H734" t="s">
        <v>12</v>
      </c>
      <c r="I734">
        <v>0.50258764054124294</v>
      </c>
    </row>
    <row r="735" spans="1:9" x14ac:dyDescent="0.3">
      <c r="A735" s="11">
        <v>2024</v>
      </c>
      <c r="B735" t="s">
        <v>65</v>
      </c>
      <c r="C735" t="str">
        <f>VLOOKUP(B735,'REFERENCE SHEET'!B:C,2,FALSE)</f>
        <v>BB CN EQUITY</v>
      </c>
      <c r="D735" t="s">
        <v>66</v>
      </c>
      <c r="E735">
        <v>4</v>
      </c>
      <c r="F735" t="s">
        <v>10</v>
      </c>
      <c r="G735" t="s">
        <v>13</v>
      </c>
      <c r="H735" t="s">
        <v>14</v>
      </c>
      <c r="I735">
        <v>0.64975000132509808</v>
      </c>
    </row>
    <row r="736" spans="1:9" x14ac:dyDescent="0.3">
      <c r="A736" s="11">
        <v>2024</v>
      </c>
      <c r="B736" t="s">
        <v>65</v>
      </c>
      <c r="C736" t="str">
        <f>VLOOKUP(B736,'REFERENCE SHEET'!B:C,2,FALSE)</f>
        <v>BB CN EQUITY</v>
      </c>
      <c r="D736" t="s">
        <v>66</v>
      </c>
      <c r="E736">
        <v>5</v>
      </c>
      <c r="F736" t="s">
        <v>10</v>
      </c>
      <c r="G736" t="s">
        <v>15</v>
      </c>
      <c r="H736" t="s">
        <v>21</v>
      </c>
      <c r="I736">
        <v>0.39012500000000006</v>
      </c>
    </row>
    <row r="737" spans="1:9" x14ac:dyDescent="0.3">
      <c r="A737" s="11">
        <v>2024</v>
      </c>
      <c r="B737" t="s">
        <v>65</v>
      </c>
      <c r="C737" t="str">
        <f>VLOOKUP(B737,'REFERENCE SHEET'!B:C,2,FALSE)</f>
        <v>BB CN EQUITY</v>
      </c>
      <c r="D737" t="s">
        <v>66</v>
      </c>
      <c r="E737">
        <v>6</v>
      </c>
      <c r="F737" t="s">
        <v>10</v>
      </c>
      <c r="G737" t="s">
        <v>16</v>
      </c>
      <c r="H737" t="s">
        <v>12</v>
      </c>
      <c r="I737">
        <v>0.58191994902572919</v>
      </c>
    </row>
    <row r="738" spans="1:9" x14ac:dyDescent="0.3">
      <c r="A738" s="11">
        <v>2022</v>
      </c>
      <c r="B738" t="s">
        <v>69</v>
      </c>
      <c r="C738" t="str">
        <f>VLOOKUP(B738,'REFERENCE SHEET'!B:C,2,FALSE)</f>
        <v>BBD/B CN EQUITY</v>
      </c>
      <c r="D738" t="s">
        <v>70</v>
      </c>
      <c r="E738">
        <v>2</v>
      </c>
      <c r="F738" t="s">
        <v>10</v>
      </c>
      <c r="G738" t="s">
        <v>11</v>
      </c>
      <c r="H738" t="s">
        <v>25</v>
      </c>
      <c r="I738">
        <v>0.42127067637926235</v>
      </c>
    </row>
    <row r="739" spans="1:9" x14ac:dyDescent="0.3">
      <c r="A739" s="11">
        <v>2022</v>
      </c>
      <c r="B739" t="s">
        <v>69</v>
      </c>
      <c r="C739" t="str">
        <f>VLOOKUP(B739,'REFERENCE SHEET'!B:C,2,FALSE)</f>
        <v>BBD/B CN EQUITY</v>
      </c>
      <c r="D739" t="s">
        <v>70</v>
      </c>
      <c r="E739">
        <v>4</v>
      </c>
      <c r="F739" t="s">
        <v>10</v>
      </c>
      <c r="G739" t="s">
        <v>13</v>
      </c>
      <c r="H739" t="s">
        <v>23</v>
      </c>
      <c r="I739">
        <v>0.84112349914236795</v>
      </c>
    </row>
    <row r="740" spans="1:9" x14ac:dyDescent="0.3">
      <c r="A740" s="11">
        <v>2022</v>
      </c>
      <c r="B740" t="s">
        <v>69</v>
      </c>
      <c r="C740" t="str">
        <f>VLOOKUP(B740,'REFERENCE SHEET'!B:C,2,FALSE)</f>
        <v>BBD/B CN EQUITY</v>
      </c>
      <c r="D740" t="s">
        <v>70</v>
      </c>
      <c r="E740">
        <v>5</v>
      </c>
      <c r="F740" t="s">
        <v>10</v>
      </c>
      <c r="G740" t="s">
        <v>15</v>
      </c>
      <c r="H740" t="s">
        <v>21</v>
      </c>
      <c r="I740">
        <v>0.36979348832649728</v>
      </c>
    </row>
    <row r="741" spans="1:9" x14ac:dyDescent="0.3">
      <c r="A741" s="11">
        <v>2022</v>
      </c>
      <c r="B741" t="s">
        <v>69</v>
      </c>
      <c r="C741" t="str">
        <f>VLOOKUP(B741,'REFERENCE SHEET'!B:C,2,FALSE)</f>
        <v>BBD/B CN EQUITY</v>
      </c>
      <c r="D741" t="s">
        <v>70</v>
      </c>
      <c r="E741">
        <v>6</v>
      </c>
      <c r="F741" t="s">
        <v>10</v>
      </c>
      <c r="G741" t="s">
        <v>16</v>
      </c>
      <c r="H741" t="s">
        <v>24</v>
      </c>
      <c r="I741">
        <v>0.71233291298864998</v>
      </c>
    </row>
    <row r="742" spans="1:9" x14ac:dyDescent="0.3">
      <c r="A742" s="11">
        <v>2023</v>
      </c>
      <c r="B742" t="s">
        <v>69</v>
      </c>
      <c r="C742" t="str">
        <f>VLOOKUP(B742,'REFERENCE SHEET'!B:C,2,FALSE)</f>
        <v>BBD/B CN EQUITY</v>
      </c>
      <c r="D742" t="s">
        <v>70</v>
      </c>
      <c r="E742">
        <v>2</v>
      </c>
      <c r="F742" t="s">
        <v>10</v>
      </c>
      <c r="G742" t="s">
        <v>11</v>
      </c>
      <c r="H742" t="s">
        <v>12</v>
      </c>
      <c r="I742">
        <v>0.54240381461942155</v>
      </c>
    </row>
    <row r="743" spans="1:9" x14ac:dyDescent="0.3">
      <c r="A743" s="11">
        <v>2023</v>
      </c>
      <c r="B743" t="s">
        <v>69</v>
      </c>
      <c r="C743" t="str">
        <f>VLOOKUP(B743,'REFERENCE SHEET'!B:C,2,FALSE)</f>
        <v>BBD/B CN EQUITY</v>
      </c>
      <c r="D743" t="s">
        <v>70</v>
      </c>
      <c r="E743">
        <v>4</v>
      </c>
      <c r="F743" t="s">
        <v>10</v>
      </c>
      <c r="G743" t="s">
        <v>13</v>
      </c>
      <c r="H743" t="s">
        <v>22</v>
      </c>
      <c r="I743">
        <v>0.81333857085179606</v>
      </c>
    </row>
    <row r="744" spans="1:9" x14ac:dyDescent="0.3">
      <c r="A744" s="11">
        <v>2023</v>
      </c>
      <c r="B744" t="s">
        <v>69</v>
      </c>
      <c r="C744" t="str">
        <f>VLOOKUP(B744,'REFERENCE SHEET'!B:C,2,FALSE)</f>
        <v>BBD/B CN EQUITY</v>
      </c>
      <c r="D744" t="s">
        <v>70</v>
      </c>
      <c r="E744">
        <v>5</v>
      </c>
      <c r="F744" t="s">
        <v>10</v>
      </c>
      <c r="G744" t="s">
        <v>15</v>
      </c>
      <c r="H744" t="s">
        <v>19</v>
      </c>
      <c r="I744">
        <v>0.3317537990982965</v>
      </c>
    </row>
    <row r="745" spans="1:9" x14ac:dyDescent="0.3">
      <c r="A745" s="11">
        <v>2023</v>
      </c>
      <c r="B745" t="s">
        <v>69</v>
      </c>
      <c r="C745" t="str">
        <f>VLOOKUP(B745,'REFERENCE SHEET'!B:C,2,FALSE)</f>
        <v>BBD/B CN EQUITY</v>
      </c>
      <c r="D745" t="s">
        <v>70</v>
      </c>
      <c r="E745">
        <v>6</v>
      </c>
      <c r="F745" t="s">
        <v>10</v>
      </c>
      <c r="G745" t="s">
        <v>16</v>
      </c>
      <c r="H745" t="s">
        <v>24</v>
      </c>
      <c r="I745">
        <v>0.69532786885245823</v>
      </c>
    </row>
    <row r="746" spans="1:9" x14ac:dyDescent="0.3">
      <c r="A746" s="11">
        <v>2024</v>
      </c>
      <c r="B746" t="s">
        <v>69</v>
      </c>
      <c r="C746" t="str">
        <f>VLOOKUP(B746,'REFERENCE SHEET'!B:C,2,FALSE)</f>
        <v>BBD/B CN EQUITY</v>
      </c>
      <c r="D746" t="s">
        <v>70</v>
      </c>
      <c r="E746">
        <v>2</v>
      </c>
      <c r="F746" t="s">
        <v>10</v>
      </c>
      <c r="G746" t="s">
        <v>11</v>
      </c>
      <c r="H746" t="s">
        <v>25</v>
      </c>
      <c r="I746">
        <v>0.49807187532133279</v>
      </c>
    </row>
    <row r="747" spans="1:9" x14ac:dyDescent="0.3">
      <c r="A747" s="11">
        <v>2024</v>
      </c>
      <c r="B747" t="s">
        <v>69</v>
      </c>
      <c r="C747" t="str">
        <f>VLOOKUP(B747,'REFERENCE SHEET'!B:C,2,FALSE)</f>
        <v>BBD/B CN EQUITY</v>
      </c>
      <c r="D747" t="s">
        <v>70</v>
      </c>
      <c r="E747">
        <v>4</v>
      </c>
      <c r="F747" t="s">
        <v>10</v>
      </c>
      <c r="G747" t="s">
        <v>13</v>
      </c>
      <c r="H747" t="s">
        <v>22</v>
      </c>
      <c r="I747">
        <v>0.80460275019098626</v>
      </c>
    </row>
    <row r="748" spans="1:9" x14ac:dyDescent="0.3">
      <c r="A748" s="11">
        <v>2024</v>
      </c>
      <c r="B748" t="s">
        <v>69</v>
      </c>
      <c r="C748" t="str">
        <f>VLOOKUP(B748,'REFERENCE SHEET'!B:C,2,FALSE)</f>
        <v>BBD/B CN EQUITY</v>
      </c>
      <c r="D748" t="s">
        <v>70</v>
      </c>
      <c r="E748">
        <v>5</v>
      </c>
      <c r="F748" t="s">
        <v>10</v>
      </c>
      <c r="G748" t="s">
        <v>15</v>
      </c>
      <c r="H748" t="s">
        <v>12</v>
      </c>
      <c r="I748">
        <v>0.50540277777777765</v>
      </c>
    </row>
    <row r="749" spans="1:9" x14ac:dyDescent="0.3">
      <c r="A749" s="11">
        <v>2024</v>
      </c>
      <c r="B749" t="s">
        <v>69</v>
      </c>
      <c r="C749" t="str">
        <f>VLOOKUP(B749,'REFERENCE SHEET'!B:C,2,FALSE)</f>
        <v>BBD/B CN EQUITY</v>
      </c>
      <c r="D749" t="s">
        <v>70</v>
      </c>
      <c r="E749">
        <v>6</v>
      </c>
      <c r="F749" t="s">
        <v>10</v>
      </c>
      <c r="G749" t="s">
        <v>16</v>
      </c>
      <c r="H749" t="s">
        <v>14</v>
      </c>
      <c r="I749">
        <v>0.64796899082247372</v>
      </c>
    </row>
    <row r="750" spans="1:9" x14ac:dyDescent="0.3">
      <c r="A750" s="11">
        <v>2014</v>
      </c>
      <c r="B750" t="s">
        <v>46</v>
      </c>
      <c r="C750" t="str">
        <f>VLOOKUP(B750,'REFERENCE SHEET'!B:C,2,FALSE)</f>
        <v>BCE CN EQUITY</v>
      </c>
      <c r="D750" t="s">
        <v>47</v>
      </c>
      <c r="E750">
        <v>2</v>
      </c>
      <c r="F750" t="s">
        <v>10</v>
      </c>
      <c r="G750" t="s">
        <v>11</v>
      </c>
      <c r="H750" t="s">
        <v>12</v>
      </c>
      <c r="I750">
        <v>0.57561992516171179</v>
      </c>
    </row>
    <row r="751" spans="1:9" x14ac:dyDescent="0.3">
      <c r="A751" s="11">
        <v>2014</v>
      </c>
      <c r="B751" t="s">
        <v>46</v>
      </c>
      <c r="C751" t="str">
        <f>VLOOKUP(B751,'REFERENCE SHEET'!B:C,2,FALSE)</f>
        <v>BCE CN EQUITY</v>
      </c>
      <c r="D751" t="s">
        <v>47</v>
      </c>
      <c r="E751">
        <v>4</v>
      </c>
      <c r="F751" t="s">
        <v>10</v>
      </c>
      <c r="G751" t="s">
        <v>13</v>
      </c>
      <c r="H751" t="s">
        <v>22</v>
      </c>
      <c r="I751">
        <v>0.82549085767537533</v>
      </c>
    </row>
    <row r="752" spans="1:9" x14ac:dyDescent="0.3">
      <c r="A752" s="11">
        <v>2014</v>
      </c>
      <c r="B752" t="s">
        <v>46</v>
      </c>
      <c r="C752" t="str">
        <f>VLOOKUP(B752,'REFERENCE SHEET'!B:C,2,FALSE)</f>
        <v>BCE CN EQUITY</v>
      </c>
      <c r="D752" t="s">
        <v>47</v>
      </c>
      <c r="E752">
        <v>5</v>
      </c>
      <c r="F752" t="s">
        <v>10</v>
      </c>
      <c r="G752" t="s">
        <v>15</v>
      </c>
      <c r="H752" t="s">
        <v>21</v>
      </c>
      <c r="I752">
        <v>0.41014702021527943</v>
      </c>
    </row>
    <row r="753" spans="1:9" x14ac:dyDescent="0.3">
      <c r="A753" s="11">
        <v>2014</v>
      </c>
      <c r="B753" t="s">
        <v>46</v>
      </c>
      <c r="C753" t="str">
        <f>VLOOKUP(B753,'REFERENCE SHEET'!B:C,2,FALSE)</f>
        <v>BCE CN EQUITY</v>
      </c>
      <c r="D753" t="s">
        <v>47</v>
      </c>
      <c r="E753">
        <v>6</v>
      </c>
      <c r="F753" t="s">
        <v>10</v>
      </c>
      <c r="G753" t="s">
        <v>16</v>
      </c>
      <c r="H753" t="s">
        <v>12</v>
      </c>
      <c r="I753">
        <v>0.5626086625674529</v>
      </c>
    </row>
    <row r="754" spans="1:9" x14ac:dyDescent="0.3">
      <c r="A754" s="11">
        <v>2015</v>
      </c>
      <c r="B754" t="s">
        <v>46</v>
      </c>
      <c r="C754" t="str">
        <f>VLOOKUP(B754,'REFERENCE SHEET'!B:C,2,FALSE)</f>
        <v>BCE CN EQUITY</v>
      </c>
      <c r="D754" t="s">
        <v>47</v>
      </c>
      <c r="E754">
        <v>2</v>
      </c>
      <c r="F754" t="s">
        <v>10</v>
      </c>
      <c r="G754" t="s">
        <v>11</v>
      </c>
      <c r="H754" t="s">
        <v>14</v>
      </c>
      <c r="I754">
        <v>0.60597522784502511</v>
      </c>
    </row>
    <row r="755" spans="1:9" x14ac:dyDescent="0.3">
      <c r="A755" s="11">
        <v>2015</v>
      </c>
      <c r="B755" t="s">
        <v>46</v>
      </c>
      <c r="C755" t="str">
        <f>VLOOKUP(B755,'REFERENCE SHEET'!B:C,2,FALSE)</f>
        <v>BCE CN EQUITY</v>
      </c>
      <c r="D755" t="s">
        <v>47</v>
      </c>
      <c r="E755">
        <v>4</v>
      </c>
      <c r="F755" t="s">
        <v>10</v>
      </c>
      <c r="G755" t="s">
        <v>13</v>
      </c>
      <c r="H755" t="s">
        <v>23</v>
      </c>
      <c r="I755">
        <v>0.86866721544563363</v>
      </c>
    </row>
    <row r="756" spans="1:9" x14ac:dyDescent="0.3">
      <c r="A756" s="11">
        <v>2015</v>
      </c>
      <c r="B756" t="s">
        <v>46</v>
      </c>
      <c r="C756" t="str">
        <f>VLOOKUP(B756,'REFERENCE SHEET'!B:C,2,FALSE)</f>
        <v>BCE CN EQUITY</v>
      </c>
      <c r="D756" t="s">
        <v>47</v>
      </c>
      <c r="E756">
        <v>5</v>
      </c>
      <c r="F756" t="s">
        <v>10</v>
      </c>
      <c r="G756" t="s">
        <v>15</v>
      </c>
      <c r="H756" t="s">
        <v>14</v>
      </c>
      <c r="I756">
        <v>0.58627739819051794</v>
      </c>
    </row>
    <row r="757" spans="1:9" x14ac:dyDescent="0.3">
      <c r="A757" s="11">
        <v>2015</v>
      </c>
      <c r="B757" t="s">
        <v>46</v>
      </c>
      <c r="C757" t="str">
        <f>VLOOKUP(B757,'REFERENCE SHEET'!B:C,2,FALSE)</f>
        <v>BCE CN EQUITY</v>
      </c>
      <c r="D757" t="s">
        <v>47</v>
      </c>
      <c r="E757">
        <v>6</v>
      </c>
      <c r="F757" t="s">
        <v>10</v>
      </c>
      <c r="G757" t="s">
        <v>16</v>
      </c>
      <c r="H757" t="s">
        <v>12</v>
      </c>
      <c r="I757">
        <v>0.51537720858997627</v>
      </c>
    </row>
    <row r="758" spans="1:9" x14ac:dyDescent="0.3">
      <c r="A758" s="11">
        <v>2016</v>
      </c>
      <c r="B758" t="s">
        <v>46</v>
      </c>
      <c r="C758" t="str">
        <f>VLOOKUP(B758,'REFERENCE SHEET'!B:C,2,FALSE)</f>
        <v>BCE CN EQUITY</v>
      </c>
      <c r="D758" t="s">
        <v>47</v>
      </c>
      <c r="E758">
        <v>2</v>
      </c>
      <c r="F758" t="s">
        <v>10</v>
      </c>
      <c r="G758" t="s">
        <v>11</v>
      </c>
      <c r="H758" t="s">
        <v>14</v>
      </c>
      <c r="I758">
        <v>0.65783363272731465</v>
      </c>
    </row>
    <row r="759" spans="1:9" x14ac:dyDescent="0.3">
      <c r="A759" s="11">
        <v>2016</v>
      </c>
      <c r="B759" t="s">
        <v>46</v>
      </c>
      <c r="C759" t="str">
        <f>VLOOKUP(B759,'REFERENCE SHEET'!B:C,2,FALSE)</f>
        <v>BCE CN EQUITY</v>
      </c>
      <c r="D759" t="s">
        <v>47</v>
      </c>
      <c r="E759">
        <v>4</v>
      </c>
      <c r="F759" t="s">
        <v>10</v>
      </c>
      <c r="G759" t="s">
        <v>13</v>
      </c>
      <c r="H759" t="s">
        <v>23</v>
      </c>
      <c r="I759">
        <v>0.8719949235908363</v>
      </c>
    </row>
    <row r="760" spans="1:9" x14ac:dyDescent="0.3">
      <c r="A760" s="11">
        <v>2016</v>
      </c>
      <c r="B760" t="s">
        <v>46</v>
      </c>
      <c r="C760" t="str">
        <f>VLOOKUP(B760,'REFERENCE SHEET'!B:C,2,FALSE)</f>
        <v>BCE CN EQUITY</v>
      </c>
      <c r="D760" t="s">
        <v>47</v>
      </c>
      <c r="E760">
        <v>5</v>
      </c>
      <c r="F760" t="s">
        <v>10</v>
      </c>
      <c r="G760" t="s">
        <v>15</v>
      </c>
      <c r="H760" t="s">
        <v>14</v>
      </c>
      <c r="I760">
        <v>0.63176403339385723</v>
      </c>
    </row>
    <row r="761" spans="1:9" x14ac:dyDescent="0.3">
      <c r="A761" s="11">
        <v>2016</v>
      </c>
      <c r="B761" t="s">
        <v>46</v>
      </c>
      <c r="C761" t="str">
        <f>VLOOKUP(B761,'REFERENCE SHEET'!B:C,2,FALSE)</f>
        <v>BCE CN EQUITY</v>
      </c>
      <c r="D761" t="s">
        <v>47</v>
      </c>
      <c r="E761">
        <v>6</v>
      </c>
      <c r="F761" t="s">
        <v>10</v>
      </c>
      <c r="G761" t="s">
        <v>16</v>
      </c>
      <c r="H761" t="s">
        <v>14</v>
      </c>
      <c r="I761">
        <v>0.5889645738377205</v>
      </c>
    </row>
    <row r="762" spans="1:9" x14ac:dyDescent="0.3">
      <c r="A762" s="11">
        <v>2017</v>
      </c>
      <c r="B762" t="s">
        <v>46</v>
      </c>
      <c r="C762" t="str">
        <f>VLOOKUP(B762,'REFERENCE SHEET'!B:C,2,FALSE)</f>
        <v>BCE CN EQUITY</v>
      </c>
      <c r="D762" t="s">
        <v>47</v>
      </c>
      <c r="E762">
        <v>2</v>
      </c>
      <c r="F762" t="s">
        <v>10</v>
      </c>
      <c r="G762" t="s">
        <v>11</v>
      </c>
      <c r="H762" t="s">
        <v>24</v>
      </c>
      <c r="I762">
        <v>0.69804750953657335</v>
      </c>
    </row>
    <row r="763" spans="1:9" x14ac:dyDescent="0.3">
      <c r="A763" s="11">
        <v>2017</v>
      </c>
      <c r="B763" t="s">
        <v>46</v>
      </c>
      <c r="C763" t="str">
        <f>VLOOKUP(B763,'REFERENCE SHEET'!B:C,2,FALSE)</f>
        <v>BCE CN EQUITY</v>
      </c>
      <c r="D763" t="s">
        <v>47</v>
      </c>
      <c r="E763">
        <v>4</v>
      </c>
      <c r="F763" t="s">
        <v>10</v>
      </c>
      <c r="G763" t="s">
        <v>13</v>
      </c>
      <c r="H763" t="s">
        <v>23</v>
      </c>
      <c r="I763">
        <v>0.84084712482468471</v>
      </c>
    </row>
    <row r="764" spans="1:9" x14ac:dyDescent="0.3">
      <c r="A764" s="11">
        <v>2017</v>
      </c>
      <c r="B764" t="s">
        <v>46</v>
      </c>
      <c r="C764" t="str">
        <f>VLOOKUP(B764,'REFERENCE SHEET'!B:C,2,FALSE)</f>
        <v>BCE CN EQUITY</v>
      </c>
      <c r="D764" t="s">
        <v>47</v>
      </c>
      <c r="E764">
        <v>5</v>
      </c>
      <c r="F764" t="s">
        <v>10</v>
      </c>
      <c r="G764" t="s">
        <v>15</v>
      </c>
      <c r="H764" t="s">
        <v>12</v>
      </c>
      <c r="I764">
        <v>0.52782131661442</v>
      </c>
    </row>
    <row r="765" spans="1:9" x14ac:dyDescent="0.3">
      <c r="A765" s="11">
        <v>2017</v>
      </c>
      <c r="B765" t="s">
        <v>46</v>
      </c>
      <c r="C765" t="str">
        <f>VLOOKUP(B765,'REFERENCE SHEET'!B:C,2,FALSE)</f>
        <v>BCE CN EQUITY</v>
      </c>
      <c r="D765" t="s">
        <v>47</v>
      </c>
      <c r="E765">
        <v>6</v>
      </c>
      <c r="F765" t="s">
        <v>10</v>
      </c>
      <c r="G765" t="s">
        <v>16</v>
      </c>
      <c r="H765" t="s">
        <v>24</v>
      </c>
      <c r="I765">
        <v>0.72833661706075226</v>
      </c>
    </row>
    <row r="766" spans="1:9" x14ac:dyDescent="0.3">
      <c r="A766" s="11">
        <v>2018</v>
      </c>
      <c r="B766" t="s">
        <v>46</v>
      </c>
      <c r="C766" t="str">
        <f>VLOOKUP(B766,'REFERENCE SHEET'!B:C,2,FALSE)</f>
        <v>BCE CN EQUITY</v>
      </c>
      <c r="D766" t="s">
        <v>47</v>
      </c>
      <c r="E766">
        <v>2</v>
      </c>
      <c r="F766" t="s">
        <v>10</v>
      </c>
      <c r="G766" t="s">
        <v>11</v>
      </c>
      <c r="H766" t="s">
        <v>24</v>
      </c>
      <c r="I766">
        <v>0.74469832450766171</v>
      </c>
    </row>
    <row r="767" spans="1:9" x14ac:dyDescent="0.3">
      <c r="A767" s="11">
        <v>2018</v>
      </c>
      <c r="B767" t="s">
        <v>46</v>
      </c>
      <c r="C767" t="str">
        <f>VLOOKUP(B767,'REFERENCE SHEET'!B:C,2,FALSE)</f>
        <v>BCE CN EQUITY</v>
      </c>
      <c r="D767" t="s">
        <v>47</v>
      </c>
      <c r="E767">
        <v>4</v>
      </c>
      <c r="F767" t="s">
        <v>10</v>
      </c>
      <c r="G767" t="s">
        <v>13</v>
      </c>
      <c r="H767" t="s">
        <v>23</v>
      </c>
      <c r="I767">
        <v>0.84227242638076449</v>
      </c>
    </row>
    <row r="768" spans="1:9" x14ac:dyDescent="0.3">
      <c r="A768" s="11">
        <v>2018</v>
      </c>
      <c r="B768" t="s">
        <v>46</v>
      </c>
      <c r="C768" t="str">
        <f>VLOOKUP(B768,'REFERENCE SHEET'!B:C,2,FALSE)</f>
        <v>BCE CN EQUITY</v>
      </c>
      <c r="D768" t="s">
        <v>47</v>
      </c>
      <c r="E768">
        <v>5</v>
      </c>
      <c r="F768" t="s">
        <v>10</v>
      </c>
      <c r="G768" t="s">
        <v>15</v>
      </c>
      <c r="H768" t="s">
        <v>24</v>
      </c>
      <c r="I768">
        <v>0.71959602302459447</v>
      </c>
    </row>
    <row r="769" spans="1:9" x14ac:dyDescent="0.3">
      <c r="A769" s="11">
        <v>2018</v>
      </c>
      <c r="B769" t="s">
        <v>46</v>
      </c>
      <c r="C769" t="str">
        <f>VLOOKUP(B769,'REFERENCE SHEET'!B:C,2,FALSE)</f>
        <v>BCE CN EQUITY</v>
      </c>
      <c r="D769" t="s">
        <v>47</v>
      </c>
      <c r="E769">
        <v>6</v>
      </c>
      <c r="F769" t="s">
        <v>10</v>
      </c>
      <c r="G769" t="s">
        <v>16</v>
      </c>
      <c r="H769" t="s">
        <v>24</v>
      </c>
      <c r="I769">
        <v>0.7199149123427423</v>
      </c>
    </row>
    <row r="770" spans="1:9" x14ac:dyDescent="0.3">
      <c r="A770" s="11">
        <v>2019</v>
      </c>
      <c r="B770" t="s">
        <v>46</v>
      </c>
      <c r="C770" t="str">
        <f>VLOOKUP(B770,'REFERENCE SHEET'!B:C,2,FALSE)</f>
        <v>BCE CN EQUITY</v>
      </c>
      <c r="D770" t="s">
        <v>47</v>
      </c>
      <c r="E770">
        <v>2</v>
      </c>
      <c r="F770" t="s">
        <v>10</v>
      </c>
      <c r="G770" t="s">
        <v>11</v>
      </c>
      <c r="H770" t="s">
        <v>22</v>
      </c>
      <c r="I770">
        <v>0.75559734332769446</v>
      </c>
    </row>
    <row r="771" spans="1:9" x14ac:dyDescent="0.3">
      <c r="A771" s="11">
        <v>2019</v>
      </c>
      <c r="B771" t="s">
        <v>46</v>
      </c>
      <c r="C771" t="str">
        <f>VLOOKUP(B771,'REFERENCE SHEET'!B:C,2,FALSE)</f>
        <v>BCE CN EQUITY</v>
      </c>
      <c r="D771" t="s">
        <v>47</v>
      </c>
      <c r="E771">
        <v>4</v>
      </c>
      <c r="F771" t="s">
        <v>10</v>
      </c>
      <c r="G771" t="s">
        <v>13</v>
      </c>
      <c r="H771" t="s">
        <v>22</v>
      </c>
      <c r="I771">
        <v>0.832230705397764</v>
      </c>
    </row>
    <row r="772" spans="1:9" x14ac:dyDescent="0.3">
      <c r="A772" s="11">
        <v>2019</v>
      </c>
      <c r="B772" t="s">
        <v>46</v>
      </c>
      <c r="C772" t="str">
        <f>VLOOKUP(B772,'REFERENCE SHEET'!B:C,2,FALSE)</f>
        <v>BCE CN EQUITY</v>
      </c>
      <c r="D772" t="s">
        <v>47</v>
      </c>
      <c r="E772">
        <v>5</v>
      </c>
      <c r="F772" t="s">
        <v>10</v>
      </c>
      <c r="G772" t="s">
        <v>15</v>
      </c>
      <c r="H772" t="s">
        <v>24</v>
      </c>
      <c r="I772">
        <v>0.70194891015911354</v>
      </c>
    </row>
    <row r="773" spans="1:9" x14ac:dyDescent="0.3">
      <c r="A773" s="11">
        <v>2019</v>
      </c>
      <c r="B773" t="s">
        <v>46</v>
      </c>
      <c r="C773" t="str">
        <f>VLOOKUP(B773,'REFERENCE SHEET'!B:C,2,FALSE)</f>
        <v>BCE CN EQUITY</v>
      </c>
      <c r="D773" t="s">
        <v>47</v>
      </c>
      <c r="E773">
        <v>6</v>
      </c>
      <c r="F773" t="s">
        <v>10</v>
      </c>
      <c r="G773" t="s">
        <v>16</v>
      </c>
      <c r="H773" t="s">
        <v>22</v>
      </c>
      <c r="I773">
        <v>0.75305250677554814</v>
      </c>
    </row>
    <row r="774" spans="1:9" x14ac:dyDescent="0.3">
      <c r="A774" s="11">
        <v>2020</v>
      </c>
      <c r="B774" t="s">
        <v>46</v>
      </c>
      <c r="C774" t="str">
        <f>VLOOKUP(B774,'REFERENCE SHEET'!B:C,2,FALSE)</f>
        <v>BCE CN EQUITY</v>
      </c>
      <c r="D774" t="s">
        <v>47</v>
      </c>
      <c r="E774">
        <v>2</v>
      </c>
      <c r="F774" t="s">
        <v>10</v>
      </c>
      <c r="G774" t="s">
        <v>11</v>
      </c>
      <c r="H774" t="s">
        <v>24</v>
      </c>
      <c r="I774">
        <v>0.70019839666572137</v>
      </c>
    </row>
    <row r="775" spans="1:9" x14ac:dyDescent="0.3">
      <c r="A775" s="11">
        <v>2020</v>
      </c>
      <c r="B775" t="s">
        <v>46</v>
      </c>
      <c r="C775" t="str">
        <f>VLOOKUP(B775,'REFERENCE SHEET'!B:C,2,FALSE)</f>
        <v>BCE CN EQUITY</v>
      </c>
      <c r="D775" t="s">
        <v>47</v>
      </c>
      <c r="E775">
        <v>4</v>
      </c>
      <c r="F775" t="s">
        <v>10</v>
      </c>
      <c r="G775" t="s">
        <v>13</v>
      </c>
      <c r="H775" t="s">
        <v>22</v>
      </c>
      <c r="I775">
        <v>0.83084963014630553</v>
      </c>
    </row>
    <row r="776" spans="1:9" x14ac:dyDescent="0.3">
      <c r="A776" s="11">
        <v>2020</v>
      </c>
      <c r="B776" t="s">
        <v>46</v>
      </c>
      <c r="C776" t="str">
        <f>VLOOKUP(B776,'REFERENCE SHEET'!B:C,2,FALSE)</f>
        <v>BCE CN EQUITY</v>
      </c>
      <c r="D776" t="s">
        <v>47</v>
      </c>
      <c r="E776">
        <v>5</v>
      </c>
      <c r="F776" t="s">
        <v>10</v>
      </c>
      <c r="G776" t="s">
        <v>15</v>
      </c>
      <c r="H776" t="s">
        <v>12</v>
      </c>
      <c r="I776">
        <v>0.5526315148785429</v>
      </c>
    </row>
    <row r="777" spans="1:9" x14ac:dyDescent="0.3">
      <c r="A777" s="11">
        <v>2020</v>
      </c>
      <c r="B777" t="s">
        <v>46</v>
      </c>
      <c r="C777" t="str">
        <f>VLOOKUP(B777,'REFERENCE SHEET'!B:C,2,FALSE)</f>
        <v>BCE CN EQUITY</v>
      </c>
      <c r="D777" t="s">
        <v>47</v>
      </c>
      <c r="E777">
        <v>6</v>
      </c>
      <c r="F777" t="s">
        <v>10</v>
      </c>
      <c r="G777" t="s">
        <v>16</v>
      </c>
      <c r="H777" t="s">
        <v>24</v>
      </c>
      <c r="I777">
        <v>0.72383321245899446</v>
      </c>
    </row>
    <row r="778" spans="1:9" x14ac:dyDescent="0.3">
      <c r="A778" s="11">
        <v>2021</v>
      </c>
      <c r="B778" t="s">
        <v>46</v>
      </c>
      <c r="C778" t="str">
        <f>VLOOKUP(B778,'REFERENCE SHEET'!B:C,2,FALSE)</f>
        <v>BCE CN EQUITY</v>
      </c>
      <c r="D778" t="s">
        <v>47</v>
      </c>
      <c r="E778">
        <v>2</v>
      </c>
      <c r="F778" t="s">
        <v>10</v>
      </c>
      <c r="G778" t="s">
        <v>11</v>
      </c>
      <c r="H778" t="s">
        <v>24</v>
      </c>
      <c r="I778">
        <v>0.70762387127105475</v>
      </c>
    </row>
    <row r="779" spans="1:9" x14ac:dyDescent="0.3">
      <c r="A779" s="11">
        <v>2021</v>
      </c>
      <c r="B779" t="s">
        <v>46</v>
      </c>
      <c r="C779" t="str">
        <f>VLOOKUP(B779,'REFERENCE SHEET'!B:C,2,FALSE)</f>
        <v>BCE CN EQUITY</v>
      </c>
      <c r="D779" t="s">
        <v>47</v>
      </c>
      <c r="E779">
        <v>4</v>
      </c>
      <c r="F779" t="s">
        <v>10</v>
      </c>
      <c r="G779" t="s">
        <v>13</v>
      </c>
      <c r="H779" t="s">
        <v>22</v>
      </c>
      <c r="I779">
        <v>0.81426135688470824</v>
      </c>
    </row>
    <row r="780" spans="1:9" x14ac:dyDescent="0.3">
      <c r="A780" s="11">
        <v>2021</v>
      </c>
      <c r="B780" t="s">
        <v>46</v>
      </c>
      <c r="C780" t="str">
        <f>VLOOKUP(B780,'REFERENCE SHEET'!B:C,2,FALSE)</f>
        <v>BCE CN EQUITY</v>
      </c>
      <c r="D780" t="s">
        <v>47</v>
      </c>
      <c r="E780">
        <v>5</v>
      </c>
      <c r="F780" t="s">
        <v>10</v>
      </c>
      <c r="G780" t="s">
        <v>15</v>
      </c>
      <c r="H780" t="s">
        <v>14</v>
      </c>
      <c r="I780">
        <v>0.65276907001044915</v>
      </c>
    </row>
    <row r="781" spans="1:9" x14ac:dyDescent="0.3">
      <c r="A781" s="11">
        <v>2021</v>
      </c>
      <c r="B781" t="s">
        <v>46</v>
      </c>
      <c r="C781" t="str">
        <f>VLOOKUP(B781,'REFERENCE SHEET'!B:C,2,FALSE)</f>
        <v>BCE CN EQUITY</v>
      </c>
      <c r="D781" t="s">
        <v>47</v>
      </c>
      <c r="E781">
        <v>6</v>
      </c>
      <c r="F781" t="s">
        <v>10</v>
      </c>
      <c r="G781" t="s">
        <v>16</v>
      </c>
      <c r="H781" t="s">
        <v>24</v>
      </c>
      <c r="I781">
        <v>0.69421082753760543</v>
      </c>
    </row>
    <row r="782" spans="1:9" x14ac:dyDescent="0.3">
      <c r="A782" s="11">
        <v>2022</v>
      </c>
      <c r="B782" t="s">
        <v>46</v>
      </c>
      <c r="C782" t="str">
        <f>VLOOKUP(B782,'REFERENCE SHEET'!B:C,2,FALSE)</f>
        <v>BCE CN EQUITY</v>
      </c>
      <c r="D782" t="s">
        <v>47</v>
      </c>
      <c r="E782">
        <v>2</v>
      </c>
      <c r="F782" t="s">
        <v>10</v>
      </c>
      <c r="G782" t="s">
        <v>11</v>
      </c>
      <c r="H782" t="s">
        <v>24</v>
      </c>
      <c r="I782">
        <v>0.70987538060085087</v>
      </c>
    </row>
    <row r="783" spans="1:9" x14ac:dyDescent="0.3">
      <c r="A783" s="11">
        <v>2022</v>
      </c>
      <c r="B783" t="s">
        <v>46</v>
      </c>
      <c r="C783" t="str">
        <f>VLOOKUP(B783,'REFERENCE SHEET'!B:C,2,FALSE)</f>
        <v>BCE CN EQUITY</v>
      </c>
      <c r="D783" t="s">
        <v>47</v>
      </c>
      <c r="E783">
        <v>4</v>
      </c>
      <c r="F783" t="s">
        <v>10</v>
      </c>
      <c r="G783" t="s">
        <v>13</v>
      </c>
      <c r="H783" t="s">
        <v>22</v>
      </c>
      <c r="I783">
        <v>0.81219243742246772</v>
      </c>
    </row>
    <row r="784" spans="1:9" x14ac:dyDescent="0.3">
      <c r="A784" s="11">
        <v>2022</v>
      </c>
      <c r="B784" t="s">
        <v>46</v>
      </c>
      <c r="C784" t="str">
        <f>VLOOKUP(B784,'REFERENCE SHEET'!B:C,2,FALSE)</f>
        <v>BCE CN EQUITY</v>
      </c>
      <c r="D784" t="s">
        <v>47</v>
      </c>
      <c r="E784">
        <v>5</v>
      </c>
      <c r="F784" t="s">
        <v>10</v>
      </c>
      <c r="G784" t="s">
        <v>15</v>
      </c>
      <c r="H784" t="s">
        <v>14</v>
      </c>
      <c r="I784">
        <v>0.62801903191416708</v>
      </c>
    </row>
    <row r="785" spans="1:9" x14ac:dyDescent="0.3">
      <c r="A785" s="11">
        <v>2022</v>
      </c>
      <c r="B785" t="s">
        <v>46</v>
      </c>
      <c r="C785" t="str">
        <f>VLOOKUP(B785,'REFERENCE SHEET'!B:C,2,FALSE)</f>
        <v>BCE CN EQUITY</v>
      </c>
      <c r="D785" t="s">
        <v>47</v>
      </c>
      <c r="E785">
        <v>6</v>
      </c>
      <c r="F785" t="s">
        <v>10</v>
      </c>
      <c r="G785" t="s">
        <v>16</v>
      </c>
      <c r="H785" t="s">
        <v>24</v>
      </c>
      <c r="I785">
        <v>0.71157728897265116</v>
      </c>
    </row>
    <row r="786" spans="1:9" x14ac:dyDescent="0.3">
      <c r="A786" s="11">
        <v>2023</v>
      </c>
      <c r="B786" t="s">
        <v>46</v>
      </c>
      <c r="C786" t="str">
        <f>VLOOKUP(B786,'REFERENCE SHEET'!B:C,2,FALSE)</f>
        <v>BCE CN EQUITY</v>
      </c>
      <c r="D786" t="s">
        <v>47</v>
      </c>
      <c r="E786">
        <v>2</v>
      </c>
      <c r="F786" t="s">
        <v>10</v>
      </c>
      <c r="G786" t="s">
        <v>11</v>
      </c>
      <c r="H786" t="s">
        <v>24</v>
      </c>
      <c r="I786">
        <v>0.70578163594882881</v>
      </c>
    </row>
    <row r="787" spans="1:9" x14ac:dyDescent="0.3">
      <c r="A787" s="11">
        <v>2023</v>
      </c>
      <c r="B787" t="s">
        <v>46</v>
      </c>
      <c r="C787" t="str">
        <f>VLOOKUP(B787,'REFERENCE SHEET'!B:C,2,FALSE)</f>
        <v>BCE CN EQUITY</v>
      </c>
      <c r="D787" t="s">
        <v>47</v>
      </c>
      <c r="E787">
        <v>4</v>
      </c>
      <c r="F787" t="s">
        <v>10</v>
      </c>
      <c r="G787" t="s">
        <v>13</v>
      </c>
      <c r="H787" t="s">
        <v>22</v>
      </c>
      <c r="I787">
        <v>0.77996997998723017</v>
      </c>
    </row>
    <row r="788" spans="1:9" x14ac:dyDescent="0.3">
      <c r="A788" s="11">
        <v>2023</v>
      </c>
      <c r="B788" t="s">
        <v>46</v>
      </c>
      <c r="C788" t="str">
        <f>VLOOKUP(B788,'REFERENCE SHEET'!B:C,2,FALSE)</f>
        <v>BCE CN EQUITY</v>
      </c>
      <c r="D788" t="s">
        <v>47</v>
      </c>
      <c r="E788">
        <v>5</v>
      </c>
      <c r="F788" t="s">
        <v>10</v>
      </c>
      <c r="G788" t="s">
        <v>15</v>
      </c>
      <c r="H788" t="s">
        <v>24</v>
      </c>
      <c r="I788">
        <v>0.67837172131430501</v>
      </c>
    </row>
    <row r="789" spans="1:9" x14ac:dyDescent="0.3">
      <c r="A789" s="11">
        <v>2023</v>
      </c>
      <c r="B789" t="s">
        <v>46</v>
      </c>
      <c r="C789" t="str">
        <f>VLOOKUP(B789,'REFERENCE SHEET'!B:C,2,FALSE)</f>
        <v>BCE CN EQUITY</v>
      </c>
      <c r="D789" t="s">
        <v>47</v>
      </c>
      <c r="E789">
        <v>6</v>
      </c>
      <c r="F789" t="s">
        <v>10</v>
      </c>
      <c r="G789" t="s">
        <v>16</v>
      </c>
      <c r="H789" t="s">
        <v>24</v>
      </c>
      <c r="I789">
        <v>0.69108854220067084</v>
      </c>
    </row>
    <row r="790" spans="1:9" x14ac:dyDescent="0.3">
      <c r="A790" s="11">
        <v>2024</v>
      </c>
      <c r="B790" t="s">
        <v>46</v>
      </c>
      <c r="C790" t="str">
        <f>VLOOKUP(B790,'REFERENCE SHEET'!B:C,2,FALSE)</f>
        <v>BCE CN EQUITY</v>
      </c>
      <c r="D790" t="s">
        <v>47</v>
      </c>
      <c r="E790">
        <v>2</v>
      </c>
      <c r="F790" t="s">
        <v>10</v>
      </c>
      <c r="G790" t="s">
        <v>11</v>
      </c>
      <c r="H790" t="s">
        <v>14</v>
      </c>
      <c r="I790">
        <v>0.66604803600980089</v>
      </c>
    </row>
    <row r="791" spans="1:9" x14ac:dyDescent="0.3">
      <c r="A791" s="11">
        <v>2024</v>
      </c>
      <c r="B791" t="s">
        <v>46</v>
      </c>
      <c r="C791" t="str">
        <f>VLOOKUP(B791,'REFERENCE SHEET'!B:C,2,FALSE)</f>
        <v>BCE CN EQUITY</v>
      </c>
      <c r="D791" t="s">
        <v>47</v>
      </c>
      <c r="E791">
        <v>4</v>
      </c>
      <c r="F791" t="s">
        <v>10</v>
      </c>
      <c r="G791" t="s">
        <v>13</v>
      </c>
      <c r="H791" t="s">
        <v>22</v>
      </c>
      <c r="I791">
        <v>0.76282618097928734</v>
      </c>
    </row>
    <row r="792" spans="1:9" x14ac:dyDescent="0.3">
      <c r="A792" s="11">
        <v>2024</v>
      </c>
      <c r="B792" t="s">
        <v>46</v>
      </c>
      <c r="C792" t="str">
        <f>VLOOKUP(B792,'REFERENCE SHEET'!B:C,2,FALSE)</f>
        <v>BCE CN EQUITY</v>
      </c>
      <c r="D792" t="s">
        <v>47</v>
      </c>
      <c r="E792">
        <v>5</v>
      </c>
      <c r="F792" t="s">
        <v>10</v>
      </c>
      <c r="G792" t="s">
        <v>15</v>
      </c>
      <c r="H792" t="s">
        <v>24</v>
      </c>
      <c r="I792">
        <v>0.67009722222222212</v>
      </c>
    </row>
    <row r="793" spans="1:9" x14ac:dyDescent="0.3">
      <c r="A793" s="11">
        <v>2024</v>
      </c>
      <c r="B793" t="s">
        <v>46</v>
      </c>
      <c r="C793" t="str">
        <f>VLOOKUP(B793,'REFERENCE SHEET'!B:C,2,FALSE)</f>
        <v>BCE CN EQUITY</v>
      </c>
      <c r="D793" t="s">
        <v>47</v>
      </c>
      <c r="E793">
        <v>6</v>
      </c>
      <c r="F793" t="s">
        <v>10</v>
      </c>
      <c r="G793" t="s">
        <v>16</v>
      </c>
      <c r="H793" t="s">
        <v>14</v>
      </c>
      <c r="I793">
        <v>0.62703352763300046</v>
      </c>
    </row>
    <row r="794" spans="1:9" x14ac:dyDescent="0.3">
      <c r="A794" s="11">
        <v>2021</v>
      </c>
      <c r="B794" t="s">
        <v>50</v>
      </c>
      <c r="C794" t="str">
        <f>VLOOKUP(B794,'REFERENCE SHEET'!B:C,2,FALSE)</f>
        <v>BDGI CN EQUITY</v>
      </c>
      <c r="D794" t="s">
        <v>51</v>
      </c>
      <c r="E794">
        <v>2</v>
      </c>
      <c r="F794" t="s">
        <v>10</v>
      </c>
      <c r="G794" t="s">
        <v>11</v>
      </c>
      <c r="H794" t="s">
        <v>21</v>
      </c>
      <c r="I794">
        <v>0.34186227752760007</v>
      </c>
    </row>
    <row r="795" spans="1:9" x14ac:dyDescent="0.3">
      <c r="A795" s="11">
        <v>2021</v>
      </c>
      <c r="B795" t="s">
        <v>50</v>
      </c>
      <c r="C795" t="str">
        <f>VLOOKUP(B795,'REFERENCE SHEET'!B:C,2,FALSE)</f>
        <v>BDGI CN EQUITY</v>
      </c>
      <c r="D795" t="s">
        <v>51</v>
      </c>
      <c r="E795">
        <v>4</v>
      </c>
      <c r="F795" t="s">
        <v>10</v>
      </c>
      <c r="G795" t="s">
        <v>13</v>
      </c>
      <c r="H795" t="s">
        <v>20</v>
      </c>
      <c r="I795">
        <v>0.1275048351472288</v>
      </c>
    </row>
    <row r="796" spans="1:9" x14ac:dyDescent="0.3">
      <c r="A796" s="11">
        <v>2021</v>
      </c>
      <c r="B796" t="s">
        <v>50</v>
      </c>
      <c r="C796" t="str">
        <f>VLOOKUP(B796,'REFERENCE SHEET'!B:C,2,FALSE)</f>
        <v>BDGI CN EQUITY</v>
      </c>
      <c r="D796" t="s">
        <v>51</v>
      </c>
      <c r="E796">
        <v>5</v>
      </c>
      <c r="F796" t="s">
        <v>10</v>
      </c>
      <c r="G796" t="s">
        <v>15</v>
      </c>
      <c r="H796" t="s">
        <v>23</v>
      </c>
      <c r="I796">
        <v>0.85256008359456659</v>
      </c>
    </row>
    <row r="797" spans="1:9" x14ac:dyDescent="0.3">
      <c r="A797" s="11">
        <v>2021</v>
      </c>
      <c r="B797" t="s">
        <v>50</v>
      </c>
      <c r="C797" t="str">
        <f>VLOOKUP(B797,'REFERENCE SHEET'!B:C,2,FALSE)</f>
        <v>BDGI CN EQUITY</v>
      </c>
      <c r="D797" t="s">
        <v>51</v>
      </c>
      <c r="E797">
        <v>6</v>
      </c>
      <c r="F797" t="s">
        <v>10</v>
      </c>
      <c r="G797" t="s">
        <v>16</v>
      </c>
      <c r="H797" t="s">
        <v>26</v>
      </c>
      <c r="I797">
        <v>0.18900933554292182</v>
      </c>
    </row>
    <row r="798" spans="1:9" x14ac:dyDescent="0.3">
      <c r="A798" s="11">
        <v>2022</v>
      </c>
      <c r="B798" t="s">
        <v>50</v>
      </c>
      <c r="C798" t="str">
        <f>VLOOKUP(B798,'REFERENCE SHEET'!B:C,2,FALSE)</f>
        <v>BDGI CN EQUITY</v>
      </c>
      <c r="D798" t="s">
        <v>51</v>
      </c>
      <c r="E798">
        <v>2</v>
      </c>
      <c r="F798" t="s">
        <v>10</v>
      </c>
      <c r="G798" t="s">
        <v>11</v>
      </c>
      <c r="H798" t="s">
        <v>19</v>
      </c>
      <c r="I798">
        <v>0.32577664310137888</v>
      </c>
    </row>
    <row r="799" spans="1:9" x14ac:dyDescent="0.3">
      <c r="A799" s="11">
        <v>2022</v>
      </c>
      <c r="B799" t="s">
        <v>50</v>
      </c>
      <c r="C799" t="str">
        <f>VLOOKUP(B799,'REFERENCE SHEET'!B:C,2,FALSE)</f>
        <v>BDGI CN EQUITY</v>
      </c>
      <c r="D799" t="s">
        <v>51</v>
      </c>
      <c r="E799">
        <v>4</v>
      </c>
      <c r="F799" t="s">
        <v>10</v>
      </c>
      <c r="G799" t="s">
        <v>13</v>
      </c>
      <c r="H799" t="s">
        <v>20</v>
      </c>
      <c r="I799">
        <v>0.12923146763446006</v>
      </c>
    </row>
    <row r="800" spans="1:9" x14ac:dyDescent="0.3">
      <c r="A800" s="11">
        <v>2022</v>
      </c>
      <c r="B800" t="s">
        <v>50</v>
      </c>
      <c r="C800" t="str">
        <f>VLOOKUP(B800,'REFERENCE SHEET'!B:C,2,FALSE)</f>
        <v>BDGI CN EQUITY</v>
      </c>
      <c r="D800" t="s">
        <v>51</v>
      </c>
      <c r="E800">
        <v>5</v>
      </c>
      <c r="F800" t="s">
        <v>10</v>
      </c>
      <c r="G800" t="s">
        <v>15</v>
      </c>
      <c r="H800" t="s">
        <v>22</v>
      </c>
      <c r="I800">
        <v>0.79678442576030517</v>
      </c>
    </row>
    <row r="801" spans="1:9" x14ac:dyDescent="0.3">
      <c r="A801" s="11">
        <v>2022</v>
      </c>
      <c r="B801" t="s">
        <v>50</v>
      </c>
      <c r="C801" t="str">
        <f>VLOOKUP(B801,'REFERENCE SHEET'!B:C,2,FALSE)</f>
        <v>BDGI CN EQUITY</v>
      </c>
      <c r="D801" t="s">
        <v>51</v>
      </c>
      <c r="E801">
        <v>6</v>
      </c>
      <c r="F801" t="s">
        <v>10</v>
      </c>
      <c r="G801" t="s">
        <v>16</v>
      </c>
      <c r="H801" t="s">
        <v>26</v>
      </c>
      <c r="I801">
        <v>0.18363141462983459</v>
      </c>
    </row>
    <row r="802" spans="1:9" x14ac:dyDescent="0.3">
      <c r="A802" s="11">
        <v>2023</v>
      </c>
      <c r="B802" t="s">
        <v>50</v>
      </c>
      <c r="C802" t="str">
        <f>VLOOKUP(B802,'REFERENCE SHEET'!B:C,2,FALSE)</f>
        <v>BDGI CN EQUITY</v>
      </c>
      <c r="D802" t="s">
        <v>51</v>
      </c>
      <c r="E802">
        <v>2</v>
      </c>
      <c r="F802" t="s">
        <v>10</v>
      </c>
      <c r="G802" t="s">
        <v>11</v>
      </c>
      <c r="H802" t="s">
        <v>19</v>
      </c>
      <c r="I802">
        <v>0.30772363973525962</v>
      </c>
    </row>
    <row r="803" spans="1:9" x14ac:dyDescent="0.3">
      <c r="A803" s="11">
        <v>2023</v>
      </c>
      <c r="B803" t="s">
        <v>50</v>
      </c>
      <c r="C803" t="str">
        <f>VLOOKUP(B803,'REFERENCE SHEET'!B:C,2,FALSE)</f>
        <v>BDGI CN EQUITY</v>
      </c>
      <c r="D803" t="s">
        <v>51</v>
      </c>
      <c r="E803">
        <v>4</v>
      </c>
      <c r="F803" t="s">
        <v>10</v>
      </c>
      <c r="G803" t="s">
        <v>13</v>
      </c>
      <c r="H803" t="s">
        <v>20</v>
      </c>
      <c r="I803">
        <v>8.6361628914820396E-2</v>
      </c>
    </row>
    <row r="804" spans="1:9" x14ac:dyDescent="0.3">
      <c r="A804" s="11">
        <v>2023</v>
      </c>
      <c r="B804" t="s">
        <v>50</v>
      </c>
      <c r="C804" t="str">
        <f>VLOOKUP(B804,'REFERENCE SHEET'!B:C,2,FALSE)</f>
        <v>BDGI CN EQUITY</v>
      </c>
      <c r="D804" t="s">
        <v>51</v>
      </c>
      <c r="E804">
        <v>5</v>
      </c>
      <c r="F804" t="s">
        <v>10</v>
      </c>
      <c r="G804" t="s">
        <v>15</v>
      </c>
      <c r="H804" t="s">
        <v>22</v>
      </c>
      <c r="I804">
        <v>0.82538767718193573</v>
      </c>
    </row>
    <row r="805" spans="1:9" x14ac:dyDescent="0.3">
      <c r="A805" s="11">
        <v>2023</v>
      </c>
      <c r="B805" t="s">
        <v>50</v>
      </c>
      <c r="C805" t="str">
        <f>VLOOKUP(B805,'REFERENCE SHEET'!B:C,2,FALSE)</f>
        <v>BDGI CN EQUITY</v>
      </c>
      <c r="D805" t="s">
        <v>51</v>
      </c>
      <c r="E805">
        <v>6</v>
      </c>
      <c r="F805" t="s">
        <v>10</v>
      </c>
      <c r="G805" t="s">
        <v>16</v>
      </c>
      <c r="H805" t="s">
        <v>20</v>
      </c>
      <c r="I805">
        <v>0.15693210742215136</v>
      </c>
    </row>
    <row r="806" spans="1:9" x14ac:dyDescent="0.3">
      <c r="A806" s="11">
        <v>2024</v>
      </c>
      <c r="B806" t="s">
        <v>50</v>
      </c>
      <c r="C806" t="str">
        <f>VLOOKUP(B806,'REFERENCE SHEET'!B:C,2,FALSE)</f>
        <v>BDGI CN EQUITY</v>
      </c>
      <c r="D806" t="s">
        <v>51</v>
      </c>
      <c r="E806">
        <v>2</v>
      </c>
      <c r="F806" t="s">
        <v>10</v>
      </c>
      <c r="G806" t="s">
        <v>11</v>
      </c>
      <c r="H806" t="s">
        <v>19</v>
      </c>
      <c r="I806">
        <v>0.291225509286685</v>
      </c>
    </row>
    <row r="807" spans="1:9" x14ac:dyDescent="0.3">
      <c r="A807" s="11">
        <v>2024</v>
      </c>
      <c r="B807" t="s">
        <v>50</v>
      </c>
      <c r="C807" t="str">
        <f>VLOOKUP(B807,'REFERENCE SHEET'!B:C,2,FALSE)</f>
        <v>BDGI CN EQUITY</v>
      </c>
      <c r="D807" t="s">
        <v>51</v>
      </c>
      <c r="E807">
        <v>4</v>
      </c>
      <c r="F807" t="s">
        <v>10</v>
      </c>
      <c r="G807" t="s">
        <v>13</v>
      </c>
      <c r="H807" t="s">
        <v>35</v>
      </c>
      <c r="I807">
        <v>6.5830036844529594E-2</v>
      </c>
    </row>
    <row r="808" spans="1:9" x14ac:dyDescent="0.3">
      <c r="A808" s="11">
        <v>2024</v>
      </c>
      <c r="B808" t="s">
        <v>50</v>
      </c>
      <c r="C808" t="str">
        <f>VLOOKUP(B808,'REFERENCE SHEET'!B:C,2,FALSE)</f>
        <v>BDGI CN EQUITY</v>
      </c>
      <c r="D808" t="s">
        <v>51</v>
      </c>
      <c r="E808">
        <v>5</v>
      </c>
      <c r="F808" t="s">
        <v>10</v>
      </c>
      <c r="G808" t="s">
        <v>15</v>
      </c>
      <c r="H808" t="s">
        <v>22</v>
      </c>
      <c r="I808">
        <v>0.8267083333333336</v>
      </c>
    </row>
    <row r="809" spans="1:9" x14ac:dyDescent="0.3">
      <c r="A809" s="11">
        <v>2024</v>
      </c>
      <c r="B809" t="s">
        <v>50</v>
      </c>
      <c r="C809" t="str">
        <f>VLOOKUP(B809,'REFERENCE SHEET'!B:C,2,FALSE)</f>
        <v>BDGI CN EQUITY</v>
      </c>
      <c r="D809" t="s">
        <v>51</v>
      </c>
      <c r="E809">
        <v>6</v>
      </c>
      <c r="F809" t="s">
        <v>10</v>
      </c>
      <c r="G809" t="s">
        <v>16</v>
      </c>
      <c r="H809" t="s">
        <v>20</v>
      </c>
      <c r="I809">
        <v>0.13159950415372787</v>
      </c>
    </row>
    <row r="810" spans="1:9" x14ac:dyDescent="0.3">
      <c r="A810" s="11">
        <v>2020</v>
      </c>
      <c r="B810" t="s">
        <v>63</v>
      </c>
      <c r="C810" t="str">
        <f>VLOOKUP(B810,'REFERENCE SHEET'!B:C,2,FALSE)</f>
        <v>BDT CN EQUITY</v>
      </c>
      <c r="D810" t="s">
        <v>64</v>
      </c>
      <c r="E810">
        <v>2</v>
      </c>
      <c r="F810" t="s">
        <v>10</v>
      </c>
      <c r="G810" t="s">
        <v>11</v>
      </c>
      <c r="H810" t="s">
        <v>26</v>
      </c>
      <c r="I810">
        <v>0.24748781474451745</v>
      </c>
    </row>
    <row r="811" spans="1:9" x14ac:dyDescent="0.3">
      <c r="A811" s="11">
        <v>2020</v>
      </c>
      <c r="B811" t="s">
        <v>63</v>
      </c>
      <c r="C811" t="str">
        <f>VLOOKUP(B811,'REFERENCE SHEET'!B:C,2,FALSE)</f>
        <v>BDT CN EQUITY</v>
      </c>
      <c r="D811" t="s">
        <v>64</v>
      </c>
      <c r="E811">
        <v>4</v>
      </c>
      <c r="F811" t="s">
        <v>10</v>
      </c>
      <c r="G811" t="s">
        <v>13</v>
      </c>
      <c r="H811" t="s">
        <v>35</v>
      </c>
      <c r="I811">
        <v>2.9304029304029307E-2</v>
      </c>
    </row>
    <row r="812" spans="1:9" x14ac:dyDescent="0.3">
      <c r="A812" s="11">
        <v>2020</v>
      </c>
      <c r="B812" t="s">
        <v>63</v>
      </c>
      <c r="C812" t="str">
        <f>VLOOKUP(B812,'REFERENCE SHEET'!B:C,2,FALSE)</f>
        <v>BDT CN EQUITY</v>
      </c>
      <c r="D812" t="s">
        <v>64</v>
      </c>
      <c r="E812">
        <v>5</v>
      </c>
      <c r="F812" t="s">
        <v>10</v>
      </c>
      <c r="G812" t="s">
        <v>15</v>
      </c>
      <c r="H812" t="s">
        <v>21</v>
      </c>
      <c r="I812">
        <v>0.37274468391591642</v>
      </c>
    </row>
    <row r="813" spans="1:9" x14ac:dyDescent="0.3">
      <c r="A813" s="11">
        <v>2020</v>
      </c>
      <c r="B813" t="s">
        <v>63</v>
      </c>
      <c r="C813" t="str">
        <f>VLOOKUP(B813,'REFERENCE SHEET'!B:C,2,FALSE)</f>
        <v>BDT CN EQUITY</v>
      </c>
      <c r="D813" t="s">
        <v>64</v>
      </c>
      <c r="E813">
        <v>6</v>
      </c>
      <c r="F813" t="s">
        <v>10</v>
      </c>
      <c r="G813" t="s">
        <v>16</v>
      </c>
      <c r="H813" t="s">
        <v>21</v>
      </c>
      <c r="I813">
        <v>0.37827844974512781</v>
      </c>
    </row>
    <row r="814" spans="1:9" x14ac:dyDescent="0.3">
      <c r="A814" s="11">
        <v>2021</v>
      </c>
      <c r="B814" t="s">
        <v>63</v>
      </c>
      <c r="C814" t="str">
        <f>VLOOKUP(B814,'REFERENCE SHEET'!B:C,2,FALSE)</f>
        <v>BDT CN EQUITY</v>
      </c>
      <c r="D814" t="s">
        <v>64</v>
      </c>
      <c r="E814">
        <v>2</v>
      </c>
      <c r="F814" t="s">
        <v>10</v>
      </c>
      <c r="G814" t="s">
        <v>11</v>
      </c>
      <c r="H814" t="s">
        <v>26</v>
      </c>
      <c r="I814">
        <v>0.24058934789129521</v>
      </c>
    </row>
    <row r="815" spans="1:9" x14ac:dyDescent="0.3">
      <c r="A815" s="11">
        <v>2021</v>
      </c>
      <c r="B815" t="s">
        <v>63</v>
      </c>
      <c r="C815" t="str">
        <f>VLOOKUP(B815,'REFERENCE SHEET'!B:C,2,FALSE)</f>
        <v>BDT CN EQUITY</v>
      </c>
      <c r="D815" t="s">
        <v>64</v>
      </c>
      <c r="E815">
        <v>4</v>
      </c>
      <c r="F815" t="s">
        <v>10</v>
      </c>
      <c r="G815" t="s">
        <v>13</v>
      </c>
      <c r="H815" t="s">
        <v>20</v>
      </c>
      <c r="I815">
        <v>9.7441091312756745E-2</v>
      </c>
    </row>
    <row r="816" spans="1:9" x14ac:dyDescent="0.3">
      <c r="A816" s="11">
        <v>2021</v>
      </c>
      <c r="B816" t="s">
        <v>63</v>
      </c>
      <c r="C816" t="str">
        <f>VLOOKUP(B816,'REFERENCE SHEET'!B:C,2,FALSE)</f>
        <v>BDT CN EQUITY</v>
      </c>
      <c r="D816" t="s">
        <v>64</v>
      </c>
      <c r="E816">
        <v>5</v>
      </c>
      <c r="F816" t="s">
        <v>10</v>
      </c>
      <c r="G816" t="s">
        <v>15</v>
      </c>
      <c r="H816" t="s">
        <v>26</v>
      </c>
      <c r="I816">
        <v>0.24451410658307199</v>
      </c>
    </row>
    <row r="817" spans="1:9" x14ac:dyDescent="0.3">
      <c r="A817" s="11">
        <v>2021</v>
      </c>
      <c r="B817" t="s">
        <v>63</v>
      </c>
      <c r="C817" t="str">
        <f>VLOOKUP(B817,'REFERENCE SHEET'!B:C,2,FALSE)</f>
        <v>BDT CN EQUITY</v>
      </c>
      <c r="D817" t="s">
        <v>64</v>
      </c>
      <c r="E817">
        <v>6</v>
      </c>
      <c r="F817" t="s">
        <v>10</v>
      </c>
      <c r="G817" t="s">
        <v>16</v>
      </c>
      <c r="H817" t="s">
        <v>21</v>
      </c>
      <c r="I817">
        <v>0.38319783213835973</v>
      </c>
    </row>
    <row r="818" spans="1:9" x14ac:dyDescent="0.3">
      <c r="A818" s="11">
        <v>2022</v>
      </c>
      <c r="B818" t="s">
        <v>63</v>
      </c>
      <c r="C818" t="str">
        <f>VLOOKUP(B818,'REFERENCE SHEET'!B:C,2,FALSE)</f>
        <v>BDT CN EQUITY</v>
      </c>
      <c r="D818" t="s">
        <v>64</v>
      </c>
      <c r="E818">
        <v>2</v>
      </c>
      <c r="F818" t="s">
        <v>10</v>
      </c>
      <c r="G818" t="s">
        <v>11</v>
      </c>
      <c r="H818" t="s">
        <v>19</v>
      </c>
      <c r="I818">
        <v>0.26136090494440156</v>
      </c>
    </row>
    <row r="819" spans="1:9" x14ac:dyDescent="0.3">
      <c r="A819" s="11">
        <v>2022</v>
      </c>
      <c r="B819" t="s">
        <v>63</v>
      </c>
      <c r="C819" t="str">
        <f>VLOOKUP(B819,'REFERENCE SHEET'!B:C,2,FALSE)</f>
        <v>BDT CN EQUITY</v>
      </c>
      <c r="D819" t="s">
        <v>64</v>
      </c>
      <c r="E819">
        <v>4</v>
      </c>
      <c r="F819" t="s">
        <v>10</v>
      </c>
      <c r="G819" t="s">
        <v>13</v>
      </c>
      <c r="H819" t="s">
        <v>20</v>
      </c>
      <c r="I819">
        <v>9.3604696469854767E-2</v>
      </c>
    </row>
    <row r="820" spans="1:9" x14ac:dyDescent="0.3">
      <c r="A820" s="11">
        <v>2022</v>
      </c>
      <c r="B820" t="s">
        <v>63</v>
      </c>
      <c r="C820" t="str">
        <f>VLOOKUP(B820,'REFERENCE SHEET'!B:C,2,FALSE)</f>
        <v>BDT CN EQUITY</v>
      </c>
      <c r="D820" t="s">
        <v>64</v>
      </c>
      <c r="E820">
        <v>5</v>
      </c>
      <c r="F820" t="s">
        <v>10</v>
      </c>
      <c r="G820" t="s">
        <v>15</v>
      </c>
      <c r="H820" t="s">
        <v>19</v>
      </c>
      <c r="I820">
        <v>0.28308344317996809</v>
      </c>
    </row>
    <row r="821" spans="1:9" x14ac:dyDescent="0.3">
      <c r="A821" s="11">
        <v>2022</v>
      </c>
      <c r="B821" t="s">
        <v>63</v>
      </c>
      <c r="C821" t="str">
        <f>VLOOKUP(B821,'REFERENCE SHEET'!B:C,2,FALSE)</f>
        <v>BDT CN EQUITY</v>
      </c>
      <c r="D821" t="s">
        <v>64</v>
      </c>
      <c r="E821">
        <v>6</v>
      </c>
      <c r="F821" t="s">
        <v>10</v>
      </c>
      <c r="G821" t="s">
        <v>16</v>
      </c>
      <c r="H821" t="s">
        <v>21</v>
      </c>
      <c r="I821">
        <v>0.41605650032014335</v>
      </c>
    </row>
    <row r="822" spans="1:9" x14ac:dyDescent="0.3">
      <c r="A822" s="11">
        <v>2023</v>
      </c>
      <c r="B822" t="s">
        <v>63</v>
      </c>
      <c r="C822" t="str">
        <f>VLOOKUP(B822,'REFERENCE SHEET'!B:C,2,FALSE)</f>
        <v>BDT CN EQUITY</v>
      </c>
      <c r="D822" t="s">
        <v>64</v>
      </c>
      <c r="E822">
        <v>2</v>
      </c>
      <c r="F822" t="s">
        <v>10</v>
      </c>
      <c r="G822" t="s">
        <v>11</v>
      </c>
      <c r="H822" t="s">
        <v>26</v>
      </c>
      <c r="I822">
        <v>0.24596036780756253</v>
      </c>
    </row>
    <row r="823" spans="1:9" x14ac:dyDescent="0.3">
      <c r="A823" s="11">
        <v>2023</v>
      </c>
      <c r="B823" t="s">
        <v>63</v>
      </c>
      <c r="C823" t="str">
        <f>VLOOKUP(B823,'REFERENCE SHEET'!B:C,2,FALSE)</f>
        <v>BDT CN EQUITY</v>
      </c>
      <c r="D823" t="s">
        <v>64</v>
      </c>
      <c r="E823">
        <v>4</v>
      </c>
      <c r="F823" t="s">
        <v>10</v>
      </c>
      <c r="G823" t="s">
        <v>13</v>
      </c>
      <c r="H823" t="s">
        <v>35</v>
      </c>
      <c r="I823">
        <v>6.5642395429629449E-2</v>
      </c>
    </row>
    <row r="824" spans="1:9" x14ac:dyDescent="0.3">
      <c r="A824" s="11">
        <v>2023</v>
      </c>
      <c r="B824" t="s">
        <v>63</v>
      </c>
      <c r="C824" t="str">
        <f>VLOOKUP(B824,'REFERENCE SHEET'!B:C,2,FALSE)</f>
        <v>BDT CN EQUITY</v>
      </c>
      <c r="D824" t="s">
        <v>64</v>
      </c>
      <c r="E824">
        <v>5</v>
      </c>
      <c r="F824" t="s">
        <v>10</v>
      </c>
      <c r="G824" t="s">
        <v>15</v>
      </c>
      <c r="H824" t="s">
        <v>26</v>
      </c>
      <c r="I824">
        <v>0.22793398786221744</v>
      </c>
    </row>
    <row r="825" spans="1:9" x14ac:dyDescent="0.3">
      <c r="A825" s="11">
        <v>2023</v>
      </c>
      <c r="B825" t="s">
        <v>63</v>
      </c>
      <c r="C825" t="str">
        <f>VLOOKUP(B825,'REFERENCE SHEET'!B:C,2,FALSE)</f>
        <v>BDT CN EQUITY</v>
      </c>
      <c r="D825" t="s">
        <v>64</v>
      </c>
      <c r="E825">
        <v>6</v>
      </c>
      <c r="F825" t="s">
        <v>10</v>
      </c>
      <c r="G825" t="s">
        <v>16</v>
      </c>
      <c r="H825" t="s">
        <v>25</v>
      </c>
      <c r="I825">
        <v>0.44227035744224569</v>
      </c>
    </row>
    <row r="826" spans="1:9" x14ac:dyDescent="0.3">
      <c r="A826" s="11">
        <v>2024</v>
      </c>
      <c r="B826" t="s">
        <v>63</v>
      </c>
      <c r="C826" t="str">
        <f>VLOOKUP(B826,'REFERENCE SHEET'!B:C,2,FALSE)</f>
        <v>BDT CN EQUITY</v>
      </c>
      <c r="D826" t="s">
        <v>64</v>
      </c>
      <c r="E826">
        <v>2</v>
      </c>
      <c r="F826" t="s">
        <v>10</v>
      </c>
      <c r="G826" t="s">
        <v>11</v>
      </c>
      <c r="H826" t="s">
        <v>19</v>
      </c>
      <c r="I826">
        <v>0.29251795445752382</v>
      </c>
    </row>
    <row r="827" spans="1:9" x14ac:dyDescent="0.3">
      <c r="A827" s="11">
        <v>2024</v>
      </c>
      <c r="B827" t="s">
        <v>63</v>
      </c>
      <c r="C827" t="str">
        <f>VLOOKUP(B827,'REFERENCE SHEET'!B:C,2,FALSE)</f>
        <v>BDT CN EQUITY</v>
      </c>
      <c r="D827" t="s">
        <v>64</v>
      </c>
      <c r="E827">
        <v>4</v>
      </c>
      <c r="F827" t="s">
        <v>10</v>
      </c>
      <c r="G827" t="s">
        <v>13</v>
      </c>
      <c r="H827" t="s">
        <v>20</v>
      </c>
      <c r="I827">
        <v>0.1230350433248984</v>
      </c>
    </row>
    <row r="828" spans="1:9" x14ac:dyDescent="0.3">
      <c r="A828" s="11">
        <v>2024</v>
      </c>
      <c r="B828" t="s">
        <v>63</v>
      </c>
      <c r="C828" t="str">
        <f>VLOOKUP(B828,'REFERENCE SHEET'!B:C,2,FALSE)</f>
        <v>BDT CN EQUITY</v>
      </c>
      <c r="D828" t="s">
        <v>64</v>
      </c>
      <c r="E828">
        <v>5</v>
      </c>
      <c r="F828" t="s">
        <v>10</v>
      </c>
      <c r="G828" t="s">
        <v>15</v>
      </c>
      <c r="H828" t="s">
        <v>20</v>
      </c>
      <c r="I828">
        <v>0.16529166666666656</v>
      </c>
    </row>
    <row r="829" spans="1:9" x14ac:dyDescent="0.3">
      <c r="A829" s="11">
        <v>2024</v>
      </c>
      <c r="B829" t="s">
        <v>63</v>
      </c>
      <c r="C829" t="str">
        <f>VLOOKUP(B829,'REFERENCE SHEET'!B:C,2,FALSE)</f>
        <v>BDT CN EQUITY</v>
      </c>
      <c r="D829" t="s">
        <v>64</v>
      </c>
      <c r="E829">
        <v>6</v>
      </c>
      <c r="F829" t="s">
        <v>10</v>
      </c>
      <c r="G829" t="s">
        <v>16</v>
      </c>
      <c r="H829" t="s">
        <v>12</v>
      </c>
      <c r="I829">
        <v>0.55707612142436302</v>
      </c>
    </row>
    <row r="830" spans="1:9" x14ac:dyDescent="0.3">
      <c r="A830" s="11">
        <v>2014</v>
      </c>
      <c r="B830" t="s">
        <v>67</v>
      </c>
      <c r="C830" t="str">
        <f>VLOOKUP(B830,'REFERENCE SHEET'!B:C,2,FALSE)</f>
        <v>BEI-U CN EQUITY</v>
      </c>
      <c r="D830" t="s">
        <v>68</v>
      </c>
      <c r="E830">
        <v>2</v>
      </c>
      <c r="F830" t="s">
        <v>10</v>
      </c>
      <c r="G830" t="s">
        <v>11</v>
      </c>
      <c r="H830" t="s">
        <v>14</v>
      </c>
      <c r="I830">
        <v>0.6290908976242483</v>
      </c>
    </row>
    <row r="831" spans="1:9" x14ac:dyDescent="0.3">
      <c r="A831" s="11">
        <v>2014</v>
      </c>
      <c r="B831" t="s">
        <v>67</v>
      </c>
      <c r="C831" t="str">
        <f>VLOOKUP(B831,'REFERENCE SHEET'!B:C,2,FALSE)</f>
        <v>BEI-U CN EQUITY</v>
      </c>
      <c r="D831" t="s">
        <v>68</v>
      </c>
      <c r="E831">
        <v>4</v>
      </c>
      <c r="F831" t="s">
        <v>10</v>
      </c>
      <c r="G831" t="s">
        <v>13</v>
      </c>
      <c r="H831" t="s">
        <v>19</v>
      </c>
      <c r="I831">
        <v>0.31378517316017324</v>
      </c>
    </row>
    <row r="832" spans="1:9" x14ac:dyDescent="0.3">
      <c r="A832" s="11">
        <v>2014</v>
      </c>
      <c r="B832" t="s">
        <v>67</v>
      </c>
      <c r="C832" t="str">
        <f>VLOOKUP(B832,'REFERENCE SHEET'!B:C,2,FALSE)</f>
        <v>BEI-U CN EQUITY</v>
      </c>
      <c r="D832" t="s">
        <v>68</v>
      </c>
      <c r="E832">
        <v>5</v>
      </c>
      <c r="F832" t="s">
        <v>10</v>
      </c>
      <c r="G832" t="s">
        <v>15</v>
      </c>
      <c r="H832" t="s">
        <v>23</v>
      </c>
      <c r="I832">
        <v>0.86916622910650243</v>
      </c>
    </row>
    <row r="833" spans="1:9" x14ac:dyDescent="0.3">
      <c r="A833" s="11">
        <v>2014</v>
      </c>
      <c r="B833" t="s">
        <v>67</v>
      </c>
      <c r="C833" t="str">
        <f>VLOOKUP(B833,'REFERENCE SHEET'!B:C,2,FALSE)</f>
        <v>BEI-U CN EQUITY</v>
      </c>
      <c r="D833" t="s">
        <v>68</v>
      </c>
      <c r="E833">
        <v>6</v>
      </c>
      <c r="F833" t="s">
        <v>10</v>
      </c>
      <c r="G833" t="s">
        <v>16</v>
      </c>
      <c r="H833" t="s">
        <v>22</v>
      </c>
      <c r="I833">
        <v>0.76518937378194252</v>
      </c>
    </row>
    <row r="834" spans="1:9" x14ac:dyDescent="0.3">
      <c r="A834" s="11">
        <v>2015</v>
      </c>
      <c r="B834" t="s">
        <v>67</v>
      </c>
      <c r="C834" t="str">
        <f>VLOOKUP(B834,'REFERENCE SHEET'!B:C,2,FALSE)</f>
        <v>BEI-U CN EQUITY</v>
      </c>
      <c r="D834" t="s">
        <v>68</v>
      </c>
      <c r="E834">
        <v>2</v>
      </c>
      <c r="F834" t="s">
        <v>10</v>
      </c>
      <c r="G834" t="s">
        <v>11</v>
      </c>
      <c r="H834" t="s">
        <v>14</v>
      </c>
      <c r="I834">
        <v>0.63378695455836986</v>
      </c>
    </row>
    <row r="835" spans="1:9" x14ac:dyDescent="0.3">
      <c r="A835" s="11">
        <v>2015</v>
      </c>
      <c r="B835" t="s">
        <v>67</v>
      </c>
      <c r="C835" t="str">
        <f>VLOOKUP(B835,'REFERENCE SHEET'!B:C,2,FALSE)</f>
        <v>BEI-U CN EQUITY</v>
      </c>
      <c r="D835" t="s">
        <v>68</v>
      </c>
      <c r="E835">
        <v>4</v>
      </c>
      <c r="F835" t="s">
        <v>10</v>
      </c>
      <c r="G835" t="s">
        <v>13</v>
      </c>
      <c r="H835" t="s">
        <v>19</v>
      </c>
      <c r="I835">
        <v>0.31645714285714299</v>
      </c>
    </row>
    <row r="836" spans="1:9" x14ac:dyDescent="0.3">
      <c r="A836" s="11">
        <v>2015</v>
      </c>
      <c r="B836" t="s">
        <v>67</v>
      </c>
      <c r="C836" t="str">
        <f>VLOOKUP(B836,'REFERENCE SHEET'!B:C,2,FALSE)</f>
        <v>BEI-U CN EQUITY</v>
      </c>
      <c r="D836" t="s">
        <v>68</v>
      </c>
      <c r="E836">
        <v>5</v>
      </c>
      <c r="F836" t="s">
        <v>10</v>
      </c>
      <c r="G836" t="s">
        <v>15</v>
      </c>
      <c r="H836" t="s">
        <v>23</v>
      </c>
      <c r="I836">
        <v>0.87993271902881409</v>
      </c>
    </row>
    <row r="837" spans="1:9" x14ac:dyDescent="0.3">
      <c r="A837" s="11">
        <v>2015</v>
      </c>
      <c r="B837" t="s">
        <v>67</v>
      </c>
      <c r="C837" t="str">
        <f>VLOOKUP(B837,'REFERENCE SHEET'!B:C,2,FALSE)</f>
        <v>BEI-U CN EQUITY</v>
      </c>
      <c r="D837" t="s">
        <v>68</v>
      </c>
      <c r="E837">
        <v>6</v>
      </c>
      <c r="F837" t="s">
        <v>10</v>
      </c>
      <c r="G837" t="s">
        <v>16</v>
      </c>
      <c r="H837" t="s">
        <v>22</v>
      </c>
      <c r="I837">
        <v>0.76593501877480763</v>
      </c>
    </row>
    <row r="838" spans="1:9" x14ac:dyDescent="0.3">
      <c r="A838" s="11">
        <v>2016</v>
      </c>
      <c r="B838" t="s">
        <v>67</v>
      </c>
      <c r="C838" t="str">
        <f>VLOOKUP(B838,'REFERENCE SHEET'!B:C,2,FALSE)</f>
        <v>BEI-U CN EQUITY</v>
      </c>
      <c r="D838" t="s">
        <v>68</v>
      </c>
      <c r="E838">
        <v>2</v>
      </c>
      <c r="F838" t="s">
        <v>10</v>
      </c>
      <c r="G838" t="s">
        <v>11</v>
      </c>
      <c r="H838" t="s">
        <v>14</v>
      </c>
      <c r="I838">
        <v>0.60014112349115267</v>
      </c>
    </row>
    <row r="839" spans="1:9" x14ac:dyDescent="0.3">
      <c r="A839" s="11">
        <v>2016</v>
      </c>
      <c r="B839" t="s">
        <v>67</v>
      </c>
      <c r="C839" t="str">
        <f>VLOOKUP(B839,'REFERENCE SHEET'!B:C,2,FALSE)</f>
        <v>BEI-U CN EQUITY</v>
      </c>
      <c r="D839" t="s">
        <v>68</v>
      </c>
      <c r="E839">
        <v>4</v>
      </c>
      <c r="F839" t="s">
        <v>10</v>
      </c>
      <c r="G839" t="s">
        <v>13</v>
      </c>
      <c r="H839" t="s">
        <v>26</v>
      </c>
      <c r="I839">
        <v>0.23555908850026508</v>
      </c>
    </row>
    <row r="840" spans="1:9" x14ac:dyDescent="0.3">
      <c r="A840" s="11">
        <v>2016</v>
      </c>
      <c r="B840" t="s">
        <v>67</v>
      </c>
      <c r="C840" t="str">
        <f>VLOOKUP(B840,'REFERENCE SHEET'!B:C,2,FALSE)</f>
        <v>BEI-U CN EQUITY</v>
      </c>
      <c r="D840" t="s">
        <v>68</v>
      </c>
      <c r="E840">
        <v>5</v>
      </c>
      <c r="F840" t="s">
        <v>10</v>
      </c>
      <c r="G840" t="s">
        <v>15</v>
      </c>
      <c r="H840" t="s">
        <v>23</v>
      </c>
      <c r="I840">
        <v>0.87802451700915574</v>
      </c>
    </row>
    <row r="841" spans="1:9" x14ac:dyDescent="0.3">
      <c r="A841" s="11">
        <v>2016</v>
      </c>
      <c r="B841" t="s">
        <v>67</v>
      </c>
      <c r="C841" t="str">
        <f>VLOOKUP(B841,'REFERENCE SHEET'!B:C,2,FALSE)</f>
        <v>BEI-U CN EQUITY</v>
      </c>
      <c r="D841" t="s">
        <v>68</v>
      </c>
      <c r="E841">
        <v>6</v>
      </c>
      <c r="F841" t="s">
        <v>10</v>
      </c>
      <c r="G841" t="s">
        <v>16</v>
      </c>
      <c r="H841" t="s">
        <v>22</v>
      </c>
      <c r="I841">
        <v>0.75720157624172157</v>
      </c>
    </row>
    <row r="842" spans="1:9" x14ac:dyDescent="0.3">
      <c r="A842" s="11">
        <v>2017</v>
      </c>
      <c r="B842" t="s">
        <v>67</v>
      </c>
      <c r="C842" t="str">
        <f>VLOOKUP(B842,'REFERENCE SHEET'!B:C,2,FALSE)</f>
        <v>BEI-U CN EQUITY</v>
      </c>
      <c r="D842" t="s">
        <v>68</v>
      </c>
      <c r="E842">
        <v>2</v>
      </c>
      <c r="F842" t="s">
        <v>10</v>
      </c>
      <c r="G842" t="s">
        <v>11</v>
      </c>
      <c r="H842" t="s">
        <v>12</v>
      </c>
      <c r="I842">
        <v>0.58114652492943719</v>
      </c>
    </row>
    <row r="843" spans="1:9" x14ac:dyDescent="0.3">
      <c r="A843" s="11">
        <v>2017</v>
      </c>
      <c r="B843" t="s">
        <v>67</v>
      </c>
      <c r="C843" t="str">
        <f>VLOOKUP(B843,'REFERENCE SHEET'!B:C,2,FALSE)</f>
        <v>BEI-U CN EQUITY</v>
      </c>
      <c r="D843" t="s">
        <v>68</v>
      </c>
      <c r="E843">
        <v>4</v>
      </c>
      <c r="F843" t="s">
        <v>10</v>
      </c>
      <c r="G843" t="s">
        <v>13</v>
      </c>
      <c r="H843" t="s">
        <v>19</v>
      </c>
      <c r="I843">
        <v>0.25285239475890786</v>
      </c>
    </row>
    <row r="844" spans="1:9" x14ac:dyDescent="0.3">
      <c r="A844" s="11">
        <v>2017</v>
      </c>
      <c r="B844" t="s">
        <v>67</v>
      </c>
      <c r="C844" t="str">
        <f>VLOOKUP(B844,'REFERENCE SHEET'!B:C,2,FALSE)</f>
        <v>BEI-U CN EQUITY</v>
      </c>
      <c r="D844" t="s">
        <v>68</v>
      </c>
      <c r="E844">
        <v>5</v>
      </c>
      <c r="F844" t="s">
        <v>10</v>
      </c>
      <c r="G844" t="s">
        <v>15</v>
      </c>
      <c r="H844" t="s">
        <v>23</v>
      </c>
      <c r="I844">
        <v>0.85446708463949861</v>
      </c>
    </row>
    <row r="845" spans="1:9" x14ac:dyDescent="0.3">
      <c r="A845" s="11">
        <v>2017</v>
      </c>
      <c r="B845" t="s">
        <v>67</v>
      </c>
      <c r="C845" t="str">
        <f>VLOOKUP(B845,'REFERENCE SHEET'!B:C,2,FALSE)</f>
        <v>BEI-U CN EQUITY</v>
      </c>
      <c r="D845" t="s">
        <v>68</v>
      </c>
      <c r="E845">
        <v>6</v>
      </c>
      <c r="F845" t="s">
        <v>10</v>
      </c>
      <c r="G845" t="s">
        <v>16</v>
      </c>
      <c r="H845" t="s">
        <v>24</v>
      </c>
      <c r="I845">
        <v>0.69797532130813755</v>
      </c>
    </row>
    <row r="846" spans="1:9" x14ac:dyDescent="0.3">
      <c r="A846" s="11">
        <v>2018</v>
      </c>
      <c r="B846" t="s">
        <v>67</v>
      </c>
      <c r="C846" t="str">
        <f>VLOOKUP(B846,'REFERENCE SHEET'!B:C,2,FALSE)</f>
        <v>BEI-U CN EQUITY</v>
      </c>
      <c r="D846" t="s">
        <v>68</v>
      </c>
      <c r="E846">
        <v>2</v>
      </c>
      <c r="F846" t="s">
        <v>10</v>
      </c>
      <c r="G846" t="s">
        <v>11</v>
      </c>
      <c r="H846" t="s">
        <v>12</v>
      </c>
      <c r="I846">
        <v>0.55024333390197899</v>
      </c>
    </row>
    <row r="847" spans="1:9" x14ac:dyDescent="0.3">
      <c r="A847" s="11">
        <v>2018</v>
      </c>
      <c r="B847" t="s">
        <v>67</v>
      </c>
      <c r="C847" t="str">
        <f>VLOOKUP(B847,'REFERENCE SHEET'!B:C,2,FALSE)</f>
        <v>BEI-U CN EQUITY</v>
      </c>
      <c r="D847" t="s">
        <v>68</v>
      </c>
      <c r="E847">
        <v>4</v>
      </c>
      <c r="F847" t="s">
        <v>10</v>
      </c>
      <c r="G847" t="s">
        <v>13</v>
      </c>
      <c r="H847" t="s">
        <v>26</v>
      </c>
      <c r="I847">
        <v>0.23453330570807013</v>
      </c>
    </row>
    <row r="848" spans="1:9" x14ac:dyDescent="0.3">
      <c r="A848" s="11">
        <v>2018</v>
      </c>
      <c r="B848" t="s">
        <v>67</v>
      </c>
      <c r="C848" t="str">
        <f>VLOOKUP(B848,'REFERENCE SHEET'!B:C,2,FALSE)</f>
        <v>BEI-U CN EQUITY</v>
      </c>
      <c r="D848" t="s">
        <v>68</v>
      </c>
      <c r="E848">
        <v>5</v>
      </c>
      <c r="F848" t="s">
        <v>10</v>
      </c>
      <c r="G848" t="s">
        <v>15</v>
      </c>
      <c r="H848" t="s">
        <v>23</v>
      </c>
      <c r="I848">
        <v>0.8360795395081112</v>
      </c>
    </row>
    <row r="849" spans="1:9" x14ac:dyDescent="0.3">
      <c r="A849" s="11">
        <v>2018</v>
      </c>
      <c r="B849" t="s">
        <v>67</v>
      </c>
      <c r="C849" t="str">
        <f>VLOOKUP(B849,'REFERENCE SHEET'!B:C,2,FALSE)</f>
        <v>BEI-U CN EQUITY</v>
      </c>
      <c r="D849" t="s">
        <v>68</v>
      </c>
      <c r="E849">
        <v>6</v>
      </c>
      <c r="F849" t="s">
        <v>10</v>
      </c>
      <c r="G849" t="s">
        <v>16</v>
      </c>
      <c r="H849" t="s">
        <v>14</v>
      </c>
      <c r="I849">
        <v>0.63810480675178538</v>
      </c>
    </row>
    <row r="850" spans="1:9" x14ac:dyDescent="0.3">
      <c r="A850" s="11">
        <v>2019</v>
      </c>
      <c r="B850" t="s">
        <v>67</v>
      </c>
      <c r="C850" t="str">
        <f>VLOOKUP(B850,'REFERENCE SHEET'!B:C,2,FALSE)</f>
        <v>BEI-U CN EQUITY</v>
      </c>
      <c r="D850" t="s">
        <v>68</v>
      </c>
      <c r="E850">
        <v>2</v>
      </c>
      <c r="F850" t="s">
        <v>10</v>
      </c>
      <c r="G850" t="s">
        <v>11</v>
      </c>
      <c r="H850" t="s">
        <v>12</v>
      </c>
      <c r="I850">
        <v>0.55809648462801764</v>
      </c>
    </row>
    <row r="851" spans="1:9" x14ac:dyDescent="0.3">
      <c r="A851" s="11">
        <v>2019</v>
      </c>
      <c r="B851" t="s">
        <v>67</v>
      </c>
      <c r="C851" t="str">
        <f>VLOOKUP(B851,'REFERENCE SHEET'!B:C,2,FALSE)</f>
        <v>BEI-U CN EQUITY</v>
      </c>
      <c r="D851" t="s">
        <v>68</v>
      </c>
      <c r="E851">
        <v>4</v>
      </c>
      <c r="F851" t="s">
        <v>10</v>
      </c>
      <c r="G851" t="s">
        <v>13</v>
      </c>
      <c r="H851" t="s">
        <v>21</v>
      </c>
      <c r="I851">
        <v>0.33731891953891163</v>
      </c>
    </row>
    <row r="852" spans="1:9" x14ac:dyDescent="0.3">
      <c r="A852" s="11">
        <v>2019</v>
      </c>
      <c r="B852" t="s">
        <v>67</v>
      </c>
      <c r="C852" t="str">
        <f>VLOOKUP(B852,'REFERENCE SHEET'!B:C,2,FALSE)</f>
        <v>BEI-U CN EQUITY</v>
      </c>
      <c r="D852" t="s">
        <v>68</v>
      </c>
      <c r="E852">
        <v>5</v>
      </c>
      <c r="F852" t="s">
        <v>10</v>
      </c>
      <c r="G852" t="s">
        <v>15</v>
      </c>
      <c r="H852" t="s">
        <v>24</v>
      </c>
      <c r="I852">
        <v>0.72323049282904317</v>
      </c>
    </row>
    <row r="853" spans="1:9" x14ac:dyDescent="0.3">
      <c r="A853" s="11">
        <v>2019</v>
      </c>
      <c r="B853" t="s">
        <v>67</v>
      </c>
      <c r="C853" t="str">
        <f>VLOOKUP(B853,'REFERENCE SHEET'!B:C,2,FALSE)</f>
        <v>BEI-U CN EQUITY</v>
      </c>
      <c r="D853" t="s">
        <v>68</v>
      </c>
      <c r="E853">
        <v>6</v>
      </c>
      <c r="F853" t="s">
        <v>10</v>
      </c>
      <c r="G853" t="s">
        <v>16</v>
      </c>
      <c r="H853" t="s">
        <v>14</v>
      </c>
      <c r="I853">
        <v>0.6565530952346913</v>
      </c>
    </row>
    <row r="854" spans="1:9" x14ac:dyDescent="0.3">
      <c r="A854" s="11">
        <v>2020</v>
      </c>
      <c r="B854" t="s">
        <v>67</v>
      </c>
      <c r="C854" t="str">
        <f>VLOOKUP(B854,'REFERENCE SHEET'!B:C,2,FALSE)</f>
        <v>BEI-U CN EQUITY</v>
      </c>
      <c r="D854" t="s">
        <v>68</v>
      </c>
      <c r="E854">
        <v>2</v>
      </c>
      <c r="F854" t="s">
        <v>10</v>
      </c>
      <c r="G854" t="s">
        <v>11</v>
      </c>
      <c r="H854" t="s">
        <v>14</v>
      </c>
      <c r="I854">
        <v>0.62779794799376776</v>
      </c>
    </row>
    <row r="855" spans="1:9" x14ac:dyDescent="0.3">
      <c r="A855" s="11">
        <v>2020</v>
      </c>
      <c r="B855" t="s">
        <v>67</v>
      </c>
      <c r="C855" t="str">
        <f>VLOOKUP(B855,'REFERENCE SHEET'!B:C,2,FALSE)</f>
        <v>BEI-U CN EQUITY</v>
      </c>
      <c r="D855" t="s">
        <v>68</v>
      </c>
      <c r="E855">
        <v>4</v>
      </c>
      <c r="F855" t="s">
        <v>10</v>
      </c>
      <c r="G855" t="s">
        <v>13</v>
      </c>
      <c r="H855" t="s">
        <v>25</v>
      </c>
      <c r="I855">
        <v>0.42994396299426518</v>
      </c>
    </row>
    <row r="856" spans="1:9" x14ac:dyDescent="0.3">
      <c r="A856" s="11">
        <v>2020</v>
      </c>
      <c r="B856" t="s">
        <v>67</v>
      </c>
      <c r="C856" t="str">
        <f>VLOOKUP(B856,'REFERENCE SHEET'!B:C,2,FALSE)</f>
        <v>BEI-U CN EQUITY</v>
      </c>
      <c r="D856" t="s">
        <v>68</v>
      </c>
      <c r="E856">
        <v>5</v>
      </c>
      <c r="F856" t="s">
        <v>10</v>
      </c>
      <c r="G856" t="s">
        <v>15</v>
      </c>
      <c r="H856" t="s">
        <v>23</v>
      </c>
      <c r="I856">
        <v>0.84566384859938604</v>
      </c>
    </row>
    <row r="857" spans="1:9" x14ac:dyDescent="0.3">
      <c r="A857" s="11">
        <v>2020</v>
      </c>
      <c r="B857" t="s">
        <v>67</v>
      </c>
      <c r="C857" t="str">
        <f>VLOOKUP(B857,'REFERENCE SHEET'!B:C,2,FALSE)</f>
        <v>BEI-U CN EQUITY</v>
      </c>
      <c r="D857" t="s">
        <v>68</v>
      </c>
      <c r="E857">
        <v>6</v>
      </c>
      <c r="F857" t="s">
        <v>10</v>
      </c>
      <c r="G857" t="s">
        <v>16</v>
      </c>
      <c r="H857" t="s">
        <v>14</v>
      </c>
      <c r="I857">
        <v>0.64160549083923757</v>
      </c>
    </row>
    <row r="858" spans="1:9" x14ac:dyDescent="0.3">
      <c r="A858" s="11">
        <v>2021</v>
      </c>
      <c r="B858" t="s">
        <v>67</v>
      </c>
      <c r="C858" t="str">
        <f>VLOOKUP(B858,'REFERENCE SHEET'!B:C,2,FALSE)</f>
        <v>BEI-U CN EQUITY</v>
      </c>
      <c r="D858" t="s">
        <v>68</v>
      </c>
      <c r="E858">
        <v>2</v>
      </c>
      <c r="F858" t="s">
        <v>10</v>
      </c>
      <c r="G858" t="s">
        <v>11</v>
      </c>
      <c r="H858" t="s">
        <v>24</v>
      </c>
      <c r="I858">
        <v>0.68823884311046868</v>
      </c>
    </row>
    <row r="859" spans="1:9" x14ac:dyDescent="0.3">
      <c r="A859" s="11">
        <v>2021</v>
      </c>
      <c r="B859" t="s">
        <v>67</v>
      </c>
      <c r="C859" t="str">
        <f>VLOOKUP(B859,'REFERENCE SHEET'!B:C,2,FALSE)</f>
        <v>BEI-U CN EQUITY</v>
      </c>
      <c r="D859" t="s">
        <v>68</v>
      </c>
      <c r="E859">
        <v>4</v>
      </c>
      <c r="F859" t="s">
        <v>10</v>
      </c>
      <c r="G859" t="s">
        <v>13</v>
      </c>
      <c r="H859" t="s">
        <v>12</v>
      </c>
      <c r="I859">
        <v>0.55228730263041059</v>
      </c>
    </row>
    <row r="860" spans="1:9" x14ac:dyDescent="0.3">
      <c r="A860" s="11">
        <v>2021</v>
      </c>
      <c r="B860" t="s">
        <v>67</v>
      </c>
      <c r="C860" t="str">
        <f>VLOOKUP(B860,'REFERENCE SHEET'!B:C,2,FALSE)</f>
        <v>BEI-U CN EQUITY</v>
      </c>
      <c r="D860" t="s">
        <v>68</v>
      </c>
      <c r="E860">
        <v>5</v>
      </c>
      <c r="F860" t="s">
        <v>10</v>
      </c>
      <c r="G860" t="s">
        <v>15</v>
      </c>
      <c r="H860" t="s">
        <v>22</v>
      </c>
      <c r="I860">
        <v>0.82880324543610562</v>
      </c>
    </row>
    <row r="861" spans="1:9" x14ac:dyDescent="0.3">
      <c r="A861" s="11">
        <v>2021</v>
      </c>
      <c r="B861" t="s">
        <v>67</v>
      </c>
      <c r="C861" t="str">
        <f>VLOOKUP(B861,'REFERENCE SHEET'!B:C,2,FALSE)</f>
        <v>BEI-U CN EQUITY</v>
      </c>
      <c r="D861" t="s">
        <v>68</v>
      </c>
      <c r="E861">
        <v>6</v>
      </c>
      <c r="F861" t="s">
        <v>10</v>
      </c>
      <c r="G861" t="s">
        <v>16</v>
      </c>
      <c r="H861" t="s">
        <v>24</v>
      </c>
      <c r="I861">
        <v>0.7074591453719945</v>
      </c>
    </row>
    <row r="862" spans="1:9" x14ac:dyDescent="0.3">
      <c r="A862" s="11">
        <v>2022</v>
      </c>
      <c r="B862" t="s">
        <v>67</v>
      </c>
      <c r="C862" t="str">
        <f>VLOOKUP(B862,'REFERENCE SHEET'!B:C,2,FALSE)</f>
        <v>BEI-U CN EQUITY</v>
      </c>
      <c r="D862" t="s">
        <v>68</v>
      </c>
      <c r="E862">
        <v>2</v>
      </c>
      <c r="F862" t="s">
        <v>10</v>
      </c>
      <c r="G862" t="s">
        <v>11</v>
      </c>
      <c r="H862" t="s">
        <v>24</v>
      </c>
      <c r="I862">
        <v>0.71373461395141602</v>
      </c>
    </row>
    <row r="863" spans="1:9" x14ac:dyDescent="0.3">
      <c r="A863" s="11">
        <v>2022</v>
      </c>
      <c r="B863" t="s">
        <v>67</v>
      </c>
      <c r="C863" t="str">
        <f>VLOOKUP(B863,'REFERENCE SHEET'!B:C,2,FALSE)</f>
        <v>BEI-U CN EQUITY</v>
      </c>
      <c r="D863" t="s">
        <v>68</v>
      </c>
      <c r="E863">
        <v>4</v>
      </c>
      <c r="F863" t="s">
        <v>10</v>
      </c>
      <c r="G863" t="s">
        <v>13</v>
      </c>
      <c r="H863" t="s">
        <v>14</v>
      </c>
      <c r="I863">
        <v>0.60405719095948696</v>
      </c>
    </row>
    <row r="864" spans="1:9" x14ac:dyDescent="0.3">
      <c r="A864" s="11">
        <v>2022</v>
      </c>
      <c r="B864" t="s">
        <v>67</v>
      </c>
      <c r="C864" t="str">
        <f>VLOOKUP(B864,'REFERENCE SHEET'!B:C,2,FALSE)</f>
        <v>BEI-U CN EQUITY</v>
      </c>
      <c r="D864" t="s">
        <v>68</v>
      </c>
      <c r="E864">
        <v>5</v>
      </c>
      <c r="F864" t="s">
        <v>10</v>
      </c>
      <c r="G864" t="s">
        <v>15</v>
      </c>
      <c r="H864" t="s">
        <v>22</v>
      </c>
      <c r="I864">
        <v>0.81317511916828167</v>
      </c>
    </row>
    <row r="865" spans="1:9" x14ac:dyDescent="0.3">
      <c r="A865" s="11">
        <v>2022</v>
      </c>
      <c r="B865" t="s">
        <v>67</v>
      </c>
      <c r="C865" t="str">
        <f>VLOOKUP(B865,'REFERENCE SHEET'!B:C,2,FALSE)</f>
        <v>BEI-U CN EQUITY</v>
      </c>
      <c r="D865" t="s">
        <v>68</v>
      </c>
      <c r="E865">
        <v>6</v>
      </c>
      <c r="F865" t="s">
        <v>10</v>
      </c>
      <c r="G865" t="s">
        <v>16</v>
      </c>
      <c r="H865" t="s">
        <v>24</v>
      </c>
      <c r="I865">
        <v>0.74410720501218253</v>
      </c>
    </row>
    <row r="866" spans="1:9" x14ac:dyDescent="0.3">
      <c r="A866" s="11">
        <v>2023</v>
      </c>
      <c r="B866" t="s">
        <v>67</v>
      </c>
      <c r="C866" t="str">
        <f>VLOOKUP(B866,'REFERENCE SHEET'!B:C,2,FALSE)</f>
        <v>BEI-U CN EQUITY</v>
      </c>
      <c r="D866" t="s">
        <v>68</v>
      </c>
      <c r="E866">
        <v>2</v>
      </c>
      <c r="F866" t="s">
        <v>10</v>
      </c>
      <c r="G866" t="s">
        <v>11</v>
      </c>
      <c r="H866" t="s">
        <v>24</v>
      </c>
      <c r="I866">
        <v>0.68504065376170642</v>
      </c>
    </row>
    <row r="867" spans="1:9" x14ac:dyDescent="0.3">
      <c r="A867" s="11">
        <v>2023</v>
      </c>
      <c r="B867" t="s">
        <v>67</v>
      </c>
      <c r="C867" t="str">
        <f>VLOOKUP(B867,'REFERENCE SHEET'!B:C,2,FALSE)</f>
        <v>BEI-U CN EQUITY</v>
      </c>
      <c r="D867" t="s">
        <v>68</v>
      </c>
      <c r="E867">
        <v>4</v>
      </c>
      <c r="F867" t="s">
        <v>10</v>
      </c>
      <c r="G867" t="s">
        <v>13</v>
      </c>
      <c r="H867" t="s">
        <v>14</v>
      </c>
      <c r="I867">
        <v>0.59106457347935459</v>
      </c>
    </row>
    <row r="868" spans="1:9" x14ac:dyDescent="0.3">
      <c r="A868" s="11">
        <v>2023</v>
      </c>
      <c r="B868" t="s">
        <v>67</v>
      </c>
      <c r="C868" t="str">
        <f>VLOOKUP(B868,'REFERENCE SHEET'!B:C,2,FALSE)</f>
        <v>BEI-U CN EQUITY</v>
      </c>
      <c r="D868" t="s">
        <v>68</v>
      </c>
      <c r="E868">
        <v>5</v>
      </c>
      <c r="F868" t="s">
        <v>10</v>
      </c>
      <c r="G868" t="s">
        <v>15</v>
      </c>
      <c r="H868" t="s">
        <v>22</v>
      </c>
      <c r="I868">
        <v>0.75571970560008839</v>
      </c>
    </row>
    <row r="869" spans="1:9" x14ac:dyDescent="0.3">
      <c r="A869" s="11">
        <v>2023</v>
      </c>
      <c r="B869" t="s">
        <v>67</v>
      </c>
      <c r="C869" t="str">
        <f>VLOOKUP(B869,'REFERENCE SHEET'!B:C,2,FALSE)</f>
        <v>BEI-U CN EQUITY</v>
      </c>
      <c r="D869" t="s">
        <v>68</v>
      </c>
      <c r="E869">
        <v>6</v>
      </c>
      <c r="F869" t="s">
        <v>10</v>
      </c>
      <c r="G869" t="s">
        <v>16</v>
      </c>
      <c r="H869" t="s">
        <v>24</v>
      </c>
      <c r="I869">
        <v>0.72653620126694529</v>
      </c>
    </row>
    <row r="870" spans="1:9" x14ac:dyDescent="0.3">
      <c r="A870" s="11">
        <v>2024</v>
      </c>
      <c r="B870" t="s">
        <v>67</v>
      </c>
      <c r="C870" t="str">
        <f>VLOOKUP(B870,'REFERENCE SHEET'!B:C,2,FALSE)</f>
        <v>BEI-U CN EQUITY</v>
      </c>
      <c r="D870" t="s">
        <v>68</v>
      </c>
      <c r="E870">
        <v>2</v>
      </c>
      <c r="F870" t="s">
        <v>10</v>
      </c>
      <c r="G870" t="s">
        <v>11</v>
      </c>
      <c r="H870" t="s">
        <v>24</v>
      </c>
      <c r="I870">
        <v>0.72702584465083797</v>
      </c>
    </row>
    <row r="871" spans="1:9" x14ac:dyDescent="0.3">
      <c r="A871" s="11">
        <v>2024</v>
      </c>
      <c r="B871" t="s">
        <v>67</v>
      </c>
      <c r="C871" t="str">
        <f>VLOOKUP(B871,'REFERENCE SHEET'!B:C,2,FALSE)</f>
        <v>BEI-U CN EQUITY</v>
      </c>
      <c r="D871" t="s">
        <v>68</v>
      </c>
      <c r="E871">
        <v>4</v>
      </c>
      <c r="F871" t="s">
        <v>10</v>
      </c>
      <c r="G871" t="s">
        <v>13</v>
      </c>
      <c r="H871" t="s">
        <v>24</v>
      </c>
      <c r="I871">
        <v>0.70455201376596832</v>
      </c>
    </row>
    <row r="872" spans="1:9" x14ac:dyDescent="0.3">
      <c r="A872" s="11">
        <v>2024</v>
      </c>
      <c r="B872" t="s">
        <v>67</v>
      </c>
      <c r="C872" t="str">
        <f>VLOOKUP(B872,'REFERENCE SHEET'!B:C,2,FALSE)</f>
        <v>BEI-U CN EQUITY</v>
      </c>
      <c r="D872" t="s">
        <v>68</v>
      </c>
      <c r="E872">
        <v>5</v>
      </c>
      <c r="F872" t="s">
        <v>10</v>
      </c>
      <c r="G872" t="s">
        <v>15</v>
      </c>
      <c r="H872" t="s">
        <v>24</v>
      </c>
      <c r="I872">
        <v>0.72012500000000002</v>
      </c>
    </row>
    <row r="873" spans="1:9" x14ac:dyDescent="0.3">
      <c r="A873" s="11">
        <v>2024</v>
      </c>
      <c r="B873" t="s">
        <v>67</v>
      </c>
      <c r="C873" t="str">
        <f>VLOOKUP(B873,'REFERENCE SHEET'!B:C,2,FALSE)</f>
        <v>BEI-U CN EQUITY</v>
      </c>
      <c r="D873" t="s">
        <v>68</v>
      </c>
      <c r="E873">
        <v>6</v>
      </c>
      <c r="F873" t="s">
        <v>10</v>
      </c>
      <c r="G873" t="s">
        <v>16</v>
      </c>
      <c r="H873" t="s">
        <v>22</v>
      </c>
      <c r="I873">
        <v>0.76230191875127418</v>
      </c>
    </row>
    <row r="874" spans="1:9" x14ac:dyDescent="0.3">
      <c r="A874" s="11">
        <v>2019</v>
      </c>
      <c r="B874" t="s">
        <v>57</v>
      </c>
      <c r="C874" t="str">
        <f>VLOOKUP(B874,'REFERENCE SHEET'!B:C,2,FALSE)</f>
        <v>BHC CN EQUITY</v>
      </c>
      <c r="D874" t="s">
        <v>58</v>
      </c>
      <c r="E874">
        <v>2</v>
      </c>
      <c r="F874" t="s">
        <v>10</v>
      </c>
      <c r="G874" t="s">
        <v>11</v>
      </c>
      <c r="H874" t="s">
        <v>14</v>
      </c>
      <c r="I874">
        <v>0.64862817775615034</v>
      </c>
    </row>
    <row r="875" spans="1:9" x14ac:dyDescent="0.3">
      <c r="A875" s="11">
        <v>2019</v>
      </c>
      <c r="B875" t="s">
        <v>57</v>
      </c>
      <c r="C875" t="str">
        <f>VLOOKUP(B875,'REFERENCE SHEET'!B:C,2,FALSE)</f>
        <v>BHC CN EQUITY</v>
      </c>
      <c r="D875" t="s">
        <v>58</v>
      </c>
      <c r="E875">
        <v>4</v>
      </c>
      <c r="F875" t="s">
        <v>10</v>
      </c>
      <c r="G875" t="s">
        <v>13</v>
      </c>
      <c r="H875" t="s">
        <v>14</v>
      </c>
      <c r="I875">
        <v>0.61908167974157813</v>
      </c>
    </row>
    <row r="876" spans="1:9" x14ac:dyDescent="0.3">
      <c r="A876" s="11">
        <v>2019</v>
      </c>
      <c r="B876" t="s">
        <v>57</v>
      </c>
      <c r="C876" t="str">
        <f>VLOOKUP(B876,'REFERENCE SHEET'!B:C,2,FALSE)</f>
        <v>BHC CN EQUITY</v>
      </c>
      <c r="D876" t="s">
        <v>58</v>
      </c>
      <c r="E876">
        <v>5</v>
      </c>
      <c r="F876" t="s">
        <v>10</v>
      </c>
      <c r="G876" t="s">
        <v>15</v>
      </c>
      <c r="H876" t="s">
        <v>24</v>
      </c>
      <c r="I876">
        <v>0.70472229966236111</v>
      </c>
    </row>
    <row r="877" spans="1:9" x14ac:dyDescent="0.3">
      <c r="A877" s="11">
        <v>2019</v>
      </c>
      <c r="B877" t="s">
        <v>57</v>
      </c>
      <c r="C877" t="str">
        <f>VLOOKUP(B877,'REFERENCE SHEET'!B:C,2,FALSE)</f>
        <v>BHC CN EQUITY</v>
      </c>
      <c r="D877" t="s">
        <v>58</v>
      </c>
      <c r="E877">
        <v>6</v>
      </c>
      <c r="F877" t="s">
        <v>10</v>
      </c>
      <c r="G877" t="s">
        <v>16</v>
      </c>
      <c r="H877" t="s">
        <v>14</v>
      </c>
      <c r="I877">
        <v>0.6255917308966934</v>
      </c>
    </row>
    <row r="878" spans="1:9" x14ac:dyDescent="0.3">
      <c r="A878" s="11">
        <v>2020</v>
      </c>
      <c r="B878" t="s">
        <v>57</v>
      </c>
      <c r="C878" t="str">
        <f>VLOOKUP(B878,'REFERENCE SHEET'!B:C,2,FALSE)</f>
        <v>BHC CN EQUITY</v>
      </c>
      <c r="D878" t="s">
        <v>58</v>
      </c>
      <c r="E878">
        <v>2</v>
      </c>
      <c r="F878" t="s">
        <v>10</v>
      </c>
      <c r="G878" t="s">
        <v>11</v>
      </c>
      <c r="H878" t="s">
        <v>24</v>
      </c>
      <c r="I878">
        <v>0.72198046888245826</v>
      </c>
    </row>
    <row r="879" spans="1:9" x14ac:dyDescent="0.3">
      <c r="A879" s="11">
        <v>2020</v>
      </c>
      <c r="B879" t="s">
        <v>57</v>
      </c>
      <c r="C879" t="str">
        <f>VLOOKUP(B879,'REFERENCE SHEET'!B:C,2,FALSE)</f>
        <v>BHC CN EQUITY</v>
      </c>
      <c r="D879" t="s">
        <v>58</v>
      </c>
      <c r="E879">
        <v>4</v>
      </c>
      <c r="F879" t="s">
        <v>10</v>
      </c>
      <c r="G879" t="s">
        <v>13</v>
      </c>
      <c r="H879" t="s">
        <v>24</v>
      </c>
      <c r="I879">
        <v>0.71792552550225097</v>
      </c>
    </row>
    <row r="880" spans="1:9" x14ac:dyDescent="0.3">
      <c r="A880" s="11">
        <v>2020</v>
      </c>
      <c r="B880" t="s">
        <v>57</v>
      </c>
      <c r="C880" t="str">
        <f>VLOOKUP(B880,'REFERENCE SHEET'!B:C,2,FALSE)</f>
        <v>BHC CN EQUITY</v>
      </c>
      <c r="D880" t="s">
        <v>58</v>
      </c>
      <c r="E880">
        <v>5</v>
      </c>
      <c r="F880" t="s">
        <v>10</v>
      </c>
      <c r="G880" t="s">
        <v>15</v>
      </c>
      <c r="H880" t="s">
        <v>14</v>
      </c>
      <c r="I880">
        <v>0.62236539113110201</v>
      </c>
    </row>
    <row r="881" spans="1:9" x14ac:dyDescent="0.3">
      <c r="A881" s="11">
        <v>2020</v>
      </c>
      <c r="B881" t="s">
        <v>57</v>
      </c>
      <c r="C881" t="str">
        <f>VLOOKUP(B881,'REFERENCE SHEET'!B:C,2,FALSE)</f>
        <v>BHC CN EQUITY</v>
      </c>
      <c r="D881" t="s">
        <v>58</v>
      </c>
      <c r="E881">
        <v>6</v>
      </c>
      <c r="F881" t="s">
        <v>10</v>
      </c>
      <c r="G881" t="s">
        <v>16</v>
      </c>
      <c r="H881" t="s">
        <v>22</v>
      </c>
      <c r="I881">
        <v>0.79062718457551306</v>
      </c>
    </row>
    <row r="882" spans="1:9" x14ac:dyDescent="0.3">
      <c r="A882" s="11">
        <v>2021</v>
      </c>
      <c r="B882" t="s">
        <v>57</v>
      </c>
      <c r="C882" t="str">
        <f>VLOOKUP(B882,'REFERENCE SHEET'!B:C,2,FALSE)</f>
        <v>BHC CN EQUITY</v>
      </c>
      <c r="D882" t="s">
        <v>58</v>
      </c>
      <c r="E882">
        <v>2</v>
      </c>
      <c r="F882" t="s">
        <v>10</v>
      </c>
      <c r="G882" t="s">
        <v>11</v>
      </c>
      <c r="H882" t="s">
        <v>14</v>
      </c>
      <c r="I882">
        <v>0.63470084766081114</v>
      </c>
    </row>
    <row r="883" spans="1:9" x14ac:dyDescent="0.3">
      <c r="A883" s="11">
        <v>2021</v>
      </c>
      <c r="B883" t="s">
        <v>57</v>
      </c>
      <c r="C883" t="str">
        <f>VLOOKUP(B883,'REFERENCE SHEET'!B:C,2,FALSE)</f>
        <v>BHC CN EQUITY</v>
      </c>
      <c r="D883" t="s">
        <v>58</v>
      </c>
      <c r="E883">
        <v>4</v>
      </c>
      <c r="F883" t="s">
        <v>10</v>
      </c>
      <c r="G883" t="s">
        <v>13</v>
      </c>
      <c r="H883" t="s">
        <v>25</v>
      </c>
      <c r="I883">
        <v>0.47811859601345486</v>
      </c>
    </row>
    <row r="884" spans="1:9" x14ac:dyDescent="0.3">
      <c r="A884" s="11">
        <v>2021</v>
      </c>
      <c r="B884" t="s">
        <v>57</v>
      </c>
      <c r="C884" t="str">
        <f>VLOOKUP(B884,'REFERENCE SHEET'!B:C,2,FALSE)</f>
        <v>BHC CN EQUITY</v>
      </c>
      <c r="D884" t="s">
        <v>58</v>
      </c>
      <c r="E884">
        <v>5</v>
      </c>
      <c r="F884" t="s">
        <v>10</v>
      </c>
      <c r="G884" t="s">
        <v>15</v>
      </c>
      <c r="H884" t="s">
        <v>14</v>
      </c>
      <c r="I884">
        <v>0.58491609810068246</v>
      </c>
    </row>
    <row r="885" spans="1:9" x14ac:dyDescent="0.3">
      <c r="A885" s="11">
        <v>2021</v>
      </c>
      <c r="B885" t="s">
        <v>57</v>
      </c>
      <c r="C885" t="str">
        <f>VLOOKUP(B885,'REFERENCE SHEET'!B:C,2,FALSE)</f>
        <v>BHC CN EQUITY</v>
      </c>
      <c r="D885" t="s">
        <v>58</v>
      </c>
      <c r="E885">
        <v>6</v>
      </c>
      <c r="F885" t="s">
        <v>10</v>
      </c>
      <c r="G885" t="s">
        <v>16</v>
      </c>
      <c r="H885" t="s">
        <v>24</v>
      </c>
      <c r="I885">
        <v>0.7448499634164778</v>
      </c>
    </row>
    <row r="886" spans="1:9" x14ac:dyDescent="0.3">
      <c r="A886" s="11">
        <v>2022</v>
      </c>
      <c r="B886" t="s">
        <v>57</v>
      </c>
      <c r="C886" t="str">
        <f>VLOOKUP(B886,'REFERENCE SHEET'!B:C,2,FALSE)</f>
        <v>BHC CN EQUITY</v>
      </c>
      <c r="D886" t="s">
        <v>58</v>
      </c>
      <c r="E886">
        <v>2</v>
      </c>
      <c r="F886" t="s">
        <v>10</v>
      </c>
      <c r="G886" t="s">
        <v>11</v>
      </c>
      <c r="H886" t="s">
        <v>12</v>
      </c>
      <c r="I886">
        <v>0.56651083231052557</v>
      </c>
    </row>
    <row r="887" spans="1:9" x14ac:dyDescent="0.3">
      <c r="A887" s="11">
        <v>2022</v>
      </c>
      <c r="B887" t="s">
        <v>57</v>
      </c>
      <c r="C887" t="str">
        <f>VLOOKUP(B887,'REFERENCE SHEET'!B:C,2,FALSE)</f>
        <v>BHC CN EQUITY</v>
      </c>
      <c r="D887" t="s">
        <v>58</v>
      </c>
      <c r="E887">
        <v>4</v>
      </c>
      <c r="F887" t="s">
        <v>10</v>
      </c>
      <c r="G887" t="s">
        <v>13</v>
      </c>
      <c r="H887" t="s">
        <v>19</v>
      </c>
      <c r="I887">
        <v>0.2637175324675321</v>
      </c>
    </row>
    <row r="888" spans="1:9" x14ac:dyDescent="0.3">
      <c r="A888" s="11">
        <v>2022</v>
      </c>
      <c r="B888" t="s">
        <v>57</v>
      </c>
      <c r="C888" t="str">
        <f>VLOOKUP(B888,'REFERENCE SHEET'!B:C,2,FALSE)</f>
        <v>BHC CN EQUITY</v>
      </c>
      <c r="D888" t="s">
        <v>58</v>
      </c>
      <c r="E888">
        <v>5</v>
      </c>
      <c r="F888" t="s">
        <v>10</v>
      </c>
      <c r="G888" t="s">
        <v>15</v>
      </c>
      <c r="H888" t="s">
        <v>12</v>
      </c>
      <c r="I888">
        <v>0.5615781854211197</v>
      </c>
    </row>
    <row r="889" spans="1:9" x14ac:dyDescent="0.3">
      <c r="A889" s="11">
        <v>2022</v>
      </c>
      <c r="B889" t="s">
        <v>57</v>
      </c>
      <c r="C889" t="str">
        <f>VLOOKUP(B889,'REFERENCE SHEET'!B:C,2,FALSE)</f>
        <v>BHC CN EQUITY</v>
      </c>
      <c r="D889" t="s">
        <v>58</v>
      </c>
      <c r="E889">
        <v>6</v>
      </c>
      <c r="F889" t="s">
        <v>10</v>
      </c>
      <c r="G889" t="s">
        <v>16</v>
      </c>
      <c r="H889" t="s">
        <v>24</v>
      </c>
      <c r="I889">
        <v>0.71839407401821465</v>
      </c>
    </row>
    <row r="890" spans="1:9" x14ac:dyDescent="0.3">
      <c r="A890" s="11">
        <v>2023</v>
      </c>
      <c r="B890" t="s">
        <v>57</v>
      </c>
      <c r="C890" t="str">
        <f>VLOOKUP(B890,'REFERENCE SHEET'!B:C,2,FALSE)</f>
        <v>BHC CN EQUITY</v>
      </c>
      <c r="D890" t="s">
        <v>58</v>
      </c>
      <c r="E890">
        <v>2</v>
      </c>
      <c r="F890" t="s">
        <v>10</v>
      </c>
      <c r="G890" t="s">
        <v>11</v>
      </c>
      <c r="H890" t="s">
        <v>19</v>
      </c>
      <c r="I890">
        <v>0.32844257539884142</v>
      </c>
    </row>
    <row r="891" spans="1:9" x14ac:dyDescent="0.3">
      <c r="A891" s="11">
        <v>2023</v>
      </c>
      <c r="B891" t="s">
        <v>57</v>
      </c>
      <c r="C891" t="str">
        <f>VLOOKUP(B891,'REFERENCE SHEET'!B:C,2,FALSE)</f>
        <v>BHC CN EQUITY</v>
      </c>
      <c r="D891" t="s">
        <v>58</v>
      </c>
      <c r="E891">
        <v>4</v>
      </c>
      <c r="F891" t="s">
        <v>10</v>
      </c>
      <c r="G891" t="s">
        <v>13</v>
      </c>
      <c r="H891" t="s">
        <v>26</v>
      </c>
      <c r="I891">
        <v>0.19551543919059497</v>
      </c>
    </row>
    <row r="892" spans="1:9" x14ac:dyDescent="0.3">
      <c r="A892" s="11">
        <v>2023</v>
      </c>
      <c r="B892" t="s">
        <v>57</v>
      </c>
      <c r="C892" t="str">
        <f>VLOOKUP(B892,'REFERENCE SHEET'!B:C,2,FALSE)</f>
        <v>BHC CN EQUITY</v>
      </c>
      <c r="D892" t="s">
        <v>58</v>
      </c>
      <c r="E892">
        <v>5</v>
      </c>
      <c r="F892" t="s">
        <v>10</v>
      </c>
      <c r="G892" t="s">
        <v>15</v>
      </c>
      <c r="H892" t="s">
        <v>24</v>
      </c>
      <c r="I892">
        <v>0.7219748752045404</v>
      </c>
    </row>
    <row r="893" spans="1:9" x14ac:dyDescent="0.3">
      <c r="A893" s="11">
        <v>2023</v>
      </c>
      <c r="B893" t="s">
        <v>57</v>
      </c>
      <c r="C893" t="str">
        <f>VLOOKUP(B893,'REFERENCE SHEET'!B:C,2,FALSE)</f>
        <v>BHC CN EQUITY</v>
      </c>
      <c r="D893" t="s">
        <v>58</v>
      </c>
      <c r="E893">
        <v>6</v>
      </c>
      <c r="F893" t="s">
        <v>10</v>
      </c>
      <c r="G893" t="s">
        <v>16</v>
      </c>
      <c r="H893" t="s">
        <v>14</v>
      </c>
      <c r="I893">
        <v>0.6397414899895234</v>
      </c>
    </row>
    <row r="894" spans="1:9" x14ac:dyDescent="0.3">
      <c r="A894" s="11">
        <v>2024</v>
      </c>
      <c r="B894" t="s">
        <v>57</v>
      </c>
      <c r="C894" t="str">
        <f>VLOOKUP(B894,'REFERENCE SHEET'!B:C,2,FALSE)</f>
        <v>BHC CN EQUITY</v>
      </c>
      <c r="D894" t="s">
        <v>58</v>
      </c>
      <c r="E894">
        <v>2</v>
      </c>
      <c r="F894" t="s">
        <v>10</v>
      </c>
      <c r="G894" t="s">
        <v>11</v>
      </c>
      <c r="H894" t="s">
        <v>21</v>
      </c>
      <c r="I894">
        <v>0.34062317264187236</v>
      </c>
    </row>
    <row r="895" spans="1:9" x14ac:dyDescent="0.3">
      <c r="A895" s="11">
        <v>2024</v>
      </c>
      <c r="B895" t="s">
        <v>57</v>
      </c>
      <c r="C895" t="str">
        <f>VLOOKUP(B895,'REFERENCE SHEET'!B:C,2,FALSE)</f>
        <v>BHC CN EQUITY</v>
      </c>
      <c r="D895" t="s">
        <v>58</v>
      </c>
      <c r="E895">
        <v>4</v>
      </c>
      <c r="F895" t="s">
        <v>10</v>
      </c>
      <c r="G895" t="s">
        <v>13</v>
      </c>
      <c r="H895" t="s">
        <v>20</v>
      </c>
      <c r="I895">
        <v>0.16321178821178803</v>
      </c>
    </row>
    <row r="896" spans="1:9" x14ac:dyDescent="0.3">
      <c r="A896" s="11">
        <v>2024</v>
      </c>
      <c r="B896" t="s">
        <v>57</v>
      </c>
      <c r="C896" t="str">
        <f>VLOOKUP(B896,'REFERENCE SHEET'!B:C,2,FALSE)</f>
        <v>BHC CN EQUITY</v>
      </c>
      <c r="D896" t="s">
        <v>58</v>
      </c>
      <c r="E896">
        <v>5</v>
      </c>
      <c r="F896" t="s">
        <v>10</v>
      </c>
      <c r="G896" t="s">
        <v>15</v>
      </c>
      <c r="H896" t="s">
        <v>24</v>
      </c>
      <c r="I896">
        <v>0.6943194444444446</v>
      </c>
    </row>
    <row r="897" spans="1:9" x14ac:dyDescent="0.3">
      <c r="A897" s="11">
        <v>2024</v>
      </c>
      <c r="B897" t="s">
        <v>57</v>
      </c>
      <c r="C897" t="str">
        <f>VLOOKUP(B897,'REFERENCE SHEET'!B:C,2,FALSE)</f>
        <v>BHC CN EQUITY</v>
      </c>
      <c r="D897" t="s">
        <v>58</v>
      </c>
      <c r="E897">
        <v>6</v>
      </c>
      <c r="F897" t="s">
        <v>10</v>
      </c>
      <c r="G897" t="s">
        <v>16</v>
      </c>
      <c r="H897" t="s">
        <v>14</v>
      </c>
      <c r="I897">
        <v>0.62150499806298609</v>
      </c>
    </row>
    <row r="898" spans="1:9" x14ac:dyDescent="0.3">
      <c r="A898" s="11">
        <v>2014</v>
      </c>
      <c r="B898" t="s">
        <v>61</v>
      </c>
      <c r="C898" t="str">
        <f>VLOOKUP(B898,'REFERENCE SHEET'!B:C,2,FALSE)</f>
        <v>BIR CN EQUITY</v>
      </c>
      <c r="D898" t="s">
        <v>62</v>
      </c>
      <c r="E898">
        <v>2</v>
      </c>
      <c r="F898" t="s">
        <v>10</v>
      </c>
      <c r="G898" t="s">
        <v>11</v>
      </c>
      <c r="H898" t="s">
        <v>20</v>
      </c>
      <c r="I898">
        <v>0.10969790074535149</v>
      </c>
    </row>
    <row r="899" spans="1:9" x14ac:dyDescent="0.3">
      <c r="A899" s="11">
        <v>2014</v>
      </c>
      <c r="B899" t="s">
        <v>61</v>
      </c>
      <c r="C899" t="str">
        <f>VLOOKUP(B899,'REFERENCE SHEET'!B:C,2,FALSE)</f>
        <v>BIR CN EQUITY</v>
      </c>
      <c r="D899" t="s">
        <v>62</v>
      </c>
      <c r="E899">
        <v>4</v>
      </c>
      <c r="F899" t="s">
        <v>10</v>
      </c>
      <c r="G899" t="s">
        <v>13</v>
      </c>
      <c r="H899" t="s">
        <v>35</v>
      </c>
      <c r="I899">
        <v>3.856749311294768E-2</v>
      </c>
    </row>
    <row r="900" spans="1:9" x14ac:dyDescent="0.3">
      <c r="A900" s="11">
        <v>2014</v>
      </c>
      <c r="B900" t="s">
        <v>61</v>
      </c>
      <c r="C900" t="str">
        <f>VLOOKUP(B900,'REFERENCE SHEET'!B:C,2,FALSE)</f>
        <v>BIR CN EQUITY</v>
      </c>
      <c r="D900" t="s">
        <v>62</v>
      </c>
      <c r="E900">
        <v>5</v>
      </c>
      <c r="F900" t="s">
        <v>10</v>
      </c>
      <c r="G900" t="s">
        <v>15</v>
      </c>
      <c r="H900" t="s">
        <v>19</v>
      </c>
      <c r="I900">
        <v>0.28452787258248019</v>
      </c>
    </row>
    <row r="901" spans="1:9" x14ac:dyDescent="0.3">
      <c r="A901" s="11">
        <v>2014</v>
      </c>
      <c r="B901" t="s">
        <v>61</v>
      </c>
      <c r="C901" t="str">
        <f>VLOOKUP(B901,'REFERENCE SHEET'!B:C,2,FALSE)</f>
        <v>BIR CN EQUITY</v>
      </c>
      <c r="D901" t="s">
        <v>62</v>
      </c>
      <c r="E901">
        <v>6</v>
      </c>
      <c r="F901" t="s">
        <v>10</v>
      </c>
      <c r="G901" t="s">
        <v>16</v>
      </c>
      <c r="H901" t="s">
        <v>35</v>
      </c>
      <c r="I901">
        <v>7.0162177020340777E-2</v>
      </c>
    </row>
    <row r="902" spans="1:9" x14ac:dyDescent="0.3">
      <c r="A902" s="11">
        <v>2015</v>
      </c>
      <c r="B902" t="s">
        <v>61</v>
      </c>
      <c r="C902" t="str">
        <f>VLOOKUP(B902,'REFERENCE SHEET'!B:C,2,FALSE)</f>
        <v>BIR CN EQUITY</v>
      </c>
      <c r="D902" t="s">
        <v>62</v>
      </c>
      <c r="E902">
        <v>2</v>
      </c>
      <c r="F902" t="s">
        <v>10</v>
      </c>
      <c r="G902" t="s">
        <v>11</v>
      </c>
      <c r="H902" t="s">
        <v>20</v>
      </c>
      <c r="I902">
        <v>0.14952087105066073</v>
      </c>
    </row>
    <row r="903" spans="1:9" x14ac:dyDescent="0.3">
      <c r="A903" s="11">
        <v>2015</v>
      </c>
      <c r="B903" t="s">
        <v>61</v>
      </c>
      <c r="C903" t="str">
        <f>VLOOKUP(B903,'REFERENCE SHEET'!B:C,2,FALSE)</f>
        <v>BIR CN EQUITY</v>
      </c>
      <c r="D903" t="s">
        <v>62</v>
      </c>
      <c r="E903">
        <v>4</v>
      </c>
      <c r="F903" t="s">
        <v>10</v>
      </c>
      <c r="G903" t="s">
        <v>13</v>
      </c>
      <c r="H903" t="s">
        <v>20</v>
      </c>
      <c r="I903">
        <v>0.11764463971431403</v>
      </c>
    </row>
    <row r="904" spans="1:9" x14ac:dyDescent="0.3">
      <c r="A904" s="11">
        <v>2015</v>
      </c>
      <c r="B904" t="s">
        <v>61</v>
      </c>
      <c r="C904" t="str">
        <f>VLOOKUP(B904,'REFERENCE SHEET'!B:C,2,FALSE)</f>
        <v>BIR CN EQUITY</v>
      </c>
      <c r="D904" t="s">
        <v>62</v>
      </c>
      <c r="E904">
        <v>5</v>
      </c>
      <c r="F904" t="s">
        <v>10</v>
      </c>
      <c r="G904" t="s">
        <v>15</v>
      </c>
      <c r="H904" t="s">
        <v>26</v>
      </c>
      <c r="I904">
        <v>0.21295681063122932</v>
      </c>
    </row>
    <row r="905" spans="1:9" x14ac:dyDescent="0.3">
      <c r="A905" s="11">
        <v>2015</v>
      </c>
      <c r="B905" t="s">
        <v>61</v>
      </c>
      <c r="C905" t="str">
        <f>VLOOKUP(B905,'REFERENCE SHEET'!B:C,2,FALSE)</f>
        <v>BIR CN EQUITY</v>
      </c>
      <c r="D905" t="s">
        <v>62</v>
      </c>
      <c r="E905">
        <v>6</v>
      </c>
      <c r="F905" t="s">
        <v>10</v>
      </c>
      <c r="G905" t="s">
        <v>16</v>
      </c>
      <c r="H905" t="s">
        <v>20</v>
      </c>
      <c r="I905">
        <v>0.14016528210453433</v>
      </c>
    </row>
    <row r="906" spans="1:9" x14ac:dyDescent="0.3">
      <c r="A906" s="11">
        <v>2016</v>
      </c>
      <c r="B906" t="s">
        <v>61</v>
      </c>
      <c r="C906" t="str">
        <f>VLOOKUP(B906,'REFERENCE SHEET'!B:C,2,FALSE)</f>
        <v>BIR CN EQUITY</v>
      </c>
      <c r="D906" t="s">
        <v>62</v>
      </c>
      <c r="E906">
        <v>2</v>
      </c>
      <c r="F906" t="s">
        <v>10</v>
      </c>
      <c r="G906" t="s">
        <v>11</v>
      </c>
      <c r="H906" t="s">
        <v>26</v>
      </c>
      <c r="I906">
        <v>0.18593631742224542</v>
      </c>
    </row>
    <row r="907" spans="1:9" x14ac:dyDescent="0.3">
      <c r="A907" s="11">
        <v>2016</v>
      </c>
      <c r="B907" t="s">
        <v>61</v>
      </c>
      <c r="C907" t="str">
        <f>VLOOKUP(B907,'REFERENCE SHEET'!B:C,2,FALSE)</f>
        <v>BIR CN EQUITY</v>
      </c>
      <c r="D907" t="s">
        <v>62</v>
      </c>
      <c r="E907">
        <v>4</v>
      </c>
      <c r="F907" t="s">
        <v>10</v>
      </c>
      <c r="G907" t="s">
        <v>13</v>
      </c>
      <c r="H907" t="s">
        <v>26</v>
      </c>
      <c r="I907">
        <v>0.16880937297766666</v>
      </c>
    </row>
    <row r="908" spans="1:9" x14ac:dyDescent="0.3">
      <c r="A908" s="11">
        <v>2016</v>
      </c>
      <c r="B908" t="s">
        <v>61</v>
      </c>
      <c r="C908" t="str">
        <f>VLOOKUP(B908,'REFERENCE SHEET'!B:C,2,FALSE)</f>
        <v>BIR CN EQUITY</v>
      </c>
      <c r="D908" t="s">
        <v>62</v>
      </c>
      <c r="E908">
        <v>5</v>
      </c>
      <c r="F908" t="s">
        <v>10</v>
      </c>
      <c r="G908" t="s">
        <v>15</v>
      </c>
      <c r="H908" t="s">
        <v>26</v>
      </c>
      <c r="I908">
        <v>0.22558386411889605</v>
      </c>
    </row>
    <row r="909" spans="1:9" x14ac:dyDescent="0.3">
      <c r="A909" s="11">
        <v>2016</v>
      </c>
      <c r="B909" t="s">
        <v>61</v>
      </c>
      <c r="C909" t="str">
        <f>VLOOKUP(B909,'REFERENCE SHEET'!B:C,2,FALSE)</f>
        <v>BIR CN EQUITY</v>
      </c>
      <c r="D909" t="s">
        <v>62</v>
      </c>
      <c r="E909">
        <v>6</v>
      </c>
      <c r="F909" t="s">
        <v>10</v>
      </c>
      <c r="G909" t="s">
        <v>16</v>
      </c>
      <c r="H909" t="s">
        <v>26</v>
      </c>
      <c r="I909">
        <v>0.17778975956546031</v>
      </c>
    </row>
    <row r="910" spans="1:9" x14ac:dyDescent="0.3">
      <c r="A910" s="11">
        <v>2017</v>
      </c>
      <c r="B910" t="s">
        <v>61</v>
      </c>
      <c r="C910" t="str">
        <f>VLOOKUP(B910,'REFERENCE SHEET'!B:C,2,FALSE)</f>
        <v>BIR CN EQUITY</v>
      </c>
      <c r="D910" t="s">
        <v>62</v>
      </c>
      <c r="E910">
        <v>2</v>
      </c>
      <c r="F910" t="s">
        <v>10</v>
      </c>
      <c r="G910" t="s">
        <v>11</v>
      </c>
      <c r="H910" t="s">
        <v>19</v>
      </c>
      <c r="I910">
        <v>0.25926865592707332</v>
      </c>
    </row>
    <row r="911" spans="1:9" x14ac:dyDescent="0.3">
      <c r="A911" s="11">
        <v>2017</v>
      </c>
      <c r="B911" t="s">
        <v>61</v>
      </c>
      <c r="C911" t="str">
        <f>VLOOKUP(B911,'REFERENCE SHEET'!B:C,2,FALSE)</f>
        <v>BIR CN EQUITY</v>
      </c>
      <c r="D911" t="s">
        <v>62</v>
      </c>
      <c r="E911">
        <v>4</v>
      </c>
      <c r="F911" t="s">
        <v>10</v>
      </c>
      <c r="G911" t="s">
        <v>13</v>
      </c>
      <c r="H911" t="s">
        <v>19</v>
      </c>
      <c r="I911">
        <v>0.30642559147531578</v>
      </c>
    </row>
    <row r="912" spans="1:9" x14ac:dyDescent="0.3">
      <c r="A912" s="11">
        <v>2017</v>
      </c>
      <c r="B912" t="s">
        <v>61</v>
      </c>
      <c r="C912" t="str">
        <f>VLOOKUP(B912,'REFERENCE SHEET'!B:C,2,FALSE)</f>
        <v>BIR CN EQUITY</v>
      </c>
      <c r="D912" t="s">
        <v>62</v>
      </c>
      <c r="E912">
        <v>5</v>
      </c>
      <c r="F912" t="s">
        <v>10</v>
      </c>
      <c r="G912" t="s">
        <v>15</v>
      </c>
      <c r="H912" t="s">
        <v>19</v>
      </c>
      <c r="I912">
        <v>0.28121734587251818</v>
      </c>
    </row>
    <row r="913" spans="1:9" x14ac:dyDescent="0.3">
      <c r="A913" s="11">
        <v>2017</v>
      </c>
      <c r="B913" t="s">
        <v>61</v>
      </c>
      <c r="C913" t="str">
        <f>VLOOKUP(B913,'REFERENCE SHEET'!B:C,2,FALSE)</f>
        <v>BIR CN EQUITY</v>
      </c>
      <c r="D913" t="s">
        <v>62</v>
      </c>
      <c r="E913">
        <v>6</v>
      </c>
      <c r="F913" t="s">
        <v>10</v>
      </c>
      <c r="G913" t="s">
        <v>16</v>
      </c>
      <c r="H913" t="s">
        <v>26</v>
      </c>
      <c r="I913">
        <v>0.20817770522640164</v>
      </c>
    </row>
    <row r="914" spans="1:9" x14ac:dyDescent="0.3">
      <c r="A914" s="11">
        <v>2018</v>
      </c>
      <c r="B914" t="s">
        <v>61</v>
      </c>
      <c r="C914" t="str">
        <f>VLOOKUP(B914,'REFERENCE SHEET'!B:C,2,FALSE)</f>
        <v>BIR CN EQUITY</v>
      </c>
      <c r="D914" t="s">
        <v>62</v>
      </c>
      <c r="E914">
        <v>2</v>
      </c>
      <c r="F914" t="s">
        <v>10</v>
      </c>
      <c r="G914" t="s">
        <v>11</v>
      </c>
      <c r="H914" t="s">
        <v>19</v>
      </c>
      <c r="I914">
        <v>0.28266743014873186</v>
      </c>
    </row>
    <row r="915" spans="1:9" x14ac:dyDescent="0.3">
      <c r="A915" s="11">
        <v>2018</v>
      </c>
      <c r="B915" t="s">
        <v>61</v>
      </c>
      <c r="C915" t="str">
        <f>VLOOKUP(B915,'REFERENCE SHEET'!B:C,2,FALSE)</f>
        <v>BIR CN EQUITY</v>
      </c>
      <c r="D915" t="s">
        <v>62</v>
      </c>
      <c r="E915">
        <v>4</v>
      </c>
      <c r="F915" t="s">
        <v>10</v>
      </c>
      <c r="G915" t="s">
        <v>13</v>
      </c>
      <c r="H915" t="s">
        <v>21</v>
      </c>
      <c r="I915">
        <v>0.34738662712762813</v>
      </c>
    </row>
    <row r="916" spans="1:9" x14ac:dyDescent="0.3">
      <c r="A916" s="11">
        <v>2018</v>
      </c>
      <c r="B916" t="s">
        <v>61</v>
      </c>
      <c r="C916" t="str">
        <f>VLOOKUP(B916,'REFERENCE SHEET'!B:C,2,FALSE)</f>
        <v>BIR CN EQUITY</v>
      </c>
      <c r="D916" t="s">
        <v>62</v>
      </c>
      <c r="E916">
        <v>5</v>
      </c>
      <c r="F916" t="s">
        <v>10</v>
      </c>
      <c r="G916" t="s">
        <v>15</v>
      </c>
      <c r="H916" t="s">
        <v>19</v>
      </c>
      <c r="I916">
        <v>0.27945368916797481</v>
      </c>
    </row>
    <row r="917" spans="1:9" x14ac:dyDescent="0.3">
      <c r="A917" s="11">
        <v>2018</v>
      </c>
      <c r="B917" t="s">
        <v>61</v>
      </c>
      <c r="C917" t="str">
        <f>VLOOKUP(B917,'REFERENCE SHEET'!B:C,2,FALSE)</f>
        <v>BIR CN EQUITY</v>
      </c>
      <c r="D917" t="s">
        <v>62</v>
      </c>
      <c r="E917">
        <v>6</v>
      </c>
      <c r="F917" t="s">
        <v>10</v>
      </c>
      <c r="G917" t="s">
        <v>16</v>
      </c>
      <c r="H917" t="s">
        <v>26</v>
      </c>
      <c r="I917">
        <v>0.23124252477212179</v>
      </c>
    </row>
    <row r="918" spans="1:9" x14ac:dyDescent="0.3">
      <c r="A918" s="11">
        <v>2019</v>
      </c>
      <c r="B918" t="s">
        <v>61</v>
      </c>
      <c r="C918" t="str">
        <f>VLOOKUP(B918,'REFERENCE SHEET'!B:C,2,FALSE)</f>
        <v>BIR CN EQUITY</v>
      </c>
      <c r="D918" t="s">
        <v>62</v>
      </c>
      <c r="E918">
        <v>2</v>
      </c>
      <c r="F918" t="s">
        <v>10</v>
      </c>
      <c r="G918" t="s">
        <v>11</v>
      </c>
      <c r="H918" t="s">
        <v>19</v>
      </c>
      <c r="I918">
        <v>0.30145510049871421</v>
      </c>
    </row>
    <row r="919" spans="1:9" x14ac:dyDescent="0.3">
      <c r="A919" s="11">
        <v>2019</v>
      </c>
      <c r="B919" t="s">
        <v>61</v>
      </c>
      <c r="C919" t="str">
        <f>VLOOKUP(B919,'REFERENCE SHEET'!B:C,2,FALSE)</f>
        <v>BIR CN EQUITY</v>
      </c>
      <c r="D919" t="s">
        <v>62</v>
      </c>
      <c r="E919">
        <v>4</v>
      </c>
      <c r="F919" t="s">
        <v>10</v>
      </c>
      <c r="G919" t="s">
        <v>13</v>
      </c>
      <c r="H919" t="s">
        <v>21</v>
      </c>
      <c r="I919">
        <v>0.35379840067340074</v>
      </c>
    </row>
    <row r="920" spans="1:9" x14ac:dyDescent="0.3">
      <c r="A920" s="11">
        <v>2019</v>
      </c>
      <c r="B920" t="s">
        <v>61</v>
      </c>
      <c r="C920" t="str">
        <f>VLOOKUP(B920,'REFERENCE SHEET'!B:C,2,FALSE)</f>
        <v>BIR CN EQUITY</v>
      </c>
      <c r="D920" t="s">
        <v>62</v>
      </c>
      <c r="E920">
        <v>5</v>
      </c>
      <c r="F920" t="s">
        <v>10</v>
      </c>
      <c r="G920" t="s">
        <v>15</v>
      </c>
      <c r="H920" t="s">
        <v>21</v>
      </c>
      <c r="I920">
        <v>0.39120744664374435</v>
      </c>
    </row>
    <row r="921" spans="1:9" x14ac:dyDescent="0.3">
      <c r="A921" s="11">
        <v>2019</v>
      </c>
      <c r="B921" t="s">
        <v>61</v>
      </c>
      <c r="C921" t="str">
        <f>VLOOKUP(B921,'REFERENCE SHEET'!B:C,2,FALSE)</f>
        <v>BIR CN EQUITY</v>
      </c>
      <c r="D921" t="s">
        <v>62</v>
      </c>
      <c r="E921">
        <v>6</v>
      </c>
      <c r="F921" t="s">
        <v>10</v>
      </c>
      <c r="G921" t="s">
        <v>16</v>
      </c>
      <c r="H921" t="s">
        <v>26</v>
      </c>
      <c r="I921">
        <v>0.20807798662886334</v>
      </c>
    </row>
    <row r="922" spans="1:9" x14ac:dyDescent="0.3">
      <c r="A922" s="11">
        <v>2020</v>
      </c>
      <c r="B922" t="s">
        <v>61</v>
      </c>
      <c r="C922" t="str">
        <f>VLOOKUP(B922,'REFERENCE SHEET'!B:C,2,FALSE)</f>
        <v>BIR CN EQUITY</v>
      </c>
      <c r="D922" t="s">
        <v>62</v>
      </c>
      <c r="E922">
        <v>2</v>
      </c>
      <c r="F922" t="s">
        <v>10</v>
      </c>
      <c r="G922" t="s">
        <v>11</v>
      </c>
      <c r="H922" t="s">
        <v>19</v>
      </c>
      <c r="I922">
        <v>0.30802211935427348</v>
      </c>
    </row>
    <row r="923" spans="1:9" x14ac:dyDescent="0.3">
      <c r="A923" s="11">
        <v>2020</v>
      </c>
      <c r="B923" t="s">
        <v>61</v>
      </c>
      <c r="C923" t="str">
        <f>VLOOKUP(B923,'REFERENCE SHEET'!B:C,2,FALSE)</f>
        <v>BIR CN EQUITY</v>
      </c>
      <c r="D923" t="s">
        <v>62</v>
      </c>
      <c r="E923">
        <v>4</v>
      </c>
      <c r="F923" t="s">
        <v>10</v>
      </c>
      <c r="G923" t="s">
        <v>13</v>
      </c>
      <c r="H923" t="s">
        <v>19</v>
      </c>
      <c r="I923">
        <v>0.32850762954084434</v>
      </c>
    </row>
    <row r="924" spans="1:9" x14ac:dyDescent="0.3">
      <c r="A924" s="11">
        <v>2020</v>
      </c>
      <c r="B924" t="s">
        <v>61</v>
      </c>
      <c r="C924" t="str">
        <f>VLOOKUP(B924,'REFERENCE SHEET'!B:C,2,FALSE)</f>
        <v>BIR CN EQUITY</v>
      </c>
      <c r="D924" t="s">
        <v>62</v>
      </c>
      <c r="E924">
        <v>5</v>
      </c>
      <c r="F924" t="s">
        <v>10</v>
      </c>
      <c r="G924" t="s">
        <v>15</v>
      </c>
      <c r="H924" t="s">
        <v>25</v>
      </c>
      <c r="I924">
        <v>0.45475673120426208</v>
      </c>
    </row>
    <row r="925" spans="1:9" x14ac:dyDescent="0.3">
      <c r="A925" s="11">
        <v>2020</v>
      </c>
      <c r="B925" t="s">
        <v>61</v>
      </c>
      <c r="C925" t="str">
        <f>VLOOKUP(B925,'REFERENCE SHEET'!B:C,2,FALSE)</f>
        <v>BIR CN EQUITY</v>
      </c>
      <c r="D925" t="s">
        <v>62</v>
      </c>
      <c r="E925">
        <v>6</v>
      </c>
      <c r="F925" t="s">
        <v>10</v>
      </c>
      <c r="G925" t="s">
        <v>16</v>
      </c>
      <c r="H925" t="s">
        <v>26</v>
      </c>
      <c r="I925">
        <v>0.2088931323690639</v>
      </c>
    </row>
    <row r="926" spans="1:9" x14ac:dyDescent="0.3">
      <c r="A926" s="11">
        <v>2021</v>
      </c>
      <c r="B926" t="s">
        <v>61</v>
      </c>
      <c r="C926" t="str">
        <f>VLOOKUP(B926,'REFERENCE SHEET'!B:C,2,FALSE)</f>
        <v>BIR CN EQUITY</v>
      </c>
      <c r="D926" t="s">
        <v>62</v>
      </c>
      <c r="E926">
        <v>2</v>
      </c>
      <c r="F926" t="s">
        <v>10</v>
      </c>
      <c r="G926" t="s">
        <v>11</v>
      </c>
      <c r="H926" t="s">
        <v>19</v>
      </c>
      <c r="I926">
        <v>0.31064136614175547</v>
      </c>
    </row>
    <row r="927" spans="1:9" x14ac:dyDescent="0.3">
      <c r="A927" s="11">
        <v>2021</v>
      </c>
      <c r="B927" t="s">
        <v>61</v>
      </c>
      <c r="C927" t="str">
        <f>VLOOKUP(B927,'REFERENCE SHEET'!B:C,2,FALSE)</f>
        <v>BIR CN EQUITY</v>
      </c>
      <c r="D927" t="s">
        <v>62</v>
      </c>
      <c r="E927">
        <v>4</v>
      </c>
      <c r="F927" t="s">
        <v>10</v>
      </c>
      <c r="G927" t="s">
        <v>13</v>
      </c>
      <c r="H927" t="s">
        <v>19</v>
      </c>
      <c r="I927">
        <v>0.31718015923704757</v>
      </c>
    </row>
    <row r="928" spans="1:9" x14ac:dyDescent="0.3">
      <c r="A928" s="11">
        <v>2021</v>
      </c>
      <c r="B928" t="s">
        <v>61</v>
      </c>
      <c r="C928" t="str">
        <f>VLOOKUP(B928,'REFERENCE SHEET'!B:C,2,FALSE)</f>
        <v>BIR CN EQUITY</v>
      </c>
      <c r="D928" t="s">
        <v>62</v>
      </c>
      <c r="E928">
        <v>5</v>
      </c>
      <c r="F928" t="s">
        <v>10</v>
      </c>
      <c r="G928" t="s">
        <v>15</v>
      </c>
      <c r="H928" t="s">
        <v>25</v>
      </c>
      <c r="I928">
        <v>0.49699428360685965</v>
      </c>
    </row>
    <row r="929" spans="1:9" x14ac:dyDescent="0.3">
      <c r="A929" s="11">
        <v>2021</v>
      </c>
      <c r="B929" t="s">
        <v>61</v>
      </c>
      <c r="C929" t="str">
        <f>VLOOKUP(B929,'REFERENCE SHEET'!B:C,2,FALSE)</f>
        <v>BIR CN EQUITY</v>
      </c>
      <c r="D929" t="s">
        <v>62</v>
      </c>
      <c r="E929">
        <v>6</v>
      </c>
      <c r="F929" t="s">
        <v>10</v>
      </c>
      <c r="G929" t="s">
        <v>16</v>
      </c>
      <c r="H929" t="s">
        <v>26</v>
      </c>
      <c r="I929">
        <v>0.20076670408295358</v>
      </c>
    </row>
    <row r="930" spans="1:9" x14ac:dyDescent="0.3">
      <c r="A930" s="11">
        <v>2022</v>
      </c>
      <c r="B930" t="s">
        <v>61</v>
      </c>
      <c r="C930" t="str">
        <f>VLOOKUP(B930,'REFERENCE SHEET'!B:C,2,FALSE)</f>
        <v>BIR CN EQUITY</v>
      </c>
      <c r="D930" t="s">
        <v>62</v>
      </c>
      <c r="E930">
        <v>2</v>
      </c>
      <c r="F930" t="s">
        <v>10</v>
      </c>
      <c r="G930" t="s">
        <v>11</v>
      </c>
      <c r="H930" t="s">
        <v>19</v>
      </c>
      <c r="I930">
        <v>0.31026076118875312</v>
      </c>
    </row>
    <row r="931" spans="1:9" x14ac:dyDescent="0.3">
      <c r="A931" s="11">
        <v>2022</v>
      </c>
      <c r="B931" t="s">
        <v>61</v>
      </c>
      <c r="C931" t="str">
        <f>VLOOKUP(B931,'REFERENCE SHEET'!B:C,2,FALSE)</f>
        <v>BIR CN EQUITY</v>
      </c>
      <c r="D931" t="s">
        <v>62</v>
      </c>
      <c r="E931">
        <v>4</v>
      </c>
      <c r="F931" t="s">
        <v>10</v>
      </c>
      <c r="G931" t="s">
        <v>13</v>
      </c>
      <c r="H931" t="s">
        <v>21</v>
      </c>
      <c r="I931">
        <v>0.33716895310745731</v>
      </c>
    </row>
    <row r="932" spans="1:9" x14ac:dyDescent="0.3">
      <c r="A932" s="11">
        <v>2022</v>
      </c>
      <c r="B932" t="s">
        <v>61</v>
      </c>
      <c r="C932" t="str">
        <f>VLOOKUP(B932,'REFERENCE SHEET'!B:C,2,FALSE)</f>
        <v>BIR CN EQUITY</v>
      </c>
      <c r="D932" t="s">
        <v>62</v>
      </c>
      <c r="E932">
        <v>5</v>
      </c>
      <c r="F932" t="s">
        <v>10</v>
      </c>
      <c r="G932" t="s">
        <v>15</v>
      </c>
      <c r="H932" t="s">
        <v>25</v>
      </c>
      <c r="I932">
        <v>0.46601563935993107</v>
      </c>
    </row>
    <row r="933" spans="1:9" x14ac:dyDescent="0.3">
      <c r="A933" s="11">
        <v>2022</v>
      </c>
      <c r="B933" t="s">
        <v>61</v>
      </c>
      <c r="C933" t="str">
        <f>VLOOKUP(B933,'REFERENCE SHEET'!B:C,2,FALSE)</f>
        <v>BIR CN EQUITY</v>
      </c>
      <c r="D933" t="s">
        <v>62</v>
      </c>
      <c r="E933">
        <v>6</v>
      </c>
      <c r="F933" t="s">
        <v>10</v>
      </c>
      <c r="G933" t="s">
        <v>16</v>
      </c>
      <c r="H933" t="s">
        <v>26</v>
      </c>
      <c r="I933">
        <v>0.20079147540261758</v>
      </c>
    </row>
    <row r="934" spans="1:9" x14ac:dyDescent="0.3">
      <c r="A934" s="11">
        <v>2023</v>
      </c>
      <c r="B934" t="s">
        <v>61</v>
      </c>
      <c r="C934" t="str">
        <f>VLOOKUP(B934,'REFERENCE SHEET'!B:C,2,FALSE)</f>
        <v>BIR CN EQUITY</v>
      </c>
      <c r="D934" t="s">
        <v>62</v>
      </c>
      <c r="E934">
        <v>2</v>
      </c>
      <c r="F934" t="s">
        <v>10</v>
      </c>
      <c r="G934" t="s">
        <v>11</v>
      </c>
      <c r="H934" t="s">
        <v>19</v>
      </c>
      <c r="I934">
        <v>0.27193252364670806</v>
      </c>
    </row>
    <row r="935" spans="1:9" x14ac:dyDescent="0.3">
      <c r="A935" s="11">
        <v>2023</v>
      </c>
      <c r="B935" t="s">
        <v>61</v>
      </c>
      <c r="C935" t="str">
        <f>VLOOKUP(B935,'REFERENCE SHEET'!B:C,2,FALSE)</f>
        <v>BIR CN EQUITY</v>
      </c>
      <c r="D935" t="s">
        <v>62</v>
      </c>
      <c r="E935">
        <v>4</v>
      </c>
      <c r="F935" t="s">
        <v>10</v>
      </c>
      <c r="G935" t="s">
        <v>13</v>
      </c>
      <c r="H935" t="s">
        <v>21</v>
      </c>
      <c r="I935">
        <v>0.3423451226654517</v>
      </c>
    </row>
    <row r="936" spans="1:9" x14ac:dyDescent="0.3">
      <c r="A936" s="11">
        <v>2023</v>
      </c>
      <c r="B936" t="s">
        <v>61</v>
      </c>
      <c r="C936" t="str">
        <f>VLOOKUP(B936,'REFERENCE SHEET'!B:C,2,FALSE)</f>
        <v>BIR CN EQUITY</v>
      </c>
      <c r="D936" t="s">
        <v>62</v>
      </c>
      <c r="E936">
        <v>5</v>
      </c>
      <c r="F936" t="s">
        <v>10</v>
      </c>
      <c r="G936" t="s">
        <v>15</v>
      </c>
      <c r="H936" t="s">
        <v>21</v>
      </c>
      <c r="I936">
        <v>0.35792356234939954</v>
      </c>
    </row>
    <row r="937" spans="1:9" x14ac:dyDescent="0.3">
      <c r="A937" s="11">
        <v>2023</v>
      </c>
      <c r="B937" t="s">
        <v>61</v>
      </c>
      <c r="C937" t="str">
        <f>VLOOKUP(B937,'REFERENCE SHEET'!B:C,2,FALSE)</f>
        <v>BIR CN EQUITY</v>
      </c>
      <c r="D937" t="s">
        <v>62</v>
      </c>
      <c r="E937">
        <v>6</v>
      </c>
      <c r="F937" t="s">
        <v>10</v>
      </c>
      <c r="G937" t="s">
        <v>16</v>
      </c>
      <c r="H937" t="s">
        <v>20</v>
      </c>
      <c r="I937">
        <v>0.16580382237744815</v>
      </c>
    </row>
    <row r="938" spans="1:9" x14ac:dyDescent="0.3">
      <c r="A938" s="11">
        <v>2024</v>
      </c>
      <c r="B938" t="s">
        <v>61</v>
      </c>
      <c r="C938" t="str">
        <f>VLOOKUP(B938,'REFERENCE SHEET'!B:C,2,FALSE)</f>
        <v>BIR CN EQUITY</v>
      </c>
      <c r="D938" t="s">
        <v>62</v>
      </c>
      <c r="E938">
        <v>2</v>
      </c>
      <c r="F938" t="s">
        <v>10</v>
      </c>
      <c r="G938" t="s">
        <v>11</v>
      </c>
      <c r="H938" t="s">
        <v>19</v>
      </c>
      <c r="I938">
        <v>0.29520357832334881</v>
      </c>
    </row>
    <row r="939" spans="1:9" x14ac:dyDescent="0.3">
      <c r="A939" s="11">
        <v>2024</v>
      </c>
      <c r="B939" t="s">
        <v>61</v>
      </c>
      <c r="C939" t="str">
        <f>VLOOKUP(B939,'REFERENCE SHEET'!B:C,2,FALSE)</f>
        <v>BIR CN EQUITY</v>
      </c>
      <c r="D939" t="s">
        <v>62</v>
      </c>
      <c r="E939">
        <v>4</v>
      </c>
      <c r="F939" t="s">
        <v>10</v>
      </c>
      <c r="G939" t="s">
        <v>13</v>
      </c>
      <c r="H939" t="s">
        <v>19</v>
      </c>
      <c r="I939">
        <v>0.31938302139037411</v>
      </c>
    </row>
    <row r="940" spans="1:9" x14ac:dyDescent="0.3">
      <c r="A940" s="11">
        <v>2024</v>
      </c>
      <c r="B940" t="s">
        <v>61</v>
      </c>
      <c r="C940" t="str">
        <f>VLOOKUP(B940,'REFERENCE SHEET'!B:C,2,FALSE)</f>
        <v>BIR CN EQUITY</v>
      </c>
      <c r="D940" t="s">
        <v>62</v>
      </c>
      <c r="E940">
        <v>5</v>
      </c>
      <c r="F940" t="s">
        <v>10</v>
      </c>
      <c r="G940" t="s">
        <v>15</v>
      </c>
      <c r="H940" t="s">
        <v>25</v>
      </c>
      <c r="I940">
        <v>0.45623611111111106</v>
      </c>
    </row>
    <row r="941" spans="1:9" x14ac:dyDescent="0.3">
      <c r="A941" s="11">
        <v>2024</v>
      </c>
      <c r="B941" t="s">
        <v>61</v>
      </c>
      <c r="C941" t="str">
        <f>VLOOKUP(B941,'REFERENCE SHEET'!B:C,2,FALSE)</f>
        <v>BIR CN EQUITY</v>
      </c>
      <c r="D941" t="s">
        <v>62</v>
      </c>
      <c r="E941">
        <v>6</v>
      </c>
      <c r="F941" t="s">
        <v>10</v>
      </c>
      <c r="G941" t="s">
        <v>16</v>
      </c>
      <c r="H941" t="s">
        <v>26</v>
      </c>
      <c r="I941">
        <v>0.1850190647049953</v>
      </c>
    </row>
    <row r="942" spans="1:9" x14ac:dyDescent="0.3">
      <c r="A942" s="11">
        <v>2019</v>
      </c>
      <c r="B942" t="s">
        <v>926</v>
      </c>
      <c r="C942" t="str">
        <f>VLOOKUP(B942,'REFERENCE SHEET'!B:C,2,FALSE)</f>
        <v>BLDP CN EQUITY</v>
      </c>
      <c r="D942" t="s">
        <v>927</v>
      </c>
      <c r="E942">
        <v>2</v>
      </c>
      <c r="F942" t="s">
        <v>10</v>
      </c>
      <c r="G942" t="s">
        <v>11</v>
      </c>
      <c r="H942" t="s">
        <v>25</v>
      </c>
      <c r="I942">
        <v>0.4680738140280496</v>
      </c>
    </row>
    <row r="943" spans="1:9" x14ac:dyDescent="0.3">
      <c r="A943" s="11">
        <v>2019</v>
      </c>
      <c r="B943" t="s">
        <v>926</v>
      </c>
      <c r="C943" t="str">
        <f>VLOOKUP(B943,'REFERENCE SHEET'!B:C,2,FALSE)</f>
        <v>BLDP CN EQUITY</v>
      </c>
      <c r="D943" t="s">
        <v>927</v>
      </c>
      <c r="E943">
        <v>4</v>
      </c>
      <c r="F943" t="s">
        <v>10</v>
      </c>
      <c r="G943" t="s">
        <v>13</v>
      </c>
      <c r="H943" t="s">
        <v>12</v>
      </c>
      <c r="I943">
        <v>0.56855272596843609</v>
      </c>
    </row>
    <row r="944" spans="1:9" x14ac:dyDescent="0.3">
      <c r="A944" s="11">
        <v>2019</v>
      </c>
      <c r="B944" t="s">
        <v>926</v>
      </c>
      <c r="C944" t="str">
        <f>VLOOKUP(B944,'REFERENCE SHEET'!B:C,2,FALSE)</f>
        <v>BLDP CN EQUITY</v>
      </c>
      <c r="D944" t="s">
        <v>927</v>
      </c>
      <c r="E944">
        <v>5</v>
      </c>
      <c r="F944" t="s">
        <v>10</v>
      </c>
      <c r="G944" t="s">
        <v>15</v>
      </c>
      <c r="H944" t="s">
        <v>26</v>
      </c>
      <c r="I944">
        <v>0.24936189325651267</v>
      </c>
    </row>
    <row r="945" spans="1:9" x14ac:dyDescent="0.3">
      <c r="A945" s="11">
        <v>2019</v>
      </c>
      <c r="B945" t="s">
        <v>926</v>
      </c>
      <c r="C945" t="str">
        <f>VLOOKUP(B945,'REFERENCE SHEET'!B:C,2,FALSE)</f>
        <v>BLDP CN EQUITY</v>
      </c>
      <c r="D945" t="s">
        <v>927</v>
      </c>
      <c r="E945">
        <v>6</v>
      </c>
      <c r="F945" t="s">
        <v>10</v>
      </c>
      <c r="G945" t="s">
        <v>16</v>
      </c>
      <c r="H945" t="s">
        <v>14</v>
      </c>
      <c r="I945">
        <v>0.59391025641025652</v>
      </c>
    </row>
    <row r="946" spans="1:9" x14ac:dyDescent="0.3">
      <c r="A946" s="11">
        <v>2020</v>
      </c>
      <c r="B946" t="s">
        <v>926</v>
      </c>
      <c r="C946" t="str">
        <f>VLOOKUP(B946,'REFERENCE SHEET'!B:C,2,FALSE)</f>
        <v>BLDP CN EQUITY</v>
      </c>
      <c r="D946" t="s">
        <v>927</v>
      </c>
      <c r="E946">
        <v>2</v>
      </c>
      <c r="F946" t="s">
        <v>10</v>
      </c>
      <c r="G946" t="s">
        <v>11</v>
      </c>
      <c r="H946" t="s">
        <v>21</v>
      </c>
      <c r="I946">
        <v>0.36848400915203006</v>
      </c>
    </row>
    <row r="947" spans="1:9" x14ac:dyDescent="0.3">
      <c r="A947" s="11">
        <v>2020</v>
      </c>
      <c r="B947" t="s">
        <v>926</v>
      </c>
      <c r="C947" t="str">
        <f>VLOOKUP(B947,'REFERENCE SHEET'!B:C,2,FALSE)</f>
        <v>BLDP CN EQUITY</v>
      </c>
      <c r="D947" t="s">
        <v>927</v>
      </c>
      <c r="E947">
        <v>4</v>
      </c>
      <c r="F947" t="s">
        <v>10</v>
      </c>
      <c r="G947" t="s">
        <v>13</v>
      </c>
      <c r="H947" t="s">
        <v>21</v>
      </c>
      <c r="I947">
        <v>0.40445061043285224</v>
      </c>
    </row>
    <row r="948" spans="1:9" x14ac:dyDescent="0.3">
      <c r="A948" s="11">
        <v>2020</v>
      </c>
      <c r="B948" t="s">
        <v>926</v>
      </c>
      <c r="C948" t="str">
        <f>VLOOKUP(B948,'REFERENCE SHEET'!B:C,2,FALSE)</f>
        <v>BLDP CN EQUITY</v>
      </c>
      <c r="D948" t="s">
        <v>927</v>
      </c>
      <c r="E948">
        <v>5</v>
      </c>
      <c r="F948" t="s">
        <v>10</v>
      </c>
      <c r="G948" t="s">
        <v>15</v>
      </c>
      <c r="H948" t="s">
        <v>20</v>
      </c>
      <c r="I948">
        <v>0.13522563812283037</v>
      </c>
    </row>
    <row r="949" spans="1:9" x14ac:dyDescent="0.3">
      <c r="A949" s="11">
        <v>2020</v>
      </c>
      <c r="B949" t="s">
        <v>926</v>
      </c>
      <c r="C949" t="str">
        <f>VLOOKUP(B949,'REFERENCE SHEET'!B:C,2,FALSE)</f>
        <v>BLDP CN EQUITY</v>
      </c>
      <c r="D949" t="s">
        <v>927</v>
      </c>
      <c r="E949">
        <v>6</v>
      </c>
      <c r="F949" t="s">
        <v>10</v>
      </c>
      <c r="G949" t="s">
        <v>16</v>
      </c>
      <c r="H949" t="s">
        <v>14</v>
      </c>
      <c r="I949">
        <v>0.60910428779069792</v>
      </c>
    </row>
    <row r="950" spans="1:9" x14ac:dyDescent="0.3">
      <c r="A950" s="11">
        <v>2021</v>
      </c>
      <c r="B950" t="s">
        <v>926</v>
      </c>
      <c r="C950" t="str">
        <f>VLOOKUP(B950,'REFERENCE SHEET'!B:C,2,FALSE)</f>
        <v>BLDP CN EQUITY</v>
      </c>
      <c r="D950" t="s">
        <v>927</v>
      </c>
      <c r="E950">
        <v>2</v>
      </c>
      <c r="F950" t="s">
        <v>10</v>
      </c>
      <c r="G950" t="s">
        <v>11</v>
      </c>
      <c r="H950" t="s">
        <v>21</v>
      </c>
      <c r="I950">
        <v>0.36034288627148009</v>
      </c>
    </row>
    <row r="951" spans="1:9" x14ac:dyDescent="0.3">
      <c r="A951" s="11">
        <v>2021</v>
      </c>
      <c r="B951" t="s">
        <v>926</v>
      </c>
      <c r="C951" t="str">
        <f>VLOOKUP(B951,'REFERENCE SHEET'!B:C,2,FALSE)</f>
        <v>BLDP CN EQUITY</v>
      </c>
      <c r="D951" t="s">
        <v>927</v>
      </c>
      <c r="E951">
        <v>4</v>
      </c>
      <c r="F951" t="s">
        <v>10</v>
      </c>
      <c r="G951" t="s">
        <v>13</v>
      </c>
      <c r="H951" t="s">
        <v>21</v>
      </c>
      <c r="I951">
        <v>0.34516977892173517</v>
      </c>
    </row>
    <row r="952" spans="1:9" x14ac:dyDescent="0.3">
      <c r="A952" s="11">
        <v>2021</v>
      </c>
      <c r="B952" t="s">
        <v>926</v>
      </c>
      <c r="C952" t="str">
        <f>VLOOKUP(B952,'REFERENCE SHEET'!B:C,2,FALSE)</f>
        <v>BLDP CN EQUITY</v>
      </c>
      <c r="D952" t="s">
        <v>927</v>
      </c>
      <c r="E952">
        <v>5</v>
      </c>
      <c r="F952" t="s">
        <v>10</v>
      </c>
      <c r="G952" t="s">
        <v>15</v>
      </c>
      <c r="H952" t="s">
        <v>26</v>
      </c>
      <c r="I952">
        <v>0.21920216362407016</v>
      </c>
    </row>
    <row r="953" spans="1:9" x14ac:dyDescent="0.3">
      <c r="A953" s="11">
        <v>2021</v>
      </c>
      <c r="B953" t="s">
        <v>926</v>
      </c>
      <c r="C953" t="str">
        <f>VLOOKUP(B953,'REFERENCE SHEET'!B:C,2,FALSE)</f>
        <v>BLDP CN EQUITY</v>
      </c>
      <c r="D953" t="s">
        <v>927</v>
      </c>
      <c r="E953">
        <v>6</v>
      </c>
      <c r="F953" t="s">
        <v>10</v>
      </c>
      <c r="G953" t="s">
        <v>16</v>
      </c>
      <c r="H953" t="s">
        <v>12</v>
      </c>
      <c r="I953">
        <v>0.55826402499288097</v>
      </c>
    </row>
    <row r="954" spans="1:9" x14ac:dyDescent="0.3">
      <c r="A954" s="11">
        <v>2022</v>
      </c>
      <c r="B954" t="s">
        <v>926</v>
      </c>
      <c r="C954" t="str">
        <f>VLOOKUP(B954,'REFERENCE SHEET'!B:C,2,FALSE)</f>
        <v>BLDP CN EQUITY</v>
      </c>
      <c r="D954" t="s">
        <v>927</v>
      </c>
      <c r="E954">
        <v>2</v>
      </c>
      <c r="F954" t="s">
        <v>10</v>
      </c>
      <c r="G954" t="s">
        <v>11</v>
      </c>
      <c r="H954" t="s">
        <v>21</v>
      </c>
      <c r="I954">
        <v>0.35553678089852414</v>
      </c>
    </row>
    <row r="955" spans="1:9" x14ac:dyDescent="0.3">
      <c r="A955" s="11">
        <v>2022</v>
      </c>
      <c r="B955" t="s">
        <v>926</v>
      </c>
      <c r="C955" t="str">
        <f>VLOOKUP(B955,'REFERENCE SHEET'!B:C,2,FALSE)</f>
        <v>BLDP CN EQUITY</v>
      </c>
      <c r="D955" t="s">
        <v>927</v>
      </c>
      <c r="E955">
        <v>4</v>
      </c>
      <c r="F955" t="s">
        <v>10</v>
      </c>
      <c r="G955" t="s">
        <v>13</v>
      </c>
      <c r="H955" t="s">
        <v>19</v>
      </c>
      <c r="I955">
        <v>0.29395529579353102</v>
      </c>
    </row>
    <row r="956" spans="1:9" x14ac:dyDescent="0.3">
      <c r="A956" s="11">
        <v>2022</v>
      </c>
      <c r="B956" t="s">
        <v>926</v>
      </c>
      <c r="C956" t="str">
        <f>VLOOKUP(B956,'REFERENCE SHEET'!B:C,2,FALSE)</f>
        <v>BLDP CN EQUITY</v>
      </c>
      <c r="D956" t="s">
        <v>927</v>
      </c>
      <c r="E956">
        <v>5</v>
      </c>
      <c r="F956" t="s">
        <v>10</v>
      </c>
      <c r="G956" t="s">
        <v>15</v>
      </c>
      <c r="H956" t="s">
        <v>19</v>
      </c>
      <c r="I956">
        <v>0.25605259334338132</v>
      </c>
    </row>
    <row r="957" spans="1:9" x14ac:dyDescent="0.3">
      <c r="A957" s="11">
        <v>2022</v>
      </c>
      <c r="B957" t="s">
        <v>926</v>
      </c>
      <c r="C957" t="str">
        <f>VLOOKUP(B957,'REFERENCE SHEET'!B:C,2,FALSE)</f>
        <v>BLDP CN EQUITY</v>
      </c>
      <c r="D957" t="s">
        <v>927</v>
      </c>
      <c r="E957">
        <v>6</v>
      </c>
      <c r="F957" t="s">
        <v>10</v>
      </c>
      <c r="G957" t="s">
        <v>16</v>
      </c>
      <c r="H957" t="s">
        <v>12</v>
      </c>
      <c r="I957">
        <v>0.56713245257452594</v>
      </c>
    </row>
    <row r="958" spans="1:9" x14ac:dyDescent="0.3">
      <c r="A958" s="11">
        <v>2023</v>
      </c>
      <c r="B958" t="s">
        <v>926</v>
      </c>
      <c r="C958" t="str">
        <f>VLOOKUP(B958,'REFERENCE SHEET'!B:C,2,FALSE)</f>
        <v>BLDP CN EQUITY</v>
      </c>
      <c r="D958" t="s">
        <v>927</v>
      </c>
      <c r="E958">
        <v>2</v>
      </c>
      <c r="F958" t="s">
        <v>10</v>
      </c>
      <c r="G958" t="s">
        <v>11</v>
      </c>
      <c r="H958" t="s">
        <v>19</v>
      </c>
      <c r="I958">
        <v>0.27456580127224833</v>
      </c>
    </row>
    <row r="959" spans="1:9" x14ac:dyDescent="0.3">
      <c r="A959" s="11">
        <v>2023</v>
      </c>
      <c r="B959" t="s">
        <v>926</v>
      </c>
      <c r="C959" t="str">
        <f>VLOOKUP(B959,'REFERENCE SHEET'!B:C,2,FALSE)</f>
        <v>BLDP CN EQUITY</v>
      </c>
      <c r="D959" t="s">
        <v>927</v>
      </c>
      <c r="E959">
        <v>4</v>
      </c>
      <c r="F959" t="s">
        <v>10</v>
      </c>
      <c r="G959" t="s">
        <v>13</v>
      </c>
      <c r="H959" t="s">
        <v>19</v>
      </c>
      <c r="I959">
        <v>0.25678733031674206</v>
      </c>
    </row>
    <row r="960" spans="1:9" x14ac:dyDescent="0.3">
      <c r="A960" s="11">
        <v>2023</v>
      </c>
      <c r="B960" t="s">
        <v>926</v>
      </c>
      <c r="C960" t="str">
        <f>VLOOKUP(B960,'REFERENCE SHEET'!B:C,2,FALSE)</f>
        <v>BLDP CN EQUITY</v>
      </c>
      <c r="D960" t="s">
        <v>927</v>
      </c>
      <c r="E960">
        <v>5</v>
      </c>
      <c r="F960" t="s">
        <v>10</v>
      </c>
      <c r="G960" t="s">
        <v>15</v>
      </c>
      <c r="H960" t="s">
        <v>26</v>
      </c>
      <c r="I960">
        <v>0.18464636108176755</v>
      </c>
    </row>
    <row r="961" spans="1:9" x14ac:dyDescent="0.3">
      <c r="A961" s="11">
        <v>2023</v>
      </c>
      <c r="B961" t="s">
        <v>926</v>
      </c>
      <c r="C961" t="str">
        <f>VLOOKUP(B961,'REFERENCE SHEET'!B:C,2,FALSE)</f>
        <v>BLDP CN EQUITY</v>
      </c>
      <c r="D961" t="s">
        <v>927</v>
      </c>
      <c r="E961">
        <v>6</v>
      </c>
      <c r="F961" t="s">
        <v>10</v>
      </c>
      <c r="G961" t="s">
        <v>16</v>
      </c>
      <c r="H961" t="s">
        <v>21</v>
      </c>
      <c r="I961">
        <v>0.41215126869731611</v>
      </c>
    </row>
    <row r="962" spans="1:9" x14ac:dyDescent="0.3">
      <c r="A962" s="11">
        <v>2024</v>
      </c>
      <c r="B962" t="s">
        <v>926</v>
      </c>
      <c r="C962" t="str">
        <f>VLOOKUP(B962,'REFERENCE SHEET'!B:C,2,FALSE)</f>
        <v>BLDP CN EQUITY</v>
      </c>
      <c r="D962" t="s">
        <v>927</v>
      </c>
      <c r="E962">
        <v>2</v>
      </c>
      <c r="F962" t="s">
        <v>10</v>
      </c>
      <c r="G962" t="s">
        <v>11</v>
      </c>
      <c r="H962" t="s">
        <v>19</v>
      </c>
      <c r="I962">
        <v>0.31038062580987613</v>
      </c>
    </row>
    <row r="963" spans="1:9" x14ac:dyDescent="0.3">
      <c r="A963" s="11">
        <v>2024</v>
      </c>
      <c r="B963" t="s">
        <v>926</v>
      </c>
      <c r="C963" t="str">
        <f>VLOOKUP(B963,'REFERENCE SHEET'!B:C,2,FALSE)</f>
        <v>BLDP CN EQUITY</v>
      </c>
      <c r="D963" t="s">
        <v>927</v>
      </c>
      <c r="E963">
        <v>4</v>
      </c>
      <c r="F963" t="s">
        <v>10</v>
      </c>
      <c r="G963" t="s">
        <v>13</v>
      </c>
      <c r="H963" t="s">
        <v>19</v>
      </c>
      <c r="I963">
        <v>0.27925687359850149</v>
      </c>
    </row>
    <row r="964" spans="1:9" x14ac:dyDescent="0.3">
      <c r="A964" s="11">
        <v>2024</v>
      </c>
      <c r="B964" t="s">
        <v>926</v>
      </c>
      <c r="C964" t="str">
        <f>VLOOKUP(B964,'REFERENCE SHEET'!B:C,2,FALSE)</f>
        <v>BLDP CN EQUITY</v>
      </c>
      <c r="D964" t="s">
        <v>927</v>
      </c>
      <c r="E964">
        <v>5</v>
      </c>
      <c r="F964" t="s">
        <v>10</v>
      </c>
      <c r="G964" t="s">
        <v>15</v>
      </c>
      <c r="H964" t="s">
        <v>26</v>
      </c>
      <c r="I964">
        <v>0.20331944444444422</v>
      </c>
    </row>
    <row r="965" spans="1:9" x14ac:dyDescent="0.3">
      <c r="A965" s="11">
        <v>2024</v>
      </c>
      <c r="B965" t="s">
        <v>926</v>
      </c>
      <c r="C965" t="str">
        <f>VLOOKUP(B965,'REFERENCE SHEET'!B:C,2,FALSE)</f>
        <v>BLDP CN EQUITY</v>
      </c>
      <c r="D965" t="s">
        <v>927</v>
      </c>
      <c r="E965">
        <v>6</v>
      </c>
      <c r="F965" t="s">
        <v>10</v>
      </c>
      <c r="G965" t="s">
        <v>16</v>
      </c>
      <c r="H965" t="s">
        <v>25</v>
      </c>
      <c r="I965">
        <v>0.48829908481611289</v>
      </c>
    </row>
    <row r="966" spans="1:9" x14ac:dyDescent="0.3">
      <c r="A966" s="11">
        <v>2016</v>
      </c>
      <c r="B966" t="s">
        <v>71</v>
      </c>
      <c r="C966" t="str">
        <f>VLOOKUP(B966,'REFERENCE SHEET'!B:C,2,FALSE)</f>
        <v>BLX CN EQUITY</v>
      </c>
      <c r="D966" t="s">
        <v>72</v>
      </c>
      <c r="E966">
        <v>2</v>
      </c>
      <c r="F966" t="s">
        <v>10</v>
      </c>
      <c r="G966" t="s">
        <v>11</v>
      </c>
      <c r="H966" t="s">
        <v>19</v>
      </c>
      <c r="I966">
        <v>0.27836529976371432</v>
      </c>
    </row>
    <row r="967" spans="1:9" x14ac:dyDescent="0.3">
      <c r="A967" s="11">
        <v>2016</v>
      </c>
      <c r="B967" t="s">
        <v>71</v>
      </c>
      <c r="C967" t="str">
        <f>VLOOKUP(B967,'REFERENCE SHEET'!B:C,2,FALSE)</f>
        <v>BLX CN EQUITY</v>
      </c>
      <c r="D967" t="s">
        <v>72</v>
      </c>
      <c r="E967">
        <v>4</v>
      </c>
      <c r="F967" t="s">
        <v>10</v>
      </c>
      <c r="G967" t="s">
        <v>13</v>
      </c>
      <c r="H967" t="s">
        <v>26</v>
      </c>
      <c r="I967">
        <v>0.19509780441721508</v>
      </c>
    </row>
    <row r="968" spans="1:9" x14ac:dyDescent="0.3">
      <c r="A968" s="11">
        <v>2016</v>
      </c>
      <c r="B968" t="s">
        <v>71</v>
      </c>
      <c r="C968" t="str">
        <f>VLOOKUP(B968,'REFERENCE SHEET'!B:C,2,FALSE)</f>
        <v>BLX CN EQUITY</v>
      </c>
      <c r="D968" t="s">
        <v>72</v>
      </c>
      <c r="E968">
        <v>5</v>
      </c>
      <c r="F968" t="s">
        <v>10</v>
      </c>
      <c r="G968" t="s">
        <v>15</v>
      </c>
      <c r="H968" t="s">
        <v>19</v>
      </c>
      <c r="I968">
        <v>0.3077561940993937</v>
      </c>
    </row>
    <row r="969" spans="1:9" x14ac:dyDescent="0.3">
      <c r="A969" s="11">
        <v>2016</v>
      </c>
      <c r="B969" t="s">
        <v>71</v>
      </c>
      <c r="C969" t="str">
        <f>VLOOKUP(B969,'REFERENCE SHEET'!B:C,2,FALSE)</f>
        <v>BLX CN EQUITY</v>
      </c>
      <c r="D969" t="s">
        <v>72</v>
      </c>
      <c r="E969">
        <v>6</v>
      </c>
      <c r="F969" t="s">
        <v>10</v>
      </c>
      <c r="G969" t="s">
        <v>16</v>
      </c>
      <c r="H969" t="s">
        <v>21</v>
      </c>
      <c r="I969">
        <v>0.36464518265092138</v>
      </c>
    </row>
    <row r="970" spans="1:9" x14ac:dyDescent="0.3">
      <c r="A970" s="11">
        <v>2017</v>
      </c>
      <c r="B970" t="s">
        <v>71</v>
      </c>
      <c r="C970" t="str">
        <f>VLOOKUP(B970,'REFERENCE SHEET'!B:C,2,FALSE)</f>
        <v>BLX CN EQUITY</v>
      </c>
      <c r="D970" t="s">
        <v>72</v>
      </c>
      <c r="E970">
        <v>2</v>
      </c>
      <c r="F970" t="s">
        <v>10</v>
      </c>
      <c r="G970" t="s">
        <v>11</v>
      </c>
      <c r="H970" t="s">
        <v>21</v>
      </c>
      <c r="I970">
        <v>0.36825061741392068</v>
      </c>
    </row>
    <row r="971" spans="1:9" x14ac:dyDescent="0.3">
      <c r="A971" s="11">
        <v>2017</v>
      </c>
      <c r="B971" t="s">
        <v>71</v>
      </c>
      <c r="C971" t="str">
        <f>VLOOKUP(B971,'REFERENCE SHEET'!B:C,2,FALSE)</f>
        <v>BLX CN EQUITY</v>
      </c>
      <c r="D971" t="s">
        <v>72</v>
      </c>
      <c r="E971">
        <v>4</v>
      </c>
      <c r="F971" t="s">
        <v>10</v>
      </c>
      <c r="G971" t="s">
        <v>13</v>
      </c>
      <c r="H971" t="s">
        <v>21</v>
      </c>
      <c r="I971">
        <v>0.3404074533039026</v>
      </c>
    </row>
    <row r="972" spans="1:9" x14ac:dyDescent="0.3">
      <c r="A972" s="11">
        <v>2017</v>
      </c>
      <c r="B972" t="s">
        <v>71</v>
      </c>
      <c r="C972" t="str">
        <f>VLOOKUP(B972,'REFERENCE SHEET'!B:C,2,FALSE)</f>
        <v>BLX CN EQUITY</v>
      </c>
      <c r="D972" t="s">
        <v>72</v>
      </c>
      <c r="E972">
        <v>5</v>
      </c>
      <c r="F972" t="s">
        <v>10</v>
      </c>
      <c r="G972" t="s">
        <v>15</v>
      </c>
      <c r="H972" t="s">
        <v>25</v>
      </c>
      <c r="I972">
        <v>0.43942006269592471</v>
      </c>
    </row>
    <row r="973" spans="1:9" x14ac:dyDescent="0.3">
      <c r="A973" s="11">
        <v>2017</v>
      </c>
      <c r="B973" t="s">
        <v>71</v>
      </c>
      <c r="C973" t="str">
        <f>VLOOKUP(B973,'REFERENCE SHEET'!B:C,2,FALSE)</f>
        <v>BLX CN EQUITY</v>
      </c>
      <c r="D973" t="s">
        <v>72</v>
      </c>
      <c r="E973">
        <v>6</v>
      </c>
      <c r="F973" t="s">
        <v>10</v>
      </c>
      <c r="G973" t="s">
        <v>16</v>
      </c>
      <c r="H973" t="s">
        <v>21</v>
      </c>
      <c r="I973">
        <v>0.34991518180240294</v>
      </c>
    </row>
    <row r="974" spans="1:9" x14ac:dyDescent="0.3">
      <c r="A974" s="11">
        <v>2018</v>
      </c>
      <c r="B974" t="s">
        <v>71</v>
      </c>
      <c r="C974" t="str">
        <f>VLOOKUP(B974,'REFERENCE SHEET'!B:C,2,FALSE)</f>
        <v>BLX CN EQUITY</v>
      </c>
      <c r="D974" t="s">
        <v>72</v>
      </c>
      <c r="E974">
        <v>2</v>
      </c>
      <c r="F974" t="s">
        <v>10</v>
      </c>
      <c r="G974" t="s">
        <v>11</v>
      </c>
      <c r="H974" t="s">
        <v>19</v>
      </c>
      <c r="I974">
        <v>0.32593248513970141</v>
      </c>
    </row>
    <row r="975" spans="1:9" x14ac:dyDescent="0.3">
      <c r="A975" s="11">
        <v>2018</v>
      </c>
      <c r="B975" t="s">
        <v>71</v>
      </c>
      <c r="C975" t="str">
        <f>VLOOKUP(B975,'REFERENCE SHEET'!B:C,2,FALSE)</f>
        <v>BLX CN EQUITY</v>
      </c>
      <c r="D975" t="s">
        <v>72</v>
      </c>
      <c r="E975">
        <v>4</v>
      </c>
      <c r="F975" t="s">
        <v>10</v>
      </c>
      <c r="G975" t="s">
        <v>13</v>
      </c>
      <c r="H975" t="s">
        <v>19</v>
      </c>
      <c r="I975">
        <v>0.32349649945969861</v>
      </c>
    </row>
    <row r="976" spans="1:9" x14ac:dyDescent="0.3">
      <c r="A976" s="11">
        <v>2018</v>
      </c>
      <c r="B976" t="s">
        <v>71</v>
      </c>
      <c r="C976" t="str">
        <f>VLOOKUP(B976,'REFERENCE SHEET'!B:C,2,FALSE)</f>
        <v>BLX CN EQUITY</v>
      </c>
      <c r="D976" t="s">
        <v>72</v>
      </c>
      <c r="E976">
        <v>5</v>
      </c>
      <c r="F976" t="s">
        <v>10</v>
      </c>
      <c r="G976" t="s">
        <v>15</v>
      </c>
      <c r="H976" t="s">
        <v>25</v>
      </c>
      <c r="I976">
        <v>0.49647933019361595</v>
      </c>
    </row>
    <row r="977" spans="1:9" x14ac:dyDescent="0.3">
      <c r="A977" s="11">
        <v>2018</v>
      </c>
      <c r="B977" t="s">
        <v>71</v>
      </c>
      <c r="C977" t="str">
        <f>VLOOKUP(B977,'REFERENCE SHEET'!B:C,2,FALSE)</f>
        <v>BLX CN EQUITY</v>
      </c>
      <c r="D977" t="s">
        <v>72</v>
      </c>
      <c r="E977">
        <v>6</v>
      </c>
      <c r="F977" t="s">
        <v>10</v>
      </c>
      <c r="G977" t="s">
        <v>16</v>
      </c>
      <c r="H977" t="s">
        <v>26</v>
      </c>
      <c r="I977">
        <v>0.19792812406438637</v>
      </c>
    </row>
    <row r="978" spans="1:9" x14ac:dyDescent="0.3">
      <c r="A978" s="11">
        <v>2019</v>
      </c>
      <c r="B978" t="s">
        <v>71</v>
      </c>
      <c r="C978" t="str">
        <f>VLOOKUP(B978,'REFERENCE SHEET'!B:C,2,FALSE)</f>
        <v>BLX CN EQUITY</v>
      </c>
      <c r="D978" t="s">
        <v>72</v>
      </c>
      <c r="E978">
        <v>2</v>
      </c>
      <c r="F978" t="s">
        <v>10</v>
      </c>
      <c r="G978" t="s">
        <v>11</v>
      </c>
      <c r="H978" t="s">
        <v>25</v>
      </c>
      <c r="I978">
        <v>0.45017493012769383</v>
      </c>
    </row>
    <row r="979" spans="1:9" x14ac:dyDescent="0.3">
      <c r="A979" s="11">
        <v>2019</v>
      </c>
      <c r="B979" t="s">
        <v>71</v>
      </c>
      <c r="C979" t="str">
        <f>VLOOKUP(B979,'REFERENCE SHEET'!B:C,2,FALSE)</f>
        <v>BLX CN EQUITY</v>
      </c>
      <c r="D979" t="s">
        <v>72</v>
      </c>
      <c r="E979">
        <v>4</v>
      </c>
      <c r="F979" t="s">
        <v>10</v>
      </c>
      <c r="G979" t="s">
        <v>13</v>
      </c>
      <c r="H979" t="s">
        <v>21</v>
      </c>
      <c r="I979">
        <v>0.40065858116989839</v>
      </c>
    </row>
    <row r="980" spans="1:9" x14ac:dyDescent="0.3">
      <c r="A980" s="11">
        <v>2019</v>
      </c>
      <c r="B980" t="s">
        <v>71</v>
      </c>
      <c r="C980" t="str">
        <f>VLOOKUP(B980,'REFERENCE SHEET'!B:C,2,FALSE)</f>
        <v>BLX CN EQUITY</v>
      </c>
      <c r="D980" t="s">
        <v>72</v>
      </c>
      <c r="E980">
        <v>5</v>
      </c>
      <c r="F980" t="s">
        <v>10</v>
      </c>
      <c r="G980" t="s">
        <v>15</v>
      </c>
      <c r="H980" t="s">
        <v>24</v>
      </c>
      <c r="I980">
        <v>0.70131803116191194</v>
      </c>
    </row>
    <row r="981" spans="1:9" x14ac:dyDescent="0.3">
      <c r="A981" s="11">
        <v>2019</v>
      </c>
      <c r="B981" t="s">
        <v>71</v>
      </c>
      <c r="C981" t="str">
        <f>VLOOKUP(B981,'REFERENCE SHEET'!B:C,2,FALSE)</f>
        <v>BLX CN EQUITY</v>
      </c>
      <c r="D981" t="s">
        <v>72</v>
      </c>
      <c r="E981">
        <v>6</v>
      </c>
      <c r="F981" t="s">
        <v>10</v>
      </c>
      <c r="G981" t="s">
        <v>16</v>
      </c>
      <c r="H981" t="s">
        <v>19</v>
      </c>
      <c r="I981">
        <v>0.32174007796925846</v>
      </c>
    </row>
    <row r="982" spans="1:9" x14ac:dyDescent="0.3">
      <c r="A982" s="11">
        <v>2020</v>
      </c>
      <c r="B982" t="s">
        <v>71</v>
      </c>
      <c r="C982" t="str">
        <f>VLOOKUP(B982,'REFERENCE SHEET'!B:C,2,FALSE)</f>
        <v>BLX CN EQUITY</v>
      </c>
      <c r="D982" t="s">
        <v>72</v>
      </c>
      <c r="E982">
        <v>2</v>
      </c>
      <c r="F982" t="s">
        <v>10</v>
      </c>
      <c r="G982" t="s">
        <v>11</v>
      </c>
      <c r="H982" t="s">
        <v>25</v>
      </c>
      <c r="I982">
        <v>0.41867877072423393</v>
      </c>
    </row>
    <row r="983" spans="1:9" x14ac:dyDescent="0.3">
      <c r="A983" s="11">
        <v>2020</v>
      </c>
      <c r="B983" t="s">
        <v>71</v>
      </c>
      <c r="C983" t="str">
        <f>VLOOKUP(B983,'REFERENCE SHEET'!B:C,2,FALSE)</f>
        <v>BLX CN EQUITY</v>
      </c>
      <c r="D983" t="s">
        <v>72</v>
      </c>
      <c r="E983">
        <v>4</v>
      </c>
      <c r="F983" t="s">
        <v>10</v>
      </c>
      <c r="G983" t="s">
        <v>13</v>
      </c>
      <c r="H983" t="s">
        <v>21</v>
      </c>
      <c r="I983">
        <v>0.41437874055887847</v>
      </c>
    </row>
    <row r="984" spans="1:9" x14ac:dyDescent="0.3">
      <c r="A984" s="11">
        <v>2020</v>
      </c>
      <c r="B984" t="s">
        <v>71</v>
      </c>
      <c r="C984" t="str">
        <f>VLOOKUP(B984,'REFERENCE SHEET'!B:C,2,FALSE)</f>
        <v>BLX CN EQUITY</v>
      </c>
      <c r="D984" t="s">
        <v>72</v>
      </c>
      <c r="E984">
        <v>5</v>
      </c>
      <c r="F984" t="s">
        <v>10</v>
      </c>
      <c r="G984" t="s">
        <v>15</v>
      </c>
      <c r="H984" t="s">
        <v>25</v>
      </c>
      <c r="I984">
        <v>0.47229326565102614</v>
      </c>
    </row>
    <row r="985" spans="1:9" x14ac:dyDescent="0.3">
      <c r="A985" s="11">
        <v>2020</v>
      </c>
      <c r="B985" t="s">
        <v>71</v>
      </c>
      <c r="C985" t="str">
        <f>VLOOKUP(B985,'REFERENCE SHEET'!B:C,2,FALSE)</f>
        <v>BLX CN EQUITY</v>
      </c>
      <c r="D985" t="s">
        <v>72</v>
      </c>
      <c r="E985">
        <v>6</v>
      </c>
      <c r="F985" t="s">
        <v>10</v>
      </c>
      <c r="G985" t="s">
        <v>16</v>
      </c>
      <c r="H985" t="s">
        <v>21</v>
      </c>
      <c r="I985">
        <v>0.38305996791985869</v>
      </c>
    </row>
    <row r="986" spans="1:9" x14ac:dyDescent="0.3">
      <c r="A986" s="11">
        <v>2021</v>
      </c>
      <c r="B986" t="s">
        <v>71</v>
      </c>
      <c r="C986" t="str">
        <f>VLOOKUP(B986,'REFERENCE SHEET'!B:C,2,FALSE)</f>
        <v>BLX CN EQUITY</v>
      </c>
      <c r="D986" t="s">
        <v>72</v>
      </c>
      <c r="E986">
        <v>2</v>
      </c>
      <c r="F986" t="s">
        <v>10</v>
      </c>
      <c r="G986" t="s">
        <v>11</v>
      </c>
      <c r="H986" t="s">
        <v>25</v>
      </c>
      <c r="I986">
        <v>0.49307323185193003</v>
      </c>
    </row>
    <row r="987" spans="1:9" x14ac:dyDescent="0.3">
      <c r="A987" s="11">
        <v>2021</v>
      </c>
      <c r="B987" t="s">
        <v>71</v>
      </c>
      <c r="C987" t="str">
        <f>VLOOKUP(B987,'REFERENCE SHEET'!B:C,2,FALSE)</f>
        <v>BLX CN EQUITY</v>
      </c>
      <c r="D987" t="s">
        <v>72</v>
      </c>
      <c r="E987">
        <v>4</v>
      </c>
      <c r="F987" t="s">
        <v>10</v>
      </c>
      <c r="G987" t="s">
        <v>13</v>
      </c>
      <c r="H987" t="s">
        <v>12</v>
      </c>
      <c r="I987">
        <v>0.50474066988850108</v>
      </c>
    </row>
    <row r="988" spans="1:9" x14ac:dyDescent="0.3">
      <c r="A988" s="11">
        <v>2021</v>
      </c>
      <c r="B988" t="s">
        <v>71</v>
      </c>
      <c r="C988" t="str">
        <f>VLOOKUP(B988,'REFERENCE SHEET'!B:C,2,FALSE)</f>
        <v>BLX CN EQUITY</v>
      </c>
      <c r="D988" t="s">
        <v>72</v>
      </c>
      <c r="E988">
        <v>5</v>
      </c>
      <c r="F988" t="s">
        <v>10</v>
      </c>
      <c r="G988" t="s">
        <v>15</v>
      </c>
      <c r="H988" t="s">
        <v>12</v>
      </c>
      <c r="I988">
        <v>0.54651791751183221</v>
      </c>
    </row>
    <row r="989" spans="1:9" x14ac:dyDescent="0.3">
      <c r="A989" s="11">
        <v>2021</v>
      </c>
      <c r="B989" t="s">
        <v>71</v>
      </c>
      <c r="C989" t="str">
        <f>VLOOKUP(B989,'REFERENCE SHEET'!B:C,2,FALSE)</f>
        <v>BLX CN EQUITY</v>
      </c>
      <c r="D989" t="s">
        <v>72</v>
      </c>
      <c r="E989">
        <v>6</v>
      </c>
      <c r="F989" t="s">
        <v>10</v>
      </c>
      <c r="G989" t="s">
        <v>16</v>
      </c>
      <c r="H989" t="s">
        <v>25</v>
      </c>
      <c r="I989">
        <v>0.4367045162195663</v>
      </c>
    </row>
    <row r="990" spans="1:9" x14ac:dyDescent="0.3">
      <c r="A990" s="11">
        <v>2022</v>
      </c>
      <c r="B990" t="s">
        <v>71</v>
      </c>
      <c r="C990" t="str">
        <f>VLOOKUP(B990,'REFERENCE SHEET'!B:C,2,FALSE)</f>
        <v>BLX CN EQUITY</v>
      </c>
      <c r="D990" t="s">
        <v>72</v>
      </c>
      <c r="E990">
        <v>2</v>
      </c>
      <c r="F990" t="s">
        <v>10</v>
      </c>
      <c r="G990" t="s">
        <v>11</v>
      </c>
      <c r="H990" t="s">
        <v>14</v>
      </c>
      <c r="I990">
        <v>0.5938858043275701</v>
      </c>
    </row>
    <row r="991" spans="1:9" x14ac:dyDescent="0.3">
      <c r="A991" s="11">
        <v>2022</v>
      </c>
      <c r="B991" t="s">
        <v>71</v>
      </c>
      <c r="C991" t="str">
        <f>VLOOKUP(B991,'REFERENCE SHEET'!B:C,2,FALSE)</f>
        <v>BLX CN EQUITY</v>
      </c>
      <c r="D991" t="s">
        <v>72</v>
      </c>
      <c r="E991">
        <v>4</v>
      </c>
      <c r="F991" t="s">
        <v>10</v>
      </c>
      <c r="G991" t="s">
        <v>13</v>
      </c>
      <c r="H991" t="s">
        <v>25</v>
      </c>
      <c r="I991">
        <v>0.48552683891259352</v>
      </c>
    </row>
    <row r="992" spans="1:9" x14ac:dyDescent="0.3">
      <c r="A992" s="11">
        <v>2022</v>
      </c>
      <c r="B992" t="s">
        <v>71</v>
      </c>
      <c r="C992" t="str">
        <f>VLOOKUP(B992,'REFERENCE SHEET'!B:C,2,FALSE)</f>
        <v>BLX CN EQUITY</v>
      </c>
      <c r="D992" t="s">
        <v>72</v>
      </c>
      <c r="E992">
        <v>5</v>
      </c>
      <c r="F992" t="s">
        <v>10</v>
      </c>
      <c r="G992" t="s">
        <v>15</v>
      </c>
      <c r="H992" t="s">
        <v>23</v>
      </c>
      <c r="I992">
        <v>0.86447306000339608</v>
      </c>
    </row>
    <row r="993" spans="1:9" x14ac:dyDescent="0.3">
      <c r="A993" s="11">
        <v>2022</v>
      </c>
      <c r="B993" t="s">
        <v>71</v>
      </c>
      <c r="C993" t="str">
        <f>VLOOKUP(B993,'REFERENCE SHEET'!B:C,2,FALSE)</f>
        <v>BLX CN EQUITY</v>
      </c>
      <c r="D993" t="s">
        <v>72</v>
      </c>
      <c r="E993">
        <v>6</v>
      </c>
      <c r="F993" t="s">
        <v>10</v>
      </c>
      <c r="G993" t="s">
        <v>16</v>
      </c>
      <c r="H993" t="s">
        <v>12</v>
      </c>
      <c r="I993">
        <v>0.52744194704267278</v>
      </c>
    </row>
    <row r="994" spans="1:9" x14ac:dyDescent="0.3">
      <c r="A994" s="11">
        <v>2023</v>
      </c>
      <c r="B994" t="s">
        <v>71</v>
      </c>
      <c r="C994" t="str">
        <f>VLOOKUP(B994,'REFERENCE SHEET'!B:C,2,FALSE)</f>
        <v>BLX CN EQUITY</v>
      </c>
      <c r="D994" t="s">
        <v>72</v>
      </c>
      <c r="E994">
        <v>2</v>
      </c>
      <c r="F994" t="s">
        <v>10</v>
      </c>
      <c r="G994" t="s">
        <v>11</v>
      </c>
      <c r="H994" t="s">
        <v>12</v>
      </c>
      <c r="I994">
        <v>0.57757279069406886</v>
      </c>
    </row>
    <row r="995" spans="1:9" x14ac:dyDescent="0.3">
      <c r="A995" s="11">
        <v>2023</v>
      </c>
      <c r="B995" t="s">
        <v>71</v>
      </c>
      <c r="C995" t="str">
        <f>VLOOKUP(B995,'REFERENCE SHEET'!B:C,2,FALSE)</f>
        <v>BLX CN EQUITY</v>
      </c>
      <c r="D995" t="s">
        <v>72</v>
      </c>
      <c r="E995">
        <v>4</v>
      </c>
      <c r="F995" t="s">
        <v>10</v>
      </c>
      <c r="G995" t="s">
        <v>13</v>
      </c>
      <c r="H995" t="s">
        <v>25</v>
      </c>
      <c r="I995">
        <v>0.45412707050329182</v>
      </c>
    </row>
    <row r="996" spans="1:9" x14ac:dyDescent="0.3">
      <c r="A996" s="11">
        <v>2023</v>
      </c>
      <c r="B996" t="s">
        <v>71</v>
      </c>
      <c r="C996" t="str">
        <f>VLOOKUP(B996,'REFERENCE SHEET'!B:C,2,FALSE)</f>
        <v>BLX CN EQUITY</v>
      </c>
      <c r="D996" t="s">
        <v>72</v>
      </c>
      <c r="E996">
        <v>5</v>
      </c>
      <c r="F996" t="s">
        <v>10</v>
      </c>
      <c r="G996" t="s">
        <v>15</v>
      </c>
      <c r="H996" t="s">
        <v>23</v>
      </c>
      <c r="I996">
        <v>0.88083518023709417</v>
      </c>
    </row>
    <row r="997" spans="1:9" x14ac:dyDescent="0.3">
      <c r="A997" s="11">
        <v>2023</v>
      </c>
      <c r="B997" t="s">
        <v>71</v>
      </c>
      <c r="C997" t="str">
        <f>VLOOKUP(B997,'REFERENCE SHEET'!B:C,2,FALSE)</f>
        <v>BLX CN EQUITY</v>
      </c>
      <c r="D997" t="s">
        <v>72</v>
      </c>
      <c r="E997">
        <v>6</v>
      </c>
      <c r="F997" t="s">
        <v>10</v>
      </c>
      <c r="G997" t="s">
        <v>16</v>
      </c>
      <c r="H997" t="s">
        <v>12</v>
      </c>
      <c r="I997">
        <v>0.50572304821814207</v>
      </c>
    </row>
    <row r="998" spans="1:9" x14ac:dyDescent="0.3">
      <c r="A998" s="11">
        <v>2024</v>
      </c>
      <c r="B998" t="s">
        <v>71</v>
      </c>
      <c r="C998" t="str">
        <f>VLOOKUP(B998,'REFERENCE SHEET'!B:C,2,FALSE)</f>
        <v>BLX CN EQUITY</v>
      </c>
      <c r="D998" t="s">
        <v>72</v>
      </c>
      <c r="E998">
        <v>2</v>
      </c>
      <c r="F998" t="s">
        <v>10</v>
      </c>
      <c r="G998" t="s">
        <v>11</v>
      </c>
      <c r="H998" t="s">
        <v>12</v>
      </c>
      <c r="I998">
        <v>0.53667781360495515</v>
      </c>
    </row>
    <row r="999" spans="1:9" x14ac:dyDescent="0.3">
      <c r="A999" s="11">
        <v>2024</v>
      </c>
      <c r="B999" t="s">
        <v>71</v>
      </c>
      <c r="C999" t="str">
        <f>VLOOKUP(B999,'REFERENCE SHEET'!B:C,2,FALSE)</f>
        <v>BLX CN EQUITY</v>
      </c>
      <c r="D999" t="s">
        <v>72</v>
      </c>
      <c r="E999">
        <v>4</v>
      </c>
      <c r="F999" t="s">
        <v>10</v>
      </c>
      <c r="G999" t="s">
        <v>13</v>
      </c>
      <c r="H999" t="s">
        <v>25</v>
      </c>
      <c r="I999">
        <v>0.45201398499763024</v>
      </c>
    </row>
    <row r="1000" spans="1:9" x14ac:dyDescent="0.3">
      <c r="A1000" s="11">
        <v>2024</v>
      </c>
      <c r="B1000" t="s">
        <v>71</v>
      </c>
      <c r="C1000" t="str">
        <f>VLOOKUP(B1000,'REFERENCE SHEET'!B:C,2,FALSE)</f>
        <v>BLX CN EQUITY</v>
      </c>
      <c r="D1000" t="s">
        <v>72</v>
      </c>
      <c r="E1000">
        <v>5</v>
      </c>
      <c r="F1000" t="s">
        <v>10</v>
      </c>
      <c r="G1000" t="s">
        <v>15</v>
      </c>
      <c r="H1000" t="s">
        <v>24</v>
      </c>
      <c r="I1000">
        <v>0.74190277777777769</v>
      </c>
    </row>
    <row r="1001" spans="1:9" x14ac:dyDescent="0.3">
      <c r="A1001" s="11">
        <v>2024</v>
      </c>
      <c r="B1001" t="s">
        <v>71</v>
      </c>
      <c r="C1001" t="str">
        <f>VLOOKUP(B1001,'REFERENCE SHEET'!B:C,2,FALSE)</f>
        <v>BLX CN EQUITY</v>
      </c>
      <c r="D1001" t="s">
        <v>72</v>
      </c>
      <c r="E1001">
        <v>6</v>
      </c>
      <c r="F1001" t="s">
        <v>10</v>
      </c>
      <c r="G1001" t="s">
        <v>16</v>
      </c>
      <c r="H1001" t="s">
        <v>25</v>
      </c>
      <c r="I1001">
        <v>0.48952669395851622</v>
      </c>
    </row>
    <row r="1002" spans="1:9" x14ac:dyDescent="0.3">
      <c r="A1002" s="11">
        <v>2014</v>
      </c>
      <c r="B1002" t="s">
        <v>52</v>
      </c>
      <c r="C1002" t="str">
        <f>VLOOKUP(B1002,'REFERENCE SHEET'!B:C,2,FALSE)</f>
        <v>BMO CN EQUITY</v>
      </c>
      <c r="D1002" t="s">
        <v>53</v>
      </c>
      <c r="E1002">
        <v>2</v>
      </c>
      <c r="F1002" t="s">
        <v>10</v>
      </c>
      <c r="G1002" t="s">
        <v>11</v>
      </c>
      <c r="H1002" t="s">
        <v>24</v>
      </c>
      <c r="I1002">
        <v>0.74304941328610896</v>
      </c>
    </row>
    <row r="1003" spans="1:9" x14ac:dyDescent="0.3">
      <c r="A1003" s="11">
        <v>2014</v>
      </c>
      <c r="B1003" t="s">
        <v>52</v>
      </c>
      <c r="C1003" t="str">
        <f>VLOOKUP(B1003,'REFERENCE SHEET'!B:C,2,FALSE)</f>
        <v>BMO CN EQUITY</v>
      </c>
      <c r="D1003" t="s">
        <v>53</v>
      </c>
      <c r="E1003">
        <v>4</v>
      </c>
      <c r="F1003" t="s">
        <v>10</v>
      </c>
      <c r="G1003" t="s">
        <v>13</v>
      </c>
      <c r="H1003" t="s">
        <v>23</v>
      </c>
      <c r="I1003">
        <v>0.91369521117539021</v>
      </c>
    </row>
    <row r="1004" spans="1:9" x14ac:dyDescent="0.3">
      <c r="A1004" s="11">
        <v>2014</v>
      </c>
      <c r="B1004" t="s">
        <v>52</v>
      </c>
      <c r="C1004" t="str">
        <f>VLOOKUP(B1004,'REFERENCE SHEET'!B:C,2,FALSE)</f>
        <v>BMO CN EQUITY</v>
      </c>
      <c r="D1004" t="s">
        <v>53</v>
      </c>
      <c r="E1004">
        <v>5</v>
      </c>
      <c r="F1004" t="s">
        <v>10</v>
      </c>
      <c r="G1004" t="s">
        <v>15</v>
      </c>
      <c r="H1004" t="s">
        <v>24</v>
      </c>
      <c r="I1004">
        <v>0.68260917126104836</v>
      </c>
    </row>
    <row r="1005" spans="1:9" x14ac:dyDescent="0.3">
      <c r="A1005" s="11">
        <v>2014</v>
      </c>
      <c r="B1005" t="s">
        <v>52</v>
      </c>
      <c r="C1005" t="str">
        <f>VLOOKUP(B1005,'REFERENCE SHEET'!B:C,2,FALSE)</f>
        <v>BMO CN EQUITY</v>
      </c>
      <c r="D1005" t="s">
        <v>53</v>
      </c>
      <c r="E1005">
        <v>6</v>
      </c>
      <c r="F1005" t="s">
        <v>10</v>
      </c>
      <c r="G1005" t="s">
        <v>16</v>
      </c>
      <c r="H1005" t="s">
        <v>23</v>
      </c>
      <c r="I1005">
        <v>0.84729181840631296</v>
      </c>
    </row>
    <row r="1006" spans="1:9" x14ac:dyDescent="0.3">
      <c r="A1006" s="11">
        <v>2015</v>
      </c>
      <c r="B1006" t="s">
        <v>52</v>
      </c>
      <c r="C1006" t="str">
        <f>VLOOKUP(B1006,'REFERENCE SHEET'!B:C,2,FALSE)</f>
        <v>BMO CN EQUITY</v>
      </c>
      <c r="D1006" t="s">
        <v>53</v>
      </c>
      <c r="E1006">
        <v>2</v>
      </c>
      <c r="F1006" t="s">
        <v>10</v>
      </c>
      <c r="G1006" t="s">
        <v>11</v>
      </c>
      <c r="H1006" t="s">
        <v>22</v>
      </c>
      <c r="I1006">
        <v>0.77851917020474204</v>
      </c>
    </row>
    <row r="1007" spans="1:9" x14ac:dyDescent="0.3">
      <c r="A1007" s="11">
        <v>2015</v>
      </c>
      <c r="B1007" t="s">
        <v>52</v>
      </c>
      <c r="C1007" t="str">
        <f>VLOOKUP(B1007,'REFERENCE SHEET'!B:C,2,FALSE)</f>
        <v>BMO CN EQUITY</v>
      </c>
      <c r="D1007" t="s">
        <v>53</v>
      </c>
      <c r="E1007">
        <v>4</v>
      </c>
      <c r="F1007" t="s">
        <v>10</v>
      </c>
      <c r="G1007" t="s">
        <v>13</v>
      </c>
      <c r="H1007" t="s">
        <v>54</v>
      </c>
      <c r="I1007">
        <v>0.92355488378006079</v>
      </c>
    </row>
    <row r="1008" spans="1:9" x14ac:dyDescent="0.3">
      <c r="A1008" s="11">
        <v>2015</v>
      </c>
      <c r="B1008" t="s">
        <v>52</v>
      </c>
      <c r="C1008" t="str">
        <f>VLOOKUP(B1008,'REFERENCE SHEET'!B:C,2,FALSE)</f>
        <v>BMO CN EQUITY</v>
      </c>
      <c r="D1008" t="s">
        <v>53</v>
      </c>
      <c r="E1008">
        <v>5</v>
      </c>
      <c r="F1008" t="s">
        <v>10</v>
      </c>
      <c r="G1008" t="s">
        <v>15</v>
      </c>
      <c r="H1008" t="s">
        <v>14</v>
      </c>
      <c r="I1008">
        <v>0.64519735055057559</v>
      </c>
    </row>
    <row r="1009" spans="1:9" x14ac:dyDescent="0.3">
      <c r="A1009" s="11">
        <v>2015</v>
      </c>
      <c r="B1009" t="s">
        <v>52</v>
      </c>
      <c r="C1009" t="str">
        <f>VLOOKUP(B1009,'REFERENCE SHEET'!B:C,2,FALSE)</f>
        <v>BMO CN EQUITY</v>
      </c>
      <c r="D1009" t="s">
        <v>53</v>
      </c>
      <c r="E1009">
        <v>6</v>
      </c>
      <c r="F1009" t="s">
        <v>10</v>
      </c>
      <c r="G1009" t="s">
        <v>16</v>
      </c>
      <c r="H1009" t="s">
        <v>23</v>
      </c>
      <c r="I1009">
        <v>0.84484926838182861</v>
      </c>
    </row>
    <row r="1010" spans="1:9" x14ac:dyDescent="0.3">
      <c r="A1010" s="11">
        <v>2016</v>
      </c>
      <c r="B1010" t="s">
        <v>52</v>
      </c>
      <c r="C1010" t="str">
        <f>VLOOKUP(B1010,'REFERENCE SHEET'!B:C,2,FALSE)</f>
        <v>BMO CN EQUITY</v>
      </c>
      <c r="D1010" t="s">
        <v>53</v>
      </c>
      <c r="E1010">
        <v>2</v>
      </c>
      <c r="F1010" t="s">
        <v>10</v>
      </c>
      <c r="G1010" t="s">
        <v>11</v>
      </c>
      <c r="H1010" t="s">
        <v>22</v>
      </c>
      <c r="I1010">
        <v>0.79517527161936163</v>
      </c>
    </row>
    <row r="1011" spans="1:9" x14ac:dyDescent="0.3">
      <c r="A1011" s="11">
        <v>2016</v>
      </c>
      <c r="B1011" t="s">
        <v>52</v>
      </c>
      <c r="C1011" t="str">
        <f>VLOOKUP(B1011,'REFERENCE SHEET'!B:C,2,FALSE)</f>
        <v>BMO CN EQUITY</v>
      </c>
      <c r="D1011" t="s">
        <v>53</v>
      </c>
      <c r="E1011">
        <v>4</v>
      </c>
      <c r="F1011" t="s">
        <v>10</v>
      </c>
      <c r="G1011" t="s">
        <v>13</v>
      </c>
      <c r="H1011" t="s">
        <v>54</v>
      </c>
      <c r="I1011">
        <v>0.9210078311201908</v>
      </c>
    </row>
    <row r="1012" spans="1:9" x14ac:dyDescent="0.3">
      <c r="A1012" s="11">
        <v>2016</v>
      </c>
      <c r="B1012" t="s">
        <v>52</v>
      </c>
      <c r="C1012" t="str">
        <f>VLOOKUP(B1012,'REFERENCE SHEET'!B:C,2,FALSE)</f>
        <v>BMO CN EQUITY</v>
      </c>
      <c r="D1012" t="s">
        <v>53</v>
      </c>
      <c r="E1012">
        <v>5</v>
      </c>
      <c r="F1012" t="s">
        <v>10</v>
      </c>
      <c r="G1012" t="s">
        <v>15</v>
      </c>
      <c r="H1012" t="s">
        <v>24</v>
      </c>
      <c r="I1012">
        <v>0.67194906379994435</v>
      </c>
    </row>
    <row r="1013" spans="1:9" x14ac:dyDescent="0.3">
      <c r="A1013" s="11">
        <v>2016</v>
      </c>
      <c r="B1013" t="s">
        <v>52</v>
      </c>
      <c r="C1013" t="str">
        <f>VLOOKUP(B1013,'REFERENCE SHEET'!B:C,2,FALSE)</f>
        <v>BMO CN EQUITY</v>
      </c>
      <c r="D1013" t="s">
        <v>53</v>
      </c>
      <c r="E1013">
        <v>6</v>
      </c>
      <c r="F1013" t="s">
        <v>10</v>
      </c>
      <c r="G1013" t="s">
        <v>16</v>
      </c>
      <c r="H1013" t="s">
        <v>23</v>
      </c>
      <c r="I1013">
        <v>0.86335949197796791</v>
      </c>
    </row>
    <row r="1014" spans="1:9" x14ac:dyDescent="0.3">
      <c r="A1014" s="11">
        <v>2017</v>
      </c>
      <c r="B1014" t="s">
        <v>52</v>
      </c>
      <c r="C1014" t="str">
        <f>VLOOKUP(B1014,'REFERENCE SHEET'!B:C,2,FALSE)</f>
        <v>BMO CN EQUITY</v>
      </c>
      <c r="D1014" t="s">
        <v>53</v>
      </c>
      <c r="E1014">
        <v>2</v>
      </c>
      <c r="F1014" t="s">
        <v>10</v>
      </c>
      <c r="G1014" t="s">
        <v>11</v>
      </c>
      <c r="H1014" t="s">
        <v>24</v>
      </c>
      <c r="I1014">
        <v>0.6996369517455896</v>
      </c>
    </row>
    <row r="1015" spans="1:9" x14ac:dyDescent="0.3">
      <c r="A1015" s="11">
        <v>2017</v>
      </c>
      <c r="B1015" t="s">
        <v>52</v>
      </c>
      <c r="C1015" t="str">
        <f>VLOOKUP(B1015,'REFERENCE SHEET'!B:C,2,FALSE)</f>
        <v>BMO CN EQUITY</v>
      </c>
      <c r="D1015" t="s">
        <v>53</v>
      </c>
      <c r="E1015">
        <v>4</v>
      </c>
      <c r="F1015" t="s">
        <v>10</v>
      </c>
      <c r="G1015" t="s">
        <v>13</v>
      </c>
      <c r="H1015" t="s">
        <v>54</v>
      </c>
      <c r="I1015">
        <v>0.95701069136019723</v>
      </c>
    </row>
    <row r="1016" spans="1:9" x14ac:dyDescent="0.3">
      <c r="A1016" s="11">
        <v>2017</v>
      </c>
      <c r="B1016" t="s">
        <v>52</v>
      </c>
      <c r="C1016" t="str">
        <f>VLOOKUP(B1016,'REFERENCE SHEET'!B:C,2,FALSE)</f>
        <v>BMO CN EQUITY</v>
      </c>
      <c r="D1016" t="s">
        <v>53</v>
      </c>
      <c r="E1016">
        <v>5</v>
      </c>
      <c r="F1016" t="s">
        <v>10</v>
      </c>
      <c r="G1016" t="s">
        <v>15</v>
      </c>
      <c r="H1016" t="s">
        <v>19</v>
      </c>
      <c r="I1016">
        <v>0.30551201671891309</v>
      </c>
    </row>
    <row r="1017" spans="1:9" x14ac:dyDescent="0.3">
      <c r="A1017" s="11">
        <v>2017</v>
      </c>
      <c r="B1017" t="s">
        <v>52</v>
      </c>
      <c r="C1017" t="str">
        <f>VLOOKUP(B1017,'REFERENCE SHEET'!B:C,2,FALSE)</f>
        <v>BMO CN EQUITY</v>
      </c>
      <c r="D1017" t="s">
        <v>53</v>
      </c>
      <c r="E1017">
        <v>6</v>
      </c>
      <c r="F1017" t="s">
        <v>10</v>
      </c>
      <c r="G1017" t="s">
        <v>16</v>
      </c>
      <c r="H1017" t="s">
        <v>23</v>
      </c>
      <c r="I1017">
        <v>0.91263523019538173</v>
      </c>
    </row>
    <row r="1018" spans="1:9" x14ac:dyDescent="0.3">
      <c r="A1018" s="11">
        <v>2018</v>
      </c>
      <c r="B1018" t="s">
        <v>52</v>
      </c>
      <c r="C1018" t="str">
        <f>VLOOKUP(B1018,'REFERENCE SHEET'!B:C,2,FALSE)</f>
        <v>BMO CN EQUITY</v>
      </c>
      <c r="D1018" t="s">
        <v>53</v>
      </c>
      <c r="E1018">
        <v>2</v>
      </c>
      <c r="F1018" t="s">
        <v>10</v>
      </c>
      <c r="G1018" t="s">
        <v>11</v>
      </c>
      <c r="H1018" t="s">
        <v>12</v>
      </c>
      <c r="I1018">
        <v>0.54983261921299165</v>
      </c>
    </row>
    <row r="1019" spans="1:9" x14ac:dyDescent="0.3">
      <c r="A1019" s="11">
        <v>2018</v>
      </c>
      <c r="B1019" t="s">
        <v>52</v>
      </c>
      <c r="C1019" t="str">
        <f>VLOOKUP(B1019,'REFERENCE SHEET'!B:C,2,FALSE)</f>
        <v>BMO CN EQUITY</v>
      </c>
      <c r="D1019" t="s">
        <v>53</v>
      </c>
      <c r="E1019">
        <v>4</v>
      </c>
      <c r="F1019" t="s">
        <v>10</v>
      </c>
      <c r="G1019" t="s">
        <v>13</v>
      </c>
      <c r="H1019" t="s">
        <v>54</v>
      </c>
      <c r="I1019">
        <v>0.9639230998569418</v>
      </c>
    </row>
    <row r="1020" spans="1:9" x14ac:dyDescent="0.3">
      <c r="A1020" s="11">
        <v>2018</v>
      </c>
      <c r="B1020" t="s">
        <v>52</v>
      </c>
      <c r="C1020" t="str">
        <f>VLOOKUP(B1020,'REFERENCE SHEET'!B:C,2,FALSE)</f>
        <v>BMO CN EQUITY</v>
      </c>
      <c r="D1020" t="s">
        <v>53</v>
      </c>
      <c r="E1020">
        <v>5</v>
      </c>
      <c r="F1020" t="s">
        <v>10</v>
      </c>
      <c r="G1020" t="s">
        <v>15</v>
      </c>
      <c r="H1020" t="s">
        <v>12</v>
      </c>
      <c r="I1020">
        <v>0.5709241234955521</v>
      </c>
    </row>
    <row r="1021" spans="1:9" x14ac:dyDescent="0.3">
      <c r="A1021" s="11">
        <v>2018</v>
      </c>
      <c r="B1021" t="s">
        <v>52</v>
      </c>
      <c r="C1021" t="str">
        <f>VLOOKUP(B1021,'REFERENCE SHEET'!B:C,2,FALSE)</f>
        <v>BMO CN EQUITY</v>
      </c>
      <c r="D1021" t="s">
        <v>53</v>
      </c>
      <c r="E1021">
        <v>6</v>
      </c>
      <c r="F1021" t="s">
        <v>10</v>
      </c>
      <c r="G1021" t="s">
        <v>16</v>
      </c>
      <c r="H1021" t="s">
        <v>54</v>
      </c>
      <c r="I1021">
        <v>0.94168425947108725</v>
      </c>
    </row>
    <row r="1022" spans="1:9" x14ac:dyDescent="0.3">
      <c r="A1022" s="11">
        <v>2019</v>
      </c>
      <c r="B1022" t="s">
        <v>52</v>
      </c>
      <c r="C1022" t="str">
        <f>VLOOKUP(B1022,'REFERENCE SHEET'!B:C,2,FALSE)</f>
        <v>BMO CN EQUITY</v>
      </c>
      <c r="D1022" t="s">
        <v>53</v>
      </c>
      <c r="E1022">
        <v>2</v>
      </c>
      <c r="F1022" t="s">
        <v>10</v>
      </c>
      <c r="G1022" t="s">
        <v>11</v>
      </c>
      <c r="H1022" t="s">
        <v>24</v>
      </c>
      <c r="I1022">
        <v>0.7488329246888582</v>
      </c>
    </row>
    <row r="1023" spans="1:9" x14ac:dyDescent="0.3">
      <c r="A1023" s="11">
        <v>2019</v>
      </c>
      <c r="B1023" t="s">
        <v>52</v>
      </c>
      <c r="C1023" t="str">
        <f>VLOOKUP(B1023,'REFERENCE SHEET'!B:C,2,FALSE)</f>
        <v>BMO CN EQUITY</v>
      </c>
      <c r="D1023" t="s">
        <v>53</v>
      </c>
      <c r="E1023">
        <v>4</v>
      </c>
      <c r="F1023" t="s">
        <v>10</v>
      </c>
      <c r="G1023" t="s">
        <v>13</v>
      </c>
      <c r="H1023" t="s">
        <v>54</v>
      </c>
      <c r="I1023">
        <v>0.95883803972039261</v>
      </c>
    </row>
    <row r="1024" spans="1:9" x14ac:dyDescent="0.3">
      <c r="A1024" s="11">
        <v>2019</v>
      </c>
      <c r="B1024" t="s">
        <v>52</v>
      </c>
      <c r="C1024" t="str">
        <f>VLOOKUP(B1024,'REFERENCE SHEET'!B:C,2,FALSE)</f>
        <v>BMO CN EQUITY</v>
      </c>
      <c r="D1024" t="s">
        <v>53</v>
      </c>
      <c r="E1024">
        <v>5</v>
      </c>
      <c r="F1024" t="s">
        <v>10</v>
      </c>
      <c r="G1024" t="s">
        <v>15</v>
      </c>
      <c r="H1024" t="s">
        <v>12</v>
      </c>
      <c r="I1024">
        <v>0.522041012297494</v>
      </c>
    </row>
    <row r="1025" spans="1:9" x14ac:dyDescent="0.3">
      <c r="A1025" s="11">
        <v>2019</v>
      </c>
      <c r="B1025" t="s">
        <v>52</v>
      </c>
      <c r="C1025" t="str">
        <f>VLOOKUP(B1025,'REFERENCE SHEET'!B:C,2,FALSE)</f>
        <v>BMO CN EQUITY</v>
      </c>
      <c r="D1025" t="s">
        <v>53</v>
      </c>
      <c r="E1025">
        <v>6</v>
      </c>
      <c r="F1025" t="s">
        <v>10</v>
      </c>
      <c r="G1025" t="s">
        <v>16</v>
      </c>
      <c r="H1025" t="s">
        <v>54</v>
      </c>
      <c r="I1025">
        <v>0.93994376299279803</v>
      </c>
    </row>
    <row r="1026" spans="1:9" x14ac:dyDescent="0.3">
      <c r="A1026" s="11">
        <v>2020</v>
      </c>
      <c r="B1026" t="s">
        <v>52</v>
      </c>
      <c r="C1026" t="str">
        <f>VLOOKUP(B1026,'REFERENCE SHEET'!B:C,2,FALSE)</f>
        <v>BMO CN EQUITY</v>
      </c>
      <c r="D1026" t="s">
        <v>53</v>
      </c>
      <c r="E1026">
        <v>2</v>
      </c>
      <c r="F1026" t="s">
        <v>10</v>
      </c>
      <c r="G1026" t="s">
        <v>11</v>
      </c>
      <c r="H1026" t="s">
        <v>24</v>
      </c>
      <c r="I1026">
        <v>0.73059642987057494</v>
      </c>
    </row>
    <row r="1027" spans="1:9" x14ac:dyDescent="0.3">
      <c r="A1027" s="11">
        <v>2020</v>
      </c>
      <c r="B1027" t="s">
        <v>52</v>
      </c>
      <c r="C1027" t="str">
        <f>VLOOKUP(B1027,'REFERENCE SHEET'!B:C,2,FALSE)</f>
        <v>BMO CN EQUITY</v>
      </c>
      <c r="D1027" t="s">
        <v>53</v>
      </c>
      <c r="E1027">
        <v>4</v>
      </c>
      <c r="F1027" t="s">
        <v>10</v>
      </c>
      <c r="G1027" t="s">
        <v>13</v>
      </c>
      <c r="H1027" t="s">
        <v>54</v>
      </c>
      <c r="I1027">
        <v>0.9709688024444274</v>
      </c>
    </row>
    <row r="1028" spans="1:9" x14ac:dyDescent="0.3">
      <c r="A1028" s="11">
        <v>2020</v>
      </c>
      <c r="B1028" t="s">
        <v>52</v>
      </c>
      <c r="C1028" t="str">
        <f>VLOOKUP(B1028,'REFERENCE SHEET'!B:C,2,FALSE)</f>
        <v>BMO CN EQUITY</v>
      </c>
      <c r="D1028" t="s">
        <v>53</v>
      </c>
      <c r="E1028">
        <v>5</v>
      </c>
      <c r="F1028" t="s">
        <v>10</v>
      </c>
      <c r="G1028" t="s">
        <v>15</v>
      </c>
      <c r="H1028" t="s">
        <v>12</v>
      </c>
      <c r="I1028">
        <v>0.58236831266953537</v>
      </c>
    </row>
    <row r="1029" spans="1:9" x14ac:dyDescent="0.3">
      <c r="A1029" s="11">
        <v>2020</v>
      </c>
      <c r="B1029" t="s">
        <v>52</v>
      </c>
      <c r="C1029" t="str">
        <f>VLOOKUP(B1029,'REFERENCE SHEET'!B:C,2,FALSE)</f>
        <v>BMO CN EQUITY</v>
      </c>
      <c r="D1029" t="s">
        <v>53</v>
      </c>
      <c r="E1029">
        <v>6</v>
      </c>
      <c r="F1029" t="s">
        <v>10</v>
      </c>
      <c r="G1029" t="s">
        <v>16</v>
      </c>
      <c r="H1029" t="s">
        <v>54</v>
      </c>
      <c r="I1029">
        <v>0.92128801384317527</v>
      </c>
    </row>
    <row r="1030" spans="1:9" x14ac:dyDescent="0.3">
      <c r="A1030" s="11">
        <v>2021</v>
      </c>
      <c r="B1030" t="s">
        <v>52</v>
      </c>
      <c r="C1030" t="str">
        <f>VLOOKUP(B1030,'REFERENCE SHEET'!B:C,2,FALSE)</f>
        <v>BMO CN EQUITY</v>
      </c>
      <c r="D1030" t="s">
        <v>53</v>
      </c>
      <c r="E1030">
        <v>2</v>
      </c>
      <c r="F1030" t="s">
        <v>10</v>
      </c>
      <c r="G1030" t="s">
        <v>11</v>
      </c>
      <c r="H1030" t="s">
        <v>22</v>
      </c>
      <c r="I1030">
        <v>0.81746956574464857</v>
      </c>
    </row>
    <row r="1031" spans="1:9" x14ac:dyDescent="0.3">
      <c r="A1031" s="11">
        <v>2021</v>
      </c>
      <c r="B1031" t="s">
        <v>52</v>
      </c>
      <c r="C1031" t="str">
        <f>VLOOKUP(B1031,'REFERENCE SHEET'!B:C,2,FALSE)</f>
        <v>BMO CN EQUITY</v>
      </c>
      <c r="D1031" t="s">
        <v>53</v>
      </c>
      <c r="E1031">
        <v>4</v>
      </c>
      <c r="F1031" t="s">
        <v>10</v>
      </c>
      <c r="G1031" t="s">
        <v>13</v>
      </c>
      <c r="H1031" t="s">
        <v>54</v>
      </c>
      <c r="I1031">
        <v>0.95556608642768259</v>
      </c>
    </row>
    <row r="1032" spans="1:9" x14ac:dyDescent="0.3">
      <c r="A1032" s="11">
        <v>2021</v>
      </c>
      <c r="B1032" t="s">
        <v>52</v>
      </c>
      <c r="C1032" t="str">
        <f>VLOOKUP(B1032,'REFERENCE SHEET'!B:C,2,FALSE)</f>
        <v>BMO CN EQUITY</v>
      </c>
      <c r="D1032" t="s">
        <v>53</v>
      </c>
      <c r="E1032">
        <v>5</v>
      </c>
      <c r="F1032" t="s">
        <v>10</v>
      </c>
      <c r="G1032" t="s">
        <v>15</v>
      </c>
      <c r="H1032" t="s">
        <v>14</v>
      </c>
      <c r="I1032">
        <v>0.62925809822361545</v>
      </c>
    </row>
    <row r="1033" spans="1:9" x14ac:dyDescent="0.3">
      <c r="A1033" s="11">
        <v>2021</v>
      </c>
      <c r="B1033" t="s">
        <v>52</v>
      </c>
      <c r="C1033" t="str">
        <f>VLOOKUP(B1033,'REFERENCE SHEET'!B:C,2,FALSE)</f>
        <v>BMO CN EQUITY</v>
      </c>
      <c r="D1033" t="s">
        <v>53</v>
      </c>
      <c r="E1033">
        <v>6</v>
      </c>
      <c r="F1033" t="s">
        <v>10</v>
      </c>
      <c r="G1033" t="s">
        <v>16</v>
      </c>
      <c r="H1033" t="s">
        <v>23</v>
      </c>
      <c r="I1033">
        <v>0.91398212487613062</v>
      </c>
    </row>
    <row r="1034" spans="1:9" x14ac:dyDescent="0.3">
      <c r="A1034" s="11">
        <v>2022</v>
      </c>
      <c r="B1034" t="s">
        <v>52</v>
      </c>
      <c r="C1034" t="str">
        <f>VLOOKUP(B1034,'REFERENCE SHEET'!B:C,2,FALSE)</f>
        <v>BMO CN EQUITY</v>
      </c>
      <c r="D1034" t="s">
        <v>53</v>
      </c>
      <c r="E1034">
        <v>2</v>
      </c>
      <c r="F1034" t="s">
        <v>10</v>
      </c>
      <c r="G1034" t="s">
        <v>11</v>
      </c>
      <c r="H1034" t="s">
        <v>22</v>
      </c>
      <c r="I1034">
        <v>0.7651826770066712</v>
      </c>
    </row>
    <row r="1035" spans="1:9" x14ac:dyDescent="0.3">
      <c r="A1035" s="11">
        <v>2022</v>
      </c>
      <c r="B1035" t="s">
        <v>52</v>
      </c>
      <c r="C1035" t="str">
        <f>VLOOKUP(B1035,'REFERENCE SHEET'!B:C,2,FALSE)</f>
        <v>BMO CN EQUITY</v>
      </c>
      <c r="D1035" t="s">
        <v>53</v>
      </c>
      <c r="E1035">
        <v>4</v>
      </c>
      <c r="F1035" t="s">
        <v>10</v>
      </c>
      <c r="G1035" t="s">
        <v>13</v>
      </c>
      <c r="H1035" t="s">
        <v>54</v>
      </c>
      <c r="I1035">
        <v>0.94250548814924207</v>
      </c>
    </row>
    <row r="1036" spans="1:9" x14ac:dyDescent="0.3">
      <c r="A1036" s="11">
        <v>2022</v>
      </c>
      <c r="B1036" t="s">
        <v>52</v>
      </c>
      <c r="C1036" t="str">
        <f>VLOOKUP(B1036,'REFERENCE SHEET'!B:C,2,FALSE)</f>
        <v>BMO CN EQUITY</v>
      </c>
      <c r="D1036" t="s">
        <v>53</v>
      </c>
      <c r="E1036">
        <v>5</v>
      </c>
      <c r="F1036" t="s">
        <v>10</v>
      </c>
      <c r="G1036" t="s">
        <v>15</v>
      </c>
      <c r="H1036" t="s">
        <v>12</v>
      </c>
      <c r="I1036">
        <v>0.5816957869657996</v>
      </c>
    </row>
    <row r="1037" spans="1:9" x14ac:dyDescent="0.3">
      <c r="A1037" s="11">
        <v>2022</v>
      </c>
      <c r="B1037" t="s">
        <v>52</v>
      </c>
      <c r="C1037" t="str">
        <f>VLOOKUP(B1037,'REFERENCE SHEET'!B:C,2,FALSE)</f>
        <v>BMO CN EQUITY</v>
      </c>
      <c r="D1037" t="s">
        <v>53</v>
      </c>
      <c r="E1037">
        <v>6</v>
      </c>
      <c r="F1037" t="s">
        <v>10</v>
      </c>
      <c r="G1037" t="s">
        <v>16</v>
      </c>
      <c r="H1037" t="s">
        <v>23</v>
      </c>
      <c r="I1037">
        <v>0.89216861655286717</v>
      </c>
    </row>
    <row r="1038" spans="1:9" x14ac:dyDescent="0.3">
      <c r="A1038" s="11">
        <v>2023</v>
      </c>
      <c r="B1038" t="s">
        <v>52</v>
      </c>
      <c r="C1038" t="str">
        <f>VLOOKUP(B1038,'REFERENCE SHEET'!B:C,2,FALSE)</f>
        <v>BMO CN EQUITY</v>
      </c>
      <c r="D1038" t="s">
        <v>53</v>
      </c>
      <c r="E1038">
        <v>2</v>
      </c>
      <c r="F1038" t="s">
        <v>10</v>
      </c>
      <c r="G1038" t="s">
        <v>11</v>
      </c>
      <c r="H1038" t="s">
        <v>25</v>
      </c>
      <c r="I1038">
        <v>0.47999822711372775</v>
      </c>
    </row>
    <row r="1039" spans="1:9" x14ac:dyDescent="0.3">
      <c r="A1039" s="11">
        <v>2023</v>
      </c>
      <c r="B1039" t="s">
        <v>52</v>
      </c>
      <c r="C1039" t="str">
        <f>VLOOKUP(B1039,'REFERENCE SHEET'!B:C,2,FALSE)</f>
        <v>BMO CN EQUITY</v>
      </c>
      <c r="D1039" t="s">
        <v>53</v>
      </c>
      <c r="E1039">
        <v>4</v>
      </c>
      <c r="F1039" t="s">
        <v>10</v>
      </c>
      <c r="G1039" t="s">
        <v>13</v>
      </c>
      <c r="H1039" t="s">
        <v>23</v>
      </c>
      <c r="I1039">
        <v>0.91542974049066705</v>
      </c>
    </row>
    <row r="1040" spans="1:9" x14ac:dyDescent="0.3">
      <c r="A1040" s="11">
        <v>2023</v>
      </c>
      <c r="B1040" t="s">
        <v>52</v>
      </c>
      <c r="C1040" t="str">
        <f>VLOOKUP(B1040,'REFERENCE SHEET'!B:C,2,FALSE)</f>
        <v>BMO CN EQUITY</v>
      </c>
      <c r="D1040" t="s">
        <v>53</v>
      </c>
      <c r="E1040">
        <v>5</v>
      </c>
      <c r="F1040" t="s">
        <v>10</v>
      </c>
      <c r="G1040" t="s">
        <v>15</v>
      </c>
      <c r="H1040" t="s">
        <v>14</v>
      </c>
      <c r="I1040">
        <v>0.58610938503282994</v>
      </c>
    </row>
    <row r="1041" spans="1:9" x14ac:dyDescent="0.3">
      <c r="A1041" s="11">
        <v>2023</v>
      </c>
      <c r="B1041" t="s">
        <v>52</v>
      </c>
      <c r="C1041" t="str">
        <f>VLOOKUP(B1041,'REFERENCE SHEET'!B:C,2,FALSE)</f>
        <v>BMO CN EQUITY</v>
      </c>
      <c r="D1041" t="s">
        <v>53</v>
      </c>
      <c r="E1041">
        <v>6</v>
      </c>
      <c r="F1041" t="s">
        <v>10</v>
      </c>
      <c r="G1041" t="s">
        <v>16</v>
      </c>
      <c r="H1041" t="s">
        <v>23</v>
      </c>
      <c r="I1041">
        <v>0.86363710518909653</v>
      </c>
    </row>
    <row r="1042" spans="1:9" x14ac:dyDescent="0.3">
      <c r="A1042" s="11">
        <v>2024</v>
      </c>
      <c r="B1042" t="s">
        <v>52</v>
      </c>
      <c r="C1042" t="str">
        <f>VLOOKUP(B1042,'REFERENCE SHEET'!B:C,2,FALSE)</f>
        <v>BMO CN EQUITY</v>
      </c>
      <c r="D1042" t="s">
        <v>53</v>
      </c>
      <c r="E1042">
        <v>2</v>
      </c>
      <c r="F1042" t="s">
        <v>10</v>
      </c>
      <c r="G1042" t="s">
        <v>11</v>
      </c>
      <c r="H1042" t="s">
        <v>25</v>
      </c>
      <c r="I1042">
        <v>0.4690212085178983</v>
      </c>
    </row>
    <row r="1043" spans="1:9" x14ac:dyDescent="0.3">
      <c r="A1043" s="11">
        <v>2024</v>
      </c>
      <c r="B1043" t="s">
        <v>52</v>
      </c>
      <c r="C1043" t="str">
        <f>VLOOKUP(B1043,'REFERENCE SHEET'!B:C,2,FALSE)</f>
        <v>BMO CN EQUITY</v>
      </c>
      <c r="D1043" t="s">
        <v>53</v>
      </c>
      <c r="E1043">
        <v>4</v>
      </c>
      <c r="F1043" t="s">
        <v>10</v>
      </c>
      <c r="G1043" t="s">
        <v>13</v>
      </c>
      <c r="H1043" t="s">
        <v>23</v>
      </c>
      <c r="I1043">
        <v>0.91130656667277665</v>
      </c>
    </row>
    <row r="1044" spans="1:9" x14ac:dyDescent="0.3">
      <c r="A1044" s="11">
        <v>2024</v>
      </c>
      <c r="B1044" t="s">
        <v>52</v>
      </c>
      <c r="C1044" t="str">
        <f>VLOOKUP(B1044,'REFERENCE SHEET'!B:C,2,FALSE)</f>
        <v>BMO CN EQUITY</v>
      </c>
      <c r="D1044" t="s">
        <v>53</v>
      </c>
      <c r="E1044">
        <v>5</v>
      </c>
      <c r="F1044" t="s">
        <v>10</v>
      </c>
      <c r="G1044" t="s">
        <v>15</v>
      </c>
      <c r="H1044" t="s">
        <v>12</v>
      </c>
      <c r="I1044">
        <v>0.5547361111111111</v>
      </c>
    </row>
    <row r="1045" spans="1:9" x14ac:dyDescent="0.3">
      <c r="A1045" s="11">
        <v>2024</v>
      </c>
      <c r="B1045" t="s">
        <v>52</v>
      </c>
      <c r="C1045" t="str">
        <f>VLOOKUP(B1045,'REFERENCE SHEET'!B:C,2,FALSE)</f>
        <v>BMO CN EQUITY</v>
      </c>
      <c r="D1045" t="s">
        <v>53</v>
      </c>
      <c r="E1045">
        <v>6</v>
      </c>
      <c r="F1045" t="s">
        <v>10</v>
      </c>
      <c r="G1045" t="s">
        <v>16</v>
      </c>
      <c r="H1045" t="s">
        <v>23</v>
      </c>
      <c r="I1045">
        <v>0.85089583945560843</v>
      </c>
    </row>
    <row r="1046" spans="1:9" x14ac:dyDescent="0.3">
      <c r="A1046" s="11">
        <v>2022</v>
      </c>
      <c r="B1046" t="s">
        <v>75</v>
      </c>
      <c r="C1046" t="str">
        <f>VLOOKUP(B1046,'REFERENCE SHEET'!B:C,2,FALSE)</f>
        <v>BN CN EQUITY</v>
      </c>
      <c r="D1046" t="s">
        <v>76</v>
      </c>
      <c r="E1046">
        <v>2</v>
      </c>
      <c r="F1046" t="s">
        <v>10</v>
      </c>
      <c r="G1046" t="s">
        <v>11</v>
      </c>
      <c r="H1046" t="s">
        <v>24</v>
      </c>
      <c r="I1046">
        <v>0.70042667969227879</v>
      </c>
    </row>
    <row r="1047" spans="1:9" x14ac:dyDescent="0.3">
      <c r="A1047" s="11">
        <v>2022</v>
      </c>
      <c r="B1047" t="s">
        <v>75</v>
      </c>
      <c r="C1047" t="str">
        <f>VLOOKUP(B1047,'REFERENCE SHEET'!B:C,2,FALSE)</f>
        <v>BN CN EQUITY</v>
      </c>
      <c r="D1047" t="s">
        <v>76</v>
      </c>
      <c r="E1047">
        <v>4</v>
      </c>
      <c r="F1047" t="s">
        <v>10</v>
      </c>
      <c r="G1047" t="s">
        <v>13</v>
      </c>
      <c r="H1047" t="s">
        <v>22</v>
      </c>
      <c r="I1047">
        <v>0.82146702554012474</v>
      </c>
    </row>
    <row r="1048" spans="1:9" x14ac:dyDescent="0.3">
      <c r="A1048" s="11">
        <v>2022</v>
      </c>
      <c r="B1048" t="s">
        <v>75</v>
      </c>
      <c r="C1048" t="str">
        <f>VLOOKUP(B1048,'REFERENCE SHEET'!B:C,2,FALSE)</f>
        <v>BN CN EQUITY</v>
      </c>
      <c r="D1048" t="s">
        <v>76</v>
      </c>
      <c r="E1048">
        <v>5</v>
      </c>
      <c r="F1048" t="s">
        <v>10</v>
      </c>
      <c r="G1048" t="s">
        <v>15</v>
      </c>
      <c r="H1048" t="s">
        <v>22</v>
      </c>
      <c r="I1048">
        <v>0.8114301769274801</v>
      </c>
    </row>
    <row r="1049" spans="1:9" x14ac:dyDescent="0.3">
      <c r="A1049" s="11">
        <v>2022</v>
      </c>
      <c r="B1049" t="s">
        <v>75</v>
      </c>
      <c r="C1049" t="str">
        <f>VLOOKUP(B1049,'REFERENCE SHEET'!B:C,2,FALSE)</f>
        <v>BN CN EQUITY</v>
      </c>
      <c r="D1049" t="s">
        <v>76</v>
      </c>
      <c r="E1049">
        <v>6</v>
      </c>
      <c r="F1049" t="s">
        <v>10</v>
      </c>
      <c r="G1049" t="s">
        <v>16</v>
      </c>
      <c r="H1049" t="s">
        <v>12</v>
      </c>
      <c r="I1049">
        <v>0.58147482939312267</v>
      </c>
    </row>
    <row r="1050" spans="1:9" x14ac:dyDescent="0.3">
      <c r="A1050" s="11">
        <v>2023</v>
      </c>
      <c r="B1050" t="s">
        <v>75</v>
      </c>
      <c r="C1050" t="str">
        <f>VLOOKUP(B1050,'REFERENCE SHEET'!B:C,2,FALSE)</f>
        <v>BN CN EQUITY</v>
      </c>
      <c r="D1050" t="s">
        <v>76</v>
      </c>
      <c r="E1050">
        <v>2</v>
      </c>
      <c r="F1050" t="s">
        <v>10</v>
      </c>
      <c r="G1050" t="s">
        <v>11</v>
      </c>
      <c r="H1050" t="s">
        <v>14</v>
      </c>
      <c r="I1050">
        <v>0.63960685287977626</v>
      </c>
    </row>
    <row r="1051" spans="1:9" x14ac:dyDescent="0.3">
      <c r="A1051" s="11">
        <v>2023</v>
      </c>
      <c r="B1051" t="s">
        <v>75</v>
      </c>
      <c r="C1051" t="str">
        <f>VLOOKUP(B1051,'REFERENCE SHEET'!B:C,2,FALSE)</f>
        <v>BN CN EQUITY</v>
      </c>
      <c r="D1051" t="s">
        <v>76</v>
      </c>
      <c r="E1051">
        <v>4</v>
      </c>
      <c r="F1051" t="s">
        <v>10</v>
      </c>
      <c r="G1051" t="s">
        <v>13</v>
      </c>
      <c r="H1051" t="s">
        <v>22</v>
      </c>
      <c r="I1051">
        <v>0.79258289716639085</v>
      </c>
    </row>
    <row r="1052" spans="1:9" x14ac:dyDescent="0.3">
      <c r="A1052" s="11">
        <v>2023</v>
      </c>
      <c r="B1052" t="s">
        <v>75</v>
      </c>
      <c r="C1052" t="str">
        <f>VLOOKUP(B1052,'REFERENCE SHEET'!B:C,2,FALSE)</f>
        <v>BN CN EQUITY</v>
      </c>
      <c r="D1052" t="s">
        <v>76</v>
      </c>
      <c r="E1052">
        <v>5</v>
      </c>
      <c r="F1052" t="s">
        <v>10</v>
      </c>
      <c r="G1052" t="s">
        <v>15</v>
      </c>
      <c r="H1052" t="s">
        <v>24</v>
      </c>
      <c r="I1052">
        <v>0.67163518299881919</v>
      </c>
    </row>
    <row r="1053" spans="1:9" x14ac:dyDescent="0.3">
      <c r="A1053" s="11">
        <v>2023</v>
      </c>
      <c r="B1053" t="s">
        <v>75</v>
      </c>
      <c r="C1053" t="str">
        <f>VLOOKUP(B1053,'REFERENCE SHEET'!B:C,2,FALSE)</f>
        <v>BN CN EQUITY</v>
      </c>
      <c r="D1053" t="s">
        <v>76</v>
      </c>
      <c r="E1053">
        <v>6</v>
      </c>
      <c r="F1053" t="s">
        <v>10</v>
      </c>
      <c r="G1053" t="s">
        <v>16</v>
      </c>
      <c r="H1053" t="s">
        <v>12</v>
      </c>
      <c r="I1053">
        <v>0.54733181463698077</v>
      </c>
    </row>
    <row r="1054" spans="1:9" x14ac:dyDescent="0.3">
      <c r="A1054" s="11">
        <v>2024</v>
      </c>
      <c r="B1054" t="s">
        <v>75</v>
      </c>
      <c r="C1054" t="str">
        <f>VLOOKUP(B1054,'REFERENCE SHEET'!B:C,2,FALSE)</f>
        <v>BN CN EQUITY</v>
      </c>
      <c r="D1054" t="s">
        <v>76</v>
      </c>
      <c r="E1054">
        <v>2</v>
      </c>
      <c r="F1054" t="s">
        <v>10</v>
      </c>
      <c r="G1054" t="s">
        <v>11</v>
      </c>
      <c r="H1054" t="s">
        <v>14</v>
      </c>
      <c r="I1054">
        <v>0.60532576639883828</v>
      </c>
    </row>
    <row r="1055" spans="1:9" x14ac:dyDescent="0.3">
      <c r="A1055" s="11">
        <v>2024</v>
      </c>
      <c r="B1055" t="s">
        <v>75</v>
      </c>
      <c r="C1055" t="str">
        <f>VLOOKUP(B1055,'REFERENCE SHEET'!B:C,2,FALSE)</f>
        <v>BN CN EQUITY</v>
      </c>
      <c r="D1055" t="s">
        <v>76</v>
      </c>
      <c r="E1055">
        <v>4</v>
      </c>
      <c r="F1055" t="s">
        <v>10</v>
      </c>
      <c r="G1055" t="s">
        <v>13</v>
      </c>
      <c r="H1055" t="s">
        <v>22</v>
      </c>
      <c r="I1055">
        <v>0.77228231444327222</v>
      </c>
    </row>
    <row r="1056" spans="1:9" x14ac:dyDescent="0.3">
      <c r="A1056" s="11">
        <v>2024</v>
      </c>
      <c r="B1056" t="s">
        <v>75</v>
      </c>
      <c r="C1056" t="str">
        <f>VLOOKUP(B1056,'REFERENCE SHEET'!B:C,2,FALSE)</f>
        <v>BN CN EQUITY</v>
      </c>
      <c r="D1056" t="s">
        <v>76</v>
      </c>
      <c r="E1056">
        <v>5</v>
      </c>
      <c r="F1056" t="s">
        <v>10</v>
      </c>
      <c r="G1056" t="s">
        <v>15</v>
      </c>
      <c r="H1056" t="s">
        <v>14</v>
      </c>
      <c r="I1056">
        <v>0.64629166666666649</v>
      </c>
    </row>
    <row r="1057" spans="1:9" x14ac:dyDescent="0.3">
      <c r="A1057" s="11">
        <v>2024</v>
      </c>
      <c r="B1057" t="s">
        <v>75</v>
      </c>
      <c r="C1057" t="str">
        <f>VLOOKUP(B1057,'REFERENCE SHEET'!B:C,2,FALSE)</f>
        <v>BN CN EQUITY</v>
      </c>
      <c r="D1057" t="s">
        <v>76</v>
      </c>
      <c r="E1057">
        <v>6</v>
      </c>
      <c r="F1057" t="s">
        <v>10</v>
      </c>
      <c r="G1057" t="s">
        <v>16</v>
      </c>
      <c r="H1057" t="s">
        <v>25</v>
      </c>
      <c r="I1057">
        <v>0.49750000559220342</v>
      </c>
    </row>
    <row r="1058" spans="1:9" x14ac:dyDescent="0.3">
      <c r="A1058" s="11">
        <v>2014</v>
      </c>
      <c r="B1058" t="s">
        <v>928</v>
      </c>
      <c r="C1058" t="str">
        <f>VLOOKUP(B1058,'REFERENCE SHEET'!B:C,2,FALSE)</f>
        <v>BNE CN EQUITY</v>
      </c>
      <c r="D1058" t="s">
        <v>929</v>
      </c>
      <c r="E1058">
        <v>2</v>
      </c>
      <c r="F1058" t="s">
        <v>10</v>
      </c>
      <c r="G1058" t="s">
        <v>11</v>
      </c>
      <c r="H1058" t="s">
        <v>26</v>
      </c>
      <c r="I1058">
        <v>0.17728132883102751</v>
      </c>
    </row>
    <row r="1059" spans="1:9" x14ac:dyDescent="0.3">
      <c r="A1059" s="11">
        <v>2014</v>
      </c>
      <c r="B1059" t="s">
        <v>928</v>
      </c>
      <c r="C1059" t="str">
        <f>VLOOKUP(B1059,'REFERENCE SHEET'!B:C,2,FALSE)</f>
        <v>BNE CN EQUITY</v>
      </c>
      <c r="D1059" t="s">
        <v>929</v>
      </c>
      <c r="E1059">
        <v>4</v>
      </c>
      <c r="F1059" t="s">
        <v>10</v>
      </c>
      <c r="G1059" t="s">
        <v>13</v>
      </c>
      <c r="H1059" t="s">
        <v>35</v>
      </c>
      <c r="I1059">
        <v>0</v>
      </c>
    </row>
    <row r="1060" spans="1:9" x14ac:dyDescent="0.3">
      <c r="A1060" s="11">
        <v>2014</v>
      </c>
      <c r="B1060" t="s">
        <v>928</v>
      </c>
      <c r="C1060" t="str">
        <f>VLOOKUP(B1060,'REFERENCE SHEET'!B:C,2,FALSE)</f>
        <v>BNE CN EQUITY</v>
      </c>
      <c r="D1060" t="s">
        <v>929</v>
      </c>
      <c r="E1060">
        <v>5</v>
      </c>
      <c r="F1060" t="s">
        <v>10</v>
      </c>
      <c r="G1060" t="s">
        <v>15</v>
      </c>
      <c r="H1060" t="s">
        <v>21</v>
      </c>
      <c r="I1060">
        <v>0.41103526734926071</v>
      </c>
    </row>
    <row r="1061" spans="1:9" x14ac:dyDescent="0.3">
      <c r="A1061" s="11">
        <v>2014</v>
      </c>
      <c r="B1061" t="s">
        <v>928</v>
      </c>
      <c r="C1061" t="str">
        <f>VLOOKUP(B1061,'REFERENCE SHEET'!B:C,2,FALSE)</f>
        <v>BNE CN EQUITY</v>
      </c>
      <c r="D1061" t="s">
        <v>929</v>
      </c>
      <c r="E1061">
        <v>6</v>
      </c>
      <c r="F1061" t="s">
        <v>10</v>
      </c>
      <c r="G1061" t="s">
        <v>16</v>
      </c>
      <c r="H1061" t="s">
        <v>26</v>
      </c>
      <c r="I1061">
        <v>0.1920058206631442</v>
      </c>
    </row>
    <row r="1062" spans="1:9" x14ac:dyDescent="0.3">
      <c r="A1062" s="11">
        <v>2015</v>
      </c>
      <c r="B1062" t="s">
        <v>928</v>
      </c>
      <c r="C1062" t="str">
        <f>VLOOKUP(B1062,'REFERENCE SHEET'!B:C,2,FALSE)</f>
        <v>BNE CN EQUITY</v>
      </c>
      <c r="D1062" t="s">
        <v>929</v>
      </c>
      <c r="E1062">
        <v>2</v>
      </c>
      <c r="F1062" t="s">
        <v>10</v>
      </c>
      <c r="G1062" t="s">
        <v>11</v>
      </c>
      <c r="H1062" t="s">
        <v>26</v>
      </c>
      <c r="I1062">
        <v>0.17764631328139513</v>
      </c>
    </row>
    <row r="1063" spans="1:9" x14ac:dyDescent="0.3">
      <c r="A1063" s="11">
        <v>2015</v>
      </c>
      <c r="B1063" t="s">
        <v>928</v>
      </c>
      <c r="C1063" t="str">
        <f>VLOOKUP(B1063,'REFERENCE SHEET'!B:C,2,FALSE)</f>
        <v>BNE CN EQUITY</v>
      </c>
      <c r="D1063" t="s">
        <v>929</v>
      </c>
      <c r="E1063">
        <v>4</v>
      </c>
      <c r="F1063" t="s">
        <v>10</v>
      </c>
      <c r="G1063" t="s">
        <v>13</v>
      </c>
      <c r="H1063" t="s">
        <v>35</v>
      </c>
      <c r="I1063">
        <v>0</v>
      </c>
    </row>
    <row r="1064" spans="1:9" x14ac:dyDescent="0.3">
      <c r="A1064" s="11">
        <v>2015</v>
      </c>
      <c r="B1064" t="s">
        <v>928</v>
      </c>
      <c r="C1064" t="str">
        <f>VLOOKUP(B1064,'REFERENCE SHEET'!B:C,2,FALSE)</f>
        <v>BNE CN EQUITY</v>
      </c>
      <c r="D1064" t="s">
        <v>929</v>
      </c>
      <c r="E1064">
        <v>5</v>
      </c>
      <c r="F1064" t="s">
        <v>10</v>
      </c>
      <c r="G1064" t="s">
        <v>15</v>
      </c>
      <c r="H1064" t="s">
        <v>21</v>
      </c>
      <c r="I1064">
        <v>0.33798449612403114</v>
      </c>
    </row>
    <row r="1065" spans="1:9" x14ac:dyDescent="0.3">
      <c r="A1065" s="11">
        <v>2015</v>
      </c>
      <c r="B1065" t="s">
        <v>928</v>
      </c>
      <c r="C1065" t="str">
        <f>VLOOKUP(B1065,'REFERENCE SHEET'!B:C,2,FALSE)</f>
        <v>BNE CN EQUITY</v>
      </c>
      <c r="D1065" t="s">
        <v>929</v>
      </c>
      <c r="E1065">
        <v>6</v>
      </c>
      <c r="F1065" t="s">
        <v>10</v>
      </c>
      <c r="G1065" t="s">
        <v>16</v>
      </c>
      <c r="H1065" t="s">
        <v>26</v>
      </c>
      <c r="I1065">
        <v>0.23383869270386848</v>
      </c>
    </row>
    <row r="1066" spans="1:9" x14ac:dyDescent="0.3">
      <c r="A1066" s="11">
        <v>2016</v>
      </c>
      <c r="B1066" t="s">
        <v>928</v>
      </c>
      <c r="C1066" t="str">
        <f>VLOOKUP(B1066,'REFERENCE SHEET'!B:C,2,FALSE)</f>
        <v>BNE CN EQUITY</v>
      </c>
      <c r="D1066" t="s">
        <v>929</v>
      </c>
      <c r="E1066">
        <v>2</v>
      </c>
      <c r="F1066" t="s">
        <v>10</v>
      </c>
      <c r="G1066" t="s">
        <v>11</v>
      </c>
      <c r="H1066" t="s">
        <v>26</v>
      </c>
      <c r="I1066">
        <v>0.19801307567252729</v>
      </c>
    </row>
    <row r="1067" spans="1:9" x14ac:dyDescent="0.3">
      <c r="A1067" s="11">
        <v>2016</v>
      </c>
      <c r="B1067" t="s">
        <v>928</v>
      </c>
      <c r="C1067" t="str">
        <f>VLOOKUP(B1067,'REFERENCE SHEET'!B:C,2,FALSE)</f>
        <v>BNE CN EQUITY</v>
      </c>
      <c r="D1067" t="s">
        <v>929</v>
      </c>
      <c r="E1067">
        <v>4</v>
      </c>
      <c r="F1067" t="s">
        <v>10</v>
      </c>
      <c r="G1067" t="s">
        <v>13</v>
      </c>
      <c r="H1067" t="s">
        <v>35</v>
      </c>
      <c r="I1067">
        <v>0</v>
      </c>
    </row>
    <row r="1068" spans="1:9" x14ac:dyDescent="0.3">
      <c r="A1068" s="11">
        <v>2016</v>
      </c>
      <c r="B1068" t="s">
        <v>928</v>
      </c>
      <c r="C1068" t="str">
        <f>VLOOKUP(B1068,'REFERENCE SHEET'!B:C,2,FALSE)</f>
        <v>BNE CN EQUITY</v>
      </c>
      <c r="D1068" t="s">
        <v>929</v>
      </c>
      <c r="E1068">
        <v>5</v>
      </c>
      <c r="F1068" t="s">
        <v>10</v>
      </c>
      <c r="G1068" t="s">
        <v>15</v>
      </c>
      <c r="H1068" t="s">
        <v>19</v>
      </c>
      <c r="I1068">
        <v>0.31305732484076448</v>
      </c>
    </row>
    <row r="1069" spans="1:9" x14ac:dyDescent="0.3">
      <c r="A1069" s="11">
        <v>2016</v>
      </c>
      <c r="B1069" t="s">
        <v>928</v>
      </c>
      <c r="C1069" t="str">
        <f>VLOOKUP(B1069,'REFERENCE SHEET'!B:C,2,FALSE)</f>
        <v>BNE CN EQUITY</v>
      </c>
      <c r="D1069" t="s">
        <v>929</v>
      </c>
      <c r="E1069">
        <v>6</v>
      </c>
      <c r="F1069" t="s">
        <v>10</v>
      </c>
      <c r="G1069" t="s">
        <v>16</v>
      </c>
      <c r="H1069" t="s">
        <v>19</v>
      </c>
      <c r="I1069">
        <v>0.29635415706587503</v>
      </c>
    </row>
    <row r="1070" spans="1:9" x14ac:dyDescent="0.3">
      <c r="A1070" s="11">
        <v>2017</v>
      </c>
      <c r="B1070" t="s">
        <v>928</v>
      </c>
      <c r="C1070" t="str">
        <f>VLOOKUP(B1070,'REFERENCE SHEET'!B:C,2,FALSE)</f>
        <v>BNE CN EQUITY</v>
      </c>
      <c r="D1070" t="s">
        <v>929</v>
      </c>
      <c r="E1070">
        <v>2</v>
      </c>
      <c r="F1070" t="s">
        <v>10</v>
      </c>
      <c r="G1070" t="s">
        <v>11</v>
      </c>
      <c r="H1070" t="s">
        <v>19</v>
      </c>
      <c r="I1070">
        <v>0.25459936668434563</v>
      </c>
    </row>
    <row r="1071" spans="1:9" x14ac:dyDescent="0.3">
      <c r="A1071" s="11">
        <v>2017</v>
      </c>
      <c r="B1071" t="s">
        <v>928</v>
      </c>
      <c r="C1071" t="str">
        <f>VLOOKUP(B1071,'REFERENCE SHEET'!B:C,2,FALSE)</f>
        <v>BNE CN EQUITY</v>
      </c>
      <c r="D1071" t="s">
        <v>929</v>
      </c>
      <c r="E1071">
        <v>4</v>
      </c>
      <c r="F1071" t="s">
        <v>10</v>
      </c>
      <c r="G1071" t="s">
        <v>13</v>
      </c>
      <c r="H1071" t="s">
        <v>35</v>
      </c>
      <c r="I1071">
        <v>0</v>
      </c>
    </row>
    <row r="1072" spans="1:9" x14ac:dyDescent="0.3">
      <c r="A1072" s="11">
        <v>2017</v>
      </c>
      <c r="B1072" t="s">
        <v>928</v>
      </c>
      <c r="C1072" t="str">
        <f>VLOOKUP(B1072,'REFERENCE SHEET'!B:C,2,FALSE)</f>
        <v>BNE CN EQUITY</v>
      </c>
      <c r="D1072" t="s">
        <v>929</v>
      </c>
      <c r="E1072">
        <v>5</v>
      </c>
      <c r="F1072" t="s">
        <v>10</v>
      </c>
      <c r="G1072" t="s">
        <v>15</v>
      </c>
      <c r="H1072" t="s">
        <v>12</v>
      </c>
      <c r="I1072">
        <v>0.57314524555903901</v>
      </c>
    </row>
    <row r="1073" spans="1:9" x14ac:dyDescent="0.3">
      <c r="A1073" s="11">
        <v>2017</v>
      </c>
      <c r="B1073" t="s">
        <v>928</v>
      </c>
      <c r="C1073" t="str">
        <f>VLOOKUP(B1073,'REFERENCE SHEET'!B:C,2,FALSE)</f>
        <v>BNE CN EQUITY</v>
      </c>
      <c r="D1073" t="s">
        <v>929</v>
      </c>
      <c r="E1073">
        <v>6</v>
      </c>
      <c r="F1073" t="s">
        <v>10</v>
      </c>
      <c r="G1073" t="s">
        <v>16</v>
      </c>
      <c r="H1073" t="s">
        <v>19</v>
      </c>
      <c r="I1073">
        <v>0.28536564271930703</v>
      </c>
    </row>
    <row r="1074" spans="1:9" x14ac:dyDescent="0.3">
      <c r="A1074" s="11">
        <v>2018</v>
      </c>
      <c r="B1074" t="s">
        <v>928</v>
      </c>
      <c r="C1074" t="str">
        <f>VLOOKUP(B1074,'REFERENCE SHEET'!B:C,2,FALSE)</f>
        <v>BNE CN EQUITY</v>
      </c>
      <c r="D1074" t="s">
        <v>929</v>
      </c>
      <c r="E1074">
        <v>2</v>
      </c>
      <c r="F1074" t="s">
        <v>10</v>
      </c>
      <c r="G1074" t="s">
        <v>11</v>
      </c>
      <c r="H1074" t="s">
        <v>26</v>
      </c>
      <c r="I1074">
        <v>0.24848424296644453</v>
      </c>
    </row>
    <row r="1075" spans="1:9" x14ac:dyDescent="0.3">
      <c r="A1075" s="11">
        <v>2018</v>
      </c>
      <c r="B1075" t="s">
        <v>928</v>
      </c>
      <c r="C1075" t="str">
        <f>VLOOKUP(B1075,'REFERENCE SHEET'!B:C,2,FALSE)</f>
        <v>BNE CN EQUITY</v>
      </c>
      <c r="D1075" t="s">
        <v>929</v>
      </c>
      <c r="E1075">
        <v>4</v>
      </c>
      <c r="F1075" t="s">
        <v>10</v>
      </c>
      <c r="G1075" t="s">
        <v>13</v>
      </c>
      <c r="H1075" t="s">
        <v>35</v>
      </c>
      <c r="I1075">
        <v>1.0327066845943056E-2</v>
      </c>
    </row>
    <row r="1076" spans="1:9" x14ac:dyDescent="0.3">
      <c r="A1076" s="11">
        <v>2018</v>
      </c>
      <c r="B1076" t="s">
        <v>928</v>
      </c>
      <c r="C1076" t="str">
        <f>VLOOKUP(B1076,'REFERENCE SHEET'!B:C,2,FALSE)</f>
        <v>BNE CN EQUITY</v>
      </c>
      <c r="D1076" t="s">
        <v>929</v>
      </c>
      <c r="E1076">
        <v>5</v>
      </c>
      <c r="F1076" t="s">
        <v>10</v>
      </c>
      <c r="G1076" t="s">
        <v>15</v>
      </c>
      <c r="H1076" t="s">
        <v>12</v>
      </c>
      <c r="I1076">
        <v>0.50953846153846183</v>
      </c>
    </row>
    <row r="1077" spans="1:9" x14ac:dyDescent="0.3">
      <c r="A1077" s="11">
        <v>2018</v>
      </c>
      <c r="B1077" t="s">
        <v>928</v>
      </c>
      <c r="C1077" t="str">
        <f>VLOOKUP(B1077,'REFERENCE SHEET'!B:C,2,FALSE)</f>
        <v>BNE CN EQUITY</v>
      </c>
      <c r="D1077" t="s">
        <v>929</v>
      </c>
      <c r="E1077">
        <v>6</v>
      </c>
      <c r="F1077" t="s">
        <v>10</v>
      </c>
      <c r="G1077" t="s">
        <v>16</v>
      </c>
      <c r="H1077" t="s">
        <v>19</v>
      </c>
      <c r="I1077">
        <v>0.29796628394105346</v>
      </c>
    </row>
    <row r="1078" spans="1:9" x14ac:dyDescent="0.3">
      <c r="A1078" s="11">
        <v>2019</v>
      </c>
      <c r="B1078" t="s">
        <v>928</v>
      </c>
      <c r="C1078" t="str">
        <f>VLOOKUP(B1078,'REFERENCE SHEET'!B:C,2,FALSE)</f>
        <v>BNE CN EQUITY</v>
      </c>
      <c r="D1078" t="s">
        <v>929</v>
      </c>
      <c r="E1078">
        <v>2</v>
      </c>
      <c r="F1078" t="s">
        <v>10</v>
      </c>
      <c r="G1078" t="s">
        <v>11</v>
      </c>
      <c r="H1078" t="s">
        <v>26</v>
      </c>
      <c r="I1078">
        <v>0.24907315951344702</v>
      </c>
    </row>
    <row r="1079" spans="1:9" x14ac:dyDescent="0.3">
      <c r="A1079" s="11">
        <v>2019</v>
      </c>
      <c r="B1079" t="s">
        <v>928</v>
      </c>
      <c r="C1079" t="str">
        <f>VLOOKUP(B1079,'REFERENCE SHEET'!B:C,2,FALSE)</f>
        <v>BNE CN EQUITY</v>
      </c>
      <c r="D1079" t="s">
        <v>929</v>
      </c>
      <c r="E1079">
        <v>4</v>
      </c>
      <c r="F1079" t="s">
        <v>10</v>
      </c>
      <c r="G1079" t="s">
        <v>13</v>
      </c>
      <c r="H1079" t="s">
        <v>35</v>
      </c>
      <c r="I1079">
        <v>5.1153900112233454E-2</v>
      </c>
    </row>
    <row r="1080" spans="1:9" x14ac:dyDescent="0.3">
      <c r="A1080" s="11">
        <v>2019</v>
      </c>
      <c r="B1080" t="s">
        <v>928</v>
      </c>
      <c r="C1080" t="str">
        <f>VLOOKUP(B1080,'REFERENCE SHEET'!B:C,2,FALSE)</f>
        <v>BNE CN EQUITY</v>
      </c>
      <c r="D1080" t="s">
        <v>929</v>
      </c>
      <c r="E1080">
        <v>5</v>
      </c>
      <c r="F1080" t="s">
        <v>10</v>
      </c>
      <c r="G1080" t="s">
        <v>15</v>
      </c>
      <c r="H1080" t="s">
        <v>12</v>
      </c>
      <c r="I1080">
        <v>0.50078988941548208</v>
      </c>
    </row>
    <row r="1081" spans="1:9" x14ac:dyDescent="0.3">
      <c r="A1081" s="11">
        <v>2019</v>
      </c>
      <c r="B1081" t="s">
        <v>928</v>
      </c>
      <c r="C1081" t="str">
        <f>VLOOKUP(B1081,'REFERENCE SHEET'!B:C,2,FALSE)</f>
        <v>BNE CN EQUITY</v>
      </c>
      <c r="D1081" t="s">
        <v>929</v>
      </c>
      <c r="E1081">
        <v>6</v>
      </c>
      <c r="F1081" t="s">
        <v>10</v>
      </c>
      <c r="G1081" t="s">
        <v>16</v>
      </c>
      <c r="H1081" t="s">
        <v>19</v>
      </c>
      <c r="I1081">
        <v>0.27069830935629507</v>
      </c>
    </row>
    <row r="1082" spans="1:9" x14ac:dyDescent="0.3">
      <c r="A1082" s="11">
        <v>2020</v>
      </c>
      <c r="B1082" t="s">
        <v>928</v>
      </c>
      <c r="C1082" t="str">
        <f>VLOOKUP(B1082,'REFERENCE SHEET'!B:C,2,FALSE)</f>
        <v>BNE CN EQUITY</v>
      </c>
      <c r="D1082" t="s">
        <v>929</v>
      </c>
      <c r="E1082">
        <v>2</v>
      </c>
      <c r="F1082" t="s">
        <v>10</v>
      </c>
      <c r="G1082" t="s">
        <v>11</v>
      </c>
      <c r="H1082" t="s">
        <v>26</v>
      </c>
      <c r="I1082">
        <v>0.23657193975574733</v>
      </c>
    </row>
    <row r="1083" spans="1:9" x14ac:dyDescent="0.3">
      <c r="A1083" s="11">
        <v>2020</v>
      </c>
      <c r="B1083" t="s">
        <v>928</v>
      </c>
      <c r="C1083" t="str">
        <f>VLOOKUP(B1083,'REFERENCE SHEET'!B:C,2,FALSE)</f>
        <v>BNE CN EQUITY</v>
      </c>
      <c r="D1083" t="s">
        <v>929</v>
      </c>
      <c r="E1083">
        <v>4</v>
      </c>
      <c r="F1083" t="s">
        <v>10</v>
      </c>
      <c r="G1083" t="s">
        <v>13</v>
      </c>
      <c r="H1083" t="s">
        <v>35</v>
      </c>
      <c r="I1083">
        <v>5.8884035589157252E-2</v>
      </c>
    </row>
    <row r="1084" spans="1:9" x14ac:dyDescent="0.3">
      <c r="A1084" s="11">
        <v>2020</v>
      </c>
      <c r="B1084" t="s">
        <v>928</v>
      </c>
      <c r="C1084" t="str">
        <f>VLOOKUP(B1084,'REFERENCE SHEET'!B:C,2,FALSE)</f>
        <v>BNE CN EQUITY</v>
      </c>
      <c r="D1084" t="s">
        <v>929</v>
      </c>
      <c r="E1084">
        <v>5</v>
      </c>
      <c r="F1084" t="s">
        <v>10</v>
      </c>
      <c r="G1084" t="s">
        <v>15</v>
      </c>
      <c r="H1084" t="s">
        <v>21</v>
      </c>
      <c r="I1084">
        <v>0.33987473903966609</v>
      </c>
    </row>
    <row r="1085" spans="1:9" x14ac:dyDescent="0.3">
      <c r="A1085" s="11">
        <v>2020</v>
      </c>
      <c r="B1085" t="s">
        <v>928</v>
      </c>
      <c r="C1085" t="str">
        <f>VLOOKUP(B1085,'REFERENCE SHEET'!B:C,2,FALSE)</f>
        <v>BNE CN EQUITY</v>
      </c>
      <c r="D1085" t="s">
        <v>929</v>
      </c>
      <c r="E1085">
        <v>6</v>
      </c>
      <c r="F1085" t="s">
        <v>10</v>
      </c>
      <c r="G1085" t="s">
        <v>16</v>
      </c>
      <c r="H1085" t="s">
        <v>19</v>
      </c>
      <c r="I1085">
        <v>0.32478098283635348</v>
      </c>
    </row>
    <row r="1086" spans="1:9" x14ac:dyDescent="0.3">
      <c r="A1086" s="11">
        <v>2021</v>
      </c>
      <c r="B1086" t="s">
        <v>928</v>
      </c>
      <c r="C1086" t="str">
        <f>VLOOKUP(B1086,'REFERENCE SHEET'!B:C,2,FALSE)</f>
        <v>BNE CN EQUITY</v>
      </c>
      <c r="D1086" t="s">
        <v>929</v>
      </c>
      <c r="E1086">
        <v>2</v>
      </c>
      <c r="F1086" t="s">
        <v>10</v>
      </c>
      <c r="G1086" t="s">
        <v>11</v>
      </c>
      <c r="H1086" t="s">
        <v>19</v>
      </c>
      <c r="I1086">
        <v>0.2660866108868844</v>
      </c>
    </row>
    <row r="1087" spans="1:9" x14ac:dyDescent="0.3">
      <c r="A1087" s="11">
        <v>2021</v>
      </c>
      <c r="B1087" t="s">
        <v>928</v>
      </c>
      <c r="C1087" t="str">
        <f>VLOOKUP(B1087,'REFERENCE SHEET'!B:C,2,FALSE)</f>
        <v>BNE CN EQUITY</v>
      </c>
      <c r="D1087" t="s">
        <v>929</v>
      </c>
      <c r="E1087">
        <v>4</v>
      </c>
      <c r="F1087" t="s">
        <v>10</v>
      </c>
      <c r="G1087" t="s">
        <v>13</v>
      </c>
      <c r="H1087" t="s">
        <v>35</v>
      </c>
      <c r="I1087">
        <v>7.0084665721275585E-2</v>
      </c>
    </row>
    <row r="1088" spans="1:9" x14ac:dyDescent="0.3">
      <c r="A1088" s="11">
        <v>2021</v>
      </c>
      <c r="B1088" t="s">
        <v>928</v>
      </c>
      <c r="C1088" t="str">
        <f>VLOOKUP(B1088,'REFERENCE SHEET'!B:C,2,FALSE)</f>
        <v>BNE CN EQUITY</v>
      </c>
      <c r="D1088" t="s">
        <v>929</v>
      </c>
      <c r="E1088">
        <v>5</v>
      </c>
      <c r="F1088" t="s">
        <v>10</v>
      </c>
      <c r="G1088" t="s">
        <v>15</v>
      </c>
      <c r="H1088" t="s">
        <v>25</v>
      </c>
      <c r="I1088">
        <v>0.48688917573298929</v>
      </c>
    </row>
    <row r="1089" spans="1:9" x14ac:dyDescent="0.3">
      <c r="A1089" s="11">
        <v>2021</v>
      </c>
      <c r="B1089" t="s">
        <v>928</v>
      </c>
      <c r="C1089" t="str">
        <f>VLOOKUP(B1089,'REFERENCE SHEET'!B:C,2,FALSE)</f>
        <v>BNE CN EQUITY</v>
      </c>
      <c r="D1089" t="s">
        <v>929</v>
      </c>
      <c r="E1089">
        <v>6</v>
      </c>
      <c r="F1089" t="s">
        <v>10</v>
      </c>
      <c r="G1089" t="s">
        <v>16</v>
      </c>
      <c r="H1089" t="s">
        <v>19</v>
      </c>
      <c r="I1089">
        <v>0.30346994998788757</v>
      </c>
    </row>
    <row r="1090" spans="1:9" x14ac:dyDescent="0.3">
      <c r="A1090" s="11">
        <v>2022</v>
      </c>
      <c r="B1090" t="s">
        <v>928</v>
      </c>
      <c r="C1090" t="str">
        <f>VLOOKUP(B1090,'REFERENCE SHEET'!B:C,2,FALSE)</f>
        <v>BNE CN EQUITY</v>
      </c>
      <c r="D1090" t="s">
        <v>929</v>
      </c>
      <c r="E1090">
        <v>2</v>
      </c>
      <c r="F1090" t="s">
        <v>10</v>
      </c>
      <c r="G1090" t="s">
        <v>11</v>
      </c>
      <c r="H1090" t="s">
        <v>19</v>
      </c>
      <c r="I1090">
        <v>0.2729368775466714</v>
      </c>
    </row>
    <row r="1091" spans="1:9" x14ac:dyDescent="0.3">
      <c r="A1091" s="11">
        <v>2022</v>
      </c>
      <c r="B1091" t="s">
        <v>928</v>
      </c>
      <c r="C1091" t="str">
        <f>VLOOKUP(B1091,'REFERENCE SHEET'!B:C,2,FALSE)</f>
        <v>BNE CN EQUITY</v>
      </c>
      <c r="D1091" t="s">
        <v>929</v>
      </c>
      <c r="E1091">
        <v>4</v>
      </c>
      <c r="F1091" t="s">
        <v>10</v>
      </c>
      <c r="G1091" t="s">
        <v>13</v>
      </c>
      <c r="H1091" t="s">
        <v>20</v>
      </c>
      <c r="I1091">
        <v>0.14836905256250532</v>
      </c>
    </row>
    <row r="1092" spans="1:9" x14ac:dyDescent="0.3">
      <c r="A1092" s="11">
        <v>2022</v>
      </c>
      <c r="B1092" t="s">
        <v>928</v>
      </c>
      <c r="C1092" t="str">
        <f>VLOOKUP(B1092,'REFERENCE SHEET'!B:C,2,FALSE)</f>
        <v>BNE CN EQUITY</v>
      </c>
      <c r="D1092" t="s">
        <v>929</v>
      </c>
      <c r="E1092">
        <v>5</v>
      </c>
      <c r="F1092" t="s">
        <v>10</v>
      </c>
      <c r="G1092" t="s">
        <v>15</v>
      </c>
      <c r="H1092" t="s">
        <v>25</v>
      </c>
      <c r="I1092">
        <v>0.49760543088764841</v>
      </c>
    </row>
    <row r="1093" spans="1:9" x14ac:dyDescent="0.3">
      <c r="A1093" s="11">
        <v>2022</v>
      </c>
      <c r="B1093" t="s">
        <v>928</v>
      </c>
      <c r="C1093" t="str">
        <f>VLOOKUP(B1093,'REFERENCE SHEET'!B:C,2,FALSE)</f>
        <v>BNE CN EQUITY</v>
      </c>
      <c r="D1093" t="s">
        <v>929</v>
      </c>
      <c r="E1093">
        <v>6</v>
      </c>
      <c r="F1093" t="s">
        <v>10</v>
      </c>
      <c r="G1093" t="s">
        <v>16</v>
      </c>
      <c r="H1093" t="s">
        <v>26</v>
      </c>
      <c r="I1093">
        <v>0.24940281584712065</v>
      </c>
    </row>
    <row r="1094" spans="1:9" x14ac:dyDescent="0.3">
      <c r="A1094" s="11">
        <v>2023</v>
      </c>
      <c r="B1094" t="s">
        <v>928</v>
      </c>
      <c r="C1094" t="str">
        <f>VLOOKUP(B1094,'REFERENCE SHEET'!B:C,2,FALSE)</f>
        <v>BNE CN EQUITY</v>
      </c>
      <c r="D1094" t="s">
        <v>929</v>
      </c>
      <c r="E1094">
        <v>2</v>
      </c>
      <c r="F1094" t="s">
        <v>10</v>
      </c>
      <c r="G1094" t="s">
        <v>11</v>
      </c>
      <c r="H1094" t="s">
        <v>19</v>
      </c>
      <c r="I1094">
        <v>0.29366581893936594</v>
      </c>
    </row>
    <row r="1095" spans="1:9" x14ac:dyDescent="0.3">
      <c r="A1095" s="11">
        <v>2023</v>
      </c>
      <c r="B1095" t="s">
        <v>928</v>
      </c>
      <c r="C1095" t="str">
        <f>VLOOKUP(B1095,'REFERENCE SHEET'!B:C,2,FALSE)</f>
        <v>BNE CN EQUITY</v>
      </c>
      <c r="D1095" t="s">
        <v>929</v>
      </c>
      <c r="E1095">
        <v>4</v>
      </c>
      <c r="F1095" t="s">
        <v>10</v>
      </c>
      <c r="G1095" t="s">
        <v>13</v>
      </c>
      <c r="H1095" t="s">
        <v>20</v>
      </c>
      <c r="I1095">
        <v>0.16282049196329784</v>
      </c>
    </row>
    <row r="1096" spans="1:9" x14ac:dyDescent="0.3">
      <c r="A1096" s="11">
        <v>2023</v>
      </c>
      <c r="B1096" t="s">
        <v>928</v>
      </c>
      <c r="C1096" t="str">
        <f>VLOOKUP(B1096,'REFERENCE SHEET'!B:C,2,FALSE)</f>
        <v>BNE CN EQUITY</v>
      </c>
      <c r="D1096" t="s">
        <v>929</v>
      </c>
      <c r="E1096">
        <v>5</v>
      </c>
      <c r="F1096" t="s">
        <v>10</v>
      </c>
      <c r="G1096" t="s">
        <v>15</v>
      </c>
      <c r="H1096" t="s">
        <v>14</v>
      </c>
      <c r="I1096">
        <v>0.59973383872905417</v>
      </c>
    </row>
    <row r="1097" spans="1:9" x14ac:dyDescent="0.3">
      <c r="A1097" s="11">
        <v>2023</v>
      </c>
      <c r="B1097" t="s">
        <v>928</v>
      </c>
      <c r="C1097" t="str">
        <f>VLOOKUP(B1097,'REFERENCE SHEET'!B:C,2,FALSE)</f>
        <v>BNE CN EQUITY</v>
      </c>
      <c r="D1097" t="s">
        <v>929</v>
      </c>
      <c r="E1097">
        <v>6</v>
      </c>
      <c r="F1097" t="s">
        <v>10</v>
      </c>
      <c r="G1097" t="s">
        <v>16</v>
      </c>
      <c r="H1097" t="s">
        <v>26</v>
      </c>
      <c r="I1097">
        <v>0.22965000199088723</v>
      </c>
    </row>
    <row r="1098" spans="1:9" x14ac:dyDescent="0.3">
      <c r="A1098" s="11">
        <v>2024</v>
      </c>
      <c r="B1098" t="s">
        <v>928</v>
      </c>
      <c r="C1098" t="str">
        <f>VLOOKUP(B1098,'REFERENCE SHEET'!B:C,2,FALSE)</f>
        <v>BNE CN EQUITY</v>
      </c>
      <c r="D1098" t="s">
        <v>929</v>
      </c>
      <c r="E1098">
        <v>2</v>
      </c>
      <c r="F1098" t="s">
        <v>10</v>
      </c>
      <c r="G1098" t="s">
        <v>11</v>
      </c>
      <c r="H1098" t="s">
        <v>19</v>
      </c>
      <c r="I1098">
        <v>0.32230273918121305</v>
      </c>
    </row>
    <row r="1099" spans="1:9" x14ac:dyDescent="0.3">
      <c r="A1099" s="11">
        <v>2024</v>
      </c>
      <c r="B1099" t="s">
        <v>928</v>
      </c>
      <c r="C1099" t="str">
        <f>VLOOKUP(B1099,'REFERENCE SHEET'!B:C,2,FALSE)</f>
        <v>BNE CN EQUITY</v>
      </c>
      <c r="D1099" t="s">
        <v>929</v>
      </c>
      <c r="E1099">
        <v>4</v>
      </c>
      <c r="F1099" t="s">
        <v>10</v>
      </c>
      <c r="G1099" t="s">
        <v>13</v>
      </c>
      <c r="H1099" t="s">
        <v>20</v>
      </c>
      <c r="I1099">
        <v>0.14727205882352928</v>
      </c>
    </row>
    <row r="1100" spans="1:9" x14ac:dyDescent="0.3">
      <c r="A1100" s="11">
        <v>2024</v>
      </c>
      <c r="B1100" t="s">
        <v>928</v>
      </c>
      <c r="C1100" t="str">
        <f>VLOOKUP(B1100,'REFERENCE SHEET'!B:C,2,FALSE)</f>
        <v>BNE CN EQUITY</v>
      </c>
      <c r="D1100" t="s">
        <v>929</v>
      </c>
      <c r="E1100">
        <v>5</v>
      </c>
      <c r="F1100" t="s">
        <v>10</v>
      </c>
      <c r="G1100" t="s">
        <v>15</v>
      </c>
      <c r="H1100" t="s">
        <v>24</v>
      </c>
      <c r="I1100">
        <v>0.74636111111111136</v>
      </c>
    </row>
    <row r="1101" spans="1:9" x14ac:dyDescent="0.3">
      <c r="A1101" s="11">
        <v>2024</v>
      </c>
      <c r="B1101" t="s">
        <v>928</v>
      </c>
      <c r="C1101" t="str">
        <f>VLOOKUP(B1101,'REFERENCE SHEET'!B:C,2,FALSE)</f>
        <v>BNE CN EQUITY</v>
      </c>
      <c r="D1101" t="s">
        <v>929</v>
      </c>
      <c r="E1101">
        <v>6</v>
      </c>
      <c r="F1101" t="s">
        <v>10</v>
      </c>
      <c r="G1101" t="s">
        <v>16</v>
      </c>
      <c r="H1101" t="s">
        <v>26</v>
      </c>
      <c r="I1101">
        <v>0.22846346400067447</v>
      </c>
    </row>
    <row r="1102" spans="1:9" x14ac:dyDescent="0.3">
      <c r="A1102" s="11">
        <v>2014</v>
      </c>
      <c r="B1102" t="s">
        <v>55</v>
      </c>
      <c r="C1102" t="str">
        <f>VLOOKUP(B1102,'REFERENCE SHEET'!B:C,2,FALSE)</f>
        <v>BNS CN EQUITY</v>
      </c>
      <c r="D1102" t="s">
        <v>56</v>
      </c>
      <c r="E1102">
        <v>2</v>
      </c>
      <c r="F1102" t="s">
        <v>10</v>
      </c>
      <c r="G1102" t="s">
        <v>11</v>
      </c>
      <c r="H1102" t="s">
        <v>22</v>
      </c>
      <c r="I1102">
        <v>0.78412025840707544</v>
      </c>
    </row>
    <row r="1103" spans="1:9" x14ac:dyDescent="0.3">
      <c r="A1103" s="11">
        <v>2014</v>
      </c>
      <c r="B1103" t="s">
        <v>55</v>
      </c>
      <c r="C1103" t="str">
        <f>VLOOKUP(B1103,'REFERENCE SHEET'!B:C,2,FALSE)</f>
        <v>BNS CN EQUITY</v>
      </c>
      <c r="D1103" t="s">
        <v>56</v>
      </c>
      <c r="E1103">
        <v>4</v>
      </c>
      <c r="F1103" t="s">
        <v>10</v>
      </c>
      <c r="G1103" t="s">
        <v>13</v>
      </c>
      <c r="H1103" t="s">
        <v>23</v>
      </c>
      <c r="I1103">
        <v>0.87487845563013933</v>
      </c>
    </row>
    <row r="1104" spans="1:9" x14ac:dyDescent="0.3">
      <c r="A1104" s="11">
        <v>2014</v>
      </c>
      <c r="B1104" t="s">
        <v>55</v>
      </c>
      <c r="C1104" t="str">
        <f>VLOOKUP(B1104,'REFERENCE SHEET'!B:C,2,FALSE)</f>
        <v>BNS CN EQUITY</v>
      </c>
      <c r="D1104" t="s">
        <v>56</v>
      </c>
      <c r="E1104">
        <v>5</v>
      </c>
      <c r="F1104" t="s">
        <v>10</v>
      </c>
      <c r="G1104" t="s">
        <v>15</v>
      </c>
      <c r="H1104" t="s">
        <v>22</v>
      </c>
      <c r="I1104">
        <v>0.78446770805985822</v>
      </c>
    </row>
    <row r="1105" spans="1:9" x14ac:dyDescent="0.3">
      <c r="A1105" s="11">
        <v>2014</v>
      </c>
      <c r="B1105" t="s">
        <v>55</v>
      </c>
      <c r="C1105" t="str">
        <f>VLOOKUP(B1105,'REFERENCE SHEET'!B:C,2,FALSE)</f>
        <v>BNS CN EQUITY</v>
      </c>
      <c r="D1105" t="s">
        <v>56</v>
      </c>
      <c r="E1105">
        <v>6</v>
      </c>
      <c r="F1105" t="s">
        <v>10</v>
      </c>
      <c r="G1105" t="s">
        <v>16</v>
      </c>
      <c r="H1105" t="s">
        <v>54</v>
      </c>
      <c r="I1105">
        <v>0.95023986234356617</v>
      </c>
    </row>
    <row r="1106" spans="1:9" x14ac:dyDescent="0.3">
      <c r="A1106" s="11">
        <v>2015</v>
      </c>
      <c r="B1106" t="s">
        <v>55</v>
      </c>
      <c r="C1106" t="str">
        <f>VLOOKUP(B1106,'REFERENCE SHEET'!B:C,2,FALSE)</f>
        <v>BNS CN EQUITY</v>
      </c>
      <c r="D1106" t="s">
        <v>56</v>
      </c>
      <c r="E1106">
        <v>2</v>
      </c>
      <c r="F1106" t="s">
        <v>10</v>
      </c>
      <c r="G1106" t="s">
        <v>11</v>
      </c>
      <c r="H1106" t="s">
        <v>22</v>
      </c>
      <c r="I1106">
        <v>0.83083438504946183</v>
      </c>
    </row>
    <row r="1107" spans="1:9" x14ac:dyDescent="0.3">
      <c r="A1107" s="11">
        <v>2015</v>
      </c>
      <c r="B1107" t="s">
        <v>55</v>
      </c>
      <c r="C1107" t="str">
        <f>VLOOKUP(B1107,'REFERENCE SHEET'!B:C,2,FALSE)</f>
        <v>BNS CN EQUITY</v>
      </c>
      <c r="D1107" t="s">
        <v>56</v>
      </c>
      <c r="E1107">
        <v>4</v>
      </c>
      <c r="F1107" t="s">
        <v>10</v>
      </c>
      <c r="G1107" t="s">
        <v>13</v>
      </c>
      <c r="H1107" t="s">
        <v>23</v>
      </c>
      <c r="I1107">
        <v>0.89260180316491711</v>
      </c>
    </row>
    <row r="1108" spans="1:9" x14ac:dyDescent="0.3">
      <c r="A1108" s="11">
        <v>2015</v>
      </c>
      <c r="B1108" t="s">
        <v>55</v>
      </c>
      <c r="C1108" t="str">
        <f>VLOOKUP(B1108,'REFERENCE SHEET'!B:C,2,FALSE)</f>
        <v>BNS CN EQUITY</v>
      </c>
      <c r="D1108" t="s">
        <v>56</v>
      </c>
      <c r="E1108">
        <v>5</v>
      </c>
      <c r="F1108" t="s">
        <v>10</v>
      </c>
      <c r="G1108" t="s">
        <v>15</v>
      </c>
      <c r="H1108" t="s">
        <v>14</v>
      </c>
      <c r="I1108">
        <v>0.66261831630414347</v>
      </c>
    </row>
    <row r="1109" spans="1:9" x14ac:dyDescent="0.3">
      <c r="A1109" s="11">
        <v>2015</v>
      </c>
      <c r="B1109" t="s">
        <v>55</v>
      </c>
      <c r="C1109" t="str">
        <f>VLOOKUP(B1109,'REFERENCE SHEET'!B:C,2,FALSE)</f>
        <v>BNS CN EQUITY</v>
      </c>
      <c r="D1109" t="s">
        <v>56</v>
      </c>
      <c r="E1109">
        <v>6</v>
      </c>
      <c r="F1109" t="s">
        <v>10</v>
      </c>
      <c r="G1109" t="s">
        <v>16</v>
      </c>
      <c r="H1109" t="s">
        <v>54</v>
      </c>
      <c r="I1109">
        <v>0.94666562076492589</v>
      </c>
    </row>
    <row r="1110" spans="1:9" x14ac:dyDescent="0.3">
      <c r="A1110" s="11">
        <v>2016</v>
      </c>
      <c r="B1110" t="s">
        <v>55</v>
      </c>
      <c r="C1110" t="str">
        <f>VLOOKUP(B1110,'REFERENCE SHEET'!B:C,2,FALSE)</f>
        <v>BNS CN EQUITY</v>
      </c>
      <c r="D1110" t="s">
        <v>56</v>
      </c>
      <c r="E1110">
        <v>2</v>
      </c>
      <c r="F1110" t="s">
        <v>10</v>
      </c>
      <c r="G1110" t="s">
        <v>11</v>
      </c>
      <c r="H1110" t="s">
        <v>14</v>
      </c>
      <c r="I1110">
        <v>0.60114429710393957</v>
      </c>
    </row>
    <row r="1111" spans="1:9" x14ac:dyDescent="0.3">
      <c r="A1111" s="11">
        <v>2016</v>
      </c>
      <c r="B1111" t="s">
        <v>55</v>
      </c>
      <c r="C1111" t="str">
        <f>VLOOKUP(B1111,'REFERENCE SHEET'!B:C,2,FALSE)</f>
        <v>BNS CN EQUITY</v>
      </c>
      <c r="D1111" t="s">
        <v>56</v>
      </c>
      <c r="E1111">
        <v>4</v>
      </c>
      <c r="F1111" t="s">
        <v>10</v>
      </c>
      <c r="G1111" t="s">
        <v>13</v>
      </c>
      <c r="H1111" t="s">
        <v>23</v>
      </c>
      <c r="I1111">
        <v>0.89354216320508462</v>
      </c>
    </row>
    <row r="1112" spans="1:9" x14ac:dyDescent="0.3">
      <c r="A1112" s="11">
        <v>2016</v>
      </c>
      <c r="B1112" t="s">
        <v>55</v>
      </c>
      <c r="C1112" t="str">
        <f>VLOOKUP(B1112,'REFERENCE SHEET'!B:C,2,FALSE)</f>
        <v>BNS CN EQUITY</v>
      </c>
      <c r="D1112" t="s">
        <v>56</v>
      </c>
      <c r="E1112">
        <v>5</v>
      </c>
      <c r="F1112" t="s">
        <v>10</v>
      </c>
      <c r="G1112" t="s">
        <v>15</v>
      </c>
      <c r="H1112" t="s">
        <v>25</v>
      </c>
      <c r="I1112">
        <v>0.46299632052723078</v>
      </c>
    </row>
    <row r="1113" spans="1:9" x14ac:dyDescent="0.3">
      <c r="A1113" s="11">
        <v>2016</v>
      </c>
      <c r="B1113" t="s">
        <v>55</v>
      </c>
      <c r="C1113" t="str">
        <f>VLOOKUP(B1113,'REFERENCE SHEET'!B:C,2,FALSE)</f>
        <v>BNS CN EQUITY</v>
      </c>
      <c r="D1113" t="s">
        <v>56</v>
      </c>
      <c r="E1113">
        <v>6</v>
      </c>
      <c r="F1113" t="s">
        <v>10</v>
      </c>
      <c r="G1113" t="s">
        <v>16</v>
      </c>
      <c r="H1113" t="s">
        <v>54</v>
      </c>
      <c r="I1113">
        <v>0.94324799939692494</v>
      </c>
    </row>
    <row r="1114" spans="1:9" x14ac:dyDescent="0.3">
      <c r="A1114" s="11">
        <v>2017</v>
      </c>
      <c r="B1114" t="s">
        <v>55</v>
      </c>
      <c r="C1114" t="str">
        <f>VLOOKUP(B1114,'REFERENCE SHEET'!B:C,2,FALSE)</f>
        <v>BNS CN EQUITY</v>
      </c>
      <c r="D1114" t="s">
        <v>56</v>
      </c>
      <c r="E1114">
        <v>2</v>
      </c>
      <c r="F1114" t="s">
        <v>10</v>
      </c>
      <c r="G1114" t="s">
        <v>11</v>
      </c>
      <c r="H1114" t="s">
        <v>24</v>
      </c>
      <c r="I1114">
        <v>0.71148984391939818</v>
      </c>
    </row>
    <row r="1115" spans="1:9" x14ac:dyDescent="0.3">
      <c r="A1115" s="11">
        <v>2017</v>
      </c>
      <c r="B1115" t="s">
        <v>55</v>
      </c>
      <c r="C1115" t="str">
        <f>VLOOKUP(B1115,'REFERENCE SHEET'!B:C,2,FALSE)</f>
        <v>BNS CN EQUITY</v>
      </c>
      <c r="D1115" t="s">
        <v>56</v>
      </c>
      <c r="E1115">
        <v>4</v>
      </c>
      <c r="F1115" t="s">
        <v>10</v>
      </c>
      <c r="G1115" t="s">
        <v>13</v>
      </c>
      <c r="H1115" t="s">
        <v>23</v>
      </c>
      <c r="I1115">
        <v>0.90629509266634911</v>
      </c>
    </row>
    <row r="1116" spans="1:9" x14ac:dyDescent="0.3">
      <c r="A1116" s="11">
        <v>2017</v>
      </c>
      <c r="B1116" t="s">
        <v>55</v>
      </c>
      <c r="C1116" t="str">
        <f>VLOOKUP(B1116,'REFERENCE SHEET'!B:C,2,FALSE)</f>
        <v>BNS CN EQUITY</v>
      </c>
      <c r="D1116" t="s">
        <v>56</v>
      </c>
      <c r="E1116">
        <v>5</v>
      </c>
      <c r="F1116" t="s">
        <v>10</v>
      </c>
      <c r="G1116" t="s">
        <v>15</v>
      </c>
      <c r="H1116" t="s">
        <v>19</v>
      </c>
      <c r="I1116">
        <v>0.32732497387669784</v>
      </c>
    </row>
    <row r="1117" spans="1:9" x14ac:dyDescent="0.3">
      <c r="A1117" s="11">
        <v>2017</v>
      </c>
      <c r="B1117" t="s">
        <v>55</v>
      </c>
      <c r="C1117" t="str">
        <f>VLOOKUP(B1117,'REFERENCE SHEET'!B:C,2,FALSE)</f>
        <v>BNS CN EQUITY</v>
      </c>
      <c r="D1117" t="s">
        <v>56</v>
      </c>
      <c r="E1117">
        <v>6</v>
      </c>
      <c r="F1117" t="s">
        <v>10</v>
      </c>
      <c r="G1117" t="s">
        <v>16</v>
      </c>
      <c r="H1117" t="s">
        <v>54</v>
      </c>
      <c r="I1117">
        <v>0.95176712683944809</v>
      </c>
    </row>
    <row r="1118" spans="1:9" x14ac:dyDescent="0.3">
      <c r="A1118" s="11">
        <v>2018</v>
      </c>
      <c r="B1118" t="s">
        <v>55</v>
      </c>
      <c r="C1118" t="str">
        <f>VLOOKUP(B1118,'REFERENCE SHEET'!B:C,2,FALSE)</f>
        <v>BNS CN EQUITY</v>
      </c>
      <c r="D1118" t="s">
        <v>56</v>
      </c>
      <c r="E1118">
        <v>2</v>
      </c>
      <c r="F1118" t="s">
        <v>10</v>
      </c>
      <c r="G1118" t="s">
        <v>11</v>
      </c>
      <c r="H1118" t="s">
        <v>25</v>
      </c>
      <c r="I1118">
        <v>0.48194242941850368</v>
      </c>
    </row>
    <row r="1119" spans="1:9" x14ac:dyDescent="0.3">
      <c r="A1119" s="11">
        <v>2018</v>
      </c>
      <c r="B1119" t="s">
        <v>55</v>
      </c>
      <c r="C1119" t="str">
        <f>VLOOKUP(B1119,'REFERENCE SHEET'!B:C,2,FALSE)</f>
        <v>BNS CN EQUITY</v>
      </c>
      <c r="D1119" t="s">
        <v>56</v>
      </c>
      <c r="E1119">
        <v>4</v>
      </c>
      <c r="F1119" t="s">
        <v>10</v>
      </c>
      <c r="G1119" t="s">
        <v>13</v>
      </c>
      <c r="H1119" t="s">
        <v>23</v>
      </c>
      <c r="I1119">
        <v>0.90414573684930777</v>
      </c>
    </row>
    <row r="1120" spans="1:9" x14ac:dyDescent="0.3">
      <c r="A1120" s="11">
        <v>2018</v>
      </c>
      <c r="B1120" t="s">
        <v>55</v>
      </c>
      <c r="C1120" t="str">
        <f>VLOOKUP(B1120,'REFERENCE SHEET'!B:C,2,FALSE)</f>
        <v>BNS CN EQUITY</v>
      </c>
      <c r="D1120" t="s">
        <v>56</v>
      </c>
      <c r="E1120">
        <v>5</v>
      </c>
      <c r="F1120" t="s">
        <v>10</v>
      </c>
      <c r="G1120" t="s">
        <v>15</v>
      </c>
      <c r="H1120" t="s">
        <v>21</v>
      </c>
      <c r="I1120">
        <v>0.35757404500261619</v>
      </c>
    </row>
    <row r="1121" spans="1:9" x14ac:dyDescent="0.3">
      <c r="A1121" s="11">
        <v>2018</v>
      </c>
      <c r="B1121" t="s">
        <v>55</v>
      </c>
      <c r="C1121" t="str">
        <f>VLOOKUP(B1121,'REFERENCE SHEET'!B:C,2,FALSE)</f>
        <v>BNS CN EQUITY</v>
      </c>
      <c r="D1121" t="s">
        <v>56</v>
      </c>
      <c r="E1121">
        <v>6</v>
      </c>
      <c r="F1121" t="s">
        <v>10</v>
      </c>
      <c r="G1121" t="s">
        <v>16</v>
      </c>
      <c r="H1121" t="s">
        <v>54</v>
      </c>
      <c r="I1121">
        <v>0.93786763018007457</v>
      </c>
    </row>
    <row r="1122" spans="1:9" x14ac:dyDescent="0.3">
      <c r="A1122" s="11">
        <v>2019</v>
      </c>
      <c r="B1122" t="s">
        <v>55</v>
      </c>
      <c r="C1122" t="str">
        <f>VLOOKUP(B1122,'REFERENCE SHEET'!B:C,2,FALSE)</f>
        <v>BNS CN EQUITY</v>
      </c>
      <c r="D1122" t="s">
        <v>56</v>
      </c>
      <c r="E1122">
        <v>2</v>
      </c>
      <c r="F1122" t="s">
        <v>10</v>
      </c>
      <c r="G1122" t="s">
        <v>11</v>
      </c>
      <c r="H1122" t="s">
        <v>22</v>
      </c>
      <c r="I1122">
        <v>0.77807901913046318</v>
      </c>
    </row>
    <row r="1123" spans="1:9" x14ac:dyDescent="0.3">
      <c r="A1123" s="11">
        <v>2019</v>
      </c>
      <c r="B1123" t="s">
        <v>55</v>
      </c>
      <c r="C1123" t="str">
        <f>VLOOKUP(B1123,'REFERENCE SHEET'!B:C,2,FALSE)</f>
        <v>BNS CN EQUITY</v>
      </c>
      <c r="D1123" t="s">
        <v>56</v>
      </c>
      <c r="E1123">
        <v>4</v>
      </c>
      <c r="F1123" t="s">
        <v>10</v>
      </c>
      <c r="G1123" t="s">
        <v>13</v>
      </c>
      <c r="H1123" t="s">
        <v>54</v>
      </c>
      <c r="I1123">
        <v>0.94855464708405879</v>
      </c>
    </row>
    <row r="1124" spans="1:9" x14ac:dyDescent="0.3">
      <c r="A1124" s="11">
        <v>2019</v>
      </c>
      <c r="B1124" t="s">
        <v>55</v>
      </c>
      <c r="C1124" t="str">
        <f>VLOOKUP(B1124,'REFERENCE SHEET'!B:C,2,FALSE)</f>
        <v>BNS CN EQUITY</v>
      </c>
      <c r="D1124" t="s">
        <v>56</v>
      </c>
      <c r="E1124">
        <v>5</v>
      </c>
      <c r="F1124" t="s">
        <v>10</v>
      </c>
      <c r="G1124" t="s">
        <v>15</v>
      </c>
      <c r="H1124" t="s">
        <v>12</v>
      </c>
      <c r="I1124">
        <v>0.51676475750911199</v>
      </c>
    </row>
    <row r="1125" spans="1:9" x14ac:dyDescent="0.3">
      <c r="A1125" s="11">
        <v>2019</v>
      </c>
      <c r="B1125" t="s">
        <v>55</v>
      </c>
      <c r="C1125" t="str">
        <f>VLOOKUP(B1125,'REFERENCE SHEET'!B:C,2,FALSE)</f>
        <v>BNS CN EQUITY</v>
      </c>
      <c r="D1125" t="s">
        <v>56</v>
      </c>
      <c r="E1125">
        <v>6</v>
      </c>
      <c r="F1125" t="s">
        <v>10</v>
      </c>
      <c r="G1125" t="s">
        <v>16</v>
      </c>
      <c r="H1125" t="s">
        <v>54</v>
      </c>
      <c r="I1125">
        <v>0.92152468453897396</v>
      </c>
    </row>
    <row r="1126" spans="1:9" x14ac:dyDescent="0.3">
      <c r="A1126" s="11">
        <v>2020</v>
      </c>
      <c r="B1126" t="s">
        <v>55</v>
      </c>
      <c r="C1126" t="str">
        <f>VLOOKUP(B1126,'REFERENCE SHEET'!B:C,2,FALSE)</f>
        <v>BNS CN EQUITY</v>
      </c>
      <c r="D1126" t="s">
        <v>56</v>
      </c>
      <c r="E1126">
        <v>2</v>
      </c>
      <c r="F1126" t="s">
        <v>10</v>
      </c>
      <c r="G1126" t="s">
        <v>11</v>
      </c>
      <c r="H1126" t="s">
        <v>12</v>
      </c>
      <c r="I1126">
        <v>0.5593579551735629</v>
      </c>
    </row>
    <row r="1127" spans="1:9" x14ac:dyDescent="0.3">
      <c r="A1127" s="11">
        <v>2020</v>
      </c>
      <c r="B1127" t="s">
        <v>55</v>
      </c>
      <c r="C1127" t="str">
        <f>VLOOKUP(B1127,'REFERENCE SHEET'!B:C,2,FALSE)</f>
        <v>BNS CN EQUITY</v>
      </c>
      <c r="D1127" t="s">
        <v>56</v>
      </c>
      <c r="E1127">
        <v>4</v>
      </c>
      <c r="F1127" t="s">
        <v>10</v>
      </c>
      <c r="G1127" t="s">
        <v>13</v>
      </c>
      <c r="H1127" t="s">
        <v>54</v>
      </c>
      <c r="I1127">
        <v>0.93419688509155774</v>
      </c>
    </row>
    <row r="1128" spans="1:9" x14ac:dyDescent="0.3">
      <c r="A1128" s="11">
        <v>2020</v>
      </c>
      <c r="B1128" t="s">
        <v>55</v>
      </c>
      <c r="C1128" t="str">
        <f>VLOOKUP(B1128,'REFERENCE SHEET'!B:C,2,FALSE)</f>
        <v>BNS CN EQUITY</v>
      </c>
      <c r="D1128" t="s">
        <v>56</v>
      </c>
      <c r="E1128">
        <v>5</v>
      </c>
      <c r="F1128" t="s">
        <v>10</v>
      </c>
      <c r="G1128" t="s">
        <v>15</v>
      </c>
      <c r="H1128" t="s">
        <v>24</v>
      </c>
      <c r="I1128">
        <v>0.72811656126810975</v>
      </c>
    </row>
    <row r="1129" spans="1:9" x14ac:dyDescent="0.3">
      <c r="A1129" s="11">
        <v>2020</v>
      </c>
      <c r="B1129" t="s">
        <v>55</v>
      </c>
      <c r="C1129" t="str">
        <f>VLOOKUP(B1129,'REFERENCE SHEET'!B:C,2,FALSE)</f>
        <v>BNS CN EQUITY</v>
      </c>
      <c r="D1129" t="s">
        <v>56</v>
      </c>
      <c r="E1129">
        <v>6</v>
      </c>
      <c r="F1129" t="s">
        <v>10</v>
      </c>
      <c r="G1129" t="s">
        <v>16</v>
      </c>
      <c r="H1129" t="s">
        <v>23</v>
      </c>
      <c r="I1129">
        <v>0.89174937918451058</v>
      </c>
    </row>
    <row r="1130" spans="1:9" x14ac:dyDescent="0.3">
      <c r="A1130" s="11">
        <v>2021</v>
      </c>
      <c r="B1130" t="s">
        <v>55</v>
      </c>
      <c r="C1130" t="str">
        <f>VLOOKUP(B1130,'REFERENCE SHEET'!B:C,2,FALSE)</f>
        <v>BNS CN EQUITY</v>
      </c>
      <c r="D1130" t="s">
        <v>56</v>
      </c>
      <c r="E1130">
        <v>2</v>
      </c>
      <c r="F1130" t="s">
        <v>10</v>
      </c>
      <c r="G1130" t="s">
        <v>11</v>
      </c>
      <c r="H1130" t="s">
        <v>22</v>
      </c>
      <c r="I1130">
        <v>0.7936356226049347</v>
      </c>
    </row>
    <row r="1131" spans="1:9" x14ac:dyDescent="0.3">
      <c r="A1131" s="11">
        <v>2021</v>
      </c>
      <c r="B1131" t="s">
        <v>55</v>
      </c>
      <c r="C1131" t="str">
        <f>VLOOKUP(B1131,'REFERENCE SHEET'!B:C,2,FALSE)</f>
        <v>BNS CN EQUITY</v>
      </c>
      <c r="D1131" t="s">
        <v>56</v>
      </c>
      <c r="E1131">
        <v>4</v>
      </c>
      <c r="F1131" t="s">
        <v>10</v>
      </c>
      <c r="G1131" t="s">
        <v>13</v>
      </c>
      <c r="H1131" t="s">
        <v>54</v>
      </c>
      <c r="I1131">
        <v>0.94589359245110405</v>
      </c>
    </row>
    <row r="1132" spans="1:9" x14ac:dyDescent="0.3">
      <c r="A1132" s="11">
        <v>2021</v>
      </c>
      <c r="B1132" t="s">
        <v>55</v>
      </c>
      <c r="C1132" t="str">
        <f>VLOOKUP(B1132,'REFERENCE SHEET'!B:C,2,FALSE)</f>
        <v>BNS CN EQUITY</v>
      </c>
      <c r="D1132" t="s">
        <v>56</v>
      </c>
      <c r="E1132">
        <v>5</v>
      </c>
      <c r="F1132" t="s">
        <v>10</v>
      </c>
      <c r="G1132" t="s">
        <v>15</v>
      </c>
      <c r="H1132" t="s">
        <v>14</v>
      </c>
      <c r="I1132">
        <v>0.58776814801155564</v>
      </c>
    </row>
    <row r="1133" spans="1:9" x14ac:dyDescent="0.3">
      <c r="A1133" s="11">
        <v>2021</v>
      </c>
      <c r="B1133" t="s">
        <v>55</v>
      </c>
      <c r="C1133" t="str">
        <f>VLOOKUP(B1133,'REFERENCE SHEET'!B:C,2,FALSE)</f>
        <v>BNS CN EQUITY</v>
      </c>
      <c r="D1133" t="s">
        <v>56</v>
      </c>
      <c r="E1133">
        <v>6</v>
      </c>
      <c r="F1133" t="s">
        <v>10</v>
      </c>
      <c r="G1133" t="s">
        <v>16</v>
      </c>
      <c r="H1133" t="s">
        <v>23</v>
      </c>
      <c r="I1133">
        <v>0.8988516371125318</v>
      </c>
    </row>
    <row r="1134" spans="1:9" x14ac:dyDescent="0.3">
      <c r="A1134" s="11">
        <v>2022</v>
      </c>
      <c r="B1134" t="s">
        <v>55</v>
      </c>
      <c r="C1134" t="str">
        <f>VLOOKUP(B1134,'REFERENCE SHEET'!B:C,2,FALSE)</f>
        <v>BNS CN EQUITY</v>
      </c>
      <c r="D1134" t="s">
        <v>56</v>
      </c>
      <c r="E1134">
        <v>2</v>
      </c>
      <c r="F1134" t="s">
        <v>10</v>
      </c>
      <c r="G1134" t="s">
        <v>11</v>
      </c>
      <c r="H1134" t="s">
        <v>22</v>
      </c>
      <c r="I1134">
        <v>0.79050430703596175</v>
      </c>
    </row>
    <row r="1135" spans="1:9" x14ac:dyDescent="0.3">
      <c r="A1135" s="11">
        <v>2022</v>
      </c>
      <c r="B1135" t="s">
        <v>55</v>
      </c>
      <c r="C1135" t="str">
        <f>VLOOKUP(B1135,'REFERENCE SHEET'!B:C,2,FALSE)</f>
        <v>BNS CN EQUITY</v>
      </c>
      <c r="D1135" t="s">
        <v>56</v>
      </c>
      <c r="E1135">
        <v>4</v>
      </c>
      <c r="F1135" t="s">
        <v>10</v>
      </c>
      <c r="G1135" t="s">
        <v>13</v>
      </c>
      <c r="H1135" t="s">
        <v>54</v>
      </c>
      <c r="I1135">
        <v>0.9423836557905676</v>
      </c>
    </row>
    <row r="1136" spans="1:9" x14ac:dyDescent="0.3">
      <c r="A1136" s="11">
        <v>2022</v>
      </c>
      <c r="B1136" t="s">
        <v>55</v>
      </c>
      <c r="C1136" t="str">
        <f>VLOOKUP(B1136,'REFERENCE SHEET'!B:C,2,FALSE)</f>
        <v>BNS CN EQUITY</v>
      </c>
      <c r="D1136" t="s">
        <v>56</v>
      </c>
      <c r="E1136">
        <v>5</v>
      </c>
      <c r="F1136" t="s">
        <v>10</v>
      </c>
      <c r="G1136" t="s">
        <v>15</v>
      </c>
      <c r="H1136" t="s">
        <v>12</v>
      </c>
      <c r="I1136">
        <v>0.56328041438877108</v>
      </c>
    </row>
    <row r="1137" spans="1:9" x14ac:dyDescent="0.3">
      <c r="A1137" s="11">
        <v>2022</v>
      </c>
      <c r="B1137" t="s">
        <v>55</v>
      </c>
      <c r="C1137" t="str">
        <f>VLOOKUP(B1137,'REFERENCE SHEET'!B:C,2,FALSE)</f>
        <v>BNS CN EQUITY</v>
      </c>
      <c r="D1137" t="s">
        <v>56</v>
      </c>
      <c r="E1137">
        <v>6</v>
      </c>
      <c r="F1137" t="s">
        <v>10</v>
      </c>
      <c r="G1137" t="s">
        <v>16</v>
      </c>
      <c r="H1137" t="s">
        <v>23</v>
      </c>
      <c r="I1137">
        <v>0.9113308698027468</v>
      </c>
    </row>
    <row r="1138" spans="1:9" x14ac:dyDescent="0.3">
      <c r="A1138" s="11">
        <v>2023</v>
      </c>
      <c r="B1138" t="s">
        <v>55</v>
      </c>
      <c r="C1138" t="str">
        <f>VLOOKUP(B1138,'REFERENCE SHEET'!B:C,2,FALSE)</f>
        <v>BNS CN EQUITY</v>
      </c>
      <c r="D1138" t="s">
        <v>56</v>
      </c>
      <c r="E1138">
        <v>2</v>
      </c>
      <c r="F1138" t="s">
        <v>10</v>
      </c>
      <c r="G1138" t="s">
        <v>11</v>
      </c>
      <c r="H1138" t="s">
        <v>12</v>
      </c>
      <c r="I1138">
        <v>0.5391599482861793</v>
      </c>
    </row>
    <row r="1139" spans="1:9" x14ac:dyDescent="0.3">
      <c r="A1139" s="11">
        <v>2023</v>
      </c>
      <c r="B1139" t="s">
        <v>55</v>
      </c>
      <c r="C1139" t="str">
        <f>VLOOKUP(B1139,'REFERENCE SHEET'!B:C,2,FALSE)</f>
        <v>BNS CN EQUITY</v>
      </c>
      <c r="D1139" t="s">
        <v>56</v>
      </c>
      <c r="E1139">
        <v>4</v>
      </c>
      <c r="F1139" t="s">
        <v>10</v>
      </c>
      <c r="G1139" t="s">
        <v>13</v>
      </c>
      <c r="H1139" t="s">
        <v>54</v>
      </c>
      <c r="I1139">
        <v>0.92369032126870132</v>
      </c>
    </row>
    <row r="1140" spans="1:9" x14ac:dyDescent="0.3">
      <c r="A1140" s="11">
        <v>2023</v>
      </c>
      <c r="B1140" t="s">
        <v>55</v>
      </c>
      <c r="C1140" t="str">
        <f>VLOOKUP(B1140,'REFERENCE SHEET'!B:C,2,FALSE)</f>
        <v>BNS CN EQUITY</v>
      </c>
      <c r="D1140" t="s">
        <v>56</v>
      </c>
      <c r="E1140">
        <v>5</v>
      </c>
      <c r="F1140" t="s">
        <v>10</v>
      </c>
      <c r="G1140" t="s">
        <v>15</v>
      </c>
      <c r="H1140" t="s">
        <v>25</v>
      </c>
      <c r="I1140">
        <v>0.44127381124988763</v>
      </c>
    </row>
    <row r="1141" spans="1:9" x14ac:dyDescent="0.3">
      <c r="A1141" s="11">
        <v>2023</v>
      </c>
      <c r="B1141" t="s">
        <v>55</v>
      </c>
      <c r="C1141" t="str">
        <f>VLOOKUP(B1141,'REFERENCE SHEET'!B:C,2,FALSE)</f>
        <v>BNS CN EQUITY</v>
      </c>
      <c r="D1141" t="s">
        <v>56</v>
      </c>
      <c r="E1141">
        <v>6</v>
      </c>
      <c r="F1141" t="s">
        <v>10</v>
      </c>
      <c r="G1141" t="s">
        <v>16</v>
      </c>
      <c r="H1141" t="s">
        <v>23</v>
      </c>
      <c r="I1141">
        <v>0.89474309597250667</v>
      </c>
    </row>
    <row r="1142" spans="1:9" x14ac:dyDescent="0.3">
      <c r="A1142" s="11">
        <v>2024</v>
      </c>
      <c r="B1142" t="s">
        <v>55</v>
      </c>
      <c r="C1142" t="str">
        <f>VLOOKUP(B1142,'REFERENCE SHEET'!B:C,2,FALSE)</f>
        <v>BNS CN EQUITY</v>
      </c>
      <c r="D1142" t="s">
        <v>56</v>
      </c>
      <c r="E1142">
        <v>2</v>
      </c>
      <c r="F1142" t="s">
        <v>10</v>
      </c>
      <c r="G1142" t="s">
        <v>11</v>
      </c>
      <c r="H1142" t="s">
        <v>24</v>
      </c>
      <c r="I1142">
        <v>0.67786957706550643</v>
      </c>
    </row>
    <row r="1143" spans="1:9" x14ac:dyDescent="0.3">
      <c r="A1143" s="11">
        <v>2024</v>
      </c>
      <c r="B1143" t="s">
        <v>55</v>
      </c>
      <c r="C1143" t="str">
        <f>VLOOKUP(B1143,'REFERENCE SHEET'!B:C,2,FALSE)</f>
        <v>BNS CN EQUITY</v>
      </c>
      <c r="D1143" t="s">
        <v>56</v>
      </c>
      <c r="E1143">
        <v>4</v>
      </c>
      <c r="F1143" t="s">
        <v>10</v>
      </c>
      <c r="G1143" t="s">
        <v>13</v>
      </c>
      <c r="H1143" t="s">
        <v>54</v>
      </c>
      <c r="I1143">
        <v>0.91913340802364552</v>
      </c>
    </row>
    <row r="1144" spans="1:9" x14ac:dyDescent="0.3">
      <c r="A1144" s="11">
        <v>2024</v>
      </c>
      <c r="B1144" t="s">
        <v>55</v>
      </c>
      <c r="C1144" t="str">
        <f>VLOOKUP(B1144,'REFERENCE SHEET'!B:C,2,FALSE)</f>
        <v>BNS CN EQUITY</v>
      </c>
      <c r="D1144" t="s">
        <v>56</v>
      </c>
      <c r="E1144">
        <v>5</v>
      </c>
      <c r="F1144" t="s">
        <v>10</v>
      </c>
      <c r="G1144" t="s">
        <v>15</v>
      </c>
      <c r="H1144" t="s">
        <v>19</v>
      </c>
      <c r="I1144">
        <v>0.28329166666666639</v>
      </c>
    </row>
    <row r="1145" spans="1:9" x14ac:dyDescent="0.3">
      <c r="A1145" s="11">
        <v>2024</v>
      </c>
      <c r="B1145" t="s">
        <v>55</v>
      </c>
      <c r="C1145" t="str">
        <f>VLOOKUP(B1145,'REFERENCE SHEET'!B:C,2,FALSE)</f>
        <v>BNS CN EQUITY</v>
      </c>
      <c r="D1145" t="s">
        <v>56</v>
      </c>
      <c r="E1145">
        <v>6</v>
      </c>
      <c r="F1145" t="s">
        <v>10</v>
      </c>
      <c r="G1145" t="s">
        <v>16</v>
      </c>
      <c r="H1145" t="s">
        <v>23</v>
      </c>
      <c r="I1145">
        <v>0.89421243207681755</v>
      </c>
    </row>
    <row r="1146" spans="1:9" x14ac:dyDescent="0.3">
      <c r="A1146" s="11">
        <v>2020</v>
      </c>
      <c r="B1146" t="s">
        <v>930</v>
      </c>
      <c r="C1146" t="str">
        <f>VLOOKUP(B1146,'REFERENCE SHEET'!B:C,2,FALSE)</f>
        <v>BRE CN EQUITY</v>
      </c>
      <c r="D1146" t="s">
        <v>931</v>
      </c>
      <c r="E1146">
        <v>2</v>
      </c>
      <c r="F1146" t="s">
        <v>10</v>
      </c>
      <c r="G1146" t="s">
        <v>11</v>
      </c>
      <c r="H1146" t="s">
        <v>26</v>
      </c>
      <c r="I1146">
        <v>0.19593322076441541</v>
      </c>
    </row>
    <row r="1147" spans="1:9" x14ac:dyDescent="0.3">
      <c r="A1147" s="11">
        <v>2020</v>
      </c>
      <c r="B1147" t="s">
        <v>930</v>
      </c>
      <c r="C1147" t="str">
        <f>VLOOKUP(B1147,'REFERENCE SHEET'!B:C,2,FALSE)</f>
        <v>BRE CN EQUITY</v>
      </c>
      <c r="D1147" t="s">
        <v>931</v>
      </c>
      <c r="E1147">
        <v>4</v>
      </c>
      <c r="F1147" t="s">
        <v>10</v>
      </c>
      <c r="G1147" t="s">
        <v>13</v>
      </c>
      <c r="H1147" t="s">
        <v>35</v>
      </c>
      <c r="I1147">
        <v>4.7874121191831244E-2</v>
      </c>
    </row>
    <row r="1148" spans="1:9" x14ac:dyDescent="0.3">
      <c r="A1148" s="11">
        <v>2020</v>
      </c>
      <c r="B1148" t="s">
        <v>930</v>
      </c>
      <c r="C1148" t="str">
        <f>VLOOKUP(B1148,'REFERENCE SHEET'!B:C,2,FALSE)</f>
        <v>BRE CN EQUITY</v>
      </c>
      <c r="D1148" t="s">
        <v>931</v>
      </c>
      <c r="E1148">
        <v>5</v>
      </c>
      <c r="F1148" t="s">
        <v>10</v>
      </c>
      <c r="G1148" t="s">
        <v>15</v>
      </c>
      <c r="H1148" t="s">
        <v>35</v>
      </c>
      <c r="I1148">
        <v>8.2635511705427739E-2</v>
      </c>
    </row>
    <row r="1149" spans="1:9" x14ac:dyDescent="0.3">
      <c r="A1149" s="11">
        <v>2020</v>
      </c>
      <c r="B1149" t="s">
        <v>930</v>
      </c>
      <c r="C1149" t="str">
        <f>VLOOKUP(B1149,'REFERENCE SHEET'!B:C,2,FALSE)</f>
        <v>BRE CN EQUITY</v>
      </c>
      <c r="D1149" t="s">
        <v>931</v>
      </c>
      <c r="E1149">
        <v>6</v>
      </c>
      <c r="F1149" t="s">
        <v>10</v>
      </c>
      <c r="G1149" t="s">
        <v>16</v>
      </c>
      <c r="H1149" t="s">
        <v>25</v>
      </c>
      <c r="I1149">
        <v>0.42904368013940231</v>
      </c>
    </row>
    <row r="1150" spans="1:9" x14ac:dyDescent="0.3">
      <c r="A1150" s="11">
        <v>2021</v>
      </c>
      <c r="B1150" t="s">
        <v>930</v>
      </c>
      <c r="C1150" t="str">
        <f>VLOOKUP(B1150,'REFERENCE SHEET'!B:C,2,FALSE)</f>
        <v>BRE CN EQUITY</v>
      </c>
      <c r="D1150" t="s">
        <v>931</v>
      </c>
      <c r="E1150">
        <v>2</v>
      </c>
      <c r="F1150" t="s">
        <v>10</v>
      </c>
      <c r="G1150" t="s">
        <v>11</v>
      </c>
      <c r="H1150" t="s">
        <v>19</v>
      </c>
      <c r="I1150">
        <v>0.26793536309461524</v>
      </c>
    </row>
    <row r="1151" spans="1:9" x14ac:dyDescent="0.3">
      <c r="A1151" s="11">
        <v>2021</v>
      </c>
      <c r="B1151" t="s">
        <v>930</v>
      </c>
      <c r="C1151" t="str">
        <f>VLOOKUP(B1151,'REFERENCE SHEET'!B:C,2,FALSE)</f>
        <v>BRE CN EQUITY</v>
      </c>
      <c r="D1151" t="s">
        <v>931</v>
      </c>
      <c r="E1151">
        <v>4</v>
      </c>
      <c r="F1151" t="s">
        <v>10</v>
      </c>
      <c r="G1151" t="s">
        <v>13</v>
      </c>
      <c r="H1151" t="s">
        <v>20</v>
      </c>
      <c r="I1151">
        <v>0.16350718570627068</v>
      </c>
    </row>
    <row r="1152" spans="1:9" x14ac:dyDescent="0.3">
      <c r="A1152" s="11">
        <v>2021</v>
      </c>
      <c r="B1152" t="s">
        <v>930</v>
      </c>
      <c r="C1152" t="str">
        <f>VLOOKUP(B1152,'REFERENCE SHEET'!B:C,2,FALSE)</f>
        <v>BRE CN EQUITY</v>
      </c>
      <c r="D1152" t="s">
        <v>931</v>
      </c>
      <c r="E1152">
        <v>5</v>
      </c>
      <c r="F1152" t="s">
        <v>10</v>
      </c>
      <c r="G1152" t="s">
        <v>15</v>
      </c>
      <c r="H1152" t="s">
        <v>20</v>
      </c>
      <c r="I1152">
        <v>9.8512508451656572E-2</v>
      </c>
    </row>
    <row r="1153" spans="1:9" x14ac:dyDescent="0.3">
      <c r="A1153" s="11">
        <v>2021</v>
      </c>
      <c r="B1153" t="s">
        <v>930</v>
      </c>
      <c r="C1153" t="str">
        <f>VLOOKUP(B1153,'REFERENCE SHEET'!B:C,2,FALSE)</f>
        <v>BRE CN EQUITY</v>
      </c>
      <c r="D1153" t="s">
        <v>931</v>
      </c>
      <c r="E1153">
        <v>6</v>
      </c>
      <c r="F1153" t="s">
        <v>10</v>
      </c>
      <c r="G1153" t="s">
        <v>16</v>
      </c>
      <c r="H1153" t="s">
        <v>12</v>
      </c>
      <c r="I1153">
        <v>0.51372635653554721</v>
      </c>
    </row>
    <row r="1154" spans="1:9" x14ac:dyDescent="0.3">
      <c r="A1154" s="11">
        <v>2022</v>
      </c>
      <c r="B1154" t="s">
        <v>930</v>
      </c>
      <c r="C1154" t="str">
        <f>VLOOKUP(B1154,'REFERENCE SHEET'!B:C,2,FALSE)</f>
        <v>BRE CN EQUITY</v>
      </c>
      <c r="D1154" t="s">
        <v>931</v>
      </c>
      <c r="E1154">
        <v>2</v>
      </c>
      <c r="F1154" t="s">
        <v>10</v>
      </c>
      <c r="G1154" t="s">
        <v>11</v>
      </c>
      <c r="H1154" t="s">
        <v>26</v>
      </c>
      <c r="I1154">
        <v>0.21300165112614883</v>
      </c>
    </row>
    <row r="1155" spans="1:9" x14ac:dyDescent="0.3">
      <c r="A1155" s="11">
        <v>2022</v>
      </c>
      <c r="B1155" t="s">
        <v>930</v>
      </c>
      <c r="C1155" t="str">
        <f>VLOOKUP(B1155,'REFERENCE SHEET'!B:C,2,FALSE)</f>
        <v>BRE CN EQUITY</v>
      </c>
      <c r="D1155" t="s">
        <v>931</v>
      </c>
      <c r="E1155">
        <v>4</v>
      </c>
      <c r="F1155" t="s">
        <v>10</v>
      </c>
      <c r="G1155" t="s">
        <v>13</v>
      </c>
      <c r="H1155" t="s">
        <v>20</v>
      </c>
      <c r="I1155">
        <v>0.1434743621097252</v>
      </c>
    </row>
    <row r="1156" spans="1:9" x14ac:dyDescent="0.3">
      <c r="A1156" s="11">
        <v>2022</v>
      </c>
      <c r="B1156" t="s">
        <v>930</v>
      </c>
      <c r="C1156" t="str">
        <f>VLOOKUP(B1156,'REFERENCE SHEET'!B:C,2,FALSE)</f>
        <v>BRE CN EQUITY</v>
      </c>
      <c r="D1156" t="s">
        <v>931</v>
      </c>
      <c r="E1156">
        <v>5</v>
      </c>
      <c r="F1156" t="s">
        <v>10</v>
      </c>
      <c r="G1156" t="s">
        <v>15</v>
      </c>
      <c r="H1156" t="s">
        <v>20</v>
      </c>
      <c r="I1156">
        <v>0.10643394934976047</v>
      </c>
    </row>
    <row r="1157" spans="1:9" x14ac:dyDescent="0.3">
      <c r="A1157" s="11">
        <v>2022</v>
      </c>
      <c r="B1157" t="s">
        <v>930</v>
      </c>
      <c r="C1157" t="str">
        <f>VLOOKUP(B1157,'REFERENCE SHEET'!B:C,2,FALSE)</f>
        <v>BRE CN EQUITY</v>
      </c>
      <c r="D1157" t="s">
        <v>931</v>
      </c>
      <c r="E1157">
        <v>6</v>
      </c>
      <c r="F1157" t="s">
        <v>10</v>
      </c>
      <c r="G1157" t="s">
        <v>16</v>
      </c>
      <c r="H1157" t="s">
        <v>21</v>
      </c>
      <c r="I1157">
        <v>0.3709811188463894</v>
      </c>
    </row>
    <row r="1158" spans="1:9" x14ac:dyDescent="0.3">
      <c r="A1158" s="11">
        <v>2024</v>
      </c>
      <c r="B1158" t="s">
        <v>930</v>
      </c>
      <c r="C1158" t="str">
        <f>VLOOKUP(B1158,'REFERENCE SHEET'!B:C,2,FALSE)</f>
        <v>BRE CN EQUITY</v>
      </c>
      <c r="D1158" t="s">
        <v>931</v>
      </c>
      <c r="E1158">
        <v>2</v>
      </c>
      <c r="F1158" t="s">
        <v>10</v>
      </c>
      <c r="G1158" t="s">
        <v>11</v>
      </c>
      <c r="H1158" t="s">
        <v>35</v>
      </c>
      <c r="I1158">
        <v>1.4022102130650506E-2</v>
      </c>
    </row>
    <row r="1159" spans="1:9" x14ac:dyDescent="0.3">
      <c r="A1159" s="11">
        <v>2024</v>
      </c>
      <c r="B1159" t="s">
        <v>930</v>
      </c>
      <c r="C1159" t="str">
        <f>VLOOKUP(B1159,'REFERENCE SHEET'!B:C,2,FALSE)</f>
        <v>BRE CN EQUITY</v>
      </c>
      <c r="D1159" t="s">
        <v>931</v>
      </c>
      <c r="E1159">
        <v>4</v>
      </c>
      <c r="F1159" t="s">
        <v>10</v>
      </c>
      <c r="G1159" t="s">
        <v>13</v>
      </c>
      <c r="H1159" t="s">
        <v>35</v>
      </c>
      <c r="I1159">
        <v>1.0504025150109689E-2</v>
      </c>
    </row>
    <row r="1160" spans="1:9" x14ac:dyDescent="0.3">
      <c r="A1160" s="11">
        <v>2024</v>
      </c>
      <c r="B1160" t="s">
        <v>930</v>
      </c>
      <c r="C1160" t="str">
        <f>VLOOKUP(B1160,'REFERENCE SHEET'!B:C,2,FALSE)</f>
        <v>BRE CN EQUITY</v>
      </c>
      <c r="D1160" t="s">
        <v>931</v>
      </c>
      <c r="E1160">
        <v>5</v>
      </c>
      <c r="F1160" t="s">
        <v>10</v>
      </c>
      <c r="G1160" t="s">
        <v>15</v>
      </c>
      <c r="H1160" t="s">
        <v>35</v>
      </c>
      <c r="I1160">
        <v>3.2847222222222236E-2</v>
      </c>
    </row>
    <row r="1161" spans="1:9" x14ac:dyDescent="0.3">
      <c r="A1161" s="11">
        <v>2020</v>
      </c>
      <c r="B1161" t="s">
        <v>932</v>
      </c>
      <c r="C1161" t="str">
        <f>VLOOKUP(B1161,'REFERENCE SHEET'!B:C,2,FALSE)</f>
        <v>BTB-U CN EQUITY</v>
      </c>
      <c r="D1161" t="s">
        <v>933</v>
      </c>
      <c r="E1161">
        <v>2</v>
      </c>
      <c r="F1161" t="s">
        <v>10</v>
      </c>
      <c r="G1161" t="s">
        <v>11</v>
      </c>
      <c r="H1161" t="s">
        <v>35</v>
      </c>
      <c r="I1161">
        <v>8.3188110919647659E-2</v>
      </c>
    </row>
    <row r="1162" spans="1:9" x14ac:dyDescent="0.3">
      <c r="A1162" s="11">
        <v>2020</v>
      </c>
      <c r="B1162" t="s">
        <v>932</v>
      </c>
      <c r="C1162" t="str">
        <f>VLOOKUP(B1162,'REFERENCE SHEET'!B:C,2,FALSE)</f>
        <v>BTB-U CN EQUITY</v>
      </c>
      <c r="D1162" t="s">
        <v>933</v>
      </c>
      <c r="E1162">
        <v>4</v>
      </c>
      <c r="F1162" t="s">
        <v>10</v>
      </c>
      <c r="G1162" t="s">
        <v>13</v>
      </c>
      <c r="H1162" t="s">
        <v>35</v>
      </c>
      <c r="I1162">
        <v>0</v>
      </c>
    </row>
    <row r="1163" spans="1:9" x14ac:dyDescent="0.3">
      <c r="A1163" s="11">
        <v>2020</v>
      </c>
      <c r="B1163" t="s">
        <v>932</v>
      </c>
      <c r="C1163" t="str">
        <f>VLOOKUP(B1163,'REFERENCE SHEET'!B:C,2,FALSE)</f>
        <v>BTB-U CN EQUITY</v>
      </c>
      <c r="D1163" t="s">
        <v>933</v>
      </c>
      <c r="E1163">
        <v>5</v>
      </c>
      <c r="F1163" t="s">
        <v>10</v>
      </c>
      <c r="G1163" t="s">
        <v>15</v>
      </c>
      <c r="H1163" t="s">
        <v>26</v>
      </c>
      <c r="I1163">
        <v>0.22581767571329167</v>
      </c>
    </row>
    <row r="1164" spans="1:9" x14ac:dyDescent="0.3">
      <c r="A1164" s="11">
        <v>2020</v>
      </c>
      <c r="B1164" t="s">
        <v>932</v>
      </c>
      <c r="C1164" t="str">
        <f>VLOOKUP(B1164,'REFERENCE SHEET'!B:C,2,FALSE)</f>
        <v>BTB-U CN EQUITY</v>
      </c>
      <c r="D1164" t="s">
        <v>933</v>
      </c>
      <c r="E1164">
        <v>6</v>
      </c>
      <c r="F1164" t="s">
        <v>10</v>
      </c>
      <c r="G1164" t="s">
        <v>16</v>
      </c>
      <c r="H1164" t="s">
        <v>35</v>
      </c>
      <c r="I1164">
        <v>3.4644806956749187E-2</v>
      </c>
    </row>
    <row r="1165" spans="1:9" x14ac:dyDescent="0.3">
      <c r="A1165" s="11">
        <v>2021</v>
      </c>
      <c r="B1165" t="s">
        <v>932</v>
      </c>
      <c r="C1165" t="str">
        <f>VLOOKUP(B1165,'REFERENCE SHEET'!B:C,2,FALSE)</f>
        <v>BTB-U CN EQUITY</v>
      </c>
      <c r="D1165" t="s">
        <v>933</v>
      </c>
      <c r="E1165">
        <v>2</v>
      </c>
      <c r="F1165" t="s">
        <v>10</v>
      </c>
      <c r="G1165" t="s">
        <v>11</v>
      </c>
      <c r="H1165" t="s">
        <v>20</v>
      </c>
      <c r="I1165">
        <v>0.10689826627934508</v>
      </c>
    </row>
    <row r="1166" spans="1:9" x14ac:dyDescent="0.3">
      <c r="A1166" s="11">
        <v>2021</v>
      </c>
      <c r="B1166" t="s">
        <v>932</v>
      </c>
      <c r="C1166" t="str">
        <f>VLOOKUP(B1166,'REFERENCE SHEET'!B:C,2,FALSE)</f>
        <v>BTB-U CN EQUITY</v>
      </c>
      <c r="D1166" t="s">
        <v>933</v>
      </c>
      <c r="E1166">
        <v>4</v>
      </c>
      <c r="F1166" t="s">
        <v>10</v>
      </c>
      <c r="G1166" t="s">
        <v>13</v>
      </c>
      <c r="H1166" t="s">
        <v>35</v>
      </c>
      <c r="I1166">
        <v>4.3806881642947132E-2</v>
      </c>
    </row>
    <row r="1167" spans="1:9" x14ac:dyDescent="0.3">
      <c r="A1167" s="11">
        <v>2021</v>
      </c>
      <c r="B1167" t="s">
        <v>932</v>
      </c>
      <c r="C1167" t="str">
        <f>VLOOKUP(B1167,'REFERENCE SHEET'!B:C,2,FALSE)</f>
        <v>BTB-U CN EQUITY</v>
      </c>
      <c r="D1167" t="s">
        <v>933</v>
      </c>
      <c r="E1167">
        <v>5</v>
      </c>
      <c r="F1167" t="s">
        <v>10</v>
      </c>
      <c r="G1167" t="s">
        <v>15</v>
      </c>
      <c r="H1167" t="s">
        <v>26</v>
      </c>
      <c r="I1167">
        <v>0.22251521298174451</v>
      </c>
    </row>
    <row r="1168" spans="1:9" x14ac:dyDescent="0.3">
      <c r="A1168" s="11">
        <v>2021</v>
      </c>
      <c r="B1168" t="s">
        <v>932</v>
      </c>
      <c r="C1168" t="str">
        <f>VLOOKUP(B1168,'REFERENCE SHEET'!B:C,2,FALSE)</f>
        <v>BTB-U CN EQUITY</v>
      </c>
      <c r="D1168" t="s">
        <v>933</v>
      </c>
      <c r="E1168">
        <v>6</v>
      </c>
      <c r="F1168" t="s">
        <v>10</v>
      </c>
      <c r="G1168" t="s">
        <v>16</v>
      </c>
      <c r="H1168" t="s">
        <v>35</v>
      </c>
      <c r="I1168">
        <v>6.2153534724384972E-2</v>
      </c>
    </row>
    <row r="1169" spans="1:9" x14ac:dyDescent="0.3">
      <c r="A1169" s="11">
        <v>2022</v>
      </c>
      <c r="B1169" t="s">
        <v>932</v>
      </c>
      <c r="C1169" t="str">
        <f>VLOOKUP(B1169,'REFERENCE SHEET'!B:C,2,FALSE)</f>
        <v>BTB-U CN EQUITY</v>
      </c>
      <c r="D1169" t="s">
        <v>933</v>
      </c>
      <c r="E1169">
        <v>2</v>
      </c>
      <c r="F1169" t="s">
        <v>10</v>
      </c>
      <c r="G1169" t="s">
        <v>11</v>
      </c>
      <c r="H1169" t="s">
        <v>20</v>
      </c>
      <c r="I1169">
        <v>0.15595149808625258</v>
      </c>
    </row>
    <row r="1170" spans="1:9" x14ac:dyDescent="0.3">
      <c r="A1170" s="11">
        <v>2022</v>
      </c>
      <c r="B1170" t="s">
        <v>932</v>
      </c>
      <c r="C1170" t="str">
        <f>VLOOKUP(B1170,'REFERENCE SHEET'!B:C,2,FALSE)</f>
        <v>BTB-U CN EQUITY</v>
      </c>
      <c r="D1170" t="s">
        <v>933</v>
      </c>
      <c r="E1170">
        <v>4</v>
      </c>
      <c r="F1170" t="s">
        <v>10</v>
      </c>
      <c r="G1170" t="s">
        <v>13</v>
      </c>
      <c r="H1170" t="s">
        <v>20</v>
      </c>
      <c r="I1170">
        <v>9.2722741436883929E-2</v>
      </c>
    </row>
    <row r="1171" spans="1:9" x14ac:dyDescent="0.3">
      <c r="A1171" s="11">
        <v>2022</v>
      </c>
      <c r="B1171" t="s">
        <v>932</v>
      </c>
      <c r="C1171" t="str">
        <f>VLOOKUP(B1171,'REFERENCE SHEET'!B:C,2,FALSE)</f>
        <v>BTB-U CN EQUITY</v>
      </c>
      <c r="D1171" t="s">
        <v>933</v>
      </c>
      <c r="E1171">
        <v>5</v>
      </c>
      <c r="F1171" t="s">
        <v>10</v>
      </c>
      <c r="G1171" t="s">
        <v>15</v>
      </c>
      <c r="H1171" t="s">
        <v>19</v>
      </c>
      <c r="I1171">
        <v>0.31396303901437389</v>
      </c>
    </row>
    <row r="1172" spans="1:9" x14ac:dyDescent="0.3">
      <c r="A1172" s="11">
        <v>2022</v>
      </c>
      <c r="B1172" t="s">
        <v>932</v>
      </c>
      <c r="C1172" t="str">
        <f>VLOOKUP(B1172,'REFERENCE SHEET'!B:C,2,FALSE)</f>
        <v>BTB-U CN EQUITY</v>
      </c>
      <c r="D1172" t="s">
        <v>933</v>
      </c>
      <c r="E1172">
        <v>6</v>
      </c>
      <c r="F1172" t="s">
        <v>10</v>
      </c>
      <c r="G1172" t="s">
        <v>16</v>
      </c>
      <c r="H1172" t="s">
        <v>35</v>
      </c>
      <c r="I1172">
        <v>6.6223459798120499E-2</v>
      </c>
    </row>
    <row r="1173" spans="1:9" x14ac:dyDescent="0.3">
      <c r="A1173" s="11">
        <v>2023</v>
      </c>
      <c r="B1173" t="s">
        <v>932</v>
      </c>
      <c r="C1173" t="str">
        <f>VLOOKUP(B1173,'REFERENCE SHEET'!B:C,2,FALSE)</f>
        <v>BTB-U CN EQUITY</v>
      </c>
      <c r="D1173" t="s">
        <v>933</v>
      </c>
      <c r="E1173">
        <v>2</v>
      </c>
      <c r="F1173" t="s">
        <v>10</v>
      </c>
      <c r="G1173" t="s">
        <v>11</v>
      </c>
      <c r="H1173" t="s">
        <v>19</v>
      </c>
      <c r="I1173">
        <v>0.25029394446935199</v>
      </c>
    </row>
    <row r="1174" spans="1:9" x14ac:dyDescent="0.3">
      <c r="A1174" s="11">
        <v>2023</v>
      </c>
      <c r="B1174" t="s">
        <v>932</v>
      </c>
      <c r="C1174" t="str">
        <f>VLOOKUP(B1174,'REFERENCE SHEET'!B:C,2,FALSE)</f>
        <v>BTB-U CN EQUITY</v>
      </c>
      <c r="D1174" t="s">
        <v>933</v>
      </c>
      <c r="E1174">
        <v>4</v>
      </c>
      <c r="F1174" t="s">
        <v>10</v>
      </c>
      <c r="G1174" t="s">
        <v>13</v>
      </c>
      <c r="H1174" t="s">
        <v>20</v>
      </c>
      <c r="I1174">
        <v>0.1605915448833837</v>
      </c>
    </row>
    <row r="1175" spans="1:9" x14ac:dyDescent="0.3">
      <c r="A1175" s="11">
        <v>2023</v>
      </c>
      <c r="B1175" t="s">
        <v>932</v>
      </c>
      <c r="C1175" t="str">
        <f>VLOOKUP(B1175,'REFERENCE SHEET'!B:C,2,FALSE)</f>
        <v>BTB-U CN EQUITY</v>
      </c>
      <c r="D1175" t="s">
        <v>933</v>
      </c>
      <c r="E1175">
        <v>5</v>
      </c>
      <c r="F1175" t="s">
        <v>10</v>
      </c>
      <c r="G1175" t="s">
        <v>15</v>
      </c>
      <c r="H1175" t="s">
        <v>19</v>
      </c>
      <c r="I1175">
        <v>0.30128782700553036</v>
      </c>
    </row>
    <row r="1176" spans="1:9" x14ac:dyDescent="0.3">
      <c r="A1176" s="11">
        <v>2023</v>
      </c>
      <c r="B1176" t="s">
        <v>932</v>
      </c>
      <c r="C1176" t="str">
        <f>VLOOKUP(B1176,'REFERENCE SHEET'!B:C,2,FALSE)</f>
        <v>BTB-U CN EQUITY</v>
      </c>
      <c r="D1176" t="s">
        <v>933</v>
      </c>
      <c r="E1176">
        <v>6</v>
      </c>
      <c r="F1176" t="s">
        <v>10</v>
      </c>
      <c r="G1176" t="s">
        <v>16</v>
      </c>
      <c r="H1176" t="s">
        <v>19</v>
      </c>
      <c r="I1176">
        <v>0.30744545367965559</v>
      </c>
    </row>
    <row r="1177" spans="1:9" x14ac:dyDescent="0.3">
      <c r="A1177" s="11">
        <v>2024</v>
      </c>
      <c r="B1177" t="s">
        <v>932</v>
      </c>
      <c r="C1177" t="str">
        <f>VLOOKUP(B1177,'REFERENCE SHEET'!B:C,2,FALSE)</f>
        <v>BTB-U CN EQUITY</v>
      </c>
      <c r="D1177" t="s">
        <v>933</v>
      </c>
      <c r="E1177">
        <v>2</v>
      </c>
      <c r="F1177" t="s">
        <v>10</v>
      </c>
      <c r="G1177" t="s">
        <v>11</v>
      </c>
      <c r="H1177" t="s">
        <v>19</v>
      </c>
      <c r="I1177">
        <v>0.29213153941913012</v>
      </c>
    </row>
    <row r="1178" spans="1:9" x14ac:dyDescent="0.3">
      <c r="A1178" s="11">
        <v>2024</v>
      </c>
      <c r="B1178" t="s">
        <v>932</v>
      </c>
      <c r="C1178" t="str">
        <f>VLOOKUP(B1178,'REFERENCE SHEET'!B:C,2,FALSE)</f>
        <v>BTB-U CN EQUITY</v>
      </c>
      <c r="D1178" t="s">
        <v>933</v>
      </c>
      <c r="E1178">
        <v>4</v>
      </c>
      <c r="F1178" t="s">
        <v>10</v>
      </c>
      <c r="G1178" t="s">
        <v>13</v>
      </c>
      <c r="H1178" t="s">
        <v>26</v>
      </c>
      <c r="I1178">
        <v>0.2248930823379805</v>
      </c>
    </row>
    <row r="1179" spans="1:9" x14ac:dyDescent="0.3">
      <c r="A1179" s="11">
        <v>2024</v>
      </c>
      <c r="B1179" t="s">
        <v>932</v>
      </c>
      <c r="C1179" t="str">
        <f>VLOOKUP(B1179,'REFERENCE SHEET'!B:C,2,FALSE)</f>
        <v>BTB-U CN EQUITY</v>
      </c>
      <c r="D1179" t="s">
        <v>933</v>
      </c>
      <c r="E1179">
        <v>5</v>
      </c>
      <c r="F1179" t="s">
        <v>10</v>
      </c>
      <c r="G1179" t="s">
        <v>15</v>
      </c>
      <c r="H1179" t="s">
        <v>21</v>
      </c>
      <c r="I1179">
        <v>0.37315277777777778</v>
      </c>
    </row>
    <row r="1180" spans="1:9" x14ac:dyDescent="0.3">
      <c r="A1180" s="11">
        <v>2024</v>
      </c>
      <c r="B1180" t="s">
        <v>932</v>
      </c>
      <c r="C1180" t="str">
        <f>VLOOKUP(B1180,'REFERENCE SHEET'!B:C,2,FALSE)</f>
        <v>BTB-U CN EQUITY</v>
      </c>
      <c r="D1180" t="s">
        <v>933</v>
      </c>
      <c r="E1180">
        <v>6</v>
      </c>
      <c r="F1180" t="s">
        <v>10</v>
      </c>
      <c r="G1180" t="s">
        <v>16</v>
      </c>
      <c r="H1180" t="s">
        <v>19</v>
      </c>
      <c r="I1180">
        <v>0.28938747481844918</v>
      </c>
    </row>
    <row r="1181" spans="1:9" x14ac:dyDescent="0.3">
      <c r="A1181" s="11">
        <v>2014</v>
      </c>
      <c r="B1181" t="s">
        <v>59</v>
      </c>
      <c r="C1181" t="str">
        <f>VLOOKUP(B1181,'REFERENCE SHEET'!B:C,2,FALSE)</f>
        <v>BTE CN EQUITY</v>
      </c>
      <c r="D1181" t="s">
        <v>60</v>
      </c>
      <c r="E1181">
        <v>2</v>
      </c>
      <c r="F1181" t="s">
        <v>10</v>
      </c>
      <c r="G1181" t="s">
        <v>11</v>
      </c>
      <c r="H1181" t="s">
        <v>21</v>
      </c>
      <c r="I1181">
        <v>0.34320422561656111</v>
      </c>
    </row>
    <row r="1182" spans="1:9" x14ac:dyDescent="0.3">
      <c r="A1182" s="11">
        <v>2014</v>
      </c>
      <c r="B1182" t="s">
        <v>59</v>
      </c>
      <c r="C1182" t="str">
        <f>VLOOKUP(B1182,'REFERENCE SHEET'!B:C,2,FALSE)</f>
        <v>BTE CN EQUITY</v>
      </c>
      <c r="D1182" t="s">
        <v>60</v>
      </c>
      <c r="E1182">
        <v>4</v>
      </c>
      <c r="F1182" t="s">
        <v>10</v>
      </c>
      <c r="G1182" t="s">
        <v>13</v>
      </c>
      <c r="H1182" t="s">
        <v>19</v>
      </c>
      <c r="I1182">
        <v>0.28131841742786723</v>
      </c>
    </row>
    <row r="1183" spans="1:9" x14ac:dyDescent="0.3">
      <c r="A1183" s="11">
        <v>2014</v>
      </c>
      <c r="B1183" t="s">
        <v>59</v>
      </c>
      <c r="C1183" t="str">
        <f>VLOOKUP(B1183,'REFERENCE SHEET'!B:C,2,FALSE)</f>
        <v>BTE CN EQUITY</v>
      </c>
      <c r="D1183" t="s">
        <v>60</v>
      </c>
      <c r="E1183">
        <v>5</v>
      </c>
      <c r="F1183" t="s">
        <v>10</v>
      </c>
      <c r="G1183" t="s">
        <v>15</v>
      </c>
      <c r="H1183" t="s">
        <v>21</v>
      </c>
      <c r="I1183">
        <v>0.34698958606808428</v>
      </c>
    </row>
    <row r="1184" spans="1:9" x14ac:dyDescent="0.3">
      <c r="A1184" s="11">
        <v>2014</v>
      </c>
      <c r="B1184" t="s">
        <v>59</v>
      </c>
      <c r="C1184" t="str">
        <f>VLOOKUP(B1184,'REFERENCE SHEET'!B:C,2,FALSE)</f>
        <v>BTE CN EQUITY</v>
      </c>
      <c r="D1184" t="s">
        <v>60</v>
      </c>
      <c r="E1184">
        <v>6</v>
      </c>
      <c r="F1184" t="s">
        <v>10</v>
      </c>
      <c r="G1184" t="s">
        <v>16</v>
      </c>
      <c r="H1184" t="s">
        <v>21</v>
      </c>
      <c r="I1184">
        <v>0.39197833303257773</v>
      </c>
    </row>
    <row r="1185" spans="1:9" x14ac:dyDescent="0.3">
      <c r="A1185" s="11">
        <v>2015</v>
      </c>
      <c r="B1185" t="s">
        <v>59</v>
      </c>
      <c r="C1185" t="str">
        <f>VLOOKUP(B1185,'REFERENCE SHEET'!B:C,2,FALSE)</f>
        <v>BTE CN EQUITY</v>
      </c>
      <c r="D1185" t="s">
        <v>60</v>
      </c>
      <c r="E1185">
        <v>2</v>
      </c>
      <c r="F1185" t="s">
        <v>10</v>
      </c>
      <c r="G1185" t="s">
        <v>11</v>
      </c>
      <c r="H1185" t="s">
        <v>21</v>
      </c>
      <c r="I1185">
        <v>0.40157940990809515</v>
      </c>
    </row>
    <row r="1186" spans="1:9" x14ac:dyDescent="0.3">
      <c r="A1186" s="11">
        <v>2015</v>
      </c>
      <c r="B1186" t="s">
        <v>59</v>
      </c>
      <c r="C1186" t="str">
        <f>VLOOKUP(B1186,'REFERENCE SHEET'!B:C,2,FALSE)</f>
        <v>BTE CN EQUITY</v>
      </c>
      <c r="D1186" t="s">
        <v>60</v>
      </c>
      <c r="E1186">
        <v>4</v>
      </c>
      <c r="F1186" t="s">
        <v>10</v>
      </c>
      <c r="G1186" t="s">
        <v>13</v>
      </c>
      <c r="H1186" t="s">
        <v>19</v>
      </c>
      <c r="I1186">
        <v>0.30207564737711262</v>
      </c>
    </row>
    <row r="1187" spans="1:9" x14ac:dyDescent="0.3">
      <c r="A1187" s="11">
        <v>2015</v>
      </c>
      <c r="B1187" t="s">
        <v>59</v>
      </c>
      <c r="C1187" t="str">
        <f>VLOOKUP(B1187,'REFERENCE SHEET'!B:C,2,FALSE)</f>
        <v>BTE CN EQUITY</v>
      </c>
      <c r="D1187" t="s">
        <v>60</v>
      </c>
      <c r="E1187">
        <v>5</v>
      </c>
      <c r="F1187" t="s">
        <v>10</v>
      </c>
      <c r="G1187" t="s">
        <v>15</v>
      </c>
      <c r="H1187" t="s">
        <v>14</v>
      </c>
      <c r="I1187">
        <v>0.62142439248626202</v>
      </c>
    </row>
    <row r="1188" spans="1:9" x14ac:dyDescent="0.3">
      <c r="A1188" s="11">
        <v>2015</v>
      </c>
      <c r="B1188" t="s">
        <v>59</v>
      </c>
      <c r="C1188" t="str">
        <f>VLOOKUP(B1188,'REFERENCE SHEET'!B:C,2,FALSE)</f>
        <v>BTE CN EQUITY</v>
      </c>
      <c r="D1188" t="s">
        <v>60</v>
      </c>
      <c r="E1188">
        <v>6</v>
      </c>
      <c r="F1188" t="s">
        <v>10</v>
      </c>
      <c r="G1188" t="s">
        <v>16</v>
      </c>
      <c r="H1188" t="s">
        <v>21</v>
      </c>
      <c r="I1188">
        <v>0.36013671970282995</v>
      </c>
    </row>
    <row r="1189" spans="1:9" x14ac:dyDescent="0.3">
      <c r="A1189" s="11">
        <v>2016</v>
      </c>
      <c r="B1189" t="s">
        <v>59</v>
      </c>
      <c r="C1189" t="str">
        <f>VLOOKUP(B1189,'REFERENCE SHEET'!B:C,2,FALSE)</f>
        <v>BTE CN EQUITY</v>
      </c>
      <c r="D1189" t="s">
        <v>60</v>
      </c>
      <c r="E1189">
        <v>2</v>
      </c>
      <c r="F1189" t="s">
        <v>10</v>
      </c>
      <c r="G1189" t="s">
        <v>11</v>
      </c>
      <c r="H1189" t="s">
        <v>21</v>
      </c>
      <c r="I1189">
        <v>0.38045256872963179</v>
      </c>
    </row>
    <row r="1190" spans="1:9" x14ac:dyDescent="0.3">
      <c r="A1190" s="11">
        <v>2016</v>
      </c>
      <c r="B1190" t="s">
        <v>59</v>
      </c>
      <c r="C1190" t="str">
        <f>VLOOKUP(B1190,'REFERENCE SHEET'!B:C,2,FALSE)</f>
        <v>BTE CN EQUITY</v>
      </c>
      <c r="D1190" t="s">
        <v>60</v>
      </c>
      <c r="E1190">
        <v>4</v>
      </c>
      <c r="F1190" t="s">
        <v>10</v>
      </c>
      <c r="G1190" t="s">
        <v>13</v>
      </c>
      <c r="H1190" t="s">
        <v>19</v>
      </c>
      <c r="I1190">
        <v>0.27024347187369452</v>
      </c>
    </row>
    <row r="1191" spans="1:9" x14ac:dyDescent="0.3">
      <c r="A1191" s="11">
        <v>2016</v>
      </c>
      <c r="B1191" t="s">
        <v>59</v>
      </c>
      <c r="C1191" t="str">
        <f>VLOOKUP(B1191,'REFERENCE SHEET'!B:C,2,FALSE)</f>
        <v>BTE CN EQUITY</v>
      </c>
      <c r="D1191" t="s">
        <v>60</v>
      </c>
      <c r="E1191">
        <v>5</v>
      </c>
      <c r="F1191" t="s">
        <v>10</v>
      </c>
      <c r="G1191" t="s">
        <v>15</v>
      </c>
      <c r="H1191" t="s">
        <v>25</v>
      </c>
      <c r="I1191">
        <v>0.42176893295289691</v>
      </c>
    </row>
    <row r="1192" spans="1:9" x14ac:dyDescent="0.3">
      <c r="A1192" s="11">
        <v>2016</v>
      </c>
      <c r="B1192" t="s">
        <v>59</v>
      </c>
      <c r="C1192" t="str">
        <f>VLOOKUP(B1192,'REFERENCE SHEET'!B:C,2,FALSE)</f>
        <v>BTE CN EQUITY</v>
      </c>
      <c r="D1192" t="s">
        <v>60</v>
      </c>
      <c r="E1192">
        <v>6</v>
      </c>
      <c r="F1192" t="s">
        <v>10</v>
      </c>
      <c r="G1192" t="s">
        <v>16</v>
      </c>
      <c r="H1192" t="s">
        <v>25</v>
      </c>
      <c r="I1192">
        <v>0.44792377125231148</v>
      </c>
    </row>
    <row r="1193" spans="1:9" x14ac:dyDescent="0.3">
      <c r="A1193" s="11">
        <v>2017</v>
      </c>
      <c r="B1193" t="s">
        <v>59</v>
      </c>
      <c r="C1193" t="str">
        <f>VLOOKUP(B1193,'REFERENCE SHEET'!B:C,2,FALSE)</f>
        <v>BTE CN EQUITY</v>
      </c>
      <c r="D1193" t="s">
        <v>60</v>
      </c>
      <c r="E1193">
        <v>2</v>
      </c>
      <c r="F1193" t="s">
        <v>10</v>
      </c>
      <c r="G1193" t="s">
        <v>11</v>
      </c>
      <c r="H1193" t="s">
        <v>21</v>
      </c>
      <c r="I1193">
        <v>0.34381414699855772</v>
      </c>
    </row>
    <row r="1194" spans="1:9" x14ac:dyDescent="0.3">
      <c r="A1194" s="11">
        <v>2017</v>
      </c>
      <c r="B1194" t="s">
        <v>59</v>
      </c>
      <c r="C1194" t="str">
        <f>VLOOKUP(B1194,'REFERENCE SHEET'!B:C,2,FALSE)</f>
        <v>BTE CN EQUITY</v>
      </c>
      <c r="D1194" t="s">
        <v>60</v>
      </c>
      <c r="E1194">
        <v>4</v>
      </c>
      <c r="F1194" t="s">
        <v>10</v>
      </c>
      <c r="G1194" t="s">
        <v>13</v>
      </c>
      <c r="H1194" t="s">
        <v>19</v>
      </c>
      <c r="I1194">
        <v>0.28471128423540831</v>
      </c>
    </row>
    <row r="1195" spans="1:9" x14ac:dyDescent="0.3">
      <c r="A1195" s="11">
        <v>2017</v>
      </c>
      <c r="B1195" t="s">
        <v>59</v>
      </c>
      <c r="C1195" t="str">
        <f>VLOOKUP(B1195,'REFERENCE SHEET'!B:C,2,FALSE)</f>
        <v>BTE CN EQUITY</v>
      </c>
      <c r="D1195" t="s">
        <v>60</v>
      </c>
      <c r="E1195">
        <v>5</v>
      </c>
      <c r="F1195" t="s">
        <v>10</v>
      </c>
      <c r="G1195" t="s">
        <v>15</v>
      </c>
      <c r="H1195" t="s">
        <v>19</v>
      </c>
      <c r="I1195">
        <v>0.28918495297805641</v>
      </c>
    </row>
    <row r="1196" spans="1:9" x14ac:dyDescent="0.3">
      <c r="A1196" s="11">
        <v>2017</v>
      </c>
      <c r="B1196" t="s">
        <v>59</v>
      </c>
      <c r="C1196" t="str">
        <f>VLOOKUP(B1196,'REFERENCE SHEET'!B:C,2,FALSE)</f>
        <v>BTE CN EQUITY</v>
      </c>
      <c r="D1196" t="s">
        <v>60</v>
      </c>
      <c r="E1196">
        <v>6</v>
      </c>
      <c r="F1196" t="s">
        <v>10</v>
      </c>
      <c r="G1196" t="s">
        <v>16</v>
      </c>
      <c r="H1196" t="s">
        <v>25</v>
      </c>
      <c r="I1196">
        <v>0.42305530180591627</v>
      </c>
    </row>
    <row r="1197" spans="1:9" x14ac:dyDescent="0.3">
      <c r="A1197" s="11">
        <v>2018</v>
      </c>
      <c r="B1197" t="s">
        <v>59</v>
      </c>
      <c r="C1197" t="str">
        <f>VLOOKUP(B1197,'REFERENCE SHEET'!B:C,2,FALSE)</f>
        <v>BTE CN EQUITY</v>
      </c>
      <c r="D1197" t="s">
        <v>60</v>
      </c>
      <c r="E1197">
        <v>2</v>
      </c>
      <c r="F1197" t="s">
        <v>10</v>
      </c>
      <c r="G1197" t="s">
        <v>11</v>
      </c>
      <c r="H1197" t="s">
        <v>21</v>
      </c>
      <c r="I1197">
        <v>0.39290470266292432</v>
      </c>
    </row>
    <row r="1198" spans="1:9" x14ac:dyDescent="0.3">
      <c r="A1198" s="11">
        <v>2018</v>
      </c>
      <c r="B1198" t="s">
        <v>59</v>
      </c>
      <c r="C1198" t="str">
        <f>VLOOKUP(B1198,'REFERENCE SHEET'!B:C,2,FALSE)</f>
        <v>BTE CN EQUITY</v>
      </c>
      <c r="D1198" t="s">
        <v>60</v>
      </c>
      <c r="E1198">
        <v>4</v>
      </c>
      <c r="F1198" t="s">
        <v>10</v>
      </c>
      <c r="G1198" t="s">
        <v>13</v>
      </c>
      <c r="H1198" t="s">
        <v>19</v>
      </c>
      <c r="I1198">
        <v>0.27682417816307198</v>
      </c>
    </row>
    <row r="1199" spans="1:9" x14ac:dyDescent="0.3">
      <c r="A1199" s="11">
        <v>2018</v>
      </c>
      <c r="B1199" t="s">
        <v>59</v>
      </c>
      <c r="C1199" t="str">
        <f>VLOOKUP(B1199,'REFERENCE SHEET'!B:C,2,FALSE)</f>
        <v>BTE CN EQUITY</v>
      </c>
      <c r="D1199" t="s">
        <v>60</v>
      </c>
      <c r="E1199">
        <v>5</v>
      </c>
      <c r="F1199" t="s">
        <v>10</v>
      </c>
      <c r="G1199" t="s">
        <v>15</v>
      </c>
      <c r="H1199" t="s">
        <v>14</v>
      </c>
      <c r="I1199">
        <v>0.61812035583464153</v>
      </c>
    </row>
    <row r="1200" spans="1:9" x14ac:dyDescent="0.3">
      <c r="A1200" s="11">
        <v>2018</v>
      </c>
      <c r="B1200" t="s">
        <v>59</v>
      </c>
      <c r="C1200" t="str">
        <f>VLOOKUP(B1200,'REFERENCE SHEET'!B:C,2,FALSE)</f>
        <v>BTE CN EQUITY</v>
      </c>
      <c r="D1200" t="s">
        <v>60</v>
      </c>
      <c r="E1200">
        <v>6</v>
      </c>
      <c r="F1200" t="s">
        <v>10</v>
      </c>
      <c r="G1200" t="s">
        <v>16</v>
      </c>
      <c r="H1200" t="s">
        <v>21</v>
      </c>
      <c r="I1200">
        <v>0.36208364626744877</v>
      </c>
    </row>
    <row r="1201" spans="1:9" x14ac:dyDescent="0.3">
      <c r="A1201" s="11">
        <v>2019</v>
      </c>
      <c r="B1201" t="s">
        <v>59</v>
      </c>
      <c r="C1201" t="str">
        <f>VLOOKUP(B1201,'REFERENCE SHEET'!B:C,2,FALSE)</f>
        <v>BTE CN EQUITY</v>
      </c>
      <c r="D1201" t="s">
        <v>60</v>
      </c>
      <c r="E1201">
        <v>2</v>
      </c>
      <c r="F1201" t="s">
        <v>10</v>
      </c>
      <c r="G1201" t="s">
        <v>11</v>
      </c>
      <c r="H1201" t="s">
        <v>25</v>
      </c>
      <c r="I1201">
        <v>0.41963842036262095</v>
      </c>
    </row>
    <row r="1202" spans="1:9" x14ac:dyDescent="0.3">
      <c r="A1202" s="11">
        <v>2019</v>
      </c>
      <c r="B1202" t="s">
        <v>59</v>
      </c>
      <c r="C1202" t="str">
        <f>VLOOKUP(B1202,'REFERENCE SHEET'!B:C,2,FALSE)</f>
        <v>BTE CN EQUITY</v>
      </c>
      <c r="D1202" t="s">
        <v>60</v>
      </c>
      <c r="E1202">
        <v>4</v>
      </c>
      <c r="F1202" t="s">
        <v>10</v>
      </c>
      <c r="G1202" t="s">
        <v>13</v>
      </c>
      <c r="H1202" t="s">
        <v>19</v>
      </c>
      <c r="I1202">
        <v>0.31908786943509176</v>
      </c>
    </row>
    <row r="1203" spans="1:9" x14ac:dyDescent="0.3">
      <c r="A1203" s="11">
        <v>2019</v>
      </c>
      <c r="B1203" t="s">
        <v>59</v>
      </c>
      <c r="C1203" t="str">
        <f>VLOOKUP(B1203,'REFERENCE SHEET'!B:C,2,FALSE)</f>
        <v>BTE CN EQUITY</v>
      </c>
      <c r="D1203" t="s">
        <v>60</v>
      </c>
      <c r="E1203">
        <v>5</v>
      </c>
      <c r="F1203" t="s">
        <v>10</v>
      </c>
      <c r="G1203" t="s">
        <v>15</v>
      </c>
      <c r="H1203" t="s">
        <v>24</v>
      </c>
      <c r="I1203">
        <v>0.67417061611374429</v>
      </c>
    </row>
    <row r="1204" spans="1:9" x14ac:dyDescent="0.3">
      <c r="A1204" s="11">
        <v>2019</v>
      </c>
      <c r="B1204" t="s">
        <v>59</v>
      </c>
      <c r="C1204" t="str">
        <f>VLOOKUP(B1204,'REFERENCE SHEET'!B:C,2,FALSE)</f>
        <v>BTE CN EQUITY</v>
      </c>
      <c r="D1204" t="s">
        <v>60</v>
      </c>
      <c r="E1204">
        <v>6</v>
      </c>
      <c r="F1204" t="s">
        <v>10</v>
      </c>
      <c r="G1204" t="s">
        <v>16</v>
      </c>
      <c r="H1204" t="s">
        <v>21</v>
      </c>
      <c r="I1204">
        <v>0.35960586649865206</v>
      </c>
    </row>
    <row r="1205" spans="1:9" x14ac:dyDescent="0.3">
      <c r="A1205" s="11">
        <v>2020</v>
      </c>
      <c r="B1205" t="s">
        <v>59</v>
      </c>
      <c r="C1205" t="str">
        <f>VLOOKUP(B1205,'REFERENCE SHEET'!B:C,2,FALSE)</f>
        <v>BTE CN EQUITY</v>
      </c>
      <c r="D1205" t="s">
        <v>60</v>
      </c>
      <c r="E1205">
        <v>2</v>
      </c>
      <c r="F1205" t="s">
        <v>10</v>
      </c>
      <c r="G1205" t="s">
        <v>11</v>
      </c>
      <c r="H1205" t="s">
        <v>12</v>
      </c>
      <c r="I1205">
        <v>0.53842405177978592</v>
      </c>
    </row>
    <row r="1206" spans="1:9" x14ac:dyDescent="0.3">
      <c r="A1206" s="11">
        <v>2020</v>
      </c>
      <c r="B1206" t="s">
        <v>59</v>
      </c>
      <c r="C1206" t="str">
        <f>VLOOKUP(B1206,'REFERENCE SHEET'!B:C,2,FALSE)</f>
        <v>BTE CN EQUITY</v>
      </c>
      <c r="D1206" t="s">
        <v>60</v>
      </c>
      <c r="E1206">
        <v>4</v>
      </c>
      <c r="F1206" t="s">
        <v>10</v>
      </c>
      <c r="G1206" t="s">
        <v>13</v>
      </c>
      <c r="H1206" t="s">
        <v>21</v>
      </c>
      <c r="I1206">
        <v>0.41263080859302942</v>
      </c>
    </row>
    <row r="1207" spans="1:9" x14ac:dyDescent="0.3">
      <c r="A1207" s="11">
        <v>2020</v>
      </c>
      <c r="B1207" t="s">
        <v>59</v>
      </c>
      <c r="C1207" t="str">
        <f>VLOOKUP(B1207,'REFERENCE SHEET'!B:C,2,FALSE)</f>
        <v>BTE CN EQUITY</v>
      </c>
      <c r="D1207" t="s">
        <v>60</v>
      </c>
      <c r="E1207">
        <v>5</v>
      </c>
      <c r="F1207" t="s">
        <v>10</v>
      </c>
      <c r="G1207" t="s">
        <v>15</v>
      </c>
      <c r="H1207" t="s">
        <v>54</v>
      </c>
      <c r="I1207">
        <v>0.93891367462583009</v>
      </c>
    </row>
    <row r="1208" spans="1:9" x14ac:dyDescent="0.3">
      <c r="A1208" s="11">
        <v>2020</v>
      </c>
      <c r="B1208" t="s">
        <v>59</v>
      </c>
      <c r="C1208" t="str">
        <f>VLOOKUP(B1208,'REFERENCE SHEET'!B:C,2,FALSE)</f>
        <v>BTE CN EQUITY</v>
      </c>
      <c r="D1208" t="s">
        <v>60</v>
      </c>
      <c r="E1208">
        <v>6</v>
      </c>
      <c r="F1208" t="s">
        <v>10</v>
      </c>
      <c r="G1208" t="s">
        <v>16</v>
      </c>
      <c r="H1208" t="s">
        <v>25</v>
      </c>
      <c r="I1208">
        <v>0.41730655672999251</v>
      </c>
    </row>
    <row r="1209" spans="1:9" x14ac:dyDescent="0.3">
      <c r="A1209" s="11">
        <v>2021</v>
      </c>
      <c r="B1209" t="s">
        <v>59</v>
      </c>
      <c r="C1209" t="str">
        <f>VLOOKUP(B1209,'REFERENCE SHEET'!B:C,2,FALSE)</f>
        <v>BTE CN EQUITY</v>
      </c>
      <c r="D1209" t="s">
        <v>60</v>
      </c>
      <c r="E1209">
        <v>2</v>
      </c>
      <c r="F1209" t="s">
        <v>10</v>
      </c>
      <c r="G1209" t="s">
        <v>11</v>
      </c>
      <c r="H1209" t="s">
        <v>14</v>
      </c>
      <c r="I1209">
        <v>0.59622683186281267</v>
      </c>
    </row>
    <row r="1210" spans="1:9" x14ac:dyDescent="0.3">
      <c r="A1210" s="11">
        <v>2021</v>
      </c>
      <c r="B1210" t="s">
        <v>59</v>
      </c>
      <c r="C1210" t="str">
        <f>VLOOKUP(B1210,'REFERENCE SHEET'!B:C,2,FALSE)</f>
        <v>BTE CN EQUITY</v>
      </c>
      <c r="D1210" t="s">
        <v>60</v>
      </c>
      <c r="E1210">
        <v>4</v>
      </c>
      <c r="F1210" t="s">
        <v>10</v>
      </c>
      <c r="G1210" t="s">
        <v>13</v>
      </c>
      <c r="H1210" t="s">
        <v>25</v>
      </c>
      <c r="I1210">
        <v>0.4204596197146504</v>
      </c>
    </row>
    <row r="1211" spans="1:9" x14ac:dyDescent="0.3">
      <c r="A1211" s="11">
        <v>2021</v>
      </c>
      <c r="B1211" t="s">
        <v>59</v>
      </c>
      <c r="C1211" t="str">
        <f>VLOOKUP(B1211,'REFERENCE SHEET'!B:C,2,FALSE)</f>
        <v>BTE CN EQUITY</v>
      </c>
      <c r="D1211" t="s">
        <v>60</v>
      </c>
      <c r="E1211">
        <v>5</v>
      </c>
      <c r="F1211" t="s">
        <v>10</v>
      </c>
      <c r="G1211" t="s">
        <v>15</v>
      </c>
      <c r="H1211" t="s">
        <v>54</v>
      </c>
      <c r="I1211">
        <v>0.9538017087712829</v>
      </c>
    </row>
    <row r="1212" spans="1:9" x14ac:dyDescent="0.3">
      <c r="A1212" s="11">
        <v>2021</v>
      </c>
      <c r="B1212" t="s">
        <v>59</v>
      </c>
      <c r="C1212" t="str">
        <f>VLOOKUP(B1212,'REFERENCE SHEET'!B:C,2,FALSE)</f>
        <v>BTE CN EQUITY</v>
      </c>
      <c r="D1212" t="s">
        <v>60</v>
      </c>
      <c r="E1212">
        <v>6</v>
      </c>
      <c r="F1212" t="s">
        <v>10</v>
      </c>
      <c r="G1212" t="s">
        <v>16</v>
      </c>
      <c r="H1212" t="s">
        <v>12</v>
      </c>
      <c r="I1212">
        <v>0.5402737669518809</v>
      </c>
    </row>
    <row r="1213" spans="1:9" x14ac:dyDescent="0.3">
      <c r="A1213" s="11">
        <v>2022</v>
      </c>
      <c r="B1213" t="s">
        <v>59</v>
      </c>
      <c r="C1213" t="str">
        <f>VLOOKUP(B1213,'REFERENCE SHEET'!B:C,2,FALSE)</f>
        <v>BTE CN EQUITY</v>
      </c>
      <c r="D1213" t="s">
        <v>60</v>
      </c>
      <c r="E1213">
        <v>2</v>
      </c>
      <c r="F1213" t="s">
        <v>10</v>
      </c>
      <c r="G1213" t="s">
        <v>11</v>
      </c>
      <c r="H1213" t="s">
        <v>12</v>
      </c>
      <c r="I1213">
        <v>0.57977389769924359</v>
      </c>
    </row>
    <row r="1214" spans="1:9" x14ac:dyDescent="0.3">
      <c r="A1214" s="11">
        <v>2022</v>
      </c>
      <c r="B1214" t="s">
        <v>59</v>
      </c>
      <c r="C1214" t="str">
        <f>VLOOKUP(B1214,'REFERENCE SHEET'!B:C,2,FALSE)</f>
        <v>BTE CN EQUITY</v>
      </c>
      <c r="D1214" t="s">
        <v>60</v>
      </c>
      <c r="E1214">
        <v>4</v>
      </c>
      <c r="F1214" t="s">
        <v>10</v>
      </c>
      <c r="G1214" t="s">
        <v>13</v>
      </c>
      <c r="H1214" t="s">
        <v>21</v>
      </c>
      <c r="I1214">
        <v>0.39875226208968362</v>
      </c>
    </row>
    <row r="1215" spans="1:9" x14ac:dyDescent="0.3">
      <c r="A1215" s="11">
        <v>2022</v>
      </c>
      <c r="B1215" t="s">
        <v>59</v>
      </c>
      <c r="C1215" t="str">
        <f>VLOOKUP(B1215,'REFERENCE SHEET'!B:C,2,FALSE)</f>
        <v>BTE CN EQUITY</v>
      </c>
      <c r="D1215" t="s">
        <v>60</v>
      </c>
      <c r="E1215">
        <v>5</v>
      </c>
      <c r="F1215" t="s">
        <v>10</v>
      </c>
      <c r="G1215" t="s">
        <v>15</v>
      </c>
      <c r="H1215" t="s">
        <v>22</v>
      </c>
      <c r="I1215">
        <v>0.7828648002366736</v>
      </c>
    </row>
    <row r="1216" spans="1:9" x14ac:dyDescent="0.3">
      <c r="A1216" s="11">
        <v>2022</v>
      </c>
      <c r="B1216" t="s">
        <v>59</v>
      </c>
      <c r="C1216" t="str">
        <f>VLOOKUP(B1216,'REFERENCE SHEET'!B:C,2,FALSE)</f>
        <v>BTE CN EQUITY</v>
      </c>
      <c r="D1216" t="s">
        <v>60</v>
      </c>
      <c r="E1216">
        <v>6</v>
      </c>
      <c r="F1216" t="s">
        <v>10</v>
      </c>
      <c r="G1216" t="s">
        <v>16</v>
      </c>
      <c r="H1216" t="s">
        <v>14</v>
      </c>
      <c r="I1216">
        <v>0.61476875546929677</v>
      </c>
    </row>
    <row r="1217" spans="1:9" x14ac:dyDescent="0.3">
      <c r="A1217" s="11">
        <v>2023</v>
      </c>
      <c r="B1217" t="s">
        <v>59</v>
      </c>
      <c r="C1217" t="str">
        <f>VLOOKUP(B1217,'REFERENCE SHEET'!B:C,2,FALSE)</f>
        <v>BTE CN EQUITY</v>
      </c>
      <c r="D1217" t="s">
        <v>60</v>
      </c>
      <c r="E1217">
        <v>2</v>
      </c>
      <c r="F1217" t="s">
        <v>10</v>
      </c>
      <c r="G1217" t="s">
        <v>11</v>
      </c>
      <c r="H1217" t="s">
        <v>14</v>
      </c>
      <c r="I1217">
        <v>0.59397501119594098</v>
      </c>
    </row>
    <row r="1218" spans="1:9" x14ac:dyDescent="0.3">
      <c r="A1218" s="11">
        <v>2023</v>
      </c>
      <c r="B1218" t="s">
        <v>59</v>
      </c>
      <c r="C1218" t="str">
        <f>VLOOKUP(B1218,'REFERENCE SHEET'!B:C,2,FALSE)</f>
        <v>BTE CN EQUITY</v>
      </c>
      <c r="D1218" t="s">
        <v>60</v>
      </c>
      <c r="E1218">
        <v>4</v>
      </c>
      <c r="F1218" t="s">
        <v>10</v>
      </c>
      <c r="G1218" t="s">
        <v>13</v>
      </c>
      <c r="H1218" t="s">
        <v>21</v>
      </c>
      <c r="I1218">
        <v>0.3941681850719071</v>
      </c>
    </row>
    <row r="1219" spans="1:9" x14ac:dyDescent="0.3">
      <c r="A1219" s="11">
        <v>2023</v>
      </c>
      <c r="B1219" t="s">
        <v>59</v>
      </c>
      <c r="C1219" t="str">
        <f>VLOOKUP(B1219,'REFERENCE SHEET'!B:C,2,FALSE)</f>
        <v>BTE CN EQUITY</v>
      </c>
      <c r="D1219" t="s">
        <v>60</v>
      </c>
      <c r="E1219">
        <v>5</v>
      </c>
      <c r="F1219" t="s">
        <v>10</v>
      </c>
      <c r="G1219" t="s">
        <v>15</v>
      </c>
      <c r="H1219" t="s">
        <v>23</v>
      </c>
      <c r="I1219">
        <v>0.85464746577186768</v>
      </c>
    </row>
    <row r="1220" spans="1:9" x14ac:dyDescent="0.3">
      <c r="A1220" s="11">
        <v>2023</v>
      </c>
      <c r="B1220" t="s">
        <v>59</v>
      </c>
      <c r="C1220" t="str">
        <f>VLOOKUP(B1220,'REFERENCE SHEET'!B:C,2,FALSE)</f>
        <v>BTE CN EQUITY</v>
      </c>
      <c r="D1220" t="s">
        <v>60</v>
      </c>
      <c r="E1220">
        <v>6</v>
      </c>
      <c r="F1220" t="s">
        <v>10</v>
      </c>
      <c r="G1220" t="s">
        <v>16</v>
      </c>
      <c r="H1220" t="s">
        <v>14</v>
      </c>
      <c r="I1220">
        <v>0.61213065067593742</v>
      </c>
    </row>
    <row r="1221" spans="1:9" x14ac:dyDescent="0.3">
      <c r="A1221" s="11">
        <v>2024</v>
      </c>
      <c r="B1221" t="s">
        <v>59</v>
      </c>
      <c r="C1221" t="str">
        <f>VLOOKUP(B1221,'REFERENCE SHEET'!B:C,2,FALSE)</f>
        <v>BTE CN EQUITY</v>
      </c>
      <c r="D1221" t="s">
        <v>60</v>
      </c>
      <c r="E1221">
        <v>2</v>
      </c>
      <c r="F1221" t="s">
        <v>10</v>
      </c>
      <c r="G1221" t="s">
        <v>11</v>
      </c>
      <c r="H1221" t="s">
        <v>12</v>
      </c>
      <c r="I1221">
        <v>0.56649587704134829</v>
      </c>
    </row>
    <row r="1222" spans="1:9" x14ac:dyDescent="0.3">
      <c r="A1222" s="11">
        <v>2024</v>
      </c>
      <c r="B1222" t="s">
        <v>59</v>
      </c>
      <c r="C1222" t="str">
        <f>VLOOKUP(B1222,'REFERENCE SHEET'!B:C,2,FALSE)</f>
        <v>BTE CN EQUITY</v>
      </c>
      <c r="D1222" t="s">
        <v>60</v>
      </c>
      <c r="E1222">
        <v>4</v>
      </c>
      <c r="F1222" t="s">
        <v>10</v>
      </c>
      <c r="G1222" t="s">
        <v>13</v>
      </c>
      <c r="H1222" t="s">
        <v>21</v>
      </c>
      <c r="I1222">
        <v>0.38182419786096228</v>
      </c>
    </row>
    <row r="1223" spans="1:9" x14ac:dyDescent="0.3">
      <c r="A1223" s="11">
        <v>2024</v>
      </c>
      <c r="B1223" t="s">
        <v>59</v>
      </c>
      <c r="C1223" t="str">
        <f>VLOOKUP(B1223,'REFERENCE SHEET'!B:C,2,FALSE)</f>
        <v>BTE CN EQUITY</v>
      </c>
      <c r="D1223" t="s">
        <v>60</v>
      </c>
      <c r="E1223">
        <v>5</v>
      </c>
      <c r="F1223" t="s">
        <v>10</v>
      </c>
      <c r="G1223" t="s">
        <v>15</v>
      </c>
      <c r="H1223" t="s">
        <v>22</v>
      </c>
      <c r="I1223">
        <v>0.81918055555555569</v>
      </c>
    </row>
    <row r="1224" spans="1:9" x14ac:dyDescent="0.3">
      <c r="A1224" s="11">
        <v>2024</v>
      </c>
      <c r="B1224" t="s">
        <v>59</v>
      </c>
      <c r="C1224" t="str">
        <f>VLOOKUP(B1224,'REFERENCE SHEET'!B:C,2,FALSE)</f>
        <v>BTE CN EQUITY</v>
      </c>
      <c r="D1224" t="s">
        <v>60</v>
      </c>
      <c r="E1224">
        <v>6</v>
      </c>
      <c r="F1224" t="s">
        <v>10</v>
      </c>
      <c r="G1224" t="s">
        <v>16</v>
      </c>
      <c r="H1224" t="s">
        <v>12</v>
      </c>
      <c r="I1224">
        <v>0.57668304579856056</v>
      </c>
    </row>
    <row r="1225" spans="1:9" x14ac:dyDescent="0.3">
      <c r="A1225" s="11">
        <v>2014</v>
      </c>
      <c r="B1225" t="s">
        <v>77</v>
      </c>
      <c r="C1225" t="str">
        <f>VLOOKUP(B1225,'REFERENCE SHEET'!B:C,2,FALSE)</f>
        <v>BTO CN EQUITY</v>
      </c>
      <c r="D1225" t="s">
        <v>78</v>
      </c>
      <c r="E1225">
        <v>2</v>
      </c>
      <c r="F1225" t="s">
        <v>10</v>
      </c>
      <c r="G1225" t="s">
        <v>11</v>
      </c>
      <c r="H1225" t="s">
        <v>26</v>
      </c>
      <c r="I1225">
        <v>0.22331589884819253</v>
      </c>
    </row>
    <row r="1226" spans="1:9" x14ac:dyDescent="0.3">
      <c r="A1226" s="11">
        <v>2014</v>
      </c>
      <c r="B1226" t="s">
        <v>77</v>
      </c>
      <c r="C1226" t="str">
        <f>VLOOKUP(B1226,'REFERENCE SHEET'!B:C,2,FALSE)</f>
        <v>BTO CN EQUITY</v>
      </c>
      <c r="D1226" t="s">
        <v>78</v>
      </c>
      <c r="E1226">
        <v>4</v>
      </c>
      <c r="F1226" t="s">
        <v>10</v>
      </c>
      <c r="G1226" t="s">
        <v>13</v>
      </c>
      <c r="H1226" t="s">
        <v>35</v>
      </c>
      <c r="I1226">
        <v>2.9525238452470272E-2</v>
      </c>
    </row>
    <row r="1227" spans="1:9" x14ac:dyDescent="0.3">
      <c r="A1227" s="11">
        <v>2014</v>
      </c>
      <c r="B1227" t="s">
        <v>77</v>
      </c>
      <c r="C1227" t="str">
        <f>VLOOKUP(B1227,'REFERENCE SHEET'!B:C,2,FALSE)</f>
        <v>BTO CN EQUITY</v>
      </c>
      <c r="D1227" t="s">
        <v>78</v>
      </c>
      <c r="E1227">
        <v>5</v>
      </c>
      <c r="F1227" t="s">
        <v>10</v>
      </c>
      <c r="G1227" t="s">
        <v>15</v>
      </c>
      <c r="H1227" t="s">
        <v>14</v>
      </c>
      <c r="I1227">
        <v>0.60131814999562472</v>
      </c>
    </row>
    <row r="1228" spans="1:9" x14ac:dyDescent="0.3">
      <c r="A1228" s="11">
        <v>2014</v>
      </c>
      <c r="B1228" t="s">
        <v>77</v>
      </c>
      <c r="C1228" t="str">
        <f>VLOOKUP(B1228,'REFERENCE SHEET'!B:C,2,FALSE)</f>
        <v>BTO CN EQUITY</v>
      </c>
      <c r="D1228" t="s">
        <v>78</v>
      </c>
      <c r="E1228">
        <v>6</v>
      </c>
      <c r="F1228" t="s">
        <v>10</v>
      </c>
      <c r="G1228" t="s">
        <v>16</v>
      </c>
      <c r="H1228" t="s">
        <v>20</v>
      </c>
      <c r="I1228">
        <v>0.16215517062974702</v>
      </c>
    </row>
    <row r="1229" spans="1:9" x14ac:dyDescent="0.3">
      <c r="A1229" s="11">
        <v>2015</v>
      </c>
      <c r="B1229" t="s">
        <v>77</v>
      </c>
      <c r="C1229" t="str">
        <f>VLOOKUP(B1229,'REFERENCE SHEET'!B:C,2,FALSE)</f>
        <v>BTO CN EQUITY</v>
      </c>
      <c r="D1229" t="s">
        <v>78</v>
      </c>
      <c r="E1229">
        <v>2</v>
      </c>
      <c r="F1229" t="s">
        <v>10</v>
      </c>
      <c r="G1229" t="s">
        <v>11</v>
      </c>
      <c r="H1229" t="s">
        <v>26</v>
      </c>
      <c r="I1229">
        <v>0.22115069887169017</v>
      </c>
    </row>
    <row r="1230" spans="1:9" x14ac:dyDescent="0.3">
      <c r="A1230" s="11">
        <v>2015</v>
      </c>
      <c r="B1230" t="s">
        <v>77</v>
      </c>
      <c r="C1230" t="str">
        <f>VLOOKUP(B1230,'REFERENCE SHEET'!B:C,2,FALSE)</f>
        <v>BTO CN EQUITY</v>
      </c>
      <c r="D1230" t="s">
        <v>78</v>
      </c>
      <c r="E1230">
        <v>4</v>
      </c>
      <c r="F1230" t="s">
        <v>10</v>
      </c>
      <c r="G1230" t="s">
        <v>13</v>
      </c>
      <c r="H1230" t="s">
        <v>35</v>
      </c>
      <c r="I1230">
        <v>3.269371154447806E-2</v>
      </c>
    </row>
    <row r="1231" spans="1:9" x14ac:dyDescent="0.3">
      <c r="A1231" s="11">
        <v>2015</v>
      </c>
      <c r="B1231" t="s">
        <v>77</v>
      </c>
      <c r="C1231" t="str">
        <f>VLOOKUP(B1231,'REFERENCE SHEET'!B:C,2,FALSE)</f>
        <v>BTO CN EQUITY</v>
      </c>
      <c r="D1231" t="s">
        <v>78</v>
      </c>
      <c r="E1231">
        <v>5</v>
      </c>
      <c r="F1231" t="s">
        <v>10</v>
      </c>
      <c r="G1231" t="s">
        <v>15</v>
      </c>
      <c r="H1231" t="s">
        <v>24</v>
      </c>
      <c r="I1231">
        <v>0.66831212520111194</v>
      </c>
    </row>
    <row r="1232" spans="1:9" x14ac:dyDescent="0.3">
      <c r="A1232" s="11">
        <v>2015</v>
      </c>
      <c r="B1232" t="s">
        <v>77</v>
      </c>
      <c r="C1232" t="str">
        <f>VLOOKUP(B1232,'REFERENCE SHEET'!B:C,2,FALSE)</f>
        <v>BTO CN EQUITY</v>
      </c>
      <c r="D1232" t="s">
        <v>78</v>
      </c>
      <c r="E1232">
        <v>6</v>
      </c>
      <c r="F1232" t="s">
        <v>10</v>
      </c>
      <c r="G1232" t="s">
        <v>16</v>
      </c>
      <c r="H1232" t="s">
        <v>20</v>
      </c>
      <c r="I1232">
        <v>0.11312644799414717</v>
      </c>
    </row>
    <row r="1233" spans="1:9" x14ac:dyDescent="0.3">
      <c r="A1233" s="11">
        <v>2016</v>
      </c>
      <c r="B1233" t="s">
        <v>77</v>
      </c>
      <c r="C1233" t="str">
        <f>VLOOKUP(B1233,'REFERENCE SHEET'!B:C,2,FALSE)</f>
        <v>BTO CN EQUITY</v>
      </c>
      <c r="D1233" t="s">
        <v>78</v>
      </c>
      <c r="E1233">
        <v>2</v>
      </c>
      <c r="F1233" t="s">
        <v>10</v>
      </c>
      <c r="G1233" t="s">
        <v>11</v>
      </c>
      <c r="H1233" t="s">
        <v>19</v>
      </c>
      <c r="I1233">
        <v>0.29019658691176609</v>
      </c>
    </row>
    <row r="1234" spans="1:9" x14ac:dyDescent="0.3">
      <c r="A1234" s="11">
        <v>2016</v>
      </c>
      <c r="B1234" t="s">
        <v>77</v>
      </c>
      <c r="C1234" t="str">
        <f>VLOOKUP(B1234,'REFERENCE SHEET'!B:C,2,FALSE)</f>
        <v>BTO CN EQUITY</v>
      </c>
      <c r="D1234" t="s">
        <v>78</v>
      </c>
      <c r="E1234">
        <v>4</v>
      </c>
      <c r="F1234" t="s">
        <v>10</v>
      </c>
      <c r="G1234" t="s">
        <v>13</v>
      </c>
      <c r="H1234" t="s">
        <v>20</v>
      </c>
      <c r="I1234">
        <v>0.15396959920117143</v>
      </c>
    </row>
    <row r="1235" spans="1:9" x14ac:dyDescent="0.3">
      <c r="A1235" s="11">
        <v>2016</v>
      </c>
      <c r="B1235" t="s">
        <v>77</v>
      </c>
      <c r="C1235" t="str">
        <f>VLOOKUP(B1235,'REFERENCE SHEET'!B:C,2,FALSE)</f>
        <v>BTO CN EQUITY</v>
      </c>
      <c r="D1235" t="s">
        <v>78</v>
      </c>
      <c r="E1235">
        <v>5</v>
      </c>
      <c r="F1235" t="s">
        <v>10</v>
      </c>
      <c r="G1235" t="s">
        <v>15</v>
      </c>
      <c r="H1235" t="s">
        <v>14</v>
      </c>
      <c r="I1235">
        <v>0.62318980507440636</v>
      </c>
    </row>
    <row r="1236" spans="1:9" x14ac:dyDescent="0.3">
      <c r="A1236" s="11">
        <v>2016</v>
      </c>
      <c r="B1236" t="s">
        <v>77</v>
      </c>
      <c r="C1236" t="str">
        <f>VLOOKUP(B1236,'REFERENCE SHEET'!B:C,2,FALSE)</f>
        <v>BTO CN EQUITY</v>
      </c>
      <c r="D1236" t="s">
        <v>78</v>
      </c>
      <c r="E1236">
        <v>6</v>
      </c>
      <c r="F1236" t="s">
        <v>10</v>
      </c>
      <c r="G1236" t="s">
        <v>16</v>
      </c>
      <c r="H1236" t="s">
        <v>26</v>
      </c>
      <c r="I1236">
        <v>0.2061551752509464</v>
      </c>
    </row>
    <row r="1237" spans="1:9" x14ac:dyDescent="0.3">
      <c r="A1237" s="11">
        <v>2017</v>
      </c>
      <c r="B1237" t="s">
        <v>77</v>
      </c>
      <c r="C1237" t="str">
        <f>VLOOKUP(B1237,'REFERENCE SHEET'!B:C,2,FALSE)</f>
        <v>BTO CN EQUITY</v>
      </c>
      <c r="D1237" t="s">
        <v>78</v>
      </c>
      <c r="E1237">
        <v>2</v>
      </c>
      <c r="F1237" t="s">
        <v>10</v>
      </c>
      <c r="G1237" t="s">
        <v>11</v>
      </c>
      <c r="H1237" t="s">
        <v>12</v>
      </c>
      <c r="I1237">
        <v>0.56350796795416525</v>
      </c>
    </row>
    <row r="1238" spans="1:9" x14ac:dyDescent="0.3">
      <c r="A1238" s="11">
        <v>2017</v>
      </c>
      <c r="B1238" t="s">
        <v>77</v>
      </c>
      <c r="C1238" t="str">
        <f>VLOOKUP(B1238,'REFERENCE SHEET'!B:C,2,FALSE)</f>
        <v>BTO CN EQUITY</v>
      </c>
      <c r="D1238" t="s">
        <v>78</v>
      </c>
      <c r="E1238">
        <v>4</v>
      </c>
      <c r="F1238" t="s">
        <v>10</v>
      </c>
      <c r="G1238" t="s">
        <v>13</v>
      </c>
      <c r="H1238" t="s">
        <v>21</v>
      </c>
      <c r="I1238">
        <v>0.35923327422764778</v>
      </c>
    </row>
    <row r="1239" spans="1:9" x14ac:dyDescent="0.3">
      <c r="A1239" s="11">
        <v>2017</v>
      </c>
      <c r="B1239" t="s">
        <v>77</v>
      </c>
      <c r="C1239" t="str">
        <f>VLOOKUP(B1239,'REFERENCE SHEET'!B:C,2,FALSE)</f>
        <v>BTO CN EQUITY</v>
      </c>
      <c r="D1239" t="s">
        <v>78</v>
      </c>
      <c r="E1239">
        <v>5</v>
      </c>
      <c r="F1239" t="s">
        <v>10</v>
      </c>
      <c r="G1239" t="s">
        <v>15</v>
      </c>
      <c r="H1239" t="s">
        <v>22</v>
      </c>
      <c r="I1239">
        <v>0.82202194357366776</v>
      </c>
    </row>
    <row r="1240" spans="1:9" x14ac:dyDescent="0.3">
      <c r="A1240" s="11">
        <v>2017</v>
      </c>
      <c r="B1240" t="s">
        <v>77</v>
      </c>
      <c r="C1240" t="str">
        <f>VLOOKUP(B1240,'REFERENCE SHEET'!B:C,2,FALSE)</f>
        <v>BTO CN EQUITY</v>
      </c>
      <c r="D1240" t="s">
        <v>78</v>
      </c>
      <c r="E1240">
        <v>6</v>
      </c>
      <c r="F1240" t="s">
        <v>10</v>
      </c>
      <c r="G1240" t="s">
        <v>16</v>
      </c>
      <c r="H1240" t="s">
        <v>14</v>
      </c>
      <c r="I1240">
        <v>0.58442442683528717</v>
      </c>
    </row>
    <row r="1241" spans="1:9" x14ac:dyDescent="0.3">
      <c r="A1241" s="11">
        <v>2018</v>
      </c>
      <c r="B1241" t="s">
        <v>77</v>
      </c>
      <c r="C1241" t="str">
        <f>VLOOKUP(B1241,'REFERENCE SHEET'!B:C,2,FALSE)</f>
        <v>BTO CN EQUITY</v>
      </c>
      <c r="D1241" t="s">
        <v>78</v>
      </c>
      <c r="E1241">
        <v>2</v>
      </c>
      <c r="F1241" t="s">
        <v>10</v>
      </c>
      <c r="G1241" t="s">
        <v>11</v>
      </c>
      <c r="H1241" t="s">
        <v>12</v>
      </c>
      <c r="I1241">
        <v>0.56063782094629555</v>
      </c>
    </row>
    <row r="1242" spans="1:9" x14ac:dyDescent="0.3">
      <c r="A1242" s="11">
        <v>2018</v>
      </c>
      <c r="B1242" t="s">
        <v>77</v>
      </c>
      <c r="C1242" t="str">
        <f>VLOOKUP(B1242,'REFERENCE SHEET'!B:C,2,FALSE)</f>
        <v>BTO CN EQUITY</v>
      </c>
      <c r="D1242" t="s">
        <v>78</v>
      </c>
      <c r="E1242">
        <v>4</v>
      </c>
      <c r="F1242" t="s">
        <v>10</v>
      </c>
      <c r="G1242" t="s">
        <v>13</v>
      </c>
      <c r="H1242" t="s">
        <v>21</v>
      </c>
      <c r="I1242">
        <v>0.40206883381429287</v>
      </c>
    </row>
    <row r="1243" spans="1:9" x14ac:dyDescent="0.3">
      <c r="A1243" s="11">
        <v>2018</v>
      </c>
      <c r="B1243" t="s">
        <v>77</v>
      </c>
      <c r="C1243" t="str">
        <f>VLOOKUP(B1243,'REFERENCE SHEET'!B:C,2,FALSE)</f>
        <v>BTO CN EQUITY</v>
      </c>
      <c r="D1243" t="s">
        <v>78</v>
      </c>
      <c r="E1243">
        <v>5</v>
      </c>
      <c r="F1243" t="s">
        <v>10</v>
      </c>
      <c r="G1243" t="s">
        <v>15</v>
      </c>
      <c r="H1243" t="s">
        <v>22</v>
      </c>
      <c r="I1243">
        <v>0.8185054945054947</v>
      </c>
    </row>
    <row r="1244" spans="1:9" x14ac:dyDescent="0.3">
      <c r="A1244" s="11">
        <v>2018</v>
      </c>
      <c r="B1244" t="s">
        <v>77</v>
      </c>
      <c r="C1244" t="str">
        <f>VLOOKUP(B1244,'REFERENCE SHEET'!B:C,2,FALSE)</f>
        <v>BTO CN EQUITY</v>
      </c>
      <c r="D1244" t="s">
        <v>78</v>
      </c>
      <c r="E1244">
        <v>6</v>
      </c>
      <c r="F1244" t="s">
        <v>10</v>
      </c>
      <c r="G1244" t="s">
        <v>16</v>
      </c>
      <c r="H1244" t="s">
        <v>12</v>
      </c>
      <c r="I1244">
        <v>0.54197550718155207</v>
      </c>
    </row>
    <row r="1245" spans="1:9" x14ac:dyDescent="0.3">
      <c r="A1245" s="11">
        <v>2019</v>
      </c>
      <c r="B1245" t="s">
        <v>77</v>
      </c>
      <c r="C1245" t="str">
        <f>VLOOKUP(B1245,'REFERENCE SHEET'!B:C,2,FALSE)</f>
        <v>BTO CN EQUITY</v>
      </c>
      <c r="D1245" t="s">
        <v>78</v>
      </c>
      <c r="E1245">
        <v>2</v>
      </c>
      <c r="F1245" t="s">
        <v>10</v>
      </c>
      <c r="G1245" t="s">
        <v>11</v>
      </c>
      <c r="H1245" t="s">
        <v>24</v>
      </c>
      <c r="I1245">
        <v>0.6832243917023425</v>
      </c>
    </row>
    <row r="1246" spans="1:9" x14ac:dyDescent="0.3">
      <c r="A1246" s="11">
        <v>2019</v>
      </c>
      <c r="B1246" t="s">
        <v>77</v>
      </c>
      <c r="C1246" t="str">
        <f>VLOOKUP(B1246,'REFERENCE SHEET'!B:C,2,FALSE)</f>
        <v>BTO CN EQUITY</v>
      </c>
      <c r="D1246" t="s">
        <v>78</v>
      </c>
      <c r="E1246">
        <v>4</v>
      </c>
      <c r="F1246" t="s">
        <v>10</v>
      </c>
      <c r="G1246" t="s">
        <v>13</v>
      </c>
      <c r="H1246" t="s">
        <v>25</v>
      </c>
      <c r="I1246">
        <v>0.46867555172849573</v>
      </c>
    </row>
    <row r="1247" spans="1:9" x14ac:dyDescent="0.3">
      <c r="A1247" s="11">
        <v>2019</v>
      </c>
      <c r="B1247" t="s">
        <v>77</v>
      </c>
      <c r="C1247" t="str">
        <f>VLOOKUP(B1247,'REFERENCE SHEET'!B:C,2,FALSE)</f>
        <v>BTO CN EQUITY</v>
      </c>
      <c r="D1247" t="s">
        <v>78</v>
      </c>
      <c r="E1247">
        <v>5</v>
      </c>
      <c r="F1247" t="s">
        <v>10</v>
      </c>
      <c r="G1247" t="s">
        <v>15</v>
      </c>
      <c r="H1247" t="s">
        <v>23</v>
      </c>
      <c r="I1247">
        <v>0.85582040083015842</v>
      </c>
    </row>
    <row r="1248" spans="1:9" x14ac:dyDescent="0.3">
      <c r="A1248" s="11">
        <v>2019</v>
      </c>
      <c r="B1248" t="s">
        <v>77</v>
      </c>
      <c r="C1248" t="str">
        <f>VLOOKUP(B1248,'REFERENCE SHEET'!B:C,2,FALSE)</f>
        <v>BTO CN EQUITY</v>
      </c>
      <c r="D1248" t="s">
        <v>78</v>
      </c>
      <c r="E1248">
        <v>6</v>
      </c>
      <c r="F1248" t="s">
        <v>10</v>
      </c>
      <c r="G1248" t="s">
        <v>16</v>
      </c>
      <c r="H1248" t="s">
        <v>22</v>
      </c>
      <c r="I1248">
        <v>0.76555089702520862</v>
      </c>
    </row>
    <row r="1249" spans="1:9" x14ac:dyDescent="0.3">
      <c r="A1249" s="11">
        <v>2020</v>
      </c>
      <c r="B1249" t="s">
        <v>77</v>
      </c>
      <c r="C1249" t="str">
        <f>VLOOKUP(B1249,'REFERENCE SHEET'!B:C,2,FALSE)</f>
        <v>BTO CN EQUITY</v>
      </c>
      <c r="D1249" t="s">
        <v>78</v>
      </c>
      <c r="E1249">
        <v>2</v>
      </c>
      <c r="F1249" t="s">
        <v>10</v>
      </c>
      <c r="G1249" t="s">
        <v>11</v>
      </c>
      <c r="H1249" t="s">
        <v>22</v>
      </c>
      <c r="I1249">
        <v>0.78378792160071931</v>
      </c>
    </row>
    <row r="1250" spans="1:9" x14ac:dyDescent="0.3">
      <c r="A1250" s="11">
        <v>2020</v>
      </c>
      <c r="B1250" t="s">
        <v>77</v>
      </c>
      <c r="C1250" t="str">
        <f>VLOOKUP(B1250,'REFERENCE SHEET'!B:C,2,FALSE)</f>
        <v>BTO CN EQUITY</v>
      </c>
      <c r="D1250" t="s">
        <v>78</v>
      </c>
      <c r="E1250">
        <v>4</v>
      </c>
      <c r="F1250" t="s">
        <v>10</v>
      </c>
      <c r="G1250" t="s">
        <v>13</v>
      </c>
      <c r="H1250" t="s">
        <v>14</v>
      </c>
      <c r="I1250">
        <v>0.66546223070629895</v>
      </c>
    </row>
    <row r="1251" spans="1:9" x14ac:dyDescent="0.3">
      <c r="A1251" s="11">
        <v>2020</v>
      </c>
      <c r="B1251" t="s">
        <v>77</v>
      </c>
      <c r="C1251" t="str">
        <f>VLOOKUP(B1251,'REFERENCE SHEET'!B:C,2,FALSE)</f>
        <v>BTO CN EQUITY</v>
      </c>
      <c r="D1251" t="s">
        <v>78</v>
      </c>
      <c r="E1251">
        <v>5</v>
      </c>
      <c r="F1251" t="s">
        <v>10</v>
      </c>
      <c r="G1251" t="s">
        <v>15</v>
      </c>
      <c r="H1251" t="s">
        <v>23</v>
      </c>
      <c r="I1251">
        <v>0.83763773329194491</v>
      </c>
    </row>
    <row r="1252" spans="1:9" x14ac:dyDescent="0.3">
      <c r="A1252" s="11">
        <v>2020</v>
      </c>
      <c r="B1252" t="s">
        <v>77</v>
      </c>
      <c r="C1252" t="str">
        <f>VLOOKUP(B1252,'REFERENCE SHEET'!B:C,2,FALSE)</f>
        <v>BTO CN EQUITY</v>
      </c>
      <c r="D1252" t="s">
        <v>78</v>
      </c>
      <c r="E1252">
        <v>6</v>
      </c>
      <c r="F1252" t="s">
        <v>10</v>
      </c>
      <c r="G1252" t="s">
        <v>16</v>
      </c>
      <c r="H1252" t="s">
        <v>23</v>
      </c>
      <c r="I1252">
        <v>0.85441525091034498</v>
      </c>
    </row>
    <row r="1253" spans="1:9" x14ac:dyDescent="0.3">
      <c r="A1253" s="11">
        <v>2021</v>
      </c>
      <c r="B1253" t="s">
        <v>77</v>
      </c>
      <c r="C1253" t="str">
        <f>VLOOKUP(B1253,'REFERENCE SHEET'!B:C,2,FALSE)</f>
        <v>BTO CN EQUITY</v>
      </c>
      <c r="D1253" t="s">
        <v>78</v>
      </c>
      <c r="E1253">
        <v>2</v>
      </c>
      <c r="F1253" t="s">
        <v>10</v>
      </c>
      <c r="G1253" t="s">
        <v>11</v>
      </c>
      <c r="H1253" t="s">
        <v>14</v>
      </c>
      <c r="I1253">
        <v>0.58337820569179089</v>
      </c>
    </row>
    <row r="1254" spans="1:9" x14ac:dyDescent="0.3">
      <c r="A1254" s="11">
        <v>2021</v>
      </c>
      <c r="B1254" t="s">
        <v>77</v>
      </c>
      <c r="C1254" t="str">
        <f>VLOOKUP(B1254,'REFERENCE SHEET'!B:C,2,FALSE)</f>
        <v>BTO CN EQUITY</v>
      </c>
      <c r="D1254" t="s">
        <v>78</v>
      </c>
      <c r="E1254">
        <v>4</v>
      </c>
      <c r="F1254" t="s">
        <v>10</v>
      </c>
      <c r="G1254" t="s">
        <v>13</v>
      </c>
      <c r="H1254" t="s">
        <v>14</v>
      </c>
      <c r="I1254">
        <v>0.63001089728053161</v>
      </c>
    </row>
    <row r="1255" spans="1:9" x14ac:dyDescent="0.3">
      <c r="A1255" s="11">
        <v>2021</v>
      </c>
      <c r="B1255" t="s">
        <v>77</v>
      </c>
      <c r="C1255" t="str">
        <f>VLOOKUP(B1255,'REFERENCE SHEET'!B:C,2,FALSE)</f>
        <v>BTO CN EQUITY</v>
      </c>
      <c r="D1255" t="s">
        <v>78</v>
      </c>
      <c r="E1255">
        <v>5</v>
      </c>
      <c r="F1255" t="s">
        <v>10</v>
      </c>
      <c r="G1255" t="s">
        <v>15</v>
      </c>
      <c r="H1255" t="s">
        <v>22</v>
      </c>
      <c r="I1255">
        <v>0.81058454729854335</v>
      </c>
    </row>
    <row r="1256" spans="1:9" x14ac:dyDescent="0.3">
      <c r="A1256" s="11">
        <v>2021</v>
      </c>
      <c r="B1256" t="s">
        <v>77</v>
      </c>
      <c r="C1256" t="str">
        <f>VLOOKUP(B1256,'REFERENCE SHEET'!B:C,2,FALSE)</f>
        <v>BTO CN EQUITY</v>
      </c>
      <c r="D1256" t="s">
        <v>78</v>
      </c>
      <c r="E1256">
        <v>6</v>
      </c>
      <c r="F1256" t="s">
        <v>10</v>
      </c>
      <c r="G1256" t="s">
        <v>16</v>
      </c>
      <c r="H1256" t="s">
        <v>23</v>
      </c>
      <c r="I1256">
        <v>0.8477760791239799</v>
      </c>
    </row>
    <row r="1257" spans="1:9" x14ac:dyDescent="0.3">
      <c r="A1257" s="11">
        <v>2022</v>
      </c>
      <c r="B1257" t="s">
        <v>77</v>
      </c>
      <c r="C1257" t="str">
        <f>VLOOKUP(B1257,'REFERENCE SHEET'!B:C,2,FALSE)</f>
        <v>BTO CN EQUITY</v>
      </c>
      <c r="D1257" t="s">
        <v>78</v>
      </c>
      <c r="E1257">
        <v>2</v>
      </c>
      <c r="F1257" t="s">
        <v>10</v>
      </c>
      <c r="G1257" t="s">
        <v>11</v>
      </c>
      <c r="H1257" t="s">
        <v>24</v>
      </c>
      <c r="I1257">
        <v>0.74965080154510888</v>
      </c>
    </row>
    <row r="1258" spans="1:9" x14ac:dyDescent="0.3">
      <c r="A1258" s="11">
        <v>2022</v>
      </c>
      <c r="B1258" t="s">
        <v>77</v>
      </c>
      <c r="C1258" t="str">
        <f>VLOOKUP(B1258,'REFERENCE SHEET'!B:C,2,FALSE)</f>
        <v>BTO CN EQUITY</v>
      </c>
      <c r="D1258" t="s">
        <v>78</v>
      </c>
      <c r="E1258">
        <v>4</v>
      </c>
      <c r="F1258" t="s">
        <v>10</v>
      </c>
      <c r="G1258" t="s">
        <v>13</v>
      </c>
      <c r="H1258" t="s">
        <v>24</v>
      </c>
      <c r="I1258">
        <v>0.67190539263854165</v>
      </c>
    </row>
    <row r="1259" spans="1:9" x14ac:dyDescent="0.3">
      <c r="A1259" s="11">
        <v>2022</v>
      </c>
      <c r="B1259" t="s">
        <v>77</v>
      </c>
      <c r="C1259" t="str">
        <f>VLOOKUP(B1259,'REFERENCE SHEET'!B:C,2,FALSE)</f>
        <v>BTO CN EQUITY</v>
      </c>
      <c r="D1259" t="s">
        <v>78</v>
      </c>
      <c r="E1259">
        <v>5</v>
      </c>
      <c r="F1259" t="s">
        <v>10</v>
      </c>
      <c r="G1259" t="s">
        <v>15</v>
      </c>
      <c r="H1259" t="s">
        <v>22</v>
      </c>
      <c r="I1259">
        <v>0.79171309984577731</v>
      </c>
    </row>
    <row r="1260" spans="1:9" x14ac:dyDescent="0.3">
      <c r="A1260" s="11">
        <v>2022</v>
      </c>
      <c r="B1260" t="s">
        <v>77</v>
      </c>
      <c r="C1260" t="str">
        <f>VLOOKUP(B1260,'REFERENCE SHEET'!B:C,2,FALSE)</f>
        <v>BTO CN EQUITY</v>
      </c>
      <c r="D1260" t="s">
        <v>78</v>
      </c>
      <c r="E1260">
        <v>6</v>
      </c>
      <c r="F1260" t="s">
        <v>10</v>
      </c>
      <c r="G1260" t="s">
        <v>16</v>
      </c>
      <c r="H1260" t="s">
        <v>23</v>
      </c>
      <c r="I1260">
        <v>0.85235602440880121</v>
      </c>
    </row>
    <row r="1261" spans="1:9" x14ac:dyDescent="0.3">
      <c r="A1261" s="11">
        <v>2023</v>
      </c>
      <c r="B1261" t="s">
        <v>77</v>
      </c>
      <c r="C1261" t="str">
        <f>VLOOKUP(B1261,'REFERENCE SHEET'!B:C,2,FALSE)</f>
        <v>BTO CN EQUITY</v>
      </c>
      <c r="D1261" t="s">
        <v>78</v>
      </c>
      <c r="E1261">
        <v>2</v>
      </c>
      <c r="F1261" t="s">
        <v>10</v>
      </c>
      <c r="G1261" t="s">
        <v>11</v>
      </c>
      <c r="H1261" t="s">
        <v>12</v>
      </c>
      <c r="I1261">
        <v>0.56914171593218532</v>
      </c>
    </row>
    <row r="1262" spans="1:9" x14ac:dyDescent="0.3">
      <c r="A1262" s="11">
        <v>2023</v>
      </c>
      <c r="B1262" t="s">
        <v>77</v>
      </c>
      <c r="C1262" t="str">
        <f>VLOOKUP(B1262,'REFERENCE SHEET'!B:C,2,FALSE)</f>
        <v>BTO CN EQUITY</v>
      </c>
      <c r="D1262" t="s">
        <v>78</v>
      </c>
      <c r="E1262">
        <v>4</v>
      </c>
      <c r="F1262" t="s">
        <v>10</v>
      </c>
      <c r="G1262" t="s">
        <v>13</v>
      </c>
      <c r="H1262" t="s">
        <v>14</v>
      </c>
      <c r="I1262">
        <v>0.63986874190665044</v>
      </c>
    </row>
    <row r="1263" spans="1:9" x14ac:dyDescent="0.3">
      <c r="A1263" s="11">
        <v>2023</v>
      </c>
      <c r="B1263" t="s">
        <v>77</v>
      </c>
      <c r="C1263" t="str">
        <f>VLOOKUP(B1263,'REFERENCE SHEET'!B:C,2,FALSE)</f>
        <v>BTO CN EQUITY</v>
      </c>
      <c r="D1263" t="s">
        <v>78</v>
      </c>
      <c r="E1263">
        <v>5</v>
      </c>
      <c r="F1263" t="s">
        <v>10</v>
      </c>
      <c r="G1263" t="s">
        <v>15</v>
      </c>
      <c r="H1263" t="s">
        <v>22</v>
      </c>
      <c r="I1263">
        <v>0.7928027713912883</v>
      </c>
    </row>
    <row r="1264" spans="1:9" x14ac:dyDescent="0.3">
      <c r="A1264" s="11">
        <v>2023</v>
      </c>
      <c r="B1264" t="s">
        <v>77</v>
      </c>
      <c r="C1264" t="str">
        <f>VLOOKUP(B1264,'REFERENCE SHEET'!B:C,2,FALSE)</f>
        <v>BTO CN EQUITY</v>
      </c>
      <c r="D1264" t="s">
        <v>78</v>
      </c>
      <c r="E1264">
        <v>6</v>
      </c>
      <c r="F1264" t="s">
        <v>10</v>
      </c>
      <c r="G1264" t="s">
        <v>16</v>
      </c>
      <c r="H1264" t="s">
        <v>22</v>
      </c>
      <c r="I1264">
        <v>0.82362688412896667</v>
      </c>
    </row>
    <row r="1265" spans="1:9" x14ac:dyDescent="0.3">
      <c r="A1265" s="11">
        <v>2024</v>
      </c>
      <c r="B1265" t="s">
        <v>77</v>
      </c>
      <c r="C1265" t="str">
        <f>VLOOKUP(B1265,'REFERENCE SHEET'!B:C,2,FALSE)</f>
        <v>BTO CN EQUITY</v>
      </c>
      <c r="D1265" t="s">
        <v>78</v>
      </c>
      <c r="E1265">
        <v>2</v>
      </c>
      <c r="F1265" t="s">
        <v>10</v>
      </c>
      <c r="G1265" t="s">
        <v>11</v>
      </c>
      <c r="H1265" t="s">
        <v>24</v>
      </c>
      <c r="I1265">
        <v>0.73852934607395504</v>
      </c>
    </row>
    <row r="1266" spans="1:9" x14ac:dyDescent="0.3">
      <c r="A1266" s="11">
        <v>2024</v>
      </c>
      <c r="B1266" t="s">
        <v>77</v>
      </c>
      <c r="C1266" t="str">
        <f>VLOOKUP(B1266,'REFERENCE SHEET'!B:C,2,FALSE)</f>
        <v>BTO CN EQUITY</v>
      </c>
      <c r="D1266" t="s">
        <v>78</v>
      </c>
      <c r="E1266">
        <v>4</v>
      </c>
      <c r="F1266" t="s">
        <v>10</v>
      </c>
      <c r="G1266" t="s">
        <v>13</v>
      </c>
      <c r="H1266" t="s">
        <v>14</v>
      </c>
      <c r="I1266">
        <v>0.61336183457938154</v>
      </c>
    </row>
    <row r="1267" spans="1:9" x14ac:dyDescent="0.3">
      <c r="A1267" s="11">
        <v>2024</v>
      </c>
      <c r="B1267" t="s">
        <v>77</v>
      </c>
      <c r="C1267" t="str">
        <f>VLOOKUP(B1267,'REFERENCE SHEET'!B:C,2,FALSE)</f>
        <v>BTO CN EQUITY</v>
      </c>
      <c r="D1267" t="s">
        <v>78</v>
      </c>
      <c r="E1267">
        <v>5</v>
      </c>
      <c r="F1267" t="s">
        <v>10</v>
      </c>
      <c r="G1267" t="s">
        <v>15</v>
      </c>
      <c r="H1267" t="s">
        <v>22</v>
      </c>
      <c r="I1267">
        <v>0.79451388888888907</v>
      </c>
    </row>
    <row r="1268" spans="1:9" x14ac:dyDescent="0.3">
      <c r="A1268" s="11">
        <v>2024</v>
      </c>
      <c r="B1268" t="s">
        <v>77</v>
      </c>
      <c r="C1268" t="str">
        <f>VLOOKUP(B1268,'REFERENCE SHEET'!B:C,2,FALSE)</f>
        <v>BTO CN EQUITY</v>
      </c>
      <c r="D1268" t="s">
        <v>78</v>
      </c>
      <c r="E1268">
        <v>6</v>
      </c>
      <c r="F1268" t="s">
        <v>10</v>
      </c>
      <c r="G1268" t="s">
        <v>16</v>
      </c>
      <c r="H1268" t="s">
        <v>22</v>
      </c>
      <c r="I1268">
        <v>0.81383782152789252</v>
      </c>
    </row>
    <row r="1269" spans="1:9" x14ac:dyDescent="0.3">
      <c r="A1269" s="11">
        <v>2020</v>
      </c>
      <c r="B1269" t="s">
        <v>73</v>
      </c>
      <c r="C1269" t="str">
        <f>VLOOKUP(B1269,'REFERENCE SHEET'!B:C,2,FALSE)</f>
        <v>BYD CN EQUITY</v>
      </c>
      <c r="D1269" t="s">
        <v>74</v>
      </c>
      <c r="E1269">
        <v>2</v>
      </c>
      <c r="F1269" t="s">
        <v>10</v>
      </c>
      <c r="G1269" t="s">
        <v>11</v>
      </c>
      <c r="H1269" t="s">
        <v>26</v>
      </c>
      <c r="I1269">
        <v>0.24525460463239573</v>
      </c>
    </row>
    <row r="1270" spans="1:9" x14ac:dyDescent="0.3">
      <c r="A1270" s="11">
        <v>2020</v>
      </c>
      <c r="B1270" t="s">
        <v>73</v>
      </c>
      <c r="C1270" t="str">
        <f>VLOOKUP(B1270,'REFERENCE SHEET'!B:C,2,FALSE)</f>
        <v>BYD CN EQUITY</v>
      </c>
      <c r="D1270" t="s">
        <v>74</v>
      </c>
      <c r="E1270">
        <v>4</v>
      </c>
      <c r="F1270" t="s">
        <v>10</v>
      </c>
      <c r="G1270" t="s">
        <v>13</v>
      </c>
      <c r="H1270" t="s">
        <v>20</v>
      </c>
      <c r="I1270">
        <v>0.11137152777777787</v>
      </c>
    </row>
    <row r="1271" spans="1:9" x14ac:dyDescent="0.3">
      <c r="A1271" s="11">
        <v>2020</v>
      </c>
      <c r="B1271" t="s">
        <v>73</v>
      </c>
      <c r="C1271" t="str">
        <f>VLOOKUP(B1271,'REFERENCE SHEET'!B:C,2,FALSE)</f>
        <v>BYD CN EQUITY</v>
      </c>
      <c r="D1271" t="s">
        <v>74</v>
      </c>
      <c r="E1271">
        <v>5</v>
      </c>
      <c r="F1271" t="s">
        <v>10</v>
      </c>
      <c r="G1271" t="s">
        <v>15</v>
      </c>
      <c r="H1271" t="s">
        <v>21</v>
      </c>
      <c r="I1271">
        <v>0.35524385716111684</v>
      </c>
    </row>
    <row r="1272" spans="1:9" x14ac:dyDescent="0.3">
      <c r="A1272" s="11">
        <v>2020</v>
      </c>
      <c r="B1272" t="s">
        <v>73</v>
      </c>
      <c r="C1272" t="str">
        <f>VLOOKUP(B1272,'REFERENCE SHEET'!B:C,2,FALSE)</f>
        <v>BYD CN EQUITY</v>
      </c>
      <c r="D1272" t="s">
        <v>74</v>
      </c>
      <c r="E1272">
        <v>6</v>
      </c>
      <c r="F1272" t="s">
        <v>10</v>
      </c>
      <c r="G1272" t="s">
        <v>16</v>
      </c>
      <c r="H1272" t="s">
        <v>19</v>
      </c>
      <c r="I1272">
        <v>0.25754285714285685</v>
      </c>
    </row>
    <row r="1273" spans="1:9" x14ac:dyDescent="0.3">
      <c r="A1273" s="11">
        <v>2021</v>
      </c>
      <c r="B1273" t="s">
        <v>73</v>
      </c>
      <c r="C1273" t="str">
        <f>VLOOKUP(B1273,'REFERENCE SHEET'!B:C,2,FALSE)</f>
        <v>BYD CN EQUITY</v>
      </c>
      <c r="D1273" t="s">
        <v>74</v>
      </c>
      <c r="E1273">
        <v>2</v>
      </c>
      <c r="F1273" t="s">
        <v>10</v>
      </c>
      <c r="G1273" t="s">
        <v>11</v>
      </c>
      <c r="H1273" t="s">
        <v>19</v>
      </c>
      <c r="I1273">
        <v>0.32686952170365979</v>
      </c>
    </row>
    <row r="1274" spans="1:9" x14ac:dyDescent="0.3">
      <c r="A1274" s="11">
        <v>2021</v>
      </c>
      <c r="B1274" t="s">
        <v>73</v>
      </c>
      <c r="C1274" t="str">
        <f>VLOOKUP(B1274,'REFERENCE SHEET'!B:C,2,FALSE)</f>
        <v>BYD CN EQUITY</v>
      </c>
      <c r="D1274" t="s">
        <v>74</v>
      </c>
      <c r="E1274">
        <v>4</v>
      </c>
      <c r="F1274" t="s">
        <v>10</v>
      </c>
      <c r="G1274" t="s">
        <v>13</v>
      </c>
      <c r="H1274" t="s">
        <v>26</v>
      </c>
      <c r="I1274">
        <v>0.19507309941520484</v>
      </c>
    </row>
    <row r="1275" spans="1:9" x14ac:dyDescent="0.3">
      <c r="A1275" s="11">
        <v>2021</v>
      </c>
      <c r="B1275" t="s">
        <v>73</v>
      </c>
      <c r="C1275" t="str">
        <f>VLOOKUP(B1275,'REFERENCE SHEET'!B:C,2,FALSE)</f>
        <v>BYD CN EQUITY</v>
      </c>
      <c r="D1275" t="s">
        <v>74</v>
      </c>
      <c r="E1275">
        <v>5</v>
      </c>
      <c r="F1275" t="s">
        <v>10</v>
      </c>
      <c r="G1275" t="s">
        <v>15</v>
      </c>
      <c r="H1275" t="s">
        <v>19</v>
      </c>
      <c r="I1275">
        <v>0.31218267871411881</v>
      </c>
    </row>
    <row r="1276" spans="1:9" x14ac:dyDescent="0.3">
      <c r="A1276" s="11">
        <v>2021</v>
      </c>
      <c r="B1276" t="s">
        <v>73</v>
      </c>
      <c r="C1276" t="str">
        <f>VLOOKUP(B1276,'REFERENCE SHEET'!B:C,2,FALSE)</f>
        <v>BYD CN EQUITY</v>
      </c>
      <c r="D1276" t="s">
        <v>74</v>
      </c>
      <c r="E1276">
        <v>6</v>
      </c>
      <c r="F1276" t="s">
        <v>10</v>
      </c>
      <c r="G1276" t="s">
        <v>16</v>
      </c>
      <c r="H1276" t="s">
        <v>21</v>
      </c>
      <c r="I1276">
        <v>0.40220377241805783</v>
      </c>
    </row>
    <row r="1277" spans="1:9" x14ac:dyDescent="0.3">
      <c r="A1277" s="11">
        <v>2022</v>
      </c>
      <c r="B1277" t="s">
        <v>73</v>
      </c>
      <c r="C1277" t="str">
        <f>VLOOKUP(B1277,'REFERENCE SHEET'!B:C,2,FALSE)</f>
        <v>BYD CN EQUITY</v>
      </c>
      <c r="D1277" t="s">
        <v>74</v>
      </c>
      <c r="E1277">
        <v>2</v>
      </c>
      <c r="F1277" t="s">
        <v>10</v>
      </c>
      <c r="G1277" t="s">
        <v>11</v>
      </c>
      <c r="H1277" t="s">
        <v>21</v>
      </c>
      <c r="I1277">
        <v>0.3764381502357067</v>
      </c>
    </row>
    <row r="1278" spans="1:9" x14ac:dyDescent="0.3">
      <c r="A1278" s="11">
        <v>2022</v>
      </c>
      <c r="B1278" t="s">
        <v>73</v>
      </c>
      <c r="C1278" t="str">
        <f>VLOOKUP(B1278,'REFERENCE SHEET'!B:C,2,FALSE)</f>
        <v>BYD CN EQUITY</v>
      </c>
      <c r="D1278" t="s">
        <v>74</v>
      </c>
      <c r="E1278">
        <v>4</v>
      </c>
      <c r="F1278" t="s">
        <v>10</v>
      </c>
      <c r="G1278" t="s">
        <v>13</v>
      </c>
      <c r="H1278" t="s">
        <v>26</v>
      </c>
      <c r="I1278">
        <v>0.18550039401103247</v>
      </c>
    </row>
    <row r="1279" spans="1:9" x14ac:dyDescent="0.3">
      <c r="A1279" s="11">
        <v>2022</v>
      </c>
      <c r="B1279" t="s">
        <v>73</v>
      </c>
      <c r="C1279" t="str">
        <f>VLOOKUP(B1279,'REFERENCE SHEET'!B:C,2,FALSE)</f>
        <v>BYD CN EQUITY</v>
      </c>
      <c r="D1279" t="s">
        <v>74</v>
      </c>
      <c r="E1279">
        <v>5</v>
      </c>
      <c r="F1279" t="s">
        <v>10</v>
      </c>
      <c r="G1279" t="s">
        <v>15</v>
      </c>
      <c r="H1279" t="s">
        <v>25</v>
      </c>
      <c r="I1279">
        <v>0.48962207505982486</v>
      </c>
    </row>
    <row r="1280" spans="1:9" x14ac:dyDescent="0.3">
      <c r="A1280" s="11">
        <v>2022</v>
      </c>
      <c r="B1280" t="s">
        <v>73</v>
      </c>
      <c r="C1280" t="str">
        <f>VLOOKUP(B1280,'REFERENCE SHEET'!B:C,2,FALSE)</f>
        <v>BYD CN EQUITY</v>
      </c>
      <c r="D1280" t="s">
        <v>74</v>
      </c>
      <c r="E1280">
        <v>6</v>
      </c>
      <c r="F1280" t="s">
        <v>10</v>
      </c>
      <c r="G1280" t="s">
        <v>16</v>
      </c>
      <c r="H1280" t="s">
        <v>21</v>
      </c>
      <c r="I1280">
        <v>0.41642583495599272</v>
      </c>
    </row>
    <row r="1281" spans="1:9" x14ac:dyDescent="0.3">
      <c r="A1281" s="11">
        <v>2023</v>
      </c>
      <c r="B1281" t="s">
        <v>73</v>
      </c>
      <c r="C1281" t="str">
        <f>VLOOKUP(B1281,'REFERENCE SHEET'!B:C,2,FALSE)</f>
        <v>BYD CN EQUITY</v>
      </c>
      <c r="D1281" t="s">
        <v>74</v>
      </c>
      <c r="E1281">
        <v>2</v>
      </c>
      <c r="F1281" t="s">
        <v>10</v>
      </c>
      <c r="G1281" t="s">
        <v>11</v>
      </c>
      <c r="H1281" t="s">
        <v>21</v>
      </c>
      <c r="I1281">
        <v>0.37969209990902408</v>
      </c>
    </row>
    <row r="1282" spans="1:9" x14ac:dyDescent="0.3">
      <c r="A1282" s="11">
        <v>2023</v>
      </c>
      <c r="B1282" t="s">
        <v>73</v>
      </c>
      <c r="C1282" t="str">
        <f>VLOOKUP(B1282,'REFERENCE SHEET'!B:C,2,FALSE)</f>
        <v>BYD CN EQUITY</v>
      </c>
      <c r="D1282" t="s">
        <v>74</v>
      </c>
      <c r="E1282">
        <v>4</v>
      </c>
      <c r="F1282" t="s">
        <v>10</v>
      </c>
      <c r="G1282" t="s">
        <v>13</v>
      </c>
      <c r="H1282" t="s">
        <v>20</v>
      </c>
      <c r="I1282">
        <v>0.15025201612903238</v>
      </c>
    </row>
    <row r="1283" spans="1:9" x14ac:dyDescent="0.3">
      <c r="A1283" s="11">
        <v>2023</v>
      </c>
      <c r="B1283" t="s">
        <v>73</v>
      </c>
      <c r="C1283" t="str">
        <f>VLOOKUP(B1283,'REFERENCE SHEET'!B:C,2,FALSE)</f>
        <v>BYD CN EQUITY</v>
      </c>
      <c r="D1283" t="s">
        <v>74</v>
      </c>
      <c r="E1283">
        <v>5</v>
      </c>
      <c r="F1283" t="s">
        <v>10</v>
      </c>
      <c r="G1283" t="s">
        <v>15</v>
      </c>
      <c r="H1283" t="s">
        <v>14</v>
      </c>
      <c r="I1283">
        <v>0.60307846061434589</v>
      </c>
    </row>
    <row r="1284" spans="1:9" x14ac:dyDescent="0.3">
      <c r="A1284" s="11">
        <v>2023</v>
      </c>
      <c r="B1284" t="s">
        <v>73</v>
      </c>
      <c r="C1284" t="str">
        <f>VLOOKUP(B1284,'REFERENCE SHEET'!B:C,2,FALSE)</f>
        <v>BYD CN EQUITY</v>
      </c>
      <c r="D1284" t="s">
        <v>74</v>
      </c>
      <c r="E1284">
        <v>6</v>
      </c>
      <c r="F1284" t="s">
        <v>10</v>
      </c>
      <c r="G1284" t="s">
        <v>16</v>
      </c>
      <c r="H1284" t="s">
        <v>21</v>
      </c>
      <c r="I1284">
        <v>0.38280544320456877</v>
      </c>
    </row>
    <row r="1285" spans="1:9" x14ac:dyDescent="0.3">
      <c r="A1285" s="11">
        <v>2024</v>
      </c>
      <c r="B1285" t="s">
        <v>73</v>
      </c>
      <c r="C1285" t="str">
        <f>VLOOKUP(B1285,'REFERENCE SHEET'!B:C,2,FALSE)</f>
        <v>BYD CN EQUITY</v>
      </c>
      <c r="D1285" t="s">
        <v>74</v>
      </c>
      <c r="E1285">
        <v>2</v>
      </c>
      <c r="F1285" t="s">
        <v>10</v>
      </c>
      <c r="G1285" t="s">
        <v>11</v>
      </c>
      <c r="H1285" t="s">
        <v>21</v>
      </c>
      <c r="I1285">
        <v>0.34618456663022334</v>
      </c>
    </row>
    <row r="1286" spans="1:9" x14ac:dyDescent="0.3">
      <c r="A1286" s="11">
        <v>2024</v>
      </c>
      <c r="B1286" t="s">
        <v>73</v>
      </c>
      <c r="C1286" t="str">
        <f>VLOOKUP(B1286,'REFERENCE SHEET'!B:C,2,FALSE)</f>
        <v>BYD CN EQUITY</v>
      </c>
      <c r="D1286" t="s">
        <v>74</v>
      </c>
      <c r="E1286">
        <v>4</v>
      </c>
      <c r="F1286" t="s">
        <v>10</v>
      </c>
      <c r="G1286" t="s">
        <v>13</v>
      </c>
      <c r="H1286" t="s">
        <v>20</v>
      </c>
      <c r="I1286">
        <v>0.15925508304696462</v>
      </c>
    </row>
    <row r="1287" spans="1:9" x14ac:dyDescent="0.3">
      <c r="A1287" s="11">
        <v>2024</v>
      </c>
      <c r="B1287" t="s">
        <v>73</v>
      </c>
      <c r="C1287" t="str">
        <f>VLOOKUP(B1287,'REFERENCE SHEET'!B:C,2,FALSE)</f>
        <v>BYD CN EQUITY</v>
      </c>
      <c r="D1287" t="s">
        <v>74</v>
      </c>
      <c r="E1287">
        <v>5</v>
      </c>
      <c r="F1287" t="s">
        <v>10</v>
      </c>
      <c r="G1287" t="s">
        <v>15</v>
      </c>
      <c r="H1287" t="s">
        <v>12</v>
      </c>
      <c r="I1287">
        <v>0.52343055555555562</v>
      </c>
    </row>
    <row r="1288" spans="1:9" x14ac:dyDescent="0.3">
      <c r="A1288" s="11">
        <v>2024</v>
      </c>
      <c r="B1288" t="s">
        <v>73</v>
      </c>
      <c r="C1288" t="str">
        <f>VLOOKUP(B1288,'REFERENCE SHEET'!B:C,2,FALSE)</f>
        <v>BYD CN EQUITY</v>
      </c>
      <c r="D1288" t="s">
        <v>74</v>
      </c>
      <c r="E1288">
        <v>6</v>
      </c>
      <c r="F1288" t="s">
        <v>10</v>
      </c>
      <c r="G1288" t="s">
        <v>16</v>
      </c>
      <c r="H1288" t="s">
        <v>21</v>
      </c>
      <c r="I1288">
        <v>0.35116464959715721</v>
      </c>
    </row>
    <row r="1289" spans="1:9" x14ac:dyDescent="0.3">
      <c r="A1289" s="11">
        <v>2014</v>
      </c>
      <c r="B1289" t="s">
        <v>79</v>
      </c>
      <c r="C1289" t="str">
        <f>VLOOKUP(B1289,'REFERENCE SHEET'!B:C,2,FALSE)</f>
        <v>CAE CN EQUITY</v>
      </c>
      <c r="D1289" t="s">
        <v>80</v>
      </c>
      <c r="E1289">
        <v>2</v>
      </c>
      <c r="F1289" t="s">
        <v>10</v>
      </c>
      <c r="G1289" t="s">
        <v>11</v>
      </c>
      <c r="H1289" t="s">
        <v>12</v>
      </c>
      <c r="I1289">
        <v>0.55436877853978261</v>
      </c>
    </row>
    <row r="1290" spans="1:9" x14ac:dyDescent="0.3">
      <c r="A1290" s="11">
        <v>2014</v>
      </c>
      <c r="B1290" t="s">
        <v>79</v>
      </c>
      <c r="C1290" t="str">
        <f>VLOOKUP(B1290,'REFERENCE SHEET'!B:C,2,FALSE)</f>
        <v>CAE CN EQUITY</v>
      </c>
      <c r="D1290" t="s">
        <v>80</v>
      </c>
      <c r="E1290">
        <v>4</v>
      </c>
      <c r="F1290" t="s">
        <v>10</v>
      </c>
      <c r="G1290" t="s">
        <v>13</v>
      </c>
      <c r="H1290" t="s">
        <v>14</v>
      </c>
      <c r="I1290">
        <v>0.65909090909090917</v>
      </c>
    </row>
    <row r="1291" spans="1:9" x14ac:dyDescent="0.3">
      <c r="A1291" s="11">
        <v>2014</v>
      </c>
      <c r="B1291" t="s">
        <v>79</v>
      </c>
      <c r="C1291" t="str">
        <f>VLOOKUP(B1291,'REFERENCE SHEET'!B:C,2,FALSE)</f>
        <v>CAE CN EQUITY</v>
      </c>
      <c r="D1291" t="s">
        <v>80</v>
      </c>
      <c r="E1291">
        <v>5</v>
      </c>
      <c r="F1291" t="s">
        <v>10</v>
      </c>
      <c r="G1291" t="s">
        <v>15</v>
      </c>
      <c r="H1291" t="s">
        <v>25</v>
      </c>
      <c r="I1291">
        <v>0.48830948630436688</v>
      </c>
    </row>
    <row r="1292" spans="1:9" x14ac:dyDescent="0.3">
      <c r="A1292" s="11">
        <v>2014</v>
      </c>
      <c r="B1292" t="s">
        <v>79</v>
      </c>
      <c r="C1292" t="str">
        <f>VLOOKUP(B1292,'REFERENCE SHEET'!B:C,2,FALSE)</f>
        <v>CAE CN EQUITY</v>
      </c>
      <c r="D1292" t="s">
        <v>80</v>
      </c>
      <c r="E1292">
        <v>6</v>
      </c>
      <c r="F1292" t="s">
        <v>10</v>
      </c>
      <c r="G1292" t="s">
        <v>16</v>
      </c>
      <c r="H1292" t="s">
        <v>12</v>
      </c>
      <c r="I1292">
        <v>0.54644808743169393</v>
      </c>
    </row>
    <row r="1293" spans="1:9" x14ac:dyDescent="0.3">
      <c r="A1293" s="11">
        <v>2015</v>
      </c>
      <c r="B1293" t="s">
        <v>79</v>
      </c>
      <c r="C1293" t="str">
        <f>VLOOKUP(B1293,'REFERENCE SHEET'!B:C,2,FALSE)</f>
        <v>CAE CN EQUITY</v>
      </c>
      <c r="D1293" t="s">
        <v>80</v>
      </c>
      <c r="E1293">
        <v>2</v>
      </c>
      <c r="F1293" t="s">
        <v>10</v>
      </c>
      <c r="G1293" t="s">
        <v>11</v>
      </c>
      <c r="H1293" t="s">
        <v>12</v>
      </c>
      <c r="I1293">
        <v>0.5630782780532918</v>
      </c>
    </row>
    <row r="1294" spans="1:9" x14ac:dyDescent="0.3">
      <c r="A1294" s="11">
        <v>2015</v>
      </c>
      <c r="B1294" t="s">
        <v>79</v>
      </c>
      <c r="C1294" t="str">
        <f>VLOOKUP(B1294,'REFERENCE SHEET'!B:C,2,FALSE)</f>
        <v>CAE CN EQUITY</v>
      </c>
      <c r="D1294" t="s">
        <v>80</v>
      </c>
      <c r="E1294">
        <v>4</v>
      </c>
      <c r="F1294" t="s">
        <v>10</v>
      </c>
      <c r="G1294" t="s">
        <v>13</v>
      </c>
      <c r="H1294" t="s">
        <v>12</v>
      </c>
      <c r="I1294">
        <v>0.52272727272727271</v>
      </c>
    </row>
    <row r="1295" spans="1:9" x14ac:dyDescent="0.3">
      <c r="A1295" s="11">
        <v>2015</v>
      </c>
      <c r="B1295" t="s">
        <v>79</v>
      </c>
      <c r="C1295" t="str">
        <f>VLOOKUP(B1295,'REFERENCE SHEET'!B:C,2,FALSE)</f>
        <v>CAE CN EQUITY</v>
      </c>
      <c r="D1295" t="s">
        <v>80</v>
      </c>
      <c r="E1295">
        <v>5</v>
      </c>
      <c r="F1295" t="s">
        <v>10</v>
      </c>
      <c r="G1295" t="s">
        <v>15</v>
      </c>
      <c r="H1295" t="s">
        <v>25</v>
      </c>
      <c r="I1295">
        <v>0.45595290332016963</v>
      </c>
    </row>
    <row r="1296" spans="1:9" x14ac:dyDescent="0.3">
      <c r="A1296" s="11">
        <v>2015</v>
      </c>
      <c r="B1296" t="s">
        <v>79</v>
      </c>
      <c r="C1296" t="str">
        <f>VLOOKUP(B1296,'REFERENCE SHEET'!B:C,2,FALSE)</f>
        <v>CAE CN EQUITY</v>
      </c>
      <c r="D1296" t="s">
        <v>80</v>
      </c>
      <c r="E1296">
        <v>6</v>
      </c>
      <c r="F1296" t="s">
        <v>10</v>
      </c>
      <c r="G1296" t="s">
        <v>16</v>
      </c>
      <c r="H1296" t="s">
        <v>14</v>
      </c>
      <c r="I1296">
        <v>0.66393442622950816</v>
      </c>
    </row>
    <row r="1297" spans="1:9" x14ac:dyDescent="0.3">
      <c r="A1297" s="11">
        <v>2016</v>
      </c>
      <c r="B1297" t="s">
        <v>79</v>
      </c>
      <c r="C1297" t="str">
        <f>VLOOKUP(B1297,'REFERENCE SHEET'!B:C,2,FALSE)</f>
        <v>CAE CN EQUITY</v>
      </c>
      <c r="D1297" t="s">
        <v>80</v>
      </c>
      <c r="E1297">
        <v>2</v>
      </c>
      <c r="F1297" t="s">
        <v>10</v>
      </c>
      <c r="G1297" t="s">
        <v>11</v>
      </c>
      <c r="H1297" t="s">
        <v>25</v>
      </c>
      <c r="I1297">
        <v>0.47227210647497841</v>
      </c>
    </row>
    <row r="1298" spans="1:9" x14ac:dyDescent="0.3">
      <c r="A1298" s="11">
        <v>2016</v>
      </c>
      <c r="B1298" t="s">
        <v>79</v>
      </c>
      <c r="C1298" t="str">
        <f>VLOOKUP(B1298,'REFERENCE SHEET'!B:C,2,FALSE)</f>
        <v>CAE CN EQUITY</v>
      </c>
      <c r="D1298" t="s">
        <v>80</v>
      </c>
      <c r="E1298">
        <v>4</v>
      </c>
      <c r="F1298" t="s">
        <v>10</v>
      </c>
      <c r="G1298" t="s">
        <v>13</v>
      </c>
      <c r="H1298" t="s">
        <v>21</v>
      </c>
      <c r="I1298">
        <v>0.38814179718069886</v>
      </c>
    </row>
    <row r="1299" spans="1:9" x14ac:dyDescent="0.3">
      <c r="A1299" s="11">
        <v>2016</v>
      </c>
      <c r="B1299" t="s">
        <v>79</v>
      </c>
      <c r="C1299" t="str">
        <f>VLOOKUP(B1299,'REFERENCE SHEET'!B:C,2,FALSE)</f>
        <v>CAE CN EQUITY</v>
      </c>
      <c r="D1299" t="s">
        <v>80</v>
      </c>
      <c r="E1299">
        <v>5</v>
      </c>
      <c r="F1299" t="s">
        <v>10</v>
      </c>
      <c r="G1299" t="s">
        <v>15</v>
      </c>
      <c r="H1299" t="s">
        <v>25</v>
      </c>
      <c r="I1299">
        <v>0.42637643984590401</v>
      </c>
    </row>
    <row r="1300" spans="1:9" x14ac:dyDescent="0.3">
      <c r="A1300" s="11">
        <v>2016</v>
      </c>
      <c r="B1300" t="s">
        <v>79</v>
      </c>
      <c r="C1300" t="str">
        <f>VLOOKUP(B1300,'REFERENCE SHEET'!B:C,2,FALSE)</f>
        <v>CAE CN EQUITY</v>
      </c>
      <c r="D1300" t="s">
        <v>80</v>
      </c>
      <c r="E1300">
        <v>6</v>
      </c>
      <c r="F1300" t="s">
        <v>10</v>
      </c>
      <c r="G1300" t="s">
        <v>16</v>
      </c>
      <c r="H1300" t="s">
        <v>12</v>
      </c>
      <c r="I1300">
        <v>0.55164268360644786</v>
      </c>
    </row>
    <row r="1301" spans="1:9" x14ac:dyDescent="0.3">
      <c r="A1301" s="11">
        <v>2017</v>
      </c>
      <c r="B1301" t="s">
        <v>79</v>
      </c>
      <c r="C1301" t="str">
        <f>VLOOKUP(B1301,'REFERENCE SHEET'!B:C,2,FALSE)</f>
        <v>CAE CN EQUITY</v>
      </c>
      <c r="D1301" t="s">
        <v>80</v>
      </c>
      <c r="E1301">
        <v>2</v>
      </c>
      <c r="F1301" t="s">
        <v>10</v>
      </c>
      <c r="G1301" t="s">
        <v>11</v>
      </c>
      <c r="H1301" t="s">
        <v>25</v>
      </c>
      <c r="I1301">
        <v>0.46963861366791398</v>
      </c>
    </row>
    <row r="1302" spans="1:9" x14ac:dyDescent="0.3">
      <c r="A1302" s="11">
        <v>2017</v>
      </c>
      <c r="B1302" t="s">
        <v>79</v>
      </c>
      <c r="C1302" t="str">
        <f>VLOOKUP(B1302,'REFERENCE SHEET'!B:C,2,FALSE)</f>
        <v>CAE CN EQUITY</v>
      </c>
      <c r="D1302" t="s">
        <v>80</v>
      </c>
      <c r="E1302">
        <v>4</v>
      </c>
      <c r="F1302" t="s">
        <v>10</v>
      </c>
      <c r="G1302" t="s">
        <v>13</v>
      </c>
      <c r="H1302" t="s">
        <v>21</v>
      </c>
      <c r="I1302">
        <v>0.38064608347627216</v>
      </c>
    </row>
    <row r="1303" spans="1:9" x14ac:dyDescent="0.3">
      <c r="A1303" s="11">
        <v>2017</v>
      </c>
      <c r="B1303" t="s">
        <v>79</v>
      </c>
      <c r="C1303" t="str">
        <f>VLOOKUP(B1303,'REFERENCE SHEET'!B:C,2,FALSE)</f>
        <v>CAE CN EQUITY</v>
      </c>
      <c r="D1303" t="s">
        <v>80</v>
      </c>
      <c r="E1303">
        <v>5</v>
      </c>
      <c r="F1303" t="s">
        <v>10</v>
      </c>
      <c r="G1303" t="s">
        <v>15</v>
      </c>
      <c r="H1303" t="s">
        <v>25</v>
      </c>
      <c r="I1303">
        <v>0.45041797283176593</v>
      </c>
    </row>
    <row r="1304" spans="1:9" x14ac:dyDescent="0.3">
      <c r="A1304" s="11">
        <v>2017</v>
      </c>
      <c r="B1304" t="s">
        <v>79</v>
      </c>
      <c r="C1304" t="str">
        <f>VLOOKUP(B1304,'REFERENCE SHEET'!B:C,2,FALSE)</f>
        <v>CAE CN EQUITY</v>
      </c>
      <c r="D1304" t="s">
        <v>80</v>
      </c>
      <c r="E1304">
        <v>6</v>
      </c>
      <c r="F1304" t="s">
        <v>10</v>
      </c>
      <c r="G1304" t="s">
        <v>16</v>
      </c>
      <c r="H1304" t="s">
        <v>12</v>
      </c>
      <c r="I1304">
        <v>0.53196127488022371</v>
      </c>
    </row>
    <row r="1305" spans="1:9" x14ac:dyDescent="0.3">
      <c r="A1305" s="11">
        <v>2018</v>
      </c>
      <c r="B1305" t="s">
        <v>79</v>
      </c>
      <c r="C1305" t="str">
        <f>VLOOKUP(B1305,'REFERENCE SHEET'!B:C,2,FALSE)</f>
        <v>CAE CN EQUITY</v>
      </c>
      <c r="D1305" t="s">
        <v>80</v>
      </c>
      <c r="E1305">
        <v>2</v>
      </c>
      <c r="F1305" t="s">
        <v>10</v>
      </c>
      <c r="G1305" t="s">
        <v>11</v>
      </c>
      <c r="H1305" t="s">
        <v>21</v>
      </c>
      <c r="I1305">
        <v>0.38784440055503633</v>
      </c>
    </row>
    <row r="1306" spans="1:9" x14ac:dyDescent="0.3">
      <c r="A1306" s="11">
        <v>2018</v>
      </c>
      <c r="B1306" t="s">
        <v>79</v>
      </c>
      <c r="C1306" t="str">
        <f>VLOOKUP(B1306,'REFERENCE SHEET'!B:C,2,FALSE)</f>
        <v>CAE CN EQUITY</v>
      </c>
      <c r="D1306" t="s">
        <v>80</v>
      </c>
      <c r="E1306">
        <v>4</v>
      </c>
      <c r="F1306" t="s">
        <v>10</v>
      </c>
      <c r="G1306" t="s">
        <v>13</v>
      </c>
      <c r="H1306" t="s">
        <v>21</v>
      </c>
      <c r="I1306">
        <v>0.39771497885453894</v>
      </c>
    </row>
    <row r="1307" spans="1:9" x14ac:dyDescent="0.3">
      <c r="A1307" s="11">
        <v>2018</v>
      </c>
      <c r="B1307" t="s">
        <v>79</v>
      </c>
      <c r="C1307" t="str">
        <f>VLOOKUP(B1307,'REFERENCE SHEET'!B:C,2,FALSE)</f>
        <v>CAE CN EQUITY</v>
      </c>
      <c r="D1307" t="s">
        <v>80</v>
      </c>
      <c r="E1307">
        <v>5</v>
      </c>
      <c r="F1307" t="s">
        <v>10</v>
      </c>
      <c r="G1307" t="s">
        <v>15</v>
      </c>
      <c r="H1307" t="s">
        <v>26</v>
      </c>
      <c r="I1307">
        <v>0.23483202511773923</v>
      </c>
    </row>
    <row r="1308" spans="1:9" x14ac:dyDescent="0.3">
      <c r="A1308" s="11">
        <v>2018</v>
      </c>
      <c r="B1308" t="s">
        <v>79</v>
      </c>
      <c r="C1308" t="str">
        <f>VLOOKUP(B1308,'REFERENCE SHEET'!B:C,2,FALSE)</f>
        <v>CAE CN EQUITY</v>
      </c>
      <c r="D1308" t="s">
        <v>80</v>
      </c>
      <c r="E1308">
        <v>6</v>
      </c>
      <c r="F1308" t="s">
        <v>10</v>
      </c>
      <c r="G1308" t="s">
        <v>16</v>
      </c>
      <c r="H1308" t="s">
        <v>25</v>
      </c>
      <c r="I1308">
        <v>0.49538256138773817</v>
      </c>
    </row>
    <row r="1309" spans="1:9" x14ac:dyDescent="0.3">
      <c r="A1309" s="11">
        <v>2019</v>
      </c>
      <c r="B1309" t="s">
        <v>79</v>
      </c>
      <c r="C1309" t="str">
        <f>VLOOKUP(B1309,'REFERENCE SHEET'!B:C,2,FALSE)</f>
        <v>CAE CN EQUITY</v>
      </c>
      <c r="D1309" t="s">
        <v>80</v>
      </c>
      <c r="E1309">
        <v>2</v>
      </c>
      <c r="F1309" t="s">
        <v>10</v>
      </c>
      <c r="G1309" t="s">
        <v>11</v>
      </c>
      <c r="H1309" t="s">
        <v>12</v>
      </c>
      <c r="I1309">
        <v>0.58290323583282411</v>
      </c>
    </row>
    <row r="1310" spans="1:9" x14ac:dyDescent="0.3">
      <c r="A1310" s="11">
        <v>2019</v>
      </c>
      <c r="B1310" t="s">
        <v>79</v>
      </c>
      <c r="C1310" t="str">
        <f>VLOOKUP(B1310,'REFERENCE SHEET'!B:C,2,FALSE)</f>
        <v>CAE CN EQUITY</v>
      </c>
      <c r="D1310" t="s">
        <v>80</v>
      </c>
      <c r="E1310">
        <v>4</v>
      </c>
      <c r="F1310" t="s">
        <v>10</v>
      </c>
      <c r="G1310" t="s">
        <v>13</v>
      </c>
      <c r="H1310" t="s">
        <v>12</v>
      </c>
      <c r="I1310">
        <v>0.52644472010669197</v>
      </c>
    </row>
    <row r="1311" spans="1:9" x14ac:dyDescent="0.3">
      <c r="A1311" s="11">
        <v>2019</v>
      </c>
      <c r="B1311" t="s">
        <v>79</v>
      </c>
      <c r="C1311" t="str">
        <f>VLOOKUP(B1311,'REFERENCE SHEET'!B:C,2,FALSE)</f>
        <v>CAE CN EQUITY</v>
      </c>
      <c r="D1311" t="s">
        <v>80</v>
      </c>
      <c r="E1311">
        <v>5</v>
      </c>
      <c r="F1311" t="s">
        <v>10</v>
      </c>
      <c r="G1311" t="s">
        <v>15</v>
      </c>
      <c r="H1311" t="s">
        <v>21</v>
      </c>
      <c r="I1311">
        <v>0.35509969127197999</v>
      </c>
    </row>
    <row r="1312" spans="1:9" x14ac:dyDescent="0.3">
      <c r="A1312" s="11">
        <v>2019</v>
      </c>
      <c r="B1312" t="s">
        <v>79</v>
      </c>
      <c r="C1312" t="str">
        <f>VLOOKUP(B1312,'REFERENCE SHEET'!B:C,2,FALSE)</f>
        <v>CAE CN EQUITY</v>
      </c>
      <c r="D1312" t="s">
        <v>80</v>
      </c>
      <c r="E1312">
        <v>6</v>
      </c>
      <c r="F1312" t="s">
        <v>10</v>
      </c>
      <c r="G1312" t="s">
        <v>16</v>
      </c>
      <c r="H1312" t="s">
        <v>22</v>
      </c>
      <c r="I1312">
        <v>0.78149816245906079</v>
      </c>
    </row>
    <row r="1313" spans="1:9" x14ac:dyDescent="0.3">
      <c r="A1313" s="11">
        <v>2020</v>
      </c>
      <c r="B1313" t="s">
        <v>79</v>
      </c>
      <c r="C1313" t="str">
        <f>VLOOKUP(B1313,'REFERENCE SHEET'!B:C,2,FALSE)</f>
        <v>CAE CN EQUITY</v>
      </c>
      <c r="D1313" t="s">
        <v>80</v>
      </c>
      <c r="E1313">
        <v>2</v>
      </c>
      <c r="F1313" t="s">
        <v>10</v>
      </c>
      <c r="G1313" t="s">
        <v>11</v>
      </c>
      <c r="H1313" t="s">
        <v>14</v>
      </c>
      <c r="I1313">
        <v>0.6329876722320037</v>
      </c>
    </row>
    <row r="1314" spans="1:9" x14ac:dyDescent="0.3">
      <c r="A1314" s="11">
        <v>2020</v>
      </c>
      <c r="B1314" t="s">
        <v>79</v>
      </c>
      <c r="C1314" t="str">
        <f>VLOOKUP(B1314,'REFERENCE SHEET'!B:C,2,FALSE)</f>
        <v>CAE CN EQUITY</v>
      </c>
      <c r="D1314" t="s">
        <v>80</v>
      </c>
      <c r="E1314">
        <v>4</v>
      </c>
      <c r="F1314" t="s">
        <v>10</v>
      </c>
      <c r="G1314" t="s">
        <v>13</v>
      </c>
      <c r="H1314" t="s">
        <v>12</v>
      </c>
      <c r="I1314">
        <v>0.57230299827022924</v>
      </c>
    </row>
    <row r="1315" spans="1:9" x14ac:dyDescent="0.3">
      <c r="A1315" s="11">
        <v>2020</v>
      </c>
      <c r="B1315" t="s">
        <v>79</v>
      </c>
      <c r="C1315" t="str">
        <f>VLOOKUP(B1315,'REFERENCE SHEET'!B:C,2,FALSE)</f>
        <v>CAE CN EQUITY</v>
      </c>
      <c r="D1315" t="s">
        <v>80</v>
      </c>
      <c r="E1315">
        <v>5</v>
      </c>
      <c r="F1315" t="s">
        <v>10</v>
      </c>
      <c r="G1315" t="s">
        <v>15</v>
      </c>
      <c r="H1315" t="s">
        <v>25</v>
      </c>
      <c r="I1315">
        <v>0.42387241803968811</v>
      </c>
    </row>
    <row r="1316" spans="1:9" x14ac:dyDescent="0.3">
      <c r="A1316" s="11">
        <v>2020</v>
      </c>
      <c r="B1316" t="s">
        <v>79</v>
      </c>
      <c r="C1316" t="str">
        <f>VLOOKUP(B1316,'REFERENCE SHEET'!B:C,2,FALSE)</f>
        <v>CAE CN EQUITY</v>
      </c>
      <c r="D1316" t="s">
        <v>80</v>
      </c>
      <c r="E1316">
        <v>6</v>
      </c>
      <c r="F1316" t="s">
        <v>10</v>
      </c>
      <c r="G1316" t="s">
        <v>16</v>
      </c>
      <c r="H1316" t="s">
        <v>22</v>
      </c>
      <c r="I1316">
        <v>0.82008243746795184</v>
      </c>
    </row>
    <row r="1317" spans="1:9" x14ac:dyDescent="0.3">
      <c r="A1317" s="11">
        <v>2021</v>
      </c>
      <c r="B1317" t="s">
        <v>79</v>
      </c>
      <c r="C1317" t="str">
        <f>VLOOKUP(B1317,'REFERENCE SHEET'!B:C,2,FALSE)</f>
        <v>CAE CN EQUITY</v>
      </c>
      <c r="D1317" t="s">
        <v>80</v>
      </c>
      <c r="E1317">
        <v>2</v>
      </c>
      <c r="F1317" t="s">
        <v>10</v>
      </c>
      <c r="G1317" t="s">
        <v>11</v>
      </c>
      <c r="H1317" t="s">
        <v>12</v>
      </c>
      <c r="I1317">
        <v>0.56345246796529913</v>
      </c>
    </row>
    <row r="1318" spans="1:9" x14ac:dyDescent="0.3">
      <c r="A1318" s="11">
        <v>2021</v>
      </c>
      <c r="B1318" t="s">
        <v>79</v>
      </c>
      <c r="C1318" t="str">
        <f>VLOOKUP(B1318,'REFERENCE SHEET'!B:C,2,FALSE)</f>
        <v>CAE CN EQUITY</v>
      </c>
      <c r="D1318" t="s">
        <v>80</v>
      </c>
      <c r="E1318">
        <v>4</v>
      </c>
      <c r="F1318" t="s">
        <v>10</v>
      </c>
      <c r="G1318" t="s">
        <v>13</v>
      </c>
      <c r="H1318" t="s">
        <v>12</v>
      </c>
      <c r="I1318">
        <v>0.5630238555770477</v>
      </c>
    </row>
    <row r="1319" spans="1:9" x14ac:dyDescent="0.3">
      <c r="A1319" s="11">
        <v>2021</v>
      </c>
      <c r="B1319" t="s">
        <v>79</v>
      </c>
      <c r="C1319" t="str">
        <f>VLOOKUP(B1319,'REFERENCE SHEET'!B:C,2,FALSE)</f>
        <v>CAE CN EQUITY</v>
      </c>
      <c r="D1319" t="s">
        <v>80</v>
      </c>
      <c r="E1319">
        <v>5</v>
      </c>
      <c r="F1319" t="s">
        <v>10</v>
      </c>
      <c r="G1319" t="s">
        <v>15</v>
      </c>
      <c r="H1319" t="s">
        <v>19</v>
      </c>
      <c r="I1319">
        <v>0.26970926301555076</v>
      </c>
    </row>
    <row r="1320" spans="1:9" x14ac:dyDescent="0.3">
      <c r="A1320" s="11">
        <v>2021</v>
      </c>
      <c r="B1320" t="s">
        <v>79</v>
      </c>
      <c r="C1320" t="str">
        <f>VLOOKUP(B1320,'REFERENCE SHEET'!B:C,2,FALSE)</f>
        <v>CAE CN EQUITY</v>
      </c>
      <c r="D1320" t="s">
        <v>80</v>
      </c>
      <c r="E1320">
        <v>6</v>
      </c>
      <c r="F1320" t="s">
        <v>10</v>
      </c>
      <c r="G1320" t="s">
        <v>16</v>
      </c>
      <c r="H1320" t="s">
        <v>22</v>
      </c>
      <c r="I1320">
        <v>0.78038014717105386</v>
      </c>
    </row>
    <row r="1321" spans="1:9" x14ac:dyDescent="0.3">
      <c r="A1321" s="11">
        <v>2022</v>
      </c>
      <c r="B1321" t="s">
        <v>79</v>
      </c>
      <c r="C1321" t="str">
        <f>VLOOKUP(B1321,'REFERENCE SHEET'!B:C,2,FALSE)</f>
        <v>CAE CN EQUITY</v>
      </c>
      <c r="D1321" t="s">
        <v>80</v>
      </c>
      <c r="E1321">
        <v>2</v>
      </c>
      <c r="F1321" t="s">
        <v>10</v>
      </c>
      <c r="G1321" t="s">
        <v>11</v>
      </c>
      <c r="H1321" t="s">
        <v>14</v>
      </c>
      <c r="I1321">
        <v>0.64313736822557921</v>
      </c>
    </row>
    <row r="1322" spans="1:9" x14ac:dyDescent="0.3">
      <c r="A1322" s="11">
        <v>2022</v>
      </c>
      <c r="B1322" t="s">
        <v>79</v>
      </c>
      <c r="C1322" t="str">
        <f>VLOOKUP(B1322,'REFERENCE SHEET'!B:C,2,FALSE)</f>
        <v>CAE CN EQUITY</v>
      </c>
      <c r="D1322" t="s">
        <v>80</v>
      </c>
      <c r="E1322">
        <v>4</v>
      </c>
      <c r="F1322" t="s">
        <v>10</v>
      </c>
      <c r="G1322" t="s">
        <v>13</v>
      </c>
      <c r="H1322" t="s">
        <v>14</v>
      </c>
      <c r="I1322">
        <v>0.61587233521195839</v>
      </c>
    </row>
    <row r="1323" spans="1:9" x14ac:dyDescent="0.3">
      <c r="A1323" s="11">
        <v>2022</v>
      </c>
      <c r="B1323" t="s">
        <v>79</v>
      </c>
      <c r="C1323" t="str">
        <f>VLOOKUP(B1323,'REFERENCE SHEET'!B:C,2,FALSE)</f>
        <v>CAE CN EQUITY</v>
      </c>
      <c r="D1323" t="s">
        <v>80</v>
      </c>
      <c r="E1323">
        <v>5</v>
      </c>
      <c r="F1323" t="s">
        <v>10</v>
      </c>
      <c r="G1323" t="s">
        <v>15</v>
      </c>
      <c r="H1323" t="s">
        <v>21</v>
      </c>
      <c r="I1323">
        <v>0.40183474514705431</v>
      </c>
    </row>
    <row r="1324" spans="1:9" x14ac:dyDescent="0.3">
      <c r="A1324" s="11">
        <v>2022</v>
      </c>
      <c r="B1324" t="s">
        <v>79</v>
      </c>
      <c r="C1324" t="str">
        <f>VLOOKUP(B1324,'REFERENCE SHEET'!B:C,2,FALSE)</f>
        <v>CAE CN EQUITY</v>
      </c>
      <c r="D1324" t="s">
        <v>80</v>
      </c>
      <c r="E1324">
        <v>6</v>
      </c>
      <c r="F1324" t="s">
        <v>10</v>
      </c>
      <c r="G1324" t="s">
        <v>16</v>
      </c>
      <c r="H1324" t="s">
        <v>23</v>
      </c>
      <c r="I1324">
        <v>0.83589743589743515</v>
      </c>
    </row>
    <row r="1325" spans="1:9" x14ac:dyDescent="0.3">
      <c r="A1325" s="11">
        <v>2023</v>
      </c>
      <c r="B1325" t="s">
        <v>79</v>
      </c>
      <c r="C1325" t="str">
        <f>VLOOKUP(B1325,'REFERENCE SHEET'!B:C,2,FALSE)</f>
        <v>CAE CN EQUITY</v>
      </c>
      <c r="D1325" t="s">
        <v>80</v>
      </c>
      <c r="E1325">
        <v>2</v>
      </c>
      <c r="F1325" t="s">
        <v>10</v>
      </c>
      <c r="G1325" t="s">
        <v>11</v>
      </c>
      <c r="H1325" t="s">
        <v>14</v>
      </c>
      <c r="I1325">
        <v>0.6592452545799492</v>
      </c>
    </row>
    <row r="1326" spans="1:9" x14ac:dyDescent="0.3">
      <c r="A1326" s="11">
        <v>2023</v>
      </c>
      <c r="B1326" t="s">
        <v>79</v>
      </c>
      <c r="C1326" t="str">
        <f>VLOOKUP(B1326,'REFERENCE SHEET'!B:C,2,FALSE)</f>
        <v>CAE CN EQUITY</v>
      </c>
      <c r="D1326" t="s">
        <v>80</v>
      </c>
      <c r="E1326">
        <v>4</v>
      </c>
      <c r="F1326" t="s">
        <v>10</v>
      </c>
      <c r="G1326" t="s">
        <v>13</v>
      </c>
      <c r="H1326" t="s">
        <v>14</v>
      </c>
      <c r="I1326">
        <v>0.66314968587747347</v>
      </c>
    </row>
    <row r="1327" spans="1:9" x14ac:dyDescent="0.3">
      <c r="A1327" s="11">
        <v>2023</v>
      </c>
      <c r="B1327" t="s">
        <v>79</v>
      </c>
      <c r="C1327" t="str">
        <f>VLOOKUP(B1327,'REFERENCE SHEET'!B:C,2,FALSE)</f>
        <v>CAE CN EQUITY</v>
      </c>
      <c r="D1327" t="s">
        <v>80</v>
      </c>
      <c r="E1327">
        <v>5</v>
      </c>
      <c r="F1327" t="s">
        <v>10</v>
      </c>
      <c r="G1327" t="s">
        <v>15</v>
      </c>
      <c r="H1327" t="s">
        <v>19</v>
      </c>
      <c r="I1327">
        <v>0.33212973894792053</v>
      </c>
    </row>
    <row r="1328" spans="1:9" x14ac:dyDescent="0.3">
      <c r="A1328" s="11">
        <v>2023</v>
      </c>
      <c r="B1328" t="s">
        <v>79</v>
      </c>
      <c r="C1328" t="str">
        <f>VLOOKUP(B1328,'REFERENCE SHEET'!B:C,2,FALSE)</f>
        <v>CAE CN EQUITY</v>
      </c>
      <c r="D1328" t="s">
        <v>80</v>
      </c>
      <c r="E1328">
        <v>6</v>
      </c>
      <c r="F1328" t="s">
        <v>10</v>
      </c>
      <c r="G1328" t="s">
        <v>16</v>
      </c>
      <c r="H1328" t="s">
        <v>23</v>
      </c>
      <c r="I1328">
        <v>0.89844774590163856</v>
      </c>
    </row>
    <row r="1329" spans="1:9" x14ac:dyDescent="0.3">
      <c r="A1329" s="11">
        <v>2024</v>
      </c>
      <c r="B1329" t="s">
        <v>79</v>
      </c>
      <c r="C1329" t="str">
        <f>VLOOKUP(B1329,'REFERENCE SHEET'!B:C,2,FALSE)</f>
        <v>CAE CN EQUITY</v>
      </c>
      <c r="D1329" t="s">
        <v>80</v>
      </c>
      <c r="E1329">
        <v>2</v>
      </c>
      <c r="F1329" t="s">
        <v>10</v>
      </c>
      <c r="G1329" t="s">
        <v>11</v>
      </c>
      <c r="H1329" t="s">
        <v>24</v>
      </c>
      <c r="I1329">
        <v>0.69356720780453773</v>
      </c>
    </row>
    <row r="1330" spans="1:9" x14ac:dyDescent="0.3">
      <c r="A1330" s="11">
        <v>2024</v>
      </c>
      <c r="B1330" t="s">
        <v>79</v>
      </c>
      <c r="C1330" t="str">
        <f>VLOOKUP(B1330,'REFERENCE SHEET'!B:C,2,FALSE)</f>
        <v>CAE CN EQUITY</v>
      </c>
      <c r="D1330" t="s">
        <v>80</v>
      </c>
      <c r="E1330">
        <v>4</v>
      </c>
      <c r="F1330" t="s">
        <v>10</v>
      </c>
      <c r="G1330" t="s">
        <v>13</v>
      </c>
      <c r="H1330" t="s">
        <v>24</v>
      </c>
      <c r="I1330">
        <v>0.68397631779984791</v>
      </c>
    </row>
    <row r="1331" spans="1:9" x14ac:dyDescent="0.3">
      <c r="A1331" s="11">
        <v>2024</v>
      </c>
      <c r="B1331" t="s">
        <v>79</v>
      </c>
      <c r="C1331" t="str">
        <f>VLOOKUP(B1331,'REFERENCE SHEET'!B:C,2,FALSE)</f>
        <v>CAE CN EQUITY</v>
      </c>
      <c r="D1331" t="s">
        <v>80</v>
      </c>
      <c r="E1331">
        <v>5</v>
      </c>
      <c r="F1331" t="s">
        <v>10</v>
      </c>
      <c r="G1331" t="s">
        <v>15</v>
      </c>
      <c r="H1331" t="s">
        <v>25</v>
      </c>
      <c r="I1331">
        <v>0.43870833333333314</v>
      </c>
    </row>
    <row r="1332" spans="1:9" x14ac:dyDescent="0.3">
      <c r="A1332" s="11">
        <v>2024</v>
      </c>
      <c r="B1332" t="s">
        <v>79</v>
      </c>
      <c r="C1332" t="str">
        <f>VLOOKUP(B1332,'REFERENCE SHEET'!B:C,2,FALSE)</f>
        <v>CAE CN EQUITY</v>
      </c>
      <c r="D1332" t="s">
        <v>80</v>
      </c>
      <c r="E1332">
        <v>6</v>
      </c>
      <c r="F1332" t="s">
        <v>10</v>
      </c>
      <c r="G1332" t="s">
        <v>16</v>
      </c>
      <c r="H1332" t="s">
        <v>23</v>
      </c>
      <c r="I1332">
        <v>0.88676636717107937</v>
      </c>
    </row>
    <row r="1333" spans="1:9" x14ac:dyDescent="0.3">
      <c r="A1333" s="11">
        <v>2014</v>
      </c>
      <c r="B1333" t="s">
        <v>91</v>
      </c>
      <c r="C1333" t="str">
        <f>VLOOKUP(B1333,'REFERENCE SHEET'!B:C,2,FALSE)</f>
        <v>CAR-U CN EQUITY</v>
      </c>
      <c r="D1333" t="s">
        <v>92</v>
      </c>
      <c r="E1333">
        <v>2</v>
      </c>
      <c r="F1333" t="s">
        <v>10</v>
      </c>
      <c r="G1333" t="s">
        <v>11</v>
      </c>
      <c r="H1333" t="s">
        <v>21</v>
      </c>
      <c r="I1333">
        <v>0.35954123194939758</v>
      </c>
    </row>
    <row r="1334" spans="1:9" x14ac:dyDescent="0.3">
      <c r="A1334" s="11">
        <v>2014</v>
      </c>
      <c r="B1334" t="s">
        <v>91</v>
      </c>
      <c r="C1334" t="str">
        <f>VLOOKUP(B1334,'REFERENCE SHEET'!B:C,2,FALSE)</f>
        <v>CAR-U CN EQUITY</v>
      </c>
      <c r="D1334" t="s">
        <v>92</v>
      </c>
      <c r="E1334">
        <v>4</v>
      </c>
      <c r="F1334" t="s">
        <v>10</v>
      </c>
      <c r="G1334" t="s">
        <v>13</v>
      </c>
      <c r="H1334" t="s">
        <v>20</v>
      </c>
      <c r="I1334">
        <v>0.12946428571428584</v>
      </c>
    </row>
    <row r="1335" spans="1:9" x14ac:dyDescent="0.3">
      <c r="A1335" s="11">
        <v>2014</v>
      </c>
      <c r="B1335" t="s">
        <v>91</v>
      </c>
      <c r="C1335" t="str">
        <f>VLOOKUP(B1335,'REFERENCE SHEET'!B:C,2,FALSE)</f>
        <v>CAR-U CN EQUITY</v>
      </c>
      <c r="D1335" t="s">
        <v>92</v>
      </c>
      <c r="E1335">
        <v>5</v>
      </c>
      <c r="F1335" t="s">
        <v>10</v>
      </c>
      <c r="G1335" t="s">
        <v>15</v>
      </c>
      <c r="H1335" t="s">
        <v>14</v>
      </c>
      <c r="I1335">
        <v>0.64220705346985241</v>
      </c>
    </row>
    <row r="1336" spans="1:9" x14ac:dyDescent="0.3">
      <c r="A1336" s="11">
        <v>2014</v>
      </c>
      <c r="B1336" t="s">
        <v>91</v>
      </c>
      <c r="C1336" t="str">
        <f>VLOOKUP(B1336,'REFERENCE SHEET'!B:C,2,FALSE)</f>
        <v>CAR-U CN EQUITY</v>
      </c>
      <c r="D1336" t="s">
        <v>92</v>
      </c>
      <c r="E1336">
        <v>6</v>
      </c>
      <c r="F1336" t="s">
        <v>10</v>
      </c>
      <c r="G1336" t="s">
        <v>16</v>
      </c>
      <c r="H1336" t="s">
        <v>21</v>
      </c>
      <c r="I1336">
        <v>0.34437147358070985</v>
      </c>
    </row>
    <row r="1337" spans="1:9" x14ac:dyDescent="0.3">
      <c r="A1337" s="11">
        <v>2015</v>
      </c>
      <c r="B1337" t="s">
        <v>91</v>
      </c>
      <c r="C1337" t="str">
        <f>VLOOKUP(B1337,'REFERENCE SHEET'!B:C,2,FALSE)</f>
        <v>CAR-U CN EQUITY</v>
      </c>
      <c r="D1337" t="s">
        <v>92</v>
      </c>
      <c r="E1337">
        <v>2</v>
      </c>
      <c r="F1337" t="s">
        <v>10</v>
      </c>
      <c r="G1337" t="s">
        <v>11</v>
      </c>
      <c r="H1337" t="s">
        <v>21</v>
      </c>
      <c r="I1337">
        <v>0.37794197377140892</v>
      </c>
    </row>
    <row r="1338" spans="1:9" x14ac:dyDescent="0.3">
      <c r="A1338" s="11">
        <v>2015</v>
      </c>
      <c r="B1338" t="s">
        <v>91</v>
      </c>
      <c r="C1338" t="str">
        <f>VLOOKUP(B1338,'REFERENCE SHEET'!B:C,2,FALSE)</f>
        <v>CAR-U CN EQUITY</v>
      </c>
      <c r="D1338" t="s">
        <v>92</v>
      </c>
      <c r="E1338">
        <v>4</v>
      </c>
      <c r="F1338" t="s">
        <v>10</v>
      </c>
      <c r="G1338" t="s">
        <v>13</v>
      </c>
      <c r="H1338" t="s">
        <v>20</v>
      </c>
      <c r="I1338">
        <v>0.14571428571428588</v>
      </c>
    </row>
    <row r="1339" spans="1:9" x14ac:dyDescent="0.3">
      <c r="A1339" s="11">
        <v>2015</v>
      </c>
      <c r="B1339" t="s">
        <v>91</v>
      </c>
      <c r="C1339" t="str">
        <f>VLOOKUP(B1339,'REFERENCE SHEET'!B:C,2,FALSE)</f>
        <v>CAR-U CN EQUITY</v>
      </c>
      <c r="D1339" t="s">
        <v>92</v>
      </c>
      <c r="E1339">
        <v>5</v>
      </c>
      <c r="F1339" t="s">
        <v>10</v>
      </c>
      <c r="G1339" t="s">
        <v>15</v>
      </c>
      <c r="H1339" t="s">
        <v>14</v>
      </c>
      <c r="I1339">
        <v>0.60343300110742004</v>
      </c>
    </row>
    <row r="1340" spans="1:9" x14ac:dyDescent="0.3">
      <c r="A1340" s="11">
        <v>2015</v>
      </c>
      <c r="B1340" t="s">
        <v>91</v>
      </c>
      <c r="C1340" t="str">
        <f>VLOOKUP(B1340,'REFERENCE SHEET'!B:C,2,FALSE)</f>
        <v>CAR-U CN EQUITY</v>
      </c>
      <c r="D1340" t="s">
        <v>92</v>
      </c>
      <c r="E1340">
        <v>6</v>
      </c>
      <c r="F1340" t="s">
        <v>10</v>
      </c>
      <c r="G1340" t="s">
        <v>16</v>
      </c>
      <c r="H1340" t="s">
        <v>25</v>
      </c>
      <c r="I1340">
        <v>0.42634096531882909</v>
      </c>
    </row>
    <row r="1341" spans="1:9" x14ac:dyDescent="0.3">
      <c r="A1341" s="11">
        <v>2016</v>
      </c>
      <c r="B1341" t="s">
        <v>91</v>
      </c>
      <c r="C1341" t="str">
        <f>VLOOKUP(B1341,'REFERENCE SHEET'!B:C,2,FALSE)</f>
        <v>CAR-U CN EQUITY</v>
      </c>
      <c r="D1341" t="s">
        <v>92</v>
      </c>
      <c r="E1341">
        <v>2</v>
      </c>
      <c r="F1341" t="s">
        <v>10</v>
      </c>
      <c r="G1341" t="s">
        <v>11</v>
      </c>
      <c r="H1341" t="s">
        <v>25</v>
      </c>
      <c r="I1341">
        <v>0.47623750278208821</v>
      </c>
    </row>
    <row r="1342" spans="1:9" x14ac:dyDescent="0.3">
      <c r="A1342" s="11">
        <v>2016</v>
      </c>
      <c r="B1342" t="s">
        <v>91</v>
      </c>
      <c r="C1342" t="str">
        <f>VLOOKUP(B1342,'REFERENCE SHEET'!B:C,2,FALSE)</f>
        <v>CAR-U CN EQUITY</v>
      </c>
      <c r="D1342" t="s">
        <v>92</v>
      </c>
      <c r="E1342">
        <v>4</v>
      </c>
      <c r="F1342" t="s">
        <v>10</v>
      </c>
      <c r="G1342" t="s">
        <v>13</v>
      </c>
      <c r="H1342" t="s">
        <v>26</v>
      </c>
      <c r="I1342">
        <v>0.2420849420849423</v>
      </c>
    </row>
    <row r="1343" spans="1:9" x14ac:dyDescent="0.3">
      <c r="A1343" s="11">
        <v>2016</v>
      </c>
      <c r="B1343" t="s">
        <v>91</v>
      </c>
      <c r="C1343" t="str">
        <f>VLOOKUP(B1343,'REFERENCE SHEET'!B:C,2,FALSE)</f>
        <v>CAR-U CN EQUITY</v>
      </c>
      <c r="D1343" t="s">
        <v>92</v>
      </c>
      <c r="E1343">
        <v>5</v>
      </c>
      <c r="F1343" t="s">
        <v>10</v>
      </c>
      <c r="G1343" t="s">
        <v>15</v>
      </c>
      <c r="H1343" t="s">
        <v>24</v>
      </c>
      <c r="I1343">
        <v>0.67377919320594526</v>
      </c>
    </row>
    <row r="1344" spans="1:9" x14ac:dyDescent="0.3">
      <c r="A1344" s="11">
        <v>2016</v>
      </c>
      <c r="B1344" t="s">
        <v>91</v>
      </c>
      <c r="C1344" t="str">
        <f>VLOOKUP(B1344,'REFERENCE SHEET'!B:C,2,FALSE)</f>
        <v>CAR-U CN EQUITY</v>
      </c>
      <c r="D1344" t="s">
        <v>92</v>
      </c>
      <c r="E1344">
        <v>6</v>
      </c>
      <c r="F1344" t="s">
        <v>10</v>
      </c>
      <c r="G1344" t="s">
        <v>16</v>
      </c>
      <c r="H1344" t="s">
        <v>12</v>
      </c>
      <c r="I1344">
        <v>0.55679687242768949</v>
      </c>
    </row>
    <row r="1345" spans="1:9" x14ac:dyDescent="0.3">
      <c r="A1345" s="11">
        <v>2017</v>
      </c>
      <c r="B1345" t="s">
        <v>91</v>
      </c>
      <c r="C1345" t="str">
        <f>VLOOKUP(B1345,'REFERENCE SHEET'!B:C,2,FALSE)</f>
        <v>CAR-U CN EQUITY</v>
      </c>
      <c r="D1345" t="s">
        <v>92</v>
      </c>
      <c r="E1345">
        <v>2</v>
      </c>
      <c r="F1345" t="s">
        <v>10</v>
      </c>
      <c r="G1345" t="s">
        <v>11</v>
      </c>
      <c r="H1345" t="s">
        <v>25</v>
      </c>
      <c r="I1345">
        <v>0.42018143737103603</v>
      </c>
    </row>
    <row r="1346" spans="1:9" x14ac:dyDescent="0.3">
      <c r="A1346" s="11">
        <v>2017</v>
      </c>
      <c r="B1346" t="s">
        <v>91</v>
      </c>
      <c r="C1346" t="str">
        <f>VLOOKUP(B1346,'REFERENCE SHEET'!B:C,2,FALSE)</f>
        <v>CAR-U CN EQUITY</v>
      </c>
      <c r="D1346" t="s">
        <v>92</v>
      </c>
      <c r="E1346">
        <v>4</v>
      </c>
      <c r="F1346" t="s">
        <v>10</v>
      </c>
      <c r="G1346" t="s">
        <v>13</v>
      </c>
      <c r="H1346" t="s">
        <v>19</v>
      </c>
      <c r="I1346">
        <v>0.29265156030589901</v>
      </c>
    </row>
    <row r="1347" spans="1:9" x14ac:dyDescent="0.3">
      <c r="A1347" s="11">
        <v>2017</v>
      </c>
      <c r="B1347" t="s">
        <v>91</v>
      </c>
      <c r="C1347" t="str">
        <f>VLOOKUP(B1347,'REFERENCE SHEET'!B:C,2,FALSE)</f>
        <v>CAR-U CN EQUITY</v>
      </c>
      <c r="D1347" t="s">
        <v>92</v>
      </c>
      <c r="E1347">
        <v>5</v>
      </c>
      <c r="F1347" t="s">
        <v>10</v>
      </c>
      <c r="G1347" t="s">
        <v>15</v>
      </c>
      <c r="H1347" t="s">
        <v>21</v>
      </c>
      <c r="I1347">
        <v>0.37042842215256033</v>
      </c>
    </row>
    <row r="1348" spans="1:9" x14ac:dyDescent="0.3">
      <c r="A1348" s="11">
        <v>2017</v>
      </c>
      <c r="B1348" t="s">
        <v>91</v>
      </c>
      <c r="C1348" t="str">
        <f>VLOOKUP(B1348,'REFERENCE SHEET'!B:C,2,FALSE)</f>
        <v>CAR-U CN EQUITY</v>
      </c>
      <c r="D1348" t="s">
        <v>92</v>
      </c>
      <c r="E1348">
        <v>6</v>
      </c>
      <c r="F1348" t="s">
        <v>10</v>
      </c>
      <c r="G1348" t="s">
        <v>16</v>
      </c>
      <c r="H1348" t="s">
        <v>14</v>
      </c>
      <c r="I1348">
        <v>0.63164189253674374</v>
      </c>
    </row>
    <row r="1349" spans="1:9" x14ac:dyDescent="0.3">
      <c r="A1349" s="11">
        <v>2018</v>
      </c>
      <c r="B1349" t="s">
        <v>91</v>
      </c>
      <c r="C1349" t="str">
        <f>VLOOKUP(B1349,'REFERENCE SHEET'!B:C,2,FALSE)</f>
        <v>CAR-U CN EQUITY</v>
      </c>
      <c r="D1349" t="s">
        <v>92</v>
      </c>
      <c r="E1349">
        <v>2</v>
      </c>
      <c r="F1349" t="s">
        <v>10</v>
      </c>
      <c r="G1349" t="s">
        <v>11</v>
      </c>
      <c r="H1349" t="s">
        <v>12</v>
      </c>
      <c r="I1349">
        <v>0.54381598230416295</v>
      </c>
    </row>
    <row r="1350" spans="1:9" x14ac:dyDescent="0.3">
      <c r="A1350" s="11">
        <v>2018</v>
      </c>
      <c r="B1350" t="s">
        <v>91</v>
      </c>
      <c r="C1350" t="str">
        <f>VLOOKUP(B1350,'REFERENCE SHEET'!B:C,2,FALSE)</f>
        <v>CAR-U CN EQUITY</v>
      </c>
      <c r="D1350" t="s">
        <v>92</v>
      </c>
      <c r="E1350">
        <v>4</v>
      </c>
      <c r="F1350" t="s">
        <v>10</v>
      </c>
      <c r="G1350" t="s">
        <v>13</v>
      </c>
      <c r="H1350" t="s">
        <v>21</v>
      </c>
      <c r="I1350">
        <v>0.37767015435615892</v>
      </c>
    </row>
    <row r="1351" spans="1:9" x14ac:dyDescent="0.3">
      <c r="A1351" s="11">
        <v>2018</v>
      </c>
      <c r="B1351" t="s">
        <v>91</v>
      </c>
      <c r="C1351" t="str">
        <f>VLOOKUP(B1351,'REFERENCE SHEET'!B:C,2,FALSE)</f>
        <v>CAR-U CN EQUITY</v>
      </c>
      <c r="D1351" t="s">
        <v>92</v>
      </c>
      <c r="E1351">
        <v>5</v>
      </c>
      <c r="F1351" t="s">
        <v>10</v>
      </c>
      <c r="G1351" t="s">
        <v>15</v>
      </c>
      <c r="H1351" t="s">
        <v>12</v>
      </c>
      <c r="I1351">
        <v>0.53057666143380444</v>
      </c>
    </row>
    <row r="1352" spans="1:9" x14ac:dyDescent="0.3">
      <c r="A1352" s="11">
        <v>2018</v>
      </c>
      <c r="B1352" t="s">
        <v>91</v>
      </c>
      <c r="C1352" t="str">
        <f>VLOOKUP(B1352,'REFERENCE SHEET'!B:C,2,FALSE)</f>
        <v>CAR-U CN EQUITY</v>
      </c>
      <c r="D1352" t="s">
        <v>92</v>
      </c>
      <c r="E1352">
        <v>6</v>
      </c>
      <c r="F1352" t="s">
        <v>10</v>
      </c>
      <c r="G1352" t="s">
        <v>16</v>
      </c>
      <c r="H1352" t="s">
        <v>22</v>
      </c>
      <c r="I1352">
        <v>0.76437042979378167</v>
      </c>
    </row>
    <row r="1353" spans="1:9" x14ac:dyDescent="0.3">
      <c r="A1353" s="11">
        <v>2019</v>
      </c>
      <c r="B1353" t="s">
        <v>91</v>
      </c>
      <c r="C1353" t="str">
        <f>VLOOKUP(B1353,'REFERENCE SHEET'!B:C,2,FALSE)</f>
        <v>CAR-U CN EQUITY</v>
      </c>
      <c r="D1353" t="s">
        <v>92</v>
      </c>
      <c r="E1353">
        <v>2</v>
      </c>
      <c r="F1353" t="s">
        <v>10</v>
      </c>
      <c r="G1353" t="s">
        <v>11</v>
      </c>
      <c r="H1353" t="s">
        <v>14</v>
      </c>
      <c r="I1353">
        <v>0.66304797313065766</v>
      </c>
    </row>
    <row r="1354" spans="1:9" x14ac:dyDescent="0.3">
      <c r="A1354" s="11">
        <v>2019</v>
      </c>
      <c r="B1354" t="s">
        <v>91</v>
      </c>
      <c r="C1354" t="str">
        <f>VLOOKUP(B1354,'REFERENCE SHEET'!B:C,2,FALSE)</f>
        <v>CAR-U CN EQUITY</v>
      </c>
      <c r="D1354" t="s">
        <v>92</v>
      </c>
      <c r="E1354">
        <v>4</v>
      </c>
      <c r="F1354" t="s">
        <v>10</v>
      </c>
      <c r="G1354" t="s">
        <v>13</v>
      </c>
      <c r="H1354" t="s">
        <v>25</v>
      </c>
      <c r="I1354">
        <v>0.49771233583758695</v>
      </c>
    </row>
    <row r="1355" spans="1:9" x14ac:dyDescent="0.3">
      <c r="A1355" s="11">
        <v>2019</v>
      </c>
      <c r="B1355" t="s">
        <v>91</v>
      </c>
      <c r="C1355" t="str">
        <f>VLOOKUP(B1355,'REFERENCE SHEET'!B:C,2,FALSE)</f>
        <v>CAR-U CN EQUITY</v>
      </c>
      <c r="D1355" t="s">
        <v>92</v>
      </c>
      <c r="E1355">
        <v>5</v>
      </c>
      <c r="F1355" t="s">
        <v>10</v>
      </c>
      <c r="G1355" t="s">
        <v>15</v>
      </c>
      <c r="H1355" t="s">
        <v>24</v>
      </c>
      <c r="I1355">
        <v>0.74676919741040182</v>
      </c>
    </row>
    <row r="1356" spans="1:9" x14ac:dyDescent="0.3">
      <c r="A1356" s="11">
        <v>2019</v>
      </c>
      <c r="B1356" t="s">
        <v>91</v>
      </c>
      <c r="C1356" t="str">
        <f>VLOOKUP(B1356,'REFERENCE SHEET'!B:C,2,FALSE)</f>
        <v>CAR-U CN EQUITY</v>
      </c>
      <c r="D1356" t="s">
        <v>92</v>
      </c>
      <c r="E1356">
        <v>6</v>
      </c>
      <c r="F1356" t="s">
        <v>10</v>
      </c>
      <c r="G1356" t="s">
        <v>16</v>
      </c>
      <c r="H1356" t="s">
        <v>22</v>
      </c>
      <c r="I1356">
        <v>0.77932408828563515</v>
      </c>
    </row>
    <row r="1357" spans="1:9" x14ac:dyDescent="0.3">
      <c r="A1357" s="11">
        <v>2020</v>
      </c>
      <c r="B1357" t="s">
        <v>91</v>
      </c>
      <c r="C1357" t="str">
        <f>VLOOKUP(B1357,'REFERENCE SHEET'!B:C,2,FALSE)</f>
        <v>CAR-U CN EQUITY</v>
      </c>
      <c r="D1357" t="s">
        <v>92</v>
      </c>
      <c r="E1357">
        <v>2</v>
      </c>
      <c r="F1357" t="s">
        <v>10</v>
      </c>
      <c r="G1357" t="s">
        <v>11</v>
      </c>
      <c r="H1357" t="s">
        <v>24</v>
      </c>
      <c r="I1357">
        <v>0.71638290027739671</v>
      </c>
    </row>
    <row r="1358" spans="1:9" x14ac:dyDescent="0.3">
      <c r="A1358" s="11">
        <v>2020</v>
      </c>
      <c r="B1358" t="s">
        <v>91</v>
      </c>
      <c r="C1358" t="str">
        <f>VLOOKUP(B1358,'REFERENCE SHEET'!B:C,2,FALSE)</f>
        <v>CAR-U CN EQUITY</v>
      </c>
      <c r="D1358" t="s">
        <v>92</v>
      </c>
      <c r="E1358">
        <v>4</v>
      </c>
      <c r="F1358" t="s">
        <v>10</v>
      </c>
      <c r="G1358" t="s">
        <v>13</v>
      </c>
      <c r="H1358" t="s">
        <v>14</v>
      </c>
      <c r="I1358">
        <v>0.64182854520349353</v>
      </c>
    </row>
    <row r="1359" spans="1:9" x14ac:dyDescent="0.3">
      <c r="A1359" s="11">
        <v>2020</v>
      </c>
      <c r="B1359" t="s">
        <v>91</v>
      </c>
      <c r="C1359" t="str">
        <f>VLOOKUP(B1359,'REFERENCE SHEET'!B:C,2,FALSE)</f>
        <v>CAR-U CN EQUITY</v>
      </c>
      <c r="D1359" t="s">
        <v>92</v>
      </c>
      <c r="E1359">
        <v>5</v>
      </c>
      <c r="F1359" t="s">
        <v>10</v>
      </c>
      <c r="G1359" t="s">
        <v>15</v>
      </c>
      <c r="H1359" t="s">
        <v>22</v>
      </c>
      <c r="I1359">
        <v>0.77862225116709372</v>
      </c>
    </row>
    <row r="1360" spans="1:9" x14ac:dyDescent="0.3">
      <c r="A1360" s="11">
        <v>2020</v>
      </c>
      <c r="B1360" t="s">
        <v>91</v>
      </c>
      <c r="C1360" t="str">
        <f>VLOOKUP(B1360,'REFERENCE SHEET'!B:C,2,FALSE)</f>
        <v>CAR-U CN EQUITY</v>
      </c>
      <c r="D1360" t="s">
        <v>92</v>
      </c>
      <c r="E1360">
        <v>6</v>
      </c>
      <c r="F1360" t="s">
        <v>10</v>
      </c>
      <c r="G1360" t="s">
        <v>16</v>
      </c>
      <c r="H1360" t="s">
        <v>24</v>
      </c>
      <c r="I1360">
        <v>0.74273397368198013</v>
      </c>
    </row>
    <row r="1361" spans="1:9" x14ac:dyDescent="0.3">
      <c r="A1361" s="11">
        <v>2021</v>
      </c>
      <c r="B1361" t="s">
        <v>91</v>
      </c>
      <c r="C1361" t="str">
        <f>VLOOKUP(B1361,'REFERENCE SHEET'!B:C,2,FALSE)</f>
        <v>CAR-U CN EQUITY</v>
      </c>
      <c r="D1361" t="s">
        <v>92</v>
      </c>
      <c r="E1361">
        <v>2</v>
      </c>
      <c r="F1361" t="s">
        <v>10</v>
      </c>
      <c r="G1361" t="s">
        <v>11</v>
      </c>
      <c r="H1361" t="s">
        <v>24</v>
      </c>
      <c r="I1361">
        <v>0.69492173249508982</v>
      </c>
    </row>
    <row r="1362" spans="1:9" x14ac:dyDescent="0.3">
      <c r="A1362" s="11">
        <v>2021</v>
      </c>
      <c r="B1362" t="s">
        <v>91</v>
      </c>
      <c r="C1362" t="str">
        <f>VLOOKUP(B1362,'REFERENCE SHEET'!B:C,2,FALSE)</f>
        <v>CAR-U CN EQUITY</v>
      </c>
      <c r="D1362" t="s">
        <v>92</v>
      </c>
      <c r="E1362">
        <v>4</v>
      </c>
      <c r="F1362" t="s">
        <v>10</v>
      </c>
      <c r="G1362" t="s">
        <v>13</v>
      </c>
      <c r="H1362" t="s">
        <v>12</v>
      </c>
      <c r="I1362">
        <v>0.52625913361632604</v>
      </c>
    </row>
    <row r="1363" spans="1:9" x14ac:dyDescent="0.3">
      <c r="A1363" s="11">
        <v>2021</v>
      </c>
      <c r="B1363" t="s">
        <v>91</v>
      </c>
      <c r="C1363" t="str">
        <f>VLOOKUP(B1363,'REFERENCE SHEET'!B:C,2,FALSE)</f>
        <v>CAR-U CN EQUITY</v>
      </c>
      <c r="D1363" t="s">
        <v>92</v>
      </c>
      <c r="E1363">
        <v>5</v>
      </c>
      <c r="F1363" t="s">
        <v>10</v>
      </c>
      <c r="G1363" t="s">
        <v>15</v>
      </c>
      <c r="H1363" t="s">
        <v>22</v>
      </c>
      <c r="I1363">
        <v>0.81113774663470406</v>
      </c>
    </row>
    <row r="1364" spans="1:9" x14ac:dyDescent="0.3">
      <c r="A1364" s="11">
        <v>2021</v>
      </c>
      <c r="B1364" t="s">
        <v>91</v>
      </c>
      <c r="C1364" t="str">
        <f>VLOOKUP(B1364,'REFERENCE SHEET'!B:C,2,FALSE)</f>
        <v>CAR-U CN EQUITY</v>
      </c>
      <c r="D1364" t="s">
        <v>92</v>
      </c>
      <c r="E1364">
        <v>6</v>
      </c>
      <c r="F1364" t="s">
        <v>10</v>
      </c>
      <c r="G1364" t="s">
        <v>16</v>
      </c>
      <c r="H1364" t="s">
        <v>22</v>
      </c>
      <c r="I1364">
        <v>0.78072210657444008</v>
      </c>
    </row>
    <row r="1365" spans="1:9" x14ac:dyDescent="0.3">
      <c r="A1365" s="11">
        <v>2022</v>
      </c>
      <c r="B1365" t="s">
        <v>91</v>
      </c>
      <c r="C1365" t="str">
        <f>VLOOKUP(B1365,'REFERENCE SHEET'!B:C,2,FALSE)</f>
        <v>CAR-U CN EQUITY</v>
      </c>
      <c r="D1365" t="s">
        <v>92</v>
      </c>
      <c r="E1365">
        <v>2</v>
      </c>
      <c r="F1365" t="s">
        <v>10</v>
      </c>
      <c r="G1365" t="s">
        <v>11</v>
      </c>
      <c r="H1365" t="s">
        <v>14</v>
      </c>
      <c r="I1365">
        <v>0.64350654979436084</v>
      </c>
    </row>
    <row r="1366" spans="1:9" x14ac:dyDescent="0.3">
      <c r="A1366" s="11">
        <v>2022</v>
      </c>
      <c r="B1366" t="s">
        <v>91</v>
      </c>
      <c r="C1366" t="str">
        <f>VLOOKUP(B1366,'REFERENCE SHEET'!B:C,2,FALSE)</f>
        <v>CAR-U CN EQUITY</v>
      </c>
      <c r="D1366" t="s">
        <v>92</v>
      </c>
      <c r="E1366">
        <v>4</v>
      </c>
      <c r="F1366" t="s">
        <v>10</v>
      </c>
      <c r="G1366" t="s">
        <v>13</v>
      </c>
      <c r="H1366" t="s">
        <v>12</v>
      </c>
      <c r="I1366">
        <v>0.50808271247629755</v>
      </c>
    </row>
    <row r="1367" spans="1:9" x14ac:dyDescent="0.3">
      <c r="A1367" s="11">
        <v>2022</v>
      </c>
      <c r="B1367" t="s">
        <v>91</v>
      </c>
      <c r="C1367" t="str">
        <f>VLOOKUP(B1367,'REFERENCE SHEET'!B:C,2,FALSE)</f>
        <v>CAR-U CN EQUITY</v>
      </c>
      <c r="D1367" t="s">
        <v>92</v>
      </c>
      <c r="E1367">
        <v>5</v>
      </c>
      <c r="F1367" t="s">
        <v>10</v>
      </c>
      <c r="G1367" t="s">
        <v>15</v>
      </c>
      <c r="H1367" t="s">
        <v>24</v>
      </c>
      <c r="I1367">
        <v>0.71975733959327859</v>
      </c>
    </row>
    <row r="1368" spans="1:9" x14ac:dyDescent="0.3">
      <c r="A1368" s="11">
        <v>2022</v>
      </c>
      <c r="B1368" t="s">
        <v>91</v>
      </c>
      <c r="C1368" t="str">
        <f>VLOOKUP(B1368,'REFERENCE SHEET'!B:C,2,FALSE)</f>
        <v>CAR-U CN EQUITY</v>
      </c>
      <c r="D1368" t="s">
        <v>92</v>
      </c>
      <c r="E1368">
        <v>6</v>
      </c>
      <c r="F1368" t="s">
        <v>10</v>
      </c>
      <c r="G1368" t="s">
        <v>16</v>
      </c>
      <c r="H1368" t="s">
        <v>24</v>
      </c>
      <c r="I1368">
        <v>0.73057083188304939</v>
      </c>
    </row>
    <row r="1369" spans="1:9" x14ac:dyDescent="0.3">
      <c r="A1369" s="11">
        <v>2023</v>
      </c>
      <c r="B1369" t="s">
        <v>91</v>
      </c>
      <c r="C1369" t="str">
        <f>VLOOKUP(B1369,'REFERENCE SHEET'!B:C,2,FALSE)</f>
        <v>CAR-U CN EQUITY</v>
      </c>
      <c r="D1369" t="s">
        <v>92</v>
      </c>
      <c r="E1369">
        <v>2</v>
      </c>
      <c r="F1369" t="s">
        <v>10</v>
      </c>
      <c r="G1369" t="s">
        <v>11</v>
      </c>
      <c r="H1369" t="s">
        <v>14</v>
      </c>
      <c r="I1369">
        <v>0.58922359011253711</v>
      </c>
    </row>
    <row r="1370" spans="1:9" x14ac:dyDescent="0.3">
      <c r="A1370" s="11">
        <v>2023</v>
      </c>
      <c r="B1370" t="s">
        <v>91</v>
      </c>
      <c r="C1370" t="str">
        <f>VLOOKUP(B1370,'REFERENCE SHEET'!B:C,2,FALSE)</f>
        <v>CAR-U CN EQUITY</v>
      </c>
      <c r="D1370" t="s">
        <v>92</v>
      </c>
      <c r="E1370">
        <v>4</v>
      </c>
      <c r="F1370" t="s">
        <v>10</v>
      </c>
      <c r="G1370" t="s">
        <v>13</v>
      </c>
      <c r="H1370" t="s">
        <v>25</v>
      </c>
      <c r="I1370">
        <v>0.44283301017784804</v>
      </c>
    </row>
    <row r="1371" spans="1:9" x14ac:dyDescent="0.3">
      <c r="A1371" s="11">
        <v>2023</v>
      </c>
      <c r="B1371" t="s">
        <v>91</v>
      </c>
      <c r="C1371" t="str">
        <f>VLOOKUP(B1371,'REFERENCE SHEET'!B:C,2,FALSE)</f>
        <v>CAR-U CN EQUITY</v>
      </c>
      <c r="D1371" t="s">
        <v>92</v>
      </c>
      <c r="E1371">
        <v>5</v>
      </c>
      <c r="F1371" t="s">
        <v>10</v>
      </c>
      <c r="G1371" t="s">
        <v>15</v>
      </c>
      <c r="H1371" t="s">
        <v>24</v>
      </c>
      <c r="I1371">
        <v>0.67654829221814861</v>
      </c>
    </row>
    <row r="1372" spans="1:9" x14ac:dyDescent="0.3">
      <c r="A1372" s="11">
        <v>2023</v>
      </c>
      <c r="B1372" t="s">
        <v>91</v>
      </c>
      <c r="C1372" t="str">
        <f>VLOOKUP(B1372,'REFERENCE SHEET'!B:C,2,FALSE)</f>
        <v>CAR-U CN EQUITY</v>
      </c>
      <c r="D1372" t="s">
        <v>92</v>
      </c>
      <c r="E1372">
        <v>6</v>
      </c>
      <c r="F1372" t="s">
        <v>10</v>
      </c>
      <c r="G1372" t="s">
        <v>16</v>
      </c>
      <c r="H1372" t="s">
        <v>24</v>
      </c>
      <c r="I1372">
        <v>0.67812048601357167</v>
      </c>
    </row>
    <row r="1373" spans="1:9" x14ac:dyDescent="0.3">
      <c r="A1373" s="11">
        <v>2024</v>
      </c>
      <c r="B1373" t="s">
        <v>91</v>
      </c>
      <c r="C1373" t="str">
        <f>VLOOKUP(B1373,'REFERENCE SHEET'!B:C,2,FALSE)</f>
        <v>CAR-U CN EQUITY</v>
      </c>
      <c r="D1373" t="s">
        <v>92</v>
      </c>
      <c r="E1373">
        <v>2</v>
      </c>
      <c r="F1373" t="s">
        <v>10</v>
      </c>
      <c r="G1373" t="s">
        <v>11</v>
      </c>
      <c r="H1373" t="s">
        <v>14</v>
      </c>
      <c r="I1373">
        <v>0.65961283358777156</v>
      </c>
    </row>
    <row r="1374" spans="1:9" x14ac:dyDescent="0.3">
      <c r="A1374" s="11">
        <v>2024</v>
      </c>
      <c r="B1374" t="s">
        <v>91</v>
      </c>
      <c r="C1374" t="str">
        <f>VLOOKUP(B1374,'REFERENCE SHEET'!B:C,2,FALSE)</f>
        <v>CAR-U CN EQUITY</v>
      </c>
      <c r="D1374" t="s">
        <v>92</v>
      </c>
      <c r="E1374">
        <v>4</v>
      </c>
      <c r="F1374" t="s">
        <v>10</v>
      </c>
      <c r="G1374" t="s">
        <v>13</v>
      </c>
      <c r="H1374" t="s">
        <v>25</v>
      </c>
      <c r="I1374">
        <v>0.47365137093443482</v>
      </c>
    </row>
    <row r="1375" spans="1:9" x14ac:dyDescent="0.3">
      <c r="A1375" s="11">
        <v>2024</v>
      </c>
      <c r="B1375" t="s">
        <v>91</v>
      </c>
      <c r="C1375" t="str">
        <f>VLOOKUP(B1375,'REFERENCE SHEET'!B:C,2,FALSE)</f>
        <v>CAR-U CN EQUITY</v>
      </c>
      <c r="D1375" t="s">
        <v>92</v>
      </c>
      <c r="E1375">
        <v>5</v>
      </c>
      <c r="F1375" t="s">
        <v>10</v>
      </c>
      <c r="G1375" t="s">
        <v>15</v>
      </c>
      <c r="H1375" t="s">
        <v>23</v>
      </c>
      <c r="I1375">
        <v>0.87265277777777772</v>
      </c>
    </row>
    <row r="1376" spans="1:9" x14ac:dyDescent="0.3">
      <c r="A1376" s="11">
        <v>2024</v>
      </c>
      <c r="B1376" t="s">
        <v>91</v>
      </c>
      <c r="C1376" t="str">
        <f>VLOOKUP(B1376,'REFERENCE SHEET'!B:C,2,FALSE)</f>
        <v>CAR-U CN EQUITY</v>
      </c>
      <c r="D1376" t="s">
        <v>92</v>
      </c>
      <c r="E1376">
        <v>6</v>
      </c>
      <c r="F1376" t="s">
        <v>10</v>
      </c>
      <c r="G1376" t="s">
        <v>16</v>
      </c>
      <c r="H1376" t="s">
        <v>14</v>
      </c>
      <c r="I1376">
        <v>0.66378275786587748</v>
      </c>
    </row>
    <row r="1377" spans="1:9" x14ac:dyDescent="0.3">
      <c r="A1377" s="11">
        <v>2014</v>
      </c>
      <c r="B1377" t="s">
        <v>950</v>
      </c>
      <c r="C1377" t="str">
        <f>VLOOKUP(B1377,'REFERENCE SHEET'!B:C,2,FALSE)</f>
        <v>CAS CN EQUITY</v>
      </c>
      <c r="D1377" t="s">
        <v>951</v>
      </c>
      <c r="E1377">
        <v>2</v>
      </c>
      <c r="F1377" t="s">
        <v>10</v>
      </c>
      <c r="G1377" t="s">
        <v>11</v>
      </c>
      <c r="H1377" t="s">
        <v>12</v>
      </c>
      <c r="I1377">
        <v>0.56687343804797485</v>
      </c>
    </row>
    <row r="1378" spans="1:9" x14ac:dyDescent="0.3">
      <c r="A1378" s="11">
        <v>2014</v>
      </c>
      <c r="B1378" t="s">
        <v>950</v>
      </c>
      <c r="C1378" t="str">
        <f>VLOOKUP(B1378,'REFERENCE SHEET'!B:C,2,FALSE)</f>
        <v>CAS CN EQUITY</v>
      </c>
      <c r="D1378" t="s">
        <v>951</v>
      </c>
      <c r="E1378">
        <v>4</v>
      </c>
      <c r="F1378" t="s">
        <v>10</v>
      </c>
      <c r="G1378" t="s">
        <v>13</v>
      </c>
      <c r="H1378" t="s">
        <v>22</v>
      </c>
      <c r="I1378">
        <v>0.7980633643677123</v>
      </c>
    </row>
    <row r="1379" spans="1:9" x14ac:dyDescent="0.3">
      <c r="A1379" s="11">
        <v>2014</v>
      </c>
      <c r="B1379" t="s">
        <v>950</v>
      </c>
      <c r="C1379" t="str">
        <f>VLOOKUP(B1379,'REFERENCE SHEET'!B:C,2,FALSE)</f>
        <v>CAS CN EQUITY</v>
      </c>
      <c r="D1379" t="s">
        <v>951</v>
      </c>
      <c r="E1379">
        <v>5</v>
      </c>
      <c r="F1379" t="s">
        <v>10</v>
      </c>
      <c r="G1379" t="s">
        <v>15</v>
      </c>
      <c r="H1379" t="s">
        <v>25</v>
      </c>
      <c r="I1379">
        <v>0.4993961669729588</v>
      </c>
    </row>
    <row r="1380" spans="1:9" x14ac:dyDescent="0.3">
      <c r="A1380" s="11">
        <v>2014</v>
      </c>
      <c r="B1380" t="s">
        <v>950</v>
      </c>
      <c r="C1380" t="str">
        <f>VLOOKUP(B1380,'REFERENCE SHEET'!B:C,2,FALSE)</f>
        <v>CAS CN EQUITY</v>
      </c>
      <c r="D1380" t="s">
        <v>951</v>
      </c>
      <c r="E1380">
        <v>6</v>
      </c>
      <c r="F1380" t="s">
        <v>10</v>
      </c>
      <c r="G1380" t="s">
        <v>16</v>
      </c>
      <c r="H1380" t="s">
        <v>21</v>
      </c>
      <c r="I1380">
        <v>0.39748815650454994</v>
      </c>
    </row>
    <row r="1381" spans="1:9" x14ac:dyDescent="0.3">
      <c r="A1381" s="11">
        <v>2015</v>
      </c>
      <c r="B1381" t="s">
        <v>950</v>
      </c>
      <c r="C1381" t="str">
        <f>VLOOKUP(B1381,'REFERENCE SHEET'!B:C,2,FALSE)</f>
        <v>CAS CN EQUITY</v>
      </c>
      <c r="D1381" t="s">
        <v>951</v>
      </c>
      <c r="E1381">
        <v>2</v>
      </c>
      <c r="F1381" t="s">
        <v>10</v>
      </c>
      <c r="G1381" t="s">
        <v>11</v>
      </c>
      <c r="H1381" t="s">
        <v>14</v>
      </c>
      <c r="I1381">
        <v>0.62424617488108414</v>
      </c>
    </row>
    <row r="1382" spans="1:9" x14ac:dyDescent="0.3">
      <c r="A1382" s="11">
        <v>2015</v>
      </c>
      <c r="B1382" t="s">
        <v>950</v>
      </c>
      <c r="C1382" t="str">
        <f>VLOOKUP(B1382,'REFERENCE SHEET'!B:C,2,FALSE)</f>
        <v>CAS CN EQUITY</v>
      </c>
      <c r="D1382" t="s">
        <v>951</v>
      </c>
      <c r="E1382">
        <v>4</v>
      </c>
      <c r="F1382" t="s">
        <v>10</v>
      </c>
      <c r="G1382" t="s">
        <v>13</v>
      </c>
      <c r="H1382" t="s">
        <v>23</v>
      </c>
      <c r="I1382">
        <v>0.83457684358160478</v>
      </c>
    </row>
    <row r="1383" spans="1:9" x14ac:dyDescent="0.3">
      <c r="A1383" s="11">
        <v>2015</v>
      </c>
      <c r="B1383" t="s">
        <v>950</v>
      </c>
      <c r="C1383" t="str">
        <f>VLOOKUP(B1383,'REFERENCE SHEET'!B:C,2,FALSE)</f>
        <v>CAS CN EQUITY</v>
      </c>
      <c r="D1383" t="s">
        <v>951</v>
      </c>
      <c r="E1383">
        <v>5</v>
      </c>
      <c r="F1383" t="s">
        <v>10</v>
      </c>
      <c r="G1383" t="s">
        <v>15</v>
      </c>
      <c r="H1383" t="s">
        <v>14</v>
      </c>
      <c r="I1383">
        <v>0.63988800434610005</v>
      </c>
    </row>
    <row r="1384" spans="1:9" x14ac:dyDescent="0.3">
      <c r="A1384" s="11">
        <v>2015</v>
      </c>
      <c r="B1384" t="s">
        <v>950</v>
      </c>
      <c r="C1384" t="str">
        <f>VLOOKUP(B1384,'REFERENCE SHEET'!B:C,2,FALSE)</f>
        <v>CAS CN EQUITY</v>
      </c>
      <c r="D1384" t="s">
        <v>951</v>
      </c>
      <c r="E1384">
        <v>6</v>
      </c>
      <c r="F1384" t="s">
        <v>10</v>
      </c>
      <c r="G1384" t="s">
        <v>16</v>
      </c>
      <c r="H1384" t="s">
        <v>25</v>
      </c>
      <c r="I1384">
        <v>0.42468291630716137</v>
      </c>
    </row>
    <row r="1385" spans="1:9" x14ac:dyDescent="0.3">
      <c r="A1385" s="11">
        <v>2016</v>
      </c>
      <c r="B1385" t="s">
        <v>950</v>
      </c>
      <c r="C1385" t="str">
        <f>VLOOKUP(B1385,'REFERENCE SHEET'!B:C,2,FALSE)</f>
        <v>CAS CN EQUITY</v>
      </c>
      <c r="D1385" t="s">
        <v>951</v>
      </c>
      <c r="E1385">
        <v>2</v>
      </c>
      <c r="F1385" t="s">
        <v>10</v>
      </c>
      <c r="G1385" t="s">
        <v>11</v>
      </c>
      <c r="H1385" t="s">
        <v>14</v>
      </c>
      <c r="I1385">
        <v>0.60846119025205925</v>
      </c>
    </row>
    <row r="1386" spans="1:9" x14ac:dyDescent="0.3">
      <c r="A1386" s="11">
        <v>2016</v>
      </c>
      <c r="B1386" t="s">
        <v>950</v>
      </c>
      <c r="C1386" t="str">
        <f>VLOOKUP(B1386,'REFERENCE SHEET'!B:C,2,FALSE)</f>
        <v>CAS CN EQUITY</v>
      </c>
      <c r="D1386" t="s">
        <v>951</v>
      </c>
      <c r="E1386">
        <v>4</v>
      </c>
      <c r="F1386" t="s">
        <v>10</v>
      </c>
      <c r="G1386" t="s">
        <v>13</v>
      </c>
      <c r="H1386" t="s">
        <v>22</v>
      </c>
      <c r="I1386">
        <v>0.8222756410256411</v>
      </c>
    </row>
    <row r="1387" spans="1:9" x14ac:dyDescent="0.3">
      <c r="A1387" s="11">
        <v>2016</v>
      </c>
      <c r="B1387" t="s">
        <v>950</v>
      </c>
      <c r="C1387" t="str">
        <f>VLOOKUP(B1387,'REFERENCE SHEET'!B:C,2,FALSE)</f>
        <v>CAS CN EQUITY</v>
      </c>
      <c r="D1387" t="s">
        <v>951</v>
      </c>
      <c r="E1387">
        <v>5</v>
      </c>
      <c r="F1387" t="s">
        <v>10</v>
      </c>
      <c r="G1387" t="s">
        <v>15</v>
      </c>
      <c r="H1387" t="s">
        <v>12</v>
      </c>
      <c r="I1387">
        <v>0.57961062916102279</v>
      </c>
    </row>
    <row r="1388" spans="1:9" x14ac:dyDescent="0.3">
      <c r="A1388" s="11">
        <v>2016</v>
      </c>
      <c r="B1388" t="s">
        <v>950</v>
      </c>
      <c r="C1388" t="str">
        <f>VLOOKUP(B1388,'REFERENCE SHEET'!B:C,2,FALSE)</f>
        <v>CAS CN EQUITY</v>
      </c>
      <c r="D1388" t="s">
        <v>951</v>
      </c>
      <c r="E1388">
        <v>6</v>
      </c>
      <c r="F1388" t="s">
        <v>10</v>
      </c>
      <c r="G1388" t="s">
        <v>16</v>
      </c>
      <c r="H1388" t="s">
        <v>25</v>
      </c>
      <c r="I1388">
        <v>0.43200319872051174</v>
      </c>
    </row>
    <row r="1389" spans="1:9" x14ac:dyDescent="0.3">
      <c r="A1389" s="11">
        <v>2017</v>
      </c>
      <c r="B1389" t="s">
        <v>950</v>
      </c>
      <c r="C1389" t="str">
        <f>VLOOKUP(B1389,'REFERENCE SHEET'!B:C,2,FALSE)</f>
        <v>CAS CN EQUITY</v>
      </c>
      <c r="D1389" t="s">
        <v>951</v>
      </c>
      <c r="E1389">
        <v>2</v>
      </c>
      <c r="F1389" t="s">
        <v>10</v>
      </c>
      <c r="G1389" t="s">
        <v>11</v>
      </c>
      <c r="H1389" t="s">
        <v>14</v>
      </c>
      <c r="I1389">
        <v>0.60741794002978344</v>
      </c>
    </row>
    <row r="1390" spans="1:9" x14ac:dyDescent="0.3">
      <c r="A1390" s="11">
        <v>2017</v>
      </c>
      <c r="B1390" t="s">
        <v>950</v>
      </c>
      <c r="C1390" t="str">
        <f>VLOOKUP(B1390,'REFERENCE SHEET'!B:C,2,FALSE)</f>
        <v>CAS CN EQUITY</v>
      </c>
      <c r="D1390" t="s">
        <v>951</v>
      </c>
      <c r="E1390">
        <v>4</v>
      </c>
      <c r="F1390" t="s">
        <v>10</v>
      </c>
      <c r="G1390" t="s">
        <v>13</v>
      </c>
      <c r="H1390" t="s">
        <v>23</v>
      </c>
      <c r="I1390">
        <v>0.91373257749115877</v>
      </c>
    </row>
    <row r="1391" spans="1:9" x14ac:dyDescent="0.3">
      <c r="A1391" s="11">
        <v>2017</v>
      </c>
      <c r="B1391" t="s">
        <v>950</v>
      </c>
      <c r="C1391" t="str">
        <f>VLOOKUP(B1391,'REFERENCE SHEET'!B:C,2,FALSE)</f>
        <v>CAS CN EQUITY</v>
      </c>
      <c r="D1391" t="s">
        <v>951</v>
      </c>
      <c r="E1391">
        <v>5</v>
      </c>
      <c r="F1391" t="s">
        <v>10</v>
      </c>
      <c r="G1391" t="s">
        <v>15</v>
      </c>
      <c r="H1391" t="s">
        <v>25</v>
      </c>
      <c r="I1391">
        <v>0.42460815047021944</v>
      </c>
    </row>
    <row r="1392" spans="1:9" x14ac:dyDescent="0.3">
      <c r="A1392" s="11">
        <v>2017</v>
      </c>
      <c r="B1392" t="s">
        <v>950</v>
      </c>
      <c r="C1392" t="str">
        <f>VLOOKUP(B1392,'REFERENCE SHEET'!B:C,2,FALSE)</f>
        <v>CAS CN EQUITY</v>
      </c>
      <c r="D1392" t="s">
        <v>951</v>
      </c>
      <c r="E1392">
        <v>6</v>
      </c>
      <c r="F1392" t="s">
        <v>10</v>
      </c>
      <c r="G1392" t="s">
        <v>16</v>
      </c>
      <c r="H1392" t="s">
        <v>25</v>
      </c>
      <c r="I1392">
        <v>0.43811604554251105</v>
      </c>
    </row>
    <row r="1393" spans="1:9" x14ac:dyDescent="0.3">
      <c r="A1393" s="11">
        <v>2018</v>
      </c>
      <c r="B1393" t="s">
        <v>950</v>
      </c>
      <c r="C1393" t="str">
        <f>VLOOKUP(B1393,'REFERENCE SHEET'!B:C,2,FALSE)</f>
        <v>CAS CN EQUITY</v>
      </c>
      <c r="D1393" t="s">
        <v>951</v>
      </c>
      <c r="E1393">
        <v>2</v>
      </c>
      <c r="F1393" t="s">
        <v>10</v>
      </c>
      <c r="G1393" t="s">
        <v>11</v>
      </c>
      <c r="H1393" t="s">
        <v>24</v>
      </c>
      <c r="I1393">
        <v>0.68231348844079887</v>
      </c>
    </row>
    <row r="1394" spans="1:9" x14ac:dyDescent="0.3">
      <c r="A1394" s="11">
        <v>2018</v>
      </c>
      <c r="B1394" t="s">
        <v>950</v>
      </c>
      <c r="C1394" t="str">
        <f>VLOOKUP(B1394,'REFERENCE SHEET'!B:C,2,FALSE)</f>
        <v>CAS CN EQUITY</v>
      </c>
      <c r="D1394" t="s">
        <v>951</v>
      </c>
      <c r="E1394">
        <v>4</v>
      </c>
      <c r="F1394" t="s">
        <v>10</v>
      </c>
      <c r="G1394" t="s">
        <v>13</v>
      </c>
      <c r="H1394" t="s">
        <v>23</v>
      </c>
      <c r="I1394">
        <v>0.90123979648570196</v>
      </c>
    </row>
    <row r="1395" spans="1:9" x14ac:dyDescent="0.3">
      <c r="A1395" s="11">
        <v>2018</v>
      </c>
      <c r="B1395" t="s">
        <v>950</v>
      </c>
      <c r="C1395" t="str">
        <f>VLOOKUP(B1395,'REFERENCE SHEET'!B:C,2,FALSE)</f>
        <v>CAS CN EQUITY</v>
      </c>
      <c r="D1395" t="s">
        <v>951</v>
      </c>
      <c r="E1395">
        <v>5</v>
      </c>
      <c r="F1395" t="s">
        <v>10</v>
      </c>
      <c r="G1395" t="s">
        <v>15</v>
      </c>
      <c r="H1395" t="s">
        <v>19</v>
      </c>
      <c r="I1395">
        <v>0.31483202511773939</v>
      </c>
    </row>
    <row r="1396" spans="1:9" x14ac:dyDescent="0.3">
      <c r="A1396" s="11">
        <v>2018</v>
      </c>
      <c r="B1396" t="s">
        <v>950</v>
      </c>
      <c r="C1396" t="str">
        <f>VLOOKUP(B1396,'REFERENCE SHEET'!B:C,2,FALSE)</f>
        <v>CAS CN EQUITY</v>
      </c>
      <c r="D1396" t="s">
        <v>951</v>
      </c>
      <c r="E1396">
        <v>6</v>
      </c>
      <c r="F1396" t="s">
        <v>10</v>
      </c>
      <c r="G1396" t="s">
        <v>16</v>
      </c>
      <c r="H1396" t="s">
        <v>24</v>
      </c>
      <c r="I1396">
        <v>0.70107743066295503</v>
      </c>
    </row>
    <row r="1397" spans="1:9" x14ac:dyDescent="0.3">
      <c r="A1397" s="11">
        <v>2019</v>
      </c>
      <c r="B1397" t="s">
        <v>950</v>
      </c>
      <c r="C1397" t="str">
        <f>VLOOKUP(B1397,'REFERENCE SHEET'!B:C,2,FALSE)</f>
        <v>CAS CN EQUITY</v>
      </c>
      <c r="D1397" t="s">
        <v>951</v>
      </c>
      <c r="E1397">
        <v>2</v>
      </c>
      <c r="F1397" t="s">
        <v>10</v>
      </c>
      <c r="G1397" t="s">
        <v>11</v>
      </c>
      <c r="H1397" t="s">
        <v>14</v>
      </c>
      <c r="I1397">
        <v>0.65549719610933643</v>
      </c>
    </row>
    <row r="1398" spans="1:9" x14ac:dyDescent="0.3">
      <c r="A1398" s="11">
        <v>2019</v>
      </c>
      <c r="B1398" t="s">
        <v>950</v>
      </c>
      <c r="C1398" t="str">
        <f>VLOOKUP(B1398,'REFERENCE SHEET'!B:C,2,FALSE)</f>
        <v>CAS CN EQUITY</v>
      </c>
      <c r="D1398" t="s">
        <v>951</v>
      </c>
      <c r="E1398">
        <v>4</v>
      </c>
      <c r="F1398" t="s">
        <v>10</v>
      </c>
      <c r="G1398" t="s">
        <v>13</v>
      </c>
      <c r="H1398" t="s">
        <v>23</v>
      </c>
      <c r="I1398">
        <v>0.84925878563985979</v>
      </c>
    </row>
    <row r="1399" spans="1:9" x14ac:dyDescent="0.3">
      <c r="A1399" s="11">
        <v>2019</v>
      </c>
      <c r="B1399" t="s">
        <v>950</v>
      </c>
      <c r="C1399" t="str">
        <f>VLOOKUP(B1399,'REFERENCE SHEET'!B:C,2,FALSE)</f>
        <v>CAS CN EQUITY</v>
      </c>
      <c r="D1399" t="s">
        <v>951</v>
      </c>
      <c r="E1399">
        <v>5</v>
      </c>
      <c r="F1399" t="s">
        <v>10</v>
      </c>
      <c r="G1399" t="s">
        <v>15</v>
      </c>
      <c r="H1399" t="s">
        <v>21</v>
      </c>
      <c r="I1399">
        <v>0.34058327912523623</v>
      </c>
    </row>
    <row r="1400" spans="1:9" x14ac:dyDescent="0.3">
      <c r="A1400" s="11">
        <v>2019</v>
      </c>
      <c r="B1400" t="s">
        <v>950</v>
      </c>
      <c r="C1400" t="str">
        <f>VLOOKUP(B1400,'REFERENCE SHEET'!B:C,2,FALSE)</f>
        <v>CAS CN EQUITY</v>
      </c>
      <c r="D1400" t="s">
        <v>951</v>
      </c>
      <c r="E1400">
        <v>6</v>
      </c>
      <c r="F1400" t="s">
        <v>10</v>
      </c>
      <c r="G1400" t="s">
        <v>16</v>
      </c>
      <c r="H1400" t="s">
        <v>14</v>
      </c>
      <c r="I1400">
        <v>0.66600967593462768</v>
      </c>
    </row>
    <row r="1401" spans="1:9" x14ac:dyDescent="0.3">
      <c r="A1401" s="11">
        <v>2020</v>
      </c>
      <c r="B1401" t="s">
        <v>950</v>
      </c>
      <c r="C1401" t="str">
        <f>VLOOKUP(B1401,'REFERENCE SHEET'!B:C,2,FALSE)</f>
        <v>CAS CN EQUITY</v>
      </c>
      <c r="D1401" t="s">
        <v>951</v>
      </c>
      <c r="E1401">
        <v>2</v>
      </c>
      <c r="F1401" t="s">
        <v>10</v>
      </c>
      <c r="G1401" t="s">
        <v>11</v>
      </c>
      <c r="H1401" t="s">
        <v>14</v>
      </c>
      <c r="I1401">
        <v>0.64938758810311559</v>
      </c>
    </row>
    <row r="1402" spans="1:9" x14ac:dyDescent="0.3">
      <c r="A1402" s="11">
        <v>2020</v>
      </c>
      <c r="B1402" t="s">
        <v>950</v>
      </c>
      <c r="C1402" t="str">
        <f>VLOOKUP(B1402,'REFERENCE SHEET'!B:C,2,FALSE)</f>
        <v>CAS CN EQUITY</v>
      </c>
      <c r="D1402" t="s">
        <v>951</v>
      </c>
      <c r="E1402">
        <v>4</v>
      </c>
      <c r="F1402" t="s">
        <v>10</v>
      </c>
      <c r="G1402" t="s">
        <v>13</v>
      </c>
      <c r="H1402" t="s">
        <v>23</v>
      </c>
      <c r="I1402">
        <v>0.90303900761124123</v>
      </c>
    </row>
    <row r="1403" spans="1:9" x14ac:dyDescent="0.3">
      <c r="A1403" s="11">
        <v>2020</v>
      </c>
      <c r="B1403" t="s">
        <v>950</v>
      </c>
      <c r="C1403" t="str">
        <f>VLOOKUP(B1403,'REFERENCE SHEET'!B:C,2,FALSE)</f>
        <v>CAS CN EQUITY</v>
      </c>
      <c r="D1403" t="s">
        <v>951</v>
      </c>
      <c r="E1403">
        <v>5</v>
      </c>
      <c r="F1403" t="s">
        <v>10</v>
      </c>
      <c r="G1403" t="s">
        <v>15</v>
      </c>
      <c r="H1403" t="s">
        <v>21</v>
      </c>
      <c r="I1403">
        <v>0.34946164567825333</v>
      </c>
    </row>
    <row r="1404" spans="1:9" x14ac:dyDescent="0.3">
      <c r="A1404" s="11">
        <v>2020</v>
      </c>
      <c r="B1404" t="s">
        <v>950</v>
      </c>
      <c r="C1404" t="str">
        <f>VLOOKUP(B1404,'REFERENCE SHEET'!B:C,2,FALSE)</f>
        <v>CAS CN EQUITY</v>
      </c>
      <c r="D1404" t="s">
        <v>951</v>
      </c>
      <c r="E1404">
        <v>6</v>
      </c>
      <c r="F1404" t="s">
        <v>10</v>
      </c>
      <c r="G1404" t="s">
        <v>16</v>
      </c>
      <c r="H1404" t="s">
        <v>14</v>
      </c>
      <c r="I1404">
        <v>0.59685931876617349</v>
      </c>
    </row>
    <row r="1405" spans="1:9" x14ac:dyDescent="0.3">
      <c r="A1405" s="11">
        <v>2021</v>
      </c>
      <c r="B1405" t="s">
        <v>950</v>
      </c>
      <c r="C1405" t="str">
        <f>VLOOKUP(B1405,'REFERENCE SHEET'!B:C,2,FALSE)</f>
        <v>CAS CN EQUITY</v>
      </c>
      <c r="D1405" t="s">
        <v>951</v>
      </c>
      <c r="E1405">
        <v>2</v>
      </c>
      <c r="F1405" t="s">
        <v>10</v>
      </c>
      <c r="G1405" t="s">
        <v>11</v>
      </c>
      <c r="H1405" t="s">
        <v>14</v>
      </c>
      <c r="I1405">
        <v>0.64684256583212374</v>
      </c>
    </row>
    <row r="1406" spans="1:9" x14ac:dyDescent="0.3">
      <c r="A1406" s="11">
        <v>2021</v>
      </c>
      <c r="B1406" t="s">
        <v>950</v>
      </c>
      <c r="C1406" t="str">
        <f>VLOOKUP(B1406,'REFERENCE SHEET'!B:C,2,FALSE)</f>
        <v>CAS CN EQUITY</v>
      </c>
      <c r="D1406" t="s">
        <v>951</v>
      </c>
      <c r="E1406">
        <v>4</v>
      </c>
      <c r="F1406" t="s">
        <v>10</v>
      </c>
      <c r="G1406" t="s">
        <v>13</v>
      </c>
      <c r="H1406" t="s">
        <v>54</v>
      </c>
      <c r="I1406">
        <v>0.92299087907783561</v>
      </c>
    </row>
    <row r="1407" spans="1:9" x14ac:dyDescent="0.3">
      <c r="A1407" s="11">
        <v>2021</v>
      </c>
      <c r="B1407" t="s">
        <v>950</v>
      </c>
      <c r="C1407" t="str">
        <f>VLOOKUP(B1407,'REFERENCE SHEET'!B:C,2,FALSE)</f>
        <v>CAS CN EQUITY</v>
      </c>
      <c r="D1407" t="s">
        <v>951</v>
      </c>
      <c r="E1407">
        <v>5</v>
      </c>
      <c r="F1407" t="s">
        <v>10</v>
      </c>
      <c r="G1407" t="s">
        <v>15</v>
      </c>
      <c r="H1407" t="s">
        <v>19</v>
      </c>
      <c r="I1407">
        <v>0.26945110332534261</v>
      </c>
    </row>
    <row r="1408" spans="1:9" x14ac:dyDescent="0.3">
      <c r="A1408" s="11">
        <v>2021</v>
      </c>
      <c r="B1408" t="s">
        <v>950</v>
      </c>
      <c r="C1408" t="str">
        <f>VLOOKUP(B1408,'REFERENCE SHEET'!B:C,2,FALSE)</f>
        <v>CAS CN EQUITY</v>
      </c>
      <c r="D1408" t="s">
        <v>951</v>
      </c>
      <c r="E1408">
        <v>6</v>
      </c>
      <c r="F1408" t="s">
        <v>10</v>
      </c>
      <c r="G1408" t="s">
        <v>16</v>
      </c>
      <c r="H1408" t="s">
        <v>14</v>
      </c>
      <c r="I1408">
        <v>0.61967380778426873</v>
      </c>
    </row>
    <row r="1409" spans="1:9" x14ac:dyDescent="0.3">
      <c r="A1409" s="11">
        <v>2022</v>
      </c>
      <c r="B1409" t="s">
        <v>950</v>
      </c>
      <c r="C1409" t="str">
        <f>VLOOKUP(B1409,'REFERENCE SHEET'!B:C,2,FALSE)</f>
        <v>CAS CN EQUITY</v>
      </c>
      <c r="D1409" t="s">
        <v>951</v>
      </c>
      <c r="E1409">
        <v>2</v>
      </c>
      <c r="F1409" t="s">
        <v>10</v>
      </c>
      <c r="G1409" t="s">
        <v>11</v>
      </c>
      <c r="H1409" t="s">
        <v>24</v>
      </c>
      <c r="I1409">
        <v>0.66987058430176127</v>
      </c>
    </row>
    <row r="1410" spans="1:9" x14ac:dyDescent="0.3">
      <c r="A1410" s="11">
        <v>2022</v>
      </c>
      <c r="B1410" t="s">
        <v>950</v>
      </c>
      <c r="C1410" t="str">
        <f>VLOOKUP(B1410,'REFERENCE SHEET'!B:C,2,FALSE)</f>
        <v>CAS CN EQUITY</v>
      </c>
      <c r="D1410" t="s">
        <v>951</v>
      </c>
      <c r="E1410">
        <v>4</v>
      </c>
      <c r="F1410" t="s">
        <v>10</v>
      </c>
      <c r="G1410" t="s">
        <v>13</v>
      </c>
      <c r="H1410" t="s">
        <v>54</v>
      </c>
      <c r="I1410">
        <v>0.92057453416149071</v>
      </c>
    </row>
    <row r="1411" spans="1:9" x14ac:dyDescent="0.3">
      <c r="A1411" s="11">
        <v>2022</v>
      </c>
      <c r="B1411" t="s">
        <v>950</v>
      </c>
      <c r="C1411" t="str">
        <f>VLOOKUP(B1411,'REFERENCE SHEET'!B:C,2,FALSE)</f>
        <v>CAS CN EQUITY</v>
      </c>
      <c r="D1411" t="s">
        <v>951</v>
      </c>
      <c r="E1411">
        <v>5</v>
      </c>
      <c r="F1411" t="s">
        <v>10</v>
      </c>
      <c r="G1411" t="s">
        <v>15</v>
      </c>
      <c r="H1411" t="s">
        <v>21</v>
      </c>
      <c r="I1411">
        <v>0.38161596216024118</v>
      </c>
    </row>
    <row r="1412" spans="1:9" x14ac:dyDescent="0.3">
      <c r="A1412" s="11">
        <v>2022</v>
      </c>
      <c r="B1412" t="s">
        <v>950</v>
      </c>
      <c r="C1412" t="str">
        <f>VLOOKUP(B1412,'REFERENCE SHEET'!B:C,2,FALSE)</f>
        <v>CAS CN EQUITY</v>
      </c>
      <c r="D1412" t="s">
        <v>951</v>
      </c>
      <c r="E1412">
        <v>6</v>
      </c>
      <c r="F1412" t="s">
        <v>10</v>
      </c>
      <c r="G1412" t="s">
        <v>16</v>
      </c>
      <c r="H1412" t="s">
        <v>14</v>
      </c>
      <c r="I1412">
        <v>0.61312154110237915</v>
      </c>
    </row>
    <row r="1413" spans="1:9" x14ac:dyDescent="0.3">
      <c r="A1413" s="11">
        <v>2023</v>
      </c>
      <c r="B1413" t="s">
        <v>950</v>
      </c>
      <c r="C1413" t="str">
        <f>VLOOKUP(B1413,'REFERENCE SHEET'!B:C,2,FALSE)</f>
        <v>CAS CN EQUITY</v>
      </c>
      <c r="D1413" t="s">
        <v>951</v>
      </c>
      <c r="E1413">
        <v>2</v>
      </c>
      <c r="F1413" t="s">
        <v>10</v>
      </c>
      <c r="G1413" t="s">
        <v>11</v>
      </c>
      <c r="H1413" t="s">
        <v>12</v>
      </c>
      <c r="I1413">
        <v>0.54718508672977495</v>
      </c>
    </row>
    <row r="1414" spans="1:9" x14ac:dyDescent="0.3">
      <c r="A1414" s="11">
        <v>2023</v>
      </c>
      <c r="B1414" t="s">
        <v>950</v>
      </c>
      <c r="C1414" t="str">
        <f>VLOOKUP(B1414,'REFERENCE SHEET'!B:C,2,FALSE)</f>
        <v>CAS CN EQUITY</v>
      </c>
      <c r="D1414" t="s">
        <v>951</v>
      </c>
      <c r="E1414">
        <v>4</v>
      </c>
      <c r="F1414" t="s">
        <v>10</v>
      </c>
      <c r="G1414" t="s">
        <v>13</v>
      </c>
      <c r="H1414" t="s">
        <v>22</v>
      </c>
      <c r="I1414">
        <v>0.77120487359336776</v>
      </c>
    </row>
    <row r="1415" spans="1:9" x14ac:dyDescent="0.3">
      <c r="A1415" s="11">
        <v>2023</v>
      </c>
      <c r="B1415" t="s">
        <v>950</v>
      </c>
      <c r="C1415" t="str">
        <f>VLOOKUP(B1415,'REFERENCE SHEET'!B:C,2,FALSE)</f>
        <v>CAS CN EQUITY</v>
      </c>
      <c r="D1415" t="s">
        <v>951</v>
      </c>
      <c r="E1415">
        <v>5</v>
      </c>
      <c r="F1415" t="s">
        <v>10</v>
      </c>
      <c r="G1415" t="s">
        <v>15</v>
      </c>
      <c r="H1415" t="s">
        <v>19</v>
      </c>
      <c r="I1415">
        <v>0.28957414196648634</v>
      </c>
    </row>
    <row r="1416" spans="1:9" x14ac:dyDescent="0.3">
      <c r="A1416" s="11">
        <v>2023</v>
      </c>
      <c r="B1416" t="s">
        <v>950</v>
      </c>
      <c r="C1416" t="str">
        <f>VLOOKUP(B1416,'REFERENCE SHEET'!B:C,2,FALSE)</f>
        <v>CAS CN EQUITY</v>
      </c>
      <c r="D1416" t="s">
        <v>951</v>
      </c>
      <c r="E1416">
        <v>6</v>
      </c>
      <c r="F1416" t="s">
        <v>10</v>
      </c>
      <c r="G1416" t="s">
        <v>16</v>
      </c>
      <c r="H1416" t="s">
        <v>25</v>
      </c>
      <c r="I1416">
        <v>0.49649823060859577</v>
      </c>
    </row>
    <row r="1417" spans="1:9" x14ac:dyDescent="0.3">
      <c r="A1417" s="11">
        <v>2024</v>
      </c>
      <c r="B1417" t="s">
        <v>950</v>
      </c>
      <c r="C1417" t="str">
        <f>VLOOKUP(B1417,'REFERENCE SHEET'!B:C,2,FALSE)</f>
        <v>CAS CN EQUITY</v>
      </c>
      <c r="D1417" t="s">
        <v>951</v>
      </c>
      <c r="E1417">
        <v>2</v>
      </c>
      <c r="F1417" t="s">
        <v>10</v>
      </c>
      <c r="G1417" t="s">
        <v>11</v>
      </c>
      <c r="H1417" t="s">
        <v>12</v>
      </c>
      <c r="I1417">
        <v>0.52878265594738749</v>
      </c>
    </row>
    <row r="1418" spans="1:9" x14ac:dyDescent="0.3">
      <c r="A1418" s="11">
        <v>2024</v>
      </c>
      <c r="B1418" t="s">
        <v>950</v>
      </c>
      <c r="C1418" t="str">
        <f>VLOOKUP(B1418,'REFERENCE SHEET'!B:C,2,FALSE)</f>
        <v>CAS CN EQUITY</v>
      </c>
      <c r="D1418" t="s">
        <v>951</v>
      </c>
      <c r="E1418">
        <v>4</v>
      </c>
      <c r="F1418" t="s">
        <v>10</v>
      </c>
      <c r="G1418" t="s">
        <v>13</v>
      </c>
      <c r="H1418" t="s">
        <v>22</v>
      </c>
      <c r="I1418">
        <v>0.75986501440990417</v>
      </c>
    </row>
    <row r="1419" spans="1:9" x14ac:dyDescent="0.3">
      <c r="A1419" s="11">
        <v>2024</v>
      </c>
      <c r="B1419" t="s">
        <v>950</v>
      </c>
      <c r="C1419" t="str">
        <f>VLOOKUP(B1419,'REFERENCE SHEET'!B:C,2,FALSE)</f>
        <v>CAS CN EQUITY</v>
      </c>
      <c r="D1419" t="s">
        <v>951</v>
      </c>
      <c r="E1419">
        <v>5</v>
      </c>
      <c r="F1419" t="s">
        <v>10</v>
      </c>
      <c r="G1419" t="s">
        <v>15</v>
      </c>
      <c r="H1419" t="s">
        <v>19</v>
      </c>
      <c r="I1419">
        <v>0.25241666666666651</v>
      </c>
    </row>
    <row r="1420" spans="1:9" x14ac:dyDescent="0.3">
      <c r="A1420" s="11">
        <v>2024</v>
      </c>
      <c r="B1420" t="s">
        <v>950</v>
      </c>
      <c r="C1420" t="str">
        <f>VLOOKUP(B1420,'REFERENCE SHEET'!B:C,2,FALSE)</f>
        <v>CAS CN EQUITY</v>
      </c>
      <c r="D1420" t="s">
        <v>951</v>
      </c>
      <c r="E1420">
        <v>6</v>
      </c>
      <c r="F1420" t="s">
        <v>10</v>
      </c>
      <c r="G1420" t="s">
        <v>16</v>
      </c>
      <c r="H1420" t="s">
        <v>25</v>
      </c>
      <c r="I1420">
        <v>0.48277330229124066</v>
      </c>
    </row>
    <row r="1421" spans="1:9" x14ac:dyDescent="0.3">
      <c r="A1421" s="11">
        <v>2016</v>
      </c>
      <c r="B1421" t="s">
        <v>119</v>
      </c>
      <c r="C1421" t="str">
        <f>VLOOKUP(B1421,'REFERENCE SHEET'!B:C,2,FALSE)</f>
        <v>CCA CN EQUITY</v>
      </c>
      <c r="D1421" t="s">
        <v>120</v>
      </c>
      <c r="E1421">
        <v>2</v>
      </c>
      <c r="F1421" t="s">
        <v>10</v>
      </c>
      <c r="G1421" t="s">
        <v>11</v>
      </c>
      <c r="H1421" t="s">
        <v>22</v>
      </c>
      <c r="I1421">
        <v>0.80618854439262977</v>
      </c>
    </row>
    <row r="1422" spans="1:9" x14ac:dyDescent="0.3">
      <c r="A1422" s="11">
        <v>2016</v>
      </c>
      <c r="B1422" t="s">
        <v>119</v>
      </c>
      <c r="C1422" t="str">
        <f>VLOOKUP(B1422,'REFERENCE SHEET'!B:C,2,FALSE)</f>
        <v>CCA CN EQUITY</v>
      </c>
      <c r="D1422" t="s">
        <v>120</v>
      </c>
      <c r="E1422">
        <v>4</v>
      </c>
      <c r="F1422" t="s">
        <v>10</v>
      </c>
      <c r="G1422" t="s">
        <v>13</v>
      </c>
      <c r="H1422" t="s">
        <v>22</v>
      </c>
      <c r="I1422">
        <v>0.75678086026187297</v>
      </c>
    </row>
    <row r="1423" spans="1:9" x14ac:dyDescent="0.3">
      <c r="A1423" s="11">
        <v>2016</v>
      </c>
      <c r="B1423" t="s">
        <v>119</v>
      </c>
      <c r="C1423" t="str">
        <f>VLOOKUP(B1423,'REFERENCE SHEET'!B:C,2,FALSE)</f>
        <v>CCA CN EQUITY</v>
      </c>
      <c r="D1423" t="s">
        <v>120</v>
      </c>
      <c r="E1423">
        <v>5</v>
      </c>
      <c r="F1423" t="s">
        <v>10</v>
      </c>
      <c r="G1423" t="s">
        <v>15</v>
      </c>
      <c r="H1423" t="s">
        <v>22</v>
      </c>
      <c r="I1423">
        <v>0.76602347945547677</v>
      </c>
    </row>
    <row r="1424" spans="1:9" x14ac:dyDescent="0.3">
      <c r="A1424" s="11">
        <v>2016</v>
      </c>
      <c r="B1424" t="s">
        <v>119</v>
      </c>
      <c r="C1424" t="str">
        <f>VLOOKUP(B1424,'REFERENCE SHEET'!B:C,2,FALSE)</f>
        <v>CCA CN EQUITY</v>
      </c>
      <c r="D1424" t="s">
        <v>120</v>
      </c>
      <c r="E1424">
        <v>6</v>
      </c>
      <c r="F1424" t="s">
        <v>10</v>
      </c>
      <c r="G1424" t="s">
        <v>16</v>
      </c>
      <c r="H1424" t="s">
        <v>23</v>
      </c>
      <c r="I1424">
        <v>0.8492019314666085</v>
      </c>
    </row>
    <row r="1425" spans="1:9" x14ac:dyDescent="0.3">
      <c r="A1425" s="11">
        <v>2017</v>
      </c>
      <c r="B1425" t="s">
        <v>119</v>
      </c>
      <c r="C1425" t="str">
        <f>VLOOKUP(B1425,'REFERENCE SHEET'!B:C,2,FALSE)</f>
        <v>CCA CN EQUITY</v>
      </c>
      <c r="D1425" t="s">
        <v>120</v>
      </c>
      <c r="E1425">
        <v>2</v>
      </c>
      <c r="F1425" t="s">
        <v>10</v>
      </c>
      <c r="G1425" t="s">
        <v>11</v>
      </c>
      <c r="H1425" t="s">
        <v>24</v>
      </c>
      <c r="I1425">
        <v>0.70794647285438439</v>
      </c>
    </row>
    <row r="1426" spans="1:9" x14ac:dyDescent="0.3">
      <c r="A1426" s="11">
        <v>2017</v>
      </c>
      <c r="B1426" t="s">
        <v>119</v>
      </c>
      <c r="C1426" t="str">
        <f>VLOOKUP(B1426,'REFERENCE SHEET'!B:C,2,FALSE)</f>
        <v>CCA CN EQUITY</v>
      </c>
      <c r="D1426" t="s">
        <v>120</v>
      </c>
      <c r="E1426">
        <v>4</v>
      </c>
      <c r="F1426" t="s">
        <v>10</v>
      </c>
      <c r="G1426" t="s">
        <v>13</v>
      </c>
      <c r="H1426" t="s">
        <v>14</v>
      </c>
      <c r="I1426">
        <v>0.59227489481065909</v>
      </c>
    </row>
    <row r="1427" spans="1:9" x14ac:dyDescent="0.3">
      <c r="A1427" s="11">
        <v>2017</v>
      </c>
      <c r="B1427" t="s">
        <v>119</v>
      </c>
      <c r="C1427" t="str">
        <f>VLOOKUP(B1427,'REFERENCE SHEET'!B:C,2,FALSE)</f>
        <v>CCA CN EQUITY</v>
      </c>
      <c r="D1427" t="s">
        <v>120</v>
      </c>
      <c r="E1427">
        <v>5</v>
      </c>
      <c r="F1427" t="s">
        <v>10</v>
      </c>
      <c r="G1427" t="s">
        <v>15</v>
      </c>
      <c r="H1427" t="s">
        <v>22</v>
      </c>
      <c r="I1427">
        <v>0.80485893416927912</v>
      </c>
    </row>
    <row r="1428" spans="1:9" x14ac:dyDescent="0.3">
      <c r="A1428" s="11">
        <v>2017</v>
      </c>
      <c r="B1428" t="s">
        <v>119</v>
      </c>
      <c r="C1428" t="str">
        <f>VLOOKUP(B1428,'REFERENCE SHEET'!B:C,2,FALSE)</f>
        <v>CCA CN EQUITY</v>
      </c>
      <c r="D1428" t="s">
        <v>120</v>
      </c>
      <c r="E1428">
        <v>6</v>
      </c>
      <c r="F1428" t="s">
        <v>10</v>
      </c>
      <c r="G1428" t="s">
        <v>16</v>
      </c>
      <c r="H1428" t="s">
        <v>24</v>
      </c>
      <c r="I1428">
        <v>0.70384241394400515</v>
      </c>
    </row>
    <row r="1429" spans="1:9" x14ac:dyDescent="0.3">
      <c r="A1429" s="11">
        <v>2018</v>
      </c>
      <c r="B1429" t="s">
        <v>119</v>
      </c>
      <c r="C1429" t="str">
        <f>VLOOKUP(B1429,'REFERENCE SHEET'!B:C,2,FALSE)</f>
        <v>CCA CN EQUITY</v>
      </c>
      <c r="D1429" t="s">
        <v>120</v>
      </c>
      <c r="E1429">
        <v>2</v>
      </c>
      <c r="F1429" t="s">
        <v>10</v>
      </c>
      <c r="G1429" t="s">
        <v>11</v>
      </c>
      <c r="H1429" t="s">
        <v>24</v>
      </c>
      <c r="I1429">
        <v>0.70563440700826197</v>
      </c>
    </row>
    <row r="1430" spans="1:9" x14ac:dyDescent="0.3">
      <c r="A1430" s="11">
        <v>2018</v>
      </c>
      <c r="B1430" t="s">
        <v>119</v>
      </c>
      <c r="C1430" t="str">
        <f>VLOOKUP(B1430,'REFERENCE SHEET'!B:C,2,FALSE)</f>
        <v>CCA CN EQUITY</v>
      </c>
      <c r="D1430" t="s">
        <v>120</v>
      </c>
      <c r="E1430">
        <v>4</v>
      </c>
      <c r="F1430" t="s">
        <v>10</v>
      </c>
      <c r="G1430" t="s">
        <v>13</v>
      </c>
      <c r="H1430" t="s">
        <v>12</v>
      </c>
      <c r="I1430">
        <v>0.58051583554700681</v>
      </c>
    </row>
    <row r="1431" spans="1:9" x14ac:dyDescent="0.3">
      <c r="A1431" s="11">
        <v>2018</v>
      </c>
      <c r="B1431" t="s">
        <v>119</v>
      </c>
      <c r="C1431" t="str">
        <f>VLOOKUP(B1431,'REFERENCE SHEET'!B:C,2,FALSE)</f>
        <v>CCA CN EQUITY</v>
      </c>
      <c r="D1431" t="s">
        <v>120</v>
      </c>
      <c r="E1431">
        <v>5</v>
      </c>
      <c r="F1431" t="s">
        <v>10</v>
      </c>
      <c r="G1431" t="s">
        <v>15</v>
      </c>
      <c r="H1431" t="s">
        <v>22</v>
      </c>
      <c r="I1431">
        <v>0.75117739403453709</v>
      </c>
    </row>
    <row r="1432" spans="1:9" x14ac:dyDescent="0.3">
      <c r="A1432" s="11">
        <v>2018</v>
      </c>
      <c r="B1432" t="s">
        <v>119</v>
      </c>
      <c r="C1432" t="str">
        <f>VLOOKUP(B1432,'REFERENCE SHEET'!B:C,2,FALSE)</f>
        <v>CCA CN EQUITY</v>
      </c>
      <c r="D1432" t="s">
        <v>120</v>
      </c>
      <c r="E1432">
        <v>6</v>
      </c>
      <c r="F1432" t="s">
        <v>10</v>
      </c>
      <c r="G1432" t="s">
        <v>16</v>
      </c>
      <c r="H1432" t="s">
        <v>24</v>
      </c>
      <c r="I1432">
        <v>0.73075525242910355</v>
      </c>
    </row>
    <row r="1433" spans="1:9" x14ac:dyDescent="0.3">
      <c r="A1433" s="11">
        <v>2019</v>
      </c>
      <c r="B1433" t="s">
        <v>119</v>
      </c>
      <c r="C1433" t="str">
        <f>VLOOKUP(B1433,'REFERENCE SHEET'!B:C,2,FALSE)</f>
        <v>CCA CN EQUITY</v>
      </c>
      <c r="D1433" t="s">
        <v>120</v>
      </c>
      <c r="E1433">
        <v>2</v>
      </c>
      <c r="F1433" t="s">
        <v>10</v>
      </c>
      <c r="G1433" t="s">
        <v>11</v>
      </c>
      <c r="H1433" t="s">
        <v>22</v>
      </c>
      <c r="I1433">
        <v>0.76362528582498723</v>
      </c>
    </row>
    <row r="1434" spans="1:9" x14ac:dyDescent="0.3">
      <c r="A1434" s="11">
        <v>2019</v>
      </c>
      <c r="B1434" t="s">
        <v>119</v>
      </c>
      <c r="C1434" t="str">
        <f>VLOOKUP(B1434,'REFERENCE SHEET'!B:C,2,FALSE)</f>
        <v>CCA CN EQUITY</v>
      </c>
      <c r="D1434" t="s">
        <v>120</v>
      </c>
      <c r="E1434">
        <v>4</v>
      </c>
      <c r="F1434" t="s">
        <v>10</v>
      </c>
      <c r="G1434" t="s">
        <v>13</v>
      </c>
      <c r="H1434" t="s">
        <v>14</v>
      </c>
      <c r="I1434">
        <v>0.588970256962703</v>
      </c>
    </row>
    <row r="1435" spans="1:9" x14ac:dyDescent="0.3">
      <c r="A1435" s="11">
        <v>2019</v>
      </c>
      <c r="B1435" t="s">
        <v>119</v>
      </c>
      <c r="C1435" t="str">
        <f>VLOOKUP(B1435,'REFERENCE SHEET'!B:C,2,FALSE)</f>
        <v>CCA CN EQUITY</v>
      </c>
      <c r="D1435" t="s">
        <v>120</v>
      </c>
      <c r="E1435">
        <v>5</v>
      </c>
      <c r="F1435" t="s">
        <v>10</v>
      </c>
      <c r="G1435" t="s">
        <v>15</v>
      </c>
      <c r="H1435" t="s">
        <v>22</v>
      </c>
      <c r="I1435">
        <v>0.79047744426891364</v>
      </c>
    </row>
    <row r="1436" spans="1:9" x14ac:dyDescent="0.3">
      <c r="A1436" s="11">
        <v>2019</v>
      </c>
      <c r="B1436" t="s">
        <v>119</v>
      </c>
      <c r="C1436" t="str">
        <f>VLOOKUP(B1436,'REFERENCE SHEET'!B:C,2,FALSE)</f>
        <v>CCA CN EQUITY</v>
      </c>
      <c r="D1436" t="s">
        <v>120</v>
      </c>
      <c r="E1436">
        <v>6</v>
      </c>
      <c r="F1436" t="s">
        <v>10</v>
      </c>
      <c r="G1436" t="s">
        <v>16</v>
      </c>
      <c r="H1436" t="s">
        <v>22</v>
      </c>
      <c r="I1436">
        <v>0.81700203226013601</v>
      </c>
    </row>
    <row r="1437" spans="1:9" x14ac:dyDescent="0.3">
      <c r="A1437" s="11">
        <v>2020</v>
      </c>
      <c r="B1437" t="s">
        <v>119</v>
      </c>
      <c r="C1437" t="str">
        <f>VLOOKUP(B1437,'REFERENCE SHEET'!B:C,2,FALSE)</f>
        <v>CCA CN EQUITY</v>
      </c>
      <c r="D1437" t="s">
        <v>120</v>
      </c>
      <c r="E1437">
        <v>2</v>
      </c>
      <c r="F1437" t="s">
        <v>10</v>
      </c>
      <c r="G1437" t="s">
        <v>11</v>
      </c>
      <c r="H1437" t="s">
        <v>24</v>
      </c>
      <c r="I1437">
        <v>0.70193601581604537</v>
      </c>
    </row>
    <row r="1438" spans="1:9" x14ac:dyDescent="0.3">
      <c r="A1438" s="11">
        <v>2020</v>
      </c>
      <c r="B1438" t="s">
        <v>119</v>
      </c>
      <c r="C1438" t="str">
        <f>VLOOKUP(B1438,'REFERENCE SHEET'!B:C,2,FALSE)</f>
        <v>CCA CN EQUITY</v>
      </c>
      <c r="D1438" t="s">
        <v>120</v>
      </c>
      <c r="E1438">
        <v>4</v>
      </c>
      <c r="F1438" t="s">
        <v>10</v>
      </c>
      <c r="G1438" t="s">
        <v>13</v>
      </c>
      <c r="H1438" t="s">
        <v>14</v>
      </c>
      <c r="I1438">
        <v>0.59995758953559464</v>
      </c>
    </row>
    <row r="1439" spans="1:9" x14ac:dyDescent="0.3">
      <c r="A1439" s="11">
        <v>2020</v>
      </c>
      <c r="B1439" t="s">
        <v>119</v>
      </c>
      <c r="C1439" t="str">
        <f>VLOOKUP(B1439,'REFERENCE SHEET'!B:C,2,FALSE)</f>
        <v>CCA CN EQUITY</v>
      </c>
      <c r="D1439" t="s">
        <v>120</v>
      </c>
      <c r="E1439">
        <v>5</v>
      </c>
      <c r="F1439" t="s">
        <v>10</v>
      </c>
      <c r="G1439" t="s">
        <v>15</v>
      </c>
      <c r="H1439" t="s">
        <v>24</v>
      </c>
      <c r="I1439">
        <v>0.68008362903765729</v>
      </c>
    </row>
    <row r="1440" spans="1:9" x14ac:dyDescent="0.3">
      <c r="A1440" s="11">
        <v>2020</v>
      </c>
      <c r="B1440" t="s">
        <v>119</v>
      </c>
      <c r="C1440" t="str">
        <f>VLOOKUP(B1440,'REFERENCE SHEET'!B:C,2,FALSE)</f>
        <v>CCA CN EQUITY</v>
      </c>
      <c r="D1440" t="s">
        <v>120</v>
      </c>
      <c r="E1440">
        <v>6</v>
      </c>
      <c r="F1440" t="s">
        <v>10</v>
      </c>
      <c r="G1440" t="s">
        <v>16</v>
      </c>
      <c r="H1440" t="s">
        <v>22</v>
      </c>
      <c r="I1440">
        <v>0.75181538547480409</v>
      </c>
    </row>
    <row r="1441" spans="1:9" x14ac:dyDescent="0.3">
      <c r="A1441" s="11">
        <v>2021</v>
      </c>
      <c r="B1441" t="s">
        <v>119</v>
      </c>
      <c r="C1441" t="str">
        <f>VLOOKUP(B1441,'REFERENCE SHEET'!B:C,2,FALSE)</f>
        <v>CCA CN EQUITY</v>
      </c>
      <c r="D1441" t="s">
        <v>120</v>
      </c>
      <c r="E1441">
        <v>2</v>
      </c>
      <c r="F1441" t="s">
        <v>10</v>
      </c>
      <c r="G1441" t="s">
        <v>11</v>
      </c>
      <c r="H1441" t="s">
        <v>24</v>
      </c>
      <c r="I1441">
        <v>0.71067172113499255</v>
      </c>
    </row>
    <row r="1442" spans="1:9" x14ac:dyDescent="0.3">
      <c r="A1442" s="11">
        <v>2021</v>
      </c>
      <c r="B1442" t="s">
        <v>119</v>
      </c>
      <c r="C1442" t="str">
        <f>VLOOKUP(B1442,'REFERENCE SHEET'!B:C,2,FALSE)</f>
        <v>CCA CN EQUITY</v>
      </c>
      <c r="D1442" t="s">
        <v>120</v>
      </c>
      <c r="E1442">
        <v>4</v>
      </c>
      <c r="F1442" t="s">
        <v>10</v>
      </c>
      <c r="G1442" t="s">
        <v>13</v>
      </c>
      <c r="H1442" t="s">
        <v>24</v>
      </c>
      <c r="I1442">
        <v>0.70039183607820643</v>
      </c>
    </row>
    <row r="1443" spans="1:9" x14ac:dyDescent="0.3">
      <c r="A1443" s="11">
        <v>2021</v>
      </c>
      <c r="B1443" t="s">
        <v>119</v>
      </c>
      <c r="C1443" t="str">
        <f>VLOOKUP(B1443,'REFERENCE SHEET'!B:C,2,FALSE)</f>
        <v>CCA CN EQUITY</v>
      </c>
      <c r="D1443" t="s">
        <v>120</v>
      </c>
      <c r="E1443">
        <v>5</v>
      </c>
      <c r="F1443" t="s">
        <v>10</v>
      </c>
      <c r="G1443" t="s">
        <v>15</v>
      </c>
      <c r="H1443" t="s">
        <v>14</v>
      </c>
      <c r="I1443">
        <v>0.63735324850943498</v>
      </c>
    </row>
    <row r="1444" spans="1:9" x14ac:dyDescent="0.3">
      <c r="A1444" s="11">
        <v>2021</v>
      </c>
      <c r="B1444" t="s">
        <v>119</v>
      </c>
      <c r="C1444" t="str">
        <f>VLOOKUP(B1444,'REFERENCE SHEET'!B:C,2,FALSE)</f>
        <v>CCA CN EQUITY</v>
      </c>
      <c r="D1444" t="s">
        <v>120</v>
      </c>
      <c r="E1444">
        <v>6</v>
      </c>
      <c r="F1444" t="s">
        <v>10</v>
      </c>
      <c r="G1444" t="s">
        <v>16</v>
      </c>
      <c r="H1444" t="s">
        <v>22</v>
      </c>
      <c r="I1444">
        <v>0.75115911506972033</v>
      </c>
    </row>
    <row r="1445" spans="1:9" x14ac:dyDescent="0.3">
      <c r="A1445" s="11">
        <v>2022</v>
      </c>
      <c r="B1445" t="s">
        <v>119</v>
      </c>
      <c r="C1445" t="str">
        <f>VLOOKUP(B1445,'REFERENCE SHEET'!B:C,2,FALSE)</f>
        <v>CCA CN EQUITY</v>
      </c>
      <c r="D1445" t="s">
        <v>120</v>
      </c>
      <c r="E1445">
        <v>2</v>
      </c>
      <c r="F1445" t="s">
        <v>10</v>
      </c>
      <c r="G1445" t="s">
        <v>11</v>
      </c>
      <c r="H1445" t="s">
        <v>24</v>
      </c>
      <c r="I1445">
        <v>0.72812170208097937</v>
      </c>
    </row>
    <row r="1446" spans="1:9" x14ac:dyDescent="0.3">
      <c r="A1446" s="11">
        <v>2022</v>
      </c>
      <c r="B1446" t="s">
        <v>119</v>
      </c>
      <c r="C1446" t="str">
        <f>VLOOKUP(B1446,'REFERENCE SHEET'!B:C,2,FALSE)</f>
        <v>CCA CN EQUITY</v>
      </c>
      <c r="D1446" t="s">
        <v>120</v>
      </c>
      <c r="E1446">
        <v>4</v>
      </c>
      <c r="F1446" t="s">
        <v>10</v>
      </c>
      <c r="G1446" t="s">
        <v>13</v>
      </c>
      <c r="H1446" t="s">
        <v>14</v>
      </c>
      <c r="I1446">
        <v>0.6390333788001451</v>
      </c>
    </row>
    <row r="1447" spans="1:9" x14ac:dyDescent="0.3">
      <c r="A1447" s="11">
        <v>2022</v>
      </c>
      <c r="B1447" t="s">
        <v>119</v>
      </c>
      <c r="C1447" t="str">
        <f>VLOOKUP(B1447,'REFERENCE SHEET'!B:C,2,FALSE)</f>
        <v>CCA CN EQUITY</v>
      </c>
      <c r="D1447" t="s">
        <v>120</v>
      </c>
      <c r="E1447">
        <v>5</v>
      </c>
      <c r="F1447" t="s">
        <v>10</v>
      </c>
      <c r="G1447" t="s">
        <v>15</v>
      </c>
      <c r="H1447" t="s">
        <v>22</v>
      </c>
      <c r="I1447">
        <v>0.76244750556235341</v>
      </c>
    </row>
    <row r="1448" spans="1:9" x14ac:dyDescent="0.3">
      <c r="A1448" s="11">
        <v>2022</v>
      </c>
      <c r="B1448" t="s">
        <v>119</v>
      </c>
      <c r="C1448" t="str">
        <f>VLOOKUP(B1448,'REFERENCE SHEET'!B:C,2,FALSE)</f>
        <v>CCA CN EQUITY</v>
      </c>
      <c r="D1448" t="s">
        <v>120</v>
      </c>
      <c r="E1448">
        <v>6</v>
      </c>
      <c r="F1448" t="s">
        <v>10</v>
      </c>
      <c r="G1448" t="s">
        <v>16</v>
      </c>
      <c r="H1448" t="s">
        <v>24</v>
      </c>
      <c r="I1448">
        <v>0.74506226713944912</v>
      </c>
    </row>
    <row r="1449" spans="1:9" x14ac:dyDescent="0.3">
      <c r="A1449" s="11">
        <v>2023</v>
      </c>
      <c r="B1449" t="s">
        <v>119</v>
      </c>
      <c r="C1449" t="str">
        <f>VLOOKUP(B1449,'REFERENCE SHEET'!B:C,2,FALSE)</f>
        <v>CCA CN EQUITY</v>
      </c>
      <c r="D1449" t="s">
        <v>120</v>
      </c>
      <c r="E1449">
        <v>2</v>
      </c>
      <c r="F1449" t="s">
        <v>10</v>
      </c>
      <c r="G1449" t="s">
        <v>11</v>
      </c>
      <c r="H1449" t="s">
        <v>24</v>
      </c>
      <c r="I1449">
        <v>0.70417874501889011</v>
      </c>
    </row>
    <row r="1450" spans="1:9" x14ac:dyDescent="0.3">
      <c r="A1450" s="11">
        <v>2023</v>
      </c>
      <c r="B1450" t="s">
        <v>119</v>
      </c>
      <c r="C1450" t="str">
        <f>VLOOKUP(B1450,'REFERENCE SHEET'!B:C,2,FALSE)</f>
        <v>CCA CN EQUITY</v>
      </c>
      <c r="D1450" t="s">
        <v>120</v>
      </c>
      <c r="E1450">
        <v>4</v>
      </c>
      <c r="F1450" t="s">
        <v>10</v>
      </c>
      <c r="G1450" t="s">
        <v>13</v>
      </c>
      <c r="H1450" t="s">
        <v>14</v>
      </c>
      <c r="I1450">
        <v>0.64238379921595956</v>
      </c>
    </row>
    <row r="1451" spans="1:9" x14ac:dyDescent="0.3">
      <c r="A1451" s="11">
        <v>2023</v>
      </c>
      <c r="B1451" t="s">
        <v>119</v>
      </c>
      <c r="C1451" t="str">
        <f>VLOOKUP(B1451,'REFERENCE SHEET'!B:C,2,FALSE)</f>
        <v>CCA CN EQUITY</v>
      </c>
      <c r="D1451" t="s">
        <v>120</v>
      </c>
      <c r="E1451">
        <v>5</v>
      </c>
      <c r="F1451" t="s">
        <v>10</v>
      </c>
      <c r="G1451" t="s">
        <v>15</v>
      </c>
      <c r="H1451" t="s">
        <v>24</v>
      </c>
      <c r="I1451">
        <v>0.68333039900025527</v>
      </c>
    </row>
    <row r="1452" spans="1:9" x14ac:dyDescent="0.3">
      <c r="A1452" s="11">
        <v>2023</v>
      </c>
      <c r="B1452" t="s">
        <v>119</v>
      </c>
      <c r="C1452" t="str">
        <f>VLOOKUP(B1452,'REFERENCE SHEET'!B:C,2,FALSE)</f>
        <v>CCA CN EQUITY</v>
      </c>
      <c r="D1452" t="s">
        <v>120</v>
      </c>
      <c r="E1452">
        <v>6</v>
      </c>
      <c r="F1452" t="s">
        <v>10</v>
      </c>
      <c r="G1452" t="s">
        <v>16</v>
      </c>
      <c r="H1452" t="s">
        <v>24</v>
      </c>
      <c r="I1452">
        <v>0.73819648685866457</v>
      </c>
    </row>
    <row r="1453" spans="1:9" x14ac:dyDescent="0.3">
      <c r="A1453" s="11">
        <v>2024</v>
      </c>
      <c r="B1453" t="s">
        <v>119</v>
      </c>
      <c r="C1453" t="str">
        <f>VLOOKUP(B1453,'REFERENCE SHEET'!B:C,2,FALSE)</f>
        <v>CCA CN EQUITY</v>
      </c>
      <c r="D1453" t="s">
        <v>120</v>
      </c>
      <c r="E1453">
        <v>2</v>
      </c>
      <c r="F1453" t="s">
        <v>10</v>
      </c>
      <c r="G1453" t="s">
        <v>11</v>
      </c>
      <c r="H1453" t="s">
        <v>14</v>
      </c>
      <c r="I1453">
        <v>0.64860071653682982</v>
      </c>
    </row>
    <row r="1454" spans="1:9" x14ac:dyDescent="0.3">
      <c r="A1454" s="11">
        <v>2024</v>
      </c>
      <c r="B1454" t="s">
        <v>119</v>
      </c>
      <c r="C1454" t="str">
        <f>VLOOKUP(B1454,'REFERENCE SHEET'!B:C,2,FALSE)</f>
        <v>CCA CN EQUITY</v>
      </c>
      <c r="D1454" t="s">
        <v>120</v>
      </c>
      <c r="E1454">
        <v>4</v>
      </c>
      <c r="F1454" t="s">
        <v>10</v>
      </c>
      <c r="G1454" t="s">
        <v>13</v>
      </c>
      <c r="H1454" t="s">
        <v>24</v>
      </c>
      <c r="I1454">
        <v>0.69221029240435783</v>
      </c>
    </row>
    <row r="1455" spans="1:9" x14ac:dyDescent="0.3">
      <c r="A1455" s="11">
        <v>2024</v>
      </c>
      <c r="B1455" t="s">
        <v>119</v>
      </c>
      <c r="C1455" t="str">
        <f>VLOOKUP(B1455,'REFERENCE SHEET'!B:C,2,FALSE)</f>
        <v>CCA CN EQUITY</v>
      </c>
      <c r="D1455" t="s">
        <v>120</v>
      </c>
      <c r="E1455">
        <v>5</v>
      </c>
      <c r="F1455" t="s">
        <v>10</v>
      </c>
      <c r="G1455" t="s">
        <v>15</v>
      </c>
      <c r="H1455" t="s">
        <v>12</v>
      </c>
      <c r="I1455">
        <v>0.5170972222222221</v>
      </c>
    </row>
    <row r="1456" spans="1:9" x14ac:dyDescent="0.3">
      <c r="A1456" s="11">
        <v>2024</v>
      </c>
      <c r="B1456" t="s">
        <v>119</v>
      </c>
      <c r="C1456" t="str">
        <f>VLOOKUP(B1456,'REFERENCE SHEET'!B:C,2,FALSE)</f>
        <v>CCA CN EQUITY</v>
      </c>
      <c r="D1456" t="s">
        <v>120</v>
      </c>
      <c r="E1456">
        <v>6</v>
      </c>
      <c r="F1456" t="s">
        <v>10</v>
      </c>
      <c r="G1456" t="s">
        <v>16</v>
      </c>
      <c r="H1456" t="s">
        <v>24</v>
      </c>
      <c r="I1456">
        <v>0.69749962929835441</v>
      </c>
    </row>
    <row r="1457" spans="1:9" x14ac:dyDescent="0.3">
      <c r="A1457" s="11">
        <v>2014</v>
      </c>
      <c r="B1457" t="s">
        <v>81</v>
      </c>
      <c r="C1457" t="str">
        <f>VLOOKUP(B1457,'REFERENCE SHEET'!B:C,2,FALSE)</f>
        <v>CCL/B CN EQUITY</v>
      </c>
      <c r="D1457" t="s">
        <v>82</v>
      </c>
      <c r="E1457">
        <v>2</v>
      </c>
      <c r="F1457" t="s">
        <v>10</v>
      </c>
      <c r="G1457" t="s">
        <v>11</v>
      </c>
      <c r="H1457" t="s">
        <v>19</v>
      </c>
      <c r="I1457">
        <v>0.32198120381061801</v>
      </c>
    </row>
    <row r="1458" spans="1:9" x14ac:dyDescent="0.3">
      <c r="A1458" s="11">
        <v>2014</v>
      </c>
      <c r="B1458" t="s">
        <v>81</v>
      </c>
      <c r="C1458" t="str">
        <f>VLOOKUP(B1458,'REFERENCE SHEET'!B:C,2,FALSE)</f>
        <v>CCL/B CN EQUITY</v>
      </c>
      <c r="D1458" t="s">
        <v>82</v>
      </c>
      <c r="E1458">
        <v>4</v>
      </c>
      <c r="F1458" t="s">
        <v>10</v>
      </c>
      <c r="G1458" t="s">
        <v>13</v>
      </c>
      <c r="H1458" t="s">
        <v>19</v>
      </c>
      <c r="I1458">
        <v>0.2680345897737203</v>
      </c>
    </row>
    <row r="1459" spans="1:9" x14ac:dyDescent="0.3">
      <c r="A1459" s="11">
        <v>2014</v>
      </c>
      <c r="B1459" t="s">
        <v>81</v>
      </c>
      <c r="C1459" t="str">
        <f>VLOOKUP(B1459,'REFERENCE SHEET'!B:C,2,FALSE)</f>
        <v>CCL/B CN EQUITY</v>
      </c>
      <c r="D1459" t="s">
        <v>82</v>
      </c>
      <c r="E1459">
        <v>5</v>
      </c>
      <c r="F1459" t="s">
        <v>10</v>
      </c>
      <c r="G1459" t="s">
        <v>15</v>
      </c>
      <c r="H1459" t="s">
        <v>25</v>
      </c>
      <c r="I1459">
        <v>0.46297912838015248</v>
      </c>
    </row>
    <row r="1460" spans="1:9" x14ac:dyDescent="0.3">
      <c r="A1460" s="11">
        <v>2014</v>
      </c>
      <c r="B1460" t="s">
        <v>81</v>
      </c>
      <c r="C1460" t="str">
        <f>VLOOKUP(B1460,'REFERENCE SHEET'!B:C,2,FALSE)</f>
        <v>CCL/B CN EQUITY</v>
      </c>
      <c r="D1460" t="s">
        <v>82</v>
      </c>
      <c r="E1460">
        <v>6</v>
      </c>
      <c r="F1460" t="s">
        <v>10</v>
      </c>
      <c r="G1460" t="s">
        <v>16</v>
      </c>
      <c r="H1460" t="s">
        <v>19</v>
      </c>
      <c r="I1460">
        <v>0.28758657775051227</v>
      </c>
    </row>
    <row r="1461" spans="1:9" x14ac:dyDescent="0.3">
      <c r="A1461" s="11">
        <v>2015</v>
      </c>
      <c r="B1461" t="s">
        <v>81</v>
      </c>
      <c r="C1461" t="str">
        <f>VLOOKUP(B1461,'REFERENCE SHEET'!B:C,2,FALSE)</f>
        <v>CCL/B CN EQUITY</v>
      </c>
      <c r="D1461" t="s">
        <v>82</v>
      </c>
      <c r="E1461">
        <v>2</v>
      </c>
      <c r="F1461" t="s">
        <v>10</v>
      </c>
      <c r="G1461" t="s">
        <v>11</v>
      </c>
      <c r="H1461" t="s">
        <v>19</v>
      </c>
      <c r="I1461">
        <v>0.31338412463539211</v>
      </c>
    </row>
    <row r="1462" spans="1:9" x14ac:dyDescent="0.3">
      <c r="A1462" s="11">
        <v>2015</v>
      </c>
      <c r="B1462" t="s">
        <v>81</v>
      </c>
      <c r="C1462" t="str">
        <f>VLOOKUP(B1462,'REFERENCE SHEET'!B:C,2,FALSE)</f>
        <v>CCL/B CN EQUITY</v>
      </c>
      <c r="D1462" t="s">
        <v>82</v>
      </c>
      <c r="E1462">
        <v>4</v>
      </c>
      <c r="F1462" t="s">
        <v>10</v>
      </c>
      <c r="G1462" t="s">
        <v>13</v>
      </c>
      <c r="H1462" t="s">
        <v>26</v>
      </c>
      <c r="I1462">
        <v>0.17186185133239845</v>
      </c>
    </row>
    <row r="1463" spans="1:9" x14ac:dyDescent="0.3">
      <c r="A1463" s="11">
        <v>2015</v>
      </c>
      <c r="B1463" t="s">
        <v>81</v>
      </c>
      <c r="C1463" t="str">
        <f>VLOOKUP(B1463,'REFERENCE SHEET'!B:C,2,FALSE)</f>
        <v>CCL/B CN EQUITY</v>
      </c>
      <c r="D1463" t="s">
        <v>82</v>
      </c>
      <c r="E1463">
        <v>5</v>
      </c>
      <c r="F1463" t="s">
        <v>10</v>
      </c>
      <c r="G1463" t="s">
        <v>15</v>
      </c>
      <c r="H1463" t="s">
        <v>25</v>
      </c>
      <c r="I1463">
        <v>0.44572076307486597</v>
      </c>
    </row>
    <row r="1464" spans="1:9" x14ac:dyDescent="0.3">
      <c r="A1464" s="11">
        <v>2015</v>
      </c>
      <c r="B1464" t="s">
        <v>81</v>
      </c>
      <c r="C1464" t="str">
        <f>VLOOKUP(B1464,'REFERENCE SHEET'!B:C,2,FALSE)</f>
        <v>CCL/B CN EQUITY</v>
      </c>
      <c r="D1464" t="s">
        <v>82</v>
      </c>
      <c r="E1464">
        <v>6</v>
      </c>
      <c r="F1464" t="s">
        <v>10</v>
      </c>
      <c r="G1464" t="s">
        <v>16</v>
      </c>
      <c r="H1464" t="s">
        <v>21</v>
      </c>
      <c r="I1464">
        <v>0.36334987057808471</v>
      </c>
    </row>
    <row r="1465" spans="1:9" x14ac:dyDescent="0.3">
      <c r="A1465" s="11">
        <v>2016</v>
      </c>
      <c r="B1465" t="s">
        <v>81</v>
      </c>
      <c r="C1465" t="str">
        <f>VLOOKUP(B1465,'REFERENCE SHEET'!B:C,2,FALSE)</f>
        <v>CCL/B CN EQUITY</v>
      </c>
      <c r="D1465" t="s">
        <v>82</v>
      </c>
      <c r="E1465">
        <v>2</v>
      </c>
      <c r="F1465" t="s">
        <v>10</v>
      </c>
      <c r="G1465" t="s">
        <v>11</v>
      </c>
      <c r="H1465" t="s">
        <v>19</v>
      </c>
      <c r="I1465">
        <v>0.25782302322207185</v>
      </c>
    </row>
    <row r="1466" spans="1:9" x14ac:dyDescent="0.3">
      <c r="A1466" s="11">
        <v>2016</v>
      </c>
      <c r="B1466" t="s">
        <v>81</v>
      </c>
      <c r="C1466" t="str">
        <f>VLOOKUP(B1466,'REFERENCE SHEET'!B:C,2,FALSE)</f>
        <v>CCL/B CN EQUITY</v>
      </c>
      <c r="D1466" t="s">
        <v>82</v>
      </c>
      <c r="E1466">
        <v>4</v>
      </c>
      <c r="F1466" t="s">
        <v>10</v>
      </c>
      <c r="G1466" t="s">
        <v>13</v>
      </c>
      <c r="H1466" t="s">
        <v>26</v>
      </c>
      <c r="I1466">
        <v>0.17352111204013387</v>
      </c>
    </row>
    <row r="1467" spans="1:9" x14ac:dyDescent="0.3">
      <c r="A1467" s="11">
        <v>2016</v>
      </c>
      <c r="B1467" t="s">
        <v>81</v>
      </c>
      <c r="C1467" t="str">
        <f>VLOOKUP(B1467,'REFERENCE SHEET'!B:C,2,FALSE)</f>
        <v>CCL/B CN EQUITY</v>
      </c>
      <c r="D1467" t="s">
        <v>82</v>
      </c>
      <c r="E1467">
        <v>5</v>
      </c>
      <c r="F1467" t="s">
        <v>10</v>
      </c>
      <c r="G1467" t="s">
        <v>15</v>
      </c>
      <c r="H1467" t="s">
        <v>19</v>
      </c>
      <c r="I1467">
        <v>0.2584339664332172</v>
      </c>
    </row>
    <row r="1468" spans="1:9" x14ac:dyDescent="0.3">
      <c r="A1468" s="11">
        <v>2016</v>
      </c>
      <c r="B1468" t="s">
        <v>81</v>
      </c>
      <c r="C1468" t="str">
        <f>VLOOKUP(B1468,'REFERENCE SHEET'!B:C,2,FALSE)</f>
        <v>CCL/B CN EQUITY</v>
      </c>
      <c r="D1468" t="s">
        <v>82</v>
      </c>
      <c r="E1468">
        <v>6</v>
      </c>
      <c r="F1468" t="s">
        <v>10</v>
      </c>
      <c r="G1468" t="s">
        <v>16</v>
      </c>
      <c r="H1468" t="s">
        <v>21</v>
      </c>
      <c r="I1468">
        <v>0.33374878619980586</v>
      </c>
    </row>
    <row r="1469" spans="1:9" x14ac:dyDescent="0.3">
      <c r="A1469" s="11">
        <v>2017</v>
      </c>
      <c r="B1469" t="s">
        <v>81</v>
      </c>
      <c r="C1469" t="str">
        <f>VLOOKUP(B1469,'REFERENCE SHEET'!B:C,2,FALSE)</f>
        <v>CCL/B CN EQUITY</v>
      </c>
      <c r="D1469" t="s">
        <v>82</v>
      </c>
      <c r="E1469">
        <v>2</v>
      </c>
      <c r="F1469" t="s">
        <v>10</v>
      </c>
      <c r="G1469" t="s">
        <v>11</v>
      </c>
      <c r="H1469" t="s">
        <v>26</v>
      </c>
      <c r="I1469">
        <v>0.22378311681154345</v>
      </c>
    </row>
    <row r="1470" spans="1:9" x14ac:dyDescent="0.3">
      <c r="A1470" s="11">
        <v>2017</v>
      </c>
      <c r="B1470" t="s">
        <v>81</v>
      </c>
      <c r="C1470" t="str">
        <f>VLOOKUP(B1470,'REFERENCE SHEET'!B:C,2,FALSE)</f>
        <v>CCL/B CN EQUITY</v>
      </c>
      <c r="D1470" t="s">
        <v>82</v>
      </c>
      <c r="E1470">
        <v>4</v>
      </c>
      <c r="F1470" t="s">
        <v>10</v>
      </c>
      <c r="G1470" t="s">
        <v>13</v>
      </c>
      <c r="H1470" t="s">
        <v>26</v>
      </c>
      <c r="I1470">
        <v>0.1767864572498441</v>
      </c>
    </row>
    <row r="1471" spans="1:9" x14ac:dyDescent="0.3">
      <c r="A1471" s="11">
        <v>2017</v>
      </c>
      <c r="B1471" t="s">
        <v>81</v>
      </c>
      <c r="C1471" t="str">
        <f>VLOOKUP(B1471,'REFERENCE SHEET'!B:C,2,FALSE)</f>
        <v>CCL/B CN EQUITY</v>
      </c>
      <c r="D1471" t="s">
        <v>82</v>
      </c>
      <c r="E1471">
        <v>5</v>
      </c>
      <c r="F1471" t="s">
        <v>10</v>
      </c>
      <c r="G1471" t="s">
        <v>15</v>
      </c>
      <c r="H1471" t="s">
        <v>26</v>
      </c>
      <c r="I1471">
        <v>0.20248171368861032</v>
      </c>
    </row>
    <row r="1472" spans="1:9" x14ac:dyDescent="0.3">
      <c r="A1472" s="11">
        <v>2017</v>
      </c>
      <c r="B1472" t="s">
        <v>81</v>
      </c>
      <c r="C1472" t="str">
        <f>VLOOKUP(B1472,'REFERENCE SHEET'!B:C,2,FALSE)</f>
        <v>CCL/B CN EQUITY</v>
      </c>
      <c r="D1472" t="s">
        <v>82</v>
      </c>
      <c r="E1472">
        <v>6</v>
      </c>
      <c r="F1472" t="s">
        <v>10</v>
      </c>
      <c r="G1472" t="s">
        <v>16</v>
      </c>
      <c r="H1472" t="s">
        <v>19</v>
      </c>
      <c r="I1472">
        <v>0.27888256140550116</v>
      </c>
    </row>
    <row r="1473" spans="1:9" x14ac:dyDescent="0.3">
      <c r="A1473" s="11">
        <v>2018</v>
      </c>
      <c r="B1473" t="s">
        <v>81</v>
      </c>
      <c r="C1473" t="str">
        <f>VLOOKUP(B1473,'REFERENCE SHEET'!B:C,2,FALSE)</f>
        <v>CCL/B CN EQUITY</v>
      </c>
      <c r="D1473" t="s">
        <v>82</v>
      </c>
      <c r="E1473">
        <v>2</v>
      </c>
      <c r="F1473" t="s">
        <v>10</v>
      </c>
      <c r="G1473" t="s">
        <v>11</v>
      </c>
      <c r="H1473" t="s">
        <v>19</v>
      </c>
      <c r="I1473">
        <v>0.25433403669189325</v>
      </c>
    </row>
    <row r="1474" spans="1:9" x14ac:dyDescent="0.3">
      <c r="A1474" s="11">
        <v>2018</v>
      </c>
      <c r="B1474" t="s">
        <v>81</v>
      </c>
      <c r="C1474" t="str">
        <f>VLOOKUP(B1474,'REFERENCE SHEET'!B:C,2,FALSE)</f>
        <v>CCL/B CN EQUITY</v>
      </c>
      <c r="D1474" t="s">
        <v>82</v>
      </c>
      <c r="E1474">
        <v>4</v>
      </c>
      <c r="F1474" t="s">
        <v>10</v>
      </c>
      <c r="G1474" t="s">
        <v>13</v>
      </c>
      <c r="H1474" t="s">
        <v>20</v>
      </c>
      <c r="I1474">
        <v>0.16503539033760961</v>
      </c>
    </row>
    <row r="1475" spans="1:9" x14ac:dyDescent="0.3">
      <c r="A1475" s="11">
        <v>2018</v>
      </c>
      <c r="B1475" t="s">
        <v>81</v>
      </c>
      <c r="C1475" t="str">
        <f>VLOOKUP(B1475,'REFERENCE SHEET'!B:C,2,FALSE)</f>
        <v>CCL/B CN EQUITY</v>
      </c>
      <c r="D1475" t="s">
        <v>82</v>
      </c>
      <c r="E1475">
        <v>5</v>
      </c>
      <c r="F1475" t="s">
        <v>10</v>
      </c>
      <c r="G1475" t="s">
        <v>15</v>
      </c>
      <c r="H1475" t="s">
        <v>21</v>
      </c>
      <c r="I1475">
        <v>0.36797697540554702</v>
      </c>
    </row>
    <row r="1476" spans="1:9" x14ac:dyDescent="0.3">
      <c r="A1476" s="11">
        <v>2018</v>
      </c>
      <c r="B1476" t="s">
        <v>81</v>
      </c>
      <c r="C1476" t="str">
        <f>VLOOKUP(B1476,'REFERENCE SHEET'!B:C,2,FALSE)</f>
        <v>CCL/B CN EQUITY</v>
      </c>
      <c r="D1476" t="s">
        <v>82</v>
      </c>
      <c r="E1476">
        <v>6</v>
      </c>
      <c r="F1476" t="s">
        <v>10</v>
      </c>
      <c r="G1476" t="s">
        <v>16</v>
      </c>
      <c r="H1476" t="s">
        <v>19</v>
      </c>
      <c r="I1476">
        <v>0.26807402825033516</v>
      </c>
    </row>
    <row r="1477" spans="1:9" x14ac:dyDescent="0.3">
      <c r="A1477" s="11">
        <v>2019</v>
      </c>
      <c r="B1477" t="s">
        <v>81</v>
      </c>
      <c r="C1477" t="str">
        <f>VLOOKUP(B1477,'REFERENCE SHEET'!B:C,2,FALSE)</f>
        <v>CCL/B CN EQUITY</v>
      </c>
      <c r="D1477" t="s">
        <v>82</v>
      </c>
      <c r="E1477">
        <v>2</v>
      </c>
      <c r="F1477" t="s">
        <v>10</v>
      </c>
      <c r="G1477" t="s">
        <v>11</v>
      </c>
      <c r="H1477" t="s">
        <v>25</v>
      </c>
      <c r="I1477">
        <v>0.45385657407570063</v>
      </c>
    </row>
    <row r="1478" spans="1:9" x14ac:dyDescent="0.3">
      <c r="A1478" s="11">
        <v>2019</v>
      </c>
      <c r="B1478" t="s">
        <v>81</v>
      </c>
      <c r="C1478" t="str">
        <f>VLOOKUP(B1478,'REFERENCE SHEET'!B:C,2,FALSE)</f>
        <v>CCL/B CN EQUITY</v>
      </c>
      <c r="D1478" t="s">
        <v>82</v>
      </c>
      <c r="E1478">
        <v>4</v>
      </c>
      <c r="F1478" t="s">
        <v>10</v>
      </c>
      <c r="G1478" t="s">
        <v>13</v>
      </c>
      <c r="H1478" t="s">
        <v>12</v>
      </c>
      <c r="I1478">
        <v>0.56681585677749347</v>
      </c>
    </row>
    <row r="1479" spans="1:9" x14ac:dyDescent="0.3">
      <c r="A1479" s="11">
        <v>2019</v>
      </c>
      <c r="B1479" t="s">
        <v>81</v>
      </c>
      <c r="C1479" t="str">
        <f>VLOOKUP(B1479,'REFERENCE SHEET'!B:C,2,FALSE)</f>
        <v>CCL/B CN EQUITY</v>
      </c>
      <c r="D1479" t="s">
        <v>82</v>
      </c>
      <c r="E1479">
        <v>5</v>
      </c>
      <c r="F1479" t="s">
        <v>10</v>
      </c>
      <c r="G1479" t="s">
        <v>15</v>
      </c>
      <c r="H1479" t="s">
        <v>12</v>
      </c>
      <c r="I1479">
        <v>0.51741215706925225</v>
      </c>
    </row>
    <row r="1480" spans="1:9" x14ac:dyDescent="0.3">
      <c r="A1480" s="11">
        <v>2019</v>
      </c>
      <c r="B1480" t="s">
        <v>81</v>
      </c>
      <c r="C1480" t="str">
        <f>VLOOKUP(B1480,'REFERENCE SHEET'!B:C,2,FALSE)</f>
        <v>CCL/B CN EQUITY</v>
      </c>
      <c r="D1480" t="s">
        <v>82</v>
      </c>
      <c r="E1480">
        <v>6</v>
      </c>
      <c r="F1480" t="s">
        <v>10</v>
      </c>
      <c r="G1480" t="s">
        <v>16</v>
      </c>
      <c r="H1480" t="s">
        <v>19</v>
      </c>
      <c r="I1480">
        <v>0.31412946927394964</v>
      </c>
    </row>
    <row r="1481" spans="1:9" x14ac:dyDescent="0.3">
      <c r="A1481" s="11">
        <v>2020</v>
      </c>
      <c r="B1481" t="s">
        <v>81</v>
      </c>
      <c r="C1481" t="str">
        <f>VLOOKUP(B1481,'REFERENCE SHEET'!B:C,2,FALSE)</f>
        <v>CCL/B CN EQUITY</v>
      </c>
      <c r="D1481" t="s">
        <v>82</v>
      </c>
      <c r="E1481">
        <v>2</v>
      </c>
      <c r="F1481" t="s">
        <v>10</v>
      </c>
      <c r="G1481" t="s">
        <v>11</v>
      </c>
      <c r="H1481" t="s">
        <v>25</v>
      </c>
      <c r="I1481">
        <v>0.45577853103570437</v>
      </c>
    </row>
    <row r="1482" spans="1:9" x14ac:dyDescent="0.3">
      <c r="A1482" s="11">
        <v>2020</v>
      </c>
      <c r="B1482" t="s">
        <v>81</v>
      </c>
      <c r="C1482" t="str">
        <f>VLOOKUP(B1482,'REFERENCE SHEET'!B:C,2,FALSE)</f>
        <v>CCL/B CN EQUITY</v>
      </c>
      <c r="D1482" t="s">
        <v>82</v>
      </c>
      <c r="E1482">
        <v>4</v>
      </c>
      <c r="F1482" t="s">
        <v>10</v>
      </c>
      <c r="G1482" t="s">
        <v>13</v>
      </c>
      <c r="H1482" t="s">
        <v>12</v>
      </c>
      <c r="I1482">
        <v>0.53307843205885341</v>
      </c>
    </row>
    <row r="1483" spans="1:9" x14ac:dyDescent="0.3">
      <c r="A1483" s="11">
        <v>2020</v>
      </c>
      <c r="B1483" t="s">
        <v>81</v>
      </c>
      <c r="C1483" t="str">
        <f>VLOOKUP(B1483,'REFERENCE SHEET'!B:C,2,FALSE)</f>
        <v>CCL/B CN EQUITY</v>
      </c>
      <c r="D1483" t="s">
        <v>82</v>
      </c>
      <c r="E1483">
        <v>5</v>
      </c>
      <c r="F1483" t="s">
        <v>10</v>
      </c>
      <c r="G1483" t="s">
        <v>15</v>
      </c>
      <c r="H1483" t="s">
        <v>12</v>
      </c>
      <c r="I1483">
        <v>0.54130162652594582</v>
      </c>
    </row>
    <row r="1484" spans="1:9" x14ac:dyDescent="0.3">
      <c r="A1484" s="11">
        <v>2020</v>
      </c>
      <c r="B1484" t="s">
        <v>81</v>
      </c>
      <c r="C1484" t="str">
        <f>VLOOKUP(B1484,'REFERENCE SHEET'!B:C,2,FALSE)</f>
        <v>CCL/B CN EQUITY</v>
      </c>
      <c r="D1484" t="s">
        <v>82</v>
      </c>
      <c r="E1484">
        <v>6</v>
      </c>
      <c r="F1484" t="s">
        <v>10</v>
      </c>
      <c r="G1484" t="s">
        <v>16</v>
      </c>
      <c r="H1484" t="s">
        <v>21</v>
      </c>
      <c r="I1484">
        <v>0.33535581014838473</v>
      </c>
    </row>
    <row r="1485" spans="1:9" x14ac:dyDescent="0.3">
      <c r="A1485" s="11">
        <v>2021</v>
      </c>
      <c r="B1485" t="s">
        <v>81</v>
      </c>
      <c r="C1485" t="str">
        <f>VLOOKUP(B1485,'REFERENCE SHEET'!B:C,2,FALSE)</f>
        <v>CCL/B CN EQUITY</v>
      </c>
      <c r="D1485" t="s">
        <v>82</v>
      </c>
      <c r="E1485">
        <v>2</v>
      </c>
      <c r="F1485" t="s">
        <v>10</v>
      </c>
      <c r="G1485" t="s">
        <v>11</v>
      </c>
      <c r="H1485" t="s">
        <v>25</v>
      </c>
      <c r="I1485">
        <v>0.45018036204672707</v>
      </c>
    </row>
    <row r="1486" spans="1:9" x14ac:dyDescent="0.3">
      <c r="A1486" s="11">
        <v>2021</v>
      </c>
      <c r="B1486" t="s">
        <v>81</v>
      </c>
      <c r="C1486" t="str">
        <f>VLOOKUP(B1486,'REFERENCE SHEET'!B:C,2,FALSE)</f>
        <v>CCL/B CN EQUITY</v>
      </c>
      <c r="D1486" t="s">
        <v>82</v>
      </c>
      <c r="E1486">
        <v>4</v>
      </c>
      <c r="F1486" t="s">
        <v>10</v>
      </c>
      <c r="G1486" t="s">
        <v>13</v>
      </c>
      <c r="H1486" t="s">
        <v>12</v>
      </c>
      <c r="I1486">
        <v>0.55401544401544389</v>
      </c>
    </row>
    <row r="1487" spans="1:9" x14ac:dyDescent="0.3">
      <c r="A1487" s="11">
        <v>2021</v>
      </c>
      <c r="B1487" t="s">
        <v>81</v>
      </c>
      <c r="C1487" t="str">
        <f>VLOOKUP(B1487,'REFERENCE SHEET'!B:C,2,FALSE)</f>
        <v>CCL/B CN EQUITY</v>
      </c>
      <c r="D1487" t="s">
        <v>82</v>
      </c>
      <c r="E1487">
        <v>5</v>
      </c>
      <c r="F1487" t="s">
        <v>10</v>
      </c>
      <c r="G1487" t="s">
        <v>15</v>
      </c>
      <c r="H1487" t="s">
        <v>12</v>
      </c>
      <c r="I1487">
        <v>0.51642387362468489</v>
      </c>
    </row>
    <row r="1488" spans="1:9" x14ac:dyDescent="0.3">
      <c r="A1488" s="11">
        <v>2021</v>
      </c>
      <c r="B1488" t="s">
        <v>81</v>
      </c>
      <c r="C1488" t="str">
        <f>VLOOKUP(B1488,'REFERENCE SHEET'!B:C,2,FALSE)</f>
        <v>CCL/B CN EQUITY</v>
      </c>
      <c r="D1488" t="s">
        <v>82</v>
      </c>
      <c r="E1488">
        <v>6</v>
      </c>
      <c r="F1488" t="s">
        <v>10</v>
      </c>
      <c r="G1488" t="s">
        <v>16</v>
      </c>
      <c r="H1488" t="s">
        <v>19</v>
      </c>
      <c r="I1488">
        <v>0.31712359251427424</v>
      </c>
    </row>
    <row r="1489" spans="1:9" x14ac:dyDescent="0.3">
      <c r="A1489" s="11">
        <v>2022</v>
      </c>
      <c r="B1489" t="s">
        <v>81</v>
      </c>
      <c r="C1489" t="str">
        <f>VLOOKUP(B1489,'REFERENCE SHEET'!B:C,2,FALSE)</f>
        <v>CCL/B CN EQUITY</v>
      </c>
      <c r="D1489" t="s">
        <v>82</v>
      </c>
      <c r="E1489">
        <v>2</v>
      </c>
      <c r="F1489" t="s">
        <v>10</v>
      </c>
      <c r="G1489" t="s">
        <v>11</v>
      </c>
      <c r="H1489" t="s">
        <v>25</v>
      </c>
      <c r="I1489">
        <v>0.44357254621577474</v>
      </c>
    </row>
    <row r="1490" spans="1:9" x14ac:dyDescent="0.3">
      <c r="A1490" s="11">
        <v>2022</v>
      </c>
      <c r="B1490" t="s">
        <v>81</v>
      </c>
      <c r="C1490" t="str">
        <f>VLOOKUP(B1490,'REFERENCE SHEET'!B:C,2,FALSE)</f>
        <v>CCL/B CN EQUITY</v>
      </c>
      <c r="D1490" t="s">
        <v>82</v>
      </c>
      <c r="E1490">
        <v>4</v>
      </c>
      <c r="F1490" t="s">
        <v>10</v>
      </c>
      <c r="G1490" t="s">
        <v>13</v>
      </c>
      <c r="H1490" t="s">
        <v>12</v>
      </c>
      <c r="I1490">
        <v>0.54679651633810422</v>
      </c>
    </row>
    <row r="1491" spans="1:9" x14ac:dyDescent="0.3">
      <c r="A1491" s="11">
        <v>2022</v>
      </c>
      <c r="B1491" t="s">
        <v>81</v>
      </c>
      <c r="C1491" t="str">
        <f>VLOOKUP(B1491,'REFERENCE SHEET'!B:C,2,FALSE)</f>
        <v>CCL/B CN EQUITY</v>
      </c>
      <c r="D1491" t="s">
        <v>82</v>
      </c>
      <c r="E1491">
        <v>5</v>
      </c>
      <c r="F1491" t="s">
        <v>10</v>
      </c>
      <c r="G1491" t="s">
        <v>15</v>
      </c>
      <c r="H1491" t="s">
        <v>25</v>
      </c>
      <c r="I1491">
        <v>0.47030237146193166</v>
      </c>
    </row>
    <row r="1492" spans="1:9" x14ac:dyDescent="0.3">
      <c r="A1492" s="11">
        <v>2022</v>
      </c>
      <c r="B1492" t="s">
        <v>81</v>
      </c>
      <c r="C1492" t="str">
        <f>VLOOKUP(B1492,'REFERENCE SHEET'!B:C,2,FALSE)</f>
        <v>CCL/B CN EQUITY</v>
      </c>
      <c r="D1492" t="s">
        <v>82</v>
      </c>
      <c r="E1492">
        <v>6</v>
      </c>
      <c r="F1492" t="s">
        <v>10</v>
      </c>
      <c r="G1492" t="s">
        <v>16</v>
      </c>
      <c r="H1492" t="s">
        <v>21</v>
      </c>
      <c r="I1492">
        <v>0.33438833540242691</v>
      </c>
    </row>
    <row r="1493" spans="1:9" x14ac:dyDescent="0.3">
      <c r="A1493" s="11">
        <v>2023</v>
      </c>
      <c r="B1493" t="s">
        <v>81</v>
      </c>
      <c r="C1493" t="str">
        <f>VLOOKUP(B1493,'REFERENCE SHEET'!B:C,2,FALSE)</f>
        <v>CCL/B CN EQUITY</v>
      </c>
      <c r="D1493" t="s">
        <v>82</v>
      </c>
      <c r="E1493">
        <v>2</v>
      </c>
      <c r="F1493" t="s">
        <v>10</v>
      </c>
      <c r="G1493" t="s">
        <v>11</v>
      </c>
      <c r="H1493" t="s">
        <v>25</v>
      </c>
      <c r="I1493">
        <v>0.47974537197588019</v>
      </c>
    </row>
    <row r="1494" spans="1:9" x14ac:dyDescent="0.3">
      <c r="A1494" s="11">
        <v>2023</v>
      </c>
      <c r="B1494" t="s">
        <v>81</v>
      </c>
      <c r="C1494" t="str">
        <f>VLOOKUP(B1494,'REFERENCE SHEET'!B:C,2,FALSE)</f>
        <v>CCL/B CN EQUITY</v>
      </c>
      <c r="D1494" t="s">
        <v>82</v>
      </c>
      <c r="E1494">
        <v>4</v>
      </c>
      <c r="F1494" t="s">
        <v>10</v>
      </c>
      <c r="G1494" t="s">
        <v>13</v>
      </c>
      <c r="H1494" t="s">
        <v>12</v>
      </c>
      <c r="I1494">
        <v>0.5230784318317544</v>
      </c>
    </row>
    <row r="1495" spans="1:9" x14ac:dyDescent="0.3">
      <c r="A1495" s="11">
        <v>2023</v>
      </c>
      <c r="B1495" t="s">
        <v>81</v>
      </c>
      <c r="C1495" t="str">
        <f>VLOOKUP(B1495,'REFERENCE SHEET'!B:C,2,FALSE)</f>
        <v>CCL/B CN EQUITY</v>
      </c>
      <c r="D1495" t="s">
        <v>82</v>
      </c>
      <c r="E1495">
        <v>5</v>
      </c>
      <c r="F1495" t="s">
        <v>10</v>
      </c>
      <c r="G1495" t="s">
        <v>15</v>
      </c>
      <c r="H1495" t="s">
        <v>25</v>
      </c>
      <c r="I1495">
        <v>0.43200753260561858</v>
      </c>
    </row>
    <row r="1496" spans="1:9" x14ac:dyDescent="0.3">
      <c r="A1496" s="11">
        <v>2023</v>
      </c>
      <c r="B1496" t="s">
        <v>81</v>
      </c>
      <c r="C1496" t="str">
        <f>VLOOKUP(B1496,'REFERENCE SHEET'!B:C,2,FALSE)</f>
        <v>CCL/B CN EQUITY</v>
      </c>
      <c r="D1496" t="s">
        <v>82</v>
      </c>
      <c r="E1496">
        <v>6</v>
      </c>
      <c r="F1496" t="s">
        <v>10</v>
      </c>
      <c r="G1496" t="s">
        <v>16</v>
      </c>
      <c r="H1496" t="s">
        <v>25</v>
      </c>
      <c r="I1496">
        <v>0.46870565580022772</v>
      </c>
    </row>
    <row r="1497" spans="1:9" x14ac:dyDescent="0.3">
      <c r="A1497" s="11">
        <v>2024</v>
      </c>
      <c r="B1497" t="s">
        <v>81</v>
      </c>
      <c r="C1497" t="str">
        <f>VLOOKUP(B1497,'REFERENCE SHEET'!B:C,2,FALSE)</f>
        <v>CCL/B CN EQUITY</v>
      </c>
      <c r="D1497" t="s">
        <v>82</v>
      </c>
      <c r="E1497">
        <v>2</v>
      </c>
      <c r="F1497" t="s">
        <v>10</v>
      </c>
      <c r="G1497" t="s">
        <v>11</v>
      </c>
      <c r="H1497" t="s">
        <v>25</v>
      </c>
      <c r="I1497">
        <v>0.4583151797725325</v>
      </c>
    </row>
    <row r="1498" spans="1:9" x14ac:dyDescent="0.3">
      <c r="A1498" s="11">
        <v>2024</v>
      </c>
      <c r="B1498" t="s">
        <v>81</v>
      </c>
      <c r="C1498" t="str">
        <f>VLOOKUP(B1498,'REFERENCE SHEET'!B:C,2,FALSE)</f>
        <v>CCL/B CN EQUITY</v>
      </c>
      <c r="D1498" t="s">
        <v>82</v>
      </c>
      <c r="E1498">
        <v>4</v>
      </c>
      <c r="F1498" t="s">
        <v>10</v>
      </c>
      <c r="G1498" t="s">
        <v>13</v>
      </c>
      <c r="H1498" t="s">
        <v>12</v>
      </c>
      <c r="I1498">
        <v>0.57010995319000357</v>
      </c>
    </row>
    <row r="1499" spans="1:9" x14ac:dyDescent="0.3">
      <c r="A1499" s="11">
        <v>2024</v>
      </c>
      <c r="B1499" t="s">
        <v>81</v>
      </c>
      <c r="C1499" t="str">
        <f>VLOOKUP(B1499,'REFERENCE SHEET'!B:C,2,FALSE)</f>
        <v>CCL/B CN EQUITY</v>
      </c>
      <c r="D1499" t="s">
        <v>82</v>
      </c>
      <c r="E1499">
        <v>5</v>
      </c>
      <c r="F1499" t="s">
        <v>10</v>
      </c>
      <c r="G1499" t="s">
        <v>15</v>
      </c>
      <c r="H1499" t="s">
        <v>26</v>
      </c>
      <c r="I1499">
        <v>0.24115277777777752</v>
      </c>
    </row>
    <row r="1500" spans="1:9" x14ac:dyDescent="0.3">
      <c r="A1500" s="11">
        <v>2024</v>
      </c>
      <c r="B1500" t="s">
        <v>81</v>
      </c>
      <c r="C1500" t="str">
        <f>VLOOKUP(B1500,'REFERENCE SHEET'!B:C,2,FALSE)</f>
        <v>CCL/B CN EQUITY</v>
      </c>
      <c r="D1500" t="s">
        <v>82</v>
      </c>
      <c r="E1500">
        <v>6</v>
      </c>
      <c r="F1500" t="s">
        <v>10</v>
      </c>
      <c r="G1500" t="s">
        <v>16</v>
      </c>
      <c r="H1500" t="s">
        <v>25</v>
      </c>
      <c r="I1500">
        <v>0.48531149090641429</v>
      </c>
    </row>
    <row r="1501" spans="1:9" x14ac:dyDescent="0.3">
      <c r="A1501" s="11">
        <v>2014</v>
      </c>
      <c r="B1501" t="s">
        <v>89</v>
      </c>
      <c r="C1501" t="str">
        <f>VLOOKUP(B1501,'REFERENCE SHEET'!B:C,2,FALSE)</f>
        <v>CCO CN EQUITY</v>
      </c>
      <c r="D1501" t="s">
        <v>90</v>
      </c>
      <c r="E1501">
        <v>2</v>
      </c>
      <c r="F1501" t="s">
        <v>10</v>
      </c>
      <c r="G1501" t="s">
        <v>11</v>
      </c>
      <c r="H1501" t="s">
        <v>22</v>
      </c>
      <c r="I1501">
        <v>0.75595048049809999</v>
      </c>
    </row>
    <row r="1502" spans="1:9" x14ac:dyDescent="0.3">
      <c r="A1502" s="11">
        <v>2014</v>
      </c>
      <c r="B1502" t="s">
        <v>89</v>
      </c>
      <c r="C1502" t="str">
        <f>VLOOKUP(B1502,'REFERENCE SHEET'!B:C,2,FALSE)</f>
        <v>CCO CN EQUITY</v>
      </c>
      <c r="D1502" t="s">
        <v>90</v>
      </c>
      <c r="E1502">
        <v>4</v>
      </c>
      <c r="F1502" t="s">
        <v>10</v>
      </c>
      <c r="G1502" t="s">
        <v>13</v>
      </c>
      <c r="H1502" t="s">
        <v>23</v>
      </c>
      <c r="I1502">
        <v>0.85416666666666674</v>
      </c>
    </row>
    <row r="1503" spans="1:9" x14ac:dyDescent="0.3">
      <c r="A1503" s="11">
        <v>2014</v>
      </c>
      <c r="B1503" t="s">
        <v>89</v>
      </c>
      <c r="C1503" t="str">
        <f>VLOOKUP(B1503,'REFERENCE SHEET'!B:C,2,FALSE)</f>
        <v>CCO CN EQUITY</v>
      </c>
      <c r="D1503" t="s">
        <v>90</v>
      </c>
      <c r="E1503">
        <v>5</v>
      </c>
      <c r="F1503" t="s">
        <v>10</v>
      </c>
      <c r="G1503" t="s">
        <v>15</v>
      </c>
      <c r="H1503" t="s">
        <v>24</v>
      </c>
      <c r="I1503">
        <v>0.71186553776144224</v>
      </c>
    </row>
    <row r="1504" spans="1:9" x14ac:dyDescent="0.3">
      <c r="A1504" s="11">
        <v>2014</v>
      </c>
      <c r="B1504" t="s">
        <v>89</v>
      </c>
      <c r="C1504" t="str">
        <f>VLOOKUP(B1504,'REFERENCE SHEET'!B:C,2,FALSE)</f>
        <v>CCO CN EQUITY</v>
      </c>
      <c r="D1504" t="s">
        <v>90</v>
      </c>
      <c r="E1504">
        <v>6</v>
      </c>
      <c r="F1504" t="s">
        <v>10</v>
      </c>
      <c r="G1504" t="s">
        <v>16</v>
      </c>
      <c r="H1504" t="s">
        <v>24</v>
      </c>
      <c r="I1504">
        <v>0.71247240618101537</v>
      </c>
    </row>
    <row r="1505" spans="1:9" x14ac:dyDescent="0.3">
      <c r="A1505" s="11">
        <v>2015</v>
      </c>
      <c r="B1505" t="s">
        <v>89</v>
      </c>
      <c r="C1505" t="str">
        <f>VLOOKUP(B1505,'REFERENCE SHEET'!B:C,2,FALSE)</f>
        <v>CCO CN EQUITY</v>
      </c>
      <c r="D1505" t="s">
        <v>90</v>
      </c>
      <c r="E1505">
        <v>2</v>
      </c>
      <c r="F1505" t="s">
        <v>10</v>
      </c>
      <c r="G1505" t="s">
        <v>11</v>
      </c>
      <c r="H1505" t="s">
        <v>22</v>
      </c>
      <c r="I1505">
        <v>0.7544679111528183</v>
      </c>
    </row>
    <row r="1506" spans="1:9" x14ac:dyDescent="0.3">
      <c r="A1506" s="11">
        <v>2015</v>
      </c>
      <c r="B1506" t="s">
        <v>89</v>
      </c>
      <c r="C1506" t="str">
        <f>VLOOKUP(B1506,'REFERENCE SHEET'!B:C,2,FALSE)</f>
        <v>CCO CN EQUITY</v>
      </c>
      <c r="D1506" t="s">
        <v>90</v>
      </c>
      <c r="E1506">
        <v>4</v>
      </c>
      <c r="F1506" t="s">
        <v>10</v>
      </c>
      <c r="G1506" t="s">
        <v>13</v>
      </c>
      <c r="H1506" t="s">
        <v>23</v>
      </c>
      <c r="I1506">
        <v>0.85416666666666674</v>
      </c>
    </row>
    <row r="1507" spans="1:9" x14ac:dyDescent="0.3">
      <c r="A1507" s="11">
        <v>2015</v>
      </c>
      <c r="B1507" t="s">
        <v>89</v>
      </c>
      <c r="C1507" t="str">
        <f>VLOOKUP(B1507,'REFERENCE SHEET'!B:C,2,FALSE)</f>
        <v>CCO CN EQUITY</v>
      </c>
      <c r="D1507" t="s">
        <v>90</v>
      </c>
      <c r="E1507">
        <v>5</v>
      </c>
      <c r="F1507" t="s">
        <v>10</v>
      </c>
      <c r="G1507" t="s">
        <v>15</v>
      </c>
      <c r="H1507" t="s">
        <v>24</v>
      </c>
      <c r="I1507">
        <v>0.67974884556718684</v>
      </c>
    </row>
    <row r="1508" spans="1:9" x14ac:dyDescent="0.3">
      <c r="A1508" s="11">
        <v>2015</v>
      </c>
      <c r="B1508" t="s">
        <v>89</v>
      </c>
      <c r="C1508" t="str">
        <f>VLOOKUP(B1508,'REFERENCE SHEET'!B:C,2,FALSE)</f>
        <v>CCO CN EQUITY</v>
      </c>
      <c r="D1508" t="s">
        <v>90</v>
      </c>
      <c r="E1508">
        <v>6</v>
      </c>
      <c r="F1508" t="s">
        <v>10</v>
      </c>
      <c r="G1508" t="s">
        <v>16</v>
      </c>
      <c r="H1508" t="s">
        <v>24</v>
      </c>
      <c r="I1508">
        <v>0.74503311258278127</v>
      </c>
    </row>
    <row r="1509" spans="1:9" x14ac:dyDescent="0.3">
      <c r="A1509" s="11">
        <v>2016</v>
      </c>
      <c r="B1509" t="s">
        <v>89</v>
      </c>
      <c r="C1509" t="str">
        <f>VLOOKUP(B1509,'REFERENCE SHEET'!B:C,2,FALSE)</f>
        <v>CCO CN EQUITY</v>
      </c>
      <c r="D1509" t="s">
        <v>90</v>
      </c>
      <c r="E1509">
        <v>2</v>
      </c>
      <c r="F1509" t="s">
        <v>10</v>
      </c>
      <c r="G1509" t="s">
        <v>11</v>
      </c>
      <c r="H1509" t="s">
        <v>12</v>
      </c>
      <c r="I1509">
        <v>0.50876912009712028</v>
      </c>
    </row>
    <row r="1510" spans="1:9" x14ac:dyDescent="0.3">
      <c r="A1510" s="11">
        <v>2016</v>
      </c>
      <c r="B1510" t="s">
        <v>89</v>
      </c>
      <c r="C1510" t="str">
        <f>VLOOKUP(B1510,'REFERENCE SHEET'!B:C,2,FALSE)</f>
        <v>CCO CN EQUITY</v>
      </c>
      <c r="D1510" t="s">
        <v>90</v>
      </c>
      <c r="E1510">
        <v>4</v>
      </c>
      <c r="F1510" t="s">
        <v>10</v>
      </c>
      <c r="G1510" t="s">
        <v>13</v>
      </c>
      <c r="H1510" t="s">
        <v>23</v>
      </c>
      <c r="I1510">
        <v>0.85416666666666674</v>
      </c>
    </row>
    <row r="1511" spans="1:9" x14ac:dyDescent="0.3">
      <c r="A1511" s="11">
        <v>2016</v>
      </c>
      <c r="B1511" t="s">
        <v>89</v>
      </c>
      <c r="C1511" t="str">
        <f>VLOOKUP(B1511,'REFERENCE SHEET'!B:C,2,FALSE)</f>
        <v>CCO CN EQUITY</v>
      </c>
      <c r="D1511" t="s">
        <v>90</v>
      </c>
      <c r="E1511">
        <v>5</v>
      </c>
      <c r="F1511" t="s">
        <v>10</v>
      </c>
      <c r="G1511" t="s">
        <v>15</v>
      </c>
      <c r="H1511" t="s">
        <v>24</v>
      </c>
      <c r="I1511">
        <v>0.71493933193071457</v>
      </c>
    </row>
    <row r="1512" spans="1:9" x14ac:dyDescent="0.3">
      <c r="A1512" s="11">
        <v>2016</v>
      </c>
      <c r="B1512" t="s">
        <v>89</v>
      </c>
      <c r="C1512" t="str">
        <f>VLOOKUP(B1512,'REFERENCE SHEET'!B:C,2,FALSE)</f>
        <v>CCO CN EQUITY</v>
      </c>
      <c r="D1512" t="s">
        <v>90</v>
      </c>
      <c r="E1512">
        <v>6</v>
      </c>
      <c r="F1512" t="s">
        <v>10</v>
      </c>
      <c r="G1512" t="s">
        <v>16</v>
      </c>
      <c r="H1512" t="s">
        <v>22</v>
      </c>
      <c r="I1512">
        <v>0.75354777672658457</v>
      </c>
    </row>
    <row r="1513" spans="1:9" x14ac:dyDescent="0.3">
      <c r="A1513" s="11">
        <v>2017</v>
      </c>
      <c r="B1513" t="s">
        <v>89</v>
      </c>
      <c r="C1513" t="str">
        <f>VLOOKUP(B1513,'REFERENCE SHEET'!B:C,2,FALSE)</f>
        <v>CCO CN EQUITY</v>
      </c>
      <c r="D1513" t="s">
        <v>90</v>
      </c>
      <c r="E1513">
        <v>2</v>
      </c>
      <c r="F1513" t="s">
        <v>10</v>
      </c>
      <c r="G1513" t="s">
        <v>11</v>
      </c>
      <c r="H1513" t="s">
        <v>14</v>
      </c>
      <c r="I1513">
        <v>0.62068197373100609</v>
      </c>
    </row>
    <row r="1514" spans="1:9" x14ac:dyDescent="0.3">
      <c r="A1514" s="11">
        <v>2017</v>
      </c>
      <c r="B1514" t="s">
        <v>89</v>
      </c>
      <c r="C1514" t="str">
        <f>VLOOKUP(B1514,'REFERENCE SHEET'!B:C,2,FALSE)</f>
        <v>CCO CN EQUITY</v>
      </c>
      <c r="D1514" t="s">
        <v>90</v>
      </c>
      <c r="E1514">
        <v>4</v>
      </c>
      <c r="F1514" t="s">
        <v>10</v>
      </c>
      <c r="G1514" t="s">
        <v>13</v>
      </c>
      <c r="H1514" t="s">
        <v>23</v>
      </c>
      <c r="I1514">
        <v>0.83333333333333337</v>
      </c>
    </row>
    <row r="1515" spans="1:9" x14ac:dyDescent="0.3">
      <c r="A1515" s="11">
        <v>2017</v>
      </c>
      <c r="B1515" t="s">
        <v>89</v>
      </c>
      <c r="C1515" t="str">
        <f>VLOOKUP(B1515,'REFERENCE SHEET'!B:C,2,FALSE)</f>
        <v>CCO CN EQUITY</v>
      </c>
      <c r="D1515" t="s">
        <v>90</v>
      </c>
      <c r="E1515">
        <v>5</v>
      </c>
      <c r="F1515" t="s">
        <v>10</v>
      </c>
      <c r="G1515" t="s">
        <v>15</v>
      </c>
      <c r="H1515" t="s">
        <v>14</v>
      </c>
      <c r="I1515">
        <v>0.65794148380355288</v>
      </c>
    </row>
    <row r="1516" spans="1:9" x14ac:dyDescent="0.3">
      <c r="A1516" s="11">
        <v>2017</v>
      </c>
      <c r="B1516" t="s">
        <v>89</v>
      </c>
      <c r="C1516" t="str">
        <f>VLOOKUP(B1516,'REFERENCE SHEET'!B:C,2,FALSE)</f>
        <v>CCO CN EQUITY</v>
      </c>
      <c r="D1516" t="s">
        <v>90</v>
      </c>
      <c r="E1516">
        <v>6</v>
      </c>
      <c r="F1516" t="s">
        <v>10</v>
      </c>
      <c r="G1516" t="s">
        <v>16</v>
      </c>
      <c r="H1516" t="s">
        <v>22</v>
      </c>
      <c r="I1516">
        <v>0.75354777672658457</v>
      </c>
    </row>
    <row r="1517" spans="1:9" x14ac:dyDescent="0.3">
      <c r="A1517" s="11">
        <v>2018</v>
      </c>
      <c r="B1517" t="s">
        <v>89</v>
      </c>
      <c r="C1517" t="str">
        <f>VLOOKUP(B1517,'REFERENCE SHEET'!B:C,2,FALSE)</f>
        <v>CCO CN EQUITY</v>
      </c>
      <c r="D1517" t="s">
        <v>90</v>
      </c>
      <c r="E1517">
        <v>2</v>
      </c>
      <c r="F1517" t="s">
        <v>10</v>
      </c>
      <c r="G1517" t="s">
        <v>11</v>
      </c>
      <c r="H1517" t="s">
        <v>22</v>
      </c>
      <c r="I1517">
        <v>0.77647562679907578</v>
      </c>
    </row>
    <row r="1518" spans="1:9" x14ac:dyDescent="0.3">
      <c r="A1518" s="11">
        <v>2018</v>
      </c>
      <c r="B1518" t="s">
        <v>89</v>
      </c>
      <c r="C1518" t="str">
        <f>VLOOKUP(B1518,'REFERENCE SHEET'!B:C,2,FALSE)</f>
        <v>CCO CN EQUITY</v>
      </c>
      <c r="D1518" t="s">
        <v>90</v>
      </c>
      <c r="E1518">
        <v>4</v>
      </c>
      <c r="F1518" t="s">
        <v>10</v>
      </c>
      <c r="G1518" t="s">
        <v>13</v>
      </c>
      <c r="H1518" t="s">
        <v>23</v>
      </c>
      <c r="I1518">
        <v>0.89583333333333326</v>
      </c>
    </row>
    <row r="1519" spans="1:9" x14ac:dyDescent="0.3">
      <c r="A1519" s="11">
        <v>2018</v>
      </c>
      <c r="B1519" t="s">
        <v>89</v>
      </c>
      <c r="C1519" t="str">
        <f>VLOOKUP(B1519,'REFERENCE SHEET'!B:C,2,FALSE)</f>
        <v>CCO CN EQUITY</v>
      </c>
      <c r="D1519" t="s">
        <v>90</v>
      </c>
      <c r="E1519">
        <v>5</v>
      </c>
      <c r="F1519" t="s">
        <v>10</v>
      </c>
      <c r="G1519" t="s">
        <v>15</v>
      </c>
      <c r="H1519" t="s">
        <v>14</v>
      </c>
      <c r="I1519">
        <v>0.6446405023547882</v>
      </c>
    </row>
    <row r="1520" spans="1:9" x14ac:dyDescent="0.3">
      <c r="A1520" s="11">
        <v>2018</v>
      </c>
      <c r="B1520" t="s">
        <v>89</v>
      </c>
      <c r="C1520" t="str">
        <f>VLOOKUP(B1520,'REFERENCE SHEET'!B:C,2,FALSE)</f>
        <v>CCO CN EQUITY</v>
      </c>
      <c r="D1520" t="s">
        <v>90</v>
      </c>
      <c r="E1520">
        <v>6</v>
      </c>
      <c r="F1520" t="s">
        <v>10</v>
      </c>
      <c r="G1520" t="s">
        <v>16</v>
      </c>
      <c r="H1520" t="s">
        <v>22</v>
      </c>
      <c r="I1520">
        <v>0.80562913907284761</v>
      </c>
    </row>
    <row r="1521" spans="1:9" x14ac:dyDescent="0.3">
      <c r="A1521" s="11">
        <v>2019</v>
      </c>
      <c r="B1521" t="s">
        <v>89</v>
      </c>
      <c r="C1521" t="str">
        <f>VLOOKUP(B1521,'REFERENCE SHEET'!B:C,2,FALSE)</f>
        <v>CCO CN EQUITY</v>
      </c>
      <c r="D1521" t="s">
        <v>90</v>
      </c>
      <c r="E1521">
        <v>2</v>
      </c>
      <c r="F1521" t="s">
        <v>10</v>
      </c>
      <c r="G1521" t="s">
        <v>11</v>
      </c>
      <c r="H1521" t="s">
        <v>22</v>
      </c>
      <c r="I1521">
        <v>0.77424252833317586</v>
      </c>
    </row>
    <row r="1522" spans="1:9" x14ac:dyDescent="0.3">
      <c r="A1522" s="11">
        <v>2019</v>
      </c>
      <c r="B1522" t="s">
        <v>89</v>
      </c>
      <c r="C1522" t="str">
        <f>VLOOKUP(B1522,'REFERENCE SHEET'!B:C,2,FALSE)</f>
        <v>CCO CN EQUITY</v>
      </c>
      <c r="D1522" t="s">
        <v>90</v>
      </c>
      <c r="E1522">
        <v>4</v>
      </c>
      <c r="F1522" t="s">
        <v>10</v>
      </c>
      <c r="G1522" t="s">
        <v>13</v>
      </c>
      <c r="H1522" t="s">
        <v>23</v>
      </c>
      <c r="I1522">
        <v>0.84374999999999989</v>
      </c>
    </row>
    <row r="1523" spans="1:9" x14ac:dyDescent="0.3">
      <c r="A1523" s="11">
        <v>2019</v>
      </c>
      <c r="B1523" t="s">
        <v>89</v>
      </c>
      <c r="C1523" t="str">
        <f>VLOOKUP(B1523,'REFERENCE SHEET'!B:C,2,FALSE)</f>
        <v>CCO CN EQUITY</v>
      </c>
      <c r="D1523" t="s">
        <v>90</v>
      </c>
      <c r="E1523">
        <v>5</v>
      </c>
      <c r="F1523" t="s">
        <v>10</v>
      </c>
      <c r="G1523" t="s">
        <v>15</v>
      </c>
      <c r="H1523" t="s">
        <v>14</v>
      </c>
      <c r="I1523">
        <v>0.63144534275005426</v>
      </c>
    </row>
    <row r="1524" spans="1:9" x14ac:dyDescent="0.3">
      <c r="A1524" s="11">
        <v>2019</v>
      </c>
      <c r="B1524" t="s">
        <v>89</v>
      </c>
      <c r="C1524" t="str">
        <f>VLOOKUP(B1524,'REFERENCE SHEET'!B:C,2,FALSE)</f>
        <v>CCO CN EQUITY</v>
      </c>
      <c r="D1524" t="s">
        <v>90</v>
      </c>
      <c r="E1524">
        <v>6</v>
      </c>
      <c r="F1524" t="s">
        <v>10</v>
      </c>
      <c r="G1524" t="s">
        <v>16</v>
      </c>
      <c r="H1524" t="s">
        <v>23</v>
      </c>
      <c r="I1524">
        <v>0.89551809485584322</v>
      </c>
    </row>
    <row r="1525" spans="1:9" x14ac:dyDescent="0.3">
      <c r="A1525" s="11">
        <v>2020</v>
      </c>
      <c r="B1525" t="s">
        <v>89</v>
      </c>
      <c r="C1525" t="str">
        <f>VLOOKUP(B1525,'REFERENCE SHEET'!B:C,2,FALSE)</f>
        <v>CCO CN EQUITY</v>
      </c>
      <c r="D1525" t="s">
        <v>90</v>
      </c>
      <c r="E1525">
        <v>2</v>
      </c>
      <c r="F1525" t="s">
        <v>10</v>
      </c>
      <c r="G1525" t="s">
        <v>11</v>
      </c>
      <c r="H1525" t="s">
        <v>22</v>
      </c>
      <c r="I1525">
        <v>0.81087424116999662</v>
      </c>
    </row>
    <row r="1526" spans="1:9" x14ac:dyDescent="0.3">
      <c r="A1526" s="11">
        <v>2020</v>
      </c>
      <c r="B1526" t="s">
        <v>89</v>
      </c>
      <c r="C1526" t="str">
        <f>VLOOKUP(B1526,'REFERENCE SHEET'!B:C,2,FALSE)</f>
        <v>CCO CN EQUITY</v>
      </c>
      <c r="D1526" t="s">
        <v>90</v>
      </c>
      <c r="E1526">
        <v>4</v>
      </c>
      <c r="F1526" t="s">
        <v>10</v>
      </c>
      <c r="G1526" t="s">
        <v>13</v>
      </c>
      <c r="H1526" t="s">
        <v>23</v>
      </c>
      <c r="I1526">
        <v>0.85714285714285676</v>
      </c>
    </row>
    <row r="1527" spans="1:9" x14ac:dyDescent="0.3">
      <c r="A1527" s="11">
        <v>2020</v>
      </c>
      <c r="B1527" t="s">
        <v>89</v>
      </c>
      <c r="C1527" t="str">
        <f>VLOOKUP(B1527,'REFERENCE SHEET'!B:C,2,FALSE)</f>
        <v>CCO CN EQUITY</v>
      </c>
      <c r="D1527" t="s">
        <v>90</v>
      </c>
      <c r="E1527">
        <v>5</v>
      </c>
      <c r="F1527" t="s">
        <v>10</v>
      </c>
      <c r="G1527" t="s">
        <v>15</v>
      </c>
      <c r="H1527" t="s">
        <v>14</v>
      </c>
      <c r="I1527">
        <v>0.64594220628901722</v>
      </c>
    </row>
    <row r="1528" spans="1:9" x14ac:dyDescent="0.3">
      <c r="A1528" s="11">
        <v>2020</v>
      </c>
      <c r="B1528" t="s">
        <v>89</v>
      </c>
      <c r="C1528" t="str">
        <f>VLOOKUP(B1528,'REFERENCE SHEET'!B:C,2,FALSE)</f>
        <v>CCO CN EQUITY</v>
      </c>
      <c r="D1528" t="s">
        <v>90</v>
      </c>
      <c r="E1528">
        <v>6</v>
      </c>
      <c r="F1528" t="s">
        <v>10</v>
      </c>
      <c r="G1528" t="s">
        <v>16</v>
      </c>
      <c r="H1528" t="s">
        <v>54</v>
      </c>
      <c r="I1528">
        <v>0.93026546668930743</v>
      </c>
    </row>
    <row r="1529" spans="1:9" x14ac:dyDescent="0.3">
      <c r="A1529" s="11">
        <v>2021</v>
      </c>
      <c r="B1529" t="s">
        <v>89</v>
      </c>
      <c r="C1529" t="str">
        <f>VLOOKUP(B1529,'REFERENCE SHEET'!B:C,2,FALSE)</f>
        <v>CCO CN EQUITY</v>
      </c>
      <c r="D1529" t="s">
        <v>90</v>
      </c>
      <c r="E1529">
        <v>2</v>
      </c>
      <c r="F1529" t="s">
        <v>10</v>
      </c>
      <c r="G1529" t="s">
        <v>11</v>
      </c>
      <c r="H1529" t="s">
        <v>22</v>
      </c>
      <c r="I1529">
        <v>0.80520606001263051</v>
      </c>
    </row>
    <row r="1530" spans="1:9" x14ac:dyDescent="0.3">
      <c r="A1530" s="11">
        <v>2021</v>
      </c>
      <c r="B1530" t="s">
        <v>89</v>
      </c>
      <c r="C1530" t="str">
        <f>VLOOKUP(B1530,'REFERENCE SHEET'!B:C,2,FALSE)</f>
        <v>CCO CN EQUITY</v>
      </c>
      <c r="D1530" t="s">
        <v>90</v>
      </c>
      <c r="E1530">
        <v>4</v>
      </c>
      <c r="F1530" t="s">
        <v>10</v>
      </c>
      <c r="G1530" t="s">
        <v>13</v>
      </c>
      <c r="H1530" t="s">
        <v>22</v>
      </c>
      <c r="I1530">
        <v>0.82251082251082219</v>
      </c>
    </row>
    <row r="1531" spans="1:9" x14ac:dyDescent="0.3">
      <c r="A1531" s="11">
        <v>2021</v>
      </c>
      <c r="B1531" t="s">
        <v>89</v>
      </c>
      <c r="C1531" t="str">
        <f>VLOOKUP(B1531,'REFERENCE SHEET'!B:C,2,FALSE)</f>
        <v>CCO CN EQUITY</v>
      </c>
      <c r="D1531" t="s">
        <v>90</v>
      </c>
      <c r="E1531">
        <v>5</v>
      </c>
      <c r="F1531" t="s">
        <v>10</v>
      </c>
      <c r="G1531" t="s">
        <v>15</v>
      </c>
      <c r="H1531" t="s">
        <v>24</v>
      </c>
      <c r="I1531">
        <v>0.69065093121888255</v>
      </c>
    </row>
    <row r="1532" spans="1:9" x14ac:dyDescent="0.3">
      <c r="A1532" s="11">
        <v>2021</v>
      </c>
      <c r="B1532" t="s">
        <v>89</v>
      </c>
      <c r="C1532" t="str">
        <f>VLOOKUP(B1532,'REFERENCE SHEET'!B:C,2,FALSE)</f>
        <v>CCO CN EQUITY</v>
      </c>
      <c r="D1532" t="s">
        <v>90</v>
      </c>
      <c r="E1532">
        <v>6</v>
      </c>
      <c r="F1532" t="s">
        <v>10</v>
      </c>
      <c r="G1532" t="s">
        <v>16</v>
      </c>
      <c r="H1532" t="s">
        <v>23</v>
      </c>
      <c r="I1532">
        <v>0.91288237149164275</v>
      </c>
    </row>
    <row r="1533" spans="1:9" x14ac:dyDescent="0.3">
      <c r="A1533" s="11">
        <v>2022</v>
      </c>
      <c r="B1533" t="s">
        <v>89</v>
      </c>
      <c r="C1533" t="str">
        <f>VLOOKUP(B1533,'REFERENCE SHEET'!B:C,2,FALSE)</f>
        <v>CCO CN EQUITY</v>
      </c>
      <c r="D1533" t="s">
        <v>90</v>
      </c>
      <c r="E1533">
        <v>2</v>
      </c>
      <c r="F1533" t="s">
        <v>10</v>
      </c>
      <c r="G1533" t="s">
        <v>11</v>
      </c>
      <c r="H1533" t="s">
        <v>22</v>
      </c>
      <c r="I1533">
        <v>0.8217406538093871</v>
      </c>
    </row>
    <row r="1534" spans="1:9" x14ac:dyDescent="0.3">
      <c r="A1534" s="11">
        <v>2022</v>
      </c>
      <c r="B1534" t="s">
        <v>89</v>
      </c>
      <c r="C1534" t="str">
        <f>VLOOKUP(B1534,'REFERENCE SHEET'!B:C,2,FALSE)</f>
        <v>CCO CN EQUITY</v>
      </c>
      <c r="D1534" t="s">
        <v>90</v>
      </c>
      <c r="E1534">
        <v>4</v>
      </c>
      <c r="F1534" t="s">
        <v>10</v>
      </c>
      <c r="G1534" t="s">
        <v>13</v>
      </c>
      <c r="H1534" t="s">
        <v>23</v>
      </c>
      <c r="I1534">
        <v>0.83485958485958456</v>
      </c>
    </row>
    <row r="1535" spans="1:9" x14ac:dyDescent="0.3">
      <c r="A1535" s="11">
        <v>2022</v>
      </c>
      <c r="B1535" t="s">
        <v>89</v>
      </c>
      <c r="C1535" t="str">
        <f>VLOOKUP(B1535,'REFERENCE SHEET'!B:C,2,FALSE)</f>
        <v>CCO CN EQUITY</v>
      </c>
      <c r="D1535" t="s">
        <v>90</v>
      </c>
      <c r="E1535">
        <v>5</v>
      </c>
      <c r="F1535" t="s">
        <v>10</v>
      </c>
      <c r="G1535" t="s">
        <v>15</v>
      </c>
      <c r="H1535" t="s">
        <v>24</v>
      </c>
      <c r="I1535">
        <v>0.73344659352893904</v>
      </c>
    </row>
    <row r="1536" spans="1:9" x14ac:dyDescent="0.3">
      <c r="A1536" s="11">
        <v>2022</v>
      </c>
      <c r="B1536" t="s">
        <v>89</v>
      </c>
      <c r="C1536" t="str">
        <f>VLOOKUP(B1536,'REFERENCE SHEET'!B:C,2,FALSE)</f>
        <v>CCO CN EQUITY</v>
      </c>
      <c r="D1536" t="s">
        <v>90</v>
      </c>
      <c r="E1536">
        <v>6</v>
      </c>
      <c r="F1536" t="s">
        <v>10</v>
      </c>
      <c r="G1536" t="s">
        <v>16</v>
      </c>
      <c r="H1536" t="s">
        <v>23</v>
      </c>
      <c r="I1536">
        <v>0.90509800629833714</v>
      </c>
    </row>
    <row r="1537" spans="1:9" x14ac:dyDescent="0.3">
      <c r="A1537" s="11">
        <v>2023</v>
      </c>
      <c r="B1537" t="s">
        <v>89</v>
      </c>
      <c r="C1537" t="str">
        <f>VLOOKUP(B1537,'REFERENCE SHEET'!B:C,2,FALSE)</f>
        <v>CCO CN EQUITY</v>
      </c>
      <c r="D1537" t="s">
        <v>90</v>
      </c>
      <c r="E1537">
        <v>2</v>
      </c>
      <c r="F1537" t="s">
        <v>10</v>
      </c>
      <c r="G1537" t="s">
        <v>11</v>
      </c>
      <c r="H1537" t="s">
        <v>24</v>
      </c>
      <c r="I1537">
        <v>0.74963100604167232</v>
      </c>
    </row>
    <row r="1538" spans="1:9" x14ac:dyDescent="0.3">
      <c r="A1538" s="11">
        <v>2023</v>
      </c>
      <c r="B1538" t="s">
        <v>89</v>
      </c>
      <c r="C1538" t="str">
        <f>VLOOKUP(B1538,'REFERENCE SHEET'!B:C,2,FALSE)</f>
        <v>CCO CN EQUITY</v>
      </c>
      <c r="D1538" t="s">
        <v>90</v>
      </c>
      <c r="E1538">
        <v>4</v>
      </c>
      <c r="F1538" t="s">
        <v>10</v>
      </c>
      <c r="G1538" t="s">
        <v>13</v>
      </c>
      <c r="H1538" t="s">
        <v>22</v>
      </c>
      <c r="I1538">
        <v>0.7964852607709747</v>
      </c>
    </row>
    <row r="1539" spans="1:9" x14ac:dyDescent="0.3">
      <c r="A1539" s="11">
        <v>2023</v>
      </c>
      <c r="B1539" t="s">
        <v>89</v>
      </c>
      <c r="C1539" t="str">
        <f>VLOOKUP(B1539,'REFERENCE SHEET'!B:C,2,FALSE)</f>
        <v>CCO CN EQUITY</v>
      </c>
      <c r="D1539" t="s">
        <v>90</v>
      </c>
      <c r="E1539">
        <v>5</v>
      </c>
      <c r="F1539" t="s">
        <v>10</v>
      </c>
      <c r="G1539" t="s">
        <v>15</v>
      </c>
      <c r="H1539" t="s">
        <v>14</v>
      </c>
      <c r="I1539">
        <v>0.61415159800327268</v>
      </c>
    </row>
    <row r="1540" spans="1:9" x14ac:dyDescent="0.3">
      <c r="A1540" s="11">
        <v>2023</v>
      </c>
      <c r="B1540" t="s">
        <v>89</v>
      </c>
      <c r="C1540" t="str">
        <f>VLOOKUP(B1540,'REFERENCE SHEET'!B:C,2,FALSE)</f>
        <v>CCO CN EQUITY</v>
      </c>
      <c r="D1540" t="s">
        <v>90</v>
      </c>
      <c r="E1540">
        <v>6</v>
      </c>
      <c r="F1540" t="s">
        <v>10</v>
      </c>
      <c r="G1540" t="s">
        <v>16</v>
      </c>
      <c r="H1540" t="s">
        <v>22</v>
      </c>
      <c r="I1540">
        <v>0.83293578256570044</v>
      </c>
    </row>
    <row r="1541" spans="1:9" x14ac:dyDescent="0.3">
      <c r="A1541" s="11">
        <v>2024</v>
      </c>
      <c r="B1541" t="s">
        <v>89</v>
      </c>
      <c r="C1541" t="str">
        <f>VLOOKUP(B1541,'REFERENCE SHEET'!B:C,2,FALSE)</f>
        <v>CCO CN EQUITY</v>
      </c>
      <c r="D1541" t="s">
        <v>90</v>
      </c>
      <c r="E1541">
        <v>2</v>
      </c>
      <c r="F1541" t="s">
        <v>10</v>
      </c>
      <c r="G1541" t="s">
        <v>11</v>
      </c>
      <c r="H1541" t="s">
        <v>22</v>
      </c>
      <c r="I1541">
        <v>0.81867257880853783</v>
      </c>
    </row>
    <row r="1542" spans="1:9" x14ac:dyDescent="0.3">
      <c r="A1542" s="11">
        <v>2024</v>
      </c>
      <c r="B1542" t="s">
        <v>89</v>
      </c>
      <c r="C1542" t="str">
        <f>VLOOKUP(B1542,'REFERENCE SHEET'!B:C,2,FALSE)</f>
        <v>CCO CN EQUITY</v>
      </c>
      <c r="D1542" t="s">
        <v>90</v>
      </c>
      <c r="E1542">
        <v>4</v>
      </c>
      <c r="F1542" t="s">
        <v>10</v>
      </c>
      <c r="G1542" t="s">
        <v>13</v>
      </c>
      <c r="H1542" t="s">
        <v>23</v>
      </c>
      <c r="I1542">
        <v>0.88548752834467082</v>
      </c>
    </row>
    <row r="1543" spans="1:9" x14ac:dyDescent="0.3">
      <c r="A1543" s="11">
        <v>2024</v>
      </c>
      <c r="B1543" t="s">
        <v>89</v>
      </c>
      <c r="C1543" t="str">
        <f>VLOOKUP(B1543,'REFERENCE SHEET'!B:C,2,FALSE)</f>
        <v>CCO CN EQUITY</v>
      </c>
      <c r="D1543" t="s">
        <v>90</v>
      </c>
      <c r="E1543">
        <v>5</v>
      </c>
      <c r="F1543" t="s">
        <v>10</v>
      </c>
      <c r="G1543" t="s">
        <v>15</v>
      </c>
      <c r="H1543" t="s">
        <v>24</v>
      </c>
      <c r="I1543">
        <v>0.68418055555555568</v>
      </c>
    </row>
    <row r="1544" spans="1:9" x14ac:dyDescent="0.3">
      <c r="A1544" s="11">
        <v>2024</v>
      </c>
      <c r="B1544" t="s">
        <v>89</v>
      </c>
      <c r="C1544" t="str">
        <f>VLOOKUP(B1544,'REFERENCE SHEET'!B:C,2,FALSE)</f>
        <v>CCO CN EQUITY</v>
      </c>
      <c r="D1544" t="s">
        <v>90</v>
      </c>
      <c r="E1544">
        <v>6</v>
      </c>
      <c r="F1544" t="s">
        <v>10</v>
      </c>
      <c r="G1544" t="s">
        <v>16</v>
      </c>
      <c r="H1544" t="s">
        <v>23</v>
      </c>
      <c r="I1544">
        <v>0.86748845233457605</v>
      </c>
    </row>
    <row r="1545" spans="1:9" x14ac:dyDescent="0.3">
      <c r="A1545" s="11">
        <v>2014</v>
      </c>
      <c r="B1545" t="s">
        <v>938</v>
      </c>
      <c r="C1545" t="str">
        <f>VLOOKUP(B1545,'REFERENCE SHEET'!B:C,2,FALSE)</f>
        <v>CF CN EQUITY</v>
      </c>
      <c r="D1545" t="s">
        <v>939</v>
      </c>
      <c r="E1545">
        <v>2</v>
      </c>
      <c r="F1545" t="s">
        <v>10</v>
      </c>
      <c r="G1545" t="s">
        <v>11</v>
      </c>
      <c r="H1545" t="s">
        <v>26</v>
      </c>
      <c r="I1545">
        <v>0.19424235437610582</v>
      </c>
    </row>
    <row r="1546" spans="1:9" x14ac:dyDescent="0.3">
      <c r="A1546" s="11">
        <v>2014</v>
      </c>
      <c r="B1546" t="s">
        <v>938</v>
      </c>
      <c r="C1546" t="str">
        <f>VLOOKUP(B1546,'REFERENCE SHEET'!B:C,2,FALSE)</f>
        <v>CF CN EQUITY</v>
      </c>
      <c r="D1546" t="s">
        <v>939</v>
      </c>
      <c r="E1546">
        <v>4</v>
      </c>
      <c r="F1546" t="s">
        <v>10</v>
      </c>
      <c r="G1546" t="s">
        <v>13</v>
      </c>
      <c r="H1546" t="s">
        <v>26</v>
      </c>
      <c r="I1546">
        <v>0.17811704834605613</v>
      </c>
    </row>
    <row r="1547" spans="1:9" x14ac:dyDescent="0.3">
      <c r="A1547" s="11">
        <v>2014</v>
      </c>
      <c r="B1547" t="s">
        <v>938</v>
      </c>
      <c r="C1547" t="str">
        <f>VLOOKUP(B1547,'REFERENCE SHEET'!B:C,2,FALSE)</f>
        <v>CF CN EQUITY</v>
      </c>
      <c r="D1547" t="s">
        <v>939</v>
      </c>
      <c r="E1547">
        <v>5</v>
      </c>
      <c r="F1547" t="s">
        <v>10</v>
      </c>
      <c r="G1547" t="s">
        <v>15</v>
      </c>
      <c r="H1547" t="s">
        <v>20</v>
      </c>
      <c r="I1547">
        <v>0.141410693970421</v>
      </c>
    </row>
    <row r="1548" spans="1:9" x14ac:dyDescent="0.3">
      <c r="A1548" s="11">
        <v>2014</v>
      </c>
      <c r="B1548" t="s">
        <v>938</v>
      </c>
      <c r="C1548" t="str">
        <f>VLOOKUP(B1548,'REFERENCE SHEET'!B:C,2,FALSE)</f>
        <v>CF CN EQUITY</v>
      </c>
      <c r="D1548" t="s">
        <v>939</v>
      </c>
      <c r="E1548">
        <v>6</v>
      </c>
      <c r="F1548" t="s">
        <v>10</v>
      </c>
      <c r="G1548" t="s">
        <v>16</v>
      </c>
      <c r="H1548" t="s">
        <v>19</v>
      </c>
      <c r="I1548">
        <v>0.32581331496382271</v>
      </c>
    </row>
    <row r="1549" spans="1:9" x14ac:dyDescent="0.3">
      <c r="A1549" s="11">
        <v>2015</v>
      </c>
      <c r="B1549" t="s">
        <v>938</v>
      </c>
      <c r="C1549" t="str">
        <f>VLOOKUP(B1549,'REFERENCE SHEET'!B:C,2,FALSE)</f>
        <v>CF CN EQUITY</v>
      </c>
      <c r="D1549" t="s">
        <v>939</v>
      </c>
      <c r="E1549">
        <v>2</v>
      </c>
      <c r="F1549" t="s">
        <v>10</v>
      </c>
      <c r="G1549" t="s">
        <v>11</v>
      </c>
      <c r="H1549" t="s">
        <v>26</v>
      </c>
      <c r="I1549">
        <v>0.22040663065449442</v>
      </c>
    </row>
    <row r="1550" spans="1:9" x14ac:dyDescent="0.3">
      <c r="A1550" s="11">
        <v>2015</v>
      </c>
      <c r="B1550" t="s">
        <v>938</v>
      </c>
      <c r="C1550" t="str">
        <f>VLOOKUP(B1550,'REFERENCE SHEET'!B:C,2,FALSE)</f>
        <v>CF CN EQUITY</v>
      </c>
      <c r="D1550" t="s">
        <v>939</v>
      </c>
      <c r="E1550">
        <v>4</v>
      </c>
      <c r="F1550" t="s">
        <v>10</v>
      </c>
      <c r="G1550" t="s">
        <v>13</v>
      </c>
      <c r="H1550" t="s">
        <v>26</v>
      </c>
      <c r="I1550">
        <v>0.17869780608634125</v>
      </c>
    </row>
    <row r="1551" spans="1:9" x14ac:dyDescent="0.3">
      <c r="A1551" s="11">
        <v>2015</v>
      </c>
      <c r="B1551" t="s">
        <v>938</v>
      </c>
      <c r="C1551" t="str">
        <f>VLOOKUP(B1551,'REFERENCE SHEET'!B:C,2,FALSE)</f>
        <v>CF CN EQUITY</v>
      </c>
      <c r="D1551" t="s">
        <v>939</v>
      </c>
      <c r="E1551">
        <v>5</v>
      </c>
      <c r="F1551" t="s">
        <v>10</v>
      </c>
      <c r="G1551" t="s">
        <v>15</v>
      </c>
      <c r="H1551" t="s">
        <v>20</v>
      </c>
      <c r="I1551">
        <v>0.11550387596899227</v>
      </c>
    </row>
    <row r="1552" spans="1:9" x14ac:dyDescent="0.3">
      <c r="A1552" s="11">
        <v>2015</v>
      </c>
      <c r="B1552" t="s">
        <v>938</v>
      </c>
      <c r="C1552" t="str">
        <f>VLOOKUP(B1552,'REFERENCE SHEET'!B:C,2,FALSE)</f>
        <v>CF CN EQUITY</v>
      </c>
      <c r="D1552" t="s">
        <v>939</v>
      </c>
      <c r="E1552">
        <v>6</v>
      </c>
      <c r="F1552" t="s">
        <v>10</v>
      </c>
      <c r="G1552" t="s">
        <v>16</v>
      </c>
      <c r="H1552" t="s">
        <v>25</v>
      </c>
      <c r="I1552">
        <v>0.42293593261984347</v>
      </c>
    </row>
    <row r="1553" spans="1:9" x14ac:dyDescent="0.3">
      <c r="A1553" s="11">
        <v>2016</v>
      </c>
      <c r="B1553" t="s">
        <v>938</v>
      </c>
      <c r="C1553" t="str">
        <f>VLOOKUP(B1553,'REFERENCE SHEET'!B:C,2,FALSE)</f>
        <v>CF CN EQUITY</v>
      </c>
      <c r="D1553" t="s">
        <v>939</v>
      </c>
      <c r="E1553">
        <v>2</v>
      </c>
      <c r="F1553" t="s">
        <v>10</v>
      </c>
      <c r="G1553" t="s">
        <v>11</v>
      </c>
      <c r="H1553" t="s">
        <v>26</v>
      </c>
      <c r="I1553">
        <v>0.21483867120613442</v>
      </c>
    </row>
    <row r="1554" spans="1:9" x14ac:dyDescent="0.3">
      <c r="A1554" s="11">
        <v>2016</v>
      </c>
      <c r="B1554" t="s">
        <v>938</v>
      </c>
      <c r="C1554" t="str">
        <f>VLOOKUP(B1554,'REFERENCE SHEET'!B:C,2,FALSE)</f>
        <v>CF CN EQUITY</v>
      </c>
      <c r="D1554" t="s">
        <v>939</v>
      </c>
      <c r="E1554">
        <v>4</v>
      </c>
      <c r="F1554" t="s">
        <v>10</v>
      </c>
      <c r="G1554" t="s">
        <v>13</v>
      </c>
      <c r="H1554" t="s">
        <v>26</v>
      </c>
      <c r="I1554">
        <v>0.17535692116697715</v>
      </c>
    </row>
    <row r="1555" spans="1:9" x14ac:dyDescent="0.3">
      <c r="A1555" s="11">
        <v>2016</v>
      </c>
      <c r="B1555" t="s">
        <v>938</v>
      </c>
      <c r="C1555" t="str">
        <f>VLOOKUP(B1555,'REFERENCE SHEET'!B:C,2,FALSE)</f>
        <v>CF CN EQUITY</v>
      </c>
      <c r="D1555" t="s">
        <v>939</v>
      </c>
      <c r="E1555">
        <v>5</v>
      </c>
      <c r="F1555" t="s">
        <v>10</v>
      </c>
      <c r="G1555" t="s">
        <v>15</v>
      </c>
      <c r="H1555" t="s">
        <v>20</v>
      </c>
      <c r="I1555">
        <v>0.10881104033970278</v>
      </c>
    </row>
    <row r="1556" spans="1:9" x14ac:dyDescent="0.3">
      <c r="A1556" s="11">
        <v>2016</v>
      </c>
      <c r="B1556" t="s">
        <v>938</v>
      </c>
      <c r="C1556" t="str">
        <f>VLOOKUP(B1556,'REFERENCE SHEET'!B:C,2,FALSE)</f>
        <v>CF CN EQUITY</v>
      </c>
      <c r="D1556" t="s">
        <v>939</v>
      </c>
      <c r="E1556">
        <v>6</v>
      </c>
      <c r="F1556" t="s">
        <v>10</v>
      </c>
      <c r="G1556" t="s">
        <v>16</v>
      </c>
      <c r="H1556" t="s">
        <v>25</v>
      </c>
      <c r="I1556">
        <v>0.41672197252908788</v>
      </c>
    </row>
    <row r="1557" spans="1:9" x14ac:dyDescent="0.3">
      <c r="A1557" s="11">
        <v>2017</v>
      </c>
      <c r="B1557" t="s">
        <v>938</v>
      </c>
      <c r="C1557" t="str">
        <f>VLOOKUP(B1557,'REFERENCE SHEET'!B:C,2,FALSE)</f>
        <v>CF CN EQUITY</v>
      </c>
      <c r="D1557" t="s">
        <v>939</v>
      </c>
      <c r="E1557">
        <v>2</v>
      </c>
      <c r="F1557" t="s">
        <v>10</v>
      </c>
      <c r="G1557" t="s">
        <v>11</v>
      </c>
      <c r="H1557" t="s">
        <v>26</v>
      </c>
      <c r="I1557">
        <v>0.1949843260188088</v>
      </c>
    </row>
    <row r="1558" spans="1:9" x14ac:dyDescent="0.3">
      <c r="A1558" s="11">
        <v>2017</v>
      </c>
      <c r="B1558" t="s">
        <v>938</v>
      </c>
      <c r="C1558" t="str">
        <f>VLOOKUP(B1558,'REFERENCE SHEET'!B:C,2,FALSE)</f>
        <v>CF CN EQUITY</v>
      </c>
      <c r="D1558" t="s">
        <v>939</v>
      </c>
      <c r="E1558">
        <v>4</v>
      </c>
      <c r="F1558" t="s">
        <v>10</v>
      </c>
      <c r="G1558" t="s">
        <v>13</v>
      </c>
      <c r="H1558" t="s">
        <v>20</v>
      </c>
      <c r="I1558">
        <v>0.16385048643113173</v>
      </c>
    </row>
    <row r="1559" spans="1:9" x14ac:dyDescent="0.3">
      <c r="A1559" s="11">
        <v>2017</v>
      </c>
      <c r="B1559" t="s">
        <v>938</v>
      </c>
      <c r="C1559" t="str">
        <f>VLOOKUP(B1559,'REFERENCE SHEET'!B:C,2,FALSE)</f>
        <v>CF CN EQUITY</v>
      </c>
      <c r="D1559" t="s">
        <v>939</v>
      </c>
      <c r="E1559">
        <v>5</v>
      </c>
      <c r="F1559" t="s">
        <v>10</v>
      </c>
      <c r="G1559" t="s">
        <v>15</v>
      </c>
      <c r="H1559" t="s">
        <v>35</v>
      </c>
      <c r="I1559">
        <v>5.6112852664576822E-2</v>
      </c>
    </row>
    <row r="1560" spans="1:9" x14ac:dyDescent="0.3">
      <c r="A1560" s="11">
        <v>2017</v>
      </c>
      <c r="B1560" t="s">
        <v>938</v>
      </c>
      <c r="C1560" t="str">
        <f>VLOOKUP(B1560,'REFERENCE SHEET'!B:C,2,FALSE)</f>
        <v>CF CN EQUITY</v>
      </c>
      <c r="D1560" t="s">
        <v>939</v>
      </c>
      <c r="E1560">
        <v>6</v>
      </c>
      <c r="F1560" t="s">
        <v>10</v>
      </c>
      <c r="G1560" t="s">
        <v>16</v>
      </c>
      <c r="H1560" t="s">
        <v>25</v>
      </c>
      <c r="I1560">
        <v>0.42870813397129165</v>
      </c>
    </row>
    <row r="1561" spans="1:9" x14ac:dyDescent="0.3">
      <c r="A1561" s="11">
        <v>2018</v>
      </c>
      <c r="B1561" t="s">
        <v>938</v>
      </c>
      <c r="C1561" t="str">
        <f>VLOOKUP(B1561,'REFERENCE SHEET'!B:C,2,FALSE)</f>
        <v>CF CN EQUITY</v>
      </c>
      <c r="D1561" t="s">
        <v>939</v>
      </c>
      <c r="E1561">
        <v>2</v>
      </c>
      <c r="F1561" t="s">
        <v>10</v>
      </c>
      <c r="G1561" t="s">
        <v>11</v>
      </c>
      <c r="H1561" t="s">
        <v>26</v>
      </c>
      <c r="I1561">
        <v>0.23321513903013574</v>
      </c>
    </row>
    <row r="1562" spans="1:9" x14ac:dyDescent="0.3">
      <c r="A1562" s="11">
        <v>2018</v>
      </c>
      <c r="B1562" t="s">
        <v>938</v>
      </c>
      <c r="C1562" t="str">
        <f>VLOOKUP(B1562,'REFERENCE SHEET'!B:C,2,FALSE)</f>
        <v>CF CN EQUITY</v>
      </c>
      <c r="D1562" t="s">
        <v>939</v>
      </c>
      <c r="E1562">
        <v>4</v>
      </c>
      <c r="F1562" t="s">
        <v>10</v>
      </c>
      <c r="G1562" t="s">
        <v>13</v>
      </c>
      <c r="H1562" t="s">
        <v>20</v>
      </c>
      <c r="I1562">
        <v>0.15856950067476394</v>
      </c>
    </row>
    <row r="1563" spans="1:9" x14ac:dyDescent="0.3">
      <c r="A1563" s="11">
        <v>2018</v>
      </c>
      <c r="B1563" t="s">
        <v>938</v>
      </c>
      <c r="C1563" t="str">
        <f>VLOOKUP(B1563,'REFERENCE SHEET'!B:C,2,FALSE)</f>
        <v>CF CN EQUITY</v>
      </c>
      <c r="D1563" t="s">
        <v>939</v>
      </c>
      <c r="E1563">
        <v>5</v>
      </c>
      <c r="F1563" t="s">
        <v>10</v>
      </c>
      <c r="G1563" t="s">
        <v>15</v>
      </c>
      <c r="H1563" t="s">
        <v>20</v>
      </c>
      <c r="I1563">
        <v>0.10159916274201981</v>
      </c>
    </row>
    <row r="1564" spans="1:9" x14ac:dyDescent="0.3">
      <c r="A1564" s="11">
        <v>2018</v>
      </c>
      <c r="B1564" t="s">
        <v>938</v>
      </c>
      <c r="C1564" t="str">
        <f>VLOOKUP(B1564,'REFERENCE SHEET'!B:C,2,FALSE)</f>
        <v>CF CN EQUITY</v>
      </c>
      <c r="D1564" t="s">
        <v>939</v>
      </c>
      <c r="E1564">
        <v>6</v>
      </c>
      <c r="F1564" t="s">
        <v>10</v>
      </c>
      <c r="G1564" t="s">
        <v>16</v>
      </c>
      <c r="H1564" t="s">
        <v>25</v>
      </c>
      <c r="I1564">
        <v>0.47192891034255757</v>
      </c>
    </row>
    <row r="1565" spans="1:9" x14ac:dyDescent="0.3">
      <c r="A1565" s="11">
        <v>2019</v>
      </c>
      <c r="B1565" t="s">
        <v>938</v>
      </c>
      <c r="C1565" t="str">
        <f>VLOOKUP(B1565,'REFERENCE SHEET'!B:C,2,FALSE)</f>
        <v>CF CN EQUITY</v>
      </c>
      <c r="D1565" t="s">
        <v>939</v>
      </c>
      <c r="E1565">
        <v>2</v>
      </c>
      <c r="F1565" t="s">
        <v>10</v>
      </c>
      <c r="G1565" t="s">
        <v>11</v>
      </c>
      <c r="H1565" t="s">
        <v>19</v>
      </c>
      <c r="I1565">
        <v>0.26431553321468382</v>
      </c>
    </row>
    <row r="1566" spans="1:9" x14ac:dyDescent="0.3">
      <c r="A1566" s="11">
        <v>2019</v>
      </c>
      <c r="B1566" t="s">
        <v>938</v>
      </c>
      <c r="C1566" t="str">
        <f>VLOOKUP(B1566,'REFERENCE SHEET'!B:C,2,FALSE)</f>
        <v>CF CN EQUITY</v>
      </c>
      <c r="D1566" t="s">
        <v>939</v>
      </c>
      <c r="E1566">
        <v>4</v>
      </c>
      <c r="F1566" t="s">
        <v>10</v>
      </c>
      <c r="G1566" t="s">
        <v>13</v>
      </c>
      <c r="H1566" t="s">
        <v>20</v>
      </c>
      <c r="I1566">
        <v>0.13983371126228281</v>
      </c>
    </row>
    <row r="1567" spans="1:9" x14ac:dyDescent="0.3">
      <c r="A1567" s="11">
        <v>2019</v>
      </c>
      <c r="B1567" t="s">
        <v>938</v>
      </c>
      <c r="C1567" t="str">
        <f>VLOOKUP(B1567,'REFERENCE SHEET'!B:C,2,FALSE)</f>
        <v>CF CN EQUITY</v>
      </c>
      <c r="D1567" t="s">
        <v>939</v>
      </c>
      <c r="E1567">
        <v>5</v>
      </c>
      <c r="F1567" t="s">
        <v>10</v>
      </c>
      <c r="G1567" t="s">
        <v>15</v>
      </c>
      <c r="H1567" t="s">
        <v>26</v>
      </c>
      <c r="I1567">
        <v>0.18982178442730438</v>
      </c>
    </row>
    <row r="1568" spans="1:9" x14ac:dyDescent="0.3">
      <c r="A1568" s="11">
        <v>2019</v>
      </c>
      <c r="B1568" t="s">
        <v>938</v>
      </c>
      <c r="C1568" t="str">
        <f>VLOOKUP(B1568,'REFERENCE SHEET'!B:C,2,FALSE)</f>
        <v>CF CN EQUITY</v>
      </c>
      <c r="D1568" t="s">
        <v>939</v>
      </c>
      <c r="E1568">
        <v>6</v>
      </c>
      <c r="F1568" t="s">
        <v>10</v>
      </c>
      <c r="G1568" t="s">
        <v>16</v>
      </c>
      <c r="H1568" t="s">
        <v>25</v>
      </c>
      <c r="I1568">
        <v>0.44643338568390223</v>
      </c>
    </row>
    <row r="1569" spans="1:9" x14ac:dyDescent="0.3">
      <c r="A1569" s="11">
        <v>2020</v>
      </c>
      <c r="B1569" t="s">
        <v>938</v>
      </c>
      <c r="C1569" t="str">
        <f>VLOOKUP(B1569,'REFERENCE SHEET'!B:C,2,FALSE)</f>
        <v>CF CN EQUITY</v>
      </c>
      <c r="D1569" t="s">
        <v>939</v>
      </c>
      <c r="E1569">
        <v>2</v>
      </c>
      <c r="F1569" t="s">
        <v>10</v>
      </c>
      <c r="G1569" t="s">
        <v>11</v>
      </c>
      <c r="H1569" t="s">
        <v>19</v>
      </c>
      <c r="I1569">
        <v>0.28795811577645719</v>
      </c>
    </row>
    <row r="1570" spans="1:9" x14ac:dyDescent="0.3">
      <c r="A1570" s="11">
        <v>2020</v>
      </c>
      <c r="B1570" t="s">
        <v>938</v>
      </c>
      <c r="C1570" t="str">
        <f>VLOOKUP(B1570,'REFERENCE SHEET'!B:C,2,FALSE)</f>
        <v>CF CN EQUITY</v>
      </c>
      <c r="D1570" t="s">
        <v>939</v>
      </c>
      <c r="E1570">
        <v>4</v>
      </c>
      <c r="F1570" t="s">
        <v>10</v>
      </c>
      <c r="G1570" t="s">
        <v>13</v>
      </c>
      <c r="H1570" t="s">
        <v>35</v>
      </c>
      <c r="I1570">
        <v>0</v>
      </c>
    </row>
    <row r="1571" spans="1:9" x14ac:dyDescent="0.3">
      <c r="A1571" s="11">
        <v>2020</v>
      </c>
      <c r="B1571" t="s">
        <v>938</v>
      </c>
      <c r="C1571" t="str">
        <f>VLOOKUP(B1571,'REFERENCE SHEET'!B:C,2,FALSE)</f>
        <v>CF CN EQUITY</v>
      </c>
      <c r="D1571" t="s">
        <v>939</v>
      </c>
      <c r="E1571">
        <v>5</v>
      </c>
      <c r="F1571" t="s">
        <v>10</v>
      </c>
      <c r="G1571" t="s">
        <v>15</v>
      </c>
      <c r="H1571" t="s">
        <v>26</v>
      </c>
      <c r="I1571">
        <v>0.22745089685143374</v>
      </c>
    </row>
    <row r="1572" spans="1:9" x14ac:dyDescent="0.3">
      <c r="A1572" s="11">
        <v>2020</v>
      </c>
      <c r="B1572" t="s">
        <v>938</v>
      </c>
      <c r="C1572" t="str">
        <f>VLOOKUP(B1572,'REFERENCE SHEET'!B:C,2,FALSE)</f>
        <v>CF CN EQUITY</v>
      </c>
      <c r="D1572" t="s">
        <v>939</v>
      </c>
      <c r="E1572">
        <v>6</v>
      </c>
      <c r="F1572" t="s">
        <v>10</v>
      </c>
      <c r="G1572" t="s">
        <v>16</v>
      </c>
      <c r="H1572" t="s">
        <v>25</v>
      </c>
      <c r="I1572">
        <v>0.46191231089772633</v>
      </c>
    </row>
    <row r="1573" spans="1:9" x14ac:dyDescent="0.3">
      <c r="A1573" s="11">
        <v>2021</v>
      </c>
      <c r="B1573" t="s">
        <v>938</v>
      </c>
      <c r="C1573" t="str">
        <f>VLOOKUP(B1573,'REFERENCE SHEET'!B:C,2,FALSE)</f>
        <v>CF CN EQUITY</v>
      </c>
      <c r="D1573" t="s">
        <v>939</v>
      </c>
      <c r="E1573">
        <v>2</v>
      </c>
      <c r="F1573" t="s">
        <v>10</v>
      </c>
      <c r="G1573" t="s">
        <v>11</v>
      </c>
      <c r="H1573" t="s">
        <v>19</v>
      </c>
      <c r="I1573">
        <v>0.27212812086591448</v>
      </c>
    </row>
    <row r="1574" spans="1:9" x14ac:dyDescent="0.3">
      <c r="A1574" s="11">
        <v>2021</v>
      </c>
      <c r="B1574" t="s">
        <v>938</v>
      </c>
      <c r="C1574" t="str">
        <f>VLOOKUP(B1574,'REFERENCE SHEET'!B:C,2,FALSE)</f>
        <v>CF CN EQUITY</v>
      </c>
      <c r="D1574" t="s">
        <v>939</v>
      </c>
      <c r="E1574">
        <v>4</v>
      </c>
      <c r="F1574" t="s">
        <v>10</v>
      </c>
      <c r="G1574" t="s">
        <v>13</v>
      </c>
      <c r="H1574" t="s">
        <v>35</v>
      </c>
      <c r="I1574">
        <v>0</v>
      </c>
    </row>
    <row r="1575" spans="1:9" x14ac:dyDescent="0.3">
      <c r="A1575" s="11">
        <v>2021</v>
      </c>
      <c r="B1575" t="s">
        <v>938</v>
      </c>
      <c r="C1575" t="str">
        <f>VLOOKUP(B1575,'REFERENCE SHEET'!B:C,2,FALSE)</f>
        <v>CF CN EQUITY</v>
      </c>
      <c r="D1575" t="s">
        <v>939</v>
      </c>
      <c r="E1575">
        <v>5</v>
      </c>
      <c r="F1575" t="s">
        <v>10</v>
      </c>
      <c r="G1575" t="s">
        <v>15</v>
      </c>
      <c r="H1575" t="s">
        <v>26</v>
      </c>
      <c r="I1575">
        <v>0.22687319441883338</v>
      </c>
    </row>
    <row r="1576" spans="1:9" x14ac:dyDescent="0.3">
      <c r="A1576" s="11">
        <v>2021</v>
      </c>
      <c r="B1576" t="s">
        <v>938</v>
      </c>
      <c r="C1576" t="str">
        <f>VLOOKUP(B1576,'REFERENCE SHEET'!B:C,2,FALSE)</f>
        <v>CF CN EQUITY</v>
      </c>
      <c r="D1576" t="s">
        <v>939</v>
      </c>
      <c r="E1576">
        <v>6</v>
      </c>
      <c r="F1576" t="s">
        <v>10</v>
      </c>
      <c r="G1576" t="s">
        <v>16</v>
      </c>
      <c r="H1576" t="s">
        <v>25</v>
      </c>
      <c r="I1576">
        <v>0.4223965767029802</v>
      </c>
    </row>
    <row r="1577" spans="1:9" x14ac:dyDescent="0.3">
      <c r="A1577" s="11">
        <v>2022</v>
      </c>
      <c r="B1577" t="s">
        <v>938</v>
      </c>
      <c r="C1577" t="str">
        <f>VLOOKUP(B1577,'REFERENCE SHEET'!B:C,2,FALSE)</f>
        <v>CF CN EQUITY</v>
      </c>
      <c r="D1577" t="s">
        <v>939</v>
      </c>
      <c r="E1577">
        <v>2</v>
      </c>
      <c r="F1577" t="s">
        <v>10</v>
      </c>
      <c r="G1577" t="s">
        <v>11</v>
      </c>
      <c r="H1577" t="s">
        <v>19</v>
      </c>
      <c r="I1577">
        <v>0.25454066851368817</v>
      </c>
    </row>
    <row r="1578" spans="1:9" x14ac:dyDescent="0.3">
      <c r="A1578" s="11">
        <v>2022</v>
      </c>
      <c r="B1578" t="s">
        <v>938</v>
      </c>
      <c r="C1578" t="str">
        <f>VLOOKUP(B1578,'REFERENCE SHEET'!B:C,2,FALSE)</f>
        <v>CF CN EQUITY</v>
      </c>
      <c r="D1578" t="s">
        <v>939</v>
      </c>
      <c r="E1578">
        <v>4</v>
      </c>
      <c r="F1578" t="s">
        <v>10</v>
      </c>
      <c r="G1578" t="s">
        <v>13</v>
      </c>
      <c r="H1578" t="s">
        <v>35</v>
      </c>
      <c r="I1578">
        <v>3.950617283950613E-2</v>
      </c>
    </row>
    <row r="1579" spans="1:9" x14ac:dyDescent="0.3">
      <c r="A1579" s="11">
        <v>2022</v>
      </c>
      <c r="B1579" t="s">
        <v>938</v>
      </c>
      <c r="C1579" t="str">
        <f>VLOOKUP(B1579,'REFERENCE SHEET'!B:C,2,FALSE)</f>
        <v>CF CN EQUITY</v>
      </c>
      <c r="D1579" t="s">
        <v>939</v>
      </c>
      <c r="E1579">
        <v>5</v>
      </c>
      <c r="F1579" t="s">
        <v>10</v>
      </c>
      <c r="G1579" t="s">
        <v>15</v>
      </c>
      <c r="H1579" t="s">
        <v>20</v>
      </c>
      <c r="I1579">
        <v>0.13624886433459199</v>
      </c>
    </row>
    <row r="1580" spans="1:9" x14ac:dyDescent="0.3">
      <c r="A1580" s="11">
        <v>2022</v>
      </c>
      <c r="B1580" t="s">
        <v>938</v>
      </c>
      <c r="C1580" t="str">
        <f>VLOOKUP(B1580,'REFERENCE SHEET'!B:C,2,FALSE)</f>
        <v>CF CN EQUITY</v>
      </c>
      <c r="D1580" t="s">
        <v>939</v>
      </c>
      <c r="E1580">
        <v>6</v>
      </c>
      <c r="F1580" t="s">
        <v>10</v>
      </c>
      <c r="G1580" t="s">
        <v>16</v>
      </c>
      <c r="H1580" t="s">
        <v>25</v>
      </c>
      <c r="I1580">
        <v>0.47101690218897213</v>
      </c>
    </row>
    <row r="1581" spans="1:9" x14ac:dyDescent="0.3">
      <c r="A1581" s="11">
        <v>2023</v>
      </c>
      <c r="B1581" t="s">
        <v>938</v>
      </c>
      <c r="C1581" t="str">
        <f>VLOOKUP(B1581,'REFERENCE SHEET'!B:C,2,FALSE)</f>
        <v>CF CN EQUITY</v>
      </c>
      <c r="D1581" t="s">
        <v>939</v>
      </c>
      <c r="E1581">
        <v>2</v>
      </c>
      <c r="F1581" t="s">
        <v>10</v>
      </c>
      <c r="G1581" t="s">
        <v>11</v>
      </c>
      <c r="H1581" t="s">
        <v>26</v>
      </c>
      <c r="I1581">
        <v>0.23948314976831833</v>
      </c>
    </row>
    <row r="1582" spans="1:9" x14ac:dyDescent="0.3">
      <c r="A1582" s="11">
        <v>2023</v>
      </c>
      <c r="B1582" t="s">
        <v>938</v>
      </c>
      <c r="C1582" t="str">
        <f>VLOOKUP(B1582,'REFERENCE SHEET'!B:C,2,FALSE)</f>
        <v>CF CN EQUITY</v>
      </c>
      <c r="D1582" t="s">
        <v>939</v>
      </c>
      <c r="E1582">
        <v>4</v>
      </c>
      <c r="F1582" t="s">
        <v>10</v>
      </c>
      <c r="G1582" t="s">
        <v>13</v>
      </c>
      <c r="H1582" t="s">
        <v>35</v>
      </c>
      <c r="I1582">
        <v>5.969634230503789E-2</v>
      </c>
    </row>
    <row r="1583" spans="1:9" x14ac:dyDescent="0.3">
      <c r="A1583" s="11">
        <v>2023</v>
      </c>
      <c r="B1583" t="s">
        <v>938</v>
      </c>
      <c r="C1583" t="str">
        <f>VLOOKUP(B1583,'REFERENCE SHEET'!B:C,2,FALSE)</f>
        <v>CF CN EQUITY</v>
      </c>
      <c r="D1583" t="s">
        <v>939</v>
      </c>
      <c r="E1583">
        <v>5</v>
      </c>
      <c r="F1583" t="s">
        <v>10</v>
      </c>
      <c r="G1583" t="s">
        <v>15</v>
      </c>
      <c r="H1583" t="s">
        <v>20</v>
      </c>
      <c r="I1583">
        <v>0.15245396549224299</v>
      </c>
    </row>
    <row r="1584" spans="1:9" x14ac:dyDescent="0.3">
      <c r="A1584" s="11">
        <v>2023</v>
      </c>
      <c r="B1584" t="s">
        <v>938</v>
      </c>
      <c r="C1584" t="str">
        <f>VLOOKUP(B1584,'REFERENCE SHEET'!B:C,2,FALSE)</f>
        <v>CF CN EQUITY</v>
      </c>
      <c r="D1584" t="s">
        <v>939</v>
      </c>
      <c r="E1584">
        <v>6</v>
      </c>
      <c r="F1584" t="s">
        <v>10</v>
      </c>
      <c r="G1584" t="s">
        <v>16</v>
      </c>
      <c r="H1584" t="s">
        <v>21</v>
      </c>
      <c r="I1584">
        <v>0.40641565485194131</v>
      </c>
    </row>
    <row r="1585" spans="1:9" x14ac:dyDescent="0.3">
      <c r="A1585" s="11">
        <v>2024</v>
      </c>
      <c r="B1585" t="s">
        <v>938</v>
      </c>
      <c r="C1585" t="str">
        <f>VLOOKUP(B1585,'REFERENCE SHEET'!B:C,2,FALSE)</f>
        <v>CF CN EQUITY</v>
      </c>
      <c r="D1585" t="s">
        <v>939</v>
      </c>
      <c r="E1585">
        <v>2</v>
      </c>
      <c r="F1585" t="s">
        <v>10</v>
      </c>
      <c r="G1585" t="s">
        <v>11</v>
      </c>
      <c r="H1585" t="s">
        <v>26</v>
      </c>
      <c r="I1585">
        <v>0.22428475446312152</v>
      </c>
    </row>
    <row r="1586" spans="1:9" x14ac:dyDescent="0.3">
      <c r="A1586" s="11">
        <v>2024</v>
      </c>
      <c r="B1586" t="s">
        <v>938</v>
      </c>
      <c r="C1586" t="str">
        <f>VLOOKUP(B1586,'REFERENCE SHEET'!B:C,2,FALSE)</f>
        <v>CF CN EQUITY</v>
      </c>
      <c r="D1586" t="s">
        <v>939</v>
      </c>
      <c r="E1586">
        <v>4</v>
      </c>
      <c r="F1586" t="s">
        <v>10</v>
      </c>
      <c r="G1586" t="s">
        <v>13</v>
      </c>
      <c r="H1586" t="s">
        <v>35</v>
      </c>
      <c r="I1586">
        <v>5.5723397113125156E-2</v>
      </c>
    </row>
    <row r="1587" spans="1:9" x14ac:dyDescent="0.3">
      <c r="A1587" s="11">
        <v>2024</v>
      </c>
      <c r="B1587" t="s">
        <v>938</v>
      </c>
      <c r="C1587" t="str">
        <f>VLOOKUP(B1587,'REFERENCE SHEET'!B:C,2,FALSE)</f>
        <v>CF CN EQUITY</v>
      </c>
      <c r="D1587" t="s">
        <v>939</v>
      </c>
      <c r="E1587">
        <v>5</v>
      </c>
      <c r="F1587" t="s">
        <v>10</v>
      </c>
      <c r="G1587" t="s">
        <v>15</v>
      </c>
      <c r="H1587" t="s">
        <v>20</v>
      </c>
      <c r="I1587">
        <v>0.14543055555555551</v>
      </c>
    </row>
    <row r="1588" spans="1:9" x14ac:dyDescent="0.3">
      <c r="A1588" s="11">
        <v>2024</v>
      </c>
      <c r="B1588" t="s">
        <v>938</v>
      </c>
      <c r="C1588" t="str">
        <f>VLOOKUP(B1588,'REFERENCE SHEET'!B:C,2,FALSE)</f>
        <v>CF CN EQUITY</v>
      </c>
      <c r="D1588" t="s">
        <v>939</v>
      </c>
      <c r="E1588">
        <v>6</v>
      </c>
      <c r="F1588" t="s">
        <v>10</v>
      </c>
      <c r="G1588" t="s">
        <v>16</v>
      </c>
      <c r="H1588" t="s">
        <v>21</v>
      </c>
      <c r="I1588">
        <v>0.37754836696484306</v>
      </c>
    </row>
    <row r="1589" spans="1:9" x14ac:dyDescent="0.3">
      <c r="A1589" s="11">
        <v>2014</v>
      </c>
      <c r="B1589" t="s">
        <v>942</v>
      </c>
      <c r="C1589" t="str">
        <f>VLOOKUP(B1589,'REFERENCE SHEET'!B:C,2,FALSE)</f>
        <v>CFP CN EQUITY</v>
      </c>
      <c r="D1589" t="s">
        <v>943</v>
      </c>
      <c r="E1589">
        <v>2</v>
      </c>
      <c r="F1589" t="s">
        <v>10</v>
      </c>
      <c r="G1589" t="s">
        <v>11</v>
      </c>
      <c r="H1589" t="s">
        <v>25</v>
      </c>
      <c r="I1589">
        <v>0.42206840589558053</v>
      </c>
    </row>
    <row r="1590" spans="1:9" x14ac:dyDescent="0.3">
      <c r="A1590" s="11">
        <v>2014</v>
      </c>
      <c r="B1590" t="s">
        <v>942</v>
      </c>
      <c r="C1590" t="str">
        <f>VLOOKUP(B1590,'REFERENCE SHEET'!B:C,2,FALSE)</f>
        <v>CFP CN EQUITY</v>
      </c>
      <c r="D1590" t="s">
        <v>943</v>
      </c>
      <c r="E1590">
        <v>4</v>
      </c>
      <c r="F1590" t="s">
        <v>10</v>
      </c>
      <c r="G1590" t="s">
        <v>13</v>
      </c>
      <c r="H1590" t="s">
        <v>19</v>
      </c>
      <c r="I1590">
        <v>0.30443382539896191</v>
      </c>
    </row>
    <row r="1591" spans="1:9" x14ac:dyDescent="0.3">
      <c r="A1591" s="11">
        <v>2014</v>
      </c>
      <c r="B1591" t="s">
        <v>942</v>
      </c>
      <c r="C1591" t="str">
        <f>VLOOKUP(B1591,'REFERENCE SHEET'!B:C,2,FALSE)</f>
        <v>CFP CN EQUITY</v>
      </c>
      <c r="D1591" t="s">
        <v>943</v>
      </c>
      <c r="E1591">
        <v>5</v>
      </c>
      <c r="F1591" t="s">
        <v>10</v>
      </c>
      <c r="G1591" t="s">
        <v>15</v>
      </c>
      <c r="H1591" t="s">
        <v>22</v>
      </c>
      <c r="I1591">
        <v>0.76375689157259141</v>
      </c>
    </row>
    <row r="1592" spans="1:9" x14ac:dyDescent="0.3">
      <c r="A1592" s="11">
        <v>2014</v>
      </c>
      <c r="B1592" t="s">
        <v>942</v>
      </c>
      <c r="C1592" t="str">
        <f>VLOOKUP(B1592,'REFERENCE SHEET'!B:C,2,FALSE)</f>
        <v>CFP CN EQUITY</v>
      </c>
      <c r="D1592" t="s">
        <v>943</v>
      </c>
      <c r="E1592">
        <v>6</v>
      </c>
      <c r="F1592" t="s">
        <v>10</v>
      </c>
      <c r="G1592" t="s">
        <v>16</v>
      </c>
      <c r="H1592" t="s">
        <v>19</v>
      </c>
      <c r="I1592">
        <v>0.32876620900076253</v>
      </c>
    </row>
    <row r="1593" spans="1:9" x14ac:dyDescent="0.3">
      <c r="A1593" s="11">
        <v>2015</v>
      </c>
      <c r="B1593" t="s">
        <v>942</v>
      </c>
      <c r="C1593" t="str">
        <f>VLOOKUP(B1593,'REFERENCE SHEET'!B:C,2,FALSE)</f>
        <v>CFP CN EQUITY</v>
      </c>
      <c r="D1593" t="s">
        <v>943</v>
      </c>
      <c r="E1593">
        <v>2</v>
      </c>
      <c r="F1593" t="s">
        <v>10</v>
      </c>
      <c r="G1593" t="s">
        <v>11</v>
      </c>
      <c r="H1593" t="s">
        <v>25</v>
      </c>
      <c r="I1593">
        <v>0.45208268193802204</v>
      </c>
    </row>
    <row r="1594" spans="1:9" x14ac:dyDescent="0.3">
      <c r="A1594" s="11">
        <v>2015</v>
      </c>
      <c r="B1594" t="s">
        <v>942</v>
      </c>
      <c r="C1594" t="str">
        <f>VLOOKUP(B1594,'REFERENCE SHEET'!B:C,2,FALSE)</f>
        <v>CFP CN EQUITY</v>
      </c>
      <c r="D1594" t="s">
        <v>943</v>
      </c>
      <c r="E1594">
        <v>4</v>
      </c>
      <c r="F1594" t="s">
        <v>10</v>
      </c>
      <c r="G1594" t="s">
        <v>13</v>
      </c>
      <c r="H1594" t="s">
        <v>19</v>
      </c>
      <c r="I1594">
        <v>0.31610136452241699</v>
      </c>
    </row>
    <row r="1595" spans="1:9" x14ac:dyDescent="0.3">
      <c r="A1595" s="11">
        <v>2015</v>
      </c>
      <c r="B1595" t="s">
        <v>942</v>
      </c>
      <c r="C1595" t="str">
        <f>VLOOKUP(B1595,'REFERENCE SHEET'!B:C,2,FALSE)</f>
        <v>CFP CN EQUITY</v>
      </c>
      <c r="D1595" t="s">
        <v>943</v>
      </c>
      <c r="E1595">
        <v>5</v>
      </c>
      <c r="F1595" t="s">
        <v>10</v>
      </c>
      <c r="G1595" t="s">
        <v>15</v>
      </c>
      <c r="H1595" t="s">
        <v>22</v>
      </c>
      <c r="I1595">
        <v>0.7821694979000815</v>
      </c>
    </row>
    <row r="1596" spans="1:9" x14ac:dyDescent="0.3">
      <c r="A1596" s="11">
        <v>2015</v>
      </c>
      <c r="B1596" t="s">
        <v>942</v>
      </c>
      <c r="C1596" t="str">
        <f>VLOOKUP(B1596,'REFERENCE SHEET'!B:C,2,FALSE)</f>
        <v>CFP CN EQUITY</v>
      </c>
      <c r="D1596" t="s">
        <v>943</v>
      </c>
      <c r="E1596">
        <v>6</v>
      </c>
      <c r="F1596" t="s">
        <v>10</v>
      </c>
      <c r="G1596" t="s">
        <v>16</v>
      </c>
      <c r="H1596" t="s">
        <v>21</v>
      </c>
      <c r="I1596">
        <v>0.39545980335453995</v>
      </c>
    </row>
    <row r="1597" spans="1:9" x14ac:dyDescent="0.3">
      <c r="A1597" s="11">
        <v>2016</v>
      </c>
      <c r="B1597" t="s">
        <v>942</v>
      </c>
      <c r="C1597" t="str">
        <f>VLOOKUP(B1597,'REFERENCE SHEET'!B:C,2,FALSE)</f>
        <v>CFP CN EQUITY</v>
      </c>
      <c r="D1597" t="s">
        <v>943</v>
      </c>
      <c r="E1597">
        <v>2</v>
      </c>
      <c r="F1597" t="s">
        <v>10</v>
      </c>
      <c r="G1597" t="s">
        <v>11</v>
      </c>
      <c r="H1597" t="s">
        <v>21</v>
      </c>
      <c r="I1597">
        <v>0.40521450932078362</v>
      </c>
    </row>
    <row r="1598" spans="1:9" x14ac:dyDescent="0.3">
      <c r="A1598" s="11">
        <v>2016</v>
      </c>
      <c r="B1598" t="s">
        <v>942</v>
      </c>
      <c r="C1598" t="str">
        <f>VLOOKUP(B1598,'REFERENCE SHEET'!B:C,2,FALSE)</f>
        <v>CFP CN EQUITY</v>
      </c>
      <c r="D1598" t="s">
        <v>943</v>
      </c>
      <c r="E1598">
        <v>4</v>
      </c>
      <c r="F1598" t="s">
        <v>10</v>
      </c>
      <c r="G1598" t="s">
        <v>13</v>
      </c>
      <c r="H1598" t="s">
        <v>19</v>
      </c>
      <c r="I1598">
        <v>0.32761250953470611</v>
      </c>
    </row>
    <row r="1599" spans="1:9" x14ac:dyDescent="0.3">
      <c r="A1599" s="11">
        <v>2016</v>
      </c>
      <c r="B1599" t="s">
        <v>942</v>
      </c>
      <c r="C1599" t="str">
        <f>VLOOKUP(B1599,'REFERENCE SHEET'!B:C,2,FALSE)</f>
        <v>CFP CN EQUITY</v>
      </c>
      <c r="D1599" t="s">
        <v>943</v>
      </c>
      <c r="E1599">
        <v>5</v>
      </c>
      <c r="F1599" t="s">
        <v>10</v>
      </c>
      <c r="G1599" t="s">
        <v>15</v>
      </c>
      <c r="H1599" t="s">
        <v>12</v>
      </c>
      <c r="I1599">
        <v>0.57481194339568265</v>
      </c>
    </row>
    <row r="1600" spans="1:9" x14ac:dyDescent="0.3">
      <c r="A1600" s="11">
        <v>2016</v>
      </c>
      <c r="B1600" t="s">
        <v>942</v>
      </c>
      <c r="C1600" t="str">
        <f>VLOOKUP(B1600,'REFERENCE SHEET'!B:C,2,FALSE)</f>
        <v>CFP CN EQUITY</v>
      </c>
      <c r="D1600" t="s">
        <v>943</v>
      </c>
      <c r="E1600">
        <v>6</v>
      </c>
      <c r="F1600" t="s">
        <v>10</v>
      </c>
      <c r="G1600" t="s">
        <v>16</v>
      </c>
      <c r="H1600" t="s">
        <v>21</v>
      </c>
      <c r="I1600">
        <v>0.38772479788813702</v>
      </c>
    </row>
    <row r="1601" spans="1:9" x14ac:dyDescent="0.3">
      <c r="A1601" s="11">
        <v>2017</v>
      </c>
      <c r="B1601" t="s">
        <v>942</v>
      </c>
      <c r="C1601" t="str">
        <f>VLOOKUP(B1601,'REFERENCE SHEET'!B:C,2,FALSE)</f>
        <v>CFP CN EQUITY</v>
      </c>
      <c r="D1601" t="s">
        <v>943</v>
      </c>
      <c r="E1601">
        <v>2</v>
      </c>
      <c r="F1601" t="s">
        <v>10</v>
      </c>
      <c r="G1601" t="s">
        <v>11</v>
      </c>
      <c r="H1601" t="s">
        <v>21</v>
      </c>
      <c r="I1601">
        <v>0.34890476190476188</v>
      </c>
    </row>
    <row r="1602" spans="1:9" x14ac:dyDescent="0.3">
      <c r="A1602" s="11">
        <v>2017</v>
      </c>
      <c r="B1602" t="s">
        <v>942</v>
      </c>
      <c r="C1602" t="str">
        <f>VLOOKUP(B1602,'REFERENCE SHEET'!B:C,2,FALSE)</f>
        <v>CFP CN EQUITY</v>
      </c>
      <c r="D1602" t="s">
        <v>943</v>
      </c>
      <c r="E1602">
        <v>4</v>
      </c>
      <c r="F1602" t="s">
        <v>10</v>
      </c>
      <c r="G1602" t="s">
        <v>13</v>
      </c>
      <c r="H1602" t="s">
        <v>19</v>
      </c>
      <c r="I1602">
        <v>0.2619155647740038</v>
      </c>
    </row>
    <row r="1603" spans="1:9" x14ac:dyDescent="0.3">
      <c r="A1603" s="11">
        <v>2017</v>
      </c>
      <c r="B1603" t="s">
        <v>942</v>
      </c>
      <c r="C1603" t="str">
        <f>VLOOKUP(B1603,'REFERENCE SHEET'!B:C,2,FALSE)</f>
        <v>CFP CN EQUITY</v>
      </c>
      <c r="D1603" t="s">
        <v>943</v>
      </c>
      <c r="E1603">
        <v>5</v>
      </c>
      <c r="F1603" t="s">
        <v>10</v>
      </c>
      <c r="G1603" t="s">
        <v>15</v>
      </c>
      <c r="H1603" t="s">
        <v>12</v>
      </c>
      <c r="I1603">
        <v>0.50057471264367803</v>
      </c>
    </row>
    <row r="1604" spans="1:9" x14ac:dyDescent="0.3">
      <c r="A1604" s="11">
        <v>2017</v>
      </c>
      <c r="B1604" t="s">
        <v>942</v>
      </c>
      <c r="C1604" t="str">
        <f>VLOOKUP(B1604,'REFERENCE SHEET'!B:C,2,FALSE)</f>
        <v>CFP CN EQUITY</v>
      </c>
      <c r="D1604" t="s">
        <v>943</v>
      </c>
      <c r="E1604">
        <v>6</v>
      </c>
      <c r="F1604" t="s">
        <v>10</v>
      </c>
      <c r="G1604" t="s">
        <v>16</v>
      </c>
      <c r="H1604" t="s">
        <v>21</v>
      </c>
      <c r="I1604">
        <v>0.35964912280701733</v>
      </c>
    </row>
    <row r="1605" spans="1:9" x14ac:dyDescent="0.3">
      <c r="A1605" s="11">
        <v>2018</v>
      </c>
      <c r="B1605" t="s">
        <v>942</v>
      </c>
      <c r="C1605" t="str">
        <f>VLOOKUP(B1605,'REFERENCE SHEET'!B:C,2,FALSE)</f>
        <v>CFP CN EQUITY</v>
      </c>
      <c r="D1605" t="s">
        <v>943</v>
      </c>
      <c r="E1605">
        <v>2</v>
      </c>
      <c r="F1605" t="s">
        <v>10</v>
      </c>
      <c r="G1605" t="s">
        <v>11</v>
      </c>
      <c r="H1605" t="s">
        <v>25</v>
      </c>
      <c r="I1605">
        <v>0.43671702399462897</v>
      </c>
    </row>
    <row r="1606" spans="1:9" x14ac:dyDescent="0.3">
      <c r="A1606" s="11">
        <v>2018</v>
      </c>
      <c r="B1606" t="s">
        <v>942</v>
      </c>
      <c r="C1606" t="str">
        <f>VLOOKUP(B1606,'REFERENCE SHEET'!B:C,2,FALSE)</f>
        <v>CFP CN EQUITY</v>
      </c>
      <c r="D1606" t="s">
        <v>943</v>
      </c>
      <c r="E1606">
        <v>4</v>
      </c>
      <c r="F1606" t="s">
        <v>10</v>
      </c>
      <c r="G1606" t="s">
        <v>13</v>
      </c>
      <c r="H1606" t="s">
        <v>12</v>
      </c>
      <c r="I1606">
        <v>0.52134241854636609</v>
      </c>
    </row>
    <row r="1607" spans="1:9" x14ac:dyDescent="0.3">
      <c r="A1607" s="11">
        <v>2018</v>
      </c>
      <c r="B1607" t="s">
        <v>942</v>
      </c>
      <c r="C1607" t="str">
        <f>VLOOKUP(B1607,'REFERENCE SHEET'!B:C,2,FALSE)</f>
        <v>CFP CN EQUITY</v>
      </c>
      <c r="D1607" t="s">
        <v>943</v>
      </c>
      <c r="E1607">
        <v>5</v>
      </c>
      <c r="F1607" t="s">
        <v>10</v>
      </c>
      <c r="G1607" t="s">
        <v>15</v>
      </c>
      <c r="H1607" t="s">
        <v>21</v>
      </c>
      <c r="I1607">
        <v>0.38064050235478797</v>
      </c>
    </row>
    <row r="1608" spans="1:9" x14ac:dyDescent="0.3">
      <c r="A1608" s="11">
        <v>2018</v>
      </c>
      <c r="B1608" t="s">
        <v>942</v>
      </c>
      <c r="C1608" t="str">
        <f>VLOOKUP(B1608,'REFERENCE SHEET'!B:C,2,FALSE)</f>
        <v>CFP CN EQUITY</v>
      </c>
      <c r="D1608" t="s">
        <v>943</v>
      </c>
      <c r="E1608">
        <v>6</v>
      </c>
      <c r="F1608" t="s">
        <v>10</v>
      </c>
      <c r="G1608" t="s">
        <v>16</v>
      </c>
      <c r="H1608" t="s">
        <v>21</v>
      </c>
      <c r="I1608">
        <v>0.35404987030374002</v>
      </c>
    </row>
    <row r="1609" spans="1:9" x14ac:dyDescent="0.3">
      <c r="A1609" s="11">
        <v>2019</v>
      </c>
      <c r="B1609" t="s">
        <v>942</v>
      </c>
      <c r="C1609" t="str">
        <f>VLOOKUP(B1609,'REFERENCE SHEET'!B:C,2,FALSE)</f>
        <v>CFP CN EQUITY</v>
      </c>
      <c r="D1609" t="s">
        <v>943</v>
      </c>
      <c r="E1609">
        <v>2</v>
      </c>
      <c r="F1609" t="s">
        <v>10</v>
      </c>
      <c r="G1609" t="s">
        <v>11</v>
      </c>
      <c r="H1609" t="s">
        <v>25</v>
      </c>
      <c r="I1609">
        <v>0.44961522613757338</v>
      </c>
    </row>
    <row r="1610" spans="1:9" x14ac:dyDescent="0.3">
      <c r="A1610" s="11">
        <v>2019</v>
      </c>
      <c r="B1610" t="s">
        <v>942</v>
      </c>
      <c r="C1610" t="str">
        <f>VLOOKUP(B1610,'REFERENCE SHEET'!B:C,2,FALSE)</f>
        <v>CFP CN EQUITY</v>
      </c>
      <c r="D1610" t="s">
        <v>943</v>
      </c>
      <c r="E1610">
        <v>4</v>
      </c>
      <c r="F1610" t="s">
        <v>10</v>
      </c>
      <c r="G1610" t="s">
        <v>13</v>
      </c>
      <c r="H1610" t="s">
        <v>12</v>
      </c>
      <c r="I1610">
        <v>0.52318295739348386</v>
      </c>
    </row>
    <row r="1611" spans="1:9" x14ac:dyDescent="0.3">
      <c r="A1611" s="11">
        <v>2019</v>
      </c>
      <c r="B1611" t="s">
        <v>942</v>
      </c>
      <c r="C1611" t="str">
        <f>VLOOKUP(B1611,'REFERENCE SHEET'!B:C,2,FALSE)</f>
        <v>CFP CN EQUITY</v>
      </c>
      <c r="D1611" t="s">
        <v>943</v>
      </c>
      <c r="E1611">
        <v>5</v>
      </c>
      <c r="F1611" t="s">
        <v>10</v>
      </c>
      <c r="G1611" t="s">
        <v>15</v>
      </c>
      <c r="H1611" t="s">
        <v>21</v>
      </c>
      <c r="I1611">
        <v>0.35687978192856912</v>
      </c>
    </row>
    <row r="1612" spans="1:9" x14ac:dyDescent="0.3">
      <c r="A1612" s="11">
        <v>2019</v>
      </c>
      <c r="B1612" t="s">
        <v>942</v>
      </c>
      <c r="C1612" t="str">
        <f>VLOOKUP(B1612,'REFERENCE SHEET'!B:C,2,FALSE)</f>
        <v>CFP CN EQUITY</v>
      </c>
      <c r="D1612" t="s">
        <v>943</v>
      </c>
      <c r="E1612">
        <v>6</v>
      </c>
      <c r="F1612" t="s">
        <v>10</v>
      </c>
      <c r="G1612" t="s">
        <v>16</v>
      </c>
      <c r="H1612" t="s">
        <v>21</v>
      </c>
      <c r="I1612">
        <v>0.41247582205028993</v>
      </c>
    </row>
    <row r="1613" spans="1:9" x14ac:dyDescent="0.3">
      <c r="A1613" s="11">
        <v>2020</v>
      </c>
      <c r="B1613" t="s">
        <v>942</v>
      </c>
      <c r="C1613" t="str">
        <f>VLOOKUP(B1613,'REFERENCE SHEET'!B:C,2,FALSE)</f>
        <v>CFP CN EQUITY</v>
      </c>
      <c r="D1613" t="s">
        <v>943</v>
      </c>
      <c r="E1613">
        <v>2</v>
      </c>
      <c r="F1613" t="s">
        <v>10</v>
      </c>
      <c r="G1613" t="s">
        <v>11</v>
      </c>
      <c r="H1613" t="s">
        <v>12</v>
      </c>
      <c r="I1613">
        <v>0.53738320237058768</v>
      </c>
    </row>
    <row r="1614" spans="1:9" x14ac:dyDescent="0.3">
      <c r="A1614" s="11">
        <v>2020</v>
      </c>
      <c r="B1614" t="s">
        <v>942</v>
      </c>
      <c r="C1614" t="str">
        <f>VLOOKUP(B1614,'REFERENCE SHEET'!B:C,2,FALSE)</f>
        <v>CFP CN EQUITY</v>
      </c>
      <c r="D1614" t="s">
        <v>943</v>
      </c>
      <c r="E1614">
        <v>4</v>
      </c>
      <c r="F1614" t="s">
        <v>10</v>
      </c>
      <c r="G1614" t="s">
        <v>13</v>
      </c>
      <c r="H1614" t="s">
        <v>22</v>
      </c>
      <c r="I1614">
        <v>0.75727874055056343</v>
      </c>
    </row>
    <row r="1615" spans="1:9" x14ac:dyDescent="0.3">
      <c r="A1615" s="11">
        <v>2020</v>
      </c>
      <c r="B1615" t="s">
        <v>942</v>
      </c>
      <c r="C1615" t="str">
        <f>VLOOKUP(B1615,'REFERENCE SHEET'!B:C,2,FALSE)</f>
        <v>CFP CN EQUITY</v>
      </c>
      <c r="D1615" t="s">
        <v>943</v>
      </c>
      <c r="E1615">
        <v>5</v>
      </c>
      <c r="F1615" t="s">
        <v>10</v>
      </c>
      <c r="G1615" t="s">
        <v>15</v>
      </c>
      <c r="H1615" t="s">
        <v>21</v>
      </c>
      <c r="I1615">
        <v>0.35324909564183543</v>
      </c>
    </row>
    <row r="1616" spans="1:9" x14ac:dyDescent="0.3">
      <c r="A1616" s="11">
        <v>2020</v>
      </c>
      <c r="B1616" t="s">
        <v>942</v>
      </c>
      <c r="C1616" t="str">
        <f>VLOOKUP(B1616,'REFERENCE SHEET'!B:C,2,FALSE)</f>
        <v>CFP CN EQUITY</v>
      </c>
      <c r="D1616" t="s">
        <v>943</v>
      </c>
      <c r="E1616">
        <v>6</v>
      </c>
      <c r="F1616" t="s">
        <v>10</v>
      </c>
      <c r="G1616" t="s">
        <v>16</v>
      </c>
      <c r="H1616" t="s">
        <v>21</v>
      </c>
      <c r="I1616">
        <v>0.35290892672858609</v>
      </c>
    </row>
    <row r="1617" spans="1:9" x14ac:dyDescent="0.3">
      <c r="A1617" s="11">
        <v>2021</v>
      </c>
      <c r="B1617" t="s">
        <v>942</v>
      </c>
      <c r="C1617" t="str">
        <f>VLOOKUP(B1617,'REFERENCE SHEET'!B:C,2,FALSE)</f>
        <v>CFP CN EQUITY</v>
      </c>
      <c r="D1617" t="s">
        <v>943</v>
      </c>
      <c r="E1617">
        <v>2</v>
      </c>
      <c r="F1617" t="s">
        <v>10</v>
      </c>
      <c r="G1617" t="s">
        <v>11</v>
      </c>
      <c r="H1617" t="s">
        <v>12</v>
      </c>
      <c r="I1617">
        <v>0.5632283393884624</v>
      </c>
    </row>
    <row r="1618" spans="1:9" x14ac:dyDescent="0.3">
      <c r="A1618" s="11">
        <v>2021</v>
      </c>
      <c r="B1618" t="s">
        <v>942</v>
      </c>
      <c r="C1618" t="str">
        <f>VLOOKUP(B1618,'REFERENCE SHEET'!B:C,2,FALSE)</f>
        <v>CFP CN EQUITY</v>
      </c>
      <c r="D1618" t="s">
        <v>943</v>
      </c>
      <c r="E1618">
        <v>4</v>
      </c>
      <c r="F1618" t="s">
        <v>10</v>
      </c>
      <c r="G1618" t="s">
        <v>13</v>
      </c>
      <c r="H1618" t="s">
        <v>23</v>
      </c>
      <c r="I1618">
        <v>0.84721747550694915</v>
      </c>
    </row>
    <row r="1619" spans="1:9" x14ac:dyDescent="0.3">
      <c r="A1619" s="11">
        <v>2021</v>
      </c>
      <c r="B1619" t="s">
        <v>942</v>
      </c>
      <c r="C1619" t="str">
        <f>VLOOKUP(B1619,'REFERENCE SHEET'!B:C,2,FALSE)</f>
        <v>CFP CN EQUITY</v>
      </c>
      <c r="D1619" t="s">
        <v>943</v>
      </c>
      <c r="E1619">
        <v>5</v>
      </c>
      <c r="F1619" t="s">
        <v>10</v>
      </c>
      <c r="G1619" t="s">
        <v>15</v>
      </c>
      <c r="H1619" t="s">
        <v>19</v>
      </c>
      <c r="I1619">
        <v>0.3083164300202838</v>
      </c>
    </row>
    <row r="1620" spans="1:9" x14ac:dyDescent="0.3">
      <c r="A1620" s="11">
        <v>2021</v>
      </c>
      <c r="B1620" t="s">
        <v>942</v>
      </c>
      <c r="C1620" t="str">
        <f>VLOOKUP(B1620,'REFERENCE SHEET'!B:C,2,FALSE)</f>
        <v>CFP CN EQUITY</v>
      </c>
      <c r="D1620" t="s">
        <v>943</v>
      </c>
      <c r="E1620">
        <v>6</v>
      </c>
      <c r="F1620" t="s">
        <v>10</v>
      </c>
      <c r="G1620" t="s">
        <v>16</v>
      </c>
      <c r="H1620" t="s">
        <v>21</v>
      </c>
      <c r="I1620">
        <v>0.33849087944876788</v>
      </c>
    </row>
    <row r="1621" spans="1:9" x14ac:dyDescent="0.3">
      <c r="A1621" s="11">
        <v>2022</v>
      </c>
      <c r="B1621" t="s">
        <v>942</v>
      </c>
      <c r="C1621" t="str">
        <f>VLOOKUP(B1621,'REFERENCE SHEET'!B:C,2,FALSE)</f>
        <v>CFP CN EQUITY</v>
      </c>
      <c r="D1621" t="s">
        <v>943</v>
      </c>
      <c r="E1621">
        <v>2</v>
      </c>
      <c r="F1621" t="s">
        <v>10</v>
      </c>
      <c r="G1621" t="s">
        <v>11</v>
      </c>
      <c r="H1621" t="s">
        <v>12</v>
      </c>
      <c r="I1621">
        <v>0.55507152673260596</v>
      </c>
    </row>
    <row r="1622" spans="1:9" x14ac:dyDescent="0.3">
      <c r="A1622" s="11">
        <v>2022</v>
      </c>
      <c r="B1622" t="s">
        <v>942</v>
      </c>
      <c r="C1622" t="str">
        <f>VLOOKUP(B1622,'REFERENCE SHEET'!B:C,2,FALSE)</f>
        <v>CFP CN EQUITY</v>
      </c>
      <c r="D1622" t="s">
        <v>943</v>
      </c>
      <c r="E1622">
        <v>4</v>
      </c>
      <c r="F1622" t="s">
        <v>10</v>
      </c>
      <c r="G1622" t="s">
        <v>13</v>
      </c>
      <c r="H1622" t="s">
        <v>23</v>
      </c>
      <c r="I1622">
        <v>0.83895426973230181</v>
      </c>
    </row>
    <row r="1623" spans="1:9" x14ac:dyDescent="0.3">
      <c r="A1623" s="11">
        <v>2022</v>
      </c>
      <c r="B1623" t="s">
        <v>942</v>
      </c>
      <c r="C1623" t="str">
        <f>VLOOKUP(B1623,'REFERENCE SHEET'!B:C,2,FALSE)</f>
        <v>CFP CN EQUITY</v>
      </c>
      <c r="D1623" t="s">
        <v>943</v>
      </c>
      <c r="E1623">
        <v>5</v>
      </c>
      <c r="F1623" t="s">
        <v>10</v>
      </c>
      <c r="G1623" t="s">
        <v>15</v>
      </c>
      <c r="H1623" t="s">
        <v>21</v>
      </c>
      <c r="I1623">
        <v>0.34248150112647485</v>
      </c>
    </row>
    <row r="1624" spans="1:9" x14ac:dyDescent="0.3">
      <c r="A1624" s="11">
        <v>2022</v>
      </c>
      <c r="B1624" t="s">
        <v>942</v>
      </c>
      <c r="C1624" t="str">
        <f>VLOOKUP(B1624,'REFERENCE SHEET'!B:C,2,FALSE)</f>
        <v>CFP CN EQUITY</v>
      </c>
      <c r="D1624" t="s">
        <v>943</v>
      </c>
      <c r="E1624">
        <v>6</v>
      </c>
      <c r="F1624" t="s">
        <v>10</v>
      </c>
      <c r="G1624" t="s">
        <v>16</v>
      </c>
      <c r="H1624" t="s">
        <v>19</v>
      </c>
      <c r="I1624">
        <v>0.2970816429747441</v>
      </c>
    </row>
    <row r="1625" spans="1:9" x14ac:dyDescent="0.3">
      <c r="A1625" s="11">
        <v>2023</v>
      </c>
      <c r="B1625" t="s">
        <v>942</v>
      </c>
      <c r="C1625" t="str">
        <f>VLOOKUP(B1625,'REFERENCE SHEET'!B:C,2,FALSE)</f>
        <v>CFP CN EQUITY</v>
      </c>
      <c r="D1625" t="s">
        <v>943</v>
      </c>
      <c r="E1625">
        <v>2</v>
      </c>
      <c r="F1625" t="s">
        <v>10</v>
      </c>
      <c r="G1625" t="s">
        <v>11</v>
      </c>
      <c r="H1625" t="s">
        <v>25</v>
      </c>
      <c r="I1625">
        <v>0.49711227426590299</v>
      </c>
    </row>
    <row r="1626" spans="1:9" x14ac:dyDescent="0.3">
      <c r="A1626" s="11">
        <v>2023</v>
      </c>
      <c r="B1626" t="s">
        <v>942</v>
      </c>
      <c r="C1626" t="str">
        <f>VLOOKUP(B1626,'REFERENCE SHEET'!B:C,2,FALSE)</f>
        <v>CFP CN EQUITY</v>
      </c>
      <c r="D1626" t="s">
        <v>943</v>
      </c>
      <c r="E1626">
        <v>4</v>
      </c>
      <c r="F1626" t="s">
        <v>10</v>
      </c>
      <c r="G1626" t="s">
        <v>13</v>
      </c>
      <c r="H1626" t="s">
        <v>22</v>
      </c>
      <c r="I1626">
        <v>0.78194887606851382</v>
      </c>
    </row>
    <row r="1627" spans="1:9" x14ac:dyDescent="0.3">
      <c r="A1627" s="11">
        <v>2023</v>
      </c>
      <c r="B1627" t="s">
        <v>942</v>
      </c>
      <c r="C1627" t="str">
        <f>VLOOKUP(B1627,'REFERENCE SHEET'!B:C,2,FALSE)</f>
        <v>CFP CN EQUITY</v>
      </c>
      <c r="D1627" t="s">
        <v>943</v>
      </c>
      <c r="E1627">
        <v>5</v>
      </c>
      <c r="F1627" t="s">
        <v>10</v>
      </c>
      <c r="G1627" t="s">
        <v>15</v>
      </c>
      <c r="H1627" t="s">
        <v>21</v>
      </c>
      <c r="I1627">
        <v>0.34707170819610988</v>
      </c>
    </row>
    <row r="1628" spans="1:9" x14ac:dyDescent="0.3">
      <c r="A1628" s="11">
        <v>2023</v>
      </c>
      <c r="B1628" t="s">
        <v>942</v>
      </c>
      <c r="C1628" t="str">
        <f>VLOOKUP(B1628,'REFERENCE SHEET'!B:C,2,FALSE)</f>
        <v>CFP CN EQUITY</v>
      </c>
      <c r="D1628" t="s">
        <v>943</v>
      </c>
      <c r="E1628">
        <v>6</v>
      </c>
      <c r="F1628" t="s">
        <v>10</v>
      </c>
      <c r="G1628" t="s">
        <v>16</v>
      </c>
      <c r="H1628" t="s">
        <v>26</v>
      </c>
      <c r="I1628">
        <v>0.18831045003813879</v>
      </c>
    </row>
    <row r="1629" spans="1:9" x14ac:dyDescent="0.3">
      <c r="A1629" s="11">
        <v>2024</v>
      </c>
      <c r="B1629" t="s">
        <v>942</v>
      </c>
      <c r="C1629" t="str">
        <f>VLOOKUP(B1629,'REFERENCE SHEET'!B:C,2,FALSE)</f>
        <v>CFP CN EQUITY</v>
      </c>
      <c r="D1629" t="s">
        <v>943</v>
      </c>
      <c r="E1629">
        <v>2</v>
      </c>
      <c r="F1629" t="s">
        <v>10</v>
      </c>
      <c r="G1629" t="s">
        <v>11</v>
      </c>
      <c r="H1629" t="s">
        <v>25</v>
      </c>
      <c r="I1629">
        <v>0.48623389447797893</v>
      </c>
    </row>
    <row r="1630" spans="1:9" x14ac:dyDescent="0.3">
      <c r="A1630" s="11">
        <v>2024</v>
      </c>
      <c r="B1630" t="s">
        <v>942</v>
      </c>
      <c r="C1630" t="str">
        <f>VLOOKUP(B1630,'REFERENCE SHEET'!B:C,2,FALSE)</f>
        <v>CFP CN EQUITY</v>
      </c>
      <c r="D1630" t="s">
        <v>943</v>
      </c>
      <c r="E1630">
        <v>4</v>
      </c>
      <c r="F1630" t="s">
        <v>10</v>
      </c>
      <c r="G1630" t="s">
        <v>13</v>
      </c>
      <c r="H1630" t="s">
        <v>22</v>
      </c>
      <c r="I1630">
        <v>0.76567460317460323</v>
      </c>
    </row>
    <row r="1631" spans="1:9" x14ac:dyDescent="0.3">
      <c r="A1631" s="11">
        <v>2024</v>
      </c>
      <c r="B1631" t="s">
        <v>942</v>
      </c>
      <c r="C1631" t="str">
        <f>VLOOKUP(B1631,'REFERENCE SHEET'!B:C,2,FALSE)</f>
        <v>CFP CN EQUITY</v>
      </c>
      <c r="D1631" t="s">
        <v>943</v>
      </c>
      <c r="E1631">
        <v>5</v>
      </c>
      <c r="F1631" t="s">
        <v>10</v>
      </c>
      <c r="G1631" t="s">
        <v>15</v>
      </c>
      <c r="H1631" t="s">
        <v>21</v>
      </c>
      <c r="I1631">
        <v>0.36945833333333311</v>
      </c>
    </row>
    <row r="1632" spans="1:9" x14ac:dyDescent="0.3">
      <c r="A1632" s="11">
        <v>2024</v>
      </c>
      <c r="B1632" t="s">
        <v>942</v>
      </c>
      <c r="C1632" t="str">
        <f>VLOOKUP(B1632,'REFERENCE SHEET'!B:C,2,FALSE)</f>
        <v>CFP CN EQUITY</v>
      </c>
      <c r="D1632" t="s">
        <v>943</v>
      </c>
      <c r="E1632">
        <v>6</v>
      </c>
      <c r="F1632" t="s">
        <v>10</v>
      </c>
      <c r="G1632" t="s">
        <v>16</v>
      </c>
      <c r="H1632" t="s">
        <v>20</v>
      </c>
      <c r="I1632">
        <v>0.15926406391565764</v>
      </c>
    </row>
    <row r="1633" spans="1:9" x14ac:dyDescent="0.3">
      <c r="A1633" s="11">
        <v>2020</v>
      </c>
      <c r="B1633" t="s">
        <v>934</v>
      </c>
      <c r="C1633" t="str">
        <f>VLOOKUP(B1633,'REFERENCE SHEET'!B:C,2,FALSE)</f>
        <v>CFW CN EQUITY</v>
      </c>
      <c r="D1633" t="s">
        <v>935</v>
      </c>
      <c r="E1633">
        <v>2</v>
      </c>
      <c r="F1633" t="s">
        <v>10</v>
      </c>
      <c r="G1633" t="s">
        <v>11</v>
      </c>
      <c r="H1633" t="s">
        <v>19</v>
      </c>
      <c r="I1633">
        <v>0.32392966503932102</v>
      </c>
    </row>
    <row r="1634" spans="1:9" x14ac:dyDescent="0.3">
      <c r="A1634" s="11">
        <v>2020</v>
      </c>
      <c r="B1634" t="s">
        <v>934</v>
      </c>
      <c r="C1634" t="str">
        <f>VLOOKUP(B1634,'REFERENCE SHEET'!B:C,2,FALSE)</f>
        <v>CFW CN EQUITY</v>
      </c>
      <c r="D1634" t="s">
        <v>935</v>
      </c>
      <c r="E1634">
        <v>4</v>
      </c>
      <c r="F1634" t="s">
        <v>10</v>
      </c>
      <c r="G1634" t="s">
        <v>13</v>
      </c>
      <c r="H1634" t="s">
        <v>26</v>
      </c>
      <c r="I1634">
        <v>0.23127112359989077</v>
      </c>
    </row>
    <row r="1635" spans="1:9" x14ac:dyDescent="0.3">
      <c r="A1635" s="11">
        <v>2020</v>
      </c>
      <c r="B1635" t="s">
        <v>934</v>
      </c>
      <c r="C1635" t="str">
        <f>VLOOKUP(B1635,'REFERENCE SHEET'!B:C,2,FALSE)</f>
        <v>CFW CN EQUITY</v>
      </c>
      <c r="D1635" t="s">
        <v>935</v>
      </c>
      <c r="E1635">
        <v>5</v>
      </c>
      <c r="F1635" t="s">
        <v>10</v>
      </c>
      <c r="G1635" t="s">
        <v>15</v>
      </c>
      <c r="H1635" t="s">
        <v>12</v>
      </c>
      <c r="I1635">
        <v>0.53384074775153134</v>
      </c>
    </row>
    <row r="1636" spans="1:9" x14ac:dyDescent="0.3">
      <c r="A1636" s="11">
        <v>2020</v>
      </c>
      <c r="B1636" t="s">
        <v>934</v>
      </c>
      <c r="C1636" t="str">
        <f>VLOOKUP(B1636,'REFERENCE SHEET'!B:C,2,FALSE)</f>
        <v>CFW CN EQUITY</v>
      </c>
      <c r="D1636" t="s">
        <v>935</v>
      </c>
      <c r="E1636">
        <v>6</v>
      </c>
      <c r="F1636" t="s">
        <v>10</v>
      </c>
      <c r="G1636" t="s">
        <v>16</v>
      </c>
      <c r="H1636" t="s">
        <v>19</v>
      </c>
      <c r="I1636">
        <v>0.25234489478183003</v>
      </c>
    </row>
    <row r="1637" spans="1:9" x14ac:dyDescent="0.3">
      <c r="A1637" s="11">
        <v>2021</v>
      </c>
      <c r="B1637" t="s">
        <v>934</v>
      </c>
      <c r="C1637" t="str">
        <f>VLOOKUP(B1637,'REFERENCE SHEET'!B:C,2,FALSE)</f>
        <v>CFW CN EQUITY</v>
      </c>
      <c r="D1637" t="s">
        <v>935</v>
      </c>
      <c r="E1637">
        <v>2</v>
      </c>
      <c r="F1637" t="s">
        <v>10</v>
      </c>
      <c r="G1637" t="s">
        <v>11</v>
      </c>
      <c r="H1637" t="s">
        <v>26</v>
      </c>
      <c r="I1637">
        <v>0.19414837270157645</v>
      </c>
    </row>
    <row r="1638" spans="1:9" x14ac:dyDescent="0.3">
      <c r="A1638" s="11">
        <v>2021</v>
      </c>
      <c r="B1638" t="s">
        <v>934</v>
      </c>
      <c r="C1638" t="str">
        <f>VLOOKUP(B1638,'REFERENCE SHEET'!B:C,2,FALSE)</f>
        <v>CFW CN EQUITY</v>
      </c>
      <c r="D1638" t="s">
        <v>935</v>
      </c>
      <c r="E1638">
        <v>4</v>
      </c>
      <c r="F1638" t="s">
        <v>10</v>
      </c>
      <c r="G1638" t="s">
        <v>13</v>
      </c>
      <c r="H1638" t="s">
        <v>26</v>
      </c>
      <c r="I1638">
        <v>0.17839111340738831</v>
      </c>
    </row>
    <row r="1639" spans="1:9" x14ac:dyDescent="0.3">
      <c r="A1639" s="11">
        <v>2021</v>
      </c>
      <c r="B1639" t="s">
        <v>934</v>
      </c>
      <c r="C1639" t="str">
        <f>VLOOKUP(B1639,'REFERENCE SHEET'!B:C,2,FALSE)</f>
        <v>CFW CN EQUITY</v>
      </c>
      <c r="D1639" t="s">
        <v>935</v>
      </c>
      <c r="E1639">
        <v>5</v>
      </c>
      <c r="F1639" t="s">
        <v>10</v>
      </c>
      <c r="G1639" t="s">
        <v>15</v>
      </c>
      <c r="H1639" t="s">
        <v>26</v>
      </c>
      <c r="I1639">
        <v>0.1762616018194112</v>
      </c>
    </row>
    <row r="1640" spans="1:9" x14ac:dyDescent="0.3">
      <c r="A1640" s="11">
        <v>2021</v>
      </c>
      <c r="B1640" t="s">
        <v>934</v>
      </c>
      <c r="C1640" t="str">
        <f>VLOOKUP(B1640,'REFERENCE SHEET'!B:C,2,FALSE)</f>
        <v>CFW CN EQUITY</v>
      </c>
      <c r="D1640" t="s">
        <v>935</v>
      </c>
      <c r="E1640">
        <v>6</v>
      </c>
      <c r="F1640" t="s">
        <v>10</v>
      </c>
      <c r="G1640" t="s">
        <v>16</v>
      </c>
      <c r="H1640" t="s">
        <v>26</v>
      </c>
      <c r="I1640">
        <v>0.21965088524286244</v>
      </c>
    </row>
    <row r="1641" spans="1:9" x14ac:dyDescent="0.3">
      <c r="A1641" s="11">
        <v>2022</v>
      </c>
      <c r="B1641" t="s">
        <v>934</v>
      </c>
      <c r="C1641" t="str">
        <f>VLOOKUP(B1641,'REFERENCE SHEET'!B:C,2,FALSE)</f>
        <v>CFW CN EQUITY</v>
      </c>
      <c r="D1641" t="s">
        <v>935</v>
      </c>
      <c r="E1641">
        <v>2</v>
      </c>
      <c r="F1641" t="s">
        <v>10</v>
      </c>
      <c r="G1641" t="s">
        <v>11</v>
      </c>
      <c r="H1641" t="s">
        <v>20</v>
      </c>
      <c r="I1641">
        <v>0.16595294348015655</v>
      </c>
    </row>
    <row r="1642" spans="1:9" x14ac:dyDescent="0.3">
      <c r="A1642" s="11">
        <v>2022</v>
      </c>
      <c r="B1642" t="s">
        <v>934</v>
      </c>
      <c r="C1642" t="str">
        <f>VLOOKUP(B1642,'REFERENCE SHEET'!B:C,2,FALSE)</f>
        <v>CFW CN EQUITY</v>
      </c>
      <c r="D1642" t="s">
        <v>935</v>
      </c>
      <c r="E1642">
        <v>4</v>
      </c>
      <c r="F1642" t="s">
        <v>10</v>
      </c>
      <c r="G1642" t="s">
        <v>13</v>
      </c>
      <c r="H1642" t="s">
        <v>20</v>
      </c>
      <c r="I1642">
        <v>0.15647665707545949</v>
      </c>
    </row>
    <row r="1643" spans="1:9" x14ac:dyDescent="0.3">
      <c r="A1643" s="11">
        <v>2022</v>
      </c>
      <c r="B1643" t="s">
        <v>934</v>
      </c>
      <c r="C1643" t="str">
        <f>VLOOKUP(B1643,'REFERENCE SHEET'!B:C,2,FALSE)</f>
        <v>CFW CN EQUITY</v>
      </c>
      <c r="D1643" t="s">
        <v>935</v>
      </c>
      <c r="E1643">
        <v>5</v>
      </c>
      <c r="F1643" t="s">
        <v>10</v>
      </c>
      <c r="G1643" t="s">
        <v>15</v>
      </c>
      <c r="H1643" t="s">
        <v>26</v>
      </c>
      <c r="I1643">
        <v>0.17465895026879608</v>
      </c>
    </row>
    <row r="1644" spans="1:9" x14ac:dyDescent="0.3">
      <c r="A1644" s="11">
        <v>2022</v>
      </c>
      <c r="B1644" t="s">
        <v>934</v>
      </c>
      <c r="C1644" t="str">
        <f>VLOOKUP(B1644,'REFERENCE SHEET'!B:C,2,FALSE)</f>
        <v>CFW CN EQUITY</v>
      </c>
      <c r="D1644" t="s">
        <v>935</v>
      </c>
      <c r="E1644">
        <v>6</v>
      </c>
      <c r="F1644" t="s">
        <v>10</v>
      </c>
      <c r="G1644" t="s">
        <v>16</v>
      </c>
      <c r="H1644" t="s">
        <v>26</v>
      </c>
      <c r="I1644">
        <v>0.16760504864824718</v>
      </c>
    </row>
    <row r="1645" spans="1:9" x14ac:dyDescent="0.3">
      <c r="A1645" s="11">
        <v>2023</v>
      </c>
      <c r="B1645" t="s">
        <v>934</v>
      </c>
      <c r="C1645" t="str">
        <f>VLOOKUP(B1645,'REFERENCE SHEET'!B:C,2,FALSE)</f>
        <v>CFW CN EQUITY</v>
      </c>
      <c r="D1645" t="s">
        <v>935</v>
      </c>
      <c r="E1645">
        <v>2</v>
      </c>
      <c r="F1645" t="s">
        <v>10</v>
      </c>
      <c r="G1645" t="s">
        <v>11</v>
      </c>
      <c r="H1645" t="s">
        <v>26</v>
      </c>
      <c r="I1645">
        <v>0.17014872682490215</v>
      </c>
    </row>
    <row r="1646" spans="1:9" x14ac:dyDescent="0.3">
      <c r="A1646" s="11">
        <v>2023</v>
      </c>
      <c r="B1646" t="s">
        <v>934</v>
      </c>
      <c r="C1646" t="str">
        <f>VLOOKUP(B1646,'REFERENCE SHEET'!B:C,2,FALSE)</f>
        <v>CFW CN EQUITY</v>
      </c>
      <c r="D1646" t="s">
        <v>935</v>
      </c>
      <c r="E1646">
        <v>4</v>
      </c>
      <c r="F1646" t="s">
        <v>10</v>
      </c>
      <c r="G1646" t="s">
        <v>13</v>
      </c>
      <c r="H1646" t="s">
        <v>20</v>
      </c>
      <c r="I1646">
        <v>0.13741778479347544</v>
      </c>
    </row>
    <row r="1647" spans="1:9" x14ac:dyDescent="0.3">
      <c r="A1647" s="11">
        <v>2023</v>
      </c>
      <c r="B1647" t="s">
        <v>934</v>
      </c>
      <c r="C1647" t="str">
        <f>VLOOKUP(B1647,'REFERENCE SHEET'!B:C,2,FALSE)</f>
        <v>CFW CN EQUITY</v>
      </c>
      <c r="D1647" t="s">
        <v>935</v>
      </c>
      <c r="E1647">
        <v>5</v>
      </c>
      <c r="F1647" t="s">
        <v>10</v>
      </c>
      <c r="G1647" t="s">
        <v>15</v>
      </c>
      <c r="H1647" t="s">
        <v>26</v>
      </c>
      <c r="I1647">
        <v>0.18127256847352544</v>
      </c>
    </row>
    <row r="1648" spans="1:9" x14ac:dyDescent="0.3">
      <c r="A1648" s="11">
        <v>2023</v>
      </c>
      <c r="B1648" t="s">
        <v>934</v>
      </c>
      <c r="C1648" t="str">
        <f>VLOOKUP(B1648,'REFERENCE SHEET'!B:C,2,FALSE)</f>
        <v>CFW CN EQUITY</v>
      </c>
      <c r="D1648" t="s">
        <v>935</v>
      </c>
      <c r="E1648">
        <v>6</v>
      </c>
      <c r="F1648" t="s">
        <v>10</v>
      </c>
      <c r="G1648" t="s">
        <v>16</v>
      </c>
      <c r="H1648" t="s">
        <v>26</v>
      </c>
      <c r="I1648">
        <v>0.18917687655086851</v>
      </c>
    </row>
    <row r="1649" spans="1:9" x14ac:dyDescent="0.3">
      <c r="A1649" s="11">
        <v>2024</v>
      </c>
      <c r="B1649" t="s">
        <v>934</v>
      </c>
      <c r="C1649" t="str">
        <f>VLOOKUP(B1649,'REFERENCE SHEET'!B:C,2,FALSE)</f>
        <v>CFW CN EQUITY</v>
      </c>
      <c r="D1649" t="s">
        <v>935</v>
      </c>
      <c r="E1649">
        <v>2</v>
      </c>
      <c r="F1649" t="s">
        <v>10</v>
      </c>
      <c r="G1649" t="s">
        <v>11</v>
      </c>
      <c r="H1649" t="s">
        <v>19</v>
      </c>
      <c r="I1649">
        <v>0.25694323465647723</v>
      </c>
    </row>
    <row r="1650" spans="1:9" x14ac:dyDescent="0.3">
      <c r="A1650" s="11">
        <v>2024</v>
      </c>
      <c r="B1650" t="s">
        <v>934</v>
      </c>
      <c r="C1650" t="str">
        <f>VLOOKUP(B1650,'REFERENCE SHEET'!B:C,2,FALSE)</f>
        <v>CFW CN EQUITY</v>
      </c>
      <c r="D1650" t="s">
        <v>935</v>
      </c>
      <c r="E1650">
        <v>4</v>
      </c>
      <c r="F1650" t="s">
        <v>10</v>
      </c>
      <c r="G1650" t="s">
        <v>13</v>
      </c>
      <c r="H1650" t="s">
        <v>20</v>
      </c>
      <c r="I1650">
        <v>0.13441506995801539</v>
      </c>
    </row>
    <row r="1651" spans="1:9" x14ac:dyDescent="0.3">
      <c r="A1651" s="11">
        <v>2024</v>
      </c>
      <c r="B1651" t="s">
        <v>934</v>
      </c>
      <c r="C1651" t="str">
        <f>VLOOKUP(B1651,'REFERENCE SHEET'!B:C,2,FALSE)</f>
        <v>CFW CN EQUITY</v>
      </c>
      <c r="D1651" t="s">
        <v>935</v>
      </c>
      <c r="E1651">
        <v>5</v>
      </c>
      <c r="F1651" t="s">
        <v>10</v>
      </c>
      <c r="G1651" t="s">
        <v>15</v>
      </c>
      <c r="H1651" t="s">
        <v>12</v>
      </c>
      <c r="I1651">
        <v>0.56595833333333356</v>
      </c>
    </row>
    <row r="1652" spans="1:9" x14ac:dyDescent="0.3">
      <c r="A1652" s="11">
        <v>2024</v>
      </c>
      <c r="B1652" t="s">
        <v>934</v>
      </c>
      <c r="C1652" t="str">
        <f>VLOOKUP(B1652,'REFERENCE SHEET'!B:C,2,FALSE)</f>
        <v>CFW CN EQUITY</v>
      </c>
      <c r="D1652" t="s">
        <v>935</v>
      </c>
      <c r="E1652">
        <v>6</v>
      </c>
      <c r="F1652" t="s">
        <v>10</v>
      </c>
      <c r="G1652" t="s">
        <v>16</v>
      </c>
      <c r="H1652" t="s">
        <v>20</v>
      </c>
      <c r="I1652">
        <v>0.14017837850351897</v>
      </c>
    </row>
    <row r="1653" spans="1:9" x14ac:dyDescent="0.3">
      <c r="A1653" s="11">
        <v>2014</v>
      </c>
      <c r="B1653" t="s">
        <v>113</v>
      </c>
      <c r="C1653" t="str">
        <f>VLOOKUP(B1653,'REFERENCE SHEET'!B:C,2,FALSE)</f>
        <v>CG CN EQUITY</v>
      </c>
      <c r="D1653" t="s">
        <v>114</v>
      </c>
      <c r="E1653">
        <v>2</v>
      </c>
      <c r="F1653" t="s">
        <v>10</v>
      </c>
      <c r="G1653" t="s">
        <v>11</v>
      </c>
      <c r="H1653" t="s">
        <v>25</v>
      </c>
      <c r="I1653">
        <v>0.45063688606161595</v>
      </c>
    </row>
    <row r="1654" spans="1:9" x14ac:dyDescent="0.3">
      <c r="A1654" s="11">
        <v>2014</v>
      </c>
      <c r="B1654" t="s">
        <v>113</v>
      </c>
      <c r="C1654" t="str">
        <f>VLOOKUP(B1654,'REFERENCE SHEET'!B:C,2,FALSE)</f>
        <v>CG CN EQUITY</v>
      </c>
      <c r="D1654" t="s">
        <v>114</v>
      </c>
      <c r="E1654">
        <v>4</v>
      </c>
      <c r="F1654" t="s">
        <v>10</v>
      </c>
      <c r="G1654" t="s">
        <v>13</v>
      </c>
      <c r="H1654" t="s">
        <v>14</v>
      </c>
      <c r="I1654">
        <v>0.63312016190860898</v>
      </c>
    </row>
    <row r="1655" spans="1:9" x14ac:dyDescent="0.3">
      <c r="A1655" s="11">
        <v>2014</v>
      </c>
      <c r="B1655" t="s">
        <v>113</v>
      </c>
      <c r="C1655" t="str">
        <f>VLOOKUP(B1655,'REFERENCE SHEET'!B:C,2,FALSE)</f>
        <v>CG CN EQUITY</v>
      </c>
      <c r="D1655" t="s">
        <v>114</v>
      </c>
      <c r="E1655">
        <v>5</v>
      </c>
      <c r="F1655" t="s">
        <v>10</v>
      </c>
      <c r="G1655" t="s">
        <v>15</v>
      </c>
      <c r="H1655" t="s">
        <v>19</v>
      </c>
      <c r="I1655">
        <v>0.27251684606633392</v>
      </c>
    </row>
    <row r="1656" spans="1:9" x14ac:dyDescent="0.3">
      <c r="A1656" s="11">
        <v>2014</v>
      </c>
      <c r="B1656" t="s">
        <v>113</v>
      </c>
      <c r="C1656" t="str">
        <f>VLOOKUP(B1656,'REFERENCE SHEET'!B:C,2,FALSE)</f>
        <v>CG CN EQUITY</v>
      </c>
      <c r="D1656" t="s">
        <v>114</v>
      </c>
      <c r="E1656">
        <v>6</v>
      </c>
      <c r="F1656" t="s">
        <v>10</v>
      </c>
      <c r="G1656" t="s">
        <v>16</v>
      </c>
      <c r="H1656" t="s">
        <v>21</v>
      </c>
      <c r="I1656">
        <v>0.39972475735187613</v>
      </c>
    </row>
    <row r="1657" spans="1:9" x14ac:dyDescent="0.3">
      <c r="A1657" s="11">
        <v>2015</v>
      </c>
      <c r="B1657" t="s">
        <v>113</v>
      </c>
      <c r="C1657" t="str">
        <f>VLOOKUP(B1657,'REFERENCE SHEET'!B:C,2,FALSE)</f>
        <v>CG CN EQUITY</v>
      </c>
      <c r="D1657" t="s">
        <v>114</v>
      </c>
      <c r="E1657">
        <v>2</v>
      </c>
      <c r="F1657" t="s">
        <v>10</v>
      </c>
      <c r="G1657" t="s">
        <v>11</v>
      </c>
      <c r="H1657" t="s">
        <v>25</v>
      </c>
      <c r="I1657">
        <v>0.4308333340432845</v>
      </c>
    </row>
    <row r="1658" spans="1:9" x14ac:dyDescent="0.3">
      <c r="A1658" s="11">
        <v>2015</v>
      </c>
      <c r="B1658" t="s">
        <v>113</v>
      </c>
      <c r="C1658" t="str">
        <f>VLOOKUP(B1658,'REFERENCE SHEET'!B:C,2,FALSE)</f>
        <v>CG CN EQUITY</v>
      </c>
      <c r="D1658" t="s">
        <v>114</v>
      </c>
      <c r="E1658">
        <v>4</v>
      </c>
      <c r="F1658" t="s">
        <v>10</v>
      </c>
      <c r="G1658" t="s">
        <v>13</v>
      </c>
      <c r="H1658" t="s">
        <v>14</v>
      </c>
      <c r="I1658">
        <v>0.59696585207587394</v>
      </c>
    </row>
    <row r="1659" spans="1:9" x14ac:dyDescent="0.3">
      <c r="A1659" s="11">
        <v>2015</v>
      </c>
      <c r="B1659" t="s">
        <v>113</v>
      </c>
      <c r="C1659" t="str">
        <f>VLOOKUP(B1659,'REFERENCE SHEET'!B:C,2,FALSE)</f>
        <v>CG CN EQUITY</v>
      </c>
      <c r="D1659" t="s">
        <v>114</v>
      </c>
      <c r="E1659">
        <v>5</v>
      </c>
      <c r="F1659" t="s">
        <v>10</v>
      </c>
      <c r="G1659" t="s">
        <v>15</v>
      </c>
      <c r="H1659" t="s">
        <v>26</v>
      </c>
      <c r="I1659">
        <v>0.24241313023673686</v>
      </c>
    </row>
    <row r="1660" spans="1:9" x14ac:dyDescent="0.3">
      <c r="A1660" s="11">
        <v>2015</v>
      </c>
      <c r="B1660" t="s">
        <v>113</v>
      </c>
      <c r="C1660" t="str">
        <f>VLOOKUP(B1660,'REFERENCE SHEET'!B:C,2,FALSE)</f>
        <v>CG CN EQUITY</v>
      </c>
      <c r="D1660" t="s">
        <v>114</v>
      </c>
      <c r="E1660">
        <v>6</v>
      </c>
      <c r="F1660" t="s">
        <v>10</v>
      </c>
      <c r="G1660" t="s">
        <v>16</v>
      </c>
      <c r="H1660" t="s">
        <v>21</v>
      </c>
      <c r="I1660">
        <v>0.40050603584928673</v>
      </c>
    </row>
    <row r="1661" spans="1:9" x14ac:dyDescent="0.3">
      <c r="A1661" s="11">
        <v>2016</v>
      </c>
      <c r="B1661" t="s">
        <v>113</v>
      </c>
      <c r="C1661" t="str">
        <f>VLOOKUP(B1661,'REFERENCE SHEET'!B:C,2,FALSE)</f>
        <v>CG CN EQUITY</v>
      </c>
      <c r="D1661" t="s">
        <v>114</v>
      </c>
      <c r="E1661">
        <v>2</v>
      </c>
      <c r="F1661" t="s">
        <v>10</v>
      </c>
      <c r="G1661" t="s">
        <v>11</v>
      </c>
      <c r="H1661" t="s">
        <v>21</v>
      </c>
      <c r="I1661">
        <v>0.33842012550841682</v>
      </c>
    </row>
    <row r="1662" spans="1:9" x14ac:dyDescent="0.3">
      <c r="A1662" s="11">
        <v>2016</v>
      </c>
      <c r="B1662" t="s">
        <v>113</v>
      </c>
      <c r="C1662" t="str">
        <f>VLOOKUP(B1662,'REFERENCE SHEET'!B:C,2,FALSE)</f>
        <v>CG CN EQUITY</v>
      </c>
      <c r="D1662" t="s">
        <v>114</v>
      </c>
      <c r="E1662">
        <v>4</v>
      </c>
      <c r="F1662" t="s">
        <v>10</v>
      </c>
      <c r="G1662" t="s">
        <v>13</v>
      </c>
      <c r="H1662" t="s">
        <v>14</v>
      </c>
      <c r="I1662">
        <v>0.60748524222883238</v>
      </c>
    </row>
    <row r="1663" spans="1:9" x14ac:dyDescent="0.3">
      <c r="A1663" s="11">
        <v>2016</v>
      </c>
      <c r="B1663" t="s">
        <v>113</v>
      </c>
      <c r="C1663" t="str">
        <f>VLOOKUP(B1663,'REFERENCE SHEET'!B:C,2,FALSE)</f>
        <v>CG CN EQUITY</v>
      </c>
      <c r="D1663" t="s">
        <v>114</v>
      </c>
      <c r="E1663">
        <v>5</v>
      </c>
      <c r="F1663" t="s">
        <v>10</v>
      </c>
      <c r="G1663" t="s">
        <v>15</v>
      </c>
      <c r="H1663" t="s">
        <v>26</v>
      </c>
      <c r="I1663">
        <v>0.24402638076298605</v>
      </c>
    </row>
    <row r="1664" spans="1:9" x14ac:dyDescent="0.3">
      <c r="A1664" s="11">
        <v>2016</v>
      </c>
      <c r="B1664" t="s">
        <v>113</v>
      </c>
      <c r="C1664" t="str">
        <f>VLOOKUP(B1664,'REFERENCE SHEET'!B:C,2,FALSE)</f>
        <v>CG CN EQUITY</v>
      </c>
      <c r="D1664" t="s">
        <v>114</v>
      </c>
      <c r="E1664">
        <v>6</v>
      </c>
      <c r="F1664" t="s">
        <v>10</v>
      </c>
      <c r="G1664" t="s">
        <v>16</v>
      </c>
      <c r="H1664" t="s">
        <v>21</v>
      </c>
      <c r="I1664">
        <v>0.40340677966101701</v>
      </c>
    </row>
    <row r="1665" spans="1:9" x14ac:dyDescent="0.3">
      <c r="A1665" s="11">
        <v>2017</v>
      </c>
      <c r="B1665" t="s">
        <v>113</v>
      </c>
      <c r="C1665" t="str">
        <f>VLOOKUP(B1665,'REFERENCE SHEET'!B:C,2,FALSE)</f>
        <v>CG CN EQUITY</v>
      </c>
      <c r="D1665" t="s">
        <v>114</v>
      </c>
      <c r="E1665">
        <v>2</v>
      </c>
      <c r="F1665" t="s">
        <v>10</v>
      </c>
      <c r="G1665" t="s">
        <v>11</v>
      </c>
      <c r="H1665" t="s">
        <v>25</v>
      </c>
      <c r="I1665">
        <v>0.42355775413124241</v>
      </c>
    </row>
    <row r="1666" spans="1:9" x14ac:dyDescent="0.3">
      <c r="A1666" s="11">
        <v>2017</v>
      </c>
      <c r="B1666" t="s">
        <v>113</v>
      </c>
      <c r="C1666" t="str">
        <f>VLOOKUP(B1666,'REFERENCE SHEET'!B:C,2,FALSE)</f>
        <v>CG CN EQUITY</v>
      </c>
      <c r="D1666" t="s">
        <v>114</v>
      </c>
      <c r="E1666">
        <v>4</v>
      </c>
      <c r="F1666" t="s">
        <v>10</v>
      </c>
      <c r="G1666" t="s">
        <v>13</v>
      </c>
      <c r="H1666" t="s">
        <v>12</v>
      </c>
      <c r="I1666">
        <v>0.577444076928323</v>
      </c>
    </row>
    <row r="1667" spans="1:9" x14ac:dyDescent="0.3">
      <c r="A1667" s="11">
        <v>2017</v>
      </c>
      <c r="B1667" t="s">
        <v>113</v>
      </c>
      <c r="C1667" t="str">
        <f>VLOOKUP(B1667,'REFERENCE SHEET'!B:C,2,FALSE)</f>
        <v>CG CN EQUITY</v>
      </c>
      <c r="D1667" t="s">
        <v>114</v>
      </c>
      <c r="E1667">
        <v>5</v>
      </c>
      <c r="F1667" t="s">
        <v>10</v>
      </c>
      <c r="G1667" t="s">
        <v>15</v>
      </c>
      <c r="H1667" t="s">
        <v>26</v>
      </c>
      <c r="I1667">
        <v>0.24017763845350035</v>
      </c>
    </row>
    <row r="1668" spans="1:9" x14ac:dyDescent="0.3">
      <c r="A1668" s="11">
        <v>2017</v>
      </c>
      <c r="B1668" t="s">
        <v>113</v>
      </c>
      <c r="C1668" t="str">
        <f>VLOOKUP(B1668,'REFERENCE SHEET'!B:C,2,FALSE)</f>
        <v>CG CN EQUITY</v>
      </c>
      <c r="D1668" t="s">
        <v>114</v>
      </c>
      <c r="E1668">
        <v>6</v>
      </c>
      <c r="F1668" t="s">
        <v>10</v>
      </c>
      <c r="G1668" t="s">
        <v>16</v>
      </c>
      <c r="H1668" t="s">
        <v>21</v>
      </c>
      <c r="I1668">
        <v>0.40086537969174052</v>
      </c>
    </row>
    <row r="1669" spans="1:9" x14ac:dyDescent="0.3">
      <c r="A1669" s="11">
        <v>2018</v>
      </c>
      <c r="B1669" t="s">
        <v>113</v>
      </c>
      <c r="C1669" t="str">
        <f>VLOOKUP(B1669,'REFERENCE SHEET'!B:C,2,FALSE)</f>
        <v>CG CN EQUITY</v>
      </c>
      <c r="D1669" t="s">
        <v>114</v>
      </c>
      <c r="E1669">
        <v>2</v>
      </c>
      <c r="F1669" t="s">
        <v>10</v>
      </c>
      <c r="G1669" t="s">
        <v>11</v>
      </c>
      <c r="H1669" t="s">
        <v>12</v>
      </c>
      <c r="I1669">
        <v>0.56950013356520002</v>
      </c>
    </row>
    <row r="1670" spans="1:9" x14ac:dyDescent="0.3">
      <c r="A1670" s="11">
        <v>2018</v>
      </c>
      <c r="B1670" t="s">
        <v>113</v>
      </c>
      <c r="C1670" t="str">
        <f>VLOOKUP(B1670,'REFERENCE SHEET'!B:C,2,FALSE)</f>
        <v>CG CN EQUITY</v>
      </c>
      <c r="D1670" t="s">
        <v>114</v>
      </c>
      <c r="E1670">
        <v>4</v>
      </c>
      <c r="F1670" t="s">
        <v>10</v>
      </c>
      <c r="G1670" t="s">
        <v>13</v>
      </c>
      <c r="H1670" t="s">
        <v>24</v>
      </c>
      <c r="I1670">
        <v>0.73503437446952979</v>
      </c>
    </row>
    <row r="1671" spans="1:9" x14ac:dyDescent="0.3">
      <c r="A1671" s="11">
        <v>2018</v>
      </c>
      <c r="B1671" t="s">
        <v>113</v>
      </c>
      <c r="C1671" t="str">
        <f>VLOOKUP(B1671,'REFERENCE SHEET'!B:C,2,FALSE)</f>
        <v>CG CN EQUITY</v>
      </c>
      <c r="D1671" t="s">
        <v>114</v>
      </c>
      <c r="E1671">
        <v>5</v>
      </c>
      <c r="F1671" t="s">
        <v>10</v>
      </c>
      <c r="G1671" t="s">
        <v>15</v>
      </c>
      <c r="H1671" t="s">
        <v>19</v>
      </c>
      <c r="I1671">
        <v>0.32402511773940335</v>
      </c>
    </row>
    <row r="1672" spans="1:9" x14ac:dyDescent="0.3">
      <c r="A1672" s="11">
        <v>2018</v>
      </c>
      <c r="B1672" t="s">
        <v>113</v>
      </c>
      <c r="C1672" t="str">
        <f>VLOOKUP(B1672,'REFERENCE SHEET'!B:C,2,FALSE)</f>
        <v>CG CN EQUITY</v>
      </c>
      <c r="D1672" t="s">
        <v>114</v>
      </c>
      <c r="E1672">
        <v>6</v>
      </c>
      <c r="F1672" t="s">
        <v>10</v>
      </c>
      <c r="G1672" t="s">
        <v>16</v>
      </c>
      <c r="H1672" t="s">
        <v>12</v>
      </c>
      <c r="I1672">
        <v>0.57450917999003492</v>
      </c>
    </row>
    <row r="1673" spans="1:9" x14ac:dyDescent="0.3">
      <c r="A1673" s="11">
        <v>2019</v>
      </c>
      <c r="B1673" t="s">
        <v>113</v>
      </c>
      <c r="C1673" t="str">
        <f>VLOOKUP(B1673,'REFERENCE SHEET'!B:C,2,FALSE)</f>
        <v>CG CN EQUITY</v>
      </c>
      <c r="D1673" t="s">
        <v>114</v>
      </c>
      <c r="E1673">
        <v>2</v>
      </c>
      <c r="F1673" t="s">
        <v>10</v>
      </c>
      <c r="G1673" t="s">
        <v>11</v>
      </c>
      <c r="H1673" t="s">
        <v>14</v>
      </c>
      <c r="I1673">
        <v>0.63368763900280811</v>
      </c>
    </row>
    <row r="1674" spans="1:9" x14ac:dyDescent="0.3">
      <c r="A1674" s="11">
        <v>2019</v>
      </c>
      <c r="B1674" t="s">
        <v>113</v>
      </c>
      <c r="C1674" t="str">
        <f>VLOOKUP(B1674,'REFERENCE SHEET'!B:C,2,FALSE)</f>
        <v>CG CN EQUITY</v>
      </c>
      <c r="D1674" t="s">
        <v>114</v>
      </c>
      <c r="E1674">
        <v>4</v>
      </c>
      <c r="F1674" t="s">
        <v>10</v>
      </c>
      <c r="G1674" t="s">
        <v>13</v>
      </c>
      <c r="H1674" t="s">
        <v>22</v>
      </c>
      <c r="I1674">
        <v>0.75471199590447491</v>
      </c>
    </row>
    <row r="1675" spans="1:9" x14ac:dyDescent="0.3">
      <c r="A1675" s="11">
        <v>2019</v>
      </c>
      <c r="B1675" t="s">
        <v>113</v>
      </c>
      <c r="C1675" t="str">
        <f>VLOOKUP(B1675,'REFERENCE SHEET'!B:C,2,FALSE)</f>
        <v>CG CN EQUITY</v>
      </c>
      <c r="D1675" t="s">
        <v>114</v>
      </c>
      <c r="E1675">
        <v>5</v>
      </c>
      <c r="F1675" t="s">
        <v>10</v>
      </c>
      <c r="G1675" t="s">
        <v>15</v>
      </c>
      <c r="H1675" t="s">
        <v>19</v>
      </c>
      <c r="I1675">
        <v>0.28405197782114411</v>
      </c>
    </row>
    <row r="1676" spans="1:9" x14ac:dyDescent="0.3">
      <c r="A1676" s="11">
        <v>2019</v>
      </c>
      <c r="B1676" t="s">
        <v>113</v>
      </c>
      <c r="C1676" t="str">
        <f>VLOOKUP(B1676,'REFERENCE SHEET'!B:C,2,FALSE)</f>
        <v>CG CN EQUITY</v>
      </c>
      <c r="D1676" t="s">
        <v>114</v>
      </c>
      <c r="E1676">
        <v>6</v>
      </c>
      <c r="F1676" t="s">
        <v>10</v>
      </c>
      <c r="G1676" t="s">
        <v>16</v>
      </c>
      <c r="H1676" t="s">
        <v>24</v>
      </c>
      <c r="I1676">
        <v>0.74117962182338271</v>
      </c>
    </row>
    <row r="1677" spans="1:9" x14ac:dyDescent="0.3">
      <c r="A1677" s="11">
        <v>2020</v>
      </c>
      <c r="B1677" t="s">
        <v>113</v>
      </c>
      <c r="C1677" t="str">
        <f>VLOOKUP(B1677,'REFERENCE SHEET'!B:C,2,FALSE)</f>
        <v>CG CN EQUITY</v>
      </c>
      <c r="D1677" t="s">
        <v>114</v>
      </c>
      <c r="E1677">
        <v>2</v>
      </c>
      <c r="F1677" t="s">
        <v>10</v>
      </c>
      <c r="G1677" t="s">
        <v>11</v>
      </c>
      <c r="H1677" t="s">
        <v>24</v>
      </c>
      <c r="I1677">
        <v>0.67177930221997673</v>
      </c>
    </row>
    <row r="1678" spans="1:9" x14ac:dyDescent="0.3">
      <c r="A1678" s="11">
        <v>2020</v>
      </c>
      <c r="B1678" t="s">
        <v>113</v>
      </c>
      <c r="C1678" t="str">
        <f>VLOOKUP(B1678,'REFERENCE SHEET'!B:C,2,FALSE)</f>
        <v>CG CN EQUITY</v>
      </c>
      <c r="D1678" t="s">
        <v>114</v>
      </c>
      <c r="E1678">
        <v>4</v>
      </c>
      <c r="F1678" t="s">
        <v>10</v>
      </c>
      <c r="G1678" t="s">
        <v>13</v>
      </c>
      <c r="H1678" t="s">
        <v>24</v>
      </c>
      <c r="I1678">
        <v>0.70136065854478313</v>
      </c>
    </row>
    <row r="1679" spans="1:9" x14ac:dyDescent="0.3">
      <c r="A1679" s="11">
        <v>2020</v>
      </c>
      <c r="B1679" t="s">
        <v>113</v>
      </c>
      <c r="C1679" t="str">
        <f>VLOOKUP(B1679,'REFERENCE SHEET'!B:C,2,FALSE)</f>
        <v>CG CN EQUITY</v>
      </c>
      <c r="D1679" t="s">
        <v>114</v>
      </c>
      <c r="E1679">
        <v>5</v>
      </c>
      <c r="F1679" t="s">
        <v>10</v>
      </c>
      <c r="G1679" t="s">
        <v>15</v>
      </c>
      <c r="H1679" t="s">
        <v>12</v>
      </c>
      <c r="I1679">
        <v>0.55603267253814725</v>
      </c>
    </row>
    <row r="1680" spans="1:9" x14ac:dyDescent="0.3">
      <c r="A1680" s="11">
        <v>2020</v>
      </c>
      <c r="B1680" t="s">
        <v>113</v>
      </c>
      <c r="C1680" t="str">
        <f>VLOOKUP(B1680,'REFERENCE SHEET'!B:C,2,FALSE)</f>
        <v>CG CN EQUITY</v>
      </c>
      <c r="D1680" t="s">
        <v>114</v>
      </c>
      <c r="E1680">
        <v>6</v>
      </c>
      <c r="F1680" t="s">
        <v>10</v>
      </c>
      <c r="G1680" t="s">
        <v>16</v>
      </c>
      <c r="H1680" t="s">
        <v>24</v>
      </c>
      <c r="I1680">
        <v>0.71653321208753296</v>
      </c>
    </row>
    <row r="1681" spans="1:9" x14ac:dyDescent="0.3">
      <c r="A1681" s="11">
        <v>2021</v>
      </c>
      <c r="B1681" t="s">
        <v>113</v>
      </c>
      <c r="C1681" t="str">
        <f>VLOOKUP(B1681,'REFERENCE SHEET'!B:C,2,FALSE)</f>
        <v>CG CN EQUITY</v>
      </c>
      <c r="D1681" t="s">
        <v>114</v>
      </c>
      <c r="E1681">
        <v>2</v>
      </c>
      <c r="F1681" t="s">
        <v>10</v>
      </c>
      <c r="G1681" t="s">
        <v>11</v>
      </c>
      <c r="H1681" t="s">
        <v>21</v>
      </c>
      <c r="I1681">
        <v>0.39408921320854307</v>
      </c>
    </row>
    <row r="1682" spans="1:9" x14ac:dyDescent="0.3">
      <c r="A1682" s="11">
        <v>2021</v>
      </c>
      <c r="B1682" t="s">
        <v>113</v>
      </c>
      <c r="C1682" t="str">
        <f>VLOOKUP(B1682,'REFERENCE SHEET'!B:C,2,FALSE)</f>
        <v>CG CN EQUITY</v>
      </c>
      <c r="D1682" t="s">
        <v>114</v>
      </c>
      <c r="E1682">
        <v>4</v>
      </c>
      <c r="F1682" t="s">
        <v>10</v>
      </c>
      <c r="G1682" t="s">
        <v>13</v>
      </c>
      <c r="H1682" t="s">
        <v>22</v>
      </c>
      <c r="I1682">
        <v>0.78420976081301319</v>
      </c>
    </row>
    <row r="1683" spans="1:9" x14ac:dyDescent="0.3">
      <c r="A1683" s="11">
        <v>2021</v>
      </c>
      <c r="B1683" t="s">
        <v>113</v>
      </c>
      <c r="C1683" t="str">
        <f>VLOOKUP(B1683,'REFERENCE SHEET'!B:C,2,FALSE)</f>
        <v>CG CN EQUITY</v>
      </c>
      <c r="D1683" t="s">
        <v>114</v>
      </c>
      <c r="E1683">
        <v>5</v>
      </c>
      <c r="F1683" t="s">
        <v>10</v>
      </c>
      <c r="G1683" t="s">
        <v>15</v>
      </c>
      <c r="H1683" t="s">
        <v>14</v>
      </c>
      <c r="I1683">
        <v>0.62528735632183896</v>
      </c>
    </row>
    <row r="1684" spans="1:9" x14ac:dyDescent="0.3">
      <c r="A1684" s="11">
        <v>2021</v>
      </c>
      <c r="B1684" t="s">
        <v>113</v>
      </c>
      <c r="C1684" t="str">
        <f>VLOOKUP(B1684,'REFERENCE SHEET'!B:C,2,FALSE)</f>
        <v>CG CN EQUITY</v>
      </c>
      <c r="D1684" t="s">
        <v>114</v>
      </c>
      <c r="E1684">
        <v>6</v>
      </c>
      <c r="F1684" t="s">
        <v>10</v>
      </c>
      <c r="G1684" t="s">
        <v>16</v>
      </c>
      <c r="H1684" t="s">
        <v>14</v>
      </c>
      <c r="I1684">
        <v>0.61495762607319016</v>
      </c>
    </row>
    <row r="1685" spans="1:9" x14ac:dyDescent="0.3">
      <c r="A1685" s="11">
        <v>2022</v>
      </c>
      <c r="B1685" t="s">
        <v>113</v>
      </c>
      <c r="C1685" t="str">
        <f>VLOOKUP(B1685,'REFERENCE SHEET'!B:C,2,FALSE)</f>
        <v>CG CN EQUITY</v>
      </c>
      <c r="D1685" t="s">
        <v>114</v>
      </c>
      <c r="E1685">
        <v>2</v>
      </c>
      <c r="F1685" t="s">
        <v>10</v>
      </c>
      <c r="G1685" t="s">
        <v>11</v>
      </c>
      <c r="H1685" t="s">
        <v>24</v>
      </c>
      <c r="I1685">
        <v>0.67883175168527765</v>
      </c>
    </row>
    <row r="1686" spans="1:9" x14ac:dyDescent="0.3">
      <c r="A1686" s="11">
        <v>2022</v>
      </c>
      <c r="B1686" t="s">
        <v>113</v>
      </c>
      <c r="C1686" t="str">
        <f>VLOOKUP(B1686,'REFERENCE SHEET'!B:C,2,FALSE)</f>
        <v>CG CN EQUITY</v>
      </c>
      <c r="D1686" t="s">
        <v>114</v>
      </c>
      <c r="E1686">
        <v>4</v>
      </c>
      <c r="F1686" t="s">
        <v>10</v>
      </c>
      <c r="G1686" t="s">
        <v>13</v>
      </c>
      <c r="H1686" t="s">
        <v>14</v>
      </c>
      <c r="I1686">
        <v>0.65284556474938782</v>
      </c>
    </row>
    <row r="1687" spans="1:9" x14ac:dyDescent="0.3">
      <c r="A1687" s="11">
        <v>2022</v>
      </c>
      <c r="B1687" t="s">
        <v>113</v>
      </c>
      <c r="C1687" t="str">
        <f>VLOOKUP(B1687,'REFERENCE SHEET'!B:C,2,FALSE)</f>
        <v>CG CN EQUITY</v>
      </c>
      <c r="D1687" t="s">
        <v>114</v>
      </c>
      <c r="E1687">
        <v>5</v>
      </c>
      <c r="F1687" t="s">
        <v>10</v>
      </c>
      <c r="G1687" t="s">
        <v>15</v>
      </c>
      <c r="H1687" t="s">
        <v>22</v>
      </c>
      <c r="I1687">
        <v>0.78341237039409983</v>
      </c>
    </row>
    <row r="1688" spans="1:9" x14ac:dyDescent="0.3">
      <c r="A1688" s="11">
        <v>2022</v>
      </c>
      <c r="B1688" t="s">
        <v>113</v>
      </c>
      <c r="C1688" t="str">
        <f>VLOOKUP(B1688,'REFERENCE SHEET'!B:C,2,FALSE)</f>
        <v>CG CN EQUITY</v>
      </c>
      <c r="D1688" t="s">
        <v>114</v>
      </c>
      <c r="E1688">
        <v>6</v>
      </c>
      <c r="F1688" t="s">
        <v>10</v>
      </c>
      <c r="G1688" t="s">
        <v>16</v>
      </c>
      <c r="H1688" t="s">
        <v>14</v>
      </c>
      <c r="I1688">
        <v>0.63774675121704483</v>
      </c>
    </row>
    <row r="1689" spans="1:9" x14ac:dyDescent="0.3">
      <c r="A1689" s="11">
        <v>2023</v>
      </c>
      <c r="B1689" t="s">
        <v>113</v>
      </c>
      <c r="C1689" t="str">
        <f>VLOOKUP(B1689,'REFERENCE SHEET'!B:C,2,FALSE)</f>
        <v>CG CN EQUITY</v>
      </c>
      <c r="D1689" t="s">
        <v>114</v>
      </c>
      <c r="E1689">
        <v>2</v>
      </c>
      <c r="F1689" t="s">
        <v>10</v>
      </c>
      <c r="G1689" t="s">
        <v>11</v>
      </c>
      <c r="H1689" t="s">
        <v>24</v>
      </c>
      <c r="I1689">
        <v>0.67456499128688197</v>
      </c>
    </row>
    <row r="1690" spans="1:9" x14ac:dyDescent="0.3">
      <c r="A1690" s="11">
        <v>2023</v>
      </c>
      <c r="B1690" t="s">
        <v>113</v>
      </c>
      <c r="C1690" t="str">
        <f>VLOOKUP(B1690,'REFERENCE SHEET'!B:C,2,FALSE)</f>
        <v>CG CN EQUITY</v>
      </c>
      <c r="D1690" t="s">
        <v>114</v>
      </c>
      <c r="E1690">
        <v>4</v>
      </c>
      <c r="F1690" t="s">
        <v>10</v>
      </c>
      <c r="G1690" t="s">
        <v>13</v>
      </c>
      <c r="H1690" t="s">
        <v>12</v>
      </c>
      <c r="I1690">
        <v>0.58187271381467376</v>
      </c>
    </row>
    <row r="1691" spans="1:9" x14ac:dyDescent="0.3">
      <c r="A1691" s="11">
        <v>2023</v>
      </c>
      <c r="B1691" t="s">
        <v>113</v>
      </c>
      <c r="C1691" t="str">
        <f>VLOOKUP(B1691,'REFERENCE SHEET'!B:C,2,FALSE)</f>
        <v>CG CN EQUITY</v>
      </c>
      <c r="D1691" t="s">
        <v>114</v>
      </c>
      <c r="E1691">
        <v>5</v>
      </c>
      <c r="F1691" t="s">
        <v>10</v>
      </c>
      <c r="G1691" t="s">
        <v>15</v>
      </c>
      <c r="H1691" t="s">
        <v>23</v>
      </c>
      <c r="I1691">
        <v>0.8972094492429421</v>
      </c>
    </row>
    <row r="1692" spans="1:9" x14ac:dyDescent="0.3">
      <c r="A1692" s="11">
        <v>2023</v>
      </c>
      <c r="B1692" t="s">
        <v>113</v>
      </c>
      <c r="C1692" t="str">
        <f>VLOOKUP(B1692,'REFERENCE SHEET'!B:C,2,FALSE)</f>
        <v>CG CN EQUITY</v>
      </c>
      <c r="D1692" t="s">
        <v>114</v>
      </c>
      <c r="E1692">
        <v>6</v>
      </c>
      <c r="F1692" t="s">
        <v>10</v>
      </c>
      <c r="G1692" t="s">
        <v>16</v>
      </c>
      <c r="H1692" t="s">
        <v>14</v>
      </c>
      <c r="I1692">
        <v>0.61978060198430118</v>
      </c>
    </row>
    <row r="1693" spans="1:9" x14ac:dyDescent="0.3">
      <c r="A1693" s="11">
        <v>2024</v>
      </c>
      <c r="B1693" t="s">
        <v>113</v>
      </c>
      <c r="C1693" t="str">
        <f>VLOOKUP(B1693,'REFERENCE SHEET'!B:C,2,FALSE)</f>
        <v>CG CN EQUITY</v>
      </c>
      <c r="D1693" t="s">
        <v>114</v>
      </c>
      <c r="E1693">
        <v>2</v>
      </c>
      <c r="F1693" t="s">
        <v>10</v>
      </c>
      <c r="G1693" t="s">
        <v>11</v>
      </c>
      <c r="H1693" t="s">
        <v>24</v>
      </c>
      <c r="I1693">
        <v>0.67380689530020121</v>
      </c>
    </row>
    <row r="1694" spans="1:9" x14ac:dyDescent="0.3">
      <c r="A1694" s="11">
        <v>2024</v>
      </c>
      <c r="B1694" t="s">
        <v>113</v>
      </c>
      <c r="C1694" t="str">
        <f>VLOOKUP(B1694,'REFERENCE SHEET'!B:C,2,FALSE)</f>
        <v>CG CN EQUITY</v>
      </c>
      <c r="D1694" t="s">
        <v>114</v>
      </c>
      <c r="E1694">
        <v>4</v>
      </c>
      <c r="F1694" t="s">
        <v>10</v>
      </c>
      <c r="G1694" t="s">
        <v>13</v>
      </c>
      <c r="H1694" t="s">
        <v>14</v>
      </c>
      <c r="I1694">
        <v>0.60394599266027882</v>
      </c>
    </row>
    <row r="1695" spans="1:9" x14ac:dyDescent="0.3">
      <c r="A1695" s="11">
        <v>2024</v>
      </c>
      <c r="B1695" t="s">
        <v>113</v>
      </c>
      <c r="C1695" t="str">
        <f>VLOOKUP(B1695,'REFERENCE SHEET'!B:C,2,FALSE)</f>
        <v>CG CN EQUITY</v>
      </c>
      <c r="D1695" t="s">
        <v>114</v>
      </c>
      <c r="E1695">
        <v>5</v>
      </c>
      <c r="F1695" t="s">
        <v>10</v>
      </c>
      <c r="G1695" t="s">
        <v>15</v>
      </c>
      <c r="H1695" t="s">
        <v>54</v>
      </c>
      <c r="I1695">
        <v>0.92690277777777785</v>
      </c>
    </row>
    <row r="1696" spans="1:9" x14ac:dyDescent="0.3">
      <c r="A1696" s="11">
        <v>2024</v>
      </c>
      <c r="B1696" t="s">
        <v>113</v>
      </c>
      <c r="C1696" t="str">
        <f>VLOOKUP(B1696,'REFERENCE SHEET'!B:C,2,FALSE)</f>
        <v>CG CN EQUITY</v>
      </c>
      <c r="D1696" t="s">
        <v>114</v>
      </c>
      <c r="E1696">
        <v>6</v>
      </c>
      <c r="F1696" t="s">
        <v>10</v>
      </c>
      <c r="G1696" t="s">
        <v>16</v>
      </c>
      <c r="H1696" t="s">
        <v>12</v>
      </c>
      <c r="I1696">
        <v>0.5804741971142211</v>
      </c>
    </row>
    <row r="1697" spans="1:9" x14ac:dyDescent="0.3">
      <c r="A1697" s="11">
        <v>2019</v>
      </c>
      <c r="B1697" t="s">
        <v>956</v>
      </c>
      <c r="C1697" t="str">
        <f>VLOOKUP(B1697,'REFERENCE SHEET'!B:C,2,FALSE)</f>
        <v>CGO CN EQUITY</v>
      </c>
      <c r="D1697" t="s">
        <v>957</v>
      </c>
      <c r="E1697">
        <v>2</v>
      </c>
      <c r="F1697" t="s">
        <v>10</v>
      </c>
      <c r="G1697" t="s">
        <v>11</v>
      </c>
      <c r="H1697" t="s">
        <v>12</v>
      </c>
      <c r="I1697">
        <v>0.53144867911730431</v>
      </c>
    </row>
    <row r="1698" spans="1:9" x14ac:dyDescent="0.3">
      <c r="A1698" s="11">
        <v>2019</v>
      </c>
      <c r="B1698" t="s">
        <v>956</v>
      </c>
      <c r="C1698" t="str">
        <f>VLOOKUP(B1698,'REFERENCE SHEET'!B:C,2,FALSE)</f>
        <v>CGO CN EQUITY</v>
      </c>
      <c r="D1698" t="s">
        <v>957</v>
      </c>
      <c r="E1698">
        <v>4</v>
      </c>
      <c r="F1698" t="s">
        <v>10</v>
      </c>
      <c r="G1698" t="s">
        <v>13</v>
      </c>
      <c r="H1698" t="s">
        <v>14</v>
      </c>
      <c r="I1698">
        <v>0.63474220812727478</v>
      </c>
    </row>
    <row r="1699" spans="1:9" x14ac:dyDescent="0.3">
      <c r="A1699" s="11">
        <v>2019</v>
      </c>
      <c r="B1699" t="s">
        <v>956</v>
      </c>
      <c r="C1699" t="str">
        <f>VLOOKUP(B1699,'REFERENCE SHEET'!B:C,2,FALSE)</f>
        <v>CGO CN EQUITY</v>
      </c>
      <c r="D1699" t="s">
        <v>957</v>
      </c>
      <c r="E1699">
        <v>5</v>
      </c>
      <c r="F1699" t="s">
        <v>10</v>
      </c>
      <c r="G1699" t="s">
        <v>15</v>
      </c>
      <c r="H1699" t="s">
        <v>19</v>
      </c>
      <c r="I1699">
        <v>0.2673682743239475</v>
      </c>
    </row>
    <row r="1700" spans="1:9" x14ac:dyDescent="0.3">
      <c r="A1700" s="11">
        <v>2019</v>
      </c>
      <c r="B1700" t="s">
        <v>956</v>
      </c>
      <c r="C1700" t="str">
        <f>VLOOKUP(B1700,'REFERENCE SHEET'!B:C,2,FALSE)</f>
        <v>CGO CN EQUITY</v>
      </c>
      <c r="D1700" t="s">
        <v>957</v>
      </c>
      <c r="E1700">
        <v>6</v>
      </c>
      <c r="F1700" t="s">
        <v>10</v>
      </c>
      <c r="G1700" t="s">
        <v>16</v>
      </c>
      <c r="H1700" t="s">
        <v>14</v>
      </c>
      <c r="I1700">
        <v>0.62363695019605392</v>
      </c>
    </row>
    <row r="1701" spans="1:9" x14ac:dyDescent="0.3">
      <c r="A1701" s="11">
        <v>2020</v>
      </c>
      <c r="B1701" t="s">
        <v>956</v>
      </c>
      <c r="C1701" t="str">
        <f>VLOOKUP(B1701,'REFERENCE SHEET'!B:C,2,FALSE)</f>
        <v>CGO CN EQUITY</v>
      </c>
      <c r="D1701" t="s">
        <v>957</v>
      </c>
      <c r="E1701">
        <v>2</v>
      </c>
      <c r="F1701" t="s">
        <v>10</v>
      </c>
      <c r="G1701" t="s">
        <v>11</v>
      </c>
      <c r="H1701" t="s">
        <v>12</v>
      </c>
      <c r="I1701">
        <v>0.56570161811712638</v>
      </c>
    </row>
    <row r="1702" spans="1:9" x14ac:dyDescent="0.3">
      <c r="A1702" s="11">
        <v>2020</v>
      </c>
      <c r="B1702" t="s">
        <v>956</v>
      </c>
      <c r="C1702" t="str">
        <f>VLOOKUP(B1702,'REFERENCE SHEET'!B:C,2,FALSE)</f>
        <v>CGO CN EQUITY</v>
      </c>
      <c r="D1702" t="s">
        <v>957</v>
      </c>
      <c r="E1702">
        <v>4</v>
      </c>
      <c r="F1702" t="s">
        <v>10</v>
      </c>
      <c r="G1702" t="s">
        <v>13</v>
      </c>
      <c r="H1702" t="s">
        <v>24</v>
      </c>
      <c r="I1702">
        <v>0.74646615343546296</v>
      </c>
    </row>
    <row r="1703" spans="1:9" x14ac:dyDescent="0.3">
      <c r="A1703" s="11">
        <v>2020</v>
      </c>
      <c r="B1703" t="s">
        <v>956</v>
      </c>
      <c r="C1703" t="str">
        <f>VLOOKUP(B1703,'REFERENCE SHEET'!B:C,2,FALSE)</f>
        <v>CGO CN EQUITY</v>
      </c>
      <c r="D1703" t="s">
        <v>957</v>
      </c>
      <c r="E1703">
        <v>5</v>
      </c>
      <c r="F1703" t="s">
        <v>10</v>
      </c>
      <c r="G1703" t="s">
        <v>15</v>
      </c>
      <c r="H1703" t="s">
        <v>21</v>
      </c>
      <c r="I1703">
        <v>0.41063338547467881</v>
      </c>
    </row>
    <row r="1704" spans="1:9" x14ac:dyDescent="0.3">
      <c r="A1704" s="11">
        <v>2020</v>
      </c>
      <c r="B1704" t="s">
        <v>956</v>
      </c>
      <c r="C1704" t="str">
        <f>VLOOKUP(B1704,'REFERENCE SHEET'!B:C,2,FALSE)</f>
        <v>CGO CN EQUITY</v>
      </c>
      <c r="D1704" t="s">
        <v>957</v>
      </c>
      <c r="E1704">
        <v>6</v>
      </c>
      <c r="F1704" t="s">
        <v>10</v>
      </c>
      <c r="G1704" t="s">
        <v>16</v>
      </c>
      <c r="H1704" t="s">
        <v>12</v>
      </c>
      <c r="I1704">
        <v>0.57391983418834525</v>
      </c>
    </row>
    <row r="1705" spans="1:9" x14ac:dyDescent="0.3">
      <c r="A1705" s="11">
        <v>2021</v>
      </c>
      <c r="B1705" t="s">
        <v>956</v>
      </c>
      <c r="C1705" t="str">
        <f>VLOOKUP(B1705,'REFERENCE SHEET'!B:C,2,FALSE)</f>
        <v>CGO CN EQUITY</v>
      </c>
      <c r="D1705" t="s">
        <v>957</v>
      </c>
      <c r="E1705">
        <v>2</v>
      </c>
      <c r="F1705" t="s">
        <v>10</v>
      </c>
      <c r="G1705" t="s">
        <v>11</v>
      </c>
      <c r="H1705" t="s">
        <v>14</v>
      </c>
      <c r="I1705">
        <v>0.58537493798860751</v>
      </c>
    </row>
    <row r="1706" spans="1:9" x14ac:dyDescent="0.3">
      <c r="A1706" s="11">
        <v>2021</v>
      </c>
      <c r="B1706" t="s">
        <v>956</v>
      </c>
      <c r="C1706" t="str">
        <f>VLOOKUP(B1706,'REFERENCE SHEET'!B:C,2,FALSE)</f>
        <v>CGO CN EQUITY</v>
      </c>
      <c r="D1706" t="s">
        <v>957</v>
      </c>
      <c r="E1706">
        <v>4</v>
      </c>
      <c r="F1706" t="s">
        <v>10</v>
      </c>
      <c r="G1706" t="s">
        <v>13</v>
      </c>
      <c r="H1706" t="s">
        <v>24</v>
      </c>
      <c r="I1706">
        <v>0.73989532233303612</v>
      </c>
    </row>
    <row r="1707" spans="1:9" x14ac:dyDescent="0.3">
      <c r="A1707" s="11">
        <v>2021</v>
      </c>
      <c r="B1707" t="s">
        <v>956</v>
      </c>
      <c r="C1707" t="str">
        <f>VLOOKUP(B1707,'REFERENCE SHEET'!B:C,2,FALSE)</f>
        <v>CGO CN EQUITY</v>
      </c>
      <c r="D1707" t="s">
        <v>957</v>
      </c>
      <c r="E1707">
        <v>5</v>
      </c>
      <c r="F1707" t="s">
        <v>10</v>
      </c>
      <c r="G1707" t="s">
        <v>15</v>
      </c>
      <c r="H1707" t="s">
        <v>21</v>
      </c>
      <c r="I1707">
        <v>0.34810375560882639</v>
      </c>
    </row>
    <row r="1708" spans="1:9" x14ac:dyDescent="0.3">
      <c r="A1708" s="11">
        <v>2021</v>
      </c>
      <c r="B1708" t="s">
        <v>956</v>
      </c>
      <c r="C1708" t="str">
        <f>VLOOKUP(B1708,'REFERENCE SHEET'!B:C,2,FALSE)</f>
        <v>CGO CN EQUITY</v>
      </c>
      <c r="D1708" t="s">
        <v>957</v>
      </c>
      <c r="E1708">
        <v>6</v>
      </c>
      <c r="F1708" t="s">
        <v>10</v>
      </c>
      <c r="G1708" t="s">
        <v>16</v>
      </c>
      <c r="H1708" t="s">
        <v>14</v>
      </c>
      <c r="I1708">
        <v>0.64461316455046191</v>
      </c>
    </row>
    <row r="1709" spans="1:9" x14ac:dyDescent="0.3">
      <c r="A1709" s="11">
        <v>2022</v>
      </c>
      <c r="B1709" t="s">
        <v>956</v>
      </c>
      <c r="C1709" t="str">
        <f>VLOOKUP(B1709,'REFERENCE SHEET'!B:C,2,FALSE)</f>
        <v>CGO CN EQUITY</v>
      </c>
      <c r="D1709" t="s">
        <v>957</v>
      </c>
      <c r="E1709">
        <v>2</v>
      </c>
      <c r="F1709" t="s">
        <v>10</v>
      </c>
      <c r="G1709" t="s">
        <v>11</v>
      </c>
      <c r="H1709" t="s">
        <v>14</v>
      </c>
      <c r="I1709">
        <v>0.61915381778610323</v>
      </c>
    </row>
    <row r="1710" spans="1:9" x14ac:dyDescent="0.3">
      <c r="A1710" s="11">
        <v>2022</v>
      </c>
      <c r="B1710" t="s">
        <v>956</v>
      </c>
      <c r="C1710" t="str">
        <f>VLOOKUP(B1710,'REFERENCE SHEET'!B:C,2,FALSE)</f>
        <v>CGO CN EQUITY</v>
      </c>
      <c r="D1710" t="s">
        <v>957</v>
      </c>
      <c r="E1710">
        <v>4</v>
      </c>
      <c r="F1710" t="s">
        <v>10</v>
      </c>
      <c r="G1710" t="s">
        <v>13</v>
      </c>
      <c r="H1710" t="s">
        <v>24</v>
      </c>
      <c r="I1710">
        <v>0.72959431594815138</v>
      </c>
    </row>
    <row r="1711" spans="1:9" x14ac:dyDescent="0.3">
      <c r="A1711" s="11">
        <v>2022</v>
      </c>
      <c r="B1711" t="s">
        <v>956</v>
      </c>
      <c r="C1711" t="str">
        <f>VLOOKUP(B1711,'REFERENCE SHEET'!B:C,2,FALSE)</f>
        <v>CGO CN EQUITY</v>
      </c>
      <c r="D1711" t="s">
        <v>957</v>
      </c>
      <c r="E1711">
        <v>5</v>
      </c>
      <c r="F1711" t="s">
        <v>10</v>
      </c>
      <c r="G1711" t="s">
        <v>15</v>
      </c>
      <c r="H1711" t="s">
        <v>25</v>
      </c>
      <c r="I1711">
        <v>0.44102382315304461</v>
      </c>
    </row>
    <row r="1712" spans="1:9" x14ac:dyDescent="0.3">
      <c r="A1712" s="11">
        <v>2022</v>
      </c>
      <c r="B1712" t="s">
        <v>956</v>
      </c>
      <c r="C1712" t="str">
        <f>VLOOKUP(B1712,'REFERENCE SHEET'!B:C,2,FALSE)</f>
        <v>CGO CN EQUITY</v>
      </c>
      <c r="D1712" t="s">
        <v>957</v>
      </c>
      <c r="E1712">
        <v>6</v>
      </c>
      <c r="F1712" t="s">
        <v>10</v>
      </c>
      <c r="G1712" t="s">
        <v>16</v>
      </c>
      <c r="H1712" t="s">
        <v>14</v>
      </c>
      <c r="I1712">
        <v>0.66575384628357659</v>
      </c>
    </row>
    <row r="1713" spans="1:9" x14ac:dyDescent="0.3">
      <c r="A1713" s="11">
        <v>2023</v>
      </c>
      <c r="B1713" t="s">
        <v>956</v>
      </c>
      <c r="C1713" t="str">
        <f>VLOOKUP(B1713,'REFERENCE SHEET'!B:C,2,FALSE)</f>
        <v>CGO CN EQUITY</v>
      </c>
      <c r="D1713" t="s">
        <v>957</v>
      </c>
      <c r="E1713">
        <v>2</v>
      </c>
      <c r="F1713" t="s">
        <v>10</v>
      </c>
      <c r="G1713" t="s">
        <v>11</v>
      </c>
      <c r="H1713" t="s">
        <v>12</v>
      </c>
      <c r="I1713">
        <v>0.56790348699131532</v>
      </c>
    </row>
    <row r="1714" spans="1:9" x14ac:dyDescent="0.3">
      <c r="A1714" s="11">
        <v>2023</v>
      </c>
      <c r="B1714" t="s">
        <v>956</v>
      </c>
      <c r="C1714" t="str">
        <f>VLOOKUP(B1714,'REFERENCE SHEET'!B:C,2,FALSE)</f>
        <v>CGO CN EQUITY</v>
      </c>
      <c r="D1714" t="s">
        <v>957</v>
      </c>
      <c r="E1714">
        <v>4</v>
      </c>
      <c r="F1714" t="s">
        <v>10</v>
      </c>
      <c r="G1714" t="s">
        <v>13</v>
      </c>
      <c r="H1714" t="s">
        <v>24</v>
      </c>
      <c r="I1714">
        <v>0.70931025719312302</v>
      </c>
    </row>
    <row r="1715" spans="1:9" x14ac:dyDescent="0.3">
      <c r="A1715" s="11">
        <v>2023</v>
      </c>
      <c r="B1715" t="s">
        <v>956</v>
      </c>
      <c r="C1715" t="str">
        <f>VLOOKUP(B1715,'REFERENCE SHEET'!B:C,2,FALSE)</f>
        <v>CGO CN EQUITY</v>
      </c>
      <c r="D1715" t="s">
        <v>957</v>
      </c>
      <c r="E1715">
        <v>5</v>
      </c>
      <c r="F1715" t="s">
        <v>10</v>
      </c>
      <c r="G1715" t="s">
        <v>15</v>
      </c>
      <c r="H1715" t="s">
        <v>21</v>
      </c>
      <c r="I1715">
        <v>0.35674637696168776</v>
      </c>
    </row>
    <row r="1716" spans="1:9" x14ac:dyDescent="0.3">
      <c r="A1716" s="11">
        <v>2023</v>
      </c>
      <c r="B1716" t="s">
        <v>956</v>
      </c>
      <c r="C1716" t="str">
        <f>VLOOKUP(B1716,'REFERENCE SHEET'!B:C,2,FALSE)</f>
        <v>CGO CN EQUITY</v>
      </c>
      <c r="D1716" t="s">
        <v>957</v>
      </c>
      <c r="E1716">
        <v>6</v>
      </c>
      <c r="F1716" t="s">
        <v>10</v>
      </c>
      <c r="G1716" t="s">
        <v>16</v>
      </c>
      <c r="H1716" t="s">
        <v>14</v>
      </c>
      <c r="I1716">
        <v>0.6191338069843445</v>
      </c>
    </row>
    <row r="1717" spans="1:9" x14ac:dyDescent="0.3">
      <c r="A1717" s="11">
        <v>2024</v>
      </c>
      <c r="B1717" t="s">
        <v>956</v>
      </c>
      <c r="C1717" t="str">
        <f>VLOOKUP(B1717,'REFERENCE SHEET'!B:C,2,FALSE)</f>
        <v>CGO CN EQUITY</v>
      </c>
      <c r="D1717" t="s">
        <v>957</v>
      </c>
      <c r="E1717">
        <v>2</v>
      </c>
      <c r="F1717" t="s">
        <v>10</v>
      </c>
      <c r="G1717" t="s">
        <v>11</v>
      </c>
      <c r="H1717" t="s">
        <v>12</v>
      </c>
      <c r="I1717">
        <v>0.52560081104364698</v>
      </c>
    </row>
    <row r="1718" spans="1:9" x14ac:dyDescent="0.3">
      <c r="A1718" s="11">
        <v>2024</v>
      </c>
      <c r="B1718" t="s">
        <v>956</v>
      </c>
      <c r="C1718" t="str">
        <f>VLOOKUP(B1718,'REFERENCE SHEET'!B:C,2,FALSE)</f>
        <v>CGO CN EQUITY</v>
      </c>
      <c r="D1718" t="s">
        <v>957</v>
      </c>
      <c r="E1718">
        <v>4</v>
      </c>
      <c r="F1718" t="s">
        <v>10</v>
      </c>
      <c r="G1718" t="s">
        <v>13</v>
      </c>
      <c r="H1718" t="s">
        <v>24</v>
      </c>
      <c r="I1718">
        <v>0.68503476486718373</v>
      </c>
    </row>
    <row r="1719" spans="1:9" x14ac:dyDescent="0.3">
      <c r="A1719" s="11">
        <v>2024</v>
      </c>
      <c r="B1719" t="s">
        <v>956</v>
      </c>
      <c r="C1719" t="str">
        <f>VLOOKUP(B1719,'REFERENCE SHEET'!B:C,2,FALSE)</f>
        <v>CGO CN EQUITY</v>
      </c>
      <c r="D1719" t="s">
        <v>957</v>
      </c>
      <c r="E1719">
        <v>5</v>
      </c>
      <c r="F1719" t="s">
        <v>10</v>
      </c>
      <c r="G1719" t="s">
        <v>15</v>
      </c>
      <c r="H1719" t="s">
        <v>26</v>
      </c>
      <c r="I1719">
        <v>0.24801388888888862</v>
      </c>
    </row>
    <row r="1720" spans="1:9" x14ac:dyDescent="0.3">
      <c r="A1720" s="11">
        <v>2024</v>
      </c>
      <c r="B1720" t="s">
        <v>956</v>
      </c>
      <c r="C1720" t="str">
        <f>VLOOKUP(B1720,'REFERENCE SHEET'!B:C,2,FALSE)</f>
        <v>CGO CN EQUITY</v>
      </c>
      <c r="D1720" t="s">
        <v>957</v>
      </c>
      <c r="E1720">
        <v>6</v>
      </c>
      <c r="F1720" t="s">
        <v>10</v>
      </c>
      <c r="G1720" t="s">
        <v>16</v>
      </c>
      <c r="H1720" t="s">
        <v>14</v>
      </c>
      <c r="I1720">
        <v>0.60306275109962582</v>
      </c>
    </row>
    <row r="1721" spans="1:9" x14ac:dyDescent="0.3">
      <c r="A1721" s="11">
        <v>2014</v>
      </c>
      <c r="B1721" t="s">
        <v>954</v>
      </c>
      <c r="C1721" t="str">
        <f>VLOOKUP(B1721,'REFERENCE SHEET'!B:C,2,FALSE)</f>
        <v>CGX CN EQUITY</v>
      </c>
      <c r="D1721" t="s">
        <v>955</v>
      </c>
      <c r="E1721">
        <v>2</v>
      </c>
      <c r="F1721" t="s">
        <v>10</v>
      </c>
      <c r="G1721" t="s">
        <v>11</v>
      </c>
      <c r="H1721" t="s">
        <v>21</v>
      </c>
      <c r="I1721">
        <v>0.36787244010394621</v>
      </c>
    </row>
    <row r="1722" spans="1:9" x14ac:dyDescent="0.3">
      <c r="A1722" s="11">
        <v>2014</v>
      </c>
      <c r="B1722" t="s">
        <v>954</v>
      </c>
      <c r="C1722" t="str">
        <f>VLOOKUP(B1722,'REFERENCE SHEET'!B:C,2,FALSE)</f>
        <v>CGX CN EQUITY</v>
      </c>
      <c r="D1722" t="s">
        <v>955</v>
      </c>
      <c r="E1722">
        <v>4</v>
      </c>
      <c r="F1722" t="s">
        <v>10</v>
      </c>
      <c r="G1722" t="s">
        <v>13</v>
      </c>
      <c r="H1722" t="s">
        <v>20</v>
      </c>
      <c r="I1722">
        <v>0.13572453371592536</v>
      </c>
    </row>
    <row r="1723" spans="1:9" x14ac:dyDescent="0.3">
      <c r="A1723" s="11">
        <v>2014</v>
      </c>
      <c r="B1723" t="s">
        <v>954</v>
      </c>
      <c r="C1723" t="str">
        <f>VLOOKUP(B1723,'REFERENCE SHEET'!B:C,2,FALSE)</f>
        <v>CGX CN EQUITY</v>
      </c>
      <c r="D1723" t="s">
        <v>955</v>
      </c>
      <c r="E1723">
        <v>5</v>
      </c>
      <c r="F1723" t="s">
        <v>10</v>
      </c>
      <c r="G1723" t="s">
        <v>15</v>
      </c>
      <c r="H1723" t="s">
        <v>24</v>
      </c>
      <c r="I1723">
        <v>0.66996587030716759</v>
      </c>
    </row>
    <row r="1724" spans="1:9" x14ac:dyDescent="0.3">
      <c r="A1724" s="11">
        <v>2014</v>
      </c>
      <c r="B1724" t="s">
        <v>954</v>
      </c>
      <c r="C1724" t="str">
        <f>VLOOKUP(B1724,'REFERENCE SHEET'!B:C,2,FALSE)</f>
        <v>CGX CN EQUITY</v>
      </c>
      <c r="D1724" t="s">
        <v>955</v>
      </c>
      <c r="E1724">
        <v>6</v>
      </c>
      <c r="F1724" t="s">
        <v>10</v>
      </c>
      <c r="G1724" t="s">
        <v>16</v>
      </c>
      <c r="H1724" t="s">
        <v>19</v>
      </c>
      <c r="I1724">
        <v>0.30576556380127795</v>
      </c>
    </row>
    <row r="1725" spans="1:9" x14ac:dyDescent="0.3">
      <c r="A1725" s="11">
        <v>2015</v>
      </c>
      <c r="B1725" t="s">
        <v>954</v>
      </c>
      <c r="C1725" t="str">
        <f>VLOOKUP(B1725,'REFERENCE SHEET'!B:C,2,FALSE)</f>
        <v>CGX CN EQUITY</v>
      </c>
      <c r="D1725" t="s">
        <v>955</v>
      </c>
      <c r="E1725">
        <v>2</v>
      </c>
      <c r="F1725" t="s">
        <v>10</v>
      </c>
      <c r="G1725" t="s">
        <v>11</v>
      </c>
      <c r="H1725" t="s">
        <v>21</v>
      </c>
      <c r="I1725">
        <v>0.39729934429971575</v>
      </c>
    </row>
    <row r="1726" spans="1:9" x14ac:dyDescent="0.3">
      <c r="A1726" s="11">
        <v>2015</v>
      </c>
      <c r="B1726" t="s">
        <v>954</v>
      </c>
      <c r="C1726" t="str">
        <f>VLOOKUP(B1726,'REFERENCE SHEET'!B:C,2,FALSE)</f>
        <v>CGX CN EQUITY</v>
      </c>
      <c r="D1726" t="s">
        <v>955</v>
      </c>
      <c r="E1726">
        <v>4</v>
      </c>
      <c r="F1726" t="s">
        <v>10</v>
      </c>
      <c r="G1726" t="s">
        <v>13</v>
      </c>
      <c r="H1726" t="s">
        <v>26</v>
      </c>
      <c r="I1726">
        <v>0.22261826182618261</v>
      </c>
    </row>
    <row r="1727" spans="1:9" x14ac:dyDescent="0.3">
      <c r="A1727" s="11">
        <v>2015</v>
      </c>
      <c r="B1727" t="s">
        <v>954</v>
      </c>
      <c r="C1727" t="str">
        <f>VLOOKUP(B1727,'REFERENCE SHEET'!B:C,2,FALSE)</f>
        <v>CGX CN EQUITY</v>
      </c>
      <c r="D1727" t="s">
        <v>955</v>
      </c>
      <c r="E1727">
        <v>5</v>
      </c>
      <c r="F1727" t="s">
        <v>10</v>
      </c>
      <c r="G1727" t="s">
        <v>15</v>
      </c>
      <c r="H1727" t="s">
        <v>14</v>
      </c>
      <c r="I1727">
        <v>0.62447397563676665</v>
      </c>
    </row>
    <row r="1728" spans="1:9" x14ac:dyDescent="0.3">
      <c r="A1728" s="11">
        <v>2015</v>
      </c>
      <c r="B1728" t="s">
        <v>954</v>
      </c>
      <c r="C1728" t="str">
        <f>VLOOKUP(B1728,'REFERENCE SHEET'!B:C,2,FALSE)</f>
        <v>CGX CN EQUITY</v>
      </c>
      <c r="D1728" t="s">
        <v>955</v>
      </c>
      <c r="E1728">
        <v>6</v>
      </c>
      <c r="F1728" t="s">
        <v>10</v>
      </c>
      <c r="G1728" t="s">
        <v>16</v>
      </c>
      <c r="H1728" t="s">
        <v>21</v>
      </c>
      <c r="I1728">
        <v>0.35065823955913544</v>
      </c>
    </row>
    <row r="1729" spans="1:9" x14ac:dyDescent="0.3">
      <c r="A1729" s="11">
        <v>2016</v>
      </c>
      <c r="B1729" t="s">
        <v>954</v>
      </c>
      <c r="C1729" t="str">
        <f>VLOOKUP(B1729,'REFERENCE SHEET'!B:C,2,FALSE)</f>
        <v>CGX CN EQUITY</v>
      </c>
      <c r="D1729" t="s">
        <v>955</v>
      </c>
      <c r="E1729">
        <v>2</v>
      </c>
      <c r="F1729" t="s">
        <v>10</v>
      </c>
      <c r="G1729" t="s">
        <v>11</v>
      </c>
      <c r="H1729" t="s">
        <v>21</v>
      </c>
      <c r="I1729">
        <v>0.39139041928948631</v>
      </c>
    </row>
    <row r="1730" spans="1:9" x14ac:dyDescent="0.3">
      <c r="A1730" s="11">
        <v>2016</v>
      </c>
      <c r="B1730" t="s">
        <v>954</v>
      </c>
      <c r="C1730" t="str">
        <f>VLOOKUP(B1730,'REFERENCE SHEET'!B:C,2,FALSE)</f>
        <v>CGX CN EQUITY</v>
      </c>
      <c r="D1730" t="s">
        <v>955</v>
      </c>
      <c r="E1730">
        <v>4</v>
      </c>
      <c r="F1730" t="s">
        <v>10</v>
      </c>
      <c r="G1730" t="s">
        <v>13</v>
      </c>
      <c r="H1730" t="s">
        <v>26</v>
      </c>
      <c r="I1730">
        <v>0.23572290238956906</v>
      </c>
    </row>
    <row r="1731" spans="1:9" x14ac:dyDescent="0.3">
      <c r="A1731" s="11">
        <v>2016</v>
      </c>
      <c r="B1731" t="s">
        <v>954</v>
      </c>
      <c r="C1731" t="str">
        <f>VLOOKUP(B1731,'REFERENCE SHEET'!B:C,2,FALSE)</f>
        <v>CGX CN EQUITY</v>
      </c>
      <c r="D1731" t="s">
        <v>955</v>
      </c>
      <c r="E1731">
        <v>5</v>
      </c>
      <c r="F1731" t="s">
        <v>10</v>
      </c>
      <c r="G1731" t="s">
        <v>15</v>
      </c>
      <c r="H1731" t="s">
        <v>14</v>
      </c>
      <c r="I1731">
        <v>0.60644676292859157</v>
      </c>
    </row>
    <row r="1732" spans="1:9" x14ac:dyDescent="0.3">
      <c r="A1732" s="11">
        <v>2016</v>
      </c>
      <c r="B1732" t="s">
        <v>954</v>
      </c>
      <c r="C1732" t="str">
        <f>VLOOKUP(B1732,'REFERENCE SHEET'!B:C,2,FALSE)</f>
        <v>CGX CN EQUITY</v>
      </c>
      <c r="D1732" t="s">
        <v>955</v>
      </c>
      <c r="E1732">
        <v>6</v>
      </c>
      <c r="F1732" t="s">
        <v>10</v>
      </c>
      <c r="G1732" t="s">
        <v>16</v>
      </c>
      <c r="H1732" t="s">
        <v>21</v>
      </c>
      <c r="I1732">
        <v>0.3414200336700336</v>
      </c>
    </row>
    <row r="1733" spans="1:9" x14ac:dyDescent="0.3">
      <c r="A1733" s="11">
        <v>2017</v>
      </c>
      <c r="B1733" t="s">
        <v>954</v>
      </c>
      <c r="C1733" t="str">
        <f>VLOOKUP(B1733,'REFERENCE SHEET'!B:C,2,FALSE)</f>
        <v>CGX CN EQUITY</v>
      </c>
      <c r="D1733" t="s">
        <v>955</v>
      </c>
      <c r="E1733">
        <v>2</v>
      </c>
      <c r="F1733" t="s">
        <v>10</v>
      </c>
      <c r="G1733" t="s">
        <v>11</v>
      </c>
      <c r="H1733" t="s">
        <v>21</v>
      </c>
      <c r="I1733">
        <v>0.34750107412891795</v>
      </c>
    </row>
    <row r="1734" spans="1:9" x14ac:dyDescent="0.3">
      <c r="A1734" s="11">
        <v>2017</v>
      </c>
      <c r="B1734" t="s">
        <v>954</v>
      </c>
      <c r="C1734" t="str">
        <f>VLOOKUP(B1734,'REFERENCE SHEET'!B:C,2,FALSE)</f>
        <v>CGX CN EQUITY</v>
      </c>
      <c r="D1734" t="s">
        <v>955</v>
      </c>
      <c r="E1734">
        <v>4</v>
      </c>
      <c r="F1734" t="s">
        <v>10</v>
      </c>
      <c r="G1734" t="s">
        <v>13</v>
      </c>
      <c r="H1734" t="s">
        <v>26</v>
      </c>
      <c r="I1734">
        <v>0.23262962962962958</v>
      </c>
    </row>
    <row r="1735" spans="1:9" x14ac:dyDescent="0.3">
      <c r="A1735" s="11">
        <v>2017</v>
      </c>
      <c r="B1735" t="s">
        <v>954</v>
      </c>
      <c r="C1735" t="str">
        <f>VLOOKUP(B1735,'REFERENCE SHEET'!B:C,2,FALSE)</f>
        <v>CGX CN EQUITY</v>
      </c>
      <c r="D1735" t="s">
        <v>955</v>
      </c>
      <c r="E1735">
        <v>5</v>
      </c>
      <c r="F1735" t="s">
        <v>10</v>
      </c>
      <c r="G1735" t="s">
        <v>15</v>
      </c>
      <c r="H1735" t="s">
        <v>12</v>
      </c>
      <c r="I1735">
        <v>0.5037095088819229</v>
      </c>
    </row>
    <row r="1736" spans="1:9" x14ac:dyDescent="0.3">
      <c r="A1736" s="11">
        <v>2017</v>
      </c>
      <c r="B1736" t="s">
        <v>954</v>
      </c>
      <c r="C1736" t="str">
        <f>VLOOKUP(B1736,'REFERENCE SHEET'!B:C,2,FALSE)</f>
        <v>CGX CN EQUITY</v>
      </c>
      <c r="D1736" t="s">
        <v>955</v>
      </c>
      <c r="E1736">
        <v>6</v>
      </c>
      <c r="F1736" t="s">
        <v>10</v>
      </c>
      <c r="G1736" t="s">
        <v>16</v>
      </c>
      <c r="H1736" t="s">
        <v>19</v>
      </c>
      <c r="I1736">
        <v>0.31228498432648799</v>
      </c>
    </row>
    <row r="1737" spans="1:9" x14ac:dyDescent="0.3">
      <c r="A1737" s="11">
        <v>2018</v>
      </c>
      <c r="B1737" t="s">
        <v>954</v>
      </c>
      <c r="C1737" t="str">
        <f>VLOOKUP(B1737,'REFERENCE SHEET'!B:C,2,FALSE)</f>
        <v>CGX CN EQUITY</v>
      </c>
      <c r="D1737" t="s">
        <v>955</v>
      </c>
      <c r="E1737">
        <v>2</v>
      </c>
      <c r="F1737" t="s">
        <v>10</v>
      </c>
      <c r="G1737" t="s">
        <v>11</v>
      </c>
      <c r="H1737" t="s">
        <v>21</v>
      </c>
      <c r="I1737">
        <v>0.34936734265944869</v>
      </c>
    </row>
    <row r="1738" spans="1:9" x14ac:dyDescent="0.3">
      <c r="A1738" s="11">
        <v>2018</v>
      </c>
      <c r="B1738" t="s">
        <v>954</v>
      </c>
      <c r="C1738" t="str">
        <f>VLOOKUP(B1738,'REFERENCE SHEET'!B:C,2,FALSE)</f>
        <v>CGX CN EQUITY</v>
      </c>
      <c r="D1738" t="s">
        <v>955</v>
      </c>
      <c r="E1738">
        <v>4</v>
      </c>
      <c r="F1738" t="s">
        <v>10</v>
      </c>
      <c r="G1738" t="s">
        <v>13</v>
      </c>
      <c r="H1738" t="s">
        <v>26</v>
      </c>
      <c r="I1738">
        <v>0.23602896129211917</v>
      </c>
    </row>
    <row r="1739" spans="1:9" x14ac:dyDescent="0.3">
      <c r="A1739" s="11">
        <v>2018</v>
      </c>
      <c r="B1739" t="s">
        <v>954</v>
      </c>
      <c r="C1739" t="str">
        <f>VLOOKUP(B1739,'REFERENCE SHEET'!B:C,2,FALSE)</f>
        <v>CGX CN EQUITY</v>
      </c>
      <c r="D1739" t="s">
        <v>955</v>
      </c>
      <c r="E1739">
        <v>5</v>
      </c>
      <c r="F1739" t="s">
        <v>10</v>
      </c>
      <c r="G1739" t="s">
        <v>15</v>
      </c>
      <c r="H1739" t="s">
        <v>12</v>
      </c>
      <c r="I1739">
        <v>0.51722658294086887</v>
      </c>
    </row>
    <row r="1740" spans="1:9" x14ac:dyDescent="0.3">
      <c r="A1740" s="11">
        <v>2018</v>
      </c>
      <c r="B1740" t="s">
        <v>954</v>
      </c>
      <c r="C1740" t="str">
        <f>VLOOKUP(B1740,'REFERENCE SHEET'!B:C,2,FALSE)</f>
        <v>CGX CN EQUITY</v>
      </c>
      <c r="D1740" t="s">
        <v>955</v>
      </c>
      <c r="E1740">
        <v>6</v>
      </c>
      <c r="F1740" t="s">
        <v>10</v>
      </c>
      <c r="G1740" t="s">
        <v>16</v>
      </c>
      <c r="H1740" t="s">
        <v>19</v>
      </c>
      <c r="I1740">
        <v>0.30546421129223339</v>
      </c>
    </row>
    <row r="1741" spans="1:9" x14ac:dyDescent="0.3">
      <c r="A1741" s="11">
        <v>2019</v>
      </c>
      <c r="B1741" t="s">
        <v>954</v>
      </c>
      <c r="C1741" t="str">
        <f>VLOOKUP(B1741,'REFERENCE SHEET'!B:C,2,FALSE)</f>
        <v>CGX CN EQUITY</v>
      </c>
      <c r="D1741" t="s">
        <v>955</v>
      </c>
      <c r="E1741">
        <v>2</v>
      </c>
      <c r="F1741" t="s">
        <v>10</v>
      </c>
      <c r="G1741" t="s">
        <v>11</v>
      </c>
      <c r="H1741" t="s">
        <v>25</v>
      </c>
      <c r="I1741">
        <v>0.44132141144925535</v>
      </c>
    </row>
    <row r="1742" spans="1:9" x14ac:dyDescent="0.3">
      <c r="A1742" s="11">
        <v>2019</v>
      </c>
      <c r="B1742" t="s">
        <v>954</v>
      </c>
      <c r="C1742" t="str">
        <f>VLOOKUP(B1742,'REFERENCE SHEET'!B:C,2,FALSE)</f>
        <v>CGX CN EQUITY</v>
      </c>
      <c r="D1742" t="s">
        <v>955</v>
      </c>
      <c r="E1742">
        <v>4</v>
      </c>
      <c r="F1742" t="s">
        <v>10</v>
      </c>
      <c r="G1742" t="s">
        <v>13</v>
      </c>
      <c r="H1742" t="s">
        <v>25</v>
      </c>
      <c r="I1742">
        <v>0.45617701034367697</v>
      </c>
    </row>
    <row r="1743" spans="1:9" x14ac:dyDescent="0.3">
      <c r="A1743" s="11">
        <v>2019</v>
      </c>
      <c r="B1743" t="s">
        <v>954</v>
      </c>
      <c r="C1743" t="str">
        <f>VLOOKUP(B1743,'REFERENCE SHEET'!B:C,2,FALSE)</f>
        <v>CGX CN EQUITY</v>
      </c>
      <c r="D1743" t="s">
        <v>955</v>
      </c>
      <c r="E1743">
        <v>5</v>
      </c>
      <c r="F1743" t="s">
        <v>10</v>
      </c>
      <c r="G1743" t="s">
        <v>15</v>
      </c>
      <c r="H1743" t="s">
        <v>25</v>
      </c>
      <c r="I1743">
        <v>0.48320633150574616</v>
      </c>
    </row>
    <row r="1744" spans="1:9" x14ac:dyDescent="0.3">
      <c r="A1744" s="11">
        <v>2019</v>
      </c>
      <c r="B1744" t="s">
        <v>954</v>
      </c>
      <c r="C1744" t="str">
        <f>VLOOKUP(B1744,'REFERENCE SHEET'!B:C,2,FALSE)</f>
        <v>CGX CN EQUITY</v>
      </c>
      <c r="D1744" t="s">
        <v>955</v>
      </c>
      <c r="E1744">
        <v>6</v>
      </c>
      <c r="F1744" t="s">
        <v>10</v>
      </c>
      <c r="G1744" t="s">
        <v>16</v>
      </c>
      <c r="H1744" t="s">
        <v>21</v>
      </c>
      <c r="I1744">
        <v>0.4044847720749421</v>
      </c>
    </row>
    <row r="1745" spans="1:9" x14ac:dyDescent="0.3">
      <c r="A1745" s="11">
        <v>2020</v>
      </c>
      <c r="B1745" t="s">
        <v>954</v>
      </c>
      <c r="C1745" t="str">
        <f>VLOOKUP(B1745,'REFERENCE SHEET'!B:C,2,FALSE)</f>
        <v>CGX CN EQUITY</v>
      </c>
      <c r="D1745" t="s">
        <v>955</v>
      </c>
      <c r="E1745">
        <v>2</v>
      </c>
      <c r="F1745" t="s">
        <v>10</v>
      </c>
      <c r="G1745" t="s">
        <v>11</v>
      </c>
      <c r="H1745" t="s">
        <v>12</v>
      </c>
      <c r="I1745">
        <v>0.50144223561691426</v>
      </c>
    </row>
    <row r="1746" spans="1:9" x14ac:dyDescent="0.3">
      <c r="A1746" s="11">
        <v>2020</v>
      </c>
      <c r="B1746" t="s">
        <v>954</v>
      </c>
      <c r="C1746" t="str">
        <f>VLOOKUP(B1746,'REFERENCE SHEET'!B:C,2,FALSE)</f>
        <v>CGX CN EQUITY</v>
      </c>
      <c r="D1746" t="s">
        <v>955</v>
      </c>
      <c r="E1746">
        <v>4</v>
      </c>
      <c r="F1746" t="s">
        <v>10</v>
      </c>
      <c r="G1746" t="s">
        <v>13</v>
      </c>
      <c r="H1746" t="s">
        <v>25</v>
      </c>
      <c r="I1746">
        <v>0.4761917258374504</v>
      </c>
    </row>
    <row r="1747" spans="1:9" x14ac:dyDescent="0.3">
      <c r="A1747" s="11">
        <v>2020</v>
      </c>
      <c r="B1747" t="s">
        <v>954</v>
      </c>
      <c r="C1747" t="str">
        <f>VLOOKUP(B1747,'REFERENCE SHEET'!B:C,2,FALSE)</f>
        <v>CGX CN EQUITY</v>
      </c>
      <c r="D1747" t="s">
        <v>955</v>
      </c>
      <c r="E1747">
        <v>5</v>
      </c>
      <c r="F1747" t="s">
        <v>10</v>
      </c>
      <c r="G1747" t="s">
        <v>15</v>
      </c>
      <c r="H1747" t="s">
        <v>22</v>
      </c>
      <c r="I1747">
        <v>0.76682613397282584</v>
      </c>
    </row>
    <row r="1748" spans="1:9" x14ac:dyDescent="0.3">
      <c r="A1748" s="11">
        <v>2020</v>
      </c>
      <c r="B1748" t="s">
        <v>954</v>
      </c>
      <c r="C1748" t="str">
        <f>VLOOKUP(B1748,'REFERENCE SHEET'!B:C,2,FALSE)</f>
        <v>CGX CN EQUITY</v>
      </c>
      <c r="D1748" t="s">
        <v>955</v>
      </c>
      <c r="E1748">
        <v>6</v>
      </c>
      <c r="F1748" t="s">
        <v>10</v>
      </c>
      <c r="G1748" t="s">
        <v>16</v>
      </c>
      <c r="H1748" t="s">
        <v>21</v>
      </c>
      <c r="I1748">
        <v>0.33966994258065181</v>
      </c>
    </row>
    <row r="1749" spans="1:9" x14ac:dyDescent="0.3">
      <c r="A1749" s="11">
        <v>2021</v>
      </c>
      <c r="B1749" t="s">
        <v>954</v>
      </c>
      <c r="C1749" t="str">
        <f>VLOOKUP(B1749,'REFERENCE SHEET'!B:C,2,FALSE)</f>
        <v>CGX CN EQUITY</v>
      </c>
      <c r="D1749" t="s">
        <v>955</v>
      </c>
      <c r="E1749">
        <v>2</v>
      </c>
      <c r="F1749" t="s">
        <v>10</v>
      </c>
      <c r="G1749" t="s">
        <v>11</v>
      </c>
      <c r="H1749" t="s">
        <v>25</v>
      </c>
      <c r="I1749">
        <v>0.48451040154099367</v>
      </c>
    </row>
    <row r="1750" spans="1:9" x14ac:dyDescent="0.3">
      <c r="A1750" s="11">
        <v>2021</v>
      </c>
      <c r="B1750" t="s">
        <v>954</v>
      </c>
      <c r="C1750" t="str">
        <f>VLOOKUP(B1750,'REFERENCE SHEET'!B:C,2,FALSE)</f>
        <v>CGX CN EQUITY</v>
      </c>
      <c r="D1750" t="s">
        <v>955</v>
      </c>
      <c r="E1750">
        <v>4</v>
      </c>
      <c r="F1750" t="s">
        <v>10</v>
      </c>
      <c r="G1750" t="s">
        <v>13</v>
      </c>
      <c r="H1750" t="s">
        <v>25</v>
      </c>
      <c r="I1750">
        <v>0.4286066634319905</v>
      </c>
    </row>
    <row r="1751" spans="1:9" x14ac:dyDescent="0.3">
      <c r="A1751" s="11">
        <v>2021</v>
      </c>
      <c r="B1751" t="s">
        <v>954</v>
      </c>
      <c r="C1751" t="str">
        <f>VLOOKUP(B1751,'REFERENCE SHEET'!B:C,2,FALSE)</f>
        <v>CGX CN EQUITY</v>
      </c>
      <c r="D1751" t="s">
        <v>955</v>
      </c>
      <c r="E1751">
        <v>5</v>
      </c>
      <c r="F1751" t="s">
        <v>10</v>
      </c>
      <c r="G1751" t="s">
        <v>15</v>
      </c>
      <c r="H1751" t="s">
        <v>22</v>
      </c>
      <c r="I1751">
        <v>0.78411703239289476</v>
      </c>
    </row>
    <row r="1752" spans="1:9" x14ac:dyDescent="0.3">
      <c r="A1752" s="11">
        <v>2021</v>
      </c>
      <c r="B1752" t="s">
        <v>954</v>
      </c>
      <c r="C1752" t="str">
        <f>VLOOKUP(B1752,'REFERENCE SHEET'!B:C,2,FALSE)</f>
        <v>CGX CN EQUITY</v>
      </c>
      <c r="D1752" t="s">
        <v>955</v>
      </c>
      <c r="E1752">
        <v>6</v>
      </c>
      <c r="F1752" t="s">
        <v>10</v>
      </c>
      <c r="G1752" t="s">
        <v>16</v>
      </c>
      <c r="H1752" t="s">
        <v>19</v>
      </c>
      <c r="I1752">
        <v>0.31831489050512823</v>
      </c>
    </row>
    <row r="1753" spans="1:9" x14ac:dyDescent="0.3">
      <c r="A1753" s="11">
        <v>2022</v>
      </c>
      <c r="B1753" t="s">
        <v>954</v>
      </c>
      <c r="C1753" t="str">
        <f>VLOOKUP(B1753,'REFERENCE SHEET'!B:C,2,FALSE)</f>
        <v>CGX CN EQUITY</v>
      </c>
      <c r="D1753" t="s">
        <v>955</v>
      </c>
      <c r="E1753">
        <v>2</v>
      </c>
      <c r="F1753" t="s">
        <v>10</v>
      </c>
      <c r="G1753" t="s">
        <v>11</v>
      </c>
      <c r="H1753" t="s">
        <v>25</v>
      </c>
      <c r="I1753">
        <v>0.46392590267604628</v>
      </c>
    </row>
    <row r="1754" spans="1:9" x14ac:dyDescent="0.3">
      <c r="A1754" s="11">
        <v>2022</v>
      </c>
      <c r="B1754" t="s">
        <v>954</v>
      </c>
      <c r="C1754" t="str">
        <f>VLOOKUP(B1754,'REFERENCE SHEET'!B:C,2,FALSE)</f>
        <v>CGX CN EQUITY</v>
      </c>
      <c r="D1754" t="s">
        <v>955</v>
      </c>
      <c r="E1754">
        <v>4</v>
      </c>
      <c r="F1754" t="s">
        <v>10</v>
      </c>
      <c r="G1754" t="s">
        <v>13</v>
      </c>
      <c r="H1754" t="s">
        <v>25</v>
      </c>
      <c r="I1754">
        <v>0.44884733912017383</v>
      </c>
    </row>
    <row r="1755" spans="1:9" x14ac:dyDescent="0.3">
      <c r="A1755" s="11">
        <v>2022</v>
      </c>
      <c r="B1755" t="s">
        <v>954</v>
      </c>
      <c r="C1755" t="str">
        <f>VLOOKUP(B1755,'REFERENCE SHEET'!B:C,2,FALSE)</f>
        <v>CGX CN EQUITY</v>
      </c>
      <c r="D1755" t="s">
        <v>955</v>
      </c>
      <c r="E1755">
        <v>5</v>
      </c>
      <c r="F1755" t="s">
        <v>10</v>
      </c>
      <c r="G1755" t="s">
        <v>15</v>
      </c>
      <c r="H1755" t="s">
        <v>22</v>
      </c>
      <c r="I1755">
        <v>0.75724103765245077</v>
      </c>
    </row>
    <row r="1756" spans="1:9" x14ac:dyDescent="0.3">
      <c r="A1756" s="11">
        <v>2022</v>
      </c>
      <c r="B1756" t="s">
        <v>954</v>
      </c>
      <c r="C1756" t="str">
        <f>VLOOKUP(B1756,'REFERENCE SHEET'!B:C,2,FALSE)</f>
        <v>CGX CN EQUITY</v>
      </c>
      <c r="D1756" t="s">
        <v>955</v>
      </c>
      <c r="E1756">
        <v>6</v>
      </c>
      <c r="F1756" t="s">
        <v>10</v>
      </c>
      <c r="G1756" t="s">
        <v>16</v>
      </c>
      <c r="H1756" t="s">
        <v>19</v>
      </c>
      <c r="I1756">
        <v>0.27742961749196687</v>
      </c>
    </row>
    <row r="1757" spans="1:9" x14ac:dyDescent="0.3">
      <c r="A1757" s="11">
        <v>2023</v>
      </c>
      <c r="B1757" t="s">
        <v>954</v>
      </c>
      <c r="C1757" t="str">
        <f>VLOOKUP(B1757,'REFERENCE SHEET'!B:C,2,FALSE)</f>
        <v>CGX CN EQUITY</v>
      </c>
      <c r="D1757" t="s">
        <v>955</v>
      </c>
      <c r="E1757">
        <v>2</v>
      </c>
      <c r="F1757" t="s">
        <v>10</v>
      </c>
      <c r="G1757" t="s">
        <v>11</v>
      </c>
      <c r="H1757" t="s">
        <v>25</v>
      </c>
      <c r="I1757">
        <v>0.49522396618015108</v>
      </c>
    </row>
    <row r="1758" spans="1:9" x14ac:dyDescent="0.3">
      <c r="A1758" s="11">
        <v>2023</v>
      </c>
      <c r="B1758" t="s">
        <v>954</v>
      </c>
      <c r="C1758" t="str">
        <f>VLOOKUP(B1758,'REFERENCE SHEET'!B:C,2,FALSE)</f>
        <v>CGX CN EQUITY</v>
      </c>
      <c r="D1758" t="s">
        <v>955</v>
      </c>
      <c r="E1758">
        <v>4</v>
      </c>
      <c r="F1758" t="s">
        <v>10</v>
      </c>
      <c r="G1758" t="s">
        <v>13</v>
      </c>
      <c r="H1758" t="s">
        <v>21</v>
      </c>
      <c r="I1758">
        <v>0.40493445447803478</v>
      </c>
    </row>
    <row r="1759" spans="1:9" x14ac:dyDescent="0.3">
      <c r="A1759" s="11">
        <v>2023</v>
      </c>
      <c r="B1759" t="s">
        <v>954</v>
      </c>
      <c r="C1759" t="str">
        <f>VLOOKUP(B1759,'REFERENCE SHEET'!B:C,2,FALSE)</f>
        <v>CGX CN EQUITY</v>
      </c>
      <c r="D1759" t="s">
        <v>955</v>
      </c>
      <c r="E1759">
        <v>5</v>
      </c>
      <c r="F1759" t="s">
        <v>10</v>
      </c>
      <c r="G1759" t="s">
        <v>15</v>
      </c>
      <c r="H1759" t="s">
        <v>22</v>
      </c>
      <c r="I1759">
        <v>0.78274146109074361</v>
      </c>
    </row>
    <row r="1760" spans="1:9" x14ac:dyDescent="0.3">
      <c r="A1760" s="11">
        <v>2023</v>
      </c>
      <c r="B1760" t="s">
        <v>954</v>
      </c>
      <c r="C1760" t="str">
        <f>VLOOKUP(B1760,'REFERENCE SHEET'!B:C,2,FALSE)</f>
        <v>CGX CN EQUITY</v>
      </c>
      <c r="D1760" t="s">
        <v>955</v>
      </c>
      <c r="E1760">
        <v>6</v>
      </c>
      <c r="F1760" t="s">
        <v>10</v>
      </c>
      <c r="G1760" t="s">
        <v>16</v>
      </c>
      <c r="H1760" t="s">
        <v>21</v>
      </c>
      <c r="I1760">
        <v>0.35771934326102628</v>
      </c>
    </row>
    <row r="1761" spans="1:9" x14ac:dyDescent="0.3">
      <c r="A1761" s="11">
        <v>2024</v>
      </c>
      <c r="B1761" t="s">
        <v>954</v>
      </c>
      <c r="C1761" t="str">
        <f>VLOOKUP(B1761,'REFERENCE SHEET'!B:C,2,FALSE)</f>
        <v>CGX CN EQUITY</v>
      </c>
      <c r="D1761" t="s">
        <v>955</v>
      </c>
      <c r="E1761">
        <v>2</v>
      </c>
      <c r="F1761" t="s">
        <v>10</v>
      </c>
      <c r="G1761" t="s">
        <v>11</v>
      </c>
      <c r="H1761" t="s">
        <v>21</v>
      </c>
      <c r="I1761">
        <v>0.34955591343733383</v>
      </c>
    </row>
    <row r="1762" spans="1:9" x14ac:dyDescent="0.3">
      <c r="A1762" s="11">
        <v>2024</v>
      </c>
      <c r="B1762" t="s">
        <v>954</v>
      </c>
      <c r="C1762" t="str">
        <f>VLOOKUP(B1762,'REFERENCE SHEET'!B:C,2,FALSE)</f>
        <v>CGX CN EQUITY</v>
      </c>
      <c r="D1762" t="s">
        <v>955</v>
      </c>
      <c r="E1762">
        <v>4</v>
      </c>
      <c r="F1762" t="s">
        <v>10</v>
      </c>
      <c r="G1762" t="s">
        <v>13</v>
      </c>
      <c r="H1762" t="s">
        <v>21</v>
      </c>
      <c r="I1762">
        <v>0.36915848795281381</v>
      </c>
    </row>
    <row r="1763" spans="1:9" x14ac:dyDescent="0.3">
      <c r="A1763" s="11">
        <v>2024</v>
      </c>
      <c r="B1763" t="s">
        <v>954</v>
      </c>
      <c r="C1763" t="str">
        <f>VLOOKUP(B1763,'REFERENCE SHEET'!B:C,2,FALSE)</f>
        <v>CGX CN EQUITY</v>
      </c>
      <c r="D1763" t="s">
        <v>955</v>
      </c>
      <c r="E1763">
        <v>5</v>
      </c>
      <c r="F1763" t="s">
        <v>10</v>
      </c>
      <c r="G1763" t="s">
        <v>15</v>
      </c>
      <c r="H1763" t="s">
        <v>22</v>
      </c>
      <c r="I1763">
        <v>0.75848611111111131</v>
      </c>
    </row>
    <row r="1764" spans="1:9" x14ac:dyDescent="0.3">
      <c r="A1764" s="11">
        <v>2024</v>
      </c>
      <c r="B1764" t="s">
        <v>954</v>
      </c>
      <c r="C1764" t="str">
        <f>VLOOKUP(B1764,'REFERENCE SHEET'!B:C,2,FALSE)</f>
        <v>CGX CN EQUITY</v>
      </c>
      <c r="D1764" t="s">
        <v>955</v>
      </c>
      <c r="E1764">
        <v>6</v>
      </c>
      <c r="F1764" t="s">
        <v>10</v>
      </c>
      <c r="G1764" t="s">
        <v>16</v>
      </c>
      <c r="H1764" t="s">
        <v>19</v>
      </c>
      <c r="I1764">
        <v>0.32964709279161236</v>
      </c>
    </row>
    <row r="1765" spans="1:9" x14ac:dyDescent="0.3">
      <c r="A1765" s="11">
        <v>2020</v>
      </c>
      <c r="B1765" t="s">
        <v>936</v>
      </c>
      <c r="C1765" t="str">
        <f>VLOOKUP(B1765,'REFERENCE SHEET'!B:C,2,FALSE)</f>
        <v>CGY CN EQUITY</v>
      </c>
      <c r="D1765" t="s">
        <v>937</v>
      </c>
      <c r="E1765">
        <v>2</v>
      </c>
      <c r="F1765" t="s">
        <v>10</v>
      </c>
      <c r="G1765" t="s">
        <v>11</v>
      </c>
      <c r="H1765" t="s">
        <v>19</v>
      </c>
      <c r="I1765">
        <v>0.32008498982238798</v>
      </c>
    </row>
    <row r="1766" spans="1:9" x14ac:dyDescent="0.3">
      <c r="A1766" s="11">
        <v>2020</v>
      </c>
      <c r="B1766" t="s">
        <v>936</v>
      </c>
      <c r="C1766" t="str">
        <f>VLOOKUP(B1766,'REFERENCE SHEET'!B:C,2,FALSE)</f>
        <v>CGY CN EQUITY</v>
      </c>
      <c r="D1766" t="s">
        <v>937</v>
      </c>
      <c r="E1766">
        <v>4</v>
      </c>
      <c r="F1766" t="s">
        <v>10</v>
      </c>
      <c r="G1766" t="s">
        <v>13</v>
      </c>
      <c r="H1766" t="s">
        <v>35</v>
      </c>
      <c r="I1766">
        <v>0</v>
      </c>
    </row>
    <row r="1767" spans="1:9" x14ac:dyDescent="0.3">
      <c r="A1767" s="11">
        <v>2020</v>
      </c>
      <c r="B1767" t="s">
        <v>936</v>
      </c>
      <c r="C1767" t="str">
        <f>VLOOKUP(B1767,'REFERENCE SHEET'!B:C,2,FALSE)</f>
        <v>CGY CN EQUITY</v>
      </c>
      <c r="D1767" t="s">
        <v>937</v>
      </c>
      <c r="E1767">
        <v>5</v>
      </c>
      <c r="F1767" t="s">
        <v>10</v>
      </c>
      <c r="G1767" t="s">
        <v>15</v>
      </c>
      <c r="H1767" t="s">
        <v>24</v>
      </c>
      <c r="I1767">
        <v>0.67146833681280471</v>
      </c>
    </row>
    <row r="1768" spans="1:9" x14ac:dyDescent="0.3">
      <c r="A1768" s="11">
        <v>2020</v>
      </c>
      <c r="B1768" t="s">
        <v>936</v>
      </c>
      <c r="C1768" t="str">
        <f>VLOOKUP(B1768,'REFERENCE SHEET'!B:C,2,FALSE)</f>
        <v>CGY CN EQUITY</v>
      </c>
      <c r="D1768" t="s">
        <v>937</v>
      </c>
      <c r="E1768">
        <v>6</v>
      </c>
      <c r="F1768" t="s">
        <v>10</v>
      </c>
      <c r="G1768" t="s">
        <v>16</v>
      </c>
      <c r="H1768" t="s">
        <v>26</v>
      </c>
      <c r="I1768">
        <v>0.22044023442824034</v>
      </c>
    </row>
    <row r="1769" spans="1:9" x14ac:dyDescent="0.3">
      <c r="A1769" s="11">
        <v>2021</v>
      </c>
      <c r="B1769" t="s">
        <v>936</v>
      </c>
      <c r="C1769" t="str">
        <f>VLOOKUP(B1769,'REFERENCE SHEET'!B:C,2,FALSE)</f>
        <v>CGY CN EQUITY</v>
      </c>
      <c r="D1769" t="s">
        <v>937</v>
      </c>
      <c r="E1769">
        <v>2</v>
      </c>
      <c r="F1769" t="s">
        <v>10</v>
      </c>
      <c r="G1769" t="s">
        <v>11</v>
      </c>
      <c r="H1769" t="s">
        <v>19</v>
      </c>
      <c r="I1769">
        <v>0.32416377645317246</v>
      </c>
    </row>
    <row r="1770" spans="1:9" x14ac:dyDescent="0.3">
      <c r="A1770" s="11">
        <v>2021</v>
      </c>
      <c r="B1770" t="s">
        <v>936</v>
      </c>
      <c r="C1770" t="str">
        <f>VLOOKUP(B1770,'REFERENCE SHEET'!B:C,2,FALSE)</f>
        <v>CGY CN EQUITY</v>
      </c>
      <c r="D1770" t="s">
        <v>937</v>
      </c>
      <c r="E1770">
        <v>4</v>
      </c>
      <c r="F1770" t="s">
        <v>10</v>
      </c>
      <c r="G1770" t="s">
        <v>13</v>
      </c>
      <c r="H1770" t="s">
        <v>35</v>
      </c>
      <c r="I1770">
        <v>1.49127266564989E-2</v>
      </c>
    </row>
    <row r="1771" spans="1:9" x14ac:dyDescent="0.3">
      <c r="A1771" s="11">
        <v>2021</v>
      </c>
      <c r="B1771" t="s">
        <v>936</v>
      </c>
      <c r="C1771" t="str">
        <f>VLOOKUP(B1771,'REFERENCE SHEET'!B:C,2,FALSE)</f>
        <v>CGY CN EQUITY</v>
      </c>
      <c r="D1771" t="s">
        <v>937</v>
      </c>
      <c r="E1771">
        <v>5</v>
      </c>
      <c r="F1771" t="s">
        <v>10</v>
      </c>
      <c r="G1771" t="s">
        <v>15</v>
      </c>
      <c r="H1771" t="s">
        <v>14</v>
      </c>
      <c r="I1771">
        <v>0.58938471940500359</v>
      </c>
    </row>
    <row r="1772" spans="1:9" x14ac:dyDescent="0.3">
      <c r="A1772" s="11">
        <v>2021</v>
      </c>
      <c r="B1772" t="s">
        <v>936</v>
      </c>
      <c r="C1772" t="str">
        <f>VLOOKUP(B1772,'REFERENCE SHEET'!B:C,2,FALSE)</f>
        <v>CGY CN EQUITY</v>
      </c>
      <c r="D1772" t="s">
        <v>937</v>
      </c>
      <c r="E1772">
        <v>6</v>
      </c>
      <c r="F1772" t="s">
        <v>10</v>
      </c>
      <c r="G1772" t="s">
        <v>16</v>
      </c>
      <c r="H1772" t="s">
        <v>19</v>
      </c>
      <c r="I1772">
        <v>0.28601535272730916</v>
      </c>
    </row>
    <row r="1773" spans="1:9" x14ac:dyDescent="0.3">
      <c r="A1773" s="11">
        <v>2022</v>
      </c>
      <c r="B1773" t="s">
        <v>936</v>
      </c>
      <c r="C1773" t="str">
        <f>VLOOKUP(B1773,'REFERENCE SHEET'!B:C,2,FALSE)</f>
        <v>CGY CN EQUITY</v>
      </c>
      <c r="D1773" t="s">
        <v>937</v>
      </c>
      <c r="E1773">
        <v>2</v>
      </c>
      <c r="F1773" t="s">
        <v>10</v>
      </c>
      <c r="G1773" t="s">
        <v>11</v>
      </c>
      <c r="H1773" t="s">
        <v>25</v>
      </c>
      <c r="I1773">
        <v>0.43385350460514222</v>
      </c>
    </row>
    <row r="1774" spans="1:9" x14ac:dyDescent="0.3">
      <c r="A1774" s="11">
        <v>2022</v>
      </c>
      <c r="B1774" t="s">
        <v>936</v>
      </c>
      <c r="C1774" t="str">
        <f>VLOOKUP(B1774,'REFERENCE SHEET'!B:C,2,FALSE)</f>
        <v>CGY CN EQUITY</v>
      </c>
      <c r="D1774" t="s">
        <v>937</v>
      </c>
      <c r="E1774">
        <v>4</v>
      </c>
      <c r="F1774" t="s">
        <v>10</v>
      </c>
      <c r="G1774" t="s">
        <v>13</v>
      </c>
      <c r="H1774" t="s">
        <v>20</v>
      </c>
      <c r="I1774">
        <v>0.1180367602032468</v>
      </c>
    </row>
    <row r="1775" spans="1:9" x14ac:dyDescent="0.3">
      <c r="A1775" s="11">
        <v>2022</v>
      </c>
      <c r="B1775" t="s">
        <v>936</v>
      </c>
      <c r="C1775" t="str">
        <f>VLOOKUP(B1775,'REFERENCE SHEET'!B:C,2,FALSE)</f>
        <v>CGY CN EQUITY</v>
      </c>
      <c r="D1775" t="s">
        <v>937</v>
      </c>
      <c r="E1775">
        <v>5</v>
      </c>
      <c r="F1775" t="s">
        <v>10</v>
      </c>
      <c r="G1775" t="s">
        <v>15</v>
      </c>
      <c r="H1775" t="s">
        <v>24</v>
      </c>
      <c r="I1775">
        <v>0.7478014042863822</v>
      </c>
    </row>
    <row r="1776" spans="1:9" x14ac:dyDescent="0.3">
      <c r="A1776" s="11">
        <v>2022</v>
      </c>
      <c r="B1776" t="s">
        <v>936</v>
      </c>
      <c r="C1776" t="str">
        <f>VLOOKUP(B1776,'REFERENCE SHEET'!B:C,2,FALSE)</f>
        <v>CGY CN EQUITY</v>
      </c>
      <c r="D1776" t="s">
        <v>937</v>
      </c>
      <c r="E1776">
        <v>6</v>
      </c>
      <c r="F1776" t="s">
        <v>10</v>
      </c>
      <c r="G1776" t="s">
        <v>16</v>
      </c>
      <c r="H1776" t="s">
        <v>21</v>
      </c>
      <c r="I1776">
        <v>0.36116779961390627</v>
      </c>
    </row>
    <row r="1777" spans="1:9" x14ac:dyDescent="0.3">
      <c r="A1777" s="11">
        <v>2023</v>
      </c>
      <c r="B1777" t="s">
        <v>936</v>
      </c>
      <c r="C1777" t="str">
        <f>VLOOKUP(B1777,'REFERENCE SHEET'!B:C,2,FALSE)</f>
        <v>CGY CN EQUITY</v>
      </c>
      <c r="D1777" t="s">
        <v>937</v>
      </c>
      <c r="E1777">
        <v>2</v>
      </c>
      <c r="F1777" t="s">
        <v>10</v>
      </c>
      <c r="G1777" t="s">
        <v>11</v>
      </c>
      <c r="H1777" t="s">
        <v>12</v>
      </c>
      <c r="I1777">
        <v>0.50936314140218764</v>
      </c>
    </row>
    <row r="1778" spans="1:9" x14ac:dyDescent="0.3">
      <c r="A1778" s="11">
        <v>2023</v>
      </c>
      <c r="B1778" t="s">
        <v>936</v>
      </c>
      <c r="C1778" t="str">
        <f>VLOOKUP(B1778,'REFERENCE SHEET'!B:C,2,FALSE)</f>
        <v>CGY CN EQUITY</v>
      </c>
      <c r="D1778" t="s">
        <v>937</v>
      </c>
      <c r="E1778">
        <v>4</v>
      </c>
      <c r="F1778" t="s">
        <v>10</v>
      </c>
      <c r="G1778" t="s">
        <v>13</v>
      </c>
      <c r="H1778" t="s">
        <v>26</v>
      </c>
      <c r="I1778">
        <v>0.1918853217946872</v>
      </c>
    </row>
    <row r="1779" spans="1:9" x14ac:dyDescent="0.3">
      <c r="A1779" s="11">
        <v>2023</v>
      </c>
      <c r="B1779" t="s">
        <v>936</v>
      </c>
      <c r="C1779" t="str">
        <f>VLOOKUP(B1779,'REFERENCE SHEET'!B:C,2,FALSE)</f>
        <v>CGY CN EQUITY</v>
      </c>
      <c r="D1779" t="s">
        <v>937</v>
      </c>
      <c r="E1779">
        <v>5</v>
      </c>
      <c r="F1779" t="s">
        <v>10</v>
      </c>
      <c r="G1779" t="s">
        <v>15</v>
      </c>
      <c r="H1779" t="s">
        <v>22</v>
      </c>
      <c r="I1779">
        <v>0.80542005841048925</v>
      </c>
    </row>
    <row r="1780" spans="1:9" x14ac:dyDescent="0.3">
      <c r="A1780" s="11">
        <v>2023</v>
      </c>
      <c r="B1780" t="s">
        <v>936</v>
      </c>
      <c r="C1780" t="str">
        <f>VLOOKUP(B1780,'REFERENCE SHEET'!B:C,2,FALSE)</f>
        <v>CGY CN EQUITY</v>
      </c>
      <c r="D1780" t="s">
        <v>937</v>
      </c>
      <c r="E1780">
        <v>6</v>
      </c>
      <c r="F1780" t="s">
        <v>10</v>
      </c>
      <c r="G1780" t="s">
        <v>16</v>
      </c>
      <c r="H1780" t="s">
        <v>25</v>
      </c>
      <c r="I1780">
        <v>0.45158905535458316</v>
      </c>
    </row>
    <row r="1781" spans="1:9" x14ac:dyDescent="0.3">
      <c r="A1781" s="11">
        <v>2024</v>
      </c>
      <c r="B1781" t="s">
        <v>936</v>
      </c>
      <c r="C1781" t="str">
        <f>VLOOKUP(B1781,'REFERENCE SHEET'!B:C,2,FALSE)</f>
        <v>CGY CN EQUITY</v>
      </c>
      <c r="D1781" t="s">
        <v>937</v>
      </c>
      <c r="E1781">
        <v>2</v>
      </c>
      <c r="F1781" t="s">
        <v>10</v>
      </c>
      <c r="G1781" t="s">
        <v>11</v>
      </c>
      <c r="H1781" t="s">
        <v>12</v>
      </c>
      <c r="I1781">
        <v>0.55928130934411147</v>
      </c>
    </row>
    <row r="1782" spans="1:9" x14ac:dyDescent="0.3">
      <c r="A1782" s="11">
        <v>2024</v>
      </c>
      <c r="B1782" t="s">
        <v>936</v>
      </c>
      <c r="C1782" t="str">
        <f>VLOOKUP(B1782,'REFERENCE SHEET'!B:C,2,FALSE)</f>
        <v>CGY CN EQUITY</v>
      </c>
      <c r="D1782" t="s">
        <v>937</v>
      </c>
      <c r="E1782">
        <v>4</v>
      </c>
      <c r="F1782" t="s">
        <v>10</v>
      </c>
      <c r="G1782" t="s">
        <v>13</v>
      </c>
      <c r="H1782" t="s">
        <v>26</v>
      </c>
      <c r="I1782">
        <v>0.2338508359318569</v>
      </c>
    </row>
    <row r="1783" spans="1:9" x14ac:dyDescent="0.3">
      <c r="A1783" s="11">
        <v>2024</v>
      </c>
      <c r="B1783" t="s">
        <v>936</v>
      </c>
      <c r="C1783" t="str">
        <f>VLOOKUP(B1783,'REFERENCE SHEET'!B:C,2,FALSE)</f>
        <v>CGY CN EQUITY</v>
      </c>
      <c r="D1783" t="s">
        <v>937</v>
      </c>
      <c r="E1783">
        <v>5</v>
      </c>
      <c r="F1783" t="s">
        <v>10</v>
      </c>
      <c r="G1783" t="s">
        <v>15</v>
      </c>
      <c r="H1783" t="s">
        <v>23</v>
      </c>
      <c r="I1783">
        <v>0.84079166666666683</v>
      </c>
    </row>
    <row r="1784" spans="1:9" x14ac:dyDescent="0.3">
      <c r="A1784" s="11">
        <v>2024</v>
      </c>
      <c r="B1784" t="s">
        <v>936</v>
      </c>
      <c r="C1784" t="str">
        <f>VLOOKUP(B1784,'REFERENCE SHEET'!B:C,2,FALSE)</f>
        <v>CGY CN EQUITY</v>
      </c>
      <c r="D1784" t="s">
        <v>937</v>
      </c>
      <c r="E1784">
        <v>6</v>
      </c>
      <c r="F1784" t="s">
        <v>10</v>
      </c>
      <c r="G1784" t="s">
        <v>16</v>
      </c>
      <c r="H1784" t="s">
        <v>12</v>
      </c>
      <c r="I1784">
        <v>0.51724815861317364</v>
      </c>
    </row>
    <row r="1785" spans="1:9" x14ac:dyDescent="0.3">
      <c r="A1785" s="11">
        <v>2014</v>
      </c>
      <c r="B1785" t="s">
        <v>952</v>
      </c>
      <c r="C1785" t="str">
        <f>VLOOKUP(B1785,'REFERENCE SHEET'!B:C,2,FALSE)</f>
        <v>CHE-U CN EQUITY</v>
      </c>
      <c r="D1785" t="s">
        <v>953</v>
      </c>
      <c r="E1785">
        <v>2</v>
      </c>
      <c r="F1785" t="s">
        <v>10</v>
      </c>
      <c r="G1785" t="s">
        <v>11</v>
      </c>
      <c r="H1785" t="s">
        <v>20</v>
      </c>
      <c r="I1785">
        <v>0.11983626835555725</v>
      </c>
    </row>
    <row r="1786" spans="1:9" x14ac:dyDescent="0.3">
      <c r="A1786" s="11">
        <v>2014</v>
      </c>
      <c r="B1786" t="s">
        <v>952</v>
      </c>
      <c r="C1786" t="str">
        <f>VLOOKUP(B1786,'REFERENCE SHEET'!B:C,2,FALSE)</f>
        <v>CHE-U CN EQUITY</v>
      </c>
      <c r="D1786" t="s">
        <v>953</v>
      </c>
      <c r="E1786">
        <v>4</v>
      </c>
      <c r="F1786" t="s">
        <v>10</v>
      </c>
      <c r="G1786" t="s">
        <v>13</v>
      </c>
      <c r="H1786" t="s">
        <v>35</v>
      </c>
      <c r="I1786">
        <v>2.0346381301041955E-2</v>
      </c>
    </row>
    <row r="1787" spans="1:9" x14ac:dyDescent="0.3">
      <c r="A1787" s="11">
        <v>2014</v>
      </c>
      <c r="B1787" t="s">
        <v>952</v>
      </c>
      <c r="C1787" t="str">
        <f>VLOOKUP(B1787,'REFERENCE SHEET'!B:C,2,FALSE)</f>
        <v>CHE-U CN EQUITY</v>
      </c>
      <c r="D1787" t="s">
        <v>953</v>
      </c>
      <c r="E1787">
        <v>5</v>
      </c>
      <c r="F1787" t="s">
        <v>10</v>
      </c>
      <c r="G1787" t="s">
        <v>15</v>
      </c>
      <c r="H1787" t="s">
        <v>19</v>
      </c>
      <c r="I1787">
        <v>0.27253544237332644</v>
      </c>
    </row>
    <row r="1788" spans="1:9" x14ac:dyDescent="0.3">
      <c r="A1788" s="11">
        <v>2014</v>
      </c>
      <c r="B1788" t="s">
        <v>952</v>
      </c>
      <c r="C1788" t="str">
        <f>VLOOKUP(B1788,'REFERENCE SHEET'!B:C,2,FALSE)</f>
        <v>CHE-U CN EQUITY</v>
      </c>
      <c r="D1788" t="s">
        <v>953</v>
      </c>
      <c r="E1788">
        <v>6</v>
      </c>
      <c r="F1788" t="s">
        <v>10</v>
      </c>
      <c r="G1788" t="s">
        <v>16</v>
      </c>
      <c r="H1788" t="s">
        <v>20</v>
      </c>
      <c r="I1788">
        <v>0.13344916265108961</v>
      </c>
    </row>
    <row r="1789" spans="1:9" x14ac:dyDescent="0.3">
      <c r="A1789" s="11">
        <v>2015</v>
      </c>
      <c r="B1789" t="s">
        <v>952</v>
      </c>
      <c r="C1789" t="str">
        <f>VLOOKUP(B1789,'REFERENCE SHEET'!B:C,2,FALSE)</f>
        <v>CHE-U CN EQUITY</v>
      </c>
      <c r="D1789" t="s">
        <v>953</v>
      </c>
      <c r="E1789">
        <v>2</v>
      </c>
      <c r="F1789" t="s">
        <v>10</v>
      </c>
      <c r="G1789" t="s">
        <v>11</v>
      </c>
      <c r="H1789" t="s">
        <v>26</v>
      </c>
      <c r="I1789">
        <v>0.18247018107239812</v>
      </c>
    </row>
    <row r="1790" spans="1:9" x14ac:dyDescent="0.3">
      <c r="A1790" s="11">
        <v>2015</v>
      </c>
      <c r="B1790" t="s">
        <v>952</v>
      </c>
      <c r="C1790" t="str">
        <f>VLOOKUP(B1790,'REFERENCE SHEET'!B:C,2,FALSE)</f>
        <v>CHE-U CN EQUITY</v>
      </c>
      <c r="D1790" t="s">
        <v>953</v>
      </c>
      <c r="E1790">
        <v>4</v>
      </c>
      <c r="F1790" t="s">
        <v>10</v>
      </c>
      <c r="G1790" t="s">
        <v>13</v>
      </c>
      <c r="H1790" t="s">
        <v>20</v>
      </c>
      <c r="I1790">
        <v>0.139066479546754</v>
      </c>
    </row>
    <row r="1791" spans="1:9" x14ac:dyDescent="0.3">
      <c r="A1791" s="11">
        <v>2015</v>
      </c>
      <c r="B1791" t="s">
        <v>952</v>
      </c>
      <c r="C1791" t="str">
        <f>VLOOKUP(B1791,'REFERENCE SHEET'!B:C,2,FALSE)</f>
        <v>CHE-U CN EQUITY</v>
      </c>
      <c r="D1791" t="s">
        <v>953</v>
      </c>
      <c r="E1791">
        <v>5</v>
      </c>
      <c r="F1791" t="s">
        <v>10</v>
      </c>
      <c r="G1791" t="s">
        <v>15</v>
      </c>
      <c r="H1791" t="s">
        <v>21</v>
      </c>
      <c r="I1791">
        <v>0.33652917946467759</v>
      </c>
    </row>
    <row r="1792" spans="1:9" x14ac:dyDescent="0.3">
      <c r="A1792" s="11">
        <v>2015</v>
      </c>
      <c r="B1792" t="s">
        <v>952</v>
      </c>
      <c r="C1792" t="str">
        <f>VLOOKUP(B1792,'REFERENCE SHEET'!B:C,2,FALSE)</f>
        <v>CHE-U CN EQUITY</v>
      </c>
      <c r="D1792" t="s">
        <v>953</v>
      </c>
      <c r="E1792">
        <v>6</v>
      </c>
      <c r="F1792" t="s">
        <v>10</v>
      </c>
      <c r="G1792" t="s">
        <v>16</v>
      </c>
      <c r="H1792" t="s">
        <v>20</v>
      </c>
      <c r="I1792">
        <v>0.13680381180860979</v>
      </c>
    </row>
    <row r="1793" spans="1:9" x14ac:dyDescent="0.3">
      <c r="A1793" s="11">
        <v>2016</v>
      </c>
      <c r="B1793" t="s">
        <v>952</v>
      </c>
      <c r="C1793" t="str">
        <f>VLOOKUP(B1793,'REFERENCE SHEET'!B:C,2,FALSE)</f>
        <v>CHE-U CN EQUITY</v>
      </c>
      <c r="D1793" t="s">
        <v>953</v>
      </c>
      <c r="E1793">
        <v>2</v>
      </c>
      <c r="F1793" t="s">
        <v>10</v>
      </c>
      <c r="G1793" t="s">
        <v>11</v>
      </c>
      <c r="H1793" t="s">
        <v>26</v>
      </c>
      <c r="I1793">
        <v>0.18594058375446704</v>
      </c>
    </row>
    <row r="1794" spans="1:9" x14ac:dyDescent="0.3">
      <c r="A1794" s="11">
        <v>2016</v>
      </c>
      <c r="B1794" t="s">
        <v>952</v>
      </c>
      <c r="C1794" t="str">
        <f>VLOOKUP(B1794,'REFERENCE SHEET'!B:C,2,FALSE)</f>
        <v>CHE-U CN EQUITY</v>
      </c>
      <c r="D1794" t="s">
        <v>953</v>
      </c>
      <c r="E1794">
        <v>4</v>
      </c>
      <c r="F1794" t="s">
        <v>10</v>
      </c>
      <c r="G1794" t="s">
        <v>13</v>
      </c>
      <c r="H1794" t="s">
        <v>20</v>
      </c>
      <c r="I1794">
        <v>0.14561660748012503</v>
      </c>
    </row>
    <row r="1795" spans="1:9" x14ac:dyDescent="0.3">
      <c r="A1795" s="11">
        <v>2016</v>
      </c>
      <c r="B1795" t="s">
        <v>952</v>
      </c>
      <c r="C1795" t="str">
        <f>VLOOKUP(B1795,'REFERENCE SHEET'!B:C,2,FALSE)</f>
        <v>CHE-U CN EQUITY</v>
      </c>
      <c r="D1795" t="s">
        <v>953</v>
      </c>
      <c r="E1795">
        <v>5</v>
      </c>
      <c r="F1795" t="s">
        <v>10</v>
      </c>
      <c r="G1795" t="s">
        <v>15</v>
      </c>
      <c r="H1795" t="s">
        <v>21</v>
      </c>
      <c r="I1795">
        <v>0.35694776685784563</v>
      </c>
    </row>
    <row r="1796" spans="1:9" x14ac:dyDescent="0.3">
      <c r="A1796" s="11">
        <v>2016</v>
      </c>
      <c r="B1796" t="s">
        <v>952</v>
      </c>
      <c r="C1796" t="str">
        <f>VLOOKUP(B1796,'REFERENCE SHEET'!B:C,2,FALSE)</f>
        <v>CHE-U CN EQUITY</v>
      </c>
      <c r="D1796" t="s">
        <v>953</v>
      </c>
      <c r="E1796">
        <v>6</v>
      </c>
      <c r="F1796" t="s">
        <v>10</v>
      </c>
      <c r="G1796" t="s">
        <v>16</v>
      </c>
      <c r="H1796" t="s">
        <v>20</v>
      </c>
      <c r="I1796">
        <v>0.12706101489096755</v>
      </c>
    </row>
    <row r="1797" spans="1:9" x14ac:dyDescent="0.3">
      <c r="A1797" s="11">
        <v>2017</v>
      </c>
      <c r="B1797" t="s">
        <v>952</v>
      </c>
      <c r="C1797" t="str">
        <f>VLOOKUP(B1797,'REFERENCE SHEET'!B:C,2,FALSE)</f>
        <v>CHE-U CN EQUITY</v>
      </c>
      <c r="D1797" t="s">
        <v>953</v>
      </c>
      <c r="E1797">
        <v>2</v>
      </c>
      <c r="F1797" t="s">
        <v>10</v>
      </c>
      <c r="G1797" t="s">
        <v>11</v>
      </c>
      <c r="H1797" t="s">
        <v>26</v>
      </c>
      <c r="I1797">
        <v>0.18421045919906442</v>
      </c>
    </row>
    <row r="1798" spans="1:9" x14ac:dyDescent="0.3">
      <c r="A1798" s="11">
        <v>2017</v>
      </c>
      <c r="B1798" t="s">
        <v>952</v>
      </c>
      <c r="C1798" t="str">
        <f>VLOOKUP(B1798,'REFERENCE SHEET'!B:C,2,FALSE)</f>
        <v>CHE-U CN EQUITY</v>
      </c>
      <c r="D1798" t="s">
        <v>953</v>
      </c>
      <c r="E1798">
        <v>4</v>
      </c>
      <c r="F1798" t="s">
        <v>10</v>
      </c>
      <c r="G1798" t="s">
        <v>13</v>
      </c>
      <c r="H1798" t="s">
        <v>20</v>
      </c>
      <c r="I1798">
        <v>0.14506945043568287</v>
      </c>
    </row>
    <row r="1799" spans="1:9" x14ac:dyDescent="0.3">
      <c r="A1799" s="11">
        <v>2017</v>
      </c>
      <c r="B1799" t="s">
        <v>952</v>
      </c>
      <c r="C1799" t="str">
        <f>VLOOKUP(B1799,'REFERENCE SHEET'!B:C,2,FALSE)</f>
        <v>CHE-U CN EQUITY</v>
      </c>
      <c r="D1799" t="s">
        <v>953</v>
      </c>
      <c r="E1799">
        <v>5</v>
      </c>
      <c r="F1799" t="s">
        <v>10</v>
      </c>
      <c r="G1799" t="s">
        <v>15</v>
      </c>
      <c r="H1799" t="s">
        <v>19</v>
      </c>
      <c r="I1799">
        <v>0.32682863113897609</v>
      </c>
    </row>
    <row r="1800" spans="1:9" x14ac:dyDescent="0.3">
      <c r="A1800" s="11">
        <v>2017</v>
      </c>
      <c r="B1800" t="s">
        <v>952</v>
      </c>
      <c r="C1800" t="str">
        <f>VLOOKUP(B1800,'REFERENCE SHEET'!B:C,2,FALSE)</f>
        <v>CHE-U CN EQUITY</v>
      </c>
      <c r="D1800" t="s">
        <v>953</v>
      </c>
      <c r="E1800">
        <v>6</v>
      </c>
      <c r="F1800" t="s">
        <v>10</v>
      </c>
      <c r="G1800" t="s">
        <v>16</v>
      </c>
      <c r="H1800" t="s">
        <v>20</v>
      </c>
      <c r="I1800">
        <v>0.14085167178126518</v>
      </c>
    </row>
    <row r="1801" spans="1:9" x14ac:dyDescent="0.3">
      <c r="A1801" s="11">
        <v>2018</v>
      </c>
      <c r="B1801" t="s">
        <v>952</v>
      </c>
      <c r="C1801" t="str">
        <f>VLOOKUP(B1801,'REFERENCE SHEET'!B:C,2,FALSE)</f>
        <v>CHE-U CN EQUITY</v>
      </c>
      <c r="D1801" t="s">
        <v>953</v>
      </c>
      <c r="E1801">
        <v>2</v>
      </c>
      <c r="F1801" t="s">
        <v>10</v>
      </c>
      <c r="G1801" t="s">
        <v>11</v>
      </c>
      <c r="H1801" t="s">
        <v>26</v>
      </c>
      <c r="I1801">
        <v>0.1823466126642872</v>
      </c>
    </row>
    <row r="1802" spans="1:9" x14ac:dyDescent="0.3">
      <c r="A1802" s="11">
        <v>2018</v>
      </c>
      <c r="B1802" t="s">
        <v>952</v>
      </c>
      <c r="C1802" t="str">
        <f>VLOOKUP(B1802,'REFERENCE SHEET'!B:C,2,FALSE)</f>
        <v>CHE-U CN EQUITY</v>
      </c>
      <c r="D1802" t="s">
        <v>953</v>
      </c>
      <c r="E1802">
        <v>4</v>
      </c>
      <c r="F1802" t="s">
        <v>10</v>
      </c>
      <c r="G1802" t="s">
        <v>13</v>
      </c>
      <c r="H1802" t="s">
        <v>20</v>
      </c>
      <c r="I1802">
        <v>0.12647172885428024</v>
      </c>
    </row>
    <row r="1803" spans="1:9" x14ac:dyDescent="0.3">
      <c r="A1803" s="11">
        <v>2018</v>
      </c>
      <c r="B1803" t="s">
        <v>952</v>
      </c>
      <c r="C1803" t="str">
        <f>VLOOKUP(B1803,'REFERENCE SHEET'!B:C,2,FALSE)</f>
        <v>CHE-U CN EQUITY</v>
      </c>
      <c r="D1803" t="s">
        <v>953</v>
      </c>
      <c r="E1803">
        <v>5</v>
      </c>
      <c r="F1803" t="s">
        <v>10</v>
      </c>
      <c r="G1803" t="s">
        <v>15</v>
      </c>
      <c r="H1803" t="s">
        <v>19</v>
      </c>
      <c r="I1803">
        <v>0.32161800104657262</v>
      </c>
    </row>
    <row r="1804" spans="1:9" x14ac:dyDescent="0.3">
      <c r="A1804" s="11">
        <v>2018</v>
      </c>
      <c r="B1804" t="s">
        <v>952</v>
      </c>
      <c r="C1804" t="str">
        <f>VLOOKUP(B1804,'REFERENCE SHEET'!B:C,2,FALSE)</f>
        <v>CHE-U CN EQUITY</v>
      </c>
      <c r="D1804" t="s">
        <v>953</v>
      </c>
      <c r="E1804">
        <v>6</v>
      </c>
      <c r="F1804" t="s">
        <v>10</v>
      </c>
      <c r="G1804" t="s">
        <v>16</v>
      </c>
      <c r="H1804" t="s">
        <v>20</v>
      </c>
      <c r="I1804">
        <v>0.15841009837829012</v>
      </c>
    </row>
    <row r="1805" spans="1:9" x14ac:dyDescent="0.3">
      <c r="A1805" s="11">
        <v>2019</v>
      </c>
      <c r="B1805" t="s">
        <v>952</v>
      </c>
      <c r="C1805" t="str">
        <f>VLOOKUP(B1805,'REFERENCE SHEET'!B:C,2,FALSE)</f>
        <v>CHE-U CN EQUITY</v>
      </c>
      <c r="D1805" t="s">
        <v>953</v>
      </c>
      <c r="E1805">
        <v>2</v>
      </c>
      <c r="F1805" t="s">
        <v>10</v>
      </c>
      <c r="G1805" t="s">
        <v>11</v>
      </c>
      <c r="H1805" t="s">
        <v>26</v>
      </c>
      <c r="I1805">
        <v>0.20243108846577332</v>
      </c>
    </row>
    <row r="1806" spans="1:9" x14ac:dyDescent="0.3">
      <c r="A1806" s="11">
        <v>2019</v>
      </c>
      <c r="B1806" t="s">
        <v>952</v>
      </c>
      <c r="C1806" t="str">
        <f>VLOOKUP(B1806,'REFERENCE SHEET'!B:C,2,FALSE)</f>
        <v>CHE-U CN EQUITY</v>
      </c>
      <c r="D1806" t="s">
        <v>953</v>
      </c>
      <c r="E1806">
        <v>4</v>
      </c>
      <c r="F1806" t="s">
        <v>10</v>
      </c>
      <c r="G1806" t="s">
        <v>13</v>
      </c>
      <c r="H1806" t="s">
        <v>20</v>
      </c>
      <c r="I1806">
        <v>0.11953794597635525</v>
      </c>
    </row>
    <row r="1807" spans="1:9" x14ac:dyDescent="0.3">
      <c r="A1807" s="11">
        <v>2019</v>
      </c>
      <c r="B1807" t="s">
        <v>952</v>
      </c>
      <c r="C1807" t="str">
        <f>VLOOKUP(B1807,'REFERENCE SHEET'!B:C,2,FALSE)</f>
        <v>CHE-U CN EQUITY</v>
      </c>
      <c r="D1807" t="s">
        <v>953</v>
      </c>
      <c r="E1807">
        <v>5</v>
      </c>
      <c r="F1807" t="s">
        <v>10</v>
      </c>
      <c r="G1807" t="s">
        <v>15</v>
      </c>
      <c r="H1807" t="s">
        <v>25</v>
      </c>
      <c r="I1807">
        <v>0.47186496504868425</v>
      </c>
    </row>
    <row r="1808" spans="1:9" x14ac:dyDescent="0.3">
      <c r="A1808" s="11">
        <v>2019</v>
      </c>
      <c r="B1808" t="s">
        <v>952</v>
      </c>
      <c r="C1808" t="str">
        <f>VLOOKUP(B1808,'REFERENCE SHEET'!B:C,2,FALSE)</f>
        <v>CHE-U CN EQUITY</v>
      </c>
      <c r="D1808" t="s">
        <v>953</v>
      </c>
      <c r="E1808">
        <v>6</v>
      </c>
      <c r="F1808" t="s">
        <v>10</v>
      </c>
      <c r="G1808" t="s">
        <v>16</v>
      </c>
      <c r="H1808" t="s">
        <v>20</v>
      </c>
      <c r="I1808">
        <v>0.12984722461892434</v>
      </c>
    </row>
    <row r="1809" spans="1:9" x14ac:dyDescent="0.3">
      <c r="A1809" s="11">
        <v>2020</v>
      </c>
      <c r="B1809" t="s">
        <v>952</v>
      </c>
      <c r="C1809" t="str">
        <f>VLOOKUP(B1809,'REFERENCE SHEET'!B:C,2,FALSE)</f>
        <v>CHE-U CN EQUITY</v>
      </c>
      <c r="D1809" t="s">
        <v>953</v>
      </c>
      <c r="E1809">
        <v>2</v>
      </c>
      <c r="F1809" t="s">
        <v>10</v>
      </c>
      <c r="G1809" t="s">
        <v>11</v>
      </c>
      <c r="H1809" t="s">
        <v>19</v>
      </c>
      <c r="I1809">
        <v>0.2980244444409344</v>
      </c>
    </row>
    <row r="1810" spans="1:9" x14ac:dyDescent="0.3">
      <c r="A1810" s="11">
        <v>2020</v>
      </c>
      <c r="B1810" t="s">
        <v>952</v>
      </c>
      <c r="C1810" t="str">
        <f>VLOOKUP(B1810,'REFERENCE SHEET'!B:C,2,FALSE)</f>
        <v>CHE-U CN EQUITY</v>
      </c>
      <c r="D1810" t="s">
        <v>953</v>
      </c>
      <c r="E1810">
        <v>4</v>
      </c>
      <c r="F1810" t="s">
        <v>10</v>
      </c>
      <c r="G1810" t="s">
        <v>13</v>
      </c>
      <c r="H1810" t="s">
        <v>26</v>
      </c>
      <c r="I1810">
        <v>0.2370768992495349</v>
      </c>
    </row>
    <row r="1811" spans="1:9" x14ac:dyDescent="0.3">
      <c r="A1811" s="11">
        <v>2020</v>
      </c>
      <c r="B1811" t="s">
        <v>952</v>
      </c>
      <c r="C1811" t="str">
        <f>VLOOKUP(B1811,'REFERENCE SHEET'!B:C,2,FALSE)</f>
        <v>CHE-U CN EQUITY</v>
      </c>
      <c r="D1811" t="s">
        <v>953</v>
      </c>
      <c r="E1811">
        <v>5</v>
      </c>
      <c r="F1811" t="s">
        <v>10</v>
      </c>
      <c r="G1811" t="s">
        <v>15</v>
      </c>
      <c r="H1811" t="s">
        <v>12</v>
      </c>
      <c r="I1811">
        <v>0.56168341479150574</v>
      </c>
    </row>
    <row r="1812" spans="1:9" x14ac:dyDescent="0.3">
      <c r="A1812" s="11">
        <v>2020</v>
      </c>
      <c r="B1812" t="s">
        <v>952</v>
      </c>
      <c r="C1812" t="str">
        <f>VLOOKUP(B1812,'REFERENCE SHEET'!B:C,2,FALSE)</f>
        <v>CHE-U CN EQUITY</v>
      </c>
      <c r="D1812" t="s">
        <v>953</v>
      </c>
      <c r="E1812">
        <v>6</v>
      </c>
      <c r="F1812" t="s">
        <v>10</v>
      </c>
      <c r="G1812" t="s">
        <v>16</v>
      </c>
      <c r="H1812" t="s">
        <v>26</v>
      </c>
      <c r="I1812">
        <v>0.20596773856474521</v>
      </c>
    </row>
    <row r="1813" spans="1:9" x14ac:dyDescent="0.3">
      <c r="A1813" s="11">
        <v>2021</v>
      </c>
      <c r="B1813" t="s">
        <v>952</v>
      </c>
      <c r="C1813" t="str">
        <f>VLOOKUP(B1813,'REFERENCE SHEET'!B:C,2,FALSE)</f>
        <v>CHE-U CN EQUITY</v>
      </c>
      <c r="D1813" t="s">
        <v>953</v>
      </c>
      <c r="E1813">
        <v>2</v>
      </c>
      <c r="F1813" t="s">
        <v>10</v>
      </c>
      <c r="G1813" t="s">
        <v>11</v>
      </c>
      <c r="H1813" t="s">
        <v>21</v>
      </c>
      <c r="I1813">
        <v>0.35248578814227777</v>
      </c>
    </row>
    <row r="1814" spans="1:9" x14ac:dyDescent="0.3">
      <c r="A1814" s="11">
        <v>2021</v>
      </c>
      <c r="B1814" t="s">
        <v>952</v>
      </c>
      <c r="C1814" t="str">
        <f>VLOOKUP(B1814,'REFERENCE SHEET'!B:C,2,FALSE)</f>
        <v>CHE-U CN EQUITY</v>
      </c>
      <c r="D1814" t="s">
        <v>953</v>
      </c>
      <c r="E1814">
        <v>4</v>
      </c>
      <c r="F1814" t="s">
        <v>10</v>
      </c>
      <c r="G1814" t="s">
        <v>13</v>
      </c>
      <c r="H1814" t="s">
        <v>21</v>
      </c>
      <c r="I1814">
        <v>0.35471430988273212</v>
      </c>
    </row>
    <row r="1815" spans="1:9" x14ac:dyDescent="0.3">
      <c r="A1815" s="11">
        <v>2021</v>
      </c>
      <c r="B1815" t="s">
        <v>952</v>
      </c>
      <c r="C1815" t="str">
        <f>VLOOKUP(B1815,'REFERENCE SHEET'!B:C,2,FALSE)</f>
        <v>CHE-U CN EQUITY</v>
      </c>
      <c r="D1815" t="s">
        <v>953</v>
      </c>
      <c r="E1815">
        <v>5</v>
      </c>
      <c r="F1815" t="s">
        <v>10</v>
      </c>
      <c r="G1815" t="s">
        <v>15</v>
      </c>
      <c r="H1815" t="s">
        <v>25</v>
      </c>
      <c r="I1815">
        <v>0.49625668449197868</v>
      </c>
    </row>
    <row r="1816" spans="1:9" x14ac:dyDescent="0.3">
      <c r="A1816" s="11">
        <v>2021</v>
      </c>
      <c r="B1816" t="s">
        <v>952</v>
      </c>
      <c r="C1816" t="str">
        <f>VLOOKUP(B1816,'REFERENCE SHEET'!B:C,2,FALSE)</f>
        <v>CHE-U CN EQUITY</v>
      </c>
      <c r="D1816" t="s">
        <v>953</v>
      </c>
      <c r="E1816">
        <v>6</v>
      </c>
      <c r="F1816" t="s">
        <v>10</v>
      </c>
      <c r="G1816" t="s">
        <v>16</v>
      </c>
      <c r="H1816" t="s">
        <v>19</v>
      </c>
      <c r="I1816">
        <v>0.26531388238355441</v>
      </c>
    </row>
    <row r="1817" spans="1:9" x14ac:dyDescent="0.3">
      <c r="A1817" s="11">
        <v>2022</v>
      </c>
      <c r="B1817" t="s">
        <v>952</v>
      </c>
      <c r="C1817" t="str">
        <f>VLOOKUP(B1817,'REFERENCE SHEET'!B:C,2,FALSE)</f>
        <v>CHE-U CN EQUITY</v>
      </c>
      <c r="D1817" t="s">
        <v>953</v>
      </c>
      <c r="E1817">
        <v>2</v>
      </c>
      <c r="F1817" t="s">
        <v>10</v>
      </c>
      <c r="G1817" t="s">
        <v>11</v>
      </c>
      <c r="H1817" t="s">
        <v>21</v>
      </c>
      <c r="I1817">
        <v>0.37983246481090038</v>
      </c>
    </row>
    <row r="1818" spans="1:9" x14ac:dyDescent="0.3">
      <c r="A1818" s="11">
        <v>2022</v>
      </c>
      <c r="B1818" t="s">
        <v>952</v>
      </c>
      <c r="C1818" t="str">
        <f>VLOOKUP(B1818,'REFERENCE SHEET'!B:C,2,FALSE)</f>
        <v>CHE-U CN EQUITY</v>
      </c>
      <c r="D1818" t="s">
        <v>953</v>
      </c>
      <c r="E1818">
        <v>4</v>
      </c>
      <c r="F1818" t="s">
        <v>10</v>
      </c>
      <c r="G1818" t="s">
        <v>13</v>
      </c>
      <c r="H1818" t="s">
        <v>21</v>
      </c>
      <c r="I1818">
        <v>0.37260290620640346</v>
      </c>
    </row>
    <row r="1819" spans="1:9" x14ac:dyDescent="0.3">
      <c r="A1819" s="11">
        <v>2022</v>
      </c>
      <c r="B1819" t="s">
        <v>952</v>
      </c>
      <c r="C1819" t="str">
        <f>VLOOKUP(B1819,'REFERENCE SHEET'!B:C,2,FALSE)</f>
        <v>CHE-U CN EQUITY</v>
      </c>
      <c r="D1819" t="s">
        <v>953</v>
      </c>
      <c r="E1819">
        <v>5</v>
      </c>
      <c r="F1819" t="s">
        <v>10</v>
      </c>
      <c r="G1819" t="s">
        <v>15</v>
      </c>
      <c r="H1819" t="s">
        <v>12</v>
      </c>
      <c r="I1819">
        <v>0.53271276549187663</v>
      </c>
    </row>
    <row r="1820" spans="1:9" x14ac:dyDescent="0.3">
      <c r="A1820" s="11">
        <v>2022</v>
      </c>
      <c r="B1820" t="s">
        <v>952</v>
      </c>
      <c r="C1820" t="str">
        <f>VLOOKUP(B1820,'REFERENCE SHEET'!B:C,2,FALSE)</f>
        <v>CHE-U CN EQUITY</v>
      </c>
      <c r="D1820" t="s">
        <v>953</v>
      </c>
      <c r="E1820">
        <v>6</v>
      </c>
      <c r="F1820" t="s">
        <v>10</v>
      </c>
      <c r="G1820" t="s">
        <v>16</v>
      </c>
      <c r="H1820" t="s">
        <v>19</v>
      </c>
      <c r="I1820">
        <v>0.29714572879009499</v>
      </c>
    </row>
    <row r="1821" spans="1:9" x14ac:dyDescent="0.3">
      <c r="A1821" s="11">
        <v>2023</v>
      </c>
      <c r="B1821" t="s">
        <v>952</v>
      </c>
      <c r="C1821" t="str">
        <f>VLOOKUP(B1821,'REFERENCE SHEET'!B:C,2,FALSE)</f>
        <v>CHE-U CN EQUITY</v>
      </c>
      <c r="D1821" t="s">
        <v>953</v>
      </c>
      <c r="E1821">
        <v>2</v>
      </c>
      <c r="F1821" t="s">
        <v>10</v>
      </c>
      <c r="G1821" t="s">
        <v>11</v>
      </c>
      <c r="H1821" t="s">
        <v>25</v>
      </c>
      <c r="I1821">
        <v>0.44481202640161038</v>
      </c>
    </row>
    <row r="1822" spans="1:9" x14ac:dyDescent="0.3">
      <c r="A1822" s="11">
        <v>2023</v>
      </c>
      <c r="B1822" t="s">
        <v>952</v>
      </c>
      <c r="C1822" t="str">
        <f>VLOOKUP(B1822,'REFERENCE SHEET'!B:C,2,FALSE)</f>
        <v>CHE-U CN EQUITY</v>
      </c>
      <c r="D1822" t="s">
        <v>953</v>
      </c>
      <c r="E1822">
        <v>4</v>
      </c>
      <c r="F1822" t="s">
        <v>10</v>
      </c>
      <c r="G1822" t="s">
        <v>13</v>
      </c>
      <c r="H1822" t="s">
        <v>21</v>
      </c>
      <c r="I1822">
        <v>0.38620064150667011</v>
      </c>
    </row>
    <row r="1823" spans="1:9" x14ac:dyDescent="0.3">
      <c r="A1823" s="11">
        <v>2023</v>
      </c>
      <c r="B1823" t="s">
        <v>952</v>
      </c>
      <c r="C1823" t="str">
        <f>VLOOKUP(B1823,'REFERENCE SHEET'!B:C,2,FALSE)</f>
        <v>CHE-U CN EQUITY</v>
      </c>
      <c r="D1823" t="s">
        <v>953</v>
      </c>
      <c r="E1823">
        <v>5</v>
      </c>
      <c r="F1823" t="s">
        <v>10</v>
      </c>
      <c r="G1823" t="s">
        <v>15</v>
      </c>
      <c r="H1823" t="s">
        <v>12</v>
      </c>
      <c r="I1823">
        <v>0.54195146958304874</v>
      </c>
    </row>
    <row r="1824" spans="1:9" x14ac:dyDescent="0.3">
      <c r="A1824" s="11">
        <v>2023</v>
      </c>
      <c r="B1824" t="s">
        <v>952</v>
      </c>
      <c r="C1824" t="str">
        <f>VLOOKUP(B1824,'REFERENCE SHEET'!B:C,2,FALSE)</f>
        <v>CHE-U CN EQUITY</v>
      </c>
      <c r="D1824" t="s">
        <v>953</v>
      </c>
      <c r="E1824">
        <v>6</v>
      </c>
      <c r="F1824" t="s">
        <v>10</v>
      </c>
      <c r="G1824" t="s">
        <v>16</v>
      </c>
      <c r="H1824" t="s">
        <v>25</v>
      </c>
      <c r="I1824">
        <v>0.44859340549647042</v>
      </c>
    </row>
    <row r="1825" spans="1:9" x14ac:dyDescent="0.3">
      <c r="A1825" s="11">
        <v>2024</v>
      </c>
      <c r="B1825" t="s">
        <v>952</v>
      </c>
      <c r="C1825" t="str">
        <f>VLOOKUP(B1825,'REFERENCE SHEET'!B:C,2,FALSE)</f>
        <v>CHE-U CN EQUITY</v>
      </c>
      <c r="D1825" t="s">
        <v>953</v>
      </c>
      <c r="E1825">
        <v>2</v>
      </c>
      <c r="F1825" t="s">
        <v>10</v>
      </c>
      <c r="G1825" t="s">
        <v>11</v>
      </c>
      <c r="H1825" t="s">
        <v>21</v>
      </c>
      <c r="I1825">
        <v>0.38439243651755406</v>
      </c>
    </row>
    <row r="1826" spans="1:9" x14ac:dyDescent="0.3">
      <c r="A1826" s="11">
        <v>2024</v>
      </c>
      <c r="B1826" t="s">
        <v>952</v>
      </c>
      <c r="C1826" t="str">
        <f>VLOOKUP(B1826,'REFERENCE SHEET'!B:C,2,FALSE)</f>
        <v>CHE-U CN EQUITY</v>
      </c>
      <c r="D1826" t="s">
        <v>953</v>
      </c>
      <c r="E1826">
        <v>4</v>
      </c>
      <c r="F1826" t="s">
        <v>10</v>
      </c>
      <c r="G1826" t="s">
        <v>13</v>
      </c>
      <c r="H1826" t="s">
        <v>21</v>
      </c>
      <c r="I1826">
        <v>0.34259718229887437</v>
      </c>
    </row>
    <row r="1827" spans="1:9" x14ac:dyDescent="0.3">
      <c r="A1827" s="11">
        <v>2024</v>
      </c>
      <c r="B1827" t="s">
        <v>952</v>
      </c>
      <c r="C1827" t="str">
        <f>VLOOKUP(B1827,'REFERENCE SHEET'!B:C,2,FALSE)</f>
        <v>CHE-U CN EQUITY</v>
      </c>
      <c r="D1827" t="s">
        <v>953</v>
      </c>
      <c r="E1827">
        <v>5</v>
      </c>
      <c r="F1827" t="s">
        <v>10</v>
      </c>
      <c r="G1827" t="s">
        <v>15</v>
      </c>
      <c r="H1827" t="s">
        <v>21</v>
      </c>
      <c r="I1827">
        <v>0.41393055555555558</v>
      </c>
    </row>
    <row r="1828" spans="1:9" x14ac:dyDescent="0.3">
      <c r="A1828" s="11">
        <v>2024</v>
      </c>
      <c r="B1828" t="s">
        <v>952</v>
      </c>
      <c r="C1828" t="str">
        <f>VLOOKUP(B1828,'REFERENCE SHEET'!B:C,2,FALSE)</f>
        <v>CHE-U CN EQUITY</v>
      </c>
      <c r="D1828" t="s">
        <v>953</v>
      </c>
      <c r="E1828">
        <v>6</v>
      </c>
      <c r="F1828" t="s">
        <v>10</v>
      </c>
      <c r="G1828" t="s">
        <v>16</v>
      </c>
      <c r="H1828" t="s">
        <v>21</v>
      </c>
      <c r="I1828">
        <v>0.41053679525427533</v>
      </c>
    </row>
    <row r="1829" spans="1:9" x14ac:dyDescent="0.3">
      <c r="A1829" s="11">
        <v>2017</v>
      </c>
      <c r="B1829" t="s">
        <v>117</v>
      </c>
      <c r="C1829" t="str">
        <f>VLOOKUP(B1829,'REFERENCE SHEET'!B:C,2,FALSE)</f>
        <v>CHP-U CN EQUITY</v>
      </c>
      <c r="D1829" t="s">
        <v>118</v>
      </c>
      <c r="E1829">
        <v>2</v>
      </c>
      <c r="F1829" t="s">
        <v>10</v>
      </c>
      <c r="G1829" t="s">
        <v>11</v>
      </c>
      <c r="H1829" t="s">
        <v>21</v>
      </c>
      <c r="I1829">
        <v>0.34867981372309992</v>
      </c>
    </row>
    <row r="1830" spans="1:9" x14ac:dyDescent="0.3">
      <c r="A1830" s="11">
        <v>2017</v>
      </c>
      <c r="B1830" t="s">
        <v>117</v>
      </c>
      <c r="C1830" t="str">
        <f>VLOOKUP(B1830,'REFERENCE SHEET'!B:C,2,FALSE)</f>
        <v>CHP-U CN EQUITY</v>
      </c>
      <c r="D1830" t="s">
        <v>118</v>
      </c>
      <c r="E1830">
        <v>4</v>
      </c>
      <c r="F1830" t="s">
        <v>10</v>
      </c>
      <c r="G1830" t="s">
        <v>13</v>
      </c>
      <c r="H1830" t="s">
        <v>21</v>
      </c>
      <c r="I1830">
        <v>0.33922181700627346</v>
      </c>
    </row>
    <row r="1831" spans="1:9" x14ac:dyDescent="0.3">
      <c r="A1831" s="11">
        <v>2017</v>
      </c>
      <c r="B1831" t="s">
        <v>117</v>
      </c>
      <c r="C1831" t="str">
        <f>VLOOKUP(B1831,'REFERENCE SHEET'!B:C,2,FALSE)</f>
        <v>CHP-U CN EQUITY</v>
      </c>
      <c r="D1831" t="s">
        <v>118</v>
      </c>
      <c r="E1831">
        <v>5</v>
      </c>
      <c r="F1831" t="s">
        <v>10</v>
      </c>
      <c r="G1831" t="s">
        <v>15</v>
      </c>
      <c r="H1831" t="s">
        <v>12</v>
      </c>
      <c r="I1831">
        <v>0.5266980146290493</v>
      </c>
    </row>
    <row r="1832" spans="1:9" x14ac:dyDescent="0.3">
      <c r="A1832" s="11">
        <v>2017</v>
      </c>
      <c r="B1832" t="s">
        <v>117</v>
      </c>
      <c r="C1832" t="str">
        <f>VLOOKUP(B1832,'REFERENCE SHEET'!B:C,2,FALSE)</f>
        <v>CHP-U CN EQUITY</v>
      </c>
      <c r="D1832" t="s">
        <v>118</v>
      </c>
      <c r="E1832">
        <v>6</v>
      </c>
      <c r="F1832" t="s">
        <v>10</v>
      </c>
      <c r="G1832" t="s">
        <v>16</v>
      </c>
      <c r="H1832" t="s">
        <v>26</v>
      </c>
      <c r="I1832">
        <v>0.17082716962524663</v>
      </c>
    </row>
    <row r="1833" spans="1:9" x14ac:dyDescent="0.3">
      <c r="A1833" s="11">
        <v>2018</v>
      </c>
      <c r="B1833" t="s">
        <v>117</v>
      </c>
      <c r="C1833" t="str">
        <f>VLOOKUP(B1833,'REFERENCE SHEET'!B:C,2,FALSE)</f>
        <v>CHP-U CN EQUITY</v>
      </c>
      <c r="D1833" t="s">
        <v>118</v>
      </c>
      <c r="E1833">
        <v>2</v>
      </c>
      <c r="F1833" t="s">
        <v>10</v>
      </c>
      <c r="G1833" t="s">
        <v>11</v>
      </c>
      <c r="H1833" t="s">
        <v>25</v>
      </c>
      <c r="I1833">
        <v>0.48339216889993469</v>
      </c>
    </row>
    <row r="1834" spans="1:9" x14ac:dyDescent="0.3">
      <c r="A1834" s="11">
        <v>2018</v>
      </c>
      <c r="B1834" t="s">
        <v>117</v>
      </c>
      <c r="C1834" t="str">
        <f>VLOOKUP(B1834,'REFERENCE SHEET'!B:C,2,FALSE)</f>
        <v>CHP-U CN EQUITY</v>
      </c>
      <c r="D1834" t="s">
        <v>118</v>
      </c>
      <c r="E1834">
        <v>4</v>
      </c>
      <c r="F1834" t="s">
        <v>10</v>
      </c>
      <c r="G1834" t="s">
        <v>13</v>
      </c>
      <c r="H1834" t="s">
        <v>14</v>
      </c>
      <c r="I1834">
        <v>0.59636555129666069</v>
      </c>
    </row>
    <row r="1835" spans="1:9" x14ac:dyDescent="0.3">
      <c r="A1835" s="11">
        <v>2018</v>
      </c>
      <c r="B1835" t="s">
        <v>117</v>
      </c>
      <c r="C1835" t="str">
        <f>VLOOKUP(B1835,'REFERENCE SHEET'!B:C,2,FALSE)</f>
        <v>CHP-U CN EQUITY</v>
      </c>
      <c r="D1835" t="s">
        <v>118</v>
      </c>
      <c r="E1835">
        <v>5</v>
      </c>
      <c r="F1835" t="s">
        <v>10</v>
      </c>
      <c r="G1835" t="s">
        <v>15</v>
      </c>
      <c r="H1835" t="s">
        <v>21</v>
      </c>
      <c r="I1835">
        <v>0.34869492412349556</v>
      </c>
    </row>
    <row r="1836" spans="1:9" x14ac:dyDescent="0.3">
      <c r="A1836" s="11">
        <v>2018</v>
      </c>
      <c r="B1836" t="s">
        <v>117</v>
      </c>
      <c r="C1836" t="str">
        <f>VLOOKUP(B1836,'REFERENCE SHEET'!B:C,2,FALSE)</f>
        <v>CHP-U CN EQUITY</v>
      </c>
      <c r="D1836" t="s">
        <v>118</v>
      </c>
      <c r="E1836">
        <v>6</v>
      </c>
      <c r="F1836" t="s">
        <v>10</v>
      </c>
      <c r="G1836" t="s">
        <v>16</v>
      </c>
      <c r="H1836" t="s">
        <v>25</v>
      </c>
      <c r="I1836">
        <v>0.48647556390849567</v>
      </c>
    </row>
    <row r="1837" spans="1:9" x14ac:dyDescent="0.3">
      <c r="A1837" s="11">
        <v>2019</v>
      </c>
      <c r="B1837" t="s">
        <v>117</v>
      </c>
      <c r="C1837" t="str">
        <f>VLOOKUP(B1837,'REFERENCE SHEET'!B:C,2,FALSE)</f>
        <v>CHP-U CN EQUITY</v>
      </c>
      <c r="D1837" t="s">
        <v>118</v>
      </c>
      <c r="E1837">
        <v>2</v>
      </c>
      <c r="F1837" t="s">
        <v>10</v>
      </c>
      <c r="G1837" t="s">
        <v>11</v>
      </c>
      <c r="H1837" t="s">
        <v>12</v>
      </c>
      <c r="I1837">
        <v>0.57933707868618423</v>
      </c>
    </row>
    <row r="1838" spans="1:9" x14ac:dyDescent="0.3">
      <c r="A1838" s="11">
        <v>2019</v>
      </c>
      <c r="B1838" t="s">
        <v>117</v>
      </c>
      <c r="C1838" t="str">
        <f>VLOOKUP(B1838,'REFERENCE SHEET'!B:C,2,FALSE)</f>
        <v>CHP-U CN EQUITY</v>
      </c>
      <c r="D1838" t="s">
        <v>118</v>
      </c>
      <c r="E1838">
        <v>4</v>
      </c>
      <c r="F1838" t="s">
        <v>10</v>
      </c>
      <c r="G1838" t="s">
        <v>13</v>
      </c>
      <c r="H1838" t="s">
        <v>14</v>
      </c>
      <c r="I1838">
        <v>0.61689349072390931</v>
      </c>
    </row>
    <row r="1839" spans="1:9" x14ac:dyDescent="0.3">
      <c r="A1839" s="11">
        <v>2019</v>
      </c>
      <c r="B1839" t="s">
        <v>117</v>
      </c>
      <c r="C1839" t="str">
        <f>VLOOKUP(B1839,'REFERENCE SHEET'!B:C,2,FALSE)</f>
        <v>CHP-U CN EQUITY</v>
      </c>
      <c r="D1839" t="s">
        <v>118</v>
      </c>
      <c r="E1839">
        <v>5</v>
      </c>
      <c r="F1839" t="s">
        <v>10</v>
      </c>
      <c r="G1839" t="s">
        <v>15</v>
      </c>
      <c r="H1839" t="s">
        <v>12</v>
      </c>
      <c r="I1839">
        <v>0.5309621162841125</v>
      </c>
    </row>
    <row r="1840" spans="1:9" x14ac:dyDescent="0.3">
      <c r="A1840" s="11">
        <v>2019</v>
      </c>
      <c r="B1840" t="s">
        <v>117</v>
      </c>
      <c r="C1840" t="str">
        <f>VLOOKUP(B1840,'REFERENCE SHEET'!B:C,2,FALSE)</f>
        <v>CHP-U CN EQUITY</v>
      </c>
      <c r="D1840" t="s">
        <v>118</v>
      </c>
      <c r="E1840">
        <v>6</v>
      </c>
      <c r="F1840" t="s">
        <v>10</v>
      </c>
      <c r="G1840" t="s">
        <v>16</v>
      </c>
      <c r="H1840" t="s">
        <v>14</v>
      </c>
      <c r="I1840">
        <v>0.58419297634565692</v>
      </c>
    </row>
    <row r="1841" spans="1:9" x14ac:dyDescent="0.3">
      <c r="A1841" s="11">
        <v>2020</v>
      </c>
      <c r="B1841" t="s">
        <v>117</v>
      </c>
      <c r="C1841" t="str">
        <f>VLOOKUP(B1841,'REFERENCE SHEET'!B:C,2,FALSE)</f>
        <v>CHP-U CN EQUITY</v>
      </c>
      <c r="D1841" t="s">
        <v>118</v>
      </c>
      <c r="E1841">
        <v>2</v>
      </c>
      <c r="F1841" t="s">
        <v>10</v>
      </c>
      <c r="G1841" t="s">
        <v>11</v>
      </c>
      <c r="H1841" t="s">
        <v>24</v>
      </c>
      <c r="I1841">
        <v>0.74389639755473436</v>
      </c>
    </row>
    <row r="1842" spans="1:9" x14ac:dyDescent="0.3">
      <c r="A1842" s="11">
        <v>2020</v>
      </c>
      <c r="B1842" t="s">
        <v>117</v>
      </c>
      <c r="C1842" t="str">
        <f>VLOOKUP(B1842,'REFERENCE SHEET'!B:C,2,FALSE)</f>
        <v>CHP-U CN EQUITY</v>
      </c>
      <c r="D1842" t="s">
        <v>118</v>
      </c>
      <c r="E1842">
        <v>4</v>
      </c>
      <c r="F1842" t="s">
        <v>10</v>
      </c>
      <c r="G1842" t="s">
        <v>13</v>
      </c>
      <c r="H1842" t="s">
        <v>22</v>
      </c>
      <c r="I1842">
        <v>0.8076410429074008</v>
      </c>
    </row>
    <row r="1843" spans="1:9" x14ac:dyDescent="0.3">
      <c r="A1843" s="11">
        <v>2020</v>
      </c>
      <c r="B1843" t="s">
        <v>117</v>
      </c>
      <c r="C1843" t="str">
        <f>VLOOKUP(B1843,'REFERENCE SHEET'!B:C,2,FALSE)</f>
        <v>CHP-U CN EQUITY</v>
      </c>
      <c r="D1843" t="s">
        <v>118</v>
      </c>
      <c r="E1843">
        <v>5</v>
      </c>
      <c r="F1843" t="s">
        <v>10</v>
      </c>
      <c r="G1843" t="s">
        <v>15</v>
      </c>
      <c r="H1843" t="s">
        <v>24</v>
      </c>
      <c r="I1843">
        <v>0.71946921327433444</v>
      </c>
    </row>
    <row r="1844" spans="1:9" x14ac:dyDescent="0.3">
      <c r="A1844" s="11">
        <v>2020</v>
      </c>
      <c r="B1844" t="s">
        <v>117</v>
      </c>
      <c r="C1844" t="str">
        <f>VLOOKUP(B1844,'REFERENCE SHEET'!B:C,2,FALSE)</f>
        <v>CHP-U CN EQUITY</v>
      </c>
      <c r="D1844" t="s">
        <v>118</v>
      </c>
      <c r="E1844">
        <v>6</v>
      </c>
      <c r="F1844" t="s">
        <v>10</v>
      </c>
      <c r="G1844" t="s">
        <v>16</v>
      </c>
      <c r="H1844" t="s">
        <v>24</v>
      </c>
      <c r="I1844">
        <v>0.69070419427906793</v>
      </c>
    </row>
    <row r="1845" spans="1:9" x14ac:dyDescent="0.3">
      <c r="A1845" s="11">
        <v>2021</v>
      </c>
      <c r="B1845" t="s">
        <v>117</v>
      </c>
      <c r="C1845" t="str">
        <f>VLOOKUP(B1845,'REFERENCE SHEET'!B:C,2,FALSE)</f>
        <v>CHP-U CN EQUITY</v>
      </c>
      <c r="D1845" t="s">
        <v>118</v>
      </c>
      <c r="E1845">
        <v>2</v>
      </c>
      <c r="F1845" t="s">
        <v>10</v>
      </c>
      <c r="G1845" t="s">
        <v>11</v>
      </c>
      <c r="H1845" t="s">
        <v>24</v>
      </c>
      <c r="I1845">
        <v>0.7361420286910495</v>
      </c>
    </row>
    <row r="1846" spans="1:9" x14ac:dyDescent="0.3">
      <c r="A1846" s="11">
        <v>2021</v>
      </c>
      <c r="B1846" t="s">
        <v>117</v>
      </c>
      <c r="C1846" t="str">
        <f>VLOOKUP(B1846,'REFERENCE SHEET'!B:C,2,FALSE)</f>
        <v>CHP-U CN EQUITY</v>
      </c>
      <c r="D1846" t="s">
        <v>118</v>
      </c>
      <c r="E1846">
        <v>4</v>
      </c>
      <c r="F1846" t="s">
        <v>10</v>
      </c>
      <c r="G1846" t="s">
        <v>13</v>
      </c>
      <c r="H1846" t="s">
        <v>22</v>
      </c>
      <c r="I1846">
        <v>0.82454953681737342</v>
      </c>
    </row>
    <row r="1847" spans="1:9" x14ac:dyDescent="0.3">
      <c r="A1847" s="11">
        <v>2021</v>
      </c>
      <c r="B1847" t="s">
        <v>117</v>
      </c>
      <c r="C1847" t="str">
        <f>VLOOKUP(B1847,'REFERENCE SHEET'!B:C,2,FALSE)</f>
        <v>CHP-U CN EQUITY</v>
      </c>
      <c r="D1847" t="s">
        <v>118</v>
      </c>
      <c r="E1847">
        <v>5</v>
      </c>
      <c r="F1847" t="s">
        <v>10</v>
      </c>
      <c r="G1847" t="s">
        <v>15</v>
      </c>
      <c r="H1847" t="s">
        <v>24</v>
      </c>
      <c r="I1847">
        <v>0.68281394062327128</v>
      </c>
    </row>
    <row r="1848" spans="1:9" x14ac:dyDescent="0.3">
      <c r="A1848" s="11">
        <v>2021</v>
      </c>
      <c r="B1848" t="s">
        <v>117</v>
      </c>
      <c r="C1848" t="str">
        <f>VLOOKUP(B1848,'REFERENCE SHEET'!B:C,2,FALSE)</f>
        <v>CHP-U CN EQUITY</v>
      </c>
      <c r="D1848" t="s">
        <v>118</v>
      </c>
      <c r="E1848">
        <v>6</v>
      </c>
      <c r="F1848" t="s">
        <v>10</v>
      </c>
      <c r="G1848" t="s">
        <v>16</v>
      </c>
      <c r="H1848" t="s">
        <v>24</v>
      </c>
      <c r="I1848">
        <v>0.68308569227491067</v>
      </c>
    </row>
    <row r="1849" spans="1:9" x14ac:dyDescent="0.3">
      <c r="A1849" s="11">
        <v>2022</v>
      </c>
      <c r="B1849" t="s">
        <v>117</v>
      </c>
      <c r="C1849" t="str">
        <f>VLOOKUP(B1849,'REFERENCE SHEET'!B:C,2,FALSE)</f>
        <v>CHP-U CN EQUITY</v>
      </c>
      <c r="D1849" t="s">
        <v>118</v>
      </c>
      <c r="E1849">
        <v>2</v>
      </c>
      <c r="F1849" t="s">
        <v>10</v>
      </c>
      <c r="G1849" t="s">
        <v>11</v>
      </c>
      <c r="H1849" t="s">
        <v>22</v>
      </c>
      <c r="I1849">
        <v>0.75283442629547304</v>
      </c>
    </row>
    <row r="1850" spans="1:9" x14ac:dyDescent="0.3">
      <c r="A1850" s="11">
        <v>2022</v>
      </c>
      <c r="B1850" t="s">
        <v>117</v>
      </c>
      <c r="C1850" t="str">
        <f>VLOOKUP(B1850,'REFERENCE SHEET'!B:C,2,FALSE)</f>
        <v>CHP-U CN EQUITY</v>
      </c>
      <c r="D1850" t="s">
        <v>118</v>
      </c>
      <c r="E1850">
        <v>4</v>
      </c>
      <c r="F1850" t="s">
        <v>10</v>
      </c>
      <c r="G1850" t="s">
        <v>13</v>
      </c>
      <c r="H1850" t="s">
        <v>22</v>
      </c>
      <c r="I1850">
        <v>0.78000275844626943</v>
      </c>
    </row>
    <row r="1851" spans="1:9" x14ac:dyDescent="0.3">
      <c r="A1851" s="11">
        <v>2022</v>
      </c>
      <c r="B1851" t="s">
        <v>117</v>
      </c>
      <c r="C1851" t="str">
        <f>VLOOKUP(B1851,'REFERENCE SHEET'!B:C,2,FALSE)</f>
        <v>CHP-U CN EQUITY</v>
      </c>
      <c r="D1851" t="s">
        <v>118</v>
      </c>
      <c r="E1851">
        <v>5</v>
      </c>
      <c r="F1851" t="s">
        <v>10</v>
      </c>
      <c r="G1851" t="s">
        <v>15</v>
      </c>
      <c r="H1851" t="s">
        <v>22</v>
      </c>
      <c r="I1851">
        <v>0.77143199749322111</v>
      </c>
    </row>
    <row r="1852" spans="1:9" x14ac:dyDescent="0.3">
      <c r="A1852" s="11">
        <v>2022</v>
      </c>
      <c r="B1852" t="s">
        <v>117</v>
      </c>
      <c r="C1852" t="str">
        <f>VLOOKUP(B1852,'REFERENCE SHEET'!B:C,2,FALSE)</f>
        <v>CHP-U CN EQUITY</v>
      </c>
      <c r="D1852" t="s">
        <v>118</v>
      </c>
      <c r="E1852">
        <v>6</v>
      </c>
      <c r="F1852" t="s">
        <v>10</v>
      </c>
      <c r="G1852" t="s">
        <v>16</v>
      </c>
      <c r="H1852" t="s">
        <v>24</v>
      </c>
      <c r="I1852">
        <v>0.69926689631167749</v>
      </c>
    </row>
    <row r="1853" spans="1:9" x14ac:dyDescent="0.3">
      <c r="A1853" s="11">
        <v>2023</v>
      </c>
      <c r="B1853" t="s">
        <v>117</v>
      </c>
      <c r="C1853" t="str">
        <f>VLOOKUP(B1853,'REFERENCE SHEET'!B:C,2,FALSE)</f>
        <v>CHP-U CN EQUITY</v>
      </c>
      <c r="D1853" t="s">
        <v>118</v>
      </c>
      <c r="E1853">
        <v>2</v>
      </c>
      <c r="F1853" t="s">
        <v>10</v>
      </c>
      <c r="G1853" t="s">
        <v>11</v>
      </c>
      <c r="H1853" t="s">
        <v>14</v>
      </c>
      <c r="I1853">
        <v>0.63815302513192984</v>
      </c>
    </row>
    <row r="1854" spans="1:9" x14ac:dyDescent="0.3">
      <c r="A1854" s="11">
        <v>2023</v>
      </c>
      <c r="B1854" t="s">
        <v>117</v>
      </c>
      <c r="C1854" t="str">
        <f>VLOOKUP(B1854,'REFERENCE SHEET'!B:C,2,FALSE)</f>
        <v>CHP-U CN EQUITY</v>
      </c>
      <c r="D1854" t="s">
        <v>118</v>
      </c>
      <c r="E1854">
        <v>4</v>
      </c>
      <c r="F1854" t="s">
        <v>10</v>
      </c>
      <c r="G1854" t="s">
        <v>13</v>
      </c>
      <c r="H1854" t="s">
        <v>14</v>
      </c>
      <c r="I1854">
        <v>0.61160333801722322</v>
      </c>
    </row>
    <row r="1855" spans="1:9" x14ac:dyDescent="0.3">
      <c r="A1855" s="11">
        <v>2023</v>
      </c>
      <c r="B1855" t="s">
        <v>117</v>
      </c>
      <c r="C1855" t="str">
        <f>VLOOKUP(B1855,'REFERENCE SHEET'!B:C,2,FALSE)</f>
        <v>CHP-U CN EQUITY</v>
      </c>
      <c r="D1855" t="s">
        <v>118</v>
      </c>
      <c r="E1855">
        <v>5</v>
      </c>
      <c r="F1855" t="s">
        <v>10</v>
      </c>
      <c r="G1855" t="s">
        <v>15</v>
      </c>
      <c r="H1855" t="s">
        <v>14</v>
      </c>
      <c r="I1855">
        <v>0.64168082050857167</v>
      </c>
    </row>
    <row r="1856" spans="1:9" x14ac:dyDescent="0.3">
      <c r="A1856" s="11">
        <v>2023</v>
      </c>
      <c r="B1856" t="s">
        <v>117</v>
      </c>
      <c r="C1856" t="str">
        <f>VLOOKUP(B1856,'REFERENCE SHEET'!B:C,2,FALSE)</f>
        <v>CHP-U CN EQUITY</v>
      </c>
      <c r="D1856" t="s">
        <v>118</v>
      </c>
      <c r="E1856">
        <v>6</v>
      </c>
      <c r="F1856" t="s">
        <v>10</v>
      </c>
      <c r="G1856" t="s">
        <v>16</v>
      </c>
      <c r="H1856" t="s">
        <v>24</v>
      </c>
      <c r="I1856">
        <v>0.66738634540585462</v>
      </c>
    </row>
    <row r="1857" spans="1:9" x14ac:dyDescent="0.3">
      <c r="A1857" s="11">
        <v>2024</v>
      </c>
      <c r="B1857" t="s">
        <v>117</v>
      </c>
      <c r="C1857" t="str">
        <f>VLOOKUP(B1857,'REFERENCE SHEET'!B:C,2,FALSE)</f>
        <v>CHP-U CN EQUITY</v>
      </c>
      <c r="D1857" t="s">
        <v>118</v>
      </c>
      <c r="E1857">
        <v>2</v>
      </c>
      <c r="F1857" t="s">
        <v>10</v>
      </c>
      <c r="G1857" t="s">
        <v>11</v>
      </c>
      <c r="H1857" t="s">
        <v>14</v>
      </c>
      <c r="I1857">
        <v>0.61557485553209523</v>
      </c>
    </row>
    <row r="1858" spans="1:9" x14ac:dyDescent="0.3">
      <c r="A1858" s="11">
        <v>2024</v>
      </c>
      <c r="B1858" t="s">
        <v>117</v>
      </c>
      <c r="C1858" t="str">
        <f>VLOOKUP(B1858,'REFERENCE SHEET'!B:C,2,FALSE)</f>
        <v>CHP-U CN EQUITY</v>
      </c>
      <c r="D1858" t="s">
        <v>118</v>
      </c>
      <c r="E1858">
        <v>4</v>
      </c>
      <c r="F1858" t="s">
        <v>10</v>
      </c>
      <c r="G1858" t="s">
        <v>13</v>
      </c>
      <c r="H1858" t="s">
        <v>14</v>
      </c>
      <c r="I1858">
        <v>0.61951223794990518</v>
      </c>
    </row>
    <row r="1859" spans="1:9" x14ac:dyDescent="0.3">
      <c r="A1859" s="11">
        <v>2024</v>
      </c>
      <c r="B1859" t="s">
        <v>117</v>
      </c>
      <c r="C1859" t="str">
        <f>VLOOKUP(B1859,'REFERENCE SHEET'!B:C,2,FALSE)</f>
        <v>CHP-U CN EQUITY</v>
      </c>
      <c r="D1859" t="s">
        <v>118</v>
      </c>
      <c r="E1859">
        <v>5</v>
      </c>
      <c r="F1859" t="s">
        <v>10</v>
      </c>
      <c r="G1859" t="s">
        <v>15</v>
      </c>
      <c r="H1859" t="s">
        <v>12</v>
      </c>
      <c r="I1859">
        <v>0.57479166666666659</v>
      </c>
    </row>
    <row r="1860" spans="1:9" x14ac:dyDescent="0.3">
      <c r="A1860" s="11">
        <v>2024</v>
      </c>
      <c r="B1860" t="s">
        <v>117</v>
      </c>
      <c r="C1860" t="str">
        <f>VLOOKUP(B1860,'REFERENCE SHEET'!B:C,2,FALSE)</f>
        <v>CHP-U CN EQUITY</v>
      </c>
      <c r="D1860" t="s">
        <v>118</v>
      </c>
      <c r="E1860">
        <v>6</v>
      </c>
      <c r="F1860" t="s">
        <v>10</v>
      </c>
      <c r="G1860" t="s">
        <v>16</v>
      </c>
      <c r="H1860" t="s">
        <v>14</v>
      </c>
      <c r="I1860">
        <v>0.65411996611219791</v>
      </c>
    </row>
    <row r="1861" spans="1:9" x14ac:dyDescent="0.3">
      <c r="A1861" s="11">
        <v>2016</v>
      </c>
      <c r="B1861" t="s">
        <v>121</v>
      </c>
      <c r="C1861" t="str">
        <f>VLOOKUP(B1861,'REFERENCE SHEET'!B:C,2,FALSE)</f>
        <v>CIGI CN EQUITY</v>
      </c>
      <c r="D1861" t="s">
        <v>122</v>
      </c>
      <c r="E1861">
        <v>2</v>
      </c>
      <c r="F1861" t="s">
        <v>10</v>
      </c>
      <c r="G1861" t="s">
        <v>11</v>
      </c>
      <c r="H1861" t="s">
        <v>26</v>
      </c>
      <c r="I1861">
        <v>0.21553289330296974</v>
      </c>
    </row>
    <row r="1862" spans="1:9" x14ac:dyDescent="0.3">
      <c r="A1862" s="11">
        <v>2016</v>
      </c>
      <c r="B1862" t="s">
        <v>121</v>
      </c>
      <c r="C1862" t="str">
        <f>VLOOKUP(B1862,'REFERENCE SHEET'!B:C,2,FALSE)</f>
        <v>CIGI CN EQUITY</v>
      </c>
      <c r="D1862" t="s">
        <v>122</v>
      </c>
      <c r="E1862">
        <v>4</v>
      </c>
      <c r="F1862" t="s">
        <v>10</v>
      </c>
      <c r="G1862" t="s">
        <v>13</v>
      </c>
      <c r="H1862" t="s">
        <v>35</v>
      </c>
      <c r="I1862">
        <v>0</v>
      </c>
    </row>
    <row r="1863" spans="1:9" x14ac:dyDescent="0.3">
      <c r="A1863" s="11">
        <v>2016</v>
      </c>
      <c r="B1863" t="s">
        <v>121</v>
      </c>
      <c r="C1863" t="str">
        <f>VLOOKUP(B1863,'REFERENCE SHEET'!B:C,2,FALSE)</f>
        <v>CIGI CN EQUITY</v>
      </c>
      <c r="D1863" t="s">
        <v>122</v>
      </c>
      <c r="E1863">
        <v>5</v>
      </c>
      <c r="F1863" t="s">
        <v>10</v>
      </c>
      <c r="G1863" t="s">
        <v>15</v>
      </c>
      <c r="H1863" t="s">
        <v>19</v>
      </c>
      <c r="I1863">
        <v>0.26210191082802564</v>
      </c>
    </row>
    <row r="1864" spans="1:9" x14ac:dyDescent="0.3">
      <c r="A1864" s="11">
        <v>2016</v>
      </c>
      <c r="B1864" t="s">
        <v>121</v>
      </c>
      <c r="C1864" t="str">
        <f>VLOOKUP(B1864,'REFERENCE SHEET'!B:C,2,FALSE)</f>
        <v>CIGI CN EQUITY</v>
      </c>
      <c r="D1864" t="s">
        <v>122</v>
      </c>
      <c r="E1864">
        <v>6</v>
      </c>
      <c r="F1864" t="s">
        <v>10</v>
      </c>
      <c r="G1864" t="s">
        <v>16</v>
      </c>
      <c r="H1864" t="s">
        <v>21</v>
      </c>
      <c r="I1864">
        <v>0.36260511694037717</v>
      </c>
    </row>
    <row r="1865" spans="1:9" x14ac:dyDescent="0.3">
      <c r="A1865" s="11">
        <v>2017</v>
      </c>
      <c r="B1865" t="s">
        <v>121</v>
      </c>
      <c r="C1865" t="str">
        <f>VLOOKUP(B1865,'REFERENCE SHEET'!B:C,2,FALSE)</f>
        <v>CIGI CN EQUITY</v>
      </c>
      <c r="D1865" t="s">
        <v>122</v>
      </c>
      <c r="E1865">
        <v>2</v>
      </c>
      <c r="F1865" t="s">
        <v>10</v>
      </c>
      <c r="G1865" t="s">
        <v>11</v>
      </c>
      <c r="H1865" t="s">
        <v>26</v>
      </c>
      <c r="I1865">
        <v>0.24827303481184929</v>
      </c>
    </row>
    <row r="1866" spans="1:9" x14ac:dyDescent="0.3">
      <c r="A1866" s="11">
        <v>2017</v>
      </c>
      <c r="B1866" t="s">
        <v>121</v>
      </c>
      <c r="C1866" t="str">
        <f>VLOOKUP(B1866,'REFERENCE SHEET'!B:C,2,FALSE)</f>
        <v>CIGI CN EQUITY</v>
      </c>
      <c r="D1866" t="s">
        <v>122</v>
      </c>
      <c r="E1866">
        <v>4</v>
      </c>
      <c r="F1866" t="s">
        <v>10</v>
      </c>
      <c r="G1866" t="s">
        <v>13</v>
      </c>
      <c r="H1866" t="s">
        <v>35</v>
      </c>
      <c r="I1866">
        <v>0</v>
      </c>
    </row>
    <row r="1867" spans="1:9" x14ac:dyDescent="0.3">
      <c r="A1867" s="11">
        <v>2017</v>
      </c>
      <c r="B1867" t="s">
        <v>121</v>
      </c>
      <c r="C1867" t="str">
        <f>VLOOKUP(B1867,'REFERENCE SHEET'!B:C,2,FALSE)</f>
        <v>CIGI CN EQUITY</v>
      </c>
      <c r="D1867" t="s">
        <v>122</v>
      </c>
      <c r="E1867">
        <v>5</v>
      </c>
      <c r="F1867" t="s">
        <v>10</v>
      </c>
      <c r="G1867" t="s">
        <v>15</v>
      </c>
      <c r="H1867" t="s">
        <v>21</v>
      </c>
      <c r="I1867">
        <v>0.38111285266457684</v>
      </c>
    </row>
    <row r="1868" spans="1:9" x14ac:dyDescent="0.3">
      <c r="A1868" s="11">
        <v>2017</v>
      </c>
      <c r="B1868" t="s">
        <v>121</v>
      </c>
      <c r="C1868" t="str">
        <f>VLOOKUP(B1868,'REFERENCE SHEET'!B:C,2,FALSE)</f>
        <v>CIGI CN EQUITY</v>
      </c>
      <c r="D1868" t="s">
        <v>122</v>
      </c>
      <c r="E1868">
        <v>6</v>
      </c>
      <c r="F1868" t="s">
        <v>10</v>
      </c>
      <c r="G1868" t="s">
        <v>16</v>
      </c>
      <c r="H1868" t="s">
        <v>21</v>
      </c>
      <c r="I1868">
        <v>0.3456888976591766</v>
      </c>
    </row>
    <row r="1869" spans="1:9" x14ac:dyDescent="0.3">
      <c r="A1869" s="11">
        <v>2018</v>
      </c>
      <c r="B1869" t="s">
        <v>121</v>
      </c>
      <c r="C1869" t="str">
        <f>VLOOKUP(B1869,'REFERENCE SHEET'!B:C,2,FALSE)</f>
        <v>CIGI CN EQUITY</v>
      </c>
      <c r="D1869" t="s">
        <v>122</v>
      </c>
      <c r="E1869">
        <v>2</v>
      </c>
      <c r="F1869" t="s">
        <v>10</v>
      </c>
      <c r="G1869" t="s">
        <v>11</v>
      </c>
      <c r="H1869" t="s">
        <v>19</v>
      </c>
      <c r="I1869">
        <v>0.29014909363174379</v>
      </c>
    </row>
    <row r="1870" spans="1:9" x14ac:dyDescent="0.3">
      <c r="A1870" s="11">
        <v>2018</v>
      </c>
      <c r="B1870" t="s">
        <v>121</v>
      </c>
      <c r="C1870" t="str">
        <f>VLOOKUP(B1870,'REFERENCE SHEET'!B:C,2,FALSE)</f>
        <v>CIGI CN EQUITY</v>
      </c>
      <c r="D1870" t="s">
        <v>122</v>
      </c>
      <c r="E1870">
        <v>4</v>
      </c>
      <c r="F1870" t="s">
        <v>10</v>
      </c>
      <c r="G1870" t="s">
        <v>13</v>
      </c>
      <c r="H1870" t="s">
        <v>35</v>
      </c>
      <c r="I1870">
        <v>0</v>
      </c>
    </row>
    <row r="1871" spans="1:9" x14ac:dyDescent="0.3">
      <c r="A1871" s="11">
        <v>2018</v>
      </c>
      <c r="B1871" t="s">
        <v>121</v>
      </c>
      <c r="C1871" t="str">
        <f>VLOOKUP(B1871,'REFERENCE SHEET'!B:C,2,FALSE)</f>
        <v>CIGI CN EQUITY</v>
      </c>
      <c r="D1871" t="s">
        <v>122</v>
      </c>
      <c r="E1871">
        <v>5</v>
      </c>
      <c r="F1871" t="s">
        <v>10</v>
      </c>
      <c r="G1871" t="s">
        <v>15</v>
      </c>
      <c r="H1871" t="s">
        <v>12</v>
      </c>
      <c r="I1871">
        <v>0.51990999476713784</v>
      </c>
    </row>
    <row r="1872" spans="1:9" x14ac:dyDescent="0.3">
      <c r="A1872" s="11">
        <v>2018</v>
      </c>
      <c r="B1872" t="s">
        <v>121</v>
      </c>
      <c r="C1872" t="str">
        <f>VLOOKUP(B1872,'REFERENCE SHEET'!B:C,2,FALSE)</f>
        <v>CIGI CN EQUITY</v>
      </c>
      <c r="D1872" t="s">
        <v>122</v>
      </c>
      <c r="E1872">
        <v>6</v>
      </c>
      <c r="F1872" t="s">
        <v>10</v>
      </c>
      <c r="G1872" t="s">
        <v>16</v>
      </c>
      <c r="H1872" t="s">
        <v>21</v>
      </c>
      <c r="I1872">
        <v>0.33625505366988789</v>
      </c>
    </row>
    <row r="1873" spans="1:9" x14ac:dyDescent="0.3">
      <c r="A1873" s="11">
        <v>2019</v>
      </c>
      <c r="B1873" t="s">
        <v>121</v>
      </c>
      <c r="C1873" t="str">
        <f>VLOOKUP(B1873,'REFERENCE SHEET'!B:C,2,FALSE)</f>
        <v>CIGI CN EQUITY</v>
      </c>
      <c r="D1873" t="s">
        <v>122</v>
      </c>
      <c r="E1873">
        <v>2</v>
      </c>
      <c r="F1873" t="s">
        <v>10</v>
      </c>
      <c r="G1873" t="s">
        <v>11</v>
      </c>
      <c r="H1873" t="s">
        <v>19</v>
      </c>
      <c r="I1873">
        <v>0.30782973008978692</v>
      </c>
    </row>
    <row r="1874" spans="1:9" x14ac:dyDescent="0.3">
      <c r="A1874" s="11">
        <v>2019</v>
      </c>
      <c r="B1874" t="s">
        <v>121</v>
      </c>
      <c r="C1874" t="str">
        <f>VLOOKUP(B1874,'REFERENCE SHEET'!B:C,2,FALSE)</f>
        <v>CIGI CN EQUITY</v>
      </c>
      <c r="D1874" t="s">
        <v>122</v>
      </c>
      <c r="E1874">
        <v>4</v>
      </c>
      <c r="F1874" t="s">
        <v>10</v>
      </c>
      <c r="G1874" t="s">
        <v>13</v>
      </c>
      <c r="H1874" t="s">
        <v>35</v>
      </c>
      <c r="I1874">
        <v>0</v>
      </c>
    </row>
    <row r="1875" spans="1:9" x14ac:dyDescent="0.3">
      <c r="A1875" s="11">
        <v>2019</v>
      </c>
      <c r="B1875" t="s">
        <v>121</v>
      </c>
      <c r="C1875" t="str">
        <f>VLOOKUP(B1875,'REFERENCE SHEET'!B:C,2,FALSE)</f>
        <v>CIGI CN EQUITY</v>
      </c>
      <c r="D1875" t="s">
        <v>122</v>
      </c>
      <c r="E1875">
        <v>5</v>
      </c>
      <c r="F1875" t="s">
        <v>10</v>
      </c>
      <c r="G1875" t="s">
        <v>15</v>
      </c>
      <c r="H1875" t="s">
        <v>14</v>
      </c>
      <c r="I1875">
        <v>0.61296244669537148</v>
      </c>
    </row>
    <row r="1876" spans="1:9" x14ac:dyDescent="0.3">
      <c r="A1876" s="11">
        <v>2019</v>
      </c>
      <c r="B1876" t="s">
        <v>121</v>
      </c>
      <c r="C1876" t="str">
        <f>VLOOKUP(B1876,'REFERENCE SHEET'!B:C,2,FALSE)</f>
        <v>CIGI CN EQUITY</v>
      </c>
      <c r="D1876" t="s">
        <v>122</v>
      </c>
      <c r="E1876">
        <v>6</v>
      </c>
      <c r="F1876" t="s">
        <v>10</v>
      </c>
      <c r="G1876" t="s">
        <v>16</v>
      </c>
      <c r="H1876" t="s">
        <v>19</v>
      </c>
      <c r="I1876">
        <v>0.30095338689088691</v>
      </c>
    </row>
    <row r="1877" spans="1:9" x14ac:dyDescent="0.3">
      <c r="A1877" s="11">
        <v>2020</v>
      </c>
      <c r="B1877" t="s">
        <v>121</v>
      </c>
      <c r="C1877" t="str">
        <f>VLOOKUP(B1877,'REFERENCE SHEET'!B:C,2,FALSE)</f>
        <v>CIGI CN EQUITY</v>
      </c>
      <c r="D1877" t="s">
        <v>122</v>
      </c>
      <c r="E1877">
        <v>2</v>
      </c>
      <c r="F1877" t="s">
        <v>10</v>
      </c>
      <c r="G1877" t="s">
        <v>11</v>
      </c>
      <c r="H1877" t="s">
        <v>12</v>
      </c>
      <c r="I1877">
        <v>0.55260146981250691</v>
      </c>
    </row>
    <row r="1878" spans="1:9" x14ac:dyDescent="0.3">
      <c r="A1878" s="11">
        <v>2020</v>
      </c>
      <c r="B1878" t="s">
        <v>121</v>
      </c>
      <c r="C1878" t="str">
        <f>VLOOKUP(B1878,'REFERENCE SHEET'!B:C,2,FALSE)</f>
        <v>CIGI CN EQUITY</v>
      </c>
      <c r="D1878" t="s">
        <v>122</v>
      </c>
      <c r="E1878">
        <v>4</v>
      </c>
      <c r="F1878" t="s">
        <v>10</v>
      </c>
      <c r="G1878" t="s">
        <v>13</v>
      </c>
      <c r="H1878" t="s">
        <v>12</v>
      </c>
      <c r="I1878">
        <v>0.54270528485651004</v>
      </c>
    </row>
    <row r="1879" spans="1:9" x14ac:dyDescent="0.3">
      <c r="A1879" s="11">
        <v>2020</v>
      </c>
      <c r="B1879" t="s">
        <v>121</v>
      </c>
      <c r="C1879" t="str">
        <f>VLOOKUP(B1879,'REFERENCE SHEET'!B:C,2,FALSE)</f>
        <v>CIGI CN EQUITY</v>
      </c>
      <c r="D1879" t="s">
        <v>122</v>
      </c>
      <c r="E1879">
        <v>5</v>
      </c>
      <c r="F1879" t="s">
        <v>10</v>
      </c>
      <c r="G1879" t="s">
        <v>15</v>
      </c>
      <c r="H1879" t="s">
        <v>14</v>
      </c>
      <c r="I1879">
        <v>0.65497787543290509</v>
      </c>
    </row>
    <row r="1880" spans="1:9" x14ac:dyDescent="0.3">
      <c r="A1880" s="11">
        <v>2020</v>
      </c>
      <c r="B1880" t="s">
        <v>121</v>
      </c>
      <c r="C1880" t="str">
        <f>VLOOKUP(B1880,'REFERENCE SHEET'!B:C,2,FALSE)</f>
        <v>CIGI CN EQUITY</v>
      </c>
      <c r="D1880" t="s">
        <v>122</v>
      </c>
      <c r="E1880">
        <v>6</v>
      </c>
      <c r="F1880" t="s">
        <v>10</v>
      </c>
      <c r="G1880" t="s">
        <v>16</v>
      </c>
      <c r="H1880" t="s">
        <v>25</v>
      </c>
      <c r="I1880">
        <v>0.46822865754317372</v>
      </c>
    </row>
    <row r="1881" spans="1:9" x14ac:dyDescent="0.3">
      <c r="A1881" s="11">
        <v>2021</v>
      </c>
      <c r="B1881" t="s">
        <v>121</v>
      </c>
      <c r="C1881" t="str">
        <f>VLOOKUP(B1881,'REFERENCE SHEET'!B:C,2,FALSE)</f>
        <v>CIGI CN EQUITY</v>
      </c>
      <c r="D1881" t="s">
        <v>122</v>
      </c>
      <c r="E1881">
        <v>2</v>
      </c>
      <c r="F1881" t="s">
        <v>10</v>
      </c>
      <c r="G1881" t="s">
        <v>11</v>
      </c>
      <c r="H1881" t="s">
        <v>24</v>
      </c>
      <c r="I1881">
        <v>0.68541972787732497</v>
      </c>
    </row>
    <row r="1882" spans="1:9" x14ac:dyDescent="0.3">
      <c r="A1882" s="11">
        <v>2021</v>
      </c>
      <c r="B1882" t="s">
        <v>121</v>
      </c>
      <c r="C1882" t="str">
        <f>VLOOKUP(B1882,'REFERENCE SHEET'!B:C,2,FALSE)</f>
        <v>CIGI CN EQUITY</v>
      </c>
      <c r="D1882" t="s">
        <v>122</v>
      </c>
      <c r="E1882">
        <v>4</v>
      </c>
      <c r="F1882" t="s">
        <v>10</v>
      </c>
      <c r="G1882" t="s">
        <v>13</v>
      </c>
      <c r="H1882" t="s">
        <v>24</v>
      </c>
      <c r="I1882">
        <v>0.70016347415787994</v>
      </c>
    </row>
    <row r="1883" spans="1:9" x14ac:dyDescent="0.3">
      <c r="A1883" s="11">
        <v>2021</v>
      </c>
      <c r="B1883" t="s">
        <v>121</v>
      </c>
      <c r="C1883" t="str">
        <f>VLOOKUP(B1883,'REFERENCE SHEET'!B:C,2,FALSE)</f>
        <v>CIGI CN EQUITY</v>
      </c>
      <c r="D1883" t="s">
        <v>122</v>
      </c>
      <c r="E1883">
        <v>5</v>
      </c>
      <c r="F1883" t="s">
        <v>10</v>
      </c>
      <c r="G1883" t="s">
        <v>15</v>
      </c>
      <c r="H1883" t="s">
        <v>24</v>
      </c>
      <c r="I1883">
        <v>0.70147519822976201</v>
      </c>
    </row>
    <row r="1884" spans="1:9" x14ac:dyDescent="0.3">
      <c r="A1884" s="11">
        <v>2021</v>
      </c>
      <c r="B1884" t="s">
        <v>121</v>
      </c>
      <c r="C1884" t="str">
        <f>VLOOKUP(B1884,'REFERENCE SHEET'!B:C,2,FALSE)</f>
        <v>CIGI CN EQUITY</v>
      </c>
      <c r="D1884" t="s">
        <v>122</v>
      </c>
      <c r="E1884">
        <v>6</v>
      </c>
      <c r="F1884" t="s">
        <v>10</v>
      </c>
      <c r="G1884" t="s">
        <v>16</v>
      </c>
      <c r="H1884" t="s">
        <v>14</v>
      </c>
      <c r="I1884">
        <v>0.65786722021947153</v>
      </c>
    </row>
    <row r="1885" spans="1:9" x14ac:dyDescent="0.3">
      <c r="A1885" s="11">
        <v>2022</v>
      </c>
      <c r="B1885" t="s">
        <v>121</v>
      </c>
      <c r="C1885" t="str">
        <f>VLOOKUP(B1885,'REFERENCE SHEET'!B:C,2,FALSE)</f>
        <v>CIGI CN EQUITY</v>
      </c>
      <c r="D1885" t="s">
        <v>122</v>
      </c>
      <c r="E1885">
        <v>2</v>
      </c>
      <c r="F1885" t="s">
        <v>10</v>
      </c>
      <c r="G1885" t="s">
        <v>11</v>
      </c>
      <c r="H1885" t="s">
        <v>14</v>
      </c>
      <c r="I1885">
        <v>0.64458621225262036</v>
      </c>
    </row>
    <row r="1886" spans="1:9" x14ac:dyDescent="0.3">
      <c r="A1886" s="11">
        <v>2022</v>
      </c>
      <c r="B1886" t="s">
        <v>121</v>
      </c>
      <c r="C1886" t="str">
        <f>VLOOKUP(B1886,'REFERENCE SHEET'!B:C,2,FALSE)</f>
        <v>CIGI CN EQUITY</v>
      </c>
      <c r="D1886" t="s">
        <v>122</v>
      </c>
      <c r="E1886">
        <v>4</v>
      </c>
      <c r="F1886" t="s">
        <v>10</v>
      </c>
      <c r="G1886" t="s">
        <v>13</v>
      </c>
      <c r="H1886" t="s">
        <v>14</v>
      </c>
      <c r="I1886">
        <v>0.63529190479973485</v>
      </c>
    </row>
    <row r="1887" spans="1:9" x14ac:dyDescent="0.3">
      <c r="A1887" s="11">
        <v>2022</v>
      </c>
      <c r="B1887" t="s">
        <v>121</v>
      </c>
      <c r="C1887" t="str">
        <f>VLOOKUP(B1887,'REFERENCE SHEET'!B:C,2,FALSE)</f>
        <v>CIGI CN EQUITY</v>
      </c>
      <c r="D1887" t="s">
        <v>122</v>
      </c>
      <c r="E1887">
        <v>5</v>
      </c>
      <c r="F1887" t="s">
        <v>10</v>
      </c>
      <c r="G1887" t="s">
        <v>15</v>
      </c>
      <c r="H1887" t="s">
        <v>24</v>
      </c>
      <c r="I1887">
        <v>0.67361825187176905</v>
      </c>
    </row>
    <row r="1888" spans="1:9" x14ac:dyDescent="0.3">
      <c r="A1888" s="11">
        <v>2022</v>
      </c>
      <c r="B1888" t="s">
        <v>121</v>
      </c>
      <c r="C1888" t="str">
        <f>VLOOKUP(B1888,'REFERENCE SHEET'!B:C,2,FALSE)</f>
        <v>CIGI CN EQUITY</v>
      </c>
      <c r="D1888" t="s">
        <v>122</v>
      </c>
      <c r="E1888">
        <v>6</v>
      </c>
      <c r="F1888" t="s">
        <v>10</v>
      </c>
      <c r="G1888" t="s">
        <v>16</v>
      </c>
      <c r="H1888" t="s">
        <v>14</v>
      </c>
      <c r="I1888">
        <v>0.62636117369380995</v>
      </c>
    </row>
    <row r="1889" spans="1:9" x14ac:dyDescent="0.3">
      <c r="A1889" s="11">
        <v>2023</v>
      </c>
      <c r="B1889" t="s">
        <v>121</v>
      </c>
      <c r="C1889" t="str">
        <f>VLOOKUP(B1889,'REFERENCE SHEET'!B:C,2,FALSE)</f>
        <v>CIGI CN EQUITY</v>
      </c>
      <c r="D1889" t="s">
        <v>122</v>
      </c>
      <c r="E1889">
        <v>2</v>
      </c>
      <c r="F1889" t="s">
        <v>10</v>
      </c>
      <c r="G1889" t="s">
        <v>11</v>
      </c>
      <c r="H1889" t="s">
        <v>14</v>
      </c>
      <c r="I1889">
        <v>0.62601927952259684</v>
      </c>
    </row>
    <row r="1890" spans="1:9" x14ac:dyDescent="0.3">
      <c r="A1890" s="11">
        <v>2023</v>
      </c>
      <c r="B1890" t="s">
        <v>121</v>
      </c>
      <c r="C1890" t="str">
        <f>VLOOKUP(B1890,'REFERENCE SHEET'!B:C,2,FALSE)</f>
        <v>CIGI CN EQUITY</v>
      </c>
      <c r="D1890" t="s">
        <v>122</v>
      </c>
      <c r="E1890">
        <v>4</v>
      </c>
      <c r="F1890" t="s">
        <v>10</v>
      </c>
      <c r="G1890" t="s">
        <v>13</v>
      </c>
      <c r="H1890" t="s">
        <v>14</v>
      </c>
      <c r="I1890">
        <v>0.60044986765170272</v>
      </c>
    </row>
    <row r="1891" spans="1:9" x14ac:dyDescent="0.3">
      <c r="A1891" s="11">
        <v>2023</v>
      </c>
      <c r="B1891" t="s">
        <v>121</v>
      </c>
      <c r="C1891" t="str">
        <f>VLOOKUP(B1891,'REFERENCE SHEET'!B:C,2,FALSE)</f>
        <v>CIGI CN EQUITY</v>
      </c>
      <c r="D1891" t="s">
        <v>122</v>
      </c>
      <c r="E1891">
        <v>5</v>
      </c>
      <c r="F1891" t="s">
        <v>10</v>
      </c>
      <c r="G1891" t="s">
        <v>15</v>
      </c>
      <c r="H1891" t="s">
        <v>24</v>
      </c>
      <c r="I1891">
        <v>0.69016290726817031</v>
      </c>
    </row>
    <row r="1892" spans="1:9" x14ac:dyDescent="0.3">
      <c r="A1892" s="11">
        <v>2023</v>
      </c>
      <c r="B1892" t="s">
        <v>121</v>
      </c>
      <c r="C1892" t="str">
        <f>VLOOKUP(B1892,'REFERENCE SHEET'!B:C,2,FALSE)</f>
        <v>CIGI CN EQUITY</v>
      </c>
      <c r="D1892" t="s">
        <v>122</v>
      </c>
      <c r="E1892">
        <v>6</v>
      </c>
      <c r="F1892" t="s">
        <v>10</v>
      </c>
      <c r="G1892" t="s">
        <v>16</v>
      </c>
      <c r="H1892" t="s">
        <v>14</v>
      </c>
      <c r="I1892">
        <v>0.59017697988286244</v>
      </c>
    </row>
    <row r="1893" spans="1:9" x14ac:dyDescent="0.3">
      <c r="A1893" s="11">
        <v>2024</v>
      </c>
      <c r="B1893" t="s">
        <v>121</v>
      </c>
      <c r="C1893" t="str">
        <f>VLOOKUP(B1893,'REFERENCE SHEET'!B:C,2,FALSE)</f>
        <v>CIGI CN EQUITY</v>
      </c>
      <c r="D1893" t="s">
        <v>122</v>
      </c>
      <c r="E1893">
        <v>2</v>
      </c>
      <c r="F1893" t="s">
        <v>10</v>
      </c>
      <c r="G1893" t="s">
        <v>11</v>
      </c>
      <c r="H1893" t="s">
        <v>12</v>
      </c>
      <c r="I1893">
        <v>0.55943848531753859</v>
      </c>
    </row>
    <row r="1894" spans="1:9" x14ac:dyDescent="0.3">
      <c r="A1894" s="11">
        <v>2024</v>
      </c>
      <c r="B1894" t="s">
        <v>121</v>
      </c>
      <c r="C1894" t="str">
        <f>VLOOKUP(B1894,'REFERENCE SHEET'!B:C,2,FALSE)</f>
        <v>CIGI CN EQUITY</v>
      </c>
      <c r="D1894" t="s">
        <v>122</v>
      </c>
      <c r="E1894">
        <v>4</v>
      </c>
      <c r="F1894" t="s">
        <v>10</v>
      </c>
      <c r="G1894" t="s">
        <v>13</v>
      </c>
      <c r="H1894" t="s">
        <v>12</v>
      </c>
      <c r="I1894">
        <v>0.56416546763612097</v>
      </c>
    </row>
    <row r="1895" spans="1:9" x14ac:dyDescent="0.3">
      <c r="A1895" s="11">
        <v>2024</v>
      </c>
      <c r="B1895" t="s">
        <v>121</v>
      </c>
      <c r="C1895" t="str">
        <f>VLOOKUP(B1895,'REFERENCE SHEET'!B:C,2,FALSE)</f>
        <v>CIGI CN EQUITY</v>
      </c>
      <c r="D1895" t="s">
        <v>122</v>
      </c>
      <c r="E1895">
        <v>5</v>
      </c>
      <c r="F1895" t="s">
        <v>10</v>
      </c>
      <c r="G1895" t="s">
        <v>15</v>
      </c>
      <c r="H1895" t="s">
        <v>12</v>
      </c>
      <c r="I1895">
        <v>0.53106944444444437</v>
      </c>
    </row>
    <row r="1896" spans="1:9" x14ac:dyDescent="0.3">
      <c r="A1896" s="11">
        <v>2024</v>
      </c>
      <c r="B1896" t="s">
        <v>121</v>
      </c>
      <c r="C1896" t="str">
        <f>VLOOKUP(B1896,'REFERENCE SHEET'!B:C,2,FALSE)</f>
        <v>CIGI CN EQUITY</v>
      </c>
      <c r="D1896" t="s">
        <v>122</v>
      </c>
      <c r="E1896">
        <v>6</v>
      </c>
      <c r="F1896" t="s">
        <v>10</v>
      </c>
      <c r="G1896" t="s">
        <v>16</v>
      </c>
      <c r="H1896" t="s">
        <v>12</v>
      </c>
      <c r="I1896">
        <v>0.58107450771008295</v>
      </c>
    </row>
    <row r="1897" spans="1:9" x14ac:dyDescent="0.3">
      <c r="A1897" s="11">
        <v>2020</v>
      </c>
      <c r="B1897" t="s">
        <v>946</v>
      </c>
      <c r="C1897" t="str">
        <f>VLOOKUP(B1897,'REFERENCE SHEET'!B:C,2,FALSE)</f>
        <v>CJ CN EQUITY</v>
      </c>
      <c r="D1897" t="s">
        <v>947</v>
      </c>
      <c r="E1897">
        <v>2</v>
      </c>
      <c r="F1897" t="s">
        <v>10</v>
      </c>
      <c r="G1897" t="s">
        <v>11</v>
      </c>
      <c r="H1897" t="s">
        <v>20</v>
      </c>
      <c r="I1897">
        <v>0.15246878106492567</v>
      </c>
    </row>
    <row r="1898" spans="1:9" x14ac:dyDescent="0.3">
      <c r="A1898" s="11">
        <v>2020</v>
      </c>
      <c r="B1898" t="s">
        <v>946</v>
      </c>
      <c r="C1898" t="str">
        <f>VLOOKUP(B1898,'REFERENCE SHEET'!B:C,2,FALSE)</f>
        <v>CJ CN EQUITY</v>
      </c>
      <c r="D1898" t="s">
        <v>947</v>
      </c>
      <c r="E1898">
        <v>4</v>
      </c>
      <c r="F1898" t="s">
        <v>10</v>
      </c>
      <c r="G1898" t="s">
        <v>13</v>
      </c>
      <c r="H1898" t="s">
        <v>20</v>
      </c>
      <c r="I1898">
        <v>9.1321109164668929E-2</v>
      </c>
    </row>
    <row r="1899" spans="1:9" x14ac:dyDescent="0.3">
      <c r="A1899" s="11">
        <v>2020</v>
      </c>
      <c r="B1899" t="s">
        <v>946</v>
      </c>
      <c r="C1899" t="str">
        <f>VLOOKUP(B1899,'REFERENCE SHEET'!B:C,2,FALSE)</f>
        <v>CJ CN EQUITY</v>
      </c>
      <c r="D1899" t="s">
        <v>947</v>
      </c>
      <c r="E1899">
        <v>5</v>
      </c>
      <c r="F1899" t="s">
        <v>10</v>
      </c>
      <c r="G1899" t="s">
        <v>15</v>
      </c>
      <c r="H1899" t="s">
        <v>21</v>
      </c>
      <c r="I1899">
        <v>0.34961502644600928</v>
      </c>
    </row>
    <row r="1900" spans="1:9" x14ac:dyDescent="0.3">
      <c r="A1900" s="11">
        <v>2020</v>
      </c>
      <c r="B1900" t="s">
        <v>946</v>
      </c>
      <c r="C1900" t="str">
        <f>VLOOKUP(B1900,'REFERENCE SHEET'!B:C,2,FALSE)</f>
        <v>CJ CN EQUITY</v>
      </c>
      <c r="D1900" t="s">
        <v>947</v>
      </c>
      <c r="E1900">
        <v>6</v>
      </c>
      <c r="F1900" t="s">
        <v>10</v>
      </c>
      <c r="G1900" t="s">
        <v>16</v>
      </c>
      <c r="H1900" t="s">
        <v>20</v>
      </c>
      <c r="I1900">
        <v>9.2209158675744529E-2</v>
      </c>
    </row>
    <row r="1901" spans="1:9" x14ac:dyDescent="0.3">
      <c r="A1901" s="11">
        <v>2021</v>
      </c>
      <c r="B1901" t="s">
        <v>946</v>
      </c>
      <c r="C1901" t="str">
        <f>VLOOKUP(B1901,'REFERENCE SHEET'!B:C,2,FALSE)</f>
        <v>CJ CN EQUITY</v>
      </c>
      <c r="D1901" t="s">
        <v>947</v>
      </c>
      <c r="E1901">
        <v>2</v>
      </c>
      <c r="F1901" t="s">
        <v>10</v>
      </c>
      <c r="G1901" t="s">
        <v>11</v>
      </c>
      <c r="H1901" t="s">
        <v>20</v>
      </c>
      <c r="I1901">
        <v>0.13581453565189194</v>
      </c>
    </row>
    <row r="1902" spans="1:9" x14ac:dyDescent="0.3">
      <c r="A1902" s="11">
        <v>2021</v>
      </c>
      <c r="B1902" t="s">
        <v>946</v>
      </c>
      <c r="C1902" t="str">
        <f>VLOOKUP(B1902,'REFERENCE SHEET'!B:C,2,FALSE)</f>
        <v>CJ CN EQUITY</v>
      </c>
      <c r="D1902" t="s">
        <v>947</v>
      </c>
      <c r="E1902">
        <v>4</v>
      </c>
      <c r="F1902" t="s">
        <v>10</v>
      </c>
      <c r="G1902" t="s">
        <v>13</v>
      </c>
      <c r="H1902" t="s">
        <v>20</v>
      </c>
      <c r="I1902">
        <v>8.8393272748922849E-2</v>
      </c>
    </row>
    <row r="1903" spans="1:9" x14ac:dyDescent="0.3">
      <c r="A1903" s="11">
        <v>2021</v>
      </c>
      <c r="B1903" t="s">
        <v>946</v>
      </c>
      <c r="C1903" t="str">
        <f>VLOOKUP(B1903,'REFERENCE SHEET'!B:C,2,FALSE)</f>
        <v>CJ CN EQUITY</v>
      </c>
      <c r="D1903" t="s">
        <v>947</v>
      </c>
      <c r="E1903">
        <v>5</v>
      </c>
      <c r="F1903" t="s">
        <v>10</v>
      </c>
      <c r="G1903" t="s">
        <v>15</v>
      </c>
      <c r="H1903" t="s">
        <v>19</v>
      </c>
      <c r="I1903">
        <v>0.30638023234372114</v>
      </c>
    </row>
    <row r="1904" spans="1:9" x14ac:dyDescent="0.3">
      <c r="A1904" s="11">
        <v>2021</v>
      </c>
      <c r="B1904" t="s">
        <v>946</v>
      </c>
      <c r="C1904" t="str">
        <f>VLOOKUP(B1904,'REFERENCE SHEET'!B:C,2,FALSE)</f>
        <v>CJ CN EQUITY</v>
      </c>
      <c r="D1904" t="s">
        <v>947</v>
      </c>
      <c r="E1904">
        <v>6</v>
      </c>
      <c r="F1904" t="s">
        <v>10</v>
      </c>
      <c r="G1904" t="s">
        <v>16</v>
      </c>
      <c r="H1904" t="s">
        <v>35</v>
      </c>
      <c r="I1904">
        <v>7.9170884567327141E-2</v>
      </c>
    </row>
    <row r="1905" spans="1:9" x14ac:dyDescent="0.3">
      <c r="A1905" s="11">
        <v>2022</v>
      </c>
      <c r="B1905" t="s">
        <v>946</v>
      </c>
      <c r="C1905" t="str">
        <f>VLOOKUP(B1905,'REFERENCE SHEET'!B:C,2,FALSE)</f>
        <v>CJ CN EQUITY</v>
      </c>
      <c r="D1905" t="s">
        <v>947</v>
      </c>
      <c r="E1905">
        <v>2</v>
      </c>
      <c r="F1905" t="s">
        <v>10</v>
      </c>
      <c r="G1905" t="s">
        <v>11</v>
      </c>
      <c r="H1905" t="s">
        <v>20</v>
      </c>
      <c r="I1905">
        <v>0.14538146023157966</v>
      </c>
    </row>
    <row r="1906" spans="1:9" x14ac:dyDescent="0.3">
      <c r="A1906" s="11">
        <v>2022</v>
      </c>
      <c r="B1906" t="s">
        <v>946</v>
      </c>
      <c r="C1906" t="str">
        <f>VLOOKUP(B1906,'REFERENCE SHEET'!B:C,2,FALSE)</f>
        <v>CJ CN EQUITY</v>
      </c>
      <c r="D1906" t="s">
        <v>947</v>
      </c>
      <c r="E1906">
        <v>4</v>
      </c>
      <c r="F1906" t="s">
        <v>10</v>
      </c>
      <c r="G1906" t="s">
        <v>13</v>
      </c>
      <c r="H1906" t="s">
        <v>35</v>
      </c>
      <c r="I1906">
        <v>8.3171526634984533E-2</v>
      </c>
    </row>
    <row r="1907" spans="1:9" x14ac:dyDescent="0.3">
      <c r="A1907" s="11">
        <v>2022</v>
      </c>
      <c r="B1907" t="s">
        <v>946</v>
      </c>
      <c r="C1907" t="str">
        <f>VLOOKUP(B1907,'REFERENCE SHEET'!B:C,2,FALSE)</f>
        <v>CJ CN EQUITY</v>
      </c>
      <c r="D1907" t="s">
        <v>947</v>
      </c>
      <c r="E1907">
        <v>5</v>
      </c>
      <c r="F1907" t="s">
        <v>10</v>
      </c>
      <c r="G1907" t="s">
        <v>15</v>
      </c>
      <c r="H1907" t="s">
        <v>19</v>
      </c>
      <c r="I1907">
        <v>0.31601782753990793</v>
      </c>
    </row>
    <row r="1908" spans="1:9" x14ac:dyDescent="0.3">
      <c r="A1908" s="11">
        <v>2022</v>
      </c>
      <c r="B1908" t="s">
        <v>946</v>
      </c>
      <c r="C1908" t="str">
        <f>VLOOKUP(B1908,'REFERENCE SHEET'!B:C,2,FALSE)</f>
        <v>CJ CN EQUITY</v>
      </c>
      <c r="D1908" t="s">
        <v>947</v>
      </c>
      <c r="E1908">
        <v>6</v>
      </c>
      <c r="F1908" t="s">
        <v>10</v>
      </c>
      <c r="G1908" t="s">
        <v>16</v>
      </c>
      <c r="H1908" t="s">
        <v>20</v>
      </c>
      <c r="I1908">
        <v>0.10086082582037138</v>
      </c>
    </row>
    <row r="1909" spans="1:9" x14ac:dyDescent="0.3">
      <c r="A1909" s="11">
        <v>2023</v>
      </c>
      <c r="B1909" t="s">
        <v>946</v>
      </c>
      <c r="C1909" t="str">
        <f>VLOOKUP(B1909,'REFERENCE SHEET'!B:C,2,FALSE)</f>
        <v>CJ CN EQUITY</v>
      </c>
      <c r="D1909" t="s">
        <v>947</v>
      </c>
      <c r="E1909">
        <v>2</v>
      </c>
      <c r="F1909" t="s">
        <v>10</v>
      </c>
      <c r="G1909" t="s">
        <v>11</v>
      </c>
      <c r="H1909" t="s">
        <v>20</v>
      </c>
      <c r="I1909">
        <v>0.15992958692347639</v>
      </c>
    </row>
    <row r="1910" spans="1:9" x14ac:dyDescent="0.3">
      <c r="A1910" s="11">
        <v>2023</v>
      </c>
      <c r="B1910" t="s">
        <v>946</v>
      </c>
      <c r="C1910" t="str">
        <f>VLOOKUP(B1910,'REFERENCE SHEET'!B:C,2,FALSE)</f>
        <v>CJ CN EQUITY</v>
      </c>
      <c r="D1910" t="s">
        <v>947</v>
      </c>
      <c r="E1910">
        <v>4</v>
      </c>
      <c r="F1910" t="s">
        <v>10</v>
      </c>
      <c r="G1910" t="s">
        <v>13</v>
      </c>
      <c r="H1910" t="s">
        <v>20</v>
      </c>
      <c r="I1910">
        <v>9.623104704887088E-2</v>
      </c>
    </row>
    <row r="1911" spans="1:9" x14ac:dyDescent="0.3">
      <c r="A1911" s="11">
        <v>2023</v>
      </c>
      <c r="B1911" t="s">
        <v>946</v>
      </c>
      <c r="C1911" t="str">
        <f>VLOOKUP(B1911,'REFERENCE SHEET'!B:C,2,FALSE)</f>
        <v>CJ CN EQUITY</v>
      </c>
      <c r="D1911" t="s">
        <v>947</v>
      </c>
      <c r="E1911">
        <v>5</v>
      </c>
      <c r="F1911" t="s">
        <v>10</v>
      </c>
      <c r="G1911" t="s">
        <v>15</v>
      </c>
      <c r="H1911" t="s">
        <v>19</v>
      </c>
      <c r="I1911">
        <v>0.25624167167229361</v>
      </c>
    </row>
    <row r="1912" spans="1:9" x14ac:dyDescent="0.3">
      <c r="A1912" s="11">
        <v>2023</v>
      </c>
      <c r="B1912" t="s">
        <v>946</v>
      </c>
      <c r="C1912" t="str">
        <f>VLOOKUP(B1912,'REFERENCE SHEET'!B:C,2,FALSE)</f>
        <v>CJ CN EQUITY</v>
      </c>
      <c r="D1912" t="s">
        <v>947</v>
      </c>
      <c r="E1912">
        <v>6</v>
      </c>
      <c r="F1912" t="s">
        <v>10</v>
      </c>
      <c r="G1912" t="s">
        <v>16</v>
      </c>
      <c r="H1912" t="s">
        <v>20</v>
      </c>
      <c r="I1912">
        <v>0.15831039462475002</v>
      </c>
    </row>
    <row r="1913" spans="1:9" x14ac:dyDescent="0.3">
      <c r="A1913" s="11">
        <v>2024</v>
      </c>
      <c r="B1913" t="s">
        <v>946</v>
      </c>
      <c r="C1913" t="str">
        <f>VLOOKUP(B1913,'REFERENCE SHEET'!B:C,2,FALSE)</f>
        <v>CJ CN EQUITY</v>
      </c>
      <c r="D1913" t="s">
        <v>947</v>
      </c>
      <c r="E1913">
        <v>2</v>
      </c>
      <c r="F1913" t="s">
        <v>10</v>
      </c>
      <c r="G1913" t="s">
        <v>11</v>
      </c>
      <c r="H1913" t="s">
        <v>20</v>
      </c>
      <c r="I1913">
        <v>0.16553033328496883</v>
      </c>
    </row>
    <row r="1914" spans="1:9" x14ac:dyDescent="0.3">
      <c r="A1914" s="11">
        <v>2024</v>
      </c>
      <c r="B1914" t="s">
        <v>946</v>
      </c>
      <c r="C1914" t="str">
        <f>VLOOKUP(B1914,'REFERENCE SHEET'!B:C,2,FALSE)</f>
        <v>CJ CN EQUITY</v>
      </c>
      <c r="D1914" t="s">
        <v>947</v>
      </c>
      <c r="E1914">
        <v>4</v>
      </c>
      <c r="F1914" t="s">
        <v>10</v>
      </c>
      <c r="G1914" t="s">
        <v>13</v>
      </c>
      <c r="H1914" t="s">
        <v>20</v>
      </c>
      <c r="I1914">
        <v>9.8354946524064096E-2</v>
      </c>
    </row>
    <row r="1915" spans="1:9" x14ac:dyDescent="0.3">
      <c r="A1915" s="11">
        <v>2024</v>
      </c>
      <c r="B1915" t="s">
        <v>946</v>
      </c>
      <c r="C1915" t="str">
        <f>VLOOKUP(B1915,'REFERENCE SHEET'!B:C,2,FALSE)</f>
        <v>CJ CN EQUITY</v>
      </c>
      <c r="D1915" t="s">
        <v>947</v>
      </c>
      <c r="E1915">
        <v>5</v>
      </c>
      <c r="F1915" t="s">
        <v>10</v>
      </c>
      <c r="G1915" t="s">
        <v>15</v>
      </c>
      <c r="H1915" t="s">
        <v>19</v>
      </c>
      <c r="I1915">
        <v>0.28768055555555549</v>
      </c>
    </row>
    <row r="1916" spans="1:9" x14ac:dyDescent="0.3">
      <c r="A1916" s="11">
        <v>2024</v>
      </c>
      <c r="B1916" t="s">
        <v>946</v>
      </c>
      <c r="C1916" t="str">
        <f>VLOOKUP(B1916,'REFERENCE SHEET'!B:C,2,FALSE)</f>
        <v>CJ CN EQUITY</v>
      </c>
      <c r="D1916" t="s">
        <v>947</v>
      </c>
      <c r="E1916">
        <v>6</v>
      </c>
      <c r="F1916" t="s">
        <v>10</v>
      </c>
      <c r="G1916" t="s">
        <v>16</v>
      </c>
      <c r="H1916" t="s">
        <v>20</v>
      </c>
      <c r="I1916">
        <v>0.15228192860015058</v>
      </c>
    </row>
    <row r="1917" spans="1:9" x14ac:dyDescent="0.3">
      <c r="A1917" s="11">
        <v>2019</v>
      </c>
      <c r="B1917" t="s">
        <v>109</v>
      </c>
      <c r="C1917" t="str">
        <f>VLOOKUP(B1917,'REFERENCE SHEET'!B:C,2,FALSE)</f>
        <v>CJT CN EQUITY</v>
      </c>
      <c r="D1917" t="s">
        <v>110</v>
      </c>
      <c r="E1917">
        <v>2</v>
      </c>
      <c r="F1917" t="s">
        <v>10</v>
      </c>
      <c r="G1917" t="s">
        <v>11</v>
      </c>
      <c r="H1917" t="s">
        <v>19</v>
      </c>
      <c r="I1917">
        <v>0.25401711027800755</v>
      </c>
    </row>
    <row r="1918" spans="1:9" x14ac:dyDescent="0.3">
      <c r="A1918" s="11">
        <v>2019</v>
      </c>
      <c r="B1918" t="s">
        <v>109</v>
      </c>
      <c r="C1918" t="str">
        <f>VLOOKUP(B1918,'REFERENCE SHEET'!B:C,2,FALSE)</f>
        <v>CJT CN EQUITY</v>
      </c>
      <c r="D1918" t="s">
        <v>110</v>
      </c>
      <c r="E1918">
        <v>4</v>
      </c>
      <c r="F1918" t="s">
        <v>10</v>
      </c>
      <c r="G1918" t="s">
        <v>13</v>
      </c>
      <c r="H1918" t="s">
        <v>35</v>
      </c>
      <c r="I1918">
        <v>3.1597222222222207E-2</v>
      </c>
    </row>
    <row r="1919" spans="1:9" x14ac:dyDescent="0.3">
      <c r="A1919" s="11">
        <v>2019</v>
      </c>
      <c r="B1919" t="s">
        <v>109</v>
      </c>
      <c r="C1919" t="str">
        <f>VLOOKUP(B1919,'REFERENCE SHEET'!B:C,2,FALSE)</f>
        <v>CJT CN EQUITY</v>
      </c>
      <c r="D1919" t="s">
        <v>110</v>
      </c>
      <c r="E1919">
        <v>5</v>
      </c>
      <c r="F1919" t="s">
        <v>10</v>
      </c>
      <c r="G1919" t="s">
        <v>15</v>
      </c>
      <c r="H1919" t="s">
        <v>25</v>
      </c>
      <c r="I1919">
        <v>0.44153321149418184</v>
      </c>
    </row>
    <row r="1920" spans="1:9" x14ac:dyDescent="0.3">
      <c r="A1920" s="11">
        <v>2019</v>
      </c>
      <c r="B1920" t="s">
        <v>109</v>
      </c>
      <c r="C1920" t="str">
        <f>VLOOKUP(B1920,'REFERENCE SHEET'!B:C,2,FALSE)</f>
        <v>CJT CN EQUITY</v>
      </c>
      <c r="D1920" t="s">
        <v>110</v>
      </c>
      <c r="E1920">
        <v>6</v>
      </c>
      <c r="F1920" t="s">
        <v>10</v>
      </c>
      <c r="G1920" t="s">
        <v>16</v>
      </c>
      <c r="H1920" t="s">
        <v>19</v>
      </c>
      <c r="I1920">
        <v>0.31508462139398363</v>
      </c>
    </row>
    <row r="1921" spans="1:9" x14ac:dyDescent="0.3">
      <c r="A1921" s="11">
        <v>2020</v>
      </c>
      <c r="B1921" t="s">
        <v>109</v>
      </c>
      <c r="C1921" t="str">
        <f>VLOOKUP(B1921,'REFERENCE SHEET'!B:C,2,FALSE)</f>
        <v>CJT CN EQUITY</v>
      </c>
      <c r="D1921" t="s">
        <v>110</v>
      </c>
      <c r="E1921">
        <v>2</v>
      </c>
      <c r="F1921" t="s">
        <v>10</v>
      </c>
      <c r="G1921" t="s">
        <v>11</v>
      </c>
      <c r="H1921" t="s">
        <v>21</v>
      </c>
      <c r="I1921">
        <v>0.35190178654177706</v>
      </c>
    </row>
    <row r="1922" spans="1:9" x14ac:dyDescent="0.3">
      <c r="A1922" s="11">
        <v>2020</v>
      </c>
      <c r="B1922" t="s">
        <v>109</v>
      </c>
      <c r="C1922" t="str">
        <f>VLOOKUP(B1922,'REFERENCE SHEET'!B:C,2,FALSE)</f>
        <v>CJT CN EQUITY</v>
      </c>
      <c r="D1922" t="s">
        <v>110</v>
      </c>
      <c r="E1922">
        <v>4</v>
      </c>
      <c r="F1922" t="s">
        <v>10</v>
      </c>
      <c r="G1922" t="s">
        <v>13</v>
      </c>
      <c r="H1922" t="s">
        <v>35</v>
      </c>
      <c r="I1922">
        <v>6.4110305958132024E-2</v>
      </c>
    </row>
    <row r="1923" spans="1:9" x14ac:dyDescent="0.3">
      <c r="A1923" s="11">
        <v>2020</v>
      </c>
      <c r="B1923" t="s">
        <v>109</v>
      </c>
      <c r="C1923" t="str">
        <f>VLOOKUP(B1923,'REFERENCE SHEET'!B:C,2,FALSE)</f>
        <v>CJT CN EQUITY</v>
      </c>
      <c r="D1923" t="s">
        <v>110</v>
      </c>
      <c r="E1923">
        <v>5</v>
      </c>
      <c r="F1923" t="s">
        <v>10</v>
      </c>
      <c r="G1923" t="s">
        <v>15</v>
      </c>
      <c r="H1923" t="s">
        <v>25</v>
      </c>
      <c r="I1923">
        <v>0.45941293308256792</v>
      </c>
    </row>
    <row r="1924" spans="1:9" x14ac:dyDescent="0.3">
      <c r="A1924" s="11">
        <v>2020</v>
      </c>
      <c r="B1924" t="s">
        <v>109</v>
      </c>
      <c r="C1924" t="str">
        <f>VLOOKUP(B1924,'REFERENCE SHEET'!B:C,2,FALSE)</f>
        <v>CJT CN EQUITY</v>
      </c>
      <c r="D1924" t="s">
        <v>110</v>
      </c>
      <c r="E1924">
        <v>6</v>
      </c>
      <c r="F1924" t="s">
        <v>10</v>
      </c>
      <c r="G1924" t="s">
        <v>16</v>
      </c>
      <c r="H1924" t="s">
        <v>12</v>
      </c>
      <c r="I1924">
        <v>0.53485457897222544</v>
      </c>
    </row>
    <row r="1925" spans="1:9" x14ac:dyDescent="0.3">
      <c r="A1925" s="11">
        <v>2021</v>
      </c>
      <c r="B1925" t="s">
        <v>109</v>
      </c>
      <c r="C1925" t="str">
        <f>VLOOKUP(B1925,'REFERENCE SHEET'!B:C,2,FALSE)</f>
        <v>CJT CN EQUITY</v>
      </c>
      <c r="D1925" t="s">
        <v>110</v>
      </c>
      <c r="E1925">
        <v>2</v>
      </c>
      <c r="F1925" t="s">
        <v>10</v>
      </c>
      <c r="G1925" t="s">
        <v>11</v>
      </c>
      <c r="H1925" t="s">
        <v>21</v>
      </c>
      <c r="I1925">
        <v>0.37355700355303972</v>
      </c>
    </row>
    <row r="1926" spans="1:9" x14ac:dyDescent="0.3">
      <c r="A1926" s="11">
        <v>2021</v>
      </c>
      <c r="B1926" t="s">
        <v>109</v>
      </c>
      <c r="C1926" t="str">
        <f>VLOOKUP(B1926,'REFERENCE SHEET'!B:C,2,FALSE)</f>
        <v>CJT CN EQUITY</v>
      </c>
      <c r="D1926" t="s">
        <v>110</v>
      </c>
      <c r="E1926">
        <v>4</v>
      </c>
      <c r="F1926" t="s">
        <v>10</v>
      </c>
      <c r="G1926" t="s">
        <v>13</v>
      </c>
      <c r="H1926" t="s">
        <v>35</v>
      </c>
      <c r="I1926">
        <v>5.1100628930817592E-2</v>
      </c>
    </row>
    <row r="1927" spans="1:9" x14ac:dyDescent="0.3">
      <c r="A1927" s="11">
        <v>2021</v>
      </c>
      <c r="B1927" t="s">
        <v>109</v>
      </c>
      <c r="C1927" t="str">
        <f>VLOOKUP(B1927,'REFERENCE SHEET'!B:C,2,FALSE)</f>
        <v>CJT CN EQUITY</v>
      </c>
      <c r="D1927" t="s">
        <v>110</v>
      </c>
      <c r="E1927">
        <v>5</v>
      </c>
      <c r="F1927" t="s">
        <v>10</v>
      </c>
      <c r="G1927" t="s">
        <v>15</v>
      </c>
      <c r="H1927" t="s">
        <v>12</v>
      </c>
      <c r="I1927">
        <v>0.51204745220972414</v>
      </c>
    </row>
    <row r="1928" spans="1:9" x14ac:dyDescent="0.3">
      <c r="A1928" s="11">
        <v>2021</v>
      </c>
      <c r="B1928" t="s">
        <v>109</v>
      </c>
      <c r="C1928" t="str">
        <f>VLOOKUP(B1928,'REFERENCE SHEET'!B:C,2,FALSE)</f>
        <v>CJT CN EQUITY</v>
      </c>
      <c r="D1928" t="s">
        <v>110</v>
      </c>
      <c r="E1928">
        <v>6</v>
      </c>
      <c r="F1928" t="s">
        <v>10</v>
      </c>
      <c r="G1928" t="s">
        <v>16</v>
      </c>
      <c r="H1928" t="s">
        <v>12</v>
      </c>
      <c r="I1928">
        <v>0.56467792731456434</v>
      </c>
    </row>
    <row r="1929" spans="1:9" x14ac:dyDescent="0.3">
      <c r="A1929" s="11">
        <v>2022</v>
      </c>
      <c r="B1929" t="s">
        <v>109</v>
      </c>
      <c r="C1929" t="str">
        <f>VLOOKUP(B1929,'REFERENCE SHEET'!B:C,2,FALSE)</f>
        <v>CJT CN EQUITY</v>
      </c>
      <c r="D1929" t="s">
        <v>110</v>
      </c>
      <c r="E1929">
        <v>2</v>
      </c>
      <c r="F1929" t="s">
        <v>10</v>
      </c>
      <c r="G1929" t="s">
        <v>11</v>
      </c>
      <c r="H1929" t="s">
        <v>21</v>
      </c>
      <c r="I1929">
        <v>0.34296104799490873</v>
      </c>
    </row>
    <row r="1930" spans="1:9" x14ac:dyDescent="0.3">
      <c r="A1930" s="11">
        <v>2022</v>
      </c>
      <c r="B1930" t="s">
        <v>109</v>
      </c>
      <c r="C1930" t="str">
        <f>VLOOKUP(B1930,'REFERENCE SHEET'!B:C,2,FALSE)</f>
        <v>CJT CN EQUITY</v>
      </c>
      <c r="D1930" t="s">
        <v>110</v>
      </c>
      <c r="E1930">
        <v>4</v>
      </c>
      <c r="F1930" t="s">
        <v>10</v>
      </c>
      <c r="G1930" t="s">
        <v>13</v>
      </c>
      <c r="H1930" t="s">
        <v>26</v>
      </c>
      <c r="I1930">
        <v>0.17151426379298323</v>
      </c>
    </row>
    <row r="1931" spans="1:9" x14ac:dyDescent="0.3">
      <c r="A1931" s="11">
        <v>2022</v>
      </c>
      <c r="B1931" t="s">
        <v>109</v>
      </c>
      <c r="C1931" t="str">
        <f>VLOOKUP(B1931,'REFERENCE SHEET'!B:C,2,FALSE)</f>
        <v>CJT CN EQUITY</v>
      </c>
      <c r="D1931" t="s">
        <v>110</v>
      </c>
      <c r="E1931">
        <v>5</v>
      </c>
      <c r="F1931" t="s">
        <v>10</v>
      </c>
      <c r="G1931" t="s">
        <v>15</v>
      </c>
      <c r="H1931" t="s">
        <v>25</v>
      </c>
      <c r="I1931">
        <v>0.45403001482710753</v>
      </c>
    </row>
    <row r="1932" spans="1:9" x14ac:dyDescent="0.3">
      <c r="A1932" s="11">
        <v>2022</v>
      </c>
      <c r="B1932" t="s">
        <v>109</v>
      </c>
      <c r="C1932" t="str">
        <f>VLOOKUP(B1932,'REFERENCE SHEET'!B:C,2,FALSE)</f>
        <v>CJT CN EQUITY</v>
      </c>
      <c r="D1932" t="s">
        <v>110</v>
      </c>
      <c r="E1932">
        <v>6</v>
      </c>
      <c r="F1932" t="s">
        <v>10</v>
      </c>
      <c r="G1932" t="s">
        <v>16</v>
      </c>
      <c r="H1932" t="s">
        <v>21</v>
      </c>
      <c r="I1932">
        <v>0.41578195123345579</v>
      </c>
    </row>
    <row r="1933" spans="1:9" x14ac:dyDescent="0.3">
      <c r="A1933" s="11">
        <v>2023</v>
      </c>
      <c r="B1933" t="s">
        <v>109</v>
      </c>
      <c r="C1933" t="str">
        <f>VLOOKUP(B1933,'REFERENCE SHEET'!B:C,2,FALSE)</f>
        <v>CJT CN EQUITY</v>
      </c>
      <c r="D1933" t="s">
        <v>110</v>
      </c>
      <c r="E1933">
        <v>2</v>
      </c>
      <c r="F1933" t="s">
        <v>10</v>
      </c>
      <c r="G1933" t="s">
        <v>11</v>
      </c>
      <c r="H1933" t="s">
        <v>21</v>
      </c>
      <c r="I1933">
        <v>0.37609423703667022</v>
      </c>
    </row>
    <row r="1934" spans="1:9" x14ac:dyDescent="0.3">
      <c r="A1934" s="11">
        <v>2023</v>
      </c>
      <c r="B1934" t="s">
        <v>109</v>
      </c>
      <c r="C1934" t="str">
        <f>VLOOKUP(B1934,'REFERENCE SHEET'!B:C,2,FALSE)</f>
        <v>CJT CN EQUITY</v>
      </c>
      <c r="D1934" t="s">
        <v>110</v>
      </c>
      <c r="E1934">
        <v>4</v>
      </c>
      <c r="F1934" t="s">
        <v>10</v>
      </c>
      <c r="G1934" t="s">
        <v>13</v>
      </c>
      <c r="H1934" t="s">
        <v>20</v>
      </c>
      <c r="I1934">
        <v>0.13600332282045507</v>
      </c>
    </row>
    <row r="1935" spans="1:9" x14ac:dyDescent="0.3">
      <c r="A1935" s="11">
        <v>2023</v>
      </c>
      <c r="B1935" t="s">
        <v>109</v>
      </c>
      <c r="C1935" t="str">
        <f>VLOOKUP(B1935,'REFERENCE SHEET'!B:C,2,FALSE)</f>
        <v>CJT CN EQUITY</v>
      </c>
      <c r="D1935" t="s">
        <v>110</v>
      </c>
      <c r="E1935">
        <v>5</v>
      </c>
      <c r="F1935" t="s">
        <v>10</v>
      </c>
      <c r="G1935" t="s">
        <v>15</v>
      </c>
      <c r="H1935" t="s">
        <v>24</v>
      </c>
      <c r="I1935">
        <v>0.67073934837092741</v>
      </c>
    </row>
    <row r="1936" spans="1:9" x14ac:dyDescent="0.3">
      <c r="A1936" s="11">
        <v>2023</v>
      </c>
      <c r="B1936" t="s">
        <v>109</v>
      </c>
      <c r="C1936" t="str">
        <f>VLOOKUP(B1936,'REFERENCE SHEET'!B:C,2,FALSE)</f>
        <v>CJT CN EQUITY</v>
      </c>
      <c r="D1936" t="s">
        <v>110</v>
      </c>
      <c r="E1936">
        <v>6</v>
      </c>
      <c r="F1936" t="s">
        <v>10</v>
      </c>
      <c r="G1936" t="s">
        <v>16</v>
      </c>
      <c r="H1936" t="s">
        <v>21</v>
      </c>
      <c r="I1936">
        <v>0.37106653374836351</v>
      </c>
    </row>
    <row r="1937" spans="1:9" x14ac:dyDescent="0.3">
      <c r="A1937" s="11">
        <v>2024</v>
      </c>
      <c r="B1937" t="s">
        <v>109</v>
      </c>
      <c r="C1937" t="str">
        <f>VLOOKUP(B1937,'REFERENCE SHEET'!B:C,2,FALSE)</f>
        <v>CJT CN EQUITY</v>
      </c>
      <c r="D1937" t="s">
        <v>110</v>
      </c>
      <c r="E1937">
        <v>2</v>
      </c>
      <c r="F1937" t="s">
        <v>10</v>
      </c>
      <c r="G1937" t="s">
        <v>11</v>
      </c>
      <c r="H1937" t="s">
        <v>21</v>
      </c>
      <c r="I1937">
        <v>0.34540304850793951</v>
      </c>
    </row>
    <row r="1938" spans="1:9" x14ac:dyDescent="0.3">
      <c r="A1938" s="11">
        <v>2024</v>
      </c>
      <c r="B1938" t="s">
        <v>109</v>
      </c>
      <c r="C1938" t="str">
        <f>VLOOKUP(B1938,'REFERENCE SHEET'!B:C,2,FALSE)</f>
        <v>CJT CN EQUITY</v>
      </c>
      <c r="D1938" t="s">
        <v>110</v>
      </c>
      <c r="E1938">
        <v>4</v>
      </c>
      <c r="F1938" t="s">
        <v>10</v>
      </c>
      <c r="G1938" t="s">
        <v>13</v>
      </c>
      <c r="H1938" t="s">
        <v>26</v>
      </c>
      <c r="I1938">
        <v>0.18064069620937742</v>
      </c>
    </row>
    <row r="1939" spans="1:9" x14ac:dyDescent="0.3">
      <c r="A1939" s="11">
        <v>2024</v>
      </c>
      <c r="B1939" t="s">
        <v>109</v>
      </c>
      <c r="C1939" t="str">
        <f>VLOOKUP(B1939,'REFERENCE SHEET'!B:C,2,FALSE)</f>
        <v>CJT CN EQUITY</v>
      </c>
      <c r="D1939" t="s">
        <v>110</v>
      </c>
      <c r="E1939">
        <v>5</v>
      </c>
      <c r="F1939" t="s">
        <v>10</v>
      </c>
      <c r="G1939" t="s">
        <v>15</v>
      </c>
      <c r="H1939" t="s">
        <v>12</v>
      </c>
      <c r="I1939">
        <v>0.50587500000000007</v>
      </c>
    </row>
    <row r="1940" spans="1:9" x14ac:dyDescent="0.3">
      <c r="A1940" s="11">
        <v>2024</v>
      </c>
      <c r="B1940" t="s">
        <v>109</v>
      </c>
      <c r="C1940" t="str">
        <f>VLOOKUP(B1940,'REFERENCE SHEET'!B:C,2,FALSE)</f>
        <v>CJT CN EQUITY</v>
      </c>
      <c r="D1940" t="s">
        <v>110</v>
      </c>
      <c r="E1940">
        <v>6</v>
      </c>
      <c r="F1940" t="s">
        <v>10</v>
      </c>
      <c r="G1940" t="s">
        <v>16</v>
      </c>
      <c r="H1940" t="s">
        <v>21</v>
      </c>
      <c r="I1940">
        <v>0.37405141102041184</v>
      </c>
    </row>
    <row r="1941" spans="1:9" x14ac:dyDescent="0.3">
      <c r="A1941" s="11">
        <v>2024</v>
      </c>
      <c r="B1941" t="s">
        <v>111</v>
      </c>
      <c r="C1941" t="str">
        <f>VLOOKUP(B1941,'REFERENCE SHEET'!B:C,2,FALSE)</f>
        <v>CLS CN EQUITY</v>
      </c>
      <c r="D1941" t="s">
        <v>112</v>
      </c>
      <c r="E1941">
        <v>2</v>
      </c>
      <c r="F1941" t="s">
        <v>10</v>
      </c>
      <c r="G1941" t="s">
        <v>11</v>
      </c>
      <c r="H1941" t="s">
        <v>23</v>
      </c>
      <c r="I1941">
        <v>0.86344847930293644</v>
      </c>
    </row>
    <row r="1942" spans="1:9" x14ac:dyDescent="0.3">
      <c r="A1942" s="11">
        <v>2024</v>
      </c>
      <c r="B1942" t="s">
        <v>111</v>
      </c>
      <c r="C1942" t="str">
        <f>VLOOKUP(B1942,'REFERENCE SHEET'!B:C,2,FALSE)</f>
        <v>CLS CN EQUITY</v>
      </c>
      <c r="D1942" t="s">
        <v>112</v>
      </c>
      <c r="E1942">
        <v>4</v>
      </c>
      <c r="F1942" t="s">
        <v>10</v>
      </c>
      <c r="G1942" t="s">
        <v>13</v>
      </c>
      <c r="H1942" t="s">
        <v>23</v>
      </c>
      <c r="I1942">
        <v>0.87840158347026165</v>
      </c>
    </row>
    <row r="1943" spans="1:9" x14ac:dyDescent="0.3">
      <c r="A1943" s="11">
        <v>2024</v>
      </c>
      <c r="B1943" t="s">
        <v>111</v>
      </c>
      <c r="C1943" t="str">
        <f>VLOOKUP(B1943,'REFERENCE SHEET'!B:C,2,FALSE)</f>
        <v>CLS CN EQUITY</v>
      </c>
      <c r="D1943" t="s">
        <v>112</v>
      </c>
      <c r="E1943">
        <v>5</v>
      </c>
      <c r="F1943" t="s">
        <v>10</v>
      </c>
      <c r="G1943" t="s">
        <v>15</v>
      </c>
      <c r="H1943" t="s">
        <v>54</v>
      </c>
      <c r="I1943">
        <v>0.92554166666666682</v>
      </c>
    </row>
    <row r="1944" spans="1:9" x14ac:dyDescent="0.3">
      <c r="A1944" s="11">
        <v>2024</v>
      </c>
      <c r="B1944" t="s">
        <v>111</v>
      </c>
      <c r="C1944" t="str">
        <f>VLOOKUP(B1944,'REFERENCE SHEET'!B:C,2,FALSE)</f>
        <v>CLS CN EQUITY</v>
      </c>
      <c r="D1944" t="s">
        <v>112</v>
      </c>
      <c r="E1944">
        <v>6</v>
      </c>
      <c r="F1944" t="s">
        <v>10</v>
      </c>
      <c r="G1944" t="s">
        <v>16</v>
      </c>
      <c r="H1944" t="s">
        <v>22</v>
      </c>
      <c r="I1944">
        <v>0.78818796596639817</v>
      </c>
    </row>
    <row r="1945" spans="1:9" x14ac:dyDescent="0.3">
      <c r="A1945" s="11">
        <v>2014</v>
      </c>
      <c r="B1945" t="s">
        <v>93</v>
      </c>
      <c r="C1945" t="str">
        <f>VLOOKUP(B1945,'REFERENCE SHEET'!B:C,2,FALSE)</f>
        <v>CM CN EQUITY</v>
      </c>
      <c r="D1945" t="s">
        <v>94</v>
      </c>
      <c r="E1945">
        <v>2</v>
      </c>
      <c r="F1945" t="s">
        <v>10</v>
      </c>
      <c r="G1945" t="s">
        <v>11</v>
      </c>
      <c r="H1945" t="s">
        <v>24</v>
      </c>
      <c r="I1945">
        <v>0.74573684083836211</v>
      </c>
    </row>
    <row r="1946" spans="1:9" x14ac:dyDescent="0.3">
      <c r="A1946" s="11">
        <v>2014</v>
      </c>
      <c r="B1946" t="s">
        <v>93</v>
      </c>
      <c r="C1946" t="str">
        <f>VLOOKUP(B1946,'REFERENCE SHEET'!B:C,2,FALSE)</f>
        <v>CM CN EQUITY</v>
      </c>
      <c r="D1946" t="s">
        <v>94</v>
      </c>
      <c r="E1946">
        <v>4</v>
      </c>
      <c r="F1946" t="s">
        <v>10</v>
      </c>
      <c r="G1946" t="s">
        <v>13</v>
      </c>
      <c r="H1946" t="s">
        <v>23</v>
      </c>
      <c r="I1946">
        <v>0.91154409182046836</v>
      </c>
    </row>
    <row r="1947" spans="1:9" x14ac:dyDescent="0.3">
      <c r="A1947" s="11">
        <v>2014</v>
      </c>
      <c r="B1947" t="s">
        <v>93</v>
      </c>
      <c r="C1947" t="str">
        <f>VLOOKUP(B1947,'REFERENCE SHEET'!B:C,2,FALSE)</f>
        <v>CM CN EQUITY</v>
      </c>
      <c r="D1947" t="s">
        <v>94</v>
      </c>
      <c r="E1947">
        <v>5</v>
      </c>
      <c r="F1947" t="s">
        <v>10</v>
      </c>
      <c r="G1947" t="s">
        <v>15</v>
      </c>
      <c r="H1947" t="s">
        <v>12</v>
      </c>
      <c r="I1947">
        <v>0.54373413844403606</v>
      </c>
    </row>
    <row r="1948" spans="1:9" x14ac:dyDescent="0.3">
      <c r="A1948" s="11">
        <v>2014</v>
      </c>
      <c r="B1948" t="s">
        <v>93</v>
      </c>
      <c r="C1948" t="str">
        <f>VLOOKUP(B1948,'REFERENCE SHEET'!B:C,2,FALSE)</f>
        <v>CM CN EQUITY</v>
      </c>
      <c r="D1948" t="s">
        <v>94</v>
      </c>
      <c r="E1948">
        <v>6</v>
      </c>
      <c r="F1948" t="s">
        <v>10</v>
      </c>
      <c r="G1948" t="s">
        <v>16</v>
      </c>
      <c r="H1948" t="s">
        <v>23</v>
      </c>
      <c r="I1948">
        <v>0.85389690026258458</v>
      </c>
    </row>
    <row r="1949" spans="1:9" x14ac:dyDescent="0.3">
      <c r="A1949" s="11">
        <v>2015</v>
      </c>
      <c r="B1949" t="s">
        <v>93</v>
      </c>
      <c r="C1949" t="str">
        <f>VLOOKUP(B1949,'REFERENCE SHEET'!B:C,2,FALSE)</f>
        <v>CM CN EQUITY</v>
      </c>
      <c r="D1949" t="s">
        <v>94</v>
      </c>
      <c r="E1949">
        <v>2</v>
      </c>
      <c r="F1949" t="s">
        <v>10</v>
      </c>
      <c r="G1949" t="s">
        <v>11</v>
      </c>
      <c r="H1949" t="s">
        <v>24</v>
      </c>
      <c r="I1949">
        <v>0.72806540896249694</v>
      </c>
    </row>
    <row r="1950" spans="1:9" x14ac:dyDescent="0.3">
      <c r="A1950" s="11">
        <v>2015</v>
      </c>
      <c r="B1950" t="s">
        <v>93</v>
      </c>
      <c r="C1950" t="str">
        <f>VLOOKUP(B1950,'REFERENCE SHEET'!B:C,2,FALSE)</f>
        <v>CM CN EQUITY</v>
      </c>
      <c r="D1950" t="s">
        <v>94</v>
      </c>
      <c r="E1950">
        <v>4</v>
      </c>
      <c r="F1950" t="s">
        <v>10</v>
      </c>
      <c r="G1950" t="s">
        <v>13</v>
      </c>
      <c r="H1950" t="s">
        <v>54</v>
      </c>
      <c r="I1950">
        <v>0.93524391633303694</v>
      </c>
    </row>
    <row r="1951" spans="1:9" x14ac:dyDescent="0.3">
      <c r="A1951" s="11">
        <v>2015</v>
      </c>
      <c r="B1951" t="s">
        <v>93</v>
      </c>
      <c r="C1951" t="str">
        <f>VLOOKUP(B1951,'REFERENCE SHEET'!B:C,2,FALSE)</f>
        <v>CM CN EQUITY</v>
      </c>
      <c r="D1951" t="s">
        <v>94</v>
      </c>
      <c r="E1951">
        <v>5</v>
      </c>
      <c r="F1951" t="s">
        <v>10</v>
      </c>
      <c r="G1951" t="s">
        <v>15</v>
      </c>
      <c r="H1951" t="s">
        <v>25</v>
      </c>
      <c r="I1951">
        <v>0.44994358427881892</v>
      </c>
    </row>
    <row r="1952" spans="1:9" x14ac:dyDescent="0.3">
      <c r="A1952" s="11">
        <v>2015</v>
      </c>
      <c r="B1952" t="s">
        <v>93</v>
      </c>
      <c r="C1952" t="str">
        <f>VLOOKUP(B1952,'REFERENCE SHEET'!B:C,2,FALSE)</f>
        <v>CM CN EQUITY</v>
      </c>
      <c r="D1952" t="s">
        <v>94</v>
      </c>
      <c r="E1952">
        <v>6</v>
      </c>
      <c r="F1952" t="s">
        <v>10</v>
      </c>
      <c r="G1952" t="s">
        <v>16</v>
      </c>
      <c r="H1952" t="s">
        <v>23</v>
      </c>
      <c r="I1952">
        <v>0.88145082872045522</v>
      </c>
    </row>
    <row r="1953" spans="1:9" x14ac:dyDescent="0.3">
      <c r="A1953" s="11">
        <v>2016</v>
      </c>
      <c r="B1953" t="s">
        <v>93</v>
      </c>
      <c r="C1953" t="str">
        <f>VLOOKUP(B1953,'REFERENCE SHEET'!B:C,2,FALSE)</f>
        <v>CM CN EQUITY</v>
      </c>
      <c r="D1953" t="s">
        <v>94</v>
      </c>
      <c r="E1953">
        <v>2</v>
      </c>
      <c r="F1953" t="s">
        <v>10</v>
      </c>
      <c r="G1953" t="s">
        <v>11</v>
      </c>
      <c r="H1953" t="s">
        <v>24</v>
      </c>
      <c r="I1953">
        <v>0.68856104928446837</v>
      </c>
    </row>
    <row r="1954" spans="1:9" x14ac:dyDescent="0.3">
      <c r="A1954" s="11">
        <v>2016</v>
      </c>
      <c r="B1954" t="s">
        <v>93</v>
      </c>
      <c r="C1954" t="str">
        <f>VLOOKUP(B1954,'REFERENCE SHEET'!B:C,2,FALSE)</f>
        <v>CM CN EQUITY</v>
      </c>
      <c r="D1954" t="s">
        <v>94</v>
      </c>
      <c r="E1954">
        <v>4</v>
      </c>
      <c r="F1954" t="s">
        <v>10</v>
      </c>
      <c r="G1954" t="s">
        <v>13</v>
      </c>
      <c r="H1954" t="s">
        <v>54</v>
      </c>
      <c r="I1954">
        <v>0.93411644535240057</v>
      </c>
    </row>
    <row r="1955" spans="1:9" x14ac:dyDescent="0.3">
      <c r="A1955" s="11">
        <v>2016</v>
      </c>
      <c r="B1955" t="s">
        <v>93</v>
      </c>
      <c r="C1955" t="str">
        <f>VLOOKUP(B1955,'REFERENCE SHEET'!B:C,2,FALSE)</f>
        <v>CM CN EQUITY</v>
      </c>
      <c r="D1955" t="s">
        <v>94</v>
      </c>
      <c r="E1955">
        <v>5</v>
      </c>
      <c r="F1955" t="s">
        <v>10</v>
      </c>
      <c r="G1955" t="s">
        <v>15</v>
      </c>
      <c r="H1955" t="s">
        <v>21</v>
      </c>
      <c r="I1955">
        <v>0.36037457609207318</v>
      </c>
    </row>
    <row r="1956" spans="1:9" x14ac:dyDescent="0.3">
      <c r="A1956" s="11">
        <v>2016</v>
      </c>
      <c r="B1956" t="s">
        <v>93</v>
      </c>
      <c r="C1956" t="str">
        <f>VLOOKUP(B1956,'REFERENCE SHEET'!B:C,2,FALSE)</f>
        <v>CM CN EQUITY</v>
      </c>
      <c r="D1956" t="s">
        <v>94</v>
      </c>
      <c r="E1956">
        <v>6</v>
      </c>
      <c r="F1956" t="s">
        <v>10</v>
      </c>
      <c r="G1956" t="s">
        <v>16</v>
      </c>
      <c r="H1956" t="s">
        <v>23</v>
      </c>
      <c r="I1956">
        <v>0.87074850970075413</v>
      </c>
    </row>
    <row r="1957" spans="1:9" x14ac:dyDescent="0.3">
      <c r="A1957" s="11">
        <v>2017</v>
      </c>
      <c r="B1957" t="s">
        <v>93</v>
      </c>
      <c r="C1957" t="str">
        <f>VLOOKUP(B1957,'REFERENCE SHEET'!B:C,2,FALSE)</f>
        <v>CM CN EQUITY</v>
      </c>
      <c r="D1957" t="s">
        <v>94</v>
      </c>
      <c r="E1957">
        <v>2</v>
      </c>
      <c r="F1957" t="s">
        <v>10</v>
      </c>
      <c r="G1957" t="s">
        <v>11</v>
      </c>
      <c r="H1957" t="s">
        <v>22</v>
      </c>
      <c r="I1957">
        <v>0.75959155551065782</v>
      </c>
    </row>
    <row r="1958" spans="1:9" x14ac:dyDescent="0.3">
      <c r="A1958" s="11">
        <v>2017</v>
      </c>
      <c r="B1958" t="s">
        <v>93</v>
      </c>
      <c r="C1958" t="str">
        <f>VLOOKUP(B1958,'REFERENCE SHEET'!B:C,2,FALSE)</f>
        <v>CM CN EQUITY</v>
      </c>
      <c r="D1958" t="s">
        <v>94</v>
      </c>
      <c r="E1958">
        <v>4</v>
      </c>
      <c r="F1958" t="s">
        <v>10</v>
      </c>
      <c r="G1958" t="s">
        <v>13</v>
      </c>
      <c r="H1958" t="s">
        <v>54</v>
      </c>
      <c r="I1958">
        <v>0.93243849450098659</v>
      </c>
    </row>
    <row r="1959" spans="1:9" x14ac:dyDescent="0.3">
      <c r="A1959" s="11">
        <v>2017</v>
      </c>
      <c r="B1959" t="s">
        <v>93</v>
      </c>
      <c r="C1959" t="str">
        <f>VLOOKUP(B1959,'REFERENCE SHEET'!B:C,2,FALSE)</f>
        <v>CM CN EQUITY</v>
      </c>
      <c r="D1959" t="s">
        <v>94</v>
      </c>
      <c r="E1959">
        <v>5</v>
      </c>
      <c r="F1959" t="s">
        <v>10</v>
      </c>
      <c r="G1959" t="s">
        <v>15</v>
      </c>
      <c r="H1959" t="s">
        <v>25</v>
      </c>
      <c r="I1959">
        <v>0.48038140020898629</v>
      </c>
    </row>
    <row r="1960" spans="1:9" x14ac:dyDescent="0.3">
      <c r="A1960" s="11">
        <v>2017</v>
      </c>
      <c r="B1960" t="s">
        <v>93</v>
      </c>
      <c r="C1960" t="str">
        <f>VLOOKUP(B1960,'REFERENCE SHEET'!B:C,2,FALSE)</f>
        <v>CM CN EQUITY</v>
      </c>
      <c r="D1960" t="s">
        <v>94</v>
      </c>
      <c r="E1960">
        <v>6</v>
      </c>
      <c r="F1960" t="s">
        <v>10</v>
      </c>
      <c r="G1960" t="s">
        <v>16</v>
      </c>
      <c r="H1960" t="s">
        <v>54</v>
      </c>
      <c r="I1960">
        <v>0.93006702249962558</v>
      </c>
    </row>
    <row r="1961" spans="1:9" x14ac:dyDescent="0.3">
      <c r="A1961" s="11">
        <v>2018</v>
      </c>
      <c r="B1961" t="s">
        <v>93</v>
      </c>
      <c r="C1961" t="str">
        <f>VLOOKUP(B1961,'REFERENCE SHEET'!B:C,2,FALSE)</f>
        <v>CM CN EQUITY</v>
      </c>
      <c r="D1961" t="s">
        <v>94</v>
      </c>
      <c r="E1961">
        <v>2</v>
      </c>
      <c r="F1961" t="s">
        <v>10</v>
      </c>
      <c r="G1961" t="s">
        <v>11</v>
      </c>
      <c r="H1961" t="s">
        <v>12</v>
      </c>
      <c r="I1961">
        <v>0.57150367289603965</v>
      </c>
    </row>
    <row r="1962" spans="1:9" x14ac:dyDescent="0.3">
      <c r="A1962" s="11">
        <v>2018</v>
      </c>
      <c r="B1962" t="s">
        <v>93</v>
      </c>
      <c r="C1962" t="str">
        <f>VLOOKUP(B1962,'REFERENCE SHEET'!B:C,2,FALSE)</f>
        <v>CM CN EQUITY</v>
      </c>
      <c r="D1962" t="s">
        <v>94</v>
      </c>
      <c r="E1962">
        <v>4</v>
      </c>
      <c r="F1962" t="s">
        <v>10</v>
      </c>
      <c r="G1962" t="s">
        <v>13</v>
      </c>
      <c r="H1962" t="s">
        <v>54</v>
      </c>
      <c r="I1962">
        <v>0.94276545947062995</v>
      </c>
    </row>
    <row r="1963" spans="1:9" x14ac:dyDescent="0.3">
      <c r="A1963" s="11">
        <v>2018</v>
      </c>
      <c r="B1963" t="s">
        <v>93</v>
      </c>
      <c r="C1963" t="str">
        <f>VLOOKUP(B1963,'REFERENCE SHEET'!B:C,2,FALSE)</f>
        <v>CM CN EQUITY</v>
      </c>
      <c r="D1963" t="s">
        <v>94</v>
      </c>
      <c r="E1963">
        <v>5</v>
      </c>
      <c r="F1963" t="s">
        <v>10</v>
      </c>
      <c r="G1963" t="s">
        <v>15</v>
      </c>
      <c r="H1963" t="s">
        <v>25</v>
      </c>
      <c r="I1963">
        <v>0.49793197278911555</v>
      </c>
    </row>
    <row r="1964" spans="1:9" x14ac:dyDescent="0.3">
      <c r="A1964" s="11">
        <v>2018</v>
      </c>
      <c r="B1964" t="s">
        <v>93</v>
      </c>
      <c r="C1964" t="str">
        <f>VLOOKUP(B1964,'REFERENCE SHEET'!B:C,2,FALSE)</f>
        <v>CM CN EQUITY</v>
      </c>
      <c r="D1964" t="s">
        <v>94</v>
      </c>
      <c r="E1964">
        <v>6</v>
      </c>
      <c r="F1964" t="s">
        <v>10</v>
      </c>
      <c r="G1964" t="s">
        <v>16</v>
      </c>
      <c r="H1964" t="s">
        <v>23</v>
      </c>
      <c r="I1964">
        <v>0.91099012318577133</v>
      </c>
    </row>
    <row r="1965" spans="1:9" x14ac:dyDescent="0.3">
      <c r="A1965" s="11">
        <v>2019</v>
      </c>
      <c r="B1965" t="s">
        <v>93</v>
      </c>
      <c r="C1965" t="str">
        <f>VLOOKUP(B1965,'REFERENCE SHEET'!B:C,2,FALSE)</f>
        <v>CM CN EQUITY</v>
      </c>
      <c r="D1965" t="s">
        <v>94</v>
      </c>
      <c r="E1965">
        <v>2</v>
      </c>
      <c r="F1965" t="s">
        <v>10</v>
      </c>
      <c r="G1965" t="s">
        <v>11</v>
      </c>
      <c r="H1965" t="s">
        <v>22</v>
      </c>
      <c r="I1965">
        <v>0.76734887448169598</v>
      </c>
    </row>
    <row r="1966" spans="1:9" x14ac:dyDescent="0.3">
      <c r="A1966" s="11">
        <v>2019</v>
      </c>
      <c r="B1966" t="s">
        <v>93</v>
      </c>
      <c r="C1966" t="str">
        <f>VLOOKUP(B1966,'REFERENCE SHEET'!B:C,2,FALSE)</f>
        <v>CM CN EQUITY</v>
      </c>
      <c r="D1966" t="s">
        <v>94</v>
      </c>
      <c r="E1966">
        <v>4</v>
      </c>
      <c r="F1966" t="s">
        <v>10</v>
      </c>
      <c r="G1966" t="s">
        <v>13</v>
      </c>
      <c r="H1966" t="s">
        <v>54</v>
      </c>
      <c r="I1966">
        <v>0.93713408786938213</v>
      </c>
    </row>
    <row r="1967" spans="1:9" x14ac:dyDescent="0.3">
      <c r="A1967" s="11">
        <v>2019</v>
      </c>
      <c r="B1967" t="s">
        <v>93</v>
      </c>
      <c r="C1967" t="str">
        <f>VLOOKUP(B1967,'REFERENCE SHEET'!B:C,2,FALSE)</f>
        <v>CM CN EQUITY</v>
      </c>
      <c r="D1967" t="s">
        <v>94</v>
      </c>
      <c r="E1967">
        <v>5</v>
      </c>
      <c r="F1967" t="s">
        <v>10</v>
      </c>
      <c r="G1967" t="s">
        <v>15</v>
      </c>
      <c r="H1967" t="s">
        <v>12</v>
      </c>
      <c r="I1967">
        <v>0.55190192980825825</v>
      </c>
    </row>
    <row r="1968" spans="1:9" x14ac:dyDescent="0.3">
      <c r="A1968" s="11">
        <v>2019</v>
      </c>
      <c r="B1968" t="s">
        <v>93</v>
      </c>
      <c r="C1968" t="str">
        <f>VLOOKUP(B1968,'REFERENCE SHEET'!B:C,2,FALSE)</f>
        <v>CM CN EQUITY</v>
      </c>
      <c r="D1968" t="s">
        <v>94</v>
      </c>
      <c r="E1968">
        <v>6</v>
      </c>
      <c r="F1968" t="s">
        <v>10</v>
      </c>
      <c r="G1968" t="s">
        <v>16</v>
      </c>
      <c r="H1968" t="s">
        <v>23</v>
      </c>
      <c r="I1968">
        <v>0.89471937442834215</v>
      </c>
    </row>
    <row r="1969" spans="1:9" x14ac:dyDescent="0.3">
      <c r="A1969" s="11">
        <v>2020</v>
      </c>
      <c r="B1969" t="s">
        <v>93</v>
      </c>
      <c r="C1969" t="str">
        <f>VLOOKUP(B1969,'REFERENCE SHEET'!B:C,2,FALSE)</f>
        <v>CM CN EQUITY</v>
      </c>
      <c r="D1969" t="s">
        <v>94</v>
      </c>
      <c r="E1969">
        <v>2</v>
      </c>
      <c r="F1969" t="s">
        <v>10</v>
      </c>
      <c r="G1969" t="s">
        <v>11</v>
      </c>
      <c r="H1969" t="s">
        <v>22</v>
      </c>
      <c r="I1969">
        <v>0.77981885825288511</v>
      </c>
    </row>
    <row r="1970" spans="1:9" x14ac:dyDescent="0.3">
      <c r="A1970" s="11">
        <v>2020</v>
      </c>
      <c r="B1970" t="s">
        <v>93</v>
      </c>
      <c r="C1970" t="str">
        <f>VLOOKUP(B1970,'REFERENCE SHEET'!B:C,2,FALSE)</f>
        <v>CM CN EQUITY</v>
      </c>
      <c r="D1970" t="s">
        <v>94</v>
      </c>
      <c r="E1970">
        <v>4</v>
      </c>
      <c r="F1970" t="s">
        <v>10</v>
      </c>
      <c r="G1970" t="s">
        <v>13</v>
      </c>
      <c r="H1970" t="s">
        <v>22</v>
      </c>
      <c r="I1970">
        <v>0.82542356628631974</v>
      </c>
    </row>
    <row r="1971" spans="1:9" x14ac:dyDescent="0.3">
      <c r="A1971" s="11">
        <v>2020</v>
      </c>
      <c r="B1971" t="s">
        <v>93</v>
      </c>
      <c r="C1971" t="str">
        <f>VLOOKUP(B1971,'REFERENCE SHEET'!B:C,2,FALSE)</f>
        <v>CM CN EQUITY</v>
      </c>
      <c r="D1971" t="s">
        <v>94</v>
      </c>
      <c r="E1971">
        <v>5</v>
      </c>
      <c r="F1971" t="s">
        <v>10</v>
      </c>
      <c r="G1971" t="s">
        <v>15</v>
      </c>
      <c r="H1971" t="s">
        <v>12</v>
      </c>
      <c r="I1971">
        <v>0.57930800116049985</v>
      </c>
    </row>
    <row r="1972" spans="1:9" x14ac:dyDescent="0.3">
      <c r="A1972" s="11">
        <v>2020</v>
      </c>
      <c r="B1972" t="s">
        <v>93</v>
      </c>
      <c r="C1972" t="str">
        <f>VLOOKUP(B1972,'REFERENCE SHEET'!B:C,2,FALSE)</f>
        <v>CM CN EQUITY</v>
      </c>
      <c r="D1972" t="s">
        <v>94</v>
      </c>
      <c r="E1972">
        <v>6</v>
      </c>
      <c r="F1972" t="s">
        <v>10</v>
      </c>
      <c r="G1972" t="s">
        <v>16</v>
      </c>
      <c r="H1972" t="s">
        <v>23</v>
      </c>
      <c r="I1972">
        <v>0.91211085542313541</v>
      </c>
    </row>
    <row r="1973" spans="1:9" x14ac:dyDescent="0.3">
      <c r="A1973" s="11">
        <v>2021</v>
      </c>
      <c r="B1973" t="s">
        <v>93</v>
      </c>
      <c r="C1973" t="str">
        <f>VLOOKUP(B1973,'REFERENCE SHEET'!B:C,2,FALSE)</f>
        <v>CM CN EQUITY</v>
      </c>
      <c r="D1973" t="s">
        <v>94</v>
      </c>
      <c r="E1973">
        <v>2</v>
      </c>
      <c r="F1973" t="s">
        <v>10</v>
      </c>
      <c r="G1973" t="s">
        <v>11</v>
      </c>
      <c r="H1973" t="s">
        <v>22</v>
      </c>
      <c r="I1973">
        <v>0.75194890276759574</v>
      </c>
    </row>
    <row r="1974" spans="1:9" x14ac:dyDescent="0.3">
      <c r="A1974" s="11">
        <v>2021</v>
      </c>
      <c r="B1974" t="s">
        <v>93</v>
      </c>
      <c r="C1974" t="str">
        <f>VLOOKUP(B1974,'REFERENCE SHEET'!B:C,2,FALSE)</f>
        <v>CM CN EQUITY</v>
      </c>
      <c r="D1974" t="s">
        <v>94</v>
      </c>
      <c r="E1974">
        <v>4</v>
      </c>
      <c r="F1974" t="s">
        <v>10</v>
      </c>
      <c r="G1974" t="s">
        <v>13</v>
      </c>
      <c r="H1974" t="s">
        <v>23</v>
      </c>
      <c r="I1974">
        <v>0.83346765070875428</v>
      </c>
    </row>
    <row r="1975" spans="1:9" x14ac:dyDescent="0.3">
      <c r="A1975" s="11">
        <v>2021</v>
      </c>
      <c r="B1975" t="s">
        <v>93</v>
      </c>
      <c r="C1975" t="str">
        <f>VLOOKUP(B1975,'REFERENCE SHEET'!B:C,2,FALSE)</f>
        <v>CM CN EQUITY</v>
      </c>
      <c r="D1975" t="s">
        <v>94</v>
      </c>
      <c r="E1975">
        <v>5</v>
      </c>
      <c r="F1975" t="s">
        <v>10</v>
      </c>
      <c r="G1975" t="s">
        <v>15</v>
      </c>
      <c r="H1975" t="s">
        <v>25</v>
      </c>
      <c r="I1975">
        <v>0.49528551232405166</v>
      </c>
    </row>
    <row r="1976" spans="1:9" x14ac:dyDescent="0.3">
      <c r="A1976" s="11">
        <v>2021</v>
      </c>
      <c r="B1976" t="s">
        <v>93</v>
      </c>
      <c r="C1976" t="str">
        <f>VLOOKUP(B1976,'REFERENCE SHEET'!B:C,2,FALSE)</f>
        <v>CM CN EQUITY</v>
      </c>
      <c r="D1976" t="s">
        <v>94</v>
      </c>
      <c r="E1976">
        <v>6</v>
      </c>
      <c r="F1976" t="s">
        <v>10</v>
      </c>
      <c r="G1976" t="s">
        <v>16</v>
      </c>
      <c r="H1976" t="s">
        <v>23</v>
      </c>
      <c r="I1976">
        <v>0.91457011417112222</v>
      </c>
    </row>
    <row r="1977" spans="1:9" x14ac:dyDescent="0.3">
      <c r="A1977" s="11">
        <v>2022</v>
      </c>
      <c r="B1977" t="s">
        <v>93</v>
      </c>
      <c r="C1977" t="str">
        <f>VLOOKUP(B1977,'REFERENCE SHEET'!B:C,2,FALSE)</f>
        <v>CM CN EQUITY</v>
      </c>
      <c r="D1977" t="s">
        <v>94</v>
      </c>
      <c r="E1977">
        <v>2</v>
      </c>
      <c r="F1977" t="s">
        <v>10</v>
      </c>
      <c r="G1977" t="s">
        <v>11</v>
      </c>
      <c r="H1977" t="s">
        <v>14</v>
      </c>
      <c r="I1977">
        <v>0.60549747818649524</v>
      </c>
    </row>
    <row r="1978" spans="1:9" x14ac:dyDescent="0.3">
      <c r="A1978" s="11">
        <v>2022</v>
      </c>
      <c r="B1978" t="s">
        <v>93</v>
      </c>
      <c r="C1978" t="str">
        <f>VLOOKUP(B1978,'REFERENCE SHEET'!B:C,2,FALSE)</f>
        <v>CM CN EQUITY</v>
      </c>
      <c r="D1978" t="s">
        <v>94</v>
      </c>
      <c r="E1978">
        <v>4</v>
      </c>
      <c r="F1978" t="s">
        <v>10</v>
      </c>
      <c r="G1978" t="s">
        <v>13</v>
      </c>
      <c r="H1978" t="s">
        <v>22</v>
      </c>
      <c r="I1978">
        <v>0.79693927510885276</v>
      </c>
    </row>
    <row r="1979" spans="1:9" x14ac:dyDescent="0.3">
      <c r="A1979" s="11">
        <v>2022</v>
      </c>
      <c r="B1979" t="s">
        <v>93</v>
      </c>
      <c r="C1979" t="str">
        <f>VLOOKUP(B1979,'REFERENCE SHEET'!B:C,2,FALSE)</f>
        <v>CM CN EQUITY</v>
      </c>
      <c r="D1979" t="s">
        <v>94</v>
      </c>
      <c r="E1979">
        <v>5</v>
      </c>
      <c r="F1979" t="s">
        <v>10</v>
      </c>
      <c r="G1979" t="s">
        <v>15</v>
      </c>
      <c r="H1979" t="s">
        <v>14</v>
      </c>
      <c r="I1979">
        <v>0.61222562411269288</v>
      </c>
    </row>
    <row r="1980" spans="1:9" x14ac:dyDescent="0.3">
      <c r="A1980" s="11">
        <v>2022</v>
      </c>
      <c r="B1980" t="s">
        <v>93</v>
      </c>
      <c r="C1980" t="str">
        <f>VLOOKUP(B1980,'REFERENCE SHEET'!B:C,2,FALSE)</f>
        <v>CM CN EQUITY</v>
      </c>
      <c r="D1980" t="s">
        <v>94</v>
      </c>
      <c r="E1980">
        <v>6</v>
      </c>
      <c r="F1980" t="s">
        <v>10</v>
      </c>
      <c r="G1980" t="s">
        <v>16</v>
      </c>
      <c r="H1980" t="s">
        <v>23</v>
      </c>
      <c r="I1980">
        <v>0.90453631059945327</v>
      </c>
    </row>
    <row r="1981" spans="1:9" x14ac:dyDescent="0.3">
      <c r="A1981" s="11">
        <v>2023</v>
      </c>
      <c r="B1981" t="s">
        <v>93</v>
      </c>
      <c r="C1981" t="str">
        <f>VLOOKUP(B1981,'REFERENCE SHEET'!B:C,2,FALSE)</f>
        <v>CM CN EQUITY</v>
      </c>
      <c r="D1981" t="s">
        <v>94</v>
      </c>
      <c r="E1981">
        <v>2</v>
      </c>
      <c r="F1981" t="s">
        <v>10</v>
      </c>
      <c r="G1981" t="s">
        <v>11</v>
      </c>
      <c r="H1981" t="s">
        <v>12</v>
      </c>
      <c r="I1981">
        <v>0.54370746442793294</v>
      </c>
    </row>
    <row r="1982" spans="1:9" x14ac:dyDescent="0.3">
      <c r="A1982" s="11">
        <v>2023</v>
      </c>
      <c r="B1982" t="s">
        <v>93</v>
      </c>
      <c r="C1982" t="str">
        <f>VLOOKUP(B1982,'REFERENCE SHEET'!B:C,2,FALSE)</f>
        <v>CM CN EQUITY</v>
      </c>
      <c r="D1982" t="s">
        <v>94</v>
      </c>
      <c r="E1982">
        <v>4</v>
      </c>
      <c r="F1982" t="s">
        <v>10</v>
      </c>
      <c r="G1982" t="s">
        <v>13</v>
      </c>
      <c r="H1982" t="s">
        <v>22</v>
      </c>
      <c r="I1982">
        <v>0.77702989359848251</v>
      </c>
    </row>
    <row r="1983" spans="1:9" x14ac:dyDescent="0.3">
      <c r="A1983" s="11">
        <v>2023</v>
      </c>
      <c r="B1983" t="s">
        <v>93</v>
      </c>
      <c r="C1983" t="str">
        <f>VLOOKUP(B1983,'REFERENCE SHEET'!B:C,2,FALSE)</f>
        <v>CM CN EQUITY</v>
      </c>
      <c r="D1983" t="s">
        <v>94</v>
      </c>
      <c r="E1983">
        <v>5</v>
      </c>
      <c r="F1983" t="s">
        <v>10</v>
      </c>
      <c r="G1983" t="s">
        <v>15</v>
      </c>
      <c r="H1983" t="s">
        <v>12</v>
      </c>
      <c r="I1983">
        <v>0.5351952539751581</v>
      </c>
    </row>
    <row r="1984" spans="1:9" x14ac:dyDescent="0.3">
      <c r="A1984" s="11">
        <v>2023</v>
      </c>
      <c r="B1984" t="s">
        <v>93</v>
      </c>
      <c r="C1984" t="str">
        <f>VLOOKUP(B1984,'REFERENCE SHEET'!B:C,2,FALSE)</f>
        <v>CM CN EQUITY</v>
      </c>
      <c r="D1984" t="s">
        <v>94</v>
      </c>
      <c r="E1984">
        <v>6</v>
      </c>
      <c r="F1984" t="s">
        <v>10</v>
      </c>
      <c r="G1984" t="s">
        <v>16</v>
      </c>
      <c r="H1984" t="s">
        <v>23</v>
      </c>
      <c r="I1984">
        <v>0.88748989937355827</v>
      </c>
    </row>
    <row r="1985" spans="1:9" x14ac:dyDescent="0.3">
      <c r="A1985" s="11">
        <v>2024</v>
      </c>
      <c r="B1985" t="s">
        <v>93</v>
      </c>
      <c r="C1985" t="str">
        <f>VLOOKUP(B1985,'REFERENCE SHEET'!B:C,2,FALSE)</f>
        <v>CM CN EQUITY</v>
      </c>
      <c r="D1985" t="s">
        <v>94</v>
      </c>
      <c r="E1985">
        <v>2</v>
      </c>
      <c r="F1985" t="s">
        <v>10</v>
      </c>
      <c r="G1985" t="s">
        <v>11</v>
      </c>
      <c r="H1985" t="s">
        <v>25</v>
      </c>
      <c r="I1985">
        <v>0.46751879256644219</v>
      </c>
    </row>
    <row r="1986" spans="1:9" x14ac:dyDescent="0.3">
      <c r="A1986" s="11">
        <v>2024</v>
      </c>
      <c r="B1986" t="s">
        <v>93</v>
      </c>
      <c r="C1986" t="str">
        <f>VLOOKUP(B1986,'REFERENCE SHEET'!B:C,2,FALSE)</f>
        <v>CM CN EQUITY</v>
      </c>
      <c r="D1986" t="s">
        <v>94</v>
      </c>
      <c r="E1986">
        <v>4</v>
      </c>
      <c r="F1986" t="s">
        <v>10</v>
      </c>
      <c r="G1986" t="s">
        <v>13</v>
      </c>
      <c r="H1986" t="s">
        <v>22</v>
      </c>
      <c r="I1986">
        <v>0.79630253607620616</v>
      </c>
    </row>
    <row r="1987" spans="1:9" x14ac:dyDescent="0.3">
      <c r="A1987" s="11">
        <v>2024</v>
      </c>
      <c r="B1987" t="s">
        <v>93</v>
      </c>
      <c r="C1987" t="str">
        <f>VLOOKUP(B1987,'REFERENCE SHEET'!B:C,2,FALSE)</f>
        <v>CM CN EQUITY</v>
      </c>
      <c r="D1987" t="s">
        <v>94</v>
      </c>
      <c r="E1987">
        <v>5</v>
      </c>
      <c r="F1987" t="s">
        <v>10</v>
      </c>
      <c r="G1987" t="s">
        <v>15</v>
      </c>
      <c r="H1987" t="s">
        <v>12</v>
      </c>
      <c r="I1987">
        <v>0.56704166666666644</v>
      </c>
    </row>
    <row r="1988" spans="1:9" x14ac:dyDescent="0.3">
      <c r="A1988" s="11">
        <v>2024</v>
      </c>
      <c r="B1988" t="s">
        <v>93</v>
      </c>
      <c r="C1988" t="str">
        <f>VLOOKUP(B1988,'REFERENCE SHEET'!B:C,2,FALSE)</f>
        <v>CM CN EQUITY</v>
      </c>
      <c r="D1988" t="s">
        <v>94</v>
      </c>
      <c r="E1988">
        <v>6</v>
      </c>
      <c r="F1988" t="s">
        <v>10</v>
      </c>
      <c r="G1988" t="s">
        <v>16</v>
      </c>
      <c r="H1988" t="s">
        <v>23</v>
      </c>
      <c r="I1988">
        <v>0.86929452595358025</v>
      </c>
    </row>
    <row r="1989" spans="1:9" x14ac:dyDescent="0.3">
      <c r="A1989" s="11">
        <v>2015</v>
      </c>
      <c r="B1989" t="s">
        <v>958</v>
      </c>
      <c r="C1989" t="str">
        <f>VLOOKUP(B1989,'REFERENCE SHEET'!B:C,2,FALSE)</f>
        <v>CMG CN EQUITY</v>
      </c>
      <c r="D1989" t="s">
        <v>959</v>
      </c>
      <c r="E1989">
        <v>2</v>
      </c>
      <c r="F1989" t="s">
        <v>10</v>
      </c>
      <c r="G1989" t="s">
        <v>11</v>
      </c>
      <c r="H1989" t="s">
        <v>26</v>
      </c>
      <c r="I1989">
        <v>0.20505928375346827</v>
      </c>
    </row>
    <row r="1990" spans="1:9" x14ac:dyDescent="0.3">
      <c r="A1990" s="11">
        <v>2015</v>
      </c>
      <c r="B1990" t="s">
        <v>958</v>
      </c>
      <c r="C1990" t="str">
        <f>VLOOKUP(B1990,'REFERENCE SHEET'!B:C,2,FALSE)</f>
        <v>CMG CN EQUITY</v>
      </c>
      <c r="D1990" t="s">
        <v>959</v>
      </c>
      <c r="E1990">
        <v>4</v>
      </c>
      <c r="F1990" t="s">
        <v>10</v>
      </c>
      <c r="G1990" t="s">
        <v>13</v>
      </c>
      <c r="H1990" t="s">
        <v>35</v>
      </c>
      <c r="I1990">
        <v>0</v>
      </c>
    </row>
    <row r="1991" spans="1:9" x14ac:dyDescent="0.3">
      <c r="A1991" s="11">
        <v>2015</v>
      </c>
      <c r="B1991" t="s">
        <v>958</v>
      </c>
      <c r="C1991" t="str">
        <f>VLOOKUP(B1991,'REFERENCE SHEET'!B:C,2,FALSE)</f>
        <v>CMG CN EQUITY</v>
      </c>
      <c r="D1991" t="s">
        <v>959</v>
      </c>
      <c r="E1991">
        <v>5</v>
      </c>
      <c r="F1991" t="s">
        <v>10</v>
      </c>
      <c r="G1991" t="s">
        <v>15</v>
      </c>
      <c r="H1991" t="s">
        <v>21</v>
      </c>
      <c r="I1991">
        <v>0.36511627906976768</v>
      </c>
    </row>
    <row r="1992" spans="1:9" x14ac:dyDescent="0.3">
      <c r="A1992" s="11">
        <v>2015</v>
      </c>
      <c r="B1992" t="s">
        <v>958</v>
      </c>
      <c r="C1992" t="str">
        <f>VLOOKUP(B1992,'REFERENCE SHEET'!B:C,2,FALSE)</f>
        <v>CMG CN EQUITY</v>
      </c>
      <c r="D1992" t="s">
        <v>959</v>
      </c>
      <c r="E1992">
        <v>6</v>
      </c>
      <c r="F1992" t="s">
        <v>10</v>
      </c>
      <c r="G1992" t="s">
        <v>16</v>
      </c>
      <c r="H1992" t="s">
        <v>20</v>
      </c>
      <c r="I1992">
        <v>9.0626652564780544E-2</v>
      </c>
    </row>
    <row r="1993" spans="1:9" x14ac:dyDescent="0.3">
      <c r="A1993" s="11">
        <v>2016</v>
      </c>
      <c r="B1993" t="s">
        <v>958</v>
      </c>
      <c r="C1993" t="str">
        <f>VLOOKUP(B1993,'REFERENCE SHEET'!B:C,2,FALSE)</f>
        <v>CMG CN EQUITY</v>
      </c>
      <c r="D1993" t="s">
        <v>959</v>
      </c>
      <c r="E1993">
        <v>2</v>
      </c>
      <c r="F1993" t="s">
        <v>10</v>
      </c>
      <c r="G1993" t="s">
        <v>11</v>
      </c>
      <c r="H1993" t="s">
        <v>19</v>
      </c>
      <c r="I1993">
        <v>0.26847816790895529</v>
      </c>
    </row>
    <row r="1994" spans="1:9" x14ac:dyDescent="0.3">
      <c r="A1994" s="11">
        <v>2016</v>
      </c>
      <c r="B1994" t="s">
        <v>958</v>
      </c>
      <c r="C1994" t="str">
        <f>VLOOKUP(B1994,'REFERENCE SHEET'!B:C,2,FALSE)</f>
        <v>CMG CN EQUITY</v>
      </c>
      <c r="D1994" t="s">
        <v>959</v>
      </c>
      <c r="E1994">
        <v>4</v>
      </c>
      <c r="F1994" t="s">
        <v>10</v>
      </c>
      <c r="G1994" t="s">
        <v>13</v>
      </c>
      <c r="H1994" t="s">
        <v>35</v>
      </c>
      <c r="I1994">
        <v>0</v>
      </c>
    </row>
    <row r="1995" spans="1:9" x14ac:dyDescent="0.3">
      <c r="A1995" s="11">
        <v>2016</v>
      </c>
      <c r="B1995" t="s">
        <v>958</v>
      </c>
      <c r="C1995" t="str">
        <f>VLOOKUP(B1995,'REFERENCE SHEET'!B:C,2,FALSE)</f>
        <v>CMG CN EQUITY</v>
      </c>
      <c r="D1995" t="s">
        <v>959</v>
      </c>
      <c r="E1995">
        <v>5</v>
      </c>
      <c r="F1995" t="s">
        <v>10</v>
      </c>
      <c r="G1995" t="s">
        <v>15</v>
      </c>
      <c r="H1995" t="s">
        <v>25</v>
      </c>
      <c r="I1995">
        <v>0.42112526539278156</v>
      </c>
    </row>
    <row r="1996" spans="1:9" x14ac:dyDescent="0.3">
      <c r="A1996" s="11">
        <v>2016</v>
      </c>
      <c r="B1996" t="s">
        <v>958</v>
      </c>
      <c r="C1996" t="str">
        <f>VLOOKUP(B1996,'REFERENCE SHEET'!B:C,2,FALSE)</f>
        <v>CMG CN EQUITY</v>
      </c>
      <c r="D1996" t="s">
        <v>959</v>
      </c>
      <c r="E1996">
        <v>6</v>
      </c>
      <c r="F1996" t="s">
        <v>10</v>
      </c>
      <c r="G1996" t="s">
        <v>16</v>
      </c>
      <c r="H1996" t="s">
        <v>26</v>
      </c>
      <c r="I1996">
        <v>0.18474490029601928</v>
      </c>
    </row>
    <row r="1997" spans="1:9" x14ac:dyDescent="0.3">
      <c r="A1997" s="11">
        <v>2017</v>
      </c>
      <c r="B1997" t="s">
        <v>958</v>
      </c>
      <c r="C1997" t="str">
        <f>VLOOKUP(B1997,'REFERENCE SHEET'!B:C,2,FALSE)</f>
        <v>CMG CN EQUITY</v>
      </c>
      <c r="D1997" t="s">
        <v>959</v>
      </c>
      <c r="E1997">
        <v>2</v>
      </c>
      <c r="F1997" t="s">
        <v>10</v>
      </c>
      <c r="G1997" t="s">
        <v>11</v>
      </c>
      <c r="H1997" t="s">
        <v>19</v>
      </c>
      <c r="I1997">
        <v>0.29075434192325</v>
      </c>
    </row>
    <row r="1998" spans="1:9" x14ac:dyDescent="0.3">
      <c r="A1998" s="11">
        <v>2017</v>
      </c>
      <c r="B1998" t="s">
        <v>958</v>
      </c>
      <c r="C1998" t="str">
        <f>VLOOKUP(B1998,'REFERENCE SHEET'!B:C,2,FALSE)</f>
        <v>CMG CN EQUITY</v>
      </c>
      <c r="D1998" t="s">
        <v>959</v>
      </c>
      <c r="E1998">
        <v>4</v>
      </c>
      <c r="F1998" t="s">
        <v>10</v>
      </c>
      <c r="G1998" t="s">
        <v>13</v>
      </c>
      <c r="H1998" t="s">
        <v>35</v>
      </c>
      <c r="I1998">
        <v>0</v>
      </c>
    </row>
    <row r="1999" spans="1:9" x14ac:dyDescent="0.3">
      <c r="A1999" s="11">
        <v>2017</v>
      </c>
      <c r="B1999" t="s">
        <v>958</v>
      </c>
      <c r="C1999" t="str">
        <f>VLOOKUP(B1999,'REFERENCE SHEET'!B:C,2,FALSE)</f>
        <v>CMG CN EQUITY</v>
      </c>
      <c r="D1999" t="s">
        <v>959</v>
      </c>
      <c r="E1999">
        <v>5</v>
      </c>
      <c r="F1999" t="s">
        <v>10</v>
      </c>
      <c r="G1999" t="s">
        <v>15</v>
      </c>
      <c r="H1999" t="s">
        <v>25</v>
      </c>
      <c r="I1999">
        <v>0.44378265412748197</v>
      </c>
    </row>
    <row r="2000" spans="1:9" x14ac:dyDescent="0.3">
      <c r="A2000" s="11">
        <v>2017</v>
      </c>
      <c r="B2000" t="s">
        <v>958</v>
      </c>
      <c r="C2000" t="str">
        <f>VLOOKUP(B2000,'REFERENCE SHEET'!B:C,2,FALSE)</f>
        <v>CMG CN EQUITY</v>
      </c>
      <c r="D2000" t="s">
        <v>959</v>
      </c>
      <c r="E2000">
        <v>6</v>
      </c>
      <c r="F2000" t="s">
        <v>10</v>
      </c>
      <c r="G2000" t="s">
        <v>16</v>
      </c>
      <c r="H2000" t="s">
        <v>26</v>
      </c>
      <c r="I2000">
        <v>0.21433910493675851</v>
      </c>
    </row>
    <row r="2001" spans="1:9" x14ac:dyDescent="0.3">
      <c r="A2001" s="11">
        <v>2018</v>
      </c>
      <c r="B2001" t="s">
        <v>958</v>
      </c>
      <c r="C2001" t="str">
        <f>VLOOKUP(B2001,'REFERENCE SHEET'!B:C,2,FALSE)</f>
        <v>CMG CN EQUITY</v>
      </c>
      <c r="D2001" t="s">
        <v>959</v>
      </c>
      <c r="E2001">
        <v>2</v>
      </c>
      <c r="F2001" t="s">
        <v>10</v>
      </c>
      <c r="G2001" t="s">
        <v>11</v>
      </c>
      <c r="H2001" t="s">
        <v>26</v>
      </c>
      <c r="I2001">
        <v>0.20546933505456755</v>
      </c>
    </row>
    <row r="2002" spans="1:9" x14ac:dyDescent="0.3">
      <c r="A2002" s="11">
        <v>2018</v>
      </c>
      <c r="B2002" t="s">
        <v>958</v>
      </c>
      <c r="C2002" t="str">
        <f>VLOOKUP(B2002,'REFERENCE SHEET'!B:C,2,FALSE)</f>
        <v>CMG CN EQUITY</v>
      </c>
      <c r="D2002" t="s">
        <v>959</v>
      </c>
      <c r="E2002">
        <v>4</v>
      </c>
      <c r="F2002" t="s">
        <v>10</v>
      </c>
      <c r="G2002" t="s">
        <v>13</v>
      </c>
      <c r="H2002" t="s">
        <v>35</v>
      </c>
      <c r="I2002">
        <v>0</v>
      </c>
    </row>
    <row r="2003" spans="1:9" x14ac:dyDescent="0.3">
      <c r="A2003" s="11">
        <v>2018</v>
      </c>
      <c r="B2003" t="s">
        <v>958</v>
      </c>
      <c r="C2003" t="str">
        <f>VLOOKUP(B2003,'REFERENCE SHEET'!B:C,2,FALSE)</f>
        <v>CMG CN EQUITY</v>
      </c>
      <c r="D2003" t="s">
        <v>959</v>
      </c>
      <c r="E2003">
        <v>5</v>
      </c>
      <c r="F2003" t="s">
        <v>10</v>
      </c>
      <c r="G2003" t="s">
        <v>15</v>
      </c>
      <c r="H2003" t="s">
        <v>19</v>
      </c>
      <c r="I2003">
        <v>0.26676923076923093</v>
      </c>
    </row>
    <row r="2004" spans="1:9" x14ac:dyDescent="0.3">
      <c r="A2004" s="11">
        <v>2018</v>
      </c>
      <c r="B2004" t="s">
        <v>958</v>
      </c>
      <c r="C2004" t="str">
        <f>VLOOKUP(B2004,'REFERENCE SHEET'!B:C,2,FALSE)</f>
        <v>CMG CN EQUITY</v>
      </c>
      <c r="D2004" t="s">
        <v>959</v>
      </c>
      <c r="E2004">
        <v>6</v>
      </c>
      <c r="F2004" t="s">
        <v>10</v>
      </c>
      <c r="G2004" t="s">
        <v>16</v>
      </c>
      <c r="H2004" t="s">
        <v>26</v>
      </c>
      <c r="I2004">
        <v>0.2058652245017113</v>
      </c>
    </row>
    <row r="2005" spans="1:9" x14ac:dyDescent="0.3">
      <c r="A2005" s="11">
        <v>2019</v>
      </c>
      <c r="B2005" t="s">
        <v>958</v>
      </c>
      <c r="C2005" t="str">
        <f>VLOOKUP(B2005,'REFERENCE SHEET'!B:C,2,FALSE)</f>
        <v>CMG CN EQUITY</v>
      </c>
      <c r="D2005" t="s">
        <v>959</v>
      </c>
      <c r="E2005">
        <v>2</v>
      </c>
      <c r="F2005" t="s">
        <v>10</v>
      </c>
      <c r="G2005" t="s">
        <v>11</v>
      </c>
      <c r="H2005" t="s">
        <v>26</v>
      </c>
      <c r="I2005">
        <v>0.21685604835614841</v>
      </c>
    </row>
    <row r="2006" spans="1:9" x14ac:dyDescent="0.3">
      <c r="A2006" s="11">
        <v>2019</v>
      </c>
      <c r="B2006" t="s">
        <v>958</v>
      </c>
      <c r="C2006" t="str">
        <f>VLOOKUP(B2006,'REFERENCE SHEET'!B:C,2,FALSE)</f>
        <v>CMG CN EQUITY</v>
      </c>
      <c r="D2006" t="s">
        <v>959</v>
      </c>
      <c r="E2006">
        <v>4</v>
      </c>
      <c r="F2006" t="s">
        <v>10</v>
      </c>
      <c r="G2006" t="s">
        <v>13</v>
      </c>
      <c r="H2006" t="s">
        <v>35</v>
      </c>
      <c r="I2006">
        <v>0</v>
      </c>
    </row>
    <row r="2007" spans="1:9" x14ac:dyDescent="0.3">
      <c r="A2007" s="11">
        <v>2019</v>
      </c>
      <c r="B2007" t="s">
        <v>958</v>
      </c>
      <c r="C2007" t="str">
        <f>VLOOKUP(B2007,'REFERENCE SHEET'!B:C,2,FALSE)</f>
        <v>CMG CN EQUITY</v>
      </c>
      <c r="D2007" t="s">
        <v>959</v>
      </c>
      <c r="E2007">
        <v>5</v>
      </c>
      <c r="F2007" t="s">
        <v>10</v>
      </c>
      <c r="G2007" t="s">
        <v>15</v>
      </c>
      <c r="H2007" t="s">
        <v>19</v>
      </c>
      <c r="I2007">
        <v>0.28775671406003178</v>
      </c>
    </row>
    <row r="2008" spans="1:9" x14ac:dyDescent="0.3">
      <c r="A2008" s="11">
        <v>2019</v>
      </c>
      <c r="B2008" t="s">
        <v>958</v>
      </c>
      <c r="C2008" t="str">
        <f>VLOOKUP(B2008,'REFERENCE SHEET'!B:C,2,FALSE)</f>
        <v>CMG CN EQUITY</v>
      </c>
      <c r="D2008" t="s">
        <v>959</v>
      </c>
      <c r="E2008">
        <v>6</v>
      </c>
      <c r="F2008" t="s">
        <v>10</v>
      </c>
      <c r="G2008" t="s">
        <v>16</v>
      </c>
      <c r="H2008" t="s">
        <v>26</v>
      </c>
      <c r="I2008">
        <v>0.21006964051442617</v>
      </c>
    </row>
    <row r="2009" spans="1:9" x14ac:dyDescent="0.3">
      <c r="A2009" s="11">
        <v>2020</v>
      </c>
      <c r="B2009" t="s">
        <v>958</v>
      </c>
      <c r="C2009" t="str">
        <f>VLOOKUP(B2009,'REFERENCE SHEET'!B:C,2,FALSE)</f>
        <v>CMG CN EQUITY</v>
      </c>
      <c r="D2009" t="s">
        <v>959</v>
      </c>
      <c r="E2009">
        <v>2</v>
      </c>
      <c r="F2009" t="s">
        <v>10</v>
      </c>
      <c r="G2009" t="s">
        <v>11</v>
      </c>
      <c r="H2009" t="s">
        <v>26</v>
      </c>
      <c r="I2009">
        <v>0.23698334795861939</v>
      </c>
    </row>
    <row r="2010" spans="1:9" x14ac:dyDescent="0.3">
      <c r="A2010" s="11">
        <v>2020</v>
      </c>
      <c r="B2010" t="s">
        <v>958</v>
      </c>
      <c r="C2010" t="str">
        <f>VLOOKUP(B2010,'REFERENCE SHEET'!B:C,2,FALSE)</f>
        <v>CMG CN EQUITY</v>
      </c>
      <c r="D2010" t="s">
        <v>959</v>
      </c>
      <c r="E2010">
        <v>4</v>
      </c>
      <c r="F2010" t="s">
        <v>10</v>
      </c>
      <c r="G2010" t="s">
        <v>13</v>
      </c>
      <c r="H2010" t="s">
        <v>35</v>
      </c>
      <c r="I2010">
        <v>5.3722504230118394E-2</v>
      </c>
    </row>
    <row r="2011" spans="1:9" x14ac:dyDescent="0.3">
      <c r="A2011" s="11">
        <v>2020</v>
      </c>
      <c r="B2011" t="s">
        <v>958</v>
      </c>
      <c r="C2011" t="str">
        <f>VLOOKUP(B2011,'REFERENCE SHEET'!B:C,2,FALSE)</f>
        <v>CMG CN EQUITY</v>
      </c>
      <c r="D2011" t="s">
        <v>959</v>
      </c>
      <c r="E2011">
        <v>5</v>
      </c>
      <c r="F2011" t="s">
        <v>10</v>
      </c>
      <c r="G2011" t="s">
        <v>15</v>
      </c>
      <c r="H2011" t="s">
        <v>19</v>
      </c>
      <c r="I2011">
        <v>0.29972164231036896</v>
      </c>
    </row>
    <row r="2012" spans="1:9" x14ac:dyDescent="0.3">
      <c r="A2012" s="11">
        <v>2020</v>
      </c>
      <c r="B2012" t="s">
        <v>958</v>
      </c>
      <c r="C2012" t="str">
        <f>VLOOKUP(B2012,'REFERENCE SHEET'!B:C,2,FALSE)</f>
        <v>CMG CN EQUITY</v>
      </c>
      <c r="D2012" t="s">
        <v>959</v>
      </c>
      <c r="E2012">
        <v>6</v>
      </c>
      <c r="F2012" t="s">
        <v>10</v>
      </c>
      <c r="G2012" t="s">
        <v>16</v>
      </c>
      <c r="H2012" t="s">
        <v>26</v>
      </c>
      <c r="I2012">
        <v>0.22797168717167826</v>
      </c>
    </row>
    <row r="2013" spans="1:9" x14ac:dyDescent="0.3">
      <c r="A2013" s="11">
        <v>2021</v>
      </c>
      <c r="B2013" t="s">
        <v>958</v>
      </c>
      <c r="C2013" t="str">
        <f>VLOOKUP(B2013,'REFERENCE SHEET'!B:C,2,FALSE)</f>
        <v>CMG CN EQUITY</v>
      </c>
      <c r="D2013" t="s">
        <v>959</v>
      </c>
      <c r="E2013">
        <v>2</v>
      </c>
      <c r="F2013" t="s">
        <v>10</v>
      </c>
      <c r="G2013" t="s">
        <v>11</v>
      </c>
      <c r="H2013" t="s">
        <v>19</v>
      </c>
      <c r="I2013">
        <v>0.33109678982876023</v>
      </c>
    </row>
    <row r="2014" spans="1:9" x14ac:dyDescent="0.3">
      <c r="A2014" s="11">
        <v>2021</v>
      </c>
      <c r="B2014" t="s">
        <v>958</v>
      </c>
      <c r="C2014" t="str">
        <f>VLOOKUP(B2014,'REFERENCE SHEET'!B:C,2,FALSE)</f>
        <v>CMG CN EQUITY</v>
      </c>
      <c r="D2014" t="s">
        <v>959</v>
      </c>
      <c r="E2014">
        <v>4</v>
      </c>
      <c r="F2014" t="s">
        <v>10</v>
      </c>
      <c r="G2014" t="s">
        <v>13</v>
      </c>
      <c r="H2014" t="s">
        <v>26</v>
      </c>
      <c r="I2014">
        <v>0.19207477069546014</v>
      </c>
    </row>
    <row r="2015" spans="1:9" x14ac:dyDescent="0.3">
      <c r="A2015" s="11">
        <v>2021</v>
      </c>
      <c r="B2015" t="s">
        <v>958</v>
      </c>
      <c r="C2015" t="str">
        <f>VLOOKUP(B2015,'REFERENCE SHEET'!B:C,2,FALSE)</f>
        <v>CMG CN EQUITY</v>
      </c>
      <c r="D2015" t="s">
        <v>959</v>
      </c>
      <c r="E2015">
        <v>5</v>
      </c>
      <c r="F2015" t="s">
        <v>10</v>
      </c>
      <c r="G2015" t="s">
        <v>15</v>
      </c>
      <c r="H2015" t="s">
        <v>21</v>
      </c>
      <c r="I2015">
        <v>0.37269653943081937</v>
      </c>
    </row>
    <row r="2016" spans="1:9" x14ac:dyDescent="0.3">
      <c r="A2016" s="11">
        <v>2021</v>
      </c>
      <c r="B2016" t="s">
        <v>958</v>
      </c>
      <c r="C2016" t="str">
        <f>VLOOKUP(B2016,'REFERENCE SHEET'!B:C,2,FALSE)</f>
        <v>CMG CN EQUITY</v>
      </c>
      <c r="D2016" t="s">
        <v>959</v>
      </c>
      <c r="E2016">
        <v>6</v>
      </c>
      <c r="F2016" t="s">
        <v>10</v>
      </c>
      <c r="G2016" t="s">
        <v>16</v>
      </c>
      <c r="H2016" t="s">
        <v>19</v>
      </c>
      <c r="I2016">
        <v>0.33122088082764756</v>
      </c>
    </row>
    <row r="2017" spans="1:9" x14ac:dyDescent="0.3">
      <c r="A2017" s="11">
        <v>2022</v>
      </c>
      <c r="B2017" t="s">
        <v>958</v>
      </c>
      <c r="C2017" t="str">
        <f>VLOOKUP(B2017,'REFERENCE SHEET'!B:C,2,FALSE)</f>
        <v>CMG CN EQUITY</v>
      </c>
      <c r="D2017" t="s">
        <v>959</v>
      </c>
      <c r="E2017">
        <v>2</v>
      </c>
      <c r="F2017" t="s">
        <v>10</v>
      </c>
      <c r="G2017" t="s">
        <v>11</v>
      </c>
      <c r="H2017" t="s">
        <v>19</v>
      </c>
      <c r="I2017">
        <v>0.27311881030551161</v>
      </c>
    </row>
    <row r="2018" spans="1:9" x14ac:dyDescent="0.3">
      <c r="A2018" s="11">
        <v>2022</v>
      </c>
      <c r="B2018" t="s">
        <v>958</v>
      </c>
      <c r="C2018" t="str">
        <f>VLOOKUP(B2018,'REFERENCE SHEET'!B:C,2,FALSE)</f>
        <v>CMG CN EQUITY</v>
      </c>
      <c r="D2018" t="s">
        <v>959</v>
      </c>
      <c r="E2018">
        <v>4</v>
      </c>
      <c r="F2018" t="s">
        <v>10</v>
      </c>
      <c r="G2018" t="s">
        <v>13</v>
      </c>
      <c r="H2018" t="s">
        <v>20</v>
      </c>
      <c r="I2018">
        <v>0.16135665908200958</v>
      </c>
    </row>
    <row r="2019" spans="1:9" x14ac:dyDescent="0.3">
      <c r="A2019" s="11">
        <v>2022</v>
      </c>
      <c r="B2019" t="s">
        <v>958</v>
      </c>
      <c r="C2019" t="str">
        <f>VLOOKUP(B2019,'REFERENCE SHEET'!B:C,2,FALSE)</f>
        <v>CMG CN EQUITY</v>
      </c>
      <c r="D2019" t="s">
        <v>959</v>
      </c>
      <c r="E2019">
        <v>5</v>
      </c>
      <c r="F2019" t="s">
        <v>10</v>
      </c>
      <c r="G2019" t="s">
        <v>15</v>
      </c>
      <c r="H2019" t="s">
        <v>19</v>
      </c>
      <c r="I2019">
        <v>0.28267801719384306</v>
      </c>
    </row>
    <row r="2020" spans="1:9" x14ac:dyDescent="0.3">
      <c r="A2020" s="11">
        <v>2022</v>
      </c>
      <c r="B2020" t="s">
        <v>958</v>
      </c>
      <c r="C2020" t="str">
        <f>VLOOKUP(B2020,'REFERENCE SHEET'!B:C,2,FALSE)</f>
        <v>CMG CN EQUITY</v>
      </c>
      <c r="D2020" t="s">
        <v>959</v>
      </c>
      <c r="E2020">
        <v>6</v>
      </c>
      <c r="F2020" t="s">
        <v>10</v>
      </c>
      <c r="G2020" t="s">
        <v>16</v>
      </c>
      <c r="H2020" t="s">
        <v>19</v>
      </c>
      <c r="I2020">
        <v>0.30095428724854012</v>
      </c>
    </row>
    <row r="2021" spans="1:9" x14ac:dyDescent="0.3">
      <c r="A2021" s="11">
        <v>2023</v>
      </c>
      <c r="B2021" t="s">
        <v>958</v>
      </c>
      <c r="C2021" t="str">
        <f>VLOOKUP(B2021,'REFERENCE SHEET'!B:C,2,FALSE)</f>
        <v>CMG CN EQUITY</v>
      </c>
      <c r="D2021" t="s">
        <v>959</v>
      </c>
      <c r="E2021">
        <v>2</v>
      </c>
      <c r="F2021" t="s">
        <v>10</v>
      </c>
      <c r="G2021" t="s">
        <v>11</v>
      </c>
      <c r="H2021" t="s">
        <v>26</v>
      </c>
      <c r="I2021">
        <v>0.22733656127956683</v>
      </c>
    </row>
    <row r="2022" spans="1:9" x14ac:dyDescent="0.3">
      <c r="A2022" s="11">
        <v>2023</v>
      </c>
      <c r="B2022" t="s">
        <v>958</v>
      </c>
      <c r="C2022" t="str">
        <f>VLOOKUP(B2022,'REFERENCE SHEET'!B:C,2,FALSE)</f>
        <v>CMG CN EQUITY</v>
      </c>
      <c r="D2022" t="s">
        <v>959</v>
      </c>
      <c r="E2022">
        <v>4</v>
      </c>
      <c r="F2022" t="s">
        <v>10</v>
      </c>
      <c r="G2022" t="s">
        <v>13</v>
      </c>
      <c r="H2022" t="s">
        <v>20</v>
      </c>
      <c r="I2022">
        <v>0.14700670641329835</v>
      </c>
    </row>
    <row r="2023" spans="1:9" x14ac:dyDescent="0.3">
      <c r="A2023" s="11">
        <v>2023</v>
      </c>
      <c r="B2023" t="s">
        <v>958</v>
      </c>
      <c r="C2023" t="str">
        <f>VLOOKUP(B2023,'REFERENCE SHEET'!B:C,2,FALSE)</f>
        <v>CMG CN EQUITY</v>
      </c>
      <c r="D2023" t="s">
        <v>959</v>
      </c>
      <c r="E2023">
        <v>5</v>
      </c>
      <c r="F2023" t="s">
        <v>10</v>
      </c>
      <c r="G2023" t="s">
        <v>15</v>
      </c>
      <c r="H2023" t="s">
        <v>26</v>
      </c>
      <c r="I2023">
        <v>0.21119758763299434</v>
      </c>
    </row>
    <row r="2024" spans="1:9" x14ac:dyDescent="0.3">
      <c r="A2024" s="11">
        <v>2023</v>
      </c>
      <c r="B2024" t="s">
        <v>958</v>
      </c>
      <c r="C2024" t="str">
        <f>VLOOKUP(B2024,'REFERENCE SHEET'!B:C,2,FALSE)</f>
        <v>CMG CN EQUITY</v>
      </c>
      <c r="D2024" t="s">
        <v>959</v>
      </c>
      <c r="E2024">
        <v>6</v>
      </c>
      <c r="F2024" t="s">
        <v>10</v>
      </c>
      <c r="G2024" t="s">
        <v>16</v>
      </c>
      <c r="H2024" t="s">
        <v>19</v>
      </c>
      <c r="I2024">
        <v>0.27406448011286699</v>
      </c>
    </row>
    <row r="2025" spans="1:9" x14ac:dyDescent="0.3">
      <c r="A2025" s="11">
        <v>2024</v>
      </c>
      <c r="B2025" t="s">
        <v>958</v>
      </c>
      <c r="C2025" t="str">
        <f>VLOOKUP(B2025,'REFERENCE SHEET'!B:C,2,FALSE)</f>
        <v>CMG CN EQUITY</v>
      </c>
      <c r="D2025" t="s">
        <v>959</v>
      </c>
      <c r="E2025">
        <v>2</v>
      </c>
      <c r="F2025" t="s">
        <v>10</v>
      </c>
      <c r="G2025" t="s">
        <v>11</v>
      </c>
      <c r="H2025" t="s">
        <v>19</v>
      </c>
      <c r="I2025">
        <v>0.27506839160167518</v>
      </c>
    </row>
    <row r="2026" spans="1:9" x14ac:dyDescent="0.3">
      <c r="A2026" s="11">
        <v>2024</v>
      </c>
      <c r="B2026" t="s">
        <v>958</v>
      </c>
      <c r="C2026" t="str">
        <f>VLOOKUP(B2026,'REFERENCE SHEET'!B:C,2,FALSE)</f>
        <v>CMG CN EQUITY</v>
      </c>
      <c r="D2026" t="s">
        <v>959</v>
      </c>
      <c r="E2026">
        <v>4</v>
      </c>
      <c r="F2026" t="s">
        <v>10</v>
      </c>
      <c r="G2026" t="s">
        <v>13</v>
      </c>
      <c r="H2026" t="s">
        <v>20</v>
      </c>
      <c r="I2026">
        <v>0.13431112943857432</v>
      </c>
    </row>
    <row r="2027" spans="1:9" x14ac:dyDescent="0.3">
      <c r="A2027" s="11">
        <v>2024</v>
      </c>
      <c r="B2027" t="s">
        <v>958</v>
      </c>
      <c r="C2027" t="str">
        <f>VLOOKUP(B2027,'REFERENCE SHEET'!B:C,2,FALSE)</f>
        <v>CMG CN EQUITY</v>
      </c>
      <c r="D2027" t="s">
        <v>959</v>
      </c>
      <c r="E2027">
        <v>5</v>
      </c>
      <c r="F2027" t="s">
        <v>10</v>
      </c>
      <c r="G2027" t="s">
        <v>15</v>
      </c>
      <c r="H2027" t="s">
        <v>21</v>
      </c>
      <c r="I2027">
        <v>0.35148611111111117</v>
      </c>
    </row>
    <row r="2028" spans="1:9" x14ac:dyDescent="0.3">
      <c r="A2028" s="11">
        <v>2024</v>
      </c>
      <c r="B2028" t="s">
        <v>958</v>
      </c>
      <c r="C2028" t="str">
        <f>VLOOKUP(B2028,'REFERENCE SHEET'!B:C,2,FALSE)</f>
        <v>CMG CN EQUITY</v>
      </c>
      <c r="D2028" t="s">
        <v>959</v>
      </c>
      <c r="E2028">
        <v>6</v>
      </c>
      <c r="F2028" t="s">
        <v>10</v>
      </c>
      <c r="G2028" t="s">
        <v>16</v>
      </c>
      <c r="H2028" t="s">
        <v>26</v>
      </c>
      <c r="I2028">
        <v>0.23536324737657166</v>
      </c>
    </row>
    <row r="2029" spans="1:9" x14ac:dyDescent="0.3">
      <c r="A2029" s="11">
        <v>2014</v>
      </c>
      <c r="B2029" t="s">
        <v>97</v>
      </c>
      <c r="C2029" t="str">
        <f>VLOOKUP(B2029,'REFERENCE SHEET'!B:C,2,FALSE)</f>
        <v>CNQ CN EQUITY</v>
      </c>
      <c r="D2029" t="s">
        <v>98</v>
      </c>
      <c r="E2029">
        <v>2</v>
      </c>
      <c r="F2029" t="s">
        <v>10</v>
      </c>
      <c r="G2029" t="s">
        <v>11</v>
      </c>
      <c r="H2029" t="s">
        <v>25</v>
      </c>
      <c r="I2029">
        <v>0.46918272008564144</v>
      </c>
    </row>
    <row r="2030" spans="1:9" x14ac:dyDescent="0.3">
      <c r="A2030" s="11">
        <v>2014</v>
      </c>
      <c r="B2030" t="s">
        <v>97</v>
      </c>
      <c r="C2030" t="str">
        <f>VLOOKUP(B2030,'REFERENCE SHEET'!B:C,2,FALSE)</f>
        <v>CNQ CN EQUITY</v>
      </c>
      <c r="D2030" t="s">
        <v>98</v>
      </c>
      <c r="E2030">
        <v>4</v>
      </c>
      <c r="F2030" t="s">
        <v>10</v>
      </c>
      <c r="G2030" t="s">
        <v>13</v>
      </c>
      <c r="H2030" t="s">
        <v>21</v>
      </c>
      <c r="I2030">
        <v>0.40937862476439041</v>
      </c>
    </row>
    <row r="2031" spans="1:9" x14ac:dyDescent="0.3">
      <c r="A2031" s="11">
        <v>2014</v>
      </c>
      <c r="B2031" t="s">
        <v>97</v>
      </c>
      <c r="C2031" t="str">
        <f>VLOOKUP(B2031,'REFERENCE SHEET'!B:C,2,FALSE)</f>
        <v>CNQ CN EQUITY</v>
      </c>
      <c r="D2031" t="s">
        <v>98</v>
      </c>
      <c r="E2031">
        <v>5</v>
      </c>
      <c r="F2031" t="s">
        <v>10</v>
      </c>
      <c r="G2031" t="s">
        <v>15</v>
      </c>
      <c r="H2031" t="s">
        <v>22</v>
      </c>
      <c r="I2031">
        <v>0.79197077098100999</v>
      </c>
    </row>
    <row r="2032" spans="1:9" x14ac:dyDescent="0.3">
      <c r="A2032" s="11">
        <v>2014</v>
      </c>
      <c r="B2032" t="s">
        <v>97</v>
      </c>
      <c r="C2032" t="str">
        <f>VLOOKUP(B2032,'REFERENCE SHEET'!B:C,2,FALSE)</f>
        <v>CNQ CN EQUITY</v>
      </c>
      <c r="D2032" t="s">
        <v>98</v>
      </c>
      <c r="E2032">
        <v>6</v>
      </c>
      <c r="F2032" t="s">
        <v>10</v>
      </c>
      <c r="G2032" t="s">
        <v>16</v>
      </c>
      <c r="H2032" t="s">
        <v>21</v>
      </c>
      <c r="I2032">
        <v>0.33736475124964349</v>
      </c>
    </row>
    <row r="2033" spans="1:9" x14ac:dyDescent="0.3">
      <c r="A2033" s="11">
        <v>2015</v>
      </c>
      <c r="B2033" t="s">
        <v>97</v>
      </c>
      <c r="C2033" t="str">
        <f>VLOOKUP(B2033,'REFERENCE SHEET'!B:C,2,FALSE)</f>
        <v>CNQ CN EQUITY</v>
      </c>
      <c r="D2033" t="s">
        <v>98</v>
      </c>
      <c r="E2033">
        <v>2</v>
      </c>
      <c r="F2033" t="s">
        <v>10</v>
      </c>
      <c r="G2033" t="s">
        <v>11</v>
      </c>
      <c r="H2033" t="s">
        <v>21</v>
      </c>
      <c r="I2033">
        <v>0.41607046094881051</v>
      </c>
    </row>
    <row r="2034" spans="1:9" x14ac:dyDescent="0.3">
      <c r="A2034" s="11">
        <v>2015</v>
      </c>
      <c r="B2034" t="s">
        <v>97</v>
      </c>
      <c r="C2034" t="str">
        <f>VLOOKUP(B2034,'REFERENCE SHEET'!B:C,2,FALSE)</f>
        <v>CNQ CN EQUITY</v>
      </c>
      <c r="D2034" t="s">
        <v>98</v>
      </c>
      <c r="E2034">
        <v>4</v>
      </c>
      <c r="F2034" t="s">
        <v>10</v>
      </c>
      <c r="G2034" t="s">
        <v>13</v>
      </c>
      <c r="H2034" t="s">
        <v>21</v>
      </c>
      <c r="I2034">
        <v>0.38521413672936816</v>
      </c>
    </row>
    <row r="2035" spans="1:9" x14ac:dyDescent="0.3">
      <c r="A2035" s="11">
        <v>2015</v>
      </c>
      <c r="B2035" t="s">
        <v>97</v>
      </c>
      <c r="C2035" t="str">
        <f>VLOOKUP(B2035,'REFERENCE SHEET'!B:C,2,FALSE)</f>
        <v>CNQ CN EQUITY</v>
      </c>
      <c r="D2035" t="s">
        <v>98</v>
      </c>
      <c r="E2035">
        <v>5</v>
      </c>
      <c r="F2035" t="s">
        <v>10</v>
      </c>
      <c r="G2035" t="s">
        <v>15</v>
      </c>
      <c r="H2035" t="s">
        <v>23</v>
      </c>
      <c r="I2035">
        <v>0.84197016235190891</v>
      </c>
    </row>
    <row r="2036" spans="1:9" x14ac:dyDescent="0.3">
      <c r="A2036" s="11">
        <v>2015</v>
      </c>
      <c r="B2036" t="s">
        <v>97</v>
      </c>
      <c r="C2036" t="str">
        <f>VLOOKUP(B2036,'REFERENCE SHEET'!B:C,2,FALSE)</f>
        <v>CNQ CN EQUITY</v>
      </c>
      <c r="D2036" t="s">
        <v>98</v>
      </c>
      <c r="E2036">
        <v>6</v>
      </c>
      <c r="F2036" t="s">
        <v>10</v>
      </c>
      <c r="G2036" t="s">
        <v>16</v>
      </c>
      <c r="H2036" t="s">
        <v>21</v>
      </c>
      <c r="I2036">
        <v>0.36924907048003636</v>
      </c>
    </row>
    <row r="2037" spans="1:9" x14ac:dyDescent="0.3">
      <c r="A2037" s="11">
        <v>2016</v>
      </c>
      <c r="B2037" t="s">
        <v>97</v>
      </c>
      <c r="C2037" t="str">
        <f>VLOOKUP(B2037,'REFERENCE SHEET'!B:C,2,FALSE)</f>
        <v>CNQ CN EQUITY</v>
      </c>
      <c r="D2037" t="s">
        <v>98</v>
      </c>
      <c r="E2037">
        <v>2</v>
      </c>
      <c r="F2037" t="s">
        <v>10</v>
      </c>
      <c r="G2037" t="s">
        <v>11</v>
      </c>
      <c r="H2037" t="s">
        <v>14</v>
      </c>
      <c r="I2037">
        <v>0.65253352253145058</v>
      </c>
    </row>
    <row r="2038" spans="1:9" x14ac:dyDescent="0.3">
      <c r="A2038" s="11">
        <v>2016</v>
      </c>
      <c r="B2038" t="s">
        <v>97</v>
      </c>
      <c r="C2038" t="str">
        <f>VLOOKUP(B2038,'REFERENCE SHEET'!B:C,2,FALSE)</f>
        <v>CNQ CN EQUITY</v>
      </c>
      <c r="D2038" t="s">
        <v>98</v>
      </c>
      <c r="E2038">
        <v>4</v>
      </c>
      <c r="F2038" t="s">
        <v>10</v>
      </c>
      <c r="G2038" t="s">
        <v>13</v>
      </c>
      <c r="H2038" t="s">
        <v>12</v>
      </c>
      <c r="I2038">
        <v>0.54018350840881124</v>
      </c>
    </row>
    <row r="2039" spans="1:9" x14ac:dyDescent="0.3">
      <c r="A2039" s="11">
        <v>2016</v>
      </c>
      <c r="B2039" t="s">
        <v>97</v>
      </c>
      <c r="C2039" t="str">
        <f>VLOOKUP(B2039,'REFERENCE SHEET'!B:C,2,FALSE)</f>
        <v>CNQ CN EQUITY</v>
      </c>
      <c r="D2039" t="s">
        <v>98</v>
      </c>
      <c r="E2039">
        <v>5</v>
      </c>
      <c r="F2039" t="s">
        <v>10</v>
      </c>
      <c r="G2039" t="s">
        <v>15</v>
      </c>
      <c r="H2039" t="s">
        <v>22</v>
      </c>
      <c r="I2039">
        <v>0.82831512810905861</v>
      </c>
    </row>
    <row r="2040" spans="1:9" x14ac:dyDescent="0.3">
      <c r="A2040" s="11">
        <v>2016</v>
      </c>
      <c r="B2040" t="s">
        <v>97</v>
      </c>
      <c r="C2040" t="str">
        <f>VLOOKUP(B2040,'REFERENCE SHEET'!B:C,2,FALSE)</f>
        <v>CNQ CN EQUITY</v>
      </c>
      <c r="D2040" t="s">
        <v>98</v>
      </c>
      <c r="E2040">
        <v>6</v>
      </c>
      <c r="F2040" t="s">
        <v>10</v>
      </c>
      <c r="G2040" t="s">
        <v>16</v>
      </c>
      <c r="H2040" t="s">
        <v>14</v>
      </c>
      <c r="I2040">
        <v>0.64636440952337704</v>
      </c>
    </row>
    <row r="2041" spans="1:9" x14ac:dyDescent="0.3">
      <c r="A2041" s="11">
        <v>2017</v>
      </c>
      <c r="B2041" t="s">
        <v>97</v>
      </c>
      <c r="C2041" t="str">
        <f>VLOOKUP(B2041,'REFERENCE SHEET'!B:C,2,FALSE)</f>
        <v>CNQ CN EQUITY</v>
      </c>
      <c r="D2041" t="s">
        <v>98</v>
      </c>
      <c r="E2041">
        <v>2</v>
      </c>
      <c r="F2041" t="s">
        <v>10</v>
      </c>
      <c r="G2041" t="s">
        <v>11</v>
      </c>
      <c r="H2041" t="s">
        <v>14</v>
      </c>
      <c r="I2041">
        <v>0.60603940390206557</v>
      </c>
    </row>
    <row r="2042" spans="1:9" x14ac:dyDescent="0.3">
      <c r="A2042" s="11">
        <v>2017</v>
      </c>
      <c r="B2042" t="s">
        <v>97</v>
      </c>
      <c r="C2042" t="str">
        <f>VLOOKUP(B2042,'REFERENCE SHEET'!B:C,2,FALSE)</f>
        <v>CNQ CN EQUITY</v>
      </c>
      <c r="D2042" t="s">
        <v>98</v>
      </c>
      <c r="E2042">
        <v>4</v>
      </c>
      <c r="F2042" t="s">
        <v>10</v>
      </c>
      <c r="G2042" t="s">
        <v>13</v>
      </c>
      <c r="H2042" t="s">
        <v>12</v>
      </c>
      <c r="I2042">
        <v>0.56279414846154041</v>
      </c>
    </row>
    <row r="2043" spans="1:9" x14ac:dyDescent="0.3">
      <c r="A2043" s="11">
        <v>2017</v>
      </c>
      <c r="B2043" t="s">
        <v>97</v>
      </c>
      <c r="C2043" t="str">
        <f>VLOOKUP(B2043,'REFERENCE SHEET'!B:C,2,FALSE)</f>
        <v>CNQ CN EQUITY</v>
      </c>
      <c r="D2043" t="s">
        <v>98</v>
      </c>
      <c r="E2043">
        <v>5</v>
      </c>
      <c r="F2043" t="s">
        <v>10</v>
      </c>
      <c r="G2043" t="s">
        <v>15</v>
      </c>
      <c r="H2043" t="s">
        <v>22</v>
      </c>
      <c r="I2043">
        <v>0.77831765935214214</v>
      </c>
    </row>
    <row r="2044" spans="1:9" x14ac:dyDescent="0.3">
      <c r="A2044" s="11">
        <v>2017</v>
      </c>
      <c r="B2044" t="s">
        <v>97</v>
      </c>
      <c r="C2044" t="str">
        <f>VLOOKUP(B2044,'REFERENCE SHEET'!B:C,2,FALSE)</f>
        <v>CNQ CN EQUITY</v>
      </c>
      <c r="D2044" t="s">
        <v>98</v>
      </c>
      <c r="E2044">
        <v>6</v>
      </c>
      <c r="F2044" t="s">
        <v>10</v>
      </c>
      <c r="G2044" t="s">
        <v>16</v>
      </c>
      <c r="H2044" t="s">
        <v>12</v>
      </c>
      <c r="I2044">
        <v>0.54500096606806492</v>
      </c>
    </row>
    <row r="2045" spans="1:9" x14ac:dyDescent="0.3">
      <c r="A2045" s="11">
        <v>2018</v>
      </c>
      <c r="B2045" t="s">
        <v>97</v>
      </c>
      <c r="C2045" t="str">
        <f>VLOOKUP(B2045,'REFERENCE SHEET'!B:C,2,FALSE)</f>
        <v>CNQ CN EQUITY</v>
      </c>
      <c r="D2045" t="s">
        <v>98</v>
      </c>
      <c r="E2045">
        <v>2</v>
      </c>
      <c r="F2045" t="s">
        <v>10</v>
      </c>
      <c r="G2045" t="s">
        <v>11</v>
      </c>
      <c r="H2045" t="s">
        <v>14</v>
      </c>
      <c r="I2045">
        <v>0.59470251282001685</v>
      </c>
    </row>
    <row r="2046" spans="1:9" x14ac:dyDescent="0.3">
      <c r="A2046" s="11">
        <v>2018</v>
      </c>
      <c r="B2046" t="s">
        <v>97</v>
      </c>
      <c r="C2046" t="str">
        <f>VLOOKUP(B2046,'REFERENCE SHEET'!B:C,2,FALSE)</f>
        <v>CNQ CN EQUITY</v>
      </c>
      <c r="D2046" t="s">
        <v>98</v>
      </c>
      <c r="E2046">
        <v>4</v>
      </c>
      <c r="F2046" t="s">
        <v>10</v>
      </c>
      <c r="G2046" t="s">
        <v>13</v>
      </c>
      <c r="H2046" t="s">
        <v>14</v>
      </c>
      <c r="I2046">
        <v>0.66014091339921632</v>
      </c>
    </row>
    <row r="2047" spans="1:9" x14ac:dyDescent="0.3">
      <c r="A2047" s="11">
        <v>2018</v>
      </c>
      <c r="B2047" t="s">
        <v>97</v>
      </c>
      <c r="C2047" t="str">
        <f>VLOOKUP(B2047,'REFERENCE SHEET'!B:C,2,FALSE)</f>
        <v>CNQ CN EQUITY</v>
      </c>
      <c r="D2047" t="s">
        <v>98</v>
      </c>
      <c r="E2047">
        <v>5</v>
      </c>
      <c r="F2047" t="s">
        <v>10</v>
      </c>
      <c r="G2047" t="s">
        <v>15</v>
      </c>
      <c r="H2047" t="s">
        <v>24</v>
      </c>
      <c r="I2047">
        <v>0.72587127158555742</v>
      </c>
    </row>
    <row r="2048" spans="1:9" x14ac:dyDescent="0.3">
      <c r="A2048" s="11">
        <v>2018</v>
      </c>
      <c r="B2048" t="s">
        <v>97</v>
      </c>
      <c r="C2048" t="str">
        <f>VLOOKUP(B2048,'REFERENCE SHEET'!B:C,2,FALSE)</f>
        <v>CNQ CN EQUITY</v>
      </c>
      <c r="D2048" t="s">
        <v>98</v>
      </c>
      <c r="E2048">
        <v>6</v>
      </c>
      <c r="F2048" t="s">
        <v>10</v>
      </c>
      <c r="G2048" t="s">
        <v>16</v>
      </c>
      <c r="H2048" t="s">
        <v>25</v>
      </c>
      <c r="I2048">
        <v>0.46733144013869293</v>
      </c>
    </row>
    <row r="2049" spans="1:9" x14ac:dyDescent="0.3">
      <c r="A2049" s="11">
        <v>2019</v>
      </c>
      <c r="B2049" t="s">
        <v>97</v>
      </c>
      <c r="C2049" t="str">
        <f>VLOOKUP(B2049,'REFERENCE SHEET'!B:C,2,FALSE)</f>
        <v>CNQ CN EQUITY</v>
      </c>
      <c r="D2049" t="s">
        <v>98</v>
      </c>
      <c r="E2049">
        <v>2</v>
      </c>
      <c r="F2049" t="s">
        <v>10</v>
      </c>
      <c r="G2049" t="s">
        <v>11</v>
      </c>
      <c r="H2049" t="s">
        <v>14</v>
      </c>
      <c r="I2049">
        <v>0.60678144144030177</v>
      </c>
    </row>
    <row r="2050" spans="1:9" x14ac:dyDescent="0.3">
      <c r="A2050" s="11">
        <v>2019</v>
      </c>
      <c r="B2050" t="s">
        <v>97</v>
      </c>
      <c r="C2050" t="str">
        <f>VLOOKUP(B2050,'REFERENCE SHEET'!B:C,2,FALSE)</f>
        <v>CNQ CN EQUITY</v>
      </c>
      <c r="D2050" t="s">
        <v>98</v>
      </c>
      <c r="E2050">
        <v>4</v>
      </c>
      <c r="F2050" t="s">
        <v>10</v>
      </c>
      <c r="G2050" t="s">
        <v>13</v>
      </c>
      <c r="H2050" t="s">
        <v>14</v>
      </c>
      <c r="I2050">
        <v>0.64303194674774289</v>
      </c>
    </row>
    <row r="2051" spans="1:9" x14ac:dyDescent="0.3">
      <c r="A2051" s="11">
        <v>2019</v>
      </c>
      <c r="B2051" t="s">
        <v>97</v>
      </c>
      <c r="C2051" t="str">
        <f>VLOOKUP(B2051,'REFERENCE SHEET'!B:C,2,FALSE)</f>
        <v>CNQ CN EQUITY</v>
      </c>
      <c r="D2051" t="s">
        <v>98</v>
      </c>
      <c r="E2051">
        <v>5</v>
      </c>
      <c r="F2051" t="s">
        <v>10</v>
      </c>
      <c r="G2051" t="s">
        <v>15</v>
      </c>
      <c r="H2051" t="s">
        <v>24</v>
      </c>
      <c r="I2051">
        <v>0.70158752284484105</v>
      </c>
    </row>
    <row r="2052" spans="1:9" x14ac:dyDescent="0.3">
      <c r="A2052" s="11">
        <v>2019</v>
      </c>
      <c r="B2052" t="s">
        <v>97</v>
      </c>
      <c r="C2052" t="str">
        <f>VLOOKUP(B2052,'REFERENCE SHEET'!B:C,2,FALSE)</f>
        <v>CNQ CN EQUITY</v>
      </c>
      <c r="D2052" t="s">
        <v>98</v>
      </c>
      <c r="E2052">
        <v>6</v>
      </c>
      <c r="F2052" t="s">
        <v>10</v>
      </c>
      <c r="G2052" t="s">
        <v>16</v>
      </c>
      <c r="H2052" t="s">
        <v>12</v>
      </c>
      <c r="I2052">
        <v>0.52380565311014415</v>
      </c>
    </row>
    <row r="2053" spans="1:9" x14ac:dyDescent="0.3">
      <c r="A2053" s="11">
        <v>2020</v>
      </c>
      <c r="B2053" t="s">
        <v>97</v>
      </c>
      <c r="C2053" t="str">
        <f>VLOOKUP(B2053,'REFERENCE SHEET'!B:C,2,FALSE)</f>
        <v>CNQ CN EQUITY</v>
      </c>
      <c r="D2053" t="s">
        <v>98</v>
      </c>
      <c r="E2053">
        <v>2</v>
      </c>
      <c r="F2053" t="s">
        <v>10</v>
      </c>
      <c r="G2053" t="s">
        <v>11</v>
      </c>
      <c r="H2053" t="s">
        <v>12</v>
      </c>
      <c r="I2053">
        <v>0.56831516607463639</v>
      </c>
    </row>
    <row r="2054" spans="1:9" x14ac:dyDescent="0.3">
      <c r="A2054" s="11">
        <v>2020</v>
      </c>
      <c r="B2054" t="s">
        <v>97</v>
      </c>
      <c r="C2054" t="str">
        <f>VLOOKUP(B2054,'REFERENCE SHEET'!B:C,2,FALSE)</f>
        <v>CNQ CN EQUITY</v>
      </c>
      <c r="D2054" t="s">
        <v>98</v>
      </c>
      <c r="E2054">
        <v>4</v>
      </c>
      <c r="F2054" t="s">
        <v>10</v>
      </c>
      <c r="G2054" t="s">
        <v>13</v>
      </c>
      <c r="H2054" t="s">
        <v>12</v>
      </c>
      <c r="I2054">
        <v>0.53124404542381176</v>
      </c>
    </row>
    <row r="2055" spans="1:9" x14ac:dyDescent="0.3">
      <c r="A2055" s="11">
        <v>2020</v>
      </c>
      <c r="B2055" t="s">
        <v>97</v>
      </c>
      <c r="C2055" t="str">
        <f>VLOOKUP(B2055,'REFERENCE SHEET'!B:C,2,FALSE)</f>
        <v>CNQ CN EQUITY</v>
      </c>
      <c r="D2055" t="s">
        <v>98</v>
      </c>
      <c r="E2055">
        <v>5</v>
      </c>
      <c r="F2055" t="s">
        <v>10</v>
      </c>
      <c r="G2055" t="s">
        <v>15</v>
      </c>
      <c r="H2055" t="s">
        <v>24</v>
      </c>
      <c r="I2055">
        <v>0.70286635381859264</v>
      </c>
    </row>
    <row r="2056" spans="1:9" x14ac:dyDescent="0.3">
      <c r="A2056" s="11">
        <v>2020</v>
      </c>
      <c r="B2056" t="s">
        <v>97</v>
      </c>
      <c r="C2056" t="str">
        <f>VLOOKUP(B2056,'REFERENCE SHEET'!B:C,2,FALSE)</f>
        <v>CNQ CN EQUITY</v>
      </c>
      <c r="D2056" t="s">
        <v>98</v>
      </c>
      <c r="E2056">
        <v>6</v>
      </c>
      <c r="F2056" t="s">
        <v>10</v>
      </c>
      <c r="G2056" t="s">
        <v>16</v>
      </c>
      <c r="H2056" t="s">
        <v>12</v>
      </c>
      <c r="I2056">
        <v>0.52335430021141593</v>
      </c>
    </row>
    <row r="2057" spans="1:9" x14ac:dyDescent="0.3">
      <c r="A2057" s="11">
        <v>2021</v>
      </c>
      <c r="B2057" t="s">
        <v>97</v>
      </c>
      <c r="C2057" t="str">
        <f>VLOOKUP(B2057,'REFERENCE SHEET'!B:C,2,FALSE)</f>
        <v>CNQ CN EQUITY</v>
      </c>
      <c r="D2057" t="s">
        <v>98</v>
      </c>
      <c r="E2057">
        <v>2</v>
      </c>
      <c r="F2057" t="s">
        <v>10</v>
      </c>
      <c r="G2057" t="s">
        <v>11</v>
      </c>
      <c r="H2057" t="s">
        <v>14</v>
      </c>
      <c r="I2057">
        <v>0.58437269855626417</v>
      </c>
    </row>
    <row r="2058" spans="1:9" x14ac:dyDescent="0.3">
      <c r="A2058" s="11">
        <v>2021</v>
      </c>
      <c r="B2058" t="s">
        <v>97</v>
      </c>
      <c r="C2058" t="str">
        <f>VLOOKUP(B2058,'REFERENCE SHEET'!B:C,2,FALSE)</f>
        <v>CNQ CN EQUITY</v>
      </c>
      <c r="D2058" t="s">
        <v>98</v>
      </c>
      <c r="E2058">
        <v>4</v>
      </c>
      <c r="F2058" t="s">
        <v>10</v>
      </c>
      <c r="G2058" t="s">
        <v>13</v>
      </c>
      <c r="H2058" t="s">
        <v>12</v>
      </c>
      <c r="I2058">
        <v>0.51187884290631935</v>
      </c>
    </row>
    <row r="2059" spans="1:9" x14ac:dyDescent="0.3">
      <c r="A2059" s="11">
        <v>2021</v>
      </c>
      <c r="B2059" t="s">
        <v>97</v>
      </c>
      <c r="C2059" t="str">
        <f>VLOOKUP(B2059,'REFERENCE SHEET'!B:C,2,FALSE)</f>
        <v>CNQ CN EQUITY</v>
      </c>
      <c r="D2059" t="s">
        <v>98</v>
      </c>
      <c r="E2059">
        <v>5</v>
      </c>
      <c r="F2059" t="s">
        <v>10</v>
      </c>
      <c r="G2059" t="s">
        <v>15</v>
      </c>
      <c r="H2059" t="s">
        <v>22</v>
      </c>
      <c r="I2059">
        <v>0.79491056610732069</v>
      </c>
    </row>
    <row r="2060" spans="1:9" x14ac:dyDescent="0.3">
      <c r="A2060" s="11">
        <v>2021</v>
      </c>
      <c r="B2060" t="s">
        <v>97</v>
      </c>
      <c r="C2060" t="str">
        <f>VLOOKUP(B2060,'REFERENCE SHEET'!B:C,2,FALSE)</f>
        <v>CNQ CN EQUITY</v>
      </c>
      <c r="D2060" t="s">
        <v>98</v>
      </c>
      <c r="E2060">
        <v>6</v>
      </c>
      <c r="F2060" t="s">
        <v>10</v>
      </c>
      <c r="G2060" t="s">
        <v>16</v>
      </c>
      <c r="H2060" t="s">
        <v>12</v>
      </c>
      <c r="I2060">
        <v>0.52593519616497408</v>
      </c>
    </row>
    <row r="2061" spans="1:9" x14ac:dyDescent="0.3">
      <c r="A2061" s="11">
        <v>2022</v>
      </c>
      <c r="B2061" t="s">
        <v>97</v>
      </c>
      <c r="C2061" t="str">
        <f>VLOOKUP(B2061,'REFERENCE SHEET'!B:C,2,FALSE)</f>
        <v>CNQ CN EQUITY</v>
      </c>
      <c r="D2061" t="s">
        <v>98</v>
      </c>
      <c r="E2061">
        <v>2</v>
      </c>
      <c r="F2061" t="s">
        <v>10</v>
      </c>
      <c r="G2061" t="s">
        <v>11</v>
      </c>
      <c r="H2061" t="s">
        <v>12</v>
      </c>
      <c r="I2061">
        <v>0.55026691321390298</v>
      </c>
    </row>
    <row r="2062" spans="1:9" x14ac:dyDescent="0.3">
      <c r="A2062" s="11">
        <v>2022</v>
      </c>
      <c r="B2062" t="s">
        <v>97</v>
      </c>
      <c r="C2062" t="str">
        <f>VLOOKUP(B2062,'REFERENCE SHEET'!B:C,2,FALSE)</f>
        <v>CNQ CN EQUITY</v>
      </c>
      <c r="D2062" t="s">
        <v>98</v>
      </c>
      <c r="E2062">
        <v>4</v>
      </c>
      <c r="F2062" t="s">
        <v>10</v>
      </c>
      <c r="G2062" t="s">
        <v>13</v>
      </c>
      <c r="H2062" t="s">
        <v>12</v>
      </c>
      <c r="I2062">
        <v>0.5016895182582034</v>
      </c>
    </row>
    <row r="2063" spans="1:9" x14ac:dyDescent="0.3">
      <c r="A2063" s="11">
        <v>2022</v>
      </c>
      <c r="B2063" t="s">
        <v>97</v>
      </c>
      <c r="C2063" t="str">
        <f>VLOOKUP(B2063,'REFERENCE SHEET'!B:C,2,FALSE)</f>
        <v>CNQ CN EQUITY</v>
      </c>
      <c r="D2063" t="s">
        <v>98</v>
      </c>
      <c r="E2063">
        <v>5</v>
      </c>
      <c r="F2063" t="s">
        <v>10</v>
      </c>
      <c r="G2063" t="s">
        <v>15</v>
      </c>
      <c r="H2063" t="s">
        <v>24</v>
      </c>
      <c r="I2063">
        <v>0.68307013904570835</v>
      </c>
    </row>
    <row r="2064" spans="1:9" x14ac:dyDescent="0.3">
      <c r="A2064" s="11">
        <v>2022</v>
      </c>
      <c r="B2064" t="s">
        <v>97</v>
      </c>
      <c r="C2064" t="str">
        <f>VLOOKUP(B2064,'REFERENCE SHEET'!B:C,2,FALSE)</f>
        <v>CNQ CN EQUITY</v>
      </c>
      <c r="D2064" t="s">
        <v>98</v>
      </c>
      <c r="E2064">
        <v>6</v>
      </c>
      <c r="F2064" t="s">
        <v>10</v>
      </c>
      <c r="G2064" t="s">
        <v>16</v>
      </c>
      <c r="H2064" t="s">
        <v>12</v>
      </c>
      <c r="I2064">
        <v>0.5157493170101034</v>
      </c>
    </row>
    <row r="2065" spans="1:9" x14ac:dyDescent="0.3">
      <c r="A2065" s="11">
        <v>2023</v>
      </c>
      <c r="B2065" t="s">
        <v>97</v>
      </c>
      <c r="C2065" t="str">
        <f>VLOOKUP(B2065,'REFERENCE SHEET'!B:C,2,FALSE)</f>
        <v>CNQ CN EQUITY</v>
      </c>
      <c r="D2065" t="s">
        <v>98</v>
      </c>
      <c r="E2065">
        <v>2</v>
      </c>
      <c r="F2065" t="s">
        <v>10</v>
      </c>
      <c r="G2065" t="s">
        <v>11</v>
      </c>
      <c r="H2065" t="s">
        <v>25</v>
      </c>
      <c r="I2065">
        <v>0.47495202479880894</v>
      </c>
    </row>
    <row r="2066" spans="1:9" x14ac:dyDescent="0.3">
      <c r="A2066" s="11">
        <v>2023</v>
      </c>
      <c r="B2066" t="s">
        <v>97</v>
      </c>
      <c r="C2066" t="str">
        <f>VLOOKUP(B2066,'REFERENCE SHEET'!B:C,2,FALSE)</f>
        <v>CNQ CN EQUITY</v>
      </c>
      <c r="D2066" t="s">
        <v>98</v>
      </c>
      <c r="E2066">
        <v>4</v>
      </c>
      <c r="F2066" t="s">
        <v>10</v>
      </c>
      <c r="G2066" t="s">
        <v>13</v>
      </c>
      <c r="H2066" t="s">
        <v>21</v>
      </c>
      <c r="I2066">
        <v>0.37393245265829345</v>
      </c>
    </row>
    <row r="2067" spans="1:9" x14ac:dyDescent="0.3">
      <c r="A2067" s="11">
        <v>2023</v>
      </c>
      <c r="B2067" t="s">
        <v>97</v>
      </c>
      <c r="C2067" t="str">
        <f>VLOOKUP(B2067,'REFERENCE SHEET'!B:C,2,FALSE)</f>
        <v>CNQ CN EQUITY</v>
      </c>
      <c r="D2067" t="s">
        <v>98</v>
      </c>
      <c r="E2067">
        <v>5</v>
      </c>
      <c r="F2067" t="s">
        <v>10</v>
      </c>
      <c r="G2067" t="s">
        <v>15</v>
      </c>
      <c r="H2067" t="s">
        <v>12</v>
      </c>
      <c r="I2067">
        <v>0.57063371238012395</v>
      </c>
    </row>
    <row r="2068" spans="1:9" x14ac:dyDescent="0.3">
      <c r="A2068" s="11">
        <v>2023</v>
      </c>
      <c r="B2068" t="s">
        <v>97</v>
      </c>
      <c r="C2068" t="str">
        <f>VLOOKUP(B2068,'REFERENCE SHEET'!B:C,2,FALSE)</f>
        <v>CNQ CN EQUITY</v>
      </c>
      <c r="D2068" t="s">
        <v>98</v>
      </c>
      <c r="E2068">
        <v>6</v>
      </c>
      <c r="F2068" t="s">
        <v>10</v>
      </c>
      <c r="G2068" t="s">
        <v>16</v>
      </c>
      <c r="H2068" t="s">
        <v>12</v>
      </c>
      <c r="I2068">
        <v>0.50438025931737562</v>
      </c>
    </row>
    <row r="2069" spans="1:9" x14ac:dyDescent="0.3">
      <c r="A2069" s="11">
        <v>2024</v>
      </c>
      <c r="B2069" t="s">
        <v>97</v>
      </c>
      <c r="C2069" t="str">
        <f>VLOOKUP(B2069,'REFERENCE SHEET'!B:C,2,FALSE)</f>
        <v>CNQ CN EQUITY</v>
      </c>
      <c r="D2069" t="s">
        <v>98</v>
      </c>
      <c r="E2069">
        <v>2</v>
      </c>
      <c r="F2069" t="s">
        <v>10</v>
      </c>
      <c r="G2069" t="s">
        <v>11</v>
      </c>
      <c r="H2069" t="s">
        <v>25</v>
      </c>
      <c r="I2069">
        <v>0.45680185596414136</v>
      </c>
    </row>
    <row r="2070" spans="1:9" x14ac:dyDescent="0.3">
      <c r="A2070" s="11">
        <v>2024</v>
      </c>
      <c r="B2070" t="s">
        <v>97</v>
      </c>
      <c r="C2070" t="str">
        <f>VLOOKUP(B2070,'REFERENCE SHEET'!B:C,2,FALSE)</f>
        <v>CNQ CN EQUITY</v>
      </c>
      <c r="D2070" t="s">
        <v>98</v>
      </c>
      <c r="E2070">
        <v>4</v>
      </c>
      <c r="F2070" t="s">
        <v>10</v>
      </c>
      <c r="G2070" t="s">
        <v>13</v>
      </c>
      <c r="H2070" t="s">
        <v>21</v>
      </c>
      <c r="I2070">
        <v>0.34378943850267352</v>
      </c>
    </row>
    <row r="2071" spans="1:9" x14ac:dyDescent="0.3">
      <c r="A2071" s="11">
        <v>2024</v>
      </c>
      <c r="B2071" t="s">
        <v>97</v>
      </c>
      <c r="C2071" t="str">
        <f>VLOOKUP(B2071,'REFERENCE SHEET'!B:C,2,FALSE)</f>
        <v>CNQ CN EQUITY</v>
      </c>
      <c r="D2071" t="s">
        <v>98</v>
      </c>
      <c r="E2071">
        <v>5</v>
      </c>
      <c r="F2071" t="s">
        <v>10</v>
      </c>
      <c r="G2071" t="s">
        <v>15</v>
      </c>
      <c r="H2071" t="s">
        <v>12</v>
      </c>
      <c r="I2071">
        <v>0.5629305555555556</v>
      </c>
    </row>
    <row r="2072" spans="1:9" x14ac:dyDescent="0.3">
      <c r="A2072" s="11">
        <v>2024</v>
      </c>
      <c r="B2072" t="s">
        <v>97</v>
      </c>
      <c r="C2072" t="str">
        <f>VLOOKUP(B2072,'REFERENCE SHEET'!B:C,2,FALSE)</f>
        <v>CNQ CN EQUITY</v>
      </c>
      <c r="D2072" t="s">
        <v>98</v>
      </c>
      <c r="E2072">
        <v>6</v>
      </c>
      <c r="F2072" t="s">
        <v>10</v>
      </c>
      <c r="G2072" t="s">
        <v>16</v>
      </c>
      <c r="H2072" t="s">
        <v>25</v>
      </c>
      <c r="I2072">
        <v>0.49023522756343557</v>
      </c>
    </row>
    <row r="2073" spans="1:9" x14ac:dyDescent="0.3">
      <c r="A2073" s="11">
        <v>2014</v>
      </c>
      <c r="B2073" t="s">
        <v>95</v>
      </c>
      <c r="C2073" t="str">
        <f>VLOOKUP(B2073,'REFERENCE SHEET'!B:C,2,FALSE)</f>
        <v>CNR CN EQUITY</v>
      </c>
      <c r="D2073" t="s">
        <v>96</v>
      </c>
      <c r="E2073">
        <v>2</v>
      </c>
      <c r="F2073" t="s">
        <v>10</v>
      </c>
      <c r="G2073" t="s">
        <v>11</v>
      </c>
      <c r="H2073" t="s">
        <v>21</v>
      </c>
      <c r="I2073">
        <v>0.40355724127635867</v>
      </c>
    </row>
    <row r="2074" spans="1:9" x14ac:dyDescent="0.3">
      <c r="A2074" s="11">
        <v>2014</v>
      </c>
      <c r="B2074" t="s">
        <v>95</v>
      </c>
      <c r="C2074" t="str">
        <f>VLOOKUP(B2074,'REFERENCE SHEET'!B:C,2,FALSE)</f>
        <v>CNR CN EQUITY</v>
      </c>
      <c r="D2074" t="s">
        <v>96</v>
      </c>
      <c r="E2074">
        <v>4</v>
      </c>
      <c r="F2074" t="s">
        <v>10</v>
      </c>
      <c r="G2074" t="s">
        <v>13</v>
      </c>
      <c r="H2074" t="s">
        <v>22</v>
      </c>
      <c r="I2074">
        <v>0.78318796048501671</v>
      </c>
    </row>
    <row r="2075" spans="1:9" x14ac:dyDescent="0.3">
      <c r="A2075" s="11">
        <v>2014</v>
      </c>
      <c r="B2075" t="s">
        <v>95</v>
      </c>
      <c r="C2075" t="str">
        <f>VLOOKUP(B2075,'REFERENCE SHEET'!B:C,2,FALSE)</f>
        <v>CNR CN EQUITY</v>
      </c>
      <c r="D2075" t="s">
        <v>96</v>
      </c>
      <c r="E2075">
        <v>5</v>
      </c>
      <c r="F2075" t="s">
        <v>10</v>
      </c>
      <c r="G2075" t="s">
        <v>15</v>
      </c>
      <c r="H2075" t="s">
        <v>24</v>
      </c>
      <c r="I2075">
        <v>0.67045484379102127</v>
      </c>
    </row>
    <row r="2076" spans="1:9" x14ac:dyDescent="0.3">
      <c r="A2076" s="11">
        <v>2014</v>
      </c>
      <c r="B2076" t="s">
        <v>95</v>
      </c>
      <c r="C2076" t="str">
        <f>VLOOKUP(B2076,'REFERENCE SHEET'!B:C,2,FALSE)</f>
        <v>CNR CN EQUITY</v>
      </c>
      <c r="D2076" t="s">
        <v>96</v>
      </c>
      <c r="E2076">
        <v>6</v>
      </c>
      <c r="F2076" t="s">
        <v>10</v>
      </c>
      <c r="G2076" t="s">
        <v>16</v>
      </c>
      <c r="H2076" t="s">
        <v>24</v>
      </c>
      <c r="I2076">
        <v>0.70996432761138639</v>
      </c>
    </row>
    <row r="2077" spans="1:9" x14ac:dyDescent="0.3">
      <c r="A2077" s="11">
        <v>2015</v>
      </c>
      <c r="B2077" t="s">
        <v>95</v>
      </c>
      <c r="C2077" t="str">
        <f>VLOOKUP(B2077,'REFERENCE SHEET'!B:C,2,FALSE)</f>
        <v>CNR CN EQUITY</v>
      </c>
      <c r="D2077" t="s">
        <v>96</v>
      </c>
      <c r="E2077">
        <v>2</v>
      </c>
      <c r="F2077" t="s">
        <v>10</v>
      </c>
      <c r="G2077" t="s">
        <v>11</v>
      </c>
      <c r="H2077" t="s">
        <v>24</v>
      </c>
      <c r="I2077">
        <v>0.68906804237038943</v>
      </c>
    </row>
    <row r="2078" spans="1:9" x14ac:dyDescent="0.3">
      <c r="A2078" s="11">
        <v>2015</v>
      </c>
      <c r="B2078" t="s">
        <v>95</v>
      </c>
      <c r="C2078" t="str">
        <f>VLOOKUP(B2078,'REFERENCE SHEET'!B:C,2,FALSE)</f>
        <v>CNR CN EQUITY</v>
      </c>
      <c r="D2078" t="s">
        <v>96</v>
      </c>
      <c r="E2078">
        <v>4</v>
      </c>
      <c r="F2078" t="s">
        <v>10</v>
      </c>
      <c r="G2078" t="s">
        <v>13</v>
      </c>
      <c r="H2078" t="s">
        <v>22</v>
      </c>
      <c r="I2078">
        <v>0.7798773987206824</v>
      </c>
    </row>
    <row r="2079" spans="1:9" x14ac:dyDescent="0.3">
      <c r="A2079" s="11">
        <v>2015</v>
      </c>
      <c r="B2079" t="s">
        <v>95</v>
      </c>
      <c r="C2079" t="str">
        <f>VLOOKUP(B2079,'REFERENCE SHEET'!B:C,2,FALSE)</f>
        <v>CNR CN EQUITY</v>
      </c>
      <c r="D2079" t="s">
        <v>96</v>
      </c>
      <c r="E2079">
        <v>5</v>
      </c>
      <c r="F2079" t="s">
        <v>10</v>
      </c>
      <c r="G2079" t="s">
        <v>15</v>
      </c>
      <c r="H2079" t="s">
        <v>12</v>
      </c>
      <c r="I2079">
        <v>0.56529492885350729</v>
      </c>
    </row>
    <row r="2080" spans="1:9" x14ac:dyDescent="0.3">
      <c r="A2080" s="11">
        <v>2015</v>
      </c>
      <c r="B2080" t="s">
        <v>95</v>
      </c>
      <c r="C2080" t="str">
        <f>VLOOKUP(B2080,'REFERENCE SHEET'!B:C,2,FALSE)</f>
        <v>CNR CN EQUITY</v>
      </c>
      <c r="D2080" t="s">
        <v>96</v>
      </c>
      <c r="E2080">
        <v>6</v>
      </c>
      <c r="F2080" t="s">
        <v>10</v>
      </c>
      <c r="G2080" t="s">
        <v>16</v>
      </c>
      <c r="H2080" t="s">
        <v>24</v>
      </c>
      <c r="I2080">
        <v>0.70045410844464362</v>
      </c>
    </row>
    <row r="2081" spans="1:9" x14ac:dyDescent="0.3">
      <c r="A2081" s="11">
        <v>2016</v>
      </c>
      <c r="B2081" t="s">
        <v>95</v>
      </c>
      <c r="C2081" t="str">
        <f>VLOOKUP(B2081,'REFERENCE SHEET'!B:C,2,FALSE)</f>
        <v>CNR CN EQUITY</v>
      </c>
      <c r="D2081" t="s">
        <v>96</v>
      </c>
      <c r="E2081">
        <v>2</v>
      </c>
      <c r="F2081" t="s">
        <v>10</v>
      </c>
      <c r="G2081" t="s">
        <v>11</v>
      </c>
      <c r="H2081" t="s">
        <v>24</v>
      </c>
      <c r="I2081">
        <v>0.6957732489718107</v>
      </c>
    </row>
    <row r="2082" spans="1:9" x14ac:dyDescent="0.3">
      <c r="A2082" s="11">
        <v>2016</v>
      </c>
      <c r="B2082" t="s">
        <v>95</v>
      </c>
      <c r="C2082" t="str">
        <f>VLOOKUP(B2082,'REFERENCE SHEET'!B:C,2,FALSE)</f>
        <v>CNR CN EQUITY</v>
      </c>
      <c r="D2082" t="s">
        <v>96</v>
      </c>
      <c r="E2082">
        <v>4</v>
      </c>
      <c r="F2082" t="s">
        <v>10</v>
      </c>
      <c r="G2082" t="s">
        <v>13</v>
      </c>
      <c r="H2082" t="s">
        <v>22</v>
      </c>
      <c r="I2082">
        <v>0.75423637923637932</v>
      </c>
    </row>
    <row r="2083" spans="1:9" x14ac:dyDescent="0.3">
      <c r="A2083" s="11">
        <v>2016</v>
      </c>
      <c r="B2083" t="s">
        <v>95</v>
      </c>
      <c r="C2083" t="str">
        <f>VLOOKUP(B2083,'REFERENCE SHEET'!B:C,2,FALSE)</f>
        <v>CNR CN EQUITY</v>
      </c>
      <c r="D2083" t="s">
        <v>96</v>
      </c>
      <c r="E2083">
        <v>5</v>
      </c>
      <c r="F2083" t="s">
        <v>10</v>
      </c>
      <c r="G2083" t="s">
        <v>15</v>
      </c>
      <c r="H2083" t="s">
        <v>14</v>
      </c>
      <c r="I2083">
        <v>0.60559462393482633</v>
      </c>
    </row>
    <row r="2084" spans="1:9" x14ac:dyDescent="0.3">
      <c r="A2084" s="11">
        <v>2016</v>
      </c>
      <c r="B2084" t="s">
        <v>95</v>
      </c>
      <c r="C2084" t="str">
        <f>VLOOKUP(B2084,'REFERENCE SHEET'!B:C,2,FALSE)</f>
        <v>CNR CN EQUITY</v>
      </c>
      <c r="D2084" t="s">
        <v>96</v>
      </c>
      <c r="E2084">
        <v>6</v>
      </c>
      <c r="F2084" t="s">
        <v>10</v>
      </c>
      <c r="G2084" t="s">
        <v>16</v>
      </c>
      <c r="H2084" t="s">
        <v>24</v>
      </c>
      <c r="I2084">
        <v>0.71117545567911988</v>
      </c>
    </row>
    <row r="2085" spans="1:9" x14ac:dyDescent="0.3">
      <c r="A2085" s="11">
        <v>2017</v>
      </c>
      <c r="B2085" t="s">
        <v>95</v>
      </c>
      <c r="C2085" t="str">
        <f>VLOOKUP(B2085,'REFERENCE SHEET'!B:C,2,FALSE)</f>
        <v>CNR CN EQUITY</v>
      </c>
      <c r="D2085" t="s">
        <v>96</v>
      </c>
      <c r="E2085">
        <v>2</v>
      </c>
      <c r="F2085" t="s">
        <v>10</v>
      </c>
      <c r="G2085" t="s">
        <v>11</v>
      </c>
      <c r="H2085" t="s">
        <v>24</v>
      </c>
      <c r="I2085">
        <v>0.73896419977474825</v>
      </c>
    </row>
    <row r="2086" spans="1:9" x14ac:dyDescent="0.3">
      <c r="A2086" s="11">
        <v>2017</v>
      </c>
      <c r="B2086" t="s">
        <v>95</v>
      </c>
      <c r="C2086" t="str">
        <f>VLOOKUP(B2086,'REFERENCE SHEET'!B:C,2,FALSE)</f>
        <v>CNR CN EQUITY</v>
      </c>
      <c r="D2086" t="s">
        <v>96</v>
      </c>
      <c r="E2086">
        <v>4</v>
      </c>
      <c r="F2086" t="s">
        <v>10</v>
      </c>
      <c r="G2086" t="s">
        <v>13</v>
      </c>
      <c r="H2086" t="s">
        <v>22</v>
      </c>
      <c r="I2086">
        <v>0.79022663423647654</v>
      </c>
    </row>
    <row r="2087" spans="1:9" x14ac:dyDescent="0.3">
      <c r="A2087" s="11">
        <v>2017</v>
      </c>
      <c r="B2087" t="s">
        <v>95</v>
      </c>
      <c r="C2087" t="str">
        <f>VLOOKUP(B2087,'REFERENCE SHEET'!B:C,2,FALSE)</f>
        <v>CNR CN EQUITY</v>
      </c>
      <c r="D2087" t="s">
        <v>96</v>
      </c>
      <c r="E2087">
        <v>5</v>
      </c>
      <c r="F2087" t="s">
        <v>10</v>
      </c>
      <c r="G2087" t="s">
        <v>15</v>
      </c>
      <c r="H2087" t="s">
        <v>22</v>
      </c>
      <c r="I2087">
        <v>0.75822884012539193</v>
      </c>
    </row>
    <row r="2088" spans="1:9" x14ac:dyDescent="0.3">
      <c r="A2088" s="11">
        <v>2017</v>
      </c>
      <c r="B2088" t="s">
        <v>95</v>
      </c>
      <c r="C2088" t="str">
        <f>VLOOKUP(B2088,'REFERENCE SHEET'!B:C,2,FALSE)</f>
        <v>CNR CN EQUITY</v>
      </c>
      <c r="D2088" t="s">
        <v>96</v>
      </c>
      <c r="E2088">
        <v>6</v>
      </c>
      <c r="F2088" t="s">
        <v>10</v>
      </c>
      <c r="G2088" t="s">
        <v>16</v>
      </c>
      <c r="H2088" t="s">
        <v>24</v>
      </c>
      <c r="I2088">
        <v>0.67682607538650397</v>
      </c>
    </row>
    <row r="2089" spans="1:9" x14ac:dyDescent="0.3">
      <c r="A2089" s="11">
        <v>2018</v>
      </c>
      <c r="B2089" t="s">
        <v>95</v>
      </c>
      <c r="C2089" t="str">
        <f>VLOOKUP(B2089,'REFERENCE SHEET'!B:C,2,FALSE)</f>
        <v>CNR CN EQUITY</v>
      </c>
      <c r="D2089" t="s">
        <v>96</v>
      </c>
      <c r="E2089">
        <v>2</v>
      </c>
      <c r="F2089" t="s">
        <v>10</v>
      </c>
      <c r="G2089" t="s">
        <v>11</v>
      </c>
      <c r="H2089" t="s">
        <v>24</v>
      </c>
      <c r="I2089">
        <v>0.72591662309424088</v>
      </c>
    </row>
    <row r="2090" spans="1:9" x14ac:dyDescent="0.3">
      <c r="A2090" s="11">
        <v>2018</v>
      </c>
      <c r="B2090" t="s">
        <v>95</v>
      </c>
      <c r="C2090" t="str">
        <f>VLOOKUP(B2090,'REFERENCE SHEET'!B:C,2,FALSE)</f>
        <v>CNR CN EQUITY</v>
      </c>
      <c r="D2090" t="s">
        <v>96</v>
      </c>
      <c r="E2090">
        <v>4</v>
      </c>
      <c r="F2090" t="s">
        <v>10</v>
      </c>
      <c r="G2090" t="s">
        <v>13</v>
      </c>
      <c r="H2090" t="s">
        <v>22</v>
      </c>
      <c r="I2090">
        <v>0.78938423880434205</v>
      </c>
    </row>
    <row r="2091" spans="1:9" x14ac:dyDescent="0.3">
      <c r="A2091" s="11">
        <v>2018</v>
      </c>
      <c r="B2091" t="s">
        <v>95</v>
      </c>
      <c r="C2091" t="str">
        <f>VLOOKUP(B2091,'REFERENCE SHEET'!B:C,2,FALSE)</f>
        <v>CNR CN EQUITY</v>
      </c>
      <c r="D2091" t="s">
        <v>96</v>
      </c>
      <c r="E2091">
        <v>5</v>
      </c>
      <c r="F2091" t="s">
        <v>10</v>
      </c>
      <c r="G2091" t="s">
        <v>15</v>
      </c>
      <c r="H2091" t="s">
        <v>24</v>
      </c>
      <c r="I2091">
        <v>0.74314809000523296</v>
      </c>
    </row>
    <row r="2092" spans="1:9" x14ac:dyDescent="0.3">
      <c r="A2092" s="11">
        <v>2018</v>
      </c>
      <c r="B2092" t="s">
        <v>95</v>
      </c>
      <c r="C2092" t="str">
        <f>VLOOKUP(B2092,'REFERENCE SHEET'!B:C,2,FALSE)</f>
        <v>CNR CN EQUITY</v>
      </c>
      <c r="D2092" t="s">
        <v>96</v>
      </c>
      <c r="E2092">
        <v>6</v>
      </c>
      <c r="F2092" t="s">
        <v>10</v>
      </c>
      <c r="G2092" t="s">
        <v>16</v>
      </c>
      <c r="H2092" t="s">
        <v>14</v>
      </c>
      <c r="I2092">
        <v>0.65407615712261569</v>
      </c>
    </row>
    <row r="2093" spans="1:9" x14ac:dyDescent="0.3">
      <c r="A2093" s="11">
        <v>2019</v>
      </c>
      <c r="B2093" t="s">
        <v>95</v>
      </c>
      <c r="C2093" t="str">
        <f>VLOOKUP(B2093,'REFERENCE SHEET'!B:C,2,FALSE)</f>
        <v>CNR CN EQUITY</v>
      </c>
      <c r="D2093" t="s">
        <v>96</v>
      </c>
      <c r="E2093">
        <v>2</v>
      </c>
      <c r="F2093" t="s">
        <v>10</v>
      </c>
      <c r="G2093" t="s">
        <v>11</v>
      </c>
      <c r="H2093" t="s">
        <v>22</v>
      </c>
      <c r="I2093">
        <v>0.78241202931010767</v>
      </c>
    </row>
    <row r="2094" spans="1:9" x14ac:dyDescent="0.3">
      <c r="A2094" s="11">
        <v>2019</v>
      </c>
      <c r="B2094" t="s">
        <v>95</v>
      </c>
      <c r="C2094" t="str">
        <f>VLOOKUP(B2094,'REFERENCE SHEET'!B:C,2,FALSE)</f>
        <v>CNR CN EQUITY</v>
      </c>
      <c r="D2094" t="s">
        <v>96</v>
      </c>
      <c r="E2094">
        <v>4</v>
      </c>
      <c r="F2094" t="s">
        <v>10</v>
      </c>
      <c r="G2094" t="s">
        <v>13</v>
      </c>
      <c r="H2094" t="s">
        <v>24</v>
      </c>
      <c r="I2094">
        <v>0.72547039585457018</v>
      </c>
    </row>
    <row r="2095" spans="1:9" x14ac:dyDescent="0.3">
      <c r="A2095" s="11">
        <v>2019</v>
      </c>
      <c r="B2095" t="s">
        <v>95</v>
      </c>
      <c r="C2095" t="str">
        <f>VLOOKUP(B2095,'REFERENCE SHEET'!B:C,2,FALSE)</f>
        <v>CNR CN EQUITY</v>
      </c>
      <c r="D2095" t="s">
        <v>96</v>
      </c>
      <c r="E2095">
        <v>5</v>
      </c>
      <c r="F2095" t="s">
        <v>10</v>
      </c>
      <c r="G2095" t="s">
        <v>15</v>
      </c>
      <c r="H2095" t="s">
        <v>22</v>
      </c>
      <c r="I2095">
        <v>0.78684395295769716</v>
      </c>
    </row>
    <row r="2096" spans="1:9" x14ac:dyDescent="0.3">
      <c r="A2096" s="11">
        <v>2019</v>
      </c>
      <c r="B2096" t="s">
        <v>95</v>
      </c>
      <c r="C2096" t="str">
        <f>VLOOKUP(B2096,'REFERENCE SHEET'!B:C,2,FALSE)</f>
        <v>CNR CN EQUITY</v>
      </c>
      <c r="D2096" t="s">
        <v>96</v>
      </c>
      <c r="E2096">
        <v>6</v>
      </c>
      <c r="F2096" t="s">
        <v>10</v>
      </c>
      <c r="G2096" t="s">
        <v>16</v>
      </c>
      <c r="H2096" t="s">
        <v>22</v>
      </c>
      <c r="I2096">
        <v>0.8315643650786122</v>
      </c>
    </row>
    <row r="2097" spans="1:9" x14ac:dyDescent="0.3">
      <c r="A2097" s="11">
        <v>2020</v>
      </c>
      <c r="B2097" t="s">
        <v>95</v>
      </c>
      <c r="C2097" t="str">
        <f>VLOOKUP(B2097,'REFERENCE SHEET'!B:C,2,FALSE)</f>
        <v>CNR CN EQUITY</v>
      </c>
      <c r="D2097" t="s">
        <v>96</v>
      </c>
      <c r="E2097">
        <v>2</v>
      </c>
      <c r="F2097" t="s">
        <v>10</v>
      </c>
      <c r="G2097" t="s">
        <v>11</v>
      </c>
      <c r="H2097" t="s">
        <v>22</v>
      </c>
      <c r="I2097">
        <v>0.77643739899756548</v>
      </c>
    </row>
    <row r="2098" spans="1:9" x14ac:dyDescent="0.3">
      <c r="A2098" s="11">
        <v>2020</v>
      </c>
      <c r="B2098" t="s">
        <v>95</v>
      </c>
      <c r="C2098" t="str">
        <f>VLOOKUP(B2098,'REFERENCE SHEET'!B:C,2,FALSE)</f>
        <v>CNR CN EQUITY</v>
      </c>
      <c r="D2098" t="s">
        <v>96</v>
      </c>
      <c r="E2098">
        <v>4</v>
      </c>
      <c r="F2098" t="s">
        <v>10</v>
      </c>
      <c r="G2098" t="s">
        <v>13</v>
      </c>
      <c r="H2098" t="s">
        <v>24</v>
      </c>
      <c r="I2098">
        <v>0.72610137953770282</v>
      </c>
    </row>
    <row r="2099" spans="1:9" x14ac:dyDescent="0.3">
      <c r="A2099" s="11">
        <v>2020</v>
      </c>
      <c r="B2099" t="s">
        <v>95</v>
      </c>
      <c r="C2099" t="str">
        <f>VLOOKUP(B2099,'REFERENCE SHEET'!B:C,2,FALSE)</f>
        <v>CNR CN EQUITY</v>
      </c>
      <c r="D2099" t="s">
        <v>96</v>
      </c>
      <c r="E2099">
        <v>5</v>
      </c>
      <c r="F2099" t="s">
        <v>10</v>
      </c>
      <c r="G2099" t="s">
        <v>15</v>
      </c>
      <c r="H2099" t="s">
        <v>22</v>
      </c>
      <c r="I2099">
        <v>0.77973568192561837</v>
      </c>
    </row>
    <row r="2100" spans="1:9" x14ac:dyDescent="0.3">
      <c r="A2100" s="11">
        <v>2020</v>
      </c>
      <c r="B2100" t="s">
        <v>95</v>
      </c>
      <c r="C2100" t="str">
        <f>VLOOKUP(B2100,'REFERENCE SHEET'!B:C,2,FALSE)</f>
        <v>CNR CN EQUITY</v>
      </c>
      <c r="D2100" t="s">
        <v>96</v>
      </c>
      <c r="E2100">
        <v>6</v>
      </c>
      <c r="F2100" t="s">
        <v>10</v>
      </c>
      <c r="G2100" t="s">
        <v>16</v>
      </c>
      <c r="H2100" t="s">
        <v>22</v>
      </c>
      <c r="I2100">
        <v>0.82036427624662833</v>
      </c>
    </row>
    <row r="2101" spans="1:9" x14ac:dyDescent="0.3">
      <c r="A2101" s="11">
        <v>2021</v>
      </c>
      <c r="B2101" t="s">
        <v>95</v>
      </c>
      <c r="C2101" t="str">
        <f>VLOOKUP(B2101,'REFERENCE SHEET'!B:C,2,FALSE)</f>
        <v>CNR CN EQUITY</v>
      </c>
      <c r="D2101" t="s">
        <v>96</v>
      </c>
      <c r="E2101">
        <v>2</v>
      </c>
      <c r="F2101" t="s">
        <v>10</v>
      </c>
      <c r="G2101" t="s">
        <v>11</v>
      </c>
      <c r="H2101" t="s">
        <v>22</v>
      </c>
      <c r="I2101">
        <v>0.77823694891337625</v>
      </c>
    </row>
    <row r="2102" spans="1:9" x14ac:dyDescent="0.3">
      <c r="A2102" s="11">
        <v>2021</v>
      </c>
      <c r="B2102" t="s">
        <v>95</v>
      </c>
      <c r="C2102" t="str">
        <f>VLOOKUP(B2102,'REFERENCE SHEET'!B:C,2,FALSE)</f>
        <v>CNR CN EQUITY</v>
      </c>
      <c r="D2102" t="s">
        <v>96</v>
      </c>
      <c r="E2102">
        <v>4</v>
      </c>
      <c r="F2102" t="s">
        <v>10</v>
      </c>
      <c r="G2102" t="s">
        <v>13</v>
      </c>
      <c r="H2102" t="s">
        <v>22</v>
      </c>
      <c r="I2102">
        <v>0.75974082754743144</v>
      </c>
    </row>
    <row r="2103" spans="1:9" x14ac:dyDescent="0.3">
      <c r="A2103" s="11">
        <v>2021</v>
      </c>
      <c r="B2103" t="s">
        <v>95</v>
      </c>
      <c r="C2103" t="str">
        <f>VLOOKUP(B2103,'REFERENCE SHEET'!B:C,2,FALSE)</f>
        <v>CNR CN EQUITY</v>
      </c>
      <c r="D2103" t="s">
        <v>96</v>
      </c>
      <c r="E2103">
        <v>5</v>
      </c>
      <c r="F2103" t="s">
        <v>10</v>
      </c>
      <c r="G2103" t="s">
        <v>15</v>
      </c>
      <c r="H2103" t="s">
        <v>24</v>
      </c>
      <c r="I2103">
        <v>0.69389636732435911</v>
      </c>
    </row>
    <row r="2104" spans="1:9" x14ac:dyDescent="0.3">
      <c r="A2104" s="11">
        <v>2021</v>
      </c>
      <c r="B2104" t="s">
        <v>95</v>
      </c>
      <c r="C2104" t="str">
        <f>VLOOKUP(B2104,'REFERENCE SHEET'!B:C,2,FALSE)</f>
        <v>CNR CN EQUITY</v>
      </c>
      <c r="D2104" t="s">
        <v>96</v>
      </c>
      <c r="E2104">
        <v>6</v>
      </c>
      <c r="F2104" t="s">
        <v>10</v>
      </c>
      <c r="G2104" t="s">
        <v>16</v>
      </c>
      <c r="H2104" t="s">
        <v>23</v>
      </c>
      <c r="I2104">
        <v>0.86018766216579934</v>
      </c>
    </row>
    <row r="2105" spans="1:9" x14ac:dyDescent="0.3">
      <c r="A2105" s="11">
        <v>2022</v>
      </c>
      <c r="B2105" t="s">
        <v>95</v>
      </c>
      <c r="C2105" t="str">
        <f>VLOOKUP(B2105,'REFERENCE SHEET'!B:C,2,FALSE)</f>
        <v>CNR CN EQUITY</v>
      </c>
      <c r="D2105" t="s">
        <v>96</v>
      </c>
      <c r="E2105">
        <v>2</v>
      </c>
      <c r="F2105" t="s">
        <v>10</v>
      </c>
      <c r="G2105" t="s">
        <v>11</v>
      </c>
      <c r="H2105" t="s">
        <v>22</v>
      </c>
      <c r="I2105">
        <v>0.75987117083509137</v>
      </c>
    </row>
    <row r="2106" spans="1:9" x14ac:dyDescent="0.3">
      <c r="A2106" s="11">
        <v>2022</v>
      </c>
      <c r="B2106" t="s">
        <v>95</v>
      </c>
      <c r="C2106" t="str">
        <f>VLOOKUP(B2106,'REFERENCE SHEET'!B:C,2,FALSE)</f>
        <v>CNR CN EQUITY</v>
      </c>
      <c r="D2106" t="s">
        <v>96</v>
      </c>
      <c r="E2106">
        <v>4</v>
      </c>
      <c r="F2106" t="s">
        <v>10</v>
      </c>
      <c r="G2106" t="s">
        <v>13</v>
      </c>
      <c r="H2106" t="s">
        <v>24</v>
      </c>
      <c r="I2106">
        <v>0.74354068892675307</v>
      </c>
    </row>
    <row r="2107" spans="1:9" x14ac:dyDescent="0.3">
      <c r="A2107" s="11">
        <v>2022</v>
      </c>
      <c r="B2107" t="s">
        <v>95</v>
      </c>
      <c r="C2107" t="str">
        <f>VLOOKUP(B2107,'REFERENCE SHEET'!B:C,2,FALSE)</f>
        <v>CNR CN EQUITY</v>
      </c>
      <c r="D2107" t="s">
        <v>96</v>
      </c>
      <c r="E2107">
        <v>5</v>
      </c>
      <c r="F2107" t="s">
        <v>10</v>
      </c>
      <c r="G2107" t="s">
        <v>15</v>
      </c>
      <c r="H2107" t="s">
        <v>14</v>
      </c>
      <c r="I2107">
        <v>0.59858713595249713</v>
      </c>
    </row>
    <row r="2108" spans="1:9" x14ac:dyDescent="0.3">
      <c r="A2108" s="11">
        <v>2022</v>
      </c>
      <c r="B2108" t="s">
        <v>95</v>
      </c>
      <c r="C2108" t="str">
        <f>VLOOKUP(B2108,'REFERENCE SHEET'!B:C,2,FALSE)</f>
        <v>CNR CN EQUITY</v>
      </c>
      <c r="D2108" t="s">
        <v>96</v>
      </c>
      <c r="E2108">
        <v>6</v>
      </c>
      <c r="F2108" t="s">
        <v>10</v>
      </c>
      <c r="G2108" t="s">
        <v>16</v>
      </c>
      <c r="H2108" t="s">
        <v>23</v>
      </c>
      <c r="I2108">
        <v>0.89901010404478254</v>
      </c>
    </row>
    <row r="2109" spans="1:9" x14ac:dyDescent="0.3">
      <c r="A2109" s="11">
        <v>2023</v>
      </c>
      <c r="B2109" t="s">
        <v>95</v>
      </c>
      <c r="C2109" t="str">
        <f>VLOOKUP(B2109,'REFERENCE SHEET'!B:C,2,FALSE)</f>
        <v>CNR CN EQUITY</v>
      </c>
      <c r="D2109" t="s">
        <v>96</v>
      </c>
      <c r="E2109">
        <v>2</v>
      </c>
      <c r="F2109" t="s">
        <v>10</v>
      </c>
      <c r="G2109" t="s">
        <v>11</v>
      </c>
      <c r="H2109" t="s">
        <v>25</v>
      </c>
      <c r="I2109">
        <v>0.48907749952042967</v>
      </c>
    </row>
    <row r="2110" spans="1:9" x14ac:dyDescent="0.3">
      <c r="A2110" s="11">
        <v>2023</v>
      </c>
      <c r="B2110" t="s">
        <v>95</v>
      </c>
      <c r="C2110" t="str">
        <f>VLOOKUP(B2110,'REFERENCE SHEET'!B:C,2,FALSE)</f>
        <v>CNR CN EQUITY</v>
      </c>
      <c r="D2110" t="s">
        <v>96</v>
      </c>
      <c r="E2110">
        <v>4</v>
      </c>
      <c r="F2110" t="s">
        <v>10</v>
      </c>
      <c r="G2110" t="s">
        <v>13</v>
      </c>
      <c r="H2110" t="s">
        <v>24</v>
      </c>
      <c r="I2110">
        <v>0.71855377240528751</v>
      </c>
    </row>
    <row r="2111" spans="1:9" x14ac:dyDescent="0.3">
      <c r="A2111" s="11">
        <v>2023</v>
      </c>
      <c r="B2111" t="s">
        <v>95</v>
      </c>
      <c r="C2111" t="str">
        <f>VLOOKUP(B2111,'REFERENCE SHEET'!B:C,2,FALSE)</f>
        <v>CNR CN EQUITY</v>
      </c>
      <c r="D2111" t="s">
        <v>96</v>
      </c>
      <c r="E2111">
        <v>5</v>
      </c>
      <c r="F2111" t="s">
        <v>10</v>
      </c>
      <c r="G2111" t="s">
        <v>15</v>
      </c>
      <c r="H2111" t="s">
        <v>24</v>
      </c>
      <c r="I2111">
        <v>0.67740753398648135</v>
      </c>
    </row>
    <row r="2112" spans="1:9" x14ac:dyDescent="0.3">
      <c r="A2112" s="11">
        <v>2023</v>
      </c>
      <c r="B2112" t="s">
        <v>95</v>
      </c>
      <c r="C2112" t="str">
        <f>VLOOKUP(B2112,'REFERENCE SHEET'!B:C,2,FALSE)</f>
        <v>CNR CN EQUITY</v>
      </c>
      <c r="D2112" t="s">
        <v>96</v>
      </c>
      <c r="E2112">
        <v>6</v>
      </c>
      <c r="F2112" t="s">
        <v>10</v>
      </c>
      <c r="G2112" t="s">
        <v>16</v>
      </c>
      <c r="H2112" t="s">
        <v>23</v>
      </c>
      <c r="I2112">
        <v>0.89483246190466414</v>
      </c>
    </row>
    <row r="2113" spans="1:9" x14ac:dyDescent="0.3">
      <c r="A2113" s="11">
        <v>2024</v>
      </c>
      <c r="B2113" t="s">
        <v>95</v>
      </c>
      <c r="C2113" t="str">
        <f>VLOOKUP(B2113,'REFERENCE SHEET'!B:C,2,FALSE)</f>
        <v>CNR CN EQUITY</v>
      </c>
      <c r="D2113" t="s">
        <v>96</v>
      </c>
      <c r="E2113">
        <v>2</v>
      </c>
      <c r="F2113" t="s">
        <v>10</v>
      </c>
      <c r="G2113" t="s">
        <v>11</v>
      </c>
      <c r="H2113" t="s">
        <v>22</v>
      </c>
      <c r="I2113">
        <v>0.76328928612013902</v>
      </c>
    </row>
    <row r="2114" spans="1:9" x14ac:dyDescent="0.3">
      <c r="A2114" s="11">
        <v>2024</v>
      </c>
      <c r="B2114" t="s">
        <v>95</v>
      </c>
      <c r="C2114" t="str">
        <f>VLOOKUP(B2114,'REFERENCE SHEET'!B:C,2,FALSE)</f>
        <v>CNR CN EQUITY</v>
      </c>
      <c r="D2114" t="s">
        <v>96</v>
      </c>
      <c r="E2114">
        <v>4</v>
      </c>
      <c r="F2114" t="s">
        <v>10</v>
      </c>
      <c r="G2114" t="s">
        <v>13</v>
      </c>
      <c r="H2114" t="s">
        <v>24</v>
      </c>
      <c r="I2114">
        <v>0.71491547323587112</v>
      </c>
    </row>
    <row r="2115" spans="1:9" x14ac:dyDescent="0.3">
      <c r="A2115" s="11">
        <v>2024</v>
      </c>
      <c r="B2115" t="s">
        <v>95</v>
      </c>
      <c r="C2115" t="str">
        <f>VLOOKUP(B2115,'REFERENCE SHEET'!B:C,2,FALSE)</f>
        <v>CNR CN EQUITY</v>
      </c>
      <c r="D2115" t="s">
        <v>96</v>
      </c>
      <c r="E2115">
        <v>5</v>
      </c>
      <c r="F2115" t="s">
        <v>10</v>
      </c>
      <c r="G2115" t="s">
        <v>15</v>
      </c>
      <c r="H2115" t="s">
        <v>24</v>
      </c>
      <c r="I2115">
        <v>0.69815277777777773</v>
      </c>
    </row>
    <row r="2116" spans="1:9" x14ac:dyDescent="0.3">
      <c r="A2116" s="11">
        <v>2024</v>
      </c>
      <c r="B2116" t="s">
        <v>95</v>
      </c>
      <c r="C2116" t="str">
        <f>VLOOKUP(B2116,'REFERENCE SHEET'!B:C,2,FALSE)</f>
        <v>CNR CN EQUITY</v>
      </c>
      <c r="D2116" t="s">
        <v>96</v>
      </c>
      <c r="E2116">
        <v>6</v>
      </c>
      <c r="F2116" t="s">
        <v>10</v>
      </c>
      <c r="G2116" t="s">
        <v>16</v>
      </c>
      <c r="H2116" t="s">
        <v>23</v>
      </c>
      <c r="I2116">
        <v>0.8580470428920477</v>
      </c>
    </row>
    <row r="2117" spans="1:9" x14ac:dyDescent="0.3">
      <c r="A2117" s="11">
        <v>2023</v>
      </c>
      <c r="B2117" t="s">
        <v>99</v>
      </c>
      <c r="C2117" t="str">
        <f>VLOOKUP(B2117,'REFERENCE SHEET'!B:C,2,FALSE)</f>
        <v>CP CN EQUITY</v>
      </c>
      <c r="D2117" t="s">
        <v>100</v>
      </c>
      <c r="E2117">
        <v>2</v>
      </c>
      <c r="F2117" t="s">
        <v>10</v>
      </c>
      <c r="G2117" t="s">
        <v>11</v>
      </c>
      <c r="H2117" t="s">
        <v>24</v>
      </c>
      <c r="I2117">
        <v>0.67759757175546409</v>
      </c>
    </row>
    <row r="2118" spans="1:9" x14ac:dyDescent="0.3">
      <c r="A2118" s="11">
        <v>2023</v>
      </c>
      <c r="B2118" t="s">
        <v>99</v>
      </c>
      <c r="C2118" t="str">
        <f>VLOOKUP(B2118,'REFERENCE SHEET'!B:C,2,FALSE)</f>
        <v>CP CN EQUITY</v>
      </c>
      <c r="D2118" t="s">
        <v>100</v>
      </c>
      <c r="E2118">
        <v>4</v>
      </c>
      <c r="F2118" t="s">
        <v>10</v>
      </c>
      <c r="G2118" t="s">
        <v>13</v>
      </c>
      <c r="H2118" t="s">
        <v>22</v>
      </c>
      <c r="I2118">
        <v>0.77585678109092748</v>
      </c>
    </row>
    <row r="2119" spans="1:9" x14ac:dyDescent="0.3">
      <c r="A2119" s="11">
        <v>2023</v>
      </c>
      <c r="B2119" t="s">
        <v>99</v>
      </c>
      <c r="C2119" t="str">
        <f>VLOOKUP(B2119,'REFERENCE SHEET'!B:C,2,FALSE)</f>
        <v>CP CN EQUITY</v>
      </c>
      <c r="D2119" t="s">
        <v>100</v>
      </c>
      <c r="E2119">
        <v>5</v>
      </c>
      <c r="F2119" t="s">
        <v>10</v>
      </c>
      <c r="G2119" t="s">
        <v>15</v>
      </c>
      <c r="H2119" t="s">
        <v>22</v>
      </c>
      <c r="I2119">
        <v>0.7644598755842773</v>
      </c>
    </row>
    <row r="2120" spans="1:9" x14ac:dyDescent="0.3">
      <c r="A2120" s="11">
        <v>2023</v>
      </c>
      <c r="B2120" t="s">
        <v>99</v>
      </c>
      <c r="C2120" t="str">
        <f>VLOOKUP(B2120,'REFERENCE SHEET'!B:C,2,FALSE)</f>
        <v>CP CN EQUITY</v>
      </c>
      <c r="D2120" t="s">
        <v>100</v>
      </c>
      <c r="E2120">
        <v>6</v>
      </c>
      <c r="F2120" t="s">
        <v>10</v>
      </c>
      <c r="G2120" t="s">
        <v>16</v>
      </c>
      <c r="H2120" t="s">
        <v>54</v>
      </c>
      <c r="I2120">
        <v>0.91904139455713019</v>
      </c>
    </row>
    <row r="2121" spans="1:9" x14ac:dyDescent="0.3">
      <c r="A2121" s="11">
        <v>2024</v>
      </c>
      <c r="B2121" t="s">
        <v>99</v>
      </c>
      <c r="C2121" t="str">
        <f>VLOOKUP(B2121,'REFERENCE SHEET'!B:C,2,FALSE)</f>
        <v>CP CN EQUITY</v>
      </c>
      <c r="D2121" t="s">
        <v>100</v>
      </c>
      <c r="E2121">
        <v>2</v>
      </c>
      <c r="F2121" t="s">
        <v>10</v>
      </c>
      <c r="G2121" t="s">
        <v>11</v>
      </c>
      <c r="H2121" t="s">
        <v>14</v>
      </c>
      <c r="I2121">
        <v>0.61441203480064177</v>
      </c>
    </row>
    <row r="2122" spans="1:9" x14ac:dyDescent="0.3">
      <c r="A2122" s="11">
        <v>2024</v>
      </c>
      <c r="B2122" t="s">
        <v>99</v>
      </c>
      <c r="C2122" t="str">
        <f>VLOOKUP(B2122,'REFERENCE SHEET'!B:C,2,FALSE)</f>
        <v>CP CN EQUITY</v>
      </c>
      <c r="D2122" t="s">
        <v>100</v>
      </c>
      <c r="E2122">
        <v>4</v>
      </c>
      <c r="F2122" t="s">
        <v>10</v>
      </c>
      <c r="G2122" t="s">
        <v>13</v>
      </c>
      <c r="H2122" t="s">
        <v>24</v>
      </c>
      <c r="I2122">
        <v>0.74497706683504794</v>
      </c>
    </row>
    <row r="2123" spans="1:9" x14ac:dyDescent="0.3">
      <c r="A2123" s="11">
        <v>2024</v>
      </c>
      <c r="B2123" t="s">
        <v>99</v>
      </c>
      <c r="C2123" t="str">
        <f>VLOOKUP(B2123,'REFERENCE SHEET'!B:C,2,FALSE)</f>
        <v>CP CN EQUITY</v>
      </c>
      <c r="D2123" t="s">
        <v>100</v>
      </c>
      <c r="E2123">
        <v>5</v>
      </c>
      <c r="F2123" t="s">
        <v>10</v>
      </c>
      <c r="G2123" t="s">
        <v>15</v>
      </c>
      <c r="H2123" t="s">
        <v>24</v>
      </c>
      <c r="I2123">
        <v>0.71315277777777775</v>
      </c>
    </row>
    <row r="2124" spans="1:9" x14ac:dyDescent="0.3">
      <c r="A2124" s="11">
        <v>2024</v>
      </c>
      <c r="B2124" t="s">
        <v>99</v>
      </c>
      <c r="C2124" t="str">
        <f>VLOOKUP(B2124,'REFERENCE SHEET'!B:C,2,FALSE)</f>
        <v>CP CN EQUITY</v>
      </c>
      <c r="D2124" t="s">
        <v>100</v>
      </c>
      <c r="E2124">
        <v>6</v>
      </c>
      <c r="F2124" t="s">
        <v>10</v>
      </c>
      <c r="G2124" t="s">
        <v>16</v>
      </c>
      <c r="H2124" t="s">
        <v>23</v>
      </c>
      <c r="I2124">
        <v>0.90953488404693827</v>
      </c>
    </row>
    <row r="2125" spans="1:9" x14ac:dyDescent="0.3">
      <c r="A2125" s="11">
        <v>2014</v>
      </c>
      <c r="B2125" t="s">
        <v>107</v>
      </c>
      <c r="C2125" t="str">
        <f>VLOOKUP(B2125,'REFERENCE SHEET'!B:C,2,FALSE)</f>
        <v>CPX CN EQUITY</v>
      </c>
      <c r="D2125" t="s">
        <v>108</v>
      </c>
      <c r="E2125">
        <v>2</v>
      </c>
      <c r="F2125" t="s">
        <v>10</v>
      </c>
      <c r="G2125" t="s">
        <v>11</v>
      </c>
      <c r="H2125" t="s">
        <v>12</v>
      </c>
      <c r="I2125">
        <v>0.54296548451305227</v>
      </c>
    </row>
    <row r="2126" spans="1:9" x14ac:dyDescent="0.3">
      <c r="A2126" s="11">
        <v>2014</v>
      </c>
      <c r="B2126" t="s">
        <v>107</v>
      </c>
      <c r="C2126" t="str">
        <f>VLOOKUP(B2126,'REFERENCE SHEET'!B:C,2,FALSE)</f>
        <v>CPX CN EQUITY</v>
      </c>
      <c r="D2126" t="s">
        <v>108</v>
      </c>
      <c r="E2126">
        <v>4</v>
      </c>
      <c r="F2126" t="s">
        <v>10</v>
      </c>
      <c r="G2126" t="s">
        <v>13</v>
      </c>
      <c r="H2126" t="s">
        <v>21</v>
      </c>
      <c r="I2126">
        <v>0.37006390949391332</v>
      </c>
    </row>
    <row r="2127" spans="1:9" x14ac:dyDescent="0.3">
      <c r="A2127" s="11">
        <v>2014</v>
      </c>
      <c r="B2127" t="s">
        <v>107</v>
      </c>
      <c r="C2127" t="str">
        <f>VLOOKUP(B2127,'REFERENCE SHEET'!B:C,2,FALSE)</f>
        <v>CPX CN EQUITY</v>
      </c>
      <c r="D2127" t="s">
        <v>108</v>
      </c>
      <c r="E2127">
        <v>5</v>
      </c>
      <c r="F2127" t="s">
        <v>10</v>
      </c>
      <c r="G2127" t="s">
        <v>15</v>
      </c>
      <c r="H2127" t="s">
        <v>24</v>
      </c>
      <c r="I2127">
        <v>0.7363065546512646</v>
      </c>
    </row>
    <row r="2128" spans="1:9" x14ac:dyDescent="0.3">
      <c r="A2128" s="11">
        <v>2014</v>
      </c>
      <c r="B2128" t="s">
        <v>107</v>
      </c>
      <c r="C2128" t="str">
        <f>VLOOKUP(B2128,'REFERENCE SHEET'!B:C,2,FALSE)</f>
        <v>CPX CN EQUITY</v>
      </c>
      <c r="D2128" t="s">
        <v>108</v>
      </c>
      <c r="E2128">
        <v>6</v>
      </c>
      <c r="F2128" t="s">
        <v>10</v>
      </c>
      <c r="G2128" t="s">
        <v>16</v>
      </c>
      <c r="H2128" t="s">
        <v>14</v>
      </c>
      <c r="I2128">
        <v>0.62034364404714681</v>
      </c>
    </row>
    <row r="2129" spans="1:9" x14ac:dyDescent="0.3">
      <c r="A2129" s="11">
        <v>2015</v>
      </c>
      <c r="B2129" t="s">
        <v>107</v>
      </c>
      <c r="C2129" t="str">
        <f>VLOOKUP(B2129,'REFERENCE SHEET'!B:C,2,FALSE)</f>
        <v>CPX CN EQUITY</v>
      </c>
      <c r="D2129" t="s">
        <v>108</v>
      </c>
      <c r="E2129">
        <v>2</v>
      </c>
      <c r="F2129" t="s">
        <v>10</v>
      </c>
      <c r="G2129" t="s">
        <v>11</v>
      </c>
      <c r="H2129" t="s">
        <v>12</v>
      </c>
      <c r="I2129">
        <v>0.51837679264248904</v>
      </c>
    </row>
    <row r="2130" spans="1:9" x14ac:dyDescent="0.3">
      <c r="A2130" s="11">
        <v>2015</v>
      </c>
      <c r="B2130" t="s">
        <v>107</v>
      </c>
      <c r="C2130" t="str">
        <f>VLOOKUP(B2130,'REFERENCE SHEET'!B:C,2,FALSE)</f>
        <v>CPX CN EQUITY</v>
      </c>
      <c r="D2130" t="s">
        <v>108</v>
      </c>
      <c r="E2130">
        <v>4</v>
      </c>
      <c r="F2130" t="s">
        <v>10</v>
      </c>
      <c r="G2130" t="s">
        <v>13</v>
      </c>
      <c r="H2130" t="s">
        <v>21</v>
      </c>
      <c r="I2130">
        <v>0.40567317093818694</v>
      </c>
    </row>
    <row r="2131" spans="1:9" x14ac:dyDescent="0.3">
      <c r="A2131" s="11">
        <v>2015</v>
      </c>
      <c r="B2131" t="s">
        <v>107</v>
      </c>
      <c r="C2131" t="str">
        <f>VLOOKUP(B2131,'REFERENCE SHEET'!B:C,2,FALSE)</f>
        <v>CPX CN EQUITY</v>
      </c>
      <c r="D2131" t="s">
        <v>108</v>
      </c>
      <c r="E2131">
        <v>5</v>
      </c>
      <c r="F2131" t="s">
        <v>10</v>
      </c>
      <c r="G2131" t="s">
        <v>15</v>
      </c>
      <c r="H2131" t="s">
        <v>12</v>
      </c>
      <c r="I2131">
        <v>0.56398900938172536</v>
      </c>
    </row>
    <row r="2132" spans="1:9" x14ac:dyDescent="0.3">
      <c r="A2132" s="11">
        <v>2015</v>
      </c>
      <c r="B2132" t="s">
        <v>107</v>
      </c>
      <c r="C2132" t="str">
        <f>VLOOKUP(B2132,'REFERENCE SHEET'!B:C,2,FALSE)</f>
        <v>CPX CN EQUITY</v>
      </c>
      <c r="D2132" t="s">
        <v>108</v>
      </c>
      <c r="E2132">
        <v>6</v>
      </c>
      <c r="F2132" t="s">
        <v>10</v>
      </c>
      <c r="G2132" t="s">
        <v>16</v>
      </c>
      <c r="H2132" t="s">
        <v>14</v>
      </c>
      <c r="I2132">
        <v>0.63067213122562493</v>
      </c>
    </row>
    <row r="2133" spans="1:9" x14ac:dyDescent="0.3">
      <c r="A2133" s="11">
        <v>2016</v>
      </c>
      <c r="B2133" t="s">
        <v>107</v>
      </c>
      <c r="C2133" t="str">
        <f>VLOOKUP(B2133,'REFERENCE SHEET'!B:C,2,FALSE)</f>
        <v>CPX CN EQUITY</v>
      </c>
      <c r="D2133" t="s">
        <v>108</v>
      </c>
      <c r="E2133">
        <v>2</v>
      </c>
      <c r="F2133" t="s">
        <v>10</v>
      </c>
      <c r="G2133" t="s">
        <v>11</v>
      </c>
      <c r="H2133" t="s">
        <v>12</v>
      </c>
      <c r="I2133">
        <v>0.58026631327979461</v>
      </c>
    </row>
    <row r="2134" spans="1:9" x14ac:dyDescent="0.3">
      <c r="A2134" s="11">
        <v>2016</v>
      </c>
      <c r="B2134" t="s">
        <v>107</v>
      </c>
      <c r="C2134" t="str">
        <f>VLOOKUP(B2134,'REFERENCE SHEET'!B:C,2,FALSE)</f>
        <v>CPX CN EQUITY</v>
      </c>
      <c r="D2134" t="s">
        <v>108</v>
      </c>
      <c r="E2134">
        <v>4</v>
      </c>
      <c r="F2134" t="s">
        <v>10</v>
      </c>
      <c r="G2134" t="s">
        <v>13</v>
      </c>
      <c r="H2134" t="s">
        <v>21</v>
      </c>
      <c r="I2134">
        <v>0.36380427172846075</v>
      </c>
    </row>
    <row r="2135" spans="1:9" x14ac:dyDescent="0.3">
      <c r="A2135" s="11">
        <v>2016</v>
      </c>
      <c r="B2135" t="s">
        <v>107</v>
      </c>
      <c r="C2135" t="str">
        <f>VLOOKUP(B2135,'REFERENCE SHEET'!B:C,2,FALSE)</f>
        <v>CPX CN EQUITY</v>
      </c>
      <c r="D2135" t="s">
        <v>108</v>
      </c>
      <c r="E2135">
        <v>5</v>
      </c>
      <c r="F2135" t="s">
        <v>10</v>
      </c>
      <c r="G2135" t="s">
        <v>15</v>
      </c>
      <c r="H2135" t="s">
        <v>23</v>
      </c>
      <c r="I2135">
        <v>0.84813720686706828</v>
      </c>
    </row>
    <row r="2136" spans="1:9" x14ac:dyDescent="0.3">
      <c r="A2136" s="11">
        <v>2016</v>
      </c>
      <c r="B2136" t="s">
        <v>107</v>
      </c>
      <c r="C2136" t="str">
        <f>VLOOKUP(B2136,'REFERENCE SHEET'!B:C,2,FALSE)</f>
        <v>CPX CN EQUITY</v>
      </c>
      <c r="D2136" t="s">
        <v>108</v>
      </c>
      <c r="E2136">
        <v>6</v>
      </c>
      <c r="F2136" t="s">
        <v>10</v>
      </c>
      <c r="G2136" t="s">
        <v>16</v>
      </c>
      <c r="H2136" t="s">
        <v>14</v>
      </c>
      <c r="I2136">
        <v>0.65727752639517356</v>
      </c>
    </row>
    <row r="2137" spans="1:9" x14ac:dyDescent="0.3">
      <c r="A2137" s="11">
        <v>2017</v>
      </c>
      <c r="B2137" t="s">
        <v>107</v>
      </c>
      <c r="C2137" t="str">
        <f>VLOOKUP(B2137,'REFERENCE SHEET'!B:C,2,FALSE)</f>
        <v>CPX CN EQUITY</v>
      </c>
      <c r="D2137" t="s">
        <v>108</v>
      </c>
      <c r="E2137">
        <v>2</v>
      </c>
      <c r="F2137" t="s">
        <v>10</v>
      </c>
      <c r="G2137" t="s">
        <v>11</v>
      </c>
      <c r="H2137" t="s">
        <v>12</v>
      </c>
      <c r="I2137">
        <v>0.55739492708195215</v>
      </c>
    </row>
    <row r="2138" spans="1:9" x14ac:dyDescent="0.3">
      <c r="A2138" s="11">
        <v>2017</v>
      </c>
      <c r="B2138" t="s">
        <v>107</v>
      </c>
      <c r="C2138" t="str">
        <f>VLOOKUP(B2138,'REFERENCE SHEET'!B:C,2,FALSE)</f>
        <v>CPX CN EQUITY</v>
      </c>
      <c r="D2138" t="s">
        <v>108</v>
      </c>
      <c r="E2138">
        <v>4</v>
      </c>
      <c r="F2138" t="s">
        <v>10</v>
      </c>
      <c r="G2138" t="s">
        <v>13</v>
      </c>
      <c r="H2138" t="s">
        <v>21</v>
      </c>
      <c r="I2138">
        <v>0.4060721141328284</v>
      </c>
    </row>
    <row r="2139" spans="1:9" x14ac:dyDescent="0.3">
      <c r="A2139" s="11">
        <v>2017</v>
      </c>
      <c r="B2139" t="s">
        <v>107</v>
      </c>
      <c r="C2139" t="str">
        <f>VLOOKUP(B2139,'REFERENCE SHEET'!B:C,2,FALSE)</f>
        <v>CPX CN EQUITY</v>
      </c>
      <c r="D2139" t="s">
        <v>108</v>
      </c>
      <c r="E2139">
        <v>5</v>
      </c>
      <c r="F2139" t="s">
        <v>10</v>
      </c>
      <c r="G2139" t="s">
        <v>15</v>
      </c>
      <c r="H2139" t="s">
        <v>24</v>
      </c>
      <c r="I2139">
        <v>0.73482236154649949</v>
      </c>
    </row>
    <row r="2140" spans="1:9" x14ac:dyDescent="0.3">
      <c r="A2140" s="11">
        <v>2017</v>
      </c>
      <c r="B2140" t="s">
        <v>107</v>
      </c>
      <c r="C2140" t="str">
        <f>VLOOKUP(B2140,'REFERENCE SHEET'!B:C,2,FALSE)</f>
        <v>CPX CN EQUITY</v>
      </c>
      <c r="D2140" t="s">
        <v>108</v>
      </c>
      <c r="E2140">
        <v>6</v>
      </c>
      <c r="F2140" t="s">
        <v>10</v>
      </c>
      <c r="G2140" t="s">
        <v>16</v>
      </c>
      <c r="H2140" t="s">
        <v>14</v>
      </c>
      <c r="I2140">
        <v>0.61879596365807688</v>
      </c>
    </row>
    <row r="2141" spans="1:9" x14ac:dyDescent="0.3">
      <c r="A2141" s="11">
        <v>2018</v>
      </c>
      <c r="B2141" t="s">
        <v>107</v>
      </c>
      <c r="C2141" t="str">
        <f>VLOOKUP(B2141,'REFERENCE SHEET'!B:C,2,FALSE)</f>
        <v>CPX CN EQUITY</v>
      </c>
      <c r="D2141" t="s">
        <v>108</v>
      </c>
      <c r="E2141">
        <v>2</v>
      </c>
      <c r="F2141" t="s">
        <v>10</v>
      </c>
      <c r="G2141" t="s">
        <v>11</v>
      </c>
      <c r="H2141" t="s">
        <v>12</v>
      </c>
      <c r="I2141">
        <v>0.5527176546200524</v>
      </c>
    </row>
    <row r="2142" spans="1:9" x14ac:dyDescent="0.3">
      <c r="A2142" s="11">
        <v>2018</v>
      </c>
      <c r="B2142" t="s">
        <v>107</v>
      </c>
      <c r="C2142" t="str">
        <f>VLOOKUP(B2142,'REFERENCE SHEET'!B:C,2,FALSE)</f>
        <v>CPX CN EQUITY</v>
      </c>
      <c r="D2142" t="s">
        <v>108</v>
      </c>
      <c r="E2142">
        <v>4</v>
      </c>
      <c r="F2142" t="s">
        <v>10</v>
      </c>
      <c r="G2142" t="s">
        <v>13</v>
      </c>
      <c r="H2142" t="s">
        <v>25</v>
      </c>
      <c r="I2142">
        <v>0.42893278165250071</v>
      </c>
    </row>
    <row r="2143" spans="1:9" x14ac:dyDescent="0.3">
      <c r="A2143" s="11">
        <v>2018</v>
      </c>
      <c r="B2143" t="s">
        <v>107</v>
      </c>
      <c r="C2143" t="str">
        <f>VLOOKUP(B2143,'REFERENCE SHEET'!B:C,2,FALSE)</f>
        <v>CPX CN EQUITY</v>
      </c>
      <c r="D2143" t="s">
        <v>108</v>
      </c>
      <c r="E2143">
        <v>5</v>
      </c>
      <c r="F2143" t="s">
        <v>10</v>
      </c>
      <c r="G2143" t="s">
        <v>15</v>
      </c>
      <c r="H2143" t="s">
        <v>23</v>
      </c>
      <c r="I2143">
        <v>0.85232653061224495</v>
      </c>
    </row>
    <row r="2144" spans="1:9" x14ac:dyDescent="0.3">
      <c r="A2144" s="11">
        <v>2018</v>
      </c>
      <c r="B2144" t="s">
        <v>107</v>
      </c>
      <c r="C2144" t="str">
        <f>VLOOKUP(B2144,'REFERENCE SHEET'!B:C,2,FALSE)</f>
        <v>CPX CN EQUITY</v>
      </c>
      <c r="D2144" t="s">
        <v>108</v>
      </c>
      <c r="E2144">
        <v>6</v>
      </c>
      <c r="F2144" t="s">
        <v>10</v>
      </c>
      <c r="G2144" t="s">
        <v>16</v>
      </c>
      <c r="H2144" t="s">
        <v>25</v>
      </c>
      <c r="I2144">
        <v>0.48412181466054771</v>
      </c>
    </row>
    <row r="2145" spans="1:9" x14ac:dyDescent="0.3">
      <c r="A2145" s="11">
        <v>2019</v>
      </c>
      <c r="B2145" t="s">
        <v>107</v>
      </c>
      <c r="C2145" t="str">
        <f>VLOOKUP(B2145,'REFERENCE SHEET'!B:C,2,FALSE)</f>
        <v>CPX CN EQUITY</v>
      </c>
      <c r="D2145" t="s">
        <v>108</v>
      </c>
      <c r="E2145">
        <v>2</v>
      </c>
      <c r="F2145" t="s">
        <v>10</v>
      </c>
      <c r="G2145" t="s">
        <v>11</v>
      </c>
      <c r="H2145" t="s">
        <v>14</v>
      </c>
      <c r="I2145">
        <v>0.62816369163507424</v>
      </c>
    </row>
    <row r="2146" spans="1:9" x14ac:dyDescent="0.3">
      <c r="A2146" s="11">
        <v>2019</v>
      </c>
      <c r="B2146" t="s">
        <v>107</v>
      </c>
      <c r="C2146" t="str">
        <f>VLOOKUP(B2146,'REFERENCE SHEET'!B:C,2,FALSE)</f>
        <v>CPX CN EQUITY</v>
      </c>
      <c r="D2146" t="s">
        <v>108</v>
      </c>
      <c r="E2146">
        <v>4</v>
      </c>
      <c r="F2146" t="s">
        <v>10</v>
      </c>
      <c r="G2146" t="s">
        <v>13</v>
      </c>
      <c r="H2146" t="s">
        <v>21</v>
      </c>
      <c r="I2146">
        <v>0.40960290238069119</v>
      </c>
    </row>
    <row r="2147" spans="1:9" x14ac:dyDescent="0.3">
      <c r="A2147" s="11">
        <v>2019</v>
      </c>
      <c r="B2147" t="s">
        <v>107</v>
      </c>
      <c r="C2147" t="str">
        <f>VLOOKUP(B2147,'REFERENCE SHEET'!B:C,2,FALSE)</f>
        <v>CPX CN EQUITY</v>
      </c>
      <c r="D2147" t="s">
        <v>108</v>
      </c>
      <c r="E2147">
        <v>5</v>
      </c>
      <c r="F2147" t="s">
        <v>10</v>
      </c>
      <c r="G2147" t="s">
        <v>15</v>
      </c>
      <c r="H2147" t="s">
        <v>23</v>
      </c>
      <c r="I2147">
        <v>0.89837220828299735</v>
      </c>
    </row>
    <row r="2148" spans="1:9" x14ac:dyDescent="0.3">
      <c r="A2148" s="11">
        <v>2019</v>
      </c>
      <c r="B2148" t="s">
        <v>107</v>
      </c>
      <c r="C2148" t="str">
        <f>VLOOKUP(B2148,'REFERENCE SHEET'!B:C,2,FALSE)</f>
        <v>CPX CN EQUITY</v>
      </c>
      <c r="D2148" t="s">
        <v>108</v>
      </c>
      <c r="E2148">
        <v>6</v>
      </c>
      <c r="F2148" t="s">
        <v>10</v>
      </c>
      <c r="G2148" t="s">
        <v>16</v>
      </c>
      <c r="H2148" t="s">
        <v>24</v>
      </c>
      <c r="I2148">
        <v>0.70612124939240206</v>
      </c>
    </row>
    <row r="2149" spans="1:9" x14ac:dyDescent="0.3">
      <c r="A2149" s="11">
        <v>2020</v>
      </c>
      <c r="B2149" t="s">
        <v>107</v>
      </c>
      <c r="C2149" t="str">
        <f>VLOOKUP(B2149,'REFERENCE SHEET'!B:C,2,FALSE)</f>
        <v>CPX CN EQUITY</v>
      </c>
      <c r="D2149" t="s">
        <v>108</v>
      </c>
      <c r="E2149">
        <v>2</v>
      </c>
      <c r="F2149" t="s">
        <v>10</v>
      </c>
      <c r="G2149" t="s">
        <v>11</v>
      </c>
      <c r="H2149" t="s">
        <v>12</v>
      </c>
      <c r="I2149">
        <v>0.58107025637979492</v>
      </c>
    </row>
    <row r="2150" spans="1:9" x14ac:dyDescent="0.3">
      <c r="A2150" s="11">
        <v>2020</v>
      </c>
      <c r="B2150" t="s">
        <v>107</v>
      </c>
      <c r="C2150" t="str">
        <f>VLOOKUP(B2150,'REFERENCE SHEET'!B:C,2,FALSE)</f>
        <v>CPX CN EQUITY</v>
      </c>
      <c r="D2150" t="s">
        <v>108</v>
      </c>
      <c r="E2150">
        <v>4</v>
      </c>
      <c r="F2150" t="s">
        <v>10</v>
      </c>
      <c r="G2150" t="s">
        <v>13</v>
      </c>
      <c r="H2150" t="s">
        <v>21</v>
      </c>
      <c r="I2150">
        <v>0.41317042570193996</v>
      </c>
    </row>
    <row r="2151" spans="1:9" x14ac:dyDescent="0.3">
      <c r="A2151" s="11">
        <v>2020</v>
      </c>
      <c r="B2151" t="s">
        <v>107</v>
      </c>
      <c r="C2151" t="str">
        <f>VLOOKUP(B2151,'REFERENCE SHEET'!B:C,2,FALSE)</f>
        <v>CPX CN EQUITY</v>
      </c>
      <c r="D2151" t="s">
        <v>108</v>
      </c>
      <c r="E2151">
        <v>5</v>
      </c>
      <c r="F2151" t="s">
        <v>10</v>
      </c>
      <c r="G2151" t="s">
        <v>15</v>
      </c>
      <c r="H2151" t="s">
        <v>23</v>
      </c>
      <c r="I2151">
        <v>0.89149183085104022</v>
      </c>
    </row>
    <row r="2152" spans="1:9" x14ac:dyDescent="0.3">
      <c r="A2152" s="11">
        <v>2020</v>
      </c>
      <c r="B2152" t="s">
        <v>107</v>
      </c>
      <c r="C2152" t="str">
        <f>VLOOKUP(B2152,'REFERENCE SHEET'!B:C,2,FALSE)</f>
        <v>CPX CN EQUITY</v>
      </c>
      <c r="D2152" t="s">
        <v>108</v>
      </c>
      <c r="E2152">
        <v>6</v>
      </c>
      <c r="F2152" t="s">
        <v>10</v>
      </c>
      <c r="G2152" t="s">
        <v>16</v>
      </c>
      <c r="H2152" t="s">
        <v>12</v>
      </c>
      <c r="I2152">
        <v>0.5618457469037228</v>
      </c>
    </row>
    <row r="2153" spans="1:9" x14ac:dyDescent="0.3">
      <c r="A2153" s="11">
        <v>2021</v>
      </c>
      <c r="B2153" t="s">
        <v>107</v>
      </c>
      <c r="C2153" t="str">
        <f>VLOOKUP(B2153,'REFERENCE SHEET'!B:C,2,FALSE)</f>
        <v>CPX CN EQUITY</v>
      </c>
      <c r="D2153" t="s">
        <v>108</v>
      </c>
      <c r="E2153">
        <v>2</v>
      </c>
      <c r="F2153" t="s">
        <v>10</v>
      </c>
      <c r="G2153" t="s">
        <v>11</v>
      </c>
      <c r="H2153" t="s">
        <v>12</v>
      </c>
      <c r="I2153">
        <v>0.573327645322665</v>
      </c>
    </row>
    <row r="2154" spans="1:9" x14ac:dyDescent="0.3">
      <c r="A2154" s="11">
        <v>2021</v>
      </c>
      <c r="B2154" t="s">
        <v>107</v>
      </c>
      <c r="C2154" t="str">
        <f>VLOOKUP(B2154,'REFERENCE SHEET'!B:C,2,FALSE)</f>
        <v>CPX CN EQUITY</v>
      </c>
      <c r="D2154" t="s">
        <v>108</v>
      </c>
      <c r="E2154">
        <v>4</v>
      </c>
      <c r="F2154" t="s">
        <v>10</v>
      </c>
      <c r="G2154" t="s">
        <v>13</v>
      </c>
      <c r="H2154" t="s">
        <v>21</v>
      </c>
      <c r="I2154">
        <v>0.38632635151902794</v>
      </c>
    </row>
    <row r="2155" spans="1:9" x14ac:dyDescent="0.3">
      <c r="A2155" s="11">
        <v>2021</v>
      </c>
      <c r="B2155" t="s">
        <v>107</v>
      </c>
      <c r="C2155" t="str">
        <f>VLOOKUP(B2155,'REFERENCE SHEET'!B:C,2,FALSE)</f>
        <v>CPX CN EQUITY</v>
      </c>
      <c r="D2155" t="s">
        <v>108</v>
      </c>
      <c r="E2155">
        <v>5</v>
      </c>
      <c r="F2155" t="s">
        <v>10</v>
      </c>
      <c r="G2155" t="s">
        <v>15</v>
      </c>
      <c r="H2155" t="s">
        <v>23</v>
      </c>
      <c r="I2155">
        <v>0.87025016903313057</v>
      </c>
    </row>
    <row r="2156" spans="1:9" x14ac:dyDescent="0.3">
      <c r="A2156" s="11">
        <v>2021</v>
      </c>
      <c r="B2156" t="s">
        <v>107</v>
      </c>
      <c r="C2156" t="str">
        <f>VLOOKUP(B2156,'REFERENCE SHEET'!B:C,2,FALSE)</f>
        <v>CPX CN EQUITY</v>
      </c>
      <c r="D2156" t="s">
        <v>108</v>
      </c>
      <c r="E2156">
        <v>6</v>
      </c>
      <c r="F2156" t="s">
        <v>10</v>
      </c>
      <c r="G2156" t="s">
        <v>16</v>
      </c>
      <c r="H2156" t="s">
        <v>14</v>
      </c>
      <c r="I2156">
        <v>0.58946585744244606</v>
      </c>
    </row>
    <row r="2157" spans="1:9" x14ac:dyDescent="0.3">
      <c r="A2157" s="11">
        <v>2022</v>
      </c>
      <c r="B2157" t="s">
        <v>107</v>
      </c>
      <c r="C2157" t="str">
        <f>VLOOKUP(B2157,'REFERENCE SHEET'!B:C,2,FALSE)</f>
        <v>CPX CN EQUITY</v>
      </c>
      <c r="D2157" t="s">
        <v>108</v>
      </c>
      <c r="E2157">
        <v>2</v>
      </c>
      <c r="F2157" t="s">
        <v>10</v>
      </c>
      <c r="G2157" t="s">
        <v>11</v>
      </c>
      <c r="H2157" t="s">
        <v>14</v>
      </c>
      <c r="I2157">
        <v>0.59674985809404157</v>
      </c>
    </row>
    <row r="2158" spans="1:9" x14ac:dyDescent="0.3">
      <c r="A2158" s="11">
        <v>2022</v>
      </c>
      <c r="B2158" t="s">
        <v>107</v>
      </c>
      <c r="C2158" t="str">
        <f>VLOOKUP(B2158,'REFERENCE SHEET'!B:C,2,FALSE)</f>
        <v>CPX CN EQUITY</v>
      </c>
      <c r="D2158" t="s">
        <v>108</v>
      </c>
      <c r="E2158">
        <v>4</v>
      </c>
      <c r="F2158" t="s">
        <v>10</v>
      </c>
      <c r="G2158" t="s">
        <v>13</v>
      </c>
      <c r="H2158" t="s">
        <v>25</v>
      </c>
      <c r="I2158">
        <v>0.42543355153532642</v>
      </c>
    </row>
    <row r="2159" spans="1:9" x14ac:dyDescent="0.3">
      <c r="A2159" s="11">
        <v>2022</v>
      </c>
      <c r="B2159" t="s">
        <v>107</v>
      </c>
      <c r="C2159" t="str">
        <f>VLOOKUP(B2159,'REFERENCE SHEET'!B:C,2,FALSE)</f>
        <v>CPX CN EQUITY</v>
      </c>
      <c r="D2159" t="s">
        <v>108</v>
      </c>
      <c r="E2159">
        <v>5</v>
      </c>
      <c r="F2159" t="s">
        <v>10</v>
      </c>
      <c r="G2159" t="s">
        <v>15</v>
      </c>
      <c r="H2159" t="s">
        <v>54</v>
      </c>
      <c r="I2159">
        <v>0.94592412092057609</v>
      </c>
    </row>
    <row r="2160" spans="1:9" x14ac:dyDescent="0.3">
      <c r="A2160" s="11">
        <v>2022</v>
      </c>
      <c r="B2160" t="s">
        <v>107</v>
      </c>
      <c r="C2160" t="str">
        <f>VLOOKUP(B2160,'REFERENCE SHEET'!B:C,2,FALSE)</f>
        <v>CPX CN EQUITY</v>
      </c>
      <c r="D2160" t="s">
        <v>108</v>
      </c>
      <c r="E2160">
        <v>6</v>
      </c>
      <c r="F2160" t="s">
        <v>10</v>
      </c>
      <c r="G2160" t="s">
        <v>16</v>
      </c>
      <c r="H2160" t="s">
        <v>12</v>
      </c>
      <c r="I2160">
        <v>0.55218328757348711</v>
      </c>
    </row>
    <row r="2161" spans="1:9" x14ac:dyDescent="0.3">
      <c r="A2161" s="11">
        <v>2023</v>
      </c>
      <c r="B2161" t="s">
        <v>107</v>
      </c>
      <c r="C2161" t="str">
        <f>VLOOKUP(B2161,'REFERENCE SHEET'!B:C,2,FALSE)</f>
        <v>CPX CN EQUITY</v>
      </c>
      <c r="D2161" t="s">
        <v>108</v>
      </c>
      <c r="E2161">
        <v>2</v>
      </c>
      <c r="F2161" t="s">
        <v>10</v>
      </c>
      <c r="G2161" t="s">
        <v>11</v>
      </c>
      <c r="H2161" t="s">
        <v>12</v>
      </c>
      <c r="I2161">
        <v>0.55265753659956418</v>
      </c>
    </row>
    <row r="2162" spans="1:9" x14ac:dyDescent="0.3">
      <c r="A2162" s="11">
        <v>2023</v>
      </c>
      <c r="B2162" t="s">
        <v>107</v>
      </c>
      <c r="C2162" t="str">
        <f>VLOOKUP(B2162,'REFERENCE SHEET'!B:C,2,FALSE)</f>
        <v>CPX CN EQUITY</v>
      </c>
      <c r="D2162" t="s">
        <v>108</v>
      </c>
      <c r="E2162">
        <v>4</v>
      </c>
      <c r="F2162" t="s">
        <v>10</v>
      </c>
      <c r="G2162" t="s">
        <v>13</v>
      </c>
      <c r="H2162" t="s">
        <v>21</v>
      </c>
      <c r="I2162">
        <v>0.39182851690616055</v>
      </c>
    </row>
    <row r="2163" spans="1:9" x14ac:dyDescent="0.3">
      <c r="A2163" s="11">
        <v>2023</v>
      </c>
      <c r="B2163" t="s">
        <v>107</v>
      </c>
      <c r="C2163" t="str">
        <f>VLOOKUP(B2163,'REFERENCE SHEET'!B:C,2,FALSE)</f>
        <v>CPX CN EQUITY</v>
      </c>
      <c r="D2163" t="s">
        <v>108</v>
      </c>
      <c r="E2163">
        <v>5</v>
      </c>
      <c r="F2163" t="s">
        <v>10</v>
      </c>
      <c r="G2163" t="s">
        <v>15</v>
      </c>
      <c r="H2163" t="s">
        <v>22</v>
      </c>
      <c r="I2163">
        <v>0.82449909208282424</v>
      </c>
    </row>
    <row r="2164" spans="1:9" x14ac:dyDescent="0.3">
      <c r="A2164" s="11">
        <v>2023</v>
      </c>
      <c r="B2164" t="s">
        <v>107</v>
      </c>
      <c r="C2164" t="str">
        <f>VLOOKUP(B2164,'REFERENCE SHEET'!B:C,2,FALSE)</f>
        <v>CPX CN EQUITY</v>
      </c>
      <c r="D2164" t="s">
        <v>108</v>
      </c>
      <c r="E2164">
        <v>6</v>
      </c>
      <c r="F2164" t="s">
        <v>10</v>
      </c>
      <c r="G2164" t="s">
        <v>16</v>
      </c>
      <c r="H2164" t="s">
        <v>12</v>
      </c>
      <c r="I2164">
        <v>0.55386351967304515</v>
      </c>
    </row>
    <row r="2165" spans="1:9" x14ac:dyDescent="0.3">
      <c r="A2165" s="11">
        <v>2024</v>
      </c>
      <c r="B2165" t="s">
        <v>107</v>
      </c>
      <c r="C2165" t="str">
        <f>VLOOKUP(B2165,'REFERENCE SHEET'!B:C,2,FALSE)</f>
        <v>CPX CN EQUITY</v>
      </c>
      <c r="D2165" t="s">
        <v>108</v>
      </c>
      <c r="E2165">
        <v>2</v>
      </c>
      <c r="F2165" t="s">
        <v>10</v>
      </c>
      <c r="G2165" t="s">
        <v>11</v>
      </c>
      <c r="H2165" t="s">
        <v>12</v>
      </c>
      <c r="I2165">
        <v>0.52425981589406512</v>
      </c>
    </row>
    <row r="2166" spans="1:9" x14ac:dyDescent="0.3">
      <c r="A2166" s="11">
        <v>2024</v>
      </c>
      <c r="B2166" t="s">
        <v>107</v>
      </c>
      <c r="C2166" t="str">
        <f>VLOOKUP(B2166,'REFERENCE SHEET'!B:C,2,FALSE)</f>
        <v>CPX CN EQUITY</v>
      </c>
      <c r="D2166" t="s">
        <v>108</v>
      </c>
      <c r="E2166">
        <v>4</v>
      </c>
      <c r="F2166" t="s">
        <v>10</v>
      </c>
      <c r="G2166" t="s">
        <v>13</v>
      </c>
      <c r="H2166" t="s">
        <v>21</v>
      </c>
      <c r="I2166">
        <v>0.36224444993443905</v>
      </c>
    </row>
    <row r="2167" spans="1:9" x14ac:dyDescent="0.3">
      <c r="A2167" s="11">
        <v>2024</v>
      </c>
      <c r="B2167" t="s">
        <v>107</v>
      </c>
      <c r="C2167" t="str">
        <f>VLOOKUP(B2167,'REFERENCE SHEET'!B:C,2,FALSE)</f>
        <v>CPX CN EQUITY</v>
      </c>
      <c r="D2167" t="s">
        <v>108</v>
      </c>
      <c r="E2167">
        <v>5</v>
      </c>
      <c r="F2167" t="s">
        <v>10</v>
      </c>
      <c r="G2167" t="s">
        <v>15</v>
      </c>
      <c r="H2167" t="s">
        <v>22</v>
      </c>
      <c r="I2167">
        <v>0.82106944444444441</v>
      </c>
    </row>
    <row r="2168" spans="1:9" x14ac:dyDescent="0.3">
      <c r="A2168" s="11">
        <v>2024</v>
      </c>
      <c r="B2168" t="s">
        <v>107</v>
      </c>
      <c r="C2168" t="str">
        <f>VLOOKUP(B2168,'REFERENCE SHEET'!B:C,2,FALSE)</f>
        <v>CPX CN EQUITY</v>
      </c>
      <c r="D2168" t="s">
        <v>108</v>
      </c>
      <c r="E2168">
        <v>6</v>
      </c>
      <c r="F2168" t="s">
        <v>10</v>
      </c>
      <c r="G2168" t="s">
        <v>16</v>
      </c>
      <c r="H2168" t="s">
        <v>12</v>
      </c>
      <c r="I2168">
        <v>0.5078109648025142</v>
      </c>
    </row>
    <row r="2169" spans="1:9" x14ac:dyDescent="0.3">
      <c r="A2169" s="11">
        <v>2020</v>
      </c>
      <c r="B2169" t="s">
        <v>948</v>
      </c>
      <c r="C2169" t="str">
        <f>VLOOKUP(B2169,'REFERENCE SHEET'!B:C,2,FALSE)</f>
        <v>CRDL CN EQUITY</v>
      </c>
      <c r="D2169" t="s">
        <v>949</v>
      </c>
      <c r="E2169">
        <v>2</v>
      </c>
      <c r="F2169" t="s">
        <v>10</v>
      </c>
      <c r="G2169" t="s">
        <v>11</v>
      </c>
      <c r="H2169" t="s">
        <v>26</v>
      </c>
      <c r="I2169">
        <v>0.22628220288033768</v>
      </c>
    </row>
    <row r="2170" spans="1:9" x14ac:dyDescent="0.3">
      <c r="A2170" s="11">
        <v>2020</v>
      </c>
      <c r="B2170" t="s">
        <v>948</v>
      </c>
      <c r="C2170" t="str">
        <f>VLOOKUP(B2170,'REFERENCE SHEET'!B:C,2,FALSE)</f>
        <v>CRDL CN EQUITY</v>
      </c>
      <c r="D2170" t="s">
        <v>949</v>
      </c>
      <c r="E2170">
        <v>4</v>
      </c>
      <c r="F2170" t="s">
        <v>10</v>
      </c>
      <c r="G2170" t="s">
        <v>13</v>
      </c>
      <c r="H2170" t="s">
        <v>35</v>
      </c>
      <c r="I2170">
        <v>0</v>
      </c>
    </row>
    <row r="2171" spans="1:9" x14ac:dyDescent="0.3">
      <c r="A2171" s="11">
        <v>2020</v>
      </c>
      <c r="B2171" t="s">
        <v>948</v>
      </c>
      <c r="C2171" t="str">
        <f>VLOOKUP(B2171,'REFERENCE SHEET'!B:C,2,FALSE)</f>
        <v>CRDL CN EQUITY</v>
      </c>
      <c r="D2171" t="s">
        <v>949</v>
      </c>
      <c r="E2171">
        <v>5</v>
      </c>
      <c r="F2171" t="s">
        <v>10</v>
      </c>
      <c r="G2171" t="s">
        <v>15</v>
      </c>
      <c r="H2171" t="s">
        <v>26</v>
      </c>
      <c r="I2171">
        <v>0.16972860125260963</v>
      </c>
    </row>
    <row r="2172" spans="1:9" x14ac:dyDescent="0.3">
      <c r="A2172" s="11">
        <v>2020</v>
      </c>
      <c r="B2172" t="s">
        <v>948</v>
      </c>
      <c r="C2172" t="str">
        <f>VLOOKUP(B2172,'REFERENCE SHEET'!B:C,2,FALSE)</f>
        <v>CRDL CN EQUITY</v>
      </c>
      <c r="D2172" t="s">
        <v>949</v>
      </c>
      <c r="E2172">
        <v>6</v>
      </c>
      <c r="F2172" t="s">
        <v>10</v>
      </c>
      <c r="G2172" t="s">
        <v>16</v>
      </c>
      <c r="H2172" t="s">
        <v>25</v>
      </c>
      <c r="I2172">
        <v>0.45392557262809113</v>
      </c>
    </row>
    <row r="2173" spans="1:9" x14ac:dyDescent="0.3">
      <c r="A2173" s="11">
        <v>2021</v>
      </c>
      <c r="B2173" t="s">
        <v>948</v>
      </c>
      <c r="C2173" t="str">
        <f>VLOOKUP(B2173,'REFERENCE SHEET'!B:C,2,FALSE)</f>
        <v>CRDL CN EQUITY</v>
      </c>
      <c r="D2173" t="s">
        <v>949</v>
      </c>
      <c r="E2173">
        <v>2</v>
      </c>
      <c r="F2173" t="s">
        <v>10</v>
      </c>
      <c r="G2173" t="s">
        <v>11</v>
      </c>
      <c r="H2173" t="s">
        <v>20</v>
      </c>
      <c r="I2173">
        <v>0.15920429708920092</v>
      </c>
    </row>
    <row r="2174" spans="1:9" x14ac:dyDescent="0.3">
      <c r="A2174" s="11">
        <v>2021</v>
      </c>
      <c r="B2174" t="s">
        <v>948</v>
      </c>
      <c r="C2174" t="str">
        <f>VLOOKUP(B2174,'REFERENCE SHEET'!B:C,2,FALSE)</f>
        <v>CRDL CN EQUITY</v>
      </c>
      <c r="D2174" t="s">
        <v>949</v>
      </c>
      <c r="E2174">
        <v>4</v>
      </c>
      <c r="F2174" t="s">
        <v>10</v>
      </c>
      <c r="G2174" t="s">
        <v>13</v>
      </c>
      <c r="H2174" t="s">
        <v>35</v>
      </c>
      <c r="I2174">
        <v>0</v>
      </c>
    </row>
    <row r="2175" spans="1:9" x14ac:dyDescent="0.3">
      <c r="A2175" s="11">
        <v>2021</v>
      </c>
      <c r="B2175" t="s">
        <v>948</v>
      </c>
      <c r="C2175" t="str">
        <f>VLOOKUP(B2175,'REFERENCE SHEET'!B:C,2,FALSE)</f>
        <v>CRDL CN EQUITY</v>
      </c>
      <c r="D2175" t="s">
        <v>949</v>
      </c>
      <c r="E2175">
        <v>5</v>
      </c>
      <c r="F2175" t="s">
        <v>10</v>
      </c>
      <c r="G2175" t="s">
        <v>15</v>
      </c>
      <c r="H2175" t="s">
        <v>35</v>
      </c>
      <c r="I2175">
        <v>6.4841108857336072E-2</v>
      </c>
    </row>
    <row r="2176" spans="1:9" x14ac:dyDescent="0.3">
      <c r="A2176" s="11">
        <v>2021</v>
      </c>
      <c r="B2176" t="s">
        <v>948</v>
      </c>
      <c r="C2176" t="str">
        <f>VLOOKUP(B2176,'REFERENCE SHEET'!B:C,2,FALSE)</f>
        <v>CRDL CN EQUITY</v>
      </c>
      <c r="D2176" t="s">
        <v>949</v>
      </c>
      <c r="E2176">
        <v>6</v>
      </c>
      <c r="F2176" t="s">
        <v>10</v>
      </c>
      <c r="G2176" t="s">
        <v>16</v>
      </c>
      <c r="H2176" t="s">
        <v>21</v>
      </c>
      <c r="I2176">
        <v>0.37926459911627264</v>
      </c>
    </row>
    <row r="2177" spans="1:9" x14ac:dyDescent="0.3">
      <c r="A2177" s="11">
        <v>2022</v>
      </c>
      <c r="B2177" t="s">
        <v>948</v>
      </c>
      <c r="C2177" t="str">
        <f>VLOOKUP(B2177,'REFERENCE SHEET'!B:C,2,FALSE)</f>
        <v>CRDL CN EQUITY</v>
      </c>
      <c r="D2177" t="s">
        <v>949</v>
      </c>
      <c r="E2177">
        <v>2</v>
      </c>
      <c r="F2177" t="s">
        <v>10</v>
      </c>
      <c r="G2177" t="s">
        <v>11</v>
      </c>
      <c r="H2177" t="s">
        <v>26</v>
      </c>
      <c r="I2177">
        <v>0.1790125870869945</v>
      </c>
    </row>
    <row r="2178" spans="1:9" x14ac:dyDescent="0.3">
      <c r="A2178" s="11">
        <v>2022</v>
      </c>
      <c r="B2178" t="s">
        <v>948</v>
      </c>
      <c r="C2178" t="str">
        <f>VLOOKUP(B2178,'REFERENCE SHEET'!B:C,2,FALSE)</f>
        <v>CRDL CN EQUITY</v>
      </c>
      <c r="D2178" t="s">
        <v>949</v>
      </c>
      <c r="E2178">
        <v>4</v>
      </c>
      <c r="F2178" t="s">
        <v>10</v>
      </c>
      <c r="G2178" t="s">
        <v>13</v>
      </c>
      <c r="H2178" t="s">
        <v>35</v>
      </c>
      <c r="I2178">
        <v>0</v>
      </c>
    </row>
    <row r="2179" spans="1:9" x14ac:dyDescent="0.3">
      <c r="A2179" s="11">
        <v>2022</v>
      </c>
      <c r="B2179" t="s">
        <v>948</v>
      </c>
      <c r="C2179" t="str">
        <f>VLOOKUP(B2179,'REFERENCE SHEET'!B:C,2,FALSE)</f>
        <v>CRDL CN EQUITY</v>
      </c>
      <c r="D2179" t="s">
        <v>949</v>
      </c>
      <c r="E2179">
        <v>5</v>
      </c>
      <c r="F2179" t="s">
        <v>10</v>
      </c>
      <c r="G2179" t="s">
        <v>15</v>
      </c>
      <c r="H2179" t="s">
        <v>20</v>
      </c>
      <c r="I2179">
        <v>0.10260095824777553</v>
      </c>
    </row>
    <row r="2180" spans="1:9" x14ac:dyDescent="0.3">
      <c r="A2180" s="11">
        <v>2022</v>
      </c>
      <c r="B2180" t="s">
        <v>948</v>
      </c>
      <c r="C2180" t="str">
        <f>VLOOKUP(B2180,'REFERENCE SHEET'!B:C,2,FALSE)</f>
        <v>CRDL CN EQUITY</v>
      </c>
      <c r="D2180" t="s">
        <v>949</v>
      </c>
      <c r="E2180">
        <v>6</v>
      </c>
      <c r="F2180" t="s">
        <v>10</v>
      </c>
      <c r="G2180" t="s">
        <v>16</v>
      </c>
      <c r="H2180" t="s">
        <v>21</v>
      </c>
      <c r="I2180">
        <v>0.39386382880345028</v>
      </c>
    </row>
    <row r="2181" spans="1:9" x14ac:dyDescent="0.3">
      <c r="A2181" s="11">
        <v>2023</v>
      </c>
      <c r="B2181" t="s">
        <v>948</v>
      </c>
      <c r="C2181" t="str">
        <f>VLOOKUP(B2181,'REFERENCE SHEET'!B:C,2,FALSE)</f>
        <v>CRDL CN EQUITY</v>
      </c>
      <c r="D2181" t="s">
        <v>949</v>
      </c>
      <c r="E2181">
        <v>2</v>
      </c>
      <c r="F2181" t="s">
        <v>10</v>
      </c>
      <c r="G2181" t="s">
        <v>11</v>
      </c>
      <c r="H2181" t="s">
        <v>26</v>
      </c>
      <c r="I2181">
        <v>0.17887880436002684</v>
      </c>
    </row>
    <row r="2182" spans="1:9" x14ac:dyDescent="0.3">
      <c r="A2182" s="11">
        <v>2023</v>
      </c>
      <c r="B2182" t="s">
        <v>948</v>
      </c>
      <c r="C2182" t="str">
        <f>VLOOKUP(B2182,'REFERENCE SHEET'!B:C,2,FALSE)</f>
        <v>CRDL CN EQUITY</v>
      </c>
      <c r="D2182" t="s">
        <v>949</v>
      </c>
      <c r="E2182">
        <v>4</v>
      </c>
      <c r="F2182" t="s">
        <v>10</v>
      </c>
      <c r="G2182" t="s">
        <v>13</v>
      </c>
      <c r="H2182" t="s">
        <v>35</v>
      </c>
      <c r="I2182">
        <v>0</v>
      </c>
    </row>
    <row r="2183" spans="1:9" x14ac:dyDescent="0.3">
      <c r="A2183" s="11">
        <v>2023</v>
      </c>
      <c r="B2183" t="s">
        <v>948</v>
      </c>
      <c r="C2183" t="str">
        <f>VLOOKUP(B2183,'REFERENCE SHEET'!B:C,2,FALSE)</f>
        <v>CRDL CN EQUITY</v>
      </c>
      <c r="D2183" t="s">
        <v>949</v>
      </c>
      <c r="E2183">
        <v>5</v>
      </c>
      <c r="F2183" t="s">
        <v>10</v>
      </c>
      <c r="G2183" t="s">
        <v>15</v>
      </c>
      <c r="H2183" t="s">
        <v>20</v>
      </c>
      <c r="I2183">
        <v>0.11893939393939398</v>
      </c>
    </row>
    <row r="2184" spans="1:9" x14ac:dyDescent="0.3">
      <c r="A2184" s="11">
        <v>2023</v>
      </c>
      <c r="B2184" t="s">
        <v>948</v>
      </c>
      <c r="C2184" t="str">
        <f>VLOOKUP(B2184,'REFERENCE SHEET'!B:C,2,FALSE)</f>
        <v>CRDL CN EQUITY</v>
      </c>
      <c r="D2184" t="s">
        <v>949</v>
      </c>
      <c r="E2184">
        <v>6</v>
      </c>
      <c r="F2184" t="s">
        <v>10</v>
      </c>
      <c r="G2184" t="s">
        <v>16</v>
      </c>
      <c r="H2184" t="s">
        <v>21</v>
      </c>
      <c r="I2184">
        <v>0.37555289215830207</v>
      </c>
    </row>
    <row r="2185" spans="1:9" x14ac:dyDescent="0.3">
      <c r="A2185" s="11">
        <v>2024</v>
      </c>
      <c r="B2185" t="s">
        <v>948</v>
      </c>
      <c r="C2185" t="str">
        <f>VLOOKUP(B2185,'REFERENCE SHEET'!B:C,2,FALSE)</f>
        <v>CRDL CN EQUITY</v>
      </c>
      <c r="D2185" t="s">
        <v>949</v>
      </c>
      <c r="E2185">
        <v>2</v>
      </c>
      <c r="F2185" t="s">
        <v>10</v>
      </c>
      <c r="G2185" t="s">
        <v>11</v>
      </c>
      <c r="H2185" t="s">
        <v>26</v>
      </c>
      <c r="I2185">
        <v>0.16762116579791489</v>
      </c>
    </row>
    <row r="2186" spans="1:9" x14ac:dyDescent="0.3">
      <c r="A2186" s="11">
        <v>2024</v>
      </c>
      <c r="B2186" t="s">
        <v>948</v>
      </c>
      <c r="C2186" t="str">
        <f>VLOOKUP(B2186,'REFERENCE SHEET'!B:C,2,FALSE)</f>
        <v>CRDL CN EQUITY</v>
      </c>
      <c r="D2186" t="s">
        <v>949</v>
      </c>
      <c r="E2186">
        <v>4</v>
      </c>
      <c r="F2186" t="s">
        <v>10</v>
      </c>
      <c r="G2186" t="s">
        <v>13</v>
      </c>
      <c r="H2186" t="s">
        <v>35</v>
      </c>
      <c r="I2186">
        <v>0</v>
      </c>
    </row>
    <row r="2187" spans="1:9" x14ac:dyDescent="0.3">
      <c r="A2187" s="11">
        <v>2024</v>
      </c>
      <c r="B2187" t="s">
        <v>948</v>
      </c>
      <c r="C2187" t="str">
        <f>VLOOKUP(B2187,'REFERENCE SHEET'!B:C,2,FALSE)</f>
        <v>CRDL CN EQUITY</v>
      </c>
      <c r="D2187" t="s">
        <v>949</v>
      </c>
      <c r="E2187">
        <v>5</v>
      </c>
      <c r="F2187" t="s">
        <v>10</v>
      </c>
      <c r="G2187" t="s">
        <v>15</v>
      </c>
      <c r="H2187" t="s">
        <v>20</v>
      </c>
      <c r="I2187">
        <v>0.10562500000000002</v>
      </c>
    </row>
    <row r="2188" spans="1:9" x14ac:dyDescent="0.3">
      <c r="A2188" s="11">
        <v>2024</v>
      </c>
      <c r="B2188" t="s">
        <v>948</v>
      </c>
      <c r="C2188" t="str">
        <f>VLOOKUP(B2188,'REFERENCE SHEET'!B:C,2,FALSE)</f>
        <v>CRDL CN EQUITY</v>
      </c>
      <c r="D2188" t="s">
        <v>949</v>
      </c>
      <c r="E2188">
        <v>6</v>
      </c>
      <c r="F2188" t="s">
        <v>10</v>
      </c>
      <c r="G2188" t="s">
        <v>16</v>
      </c>
      <c r="H2188" t="s">
        <v>21</v>
      </c>
      <c r="I2188">
        <v>0.35831537152580789</v>
      </c>
    </row>
    <row r="2189" spans="1:9" x14ac:dyDescent="0.3">
      <c r="A2189" s="11">
        <v>2018</v>
      </c>
      <c r="B2189" t="s">
        <v>964</v>
      </c>
      <c r="C2189" t="str">
        <f>VLOOKUP(B2189,'REFERENCE SHEET'!B:C,2,FALSE)</f>
        <v>CRON CN EQUITY</v>
      </c>
      <c r="D2189" t="s">
        <v>965</v>
      </c>
      <c r="E2189">
        <v>2</v>
      </c>
      <c r="F2189" t="s">
        <v>10</v>
      </c>
      <c r="G2189" t="s">
        <v>11</v>
      </c>
      <c r="H2189" t="s">
        <v>26</v>
      </c>
      <c r="I2189">
        <v>0.18213646464869487</v>
      </c>
    </row>
    <row r="2190" spans="1:9" x14ac:dyDescent="0.3">
      <c r="A2190" s="11">
        <v>2018</v>
      </c>
      <c r="B2190" t="s">
        <v>964</v>
      </c>
      <c r="C2190" t="str">
        <f>VLOOKUP(B2190,'REFERENCE SHEET'!B:C,2,FALSE)</f>
        <v>CRON CN EQUITY</v>
      </c>
      <c r="D2190" t="s">
        <v>965</v>
      </c>
      <c r="E2190">
        <v>4</v>
      </c>
      <c r="F2190" t="s">
        <v>10</v>
      </c>
      <c r="G2190" t="s">
        <v>13</v>
      </c>
      <c r="H2190" t="s">
        <v>35</v>
      </c>
      <c r="I2190">
        <v>0</v>
      </c>
    </row>
    <row r="2191" spans="1:9" x14ac:dyDescent="0.3">
      <c r="A2191" s="11">
        <v>2018</v>
      </c>
      <c r="B2191" t="s">
        <v>964</v>
      </c>
      <c r="C2191" t="str">
        <f>VLOOKUP(B2191,'REFERENCE SHEET'!B:C,2,FALSE)</f>
        <v>CRON CN EQUITY</v>
      </c>
      <c r="D2191" t="s">
        <v>965</v>
      </c>
      <c r="E2191">
        <v>5</v>
      </c>
      <c r="F2191" t="s">
        <v>10</v>
      </c>
      <c r="G2191" t="s">
        <v>15</v>
      </c>
      <c r="H2191" t="s">
        <v>26</v>
      </c>
      <c r="I2191">
        <v>0.21917530088958659</v>
      </c>
    </row>
    <row r="2192" spans="1:9" x14ac:dyDescent="0.3">
      <c r="A2192" s="11">
        <v>2018</v>
      </c>
      <c r="B2192" t="s">
        <v>964</v>
      </c>
      <c r="C2192" t="str">
        <f>VLOOKUP(B2192,'REFERENCE SHEET'!B:C,2,FALSE)</f>
        <v>CRON CN EQUITY</v>
      </c>
      <c r="D2192" t="s">
        <v>965</v>
      </c>
      <c r="E2192">
        <v>6</v>
      </c>
      <c r="F2192" t="s">
        <v>10</v>
      </c>
      <c r="G2192" t="s">
        <v>16</v>
      </c>
      <c r="H2192" t="s">
        <v>26</v>
      </c>
      <c r="I2192">
        <v>0.24672762751214219</v>
      </c>
    </row>
    <row r="2193" spans="1:9" x14ac:dyDescent="0.3">
      <c r="A2193" s="11">
        <v>2019</v>
      </c>
      <c r="B2193" t="s">
        <v>964</v>
      </c>
      <c r="C2193" t="str">
        <f>VLOOKUP(B2193,'REFERENCE SHEET'!B:C,2,FALSE)</f>
        <v>CRON CN EQUITY</v>
      </c>
      <c r="D2193" t="s">
        <v>965</v>
      </c>
      <c r="E2193">
        <v>2</v>
      </c>
      <c r="F2193" t="s">
        <v>10</v>
      </c>
      <c r="G2193" t="s">
        <v>11</v>
      </c>
      <c r="H2193" t="s">
        <v>26</v>
      </c>
      <c r="I2193">
        <v>0.2248139809427237</v>
      </c>
    </row>
    <row r="2194" spans="1:9" x14ac:dyDescent="0.3">
      <c r="A2194" s="11">
        <v>2019</v>
      </c>
      <c r="B2194" t="s">
        <v>964</v>
      </c>
      <c r="C2194" t="str">
        <f>VLOOKUP(B2194,'REFERENCE SHEET'!B:C,2,FALSE)</f>
        <v>CRON CN EQUITY</v>
      </c>
      <c r="D2194" t="s">
        <v>965</v>
      </c>
      <c r="E2194">
        <v>4</v>
      </c>
      <c r="F2194" t="s">
        <v>10</v>
      </c>
      <c r="G2194" t="s">
        <v>13</v>
      </c>
      <c r="H2194" t="s">
        <v>35</v>
      </c>
      <c r="I2194">
        <v>0</v>
      </c>
    </row>
    <row r="2195" spans="1:9" x14ac:dyDescent="0.3">
      <c r="A2195" s="11">
        <v>2019</v>
      </c>
      <c r="B2195" t="s">
        <v>964</v>
      </c>
      <c r="C2195" t="str">
        <f>VLOOKUP(B2195,'REFERENCE SHEET'!B:C,2,FALSE)</f>
        <v>CRON CN EQUITY</v>
      </c>
      <c r="D2195" t="s">
        <v>965</v>
      </c>
      <c r="E2195">
        <v>5</v>
      </c>
      <c r="F2195" t="s">
        <v>10</v>
      </c>
      <c r="G2195" t="s">
        <v>15</v>
      </c>
      <c r="H2195" t="s">
        <v>26</v>
      </c>
      <c r="I2195">
        <v>0.16999401129593492</v>
      </c>
    </row>
    <row r="2196" spans="1:9" x14ac:dyDescent="0.3">
      <c r="A2196" s="11">
        <v>2019</v>
      </c>
      <c r="B2196" t="s">
        <v>964</v>
      </c>
      <c r="C2196" t="str">
        <f>VLOOKUP(B2196,'REFERENCE SHEET'!B:C,2,FALSE)</f>
        <v>CRON CN EQUITY</v>
      </c>
      <c r="D2196" t="s">
        <v>965</v>
      </c>
      <c r="E2196">
        <v>6</v>
      </c>
      <c r="F2196" t="s">
        <v>10</v>
      </c>
      <c r="G2196" t="s">
        <v>16</v>
      </c>
      <c r="H2196" t="s">
        <v>21</v>
      </c>
      <c r="I2196">
        <v>0.37181412971916111</v>
      </c>
    </row>
    <row r="2197" spans="1:9" x14ac:dyDescent="0.3">
      <c r="A2197" s="11">
        <v>2020</v>
      </c>
      <c r="B2197" t="s">
        <v>964</v>
      </c>
      <c r="C2197" t="str">
        <f>VLOOKUP(B2197,'REFERENCE SHEET'!B:C,2,FALSE)</f>
        <v>CRON CN EQUITY</v>
      </c>
      <c r="D2197" t="s">
        <v>965</v>
      </c>
      <c r="E2197">
        <v>2</v>
      </c>
      <c r="F2197" t="s">
        <v>10</v>
      </c>
      <c r="G2197" t="s">
        <v>11</v>
      </c>
      <c r="H2197" t="s">
        <v>19</v>
      </c>
      <c r="I2197">
        <v>0.29335584322344671</v>
      </c>
    </row>
    <row r="2198" spans="1:9" x14ac:dyDescent="0.3">
      <c r="A2198" s="11">
        <v>2020</v>
      </c>
      <c r="B2198" t="s">
        <v>964</v>
      </c>
      <c r="C2198" t="str">
        <f>VLOOKUP(B2198,'REFERENCE SHEET'!B:C,2,FALSE)</f>
        <v>CRON CN EQUITY</v>
      </c>
      <c r="D2198" t="s">
        <v>965</v>
      </c>
      <c r="E2198">
        <v>4</v>
      </c>
      <c r="F2198" t="s">
        <v>10</v>
      </c>
      <c r="G2198" t="s">
        <v>13</v>
      </c>
      <c r="H2198" t="s">
        <v>35</v>
      </c>
      <c r="I2198">
        <v>3.5573122529644258E-2</v>
      </c>
    </row>
    <row r="2199" spans="1:9" x14ac:dyDescent="0.3">
      <c r="A2199" s="11">
        <v>2020</v>
      </c>
      <c r="B2199" t="s">
        <v>964</v>
      </c>
      <c r="C2199" t="str">
        <f>VLOOKUP(B2199,'REFERENCE SHEET'!B:C,2,FALSE)</f>
        <v>CRON CN EQUITY</v>
      </c>
      <c r="D2199" t="s">
        <v>965</v>
      </c>
      <c r="E2199">
        <v>5</v>
      </c>
      <c r="F2199" t="s">
        <v>10</v>
      </c>
      <c r="G2199" t="s">
        <v>15</v>
      </c>
      <c r="H2199" t="s">
        <v>21</v>
      </c>
      <c r="I2199">
        <v>0.34637942263096716</v>
      </c>
    </row>
    <row r="2200" spans="1:9" x14ac:dyDescent="0.3">
      <c r="A2200" s="11">
        <v>2020</v>
      </c>
      <c r="B2200" t="s">
        <v>964</v>
      </c>
      <c r="C2200" t="str">
        <f>VLOOKUP(B2200,'REFERENCE SHEET'!B:C,2,FALSE)</f>
        <v>CRON CN EQUITY</v>
      </c>
      <c r="D2200" t="s">
        <v>965</v>
      </c>
      <c r="E2200">
        <v>6</v>
      </c>
      <c r="F2200" t="s">
        <v>10</v>
      </c>
      <c r="G2200" t="s">
        <v>16</v>
      </c>
      <c r="H2200" t="s">
        <v>21</v>
      </c>
      <c r="I2200">
        <v>0.38437099132094965</v>
      </c>
    </row>
    <row r="2201" spans="1:9" x14ac:dyDescent="0.3">
      <c r="A2201" s="11">
        <v>2021</v>
      </c>
      <c r="B2201" t="s">
        <v>964</v>
      </c>
      <c r="C2201" t="str">
        <f>VLOOKUP(B2201,'REFERENCE SHEET'!B:C,2,FALSE)</f>
        <v>CRON CN EQUITY</v>
      </c>
      <c r="D2201" t="s">
        <v>965</v>
      </c>
      <c r="E2201">
        <v>2</v>
      </c>
      <c r="F2201" t="s">
        <v>10</v>
      </c>
      <c r="G2201" t="s">
        <v>11</v>
      </c>
      <c r="H2201" t="s">
        <v>26</v>
      </c>
      <c r="I2201">
        <v>0.17851726128545142</v>
      </c>
    </row>
    <row r="2202" spans="1:9" x14ac:dyDescent="0.3">
      <c r="A2202" s="11">
        <v>2021</v>
      </c>
      <c r="B2202" t="s">
        <v>964</v>
      </c>
      <c r="C2202" t="str">
        <f>VLOOKUP(B2202,'REFERENCE SHEET'!B:C,2,FALSE)</f>
        <v>CRON CN EQUITY</v>
      </c>
      <c r="D2202" t="s">
        <v>965</v>
      </c>
      <c r="E2202">
        <v>4</v>
      </c>
      <c r="F2202" t="s">
        <v>10</v>
      </c>
      <c r="G2202" t="s">
        <v>13</v>
      </c>
      <c r="H2202" t="s">
        <v>35</v>
      </c>
      <c r="I2202">
        <v>2.4635036496350363E-2</v>
      </c>
    </row>
    <row r="2203" spans="1:9" x14ac:dyDescent="0.3">
      <c r="A2203" s="11">
        <v>2021</v>
      </c>
      <c r="B2203" t="s">
        <v>964</v>
      </c>
      <c r="C2203" t="str">
        <f>VLOOKUP(B2203,'REFERENCE SHEET'!B:C,2,FALSE)</f>
        <v>CRON CN EQUITY</v>
      </c>
      <c r="D2203" t="s">
        <v>965</v>
      </c>
      <c r="E2203">
        <v>5</v>
      </c>
      <c r="F2203" t="s">
        <v>10</v>
      </c>
      <c r="G2203" t="s">
        <v>15</v>
      </c>
      <c r="H2203" t="s">
        <v>26</v>
      </c>
      <c r="I2203">
        <v>0.19695740365111566</v>
      </c>
    </row>
    <row r="2204" spans="1:9" x14ac:dyDescent="0.3">
      <c r="A2204" s="11">
        <v>2021</v>
      </c>
      <c r="B2204" t="s">
        <v>964</v>
      </c>
      <c r="C2204" t="str">
        <f>VLOOKUP(B2204,'REFERENCE SHEET'!B:C,2,FALSE)</f>
        <v>CRON CN EQUITY</v>
      </c>
      <c r="D2204" t="s">
        <v>965</v>
      </c>
      <c r="E2204">
        <v>6</v>
      </c>
      <c r="F2204" t="s">
        <v>10</v>
      </c>
      <c r="G2204" t="s">
        <v>16</v>
      </c>
      <c r="H2204" t="s">
        <v>26</v>
      </c>
      <c r="I2204">
        <v>0.24168911275884114</v>
      </c>
    </row>
    <row r="2205" spans="1:9" x14ac:dyDescent="0.3">
      <c r="A2205" s="11">
        <v>2022</v>
      </c>
      <c r="B2205" t="s">
        <v>964</v>
      </c>
      <c r="C2205" t="str">
        <f>VLOOKUP(B2205,'REFERENCE SHEET'!B:C,2,FALSE)</f>
        <v>CRON CN EQUITY</v>
      </c>
      <c r="D2205" t="s">
        <v>965</v>
      </c>
      <c r="E2205">
        <v>2</v>
      </c>
      <c r="F2205" t="s">
        <v>10</v>
      </c>
      <c r="G2205" t="s">
        <v>11</v>
      </c>
      <c r="H2205" t="s">
        <v>19</v>
      </c>
      <c r="I2205">
        <v>0.26541718359783328</v>
      </c>
    </row>
    <row r="2206" spans="1:9" x14ac:dyDescent="0.3">
      <c r="A2206" s="11">
        <v>2022</v>
      </c>
      <c r="B2206" t="s">
        <v>964</v>
      </c>
      <c r="C2206" t="str">
        <f>VLOOKUP(B2206,'REFERENCE SHEET'!B:C,2,FALSE)</f>
        <v>CRON CN EQUITY</v>
      </c>
      <c r="D2206" t="s">
        <v>965</v>
      </c>
      <c r="E2206">
        <v>4</v>
      </c>
      <c r="F2206" t="s">
        <v>10</v>
      </c>
      <c r="G2206" t="s">
        <v>13</v>
      </c>
      <c r="H2206" t="s">
        <v>35</v>
      </c>
      <c r="I2206">
        <v>3.0624036979969179E-2</v>
      </c>
    </row>
    <row r="2207" spans="1:9" x14ac:dyDescent="0.3">
      <c r="A2207" s="11">
        <v>2022</v>
      </c>
      <c r="B2207" t="s">
        <v>964</v>
      </c>
      <c r="C2207" t="str">
        <f>VLOOKUP(B2207,'REFERENCE SHEET'!B:C,2,FALSE)</f>
        <v>CRON CN EQUITY</v>
      </c>
      <c r="D2207" t="s">
        <v>965</v>
      </c>
      <c r="E2207">
        <v>5</v>
      </c>
      <c r="F2207" t="s">
        <v>10</v>
      </c>
      <c r="G2207" t="s">
        <v>15</v>
      </c>
      <c r="H2207" t="s">
        <v>26</v>
      </c>
      <c r="I2207">
        <v>0.1991101984941821</v>
      </c>
    </row>
    <row r="2208" spans="1:9" x14ac:dyDescent="0.3">
      <c r="A2208" s="11">
        <v>2022</v>
      </c>
      <c r="B2208" t="s">
        <v>964</v>
      </c>
      <c r="C2208" t="str">
        <f>VLOOKUP(B2208,'REFERENCE SHEET'!B:C,2,FALSE)</f>
        <v>CRON CN EQUITY</v>
      </c>
      <c r="D2208" t="s">
        <v>965</v>
      </c>
      <c r="E2208">
        <v>6</v>
      </c>
      <c r="F2208" t="s">
        <v>10</v>
      </c>
      <c r="G2208" t="s">
        <v>16</v>
      </c>
      <c r="H2208" t="s">
        <v>25</v>
      </c>
      <c r="I2208">
        <v>0.42500065078078997</v>
      </c>
    </row>
    <row r="2209" spans="1:9" x14ac:dyDescent="0.3">
      <c r="A2209" s="11">
        <v>2023</v>
      </c>
      <c r="B2209" t="s">
        <v>964</v>
      </c>
      <c r="C2209" t="str">
        <f>VLOOKUP(B2209,'REFERENCE SHEET'!B:C,2,FALSE)</f>
        <v>CRON CN EQUITY</v>
      </c>
      <c r="D2209" t="s">
        <v>965</v>
      </c>
      <c r="E2209">
        <v>2</v>
      </c>
      <c r="F2209" t="s">
        <v>10</v>
      </c>
      <c r="G2209" t="s">
        <v>11</v>
      </c>
      <c r="H2209" t="s">
        <v>19</v>
      </c>
      <c r="I2209">
        <v>0.26461558299431648</v>
      </c>
    </row>
    <row r="2210" spans="1:9" x14ac:dyDescent="0.3">
      <c r="A2210" s="11">
        <v>2023</v>
      </c>
      <c r="B2210" t="s">
        <v>964</v>
      </c>
      <c r="C2210" t="str">
        <f>VLOOKUP(B2210,'REFERENCE SHEET'!B:C,2,FALSE)</f>
        <v>CRON CN EQUITY</v>
      </c>
      <c r="D2210" t="s">
        <v>965</v>
      </c>
      <c r="E2210">
        <v>4</v>
      </c>
      <c r="F2210" t="s">
        <v>10</v>
      </c>
      <c r="G2210" t="s">
        <v>13</v>
      </c>
      <c r="H2210" t="s">
        <v>35</v>
      </c>
      <c r="I2210">
        <v>5.23932552520847E-2</v>
      </c>
    </row>
    <row r="2211" spans="1:9" x14ac:dyDescent="0.3">
      <c r="A2211" s="11">
        <v>2023</v>
      </c>
      <c r="B2211" t="s">
        <v>964</v>
      </c>
      <c r="C2211" t="str">
        <f>VLOOKUP(B2211,'REFERENCE SHEET'!B:C,2,FALSE)</f>
        <v>CRON CN EQUITY</v>
      </c>
      <c r="D2211" t="s">
        <v>965</v>
      </c>
      <c r="E2211">
        <v>5</v>
      </c>
      <c r="F2211" t="s">
        <v>10</v>
      </c>
      <c r="G2211" t="s">
        <v>15</v>
      </c>
      <c r="H2211" t="s">
        <v>19</v>
      </c>
      <c r="I2211">
        <v>0.25516528925619847</v>
      </c>
    </row>
    <row r="2212" spans="1:9" x14ac:dyDescent="0.3">
      <c r="A2212" s="11">
        <v>2023</v>
      </c>
      <c r="B2212" t="s">
        <v>964</v>
      </c>
      <c r="C2212" t="str">
        <f>VLOOKUP(B2212,'REFERENCE SHEET'!B:C,2,FALSE)</f>
        <v>CRON CN EQUITY</v>
      </c>
      <c r="D2212" t="s">
        <v>965</v>
      </c>
      <c r="E2212">
        <v>6</v>
      </c>
      <c r="F2212" t="s">
        <v>10</v>
      </c>
      <c r="G2212" t="s">
        <v>16</v>
      </c>
      <c r="H2212" t="s">
        <v>21</v>
      </c>
      <c r="I2212">
        <v>0.37507803702716369</v>
      </c>
    </row>
    <row r="2213" spans="1:9" x14ac:dyDescent="0.3">
      <c r="A2213" s="11">
        <v>2024</v>
      </c>
      <c r="B2213" t="s">
        <v>964</v>
      </c>
      <c r="C2213" t="str">
        <f>VLOOKUP(B2213,'REFERENCE SHEET'!B:C,2,FALSE)</f>
        <v>CRON CN EQUITY</v>
      </c>
      <c r="D2213" t="s">
        <v>965</v>
      </c>
      <c r="E2213">
        <v>2</v>
      </c>
      <c r="F2213" t="s">
        <v>10</v>
      </c>
      <c r="G2213" t="s">
        <v>11</v>
      </c>
      <c r="H2213" t="s">
        <v>19</v>
      </c>
      <c r="I2213">
        <v>0.26762213358658937</v>
      </c>
    </row>
    <row r="2214" spans="1:9" x14ac:dyDescent="0.3">
      <c r="A2214" s="11">
        <v>2024</v>
      </c>
      <c r="B2214" t="s">
        <v>964</v>
      </c>
      <c r="C2214" t="str">
        <f>VLOOKUP(B2214,'REFERENCE SHEET'!B:C,2,FALSE)</f>
        <v>CRON CN EQUITY</v>
      </c>
      <c r="D2214" t="s">
        <v>965</v>
      </c>
      <c r="E2214">
        <v>4</v>
      </c>
      <c r="F2214" t="s">
        <v>10</v>
      </c>
      <c r="G2214" t="s">
        <v>13</v>
      </c>
      <c r="H2214" t="s">
        <v>35</v>
      </c>
      <c r="I2214">
        <v>4.4380619380619352E-2</v>
      </c>
    </row>
    <row r="2215" spans="1:9" x14ac:dyDescent="0.3">
      <c r="A2215" s="11">
        <v>2024</v>
      </c>
      <c r="B2215" t="s">
        <v>964</v>
      </c>
      <c r="C2215" t="str">
        <f>VLOOKUP(B2215,'REFERENCE SHEET'!B:C,2,FALSE)</f>
        <v>CRON CN EQUITY</v>
      </c>
      <c r="D2215" t="s">
        <v>965</v>
      </c>
      <c r="E2215">
        <v>5</v>
      </c>
      <c r="F2215" t="s">
        <v>10</v>
      </c>
      <c r="G2215" t="s">
        <v>15</v>
      </c>
      <c r="H2215" t="s">
        <v>19</v>
      </c>
      <c r="I2215">
        <v>0.31479166666666675</v>
      </c>
    </row>
    <row r="2216" spans="1:9" x14ac:dyDescent="0.3">
      <c r="A2216" s="11">
        <v>2024</v>
      </c>
      <c r="B2216" t="s">
        <v>964</v>
      </c>
      <c r="C2216" t="str">
        <f>VLOOKUP(B2216,'REFERENCE SHEET'!B:C,2,FALSE)</f>
        <v>CRON CN EQUITY</v>
      </c>
      <c r="D2216" t="s">
        <v>965</v>
      </c>
      <c r="E2216">
        <v>6</v>
      </c>
      <c r="F2216" t="s">
        <v>10</v>
      </c>
      <c r="G2216" t="s">
        <v>16</v>
      </c>
      <c r="H2216" t="s">
        <v>21</v>
      </c>
      <c r="I2216">
        <v>0.34560489909132608</v>
      </c>
    </row>
    <row r="2217" spans="1:9" x14ac:dyDescent="0.3">
      <c r="A2217" s="11">
        <v>2014</v>
      </c>
      <c r="B2217" t="s">
        <v>125</v>
      </c>
      <c r="C2217" t="str">
        <f>VLOOKUP(B2217,'REFERENCE SHEET'!B:C,2,FALSE)</f>
        <v>CRR-U CN EQUITY</v>
      </c>
      <c r="D2217" t="s">
        <v>126</v>
      </c>
      <c r="E2217">
        <v>2</v>
      </c>
      <c r="F2217" t="s">
        <v>10</v>
      </c>
      <c r="G2217" t="s">
        <v>11</v>
      </c>
      <c r="H2217" t="s">
        <v>25</v>
      </c>
      <c r="I2217">
        <v>0.44311646963266327</v>
      </c>
    </row>
    <row r="2218" spans="1:9" x14ac:dyDescent="0.3">
      <c r="A2218" s="11">
        <v>2014</v>
      </c>
      <c r="B2218" t="s">
        <v>125</v>
      </c>
      <c r="C2218" t="str">
        <f>VLOOKUP(B2218,'REFERENCE SHEET'!B:C,2,FALSE)</f>
        <v>CRR-U CN EQUITY</v>
      </c>
      <c r="D2218" t="s">
        <v>126</v>
      </c>
      <c r="E2218">
        <v>4</v>
      </c>
      <c r="F2218" t="s">
        <v>10</v>
      </c>
      <c r="G2218" t="s">
        <v>13</v>
      </c>
      <c r="H2218" t="s">
        <v>26</v>
      </c>
      <c r="I2218">
        <v>0.21858813346686481</v>
      </c>
    </row>
    <row r="2219" spans="1:9" x14ac:dyDescent="0.3">
      <c r="A2219" s="11">
        <v>2014</v>
      </c>
      <c r="B2219" t="s">
        <v>125</v>
      </c>
      <c r="C2219" t="str">
        <f>VLOOKUP(B2219,'REFERENCE SHEET'!B:C,2,FALSE)</f>
        <v>CRR-U CN EQUITY</v>
      </c>
      <c r="D2219" t="s">
        <v>126</v>
      </c>
      <c r="E2219">
        <v>5</v>
      </c>
      <c r="F2219" t="s">
        <v>10</v>
      </c>
      <c r="G2219" t="s">
        <v>15</v>
      </c>
      <c r="H2219" t="s">
        <v>24</v>
      </c>
      <c r="I2219">
        <v>0.70302791633849671</v>
      </c>
    </row>
    <row r="2220" spans="1:9" x14ac:dyDescent="0.3">
      <c r="A2220" s="11">
        <v>2014</v>
      </c>
      <c r="B2220" t="s">
        <v>125</v>
      </c>
      <c r="C2220" t="str">
        <f>VLOOKUP(B2220,'REFERENCE SHEET'!B:C,2,FALSE)</f>
        <v>CRR-U CN EQUITY</v>
      </c>
      <c r="D2220" t="s">
        <v>126</v>
      </c>
      <c r="E2220">
        <v>6</v>
      </c>
      <c r="F2220" t="s">
        <v>10</v>
      </c>
      <c r="G2220" t="s">
        <v>16</v>
      </c>
      <c r="H2220" t="s">
        <v>25</v>
      </c>
      <c r="I2220">
        <v>0.44528741748927758</v>
      </c>
    </row>
    <row r="2221" spans="1:9" x14ac:dyDescent="0.3">
      <c r="A2221" s="11">
        <v>2015</v>
      </c>
      <c r="B2221" t="s">
        <v>125</v>
      </c>
      <c r="C2221" t="str">
        <f>VLOOKUP(B2221,'REFERENCE SHEET'!B:C,2,FALSE)</f>
        <v>CRR-U CN EQUITY</v>
      </c>
      <c r="D2221" t="s">
        <v>126</v>
      </c>
      <c r="E2221">
        <v>2</v>
      </c>
      <c r="F2221" t="s">
        <v>10</v>
      </c>
      <c r="G2221" t="s">
        <v>11</v>
      </c>
      <c r="H2221" t="s">
        <v>25</v>
      </c>
      <c r="I2221">
        <v>0.47017107096445648</v>
      </c>
    </row>
    <row r="2222" spans="1:9" x14ac:dyDescent="0.3">
      <c r="A2222" s="11">
        <v>2015</v>
      </c>
      <c r="B2222" t="s">
        <v>125</v>
      </c>
      <c r="C2222" t="str">
        <f>VLOOKUP(B2222,'REFERENCE SHEET'!B:C,2,FALSE)</f>
        <v>CRR-U CN EQUITY</v>
      </c>
      <c r="D2222" t="s">
        <v>126</v>
      </c>
      <c r="E2222">
        <v>4</v>
      </c>
      <c r="F2222" t="s">
        <v>10</v>
      </c>
      <c r="G2222" t="s">
        <v>13</v>
      </c>
      <c r="H2222" t="s">
        <v>19</v>
      </c>
      <c r="I2222">
        <v>0.25345306122448985</v>
      </c>
    </row>
    <row r="2223" spans="1:9" x14ac:dyDescent="0.3">
      <c r="A2223" s="11">
        <v>2015</v>
      </c>
      <c r="B2223" t="s">
        <v>125</v>
      </c>
      <c r="C2223" t="str">
        <f>VLOOKUP(B2223,'REFERENCE SHEET'!B:C,2,FALSE)</f>
        <v>CRR-U CN EQUITY</v>
      </c>
      <c r="D2223" t="s">
        <v>126</v>
      </c>
      <c r="E2223">
        <v>5</v>
      </c>
      <c r="F2223" t="s">
        <v>10</v>
      </c>
      <c r="G2223" t="s">
        <v>15</v>
      </c>
      <c r="H2223" t="s">
        <v>14</v>
      </c>
      <c r="I2223">
        <v>0.61557805219498973</v>
      </c>
    </row>
    <row r="2224" spans="1:9" x14ac:dyDescent="0.3">
      <c r="A2224" s="11">
        <v>2015</v>
      </c>
      <c r="B2224" t="s">
        <v>125</v>
      </c>
      <c r="C2224" t="str">
        <f>VLOOKUP(B2224,'REFERENCE SHEET'!B:C,2,FALSE)</f>
        <v>CRR-U CN EQUITY</v>
      </c>
      <c r="D2224" t="s">
        <v>126</v>
      </c>
      <c r="E2224">
        <v>6</v>
      </c>
      <c r="F2224" t="s">
        <v>10</v>
      </c>
      <c r="G2224" t="s">
        <v>16</v>
      </c>
      <c r="H2224" t="s">
        <v>14</v>
      </c>
      <c r="I2224">
        <v>0.58459429832479537</v>
      </c>
    </row>
    <row r="2225" spans="1:9" x14ac:dyDescent="0.3">
      <c r="A2225" s="11">
        <v>2016</v>
      </c>
      <c r="B2225" t="s">
        <v>125</v>
      </c>
      <c r="C2225" t="str">
        <f>VLOOKUP(B2225,'REFERENCE SHEET'!B:C,2,FALSE)</f>
        <v>CRR-U CN EQUITY</v>
      </c>
      <c r="D2225" t="s">
        <v>126</v>
      </c>
      <c r="E2225">
        <v>2</v>
      </c>
      <c r="F2225" t="s">
        <v>10</v>
      </c>
      <c r="G2225" t="s">
        <v>11</v>
      </c>
      <c r="H2225" t="s">
        <v>25</v>
      </c>
      <c r="I2225">
        <v>0.46194728128560736</v>
      </c>
    </row>
    <row r="2226" spans="1:9" x14ac:dyDescent="0.3">
      <c r="A2226" s="11">
        <v>2016</v>
      </c>
      <c r="B2226" t="s">
        <v>125</v>
      </c>
      <c r="C2226" t="str">
        <f>VLOOKUP(B2226,'REFERENCE SHEET'!B:C,2,FALSE)</f>
        <v>CRR-U CN EQUITY</v>
      </c>
      <c r="D2226" t="s">
        <v>126</v>
      </c>
      <c r="E2226">
        <v>4</v>
      </c>
      <c r="F2226" t="s">
        <v>10</v>
      </c>
      <c r="G2226" t="s">
        <v>13</v>
      </c>
      <c r="H2226" t="s">
        <v>19</v>
      </c>
      <c r="I2226">
        <v>0.25578317813611928</v>
      </c>
    </row>
    <row r="2227" spans="1:9" x14ac:dyDescent="0.3">
      <c r="A2227" s="11">
        <v>2016</v>
      </c>
      <c r="B2227" t="s">
        <v>125</v>
      </c>
      <c r="C2227" t="str">
        <f>VLOOKUP(B2227,'REFERENCE SHEET'!B:C,2,FALSE)</f>
        <v>CRR-U CN EQUITY</v>
      </c>
      <c r="D2227" t="s">
        <v>126</v>
      </c>
      <c r="E2227">
        <v>5</v>
      </c>
      <c r="F2227" t="s">
        <v>10</v>
      </c>
      <c r="G2227" t="s">
        <v>15</v>
      </c>
      <c r="H2227" t="s">
        <v>14</v>
      </c>
      <c r="I2227">
        <v>0.58924931069929209</v>
      </c>
    </row>
    <row r="2228" spans="1:9" x14ac:dyDescent="0.3">
      <c r="A2228" s="11">
        <v>2016</v>
      </c>
      <c r="B2228" t="s">
        <v>125</v>
      </c>
      <c r="C2228" t="str">
        <f>VLOOKUP(B2228,'REFERENCE SHEET'!B:C,2,FALSE)</f>
        <v>CRR-U CN EQUITY</v>
      </c>
      <c r="D2228" t="s">
        <v>126</v>
      </c>
      <c r="E2228">
        <v>6</v>
      </c>
      <c r="F2228" t="s">
        <v>10</v>
      </c>
      <c r="G2228" t="s">
        <v>16</v>
      </c>
      <c r="H2228" t="s">
        <v>12</v>
      </c>
      <c r="I2228">
        <v>0.58253956748045599</v>
      </c>
    </row>
    <row r="2229" spans="1:9" x14ac:dyDescent="0.3">
      <c r="A2229" s="11">
        <v>2017</v>
      </c>
      <c r="B2229" t="s">
        <v>125</v>
      </c>
      <c r="C2229" t="str">
        <f>VLOOKUP(B2229,'REFERENCE SHEET'!B:C,2,FALSE)</f>
        <v>CRR-U CN EQUITY</v>
      </c>
      <c r="D2229" t="s">
        <v>126</v>
      </c>
      <c r="E2229">
        <v>2</v>
      </c>
      <c r="F2229" t="s">
        <v>10</v>
      </c>
      <c r="G2229" t="s">
        <v>11</v>
      </c>
      <c r="H2229" t="s">
        <v>25</v>
      </c>
      <c r="I2229">
        <v>0.46704422981466215</v>
      </c>
    </row>
    <row r="2230" spans="1:9" x14ac:dyDescent="0.3">
      <c r="A2230" s="11">
        <v>2017</v>
      </c>
      <c r="B2230" t="s">
        <v>125</v>
      </c>
      <c r="C2230" t="str">
        <f>VLOOKUP(B2230,'REFERENCE SHEET'!B:C,2,FALSE)</f>
        <v>CRR-U CN EQUITY</v>
      </c>
      <c r="D2230" t="s">
        <v>126</v>
      </c>
      <c r="E2230">
        <v>4</v>
      </c>
      <c r="F2230" t="s">
        <v>10</v>
      </c>
      <c r="G2230" t="s">
        <v>13</v>
      </c>
      <c r="H2230" t="s">
        <v>19</v>
      </c>
      <c r="I2230">
        <v>0.27439782857489226</v>
      </c>
    </row>
    <row r="2231" spans="1:9" x14ac:dyDescent="0.3">
      <c r="A2231" s="11">
        <v>2017</v>
      </c>
      <c r="B2231" t="s">
        <v>125</v>
      </c>
      <c r="C2231" t="str">
        <f>VLOOKUP(B2231,'REFERENCE SHEET'!B:C,2,FALSE)</f>
        <v>CRR-U CN EQUITY</v>
      </c>
      <c r="D2231" t="s">
        <v>126</v>
      </c>
      <c r="E2231">
        <v>5</v>
      </c>
      <c r="F2231" t="s">
        <v>10</v>
      </c>
      <c r="G2231" t="s">
        <v>15</v>
      </c>
      <c r="H2231" t="s">
        <v>14</v>
      </c>
      <c r="I2231">
        <v>0.59524555903866272</v>
      </c>
    </row>
    <row r="2232" spans="1:9" x14ac:dyDescent="0.3">
      <c r="A2232" s="11">
        <v>2017</v>
      </c>
      <c r="B2232" t="s">
        <v>125</v>
      </c>
      <c r="C2232" t="str">
        <f>VLOOKUP(B2232,'REFERENCE SHEET'!B:C,2,FALSE)</f>
        <v>CRR-U CN EQUITY</v>
      </c>
      <c r="D2232" t="s">
        <v>126</v>
      </c>
      <c r="E2232">
        <v>6</v>
      </c>
      <c r="F2232" t="s">
        <v>10</v>
      </c>
      <c r="G2232" t="s">
        <v>16</v>
      </c>
      <c r="H2232" t="s">
        <v>12</v>
      </c>
      <c r="I2232">
        <v>0.56988153750715798</v>
      </c>
    </row>
    <row r="2233" spans="1:9" x14ac:dyDescent="0.3">
      <c r="A2233" s="11">
        <v>2018</v>
      </c>
      <c r="B2233" t="s">
        <v>125</v>
      </c>
      <c r="C2233" t="str">
        <f>VLOOKUP(B2233,'REFERENCE SHEET'!B:C,2,FALSE)</f>
        <v>CRR-U CN EQUITY</v>
      </c>
      <c r="D2233" t="s">
        <v>126</v>
      </c>
      <c r="E2233">
        <v>2</v>
      </c>
      <c r="F2233" t="s">
        <v>10</v>
      </c>
      <c r="G2233" t="s">
        <v>11</v>
      </c>
      <c r="H2233" t="s">
        <v>21</v>
      </c>
      <c r="I2233">
        <v>0.4099901140914165</v>
      </c>
    </row>
    <row r="2234" spans="1:9" x14ac:dyDescent="0.3">
      <c r="A2234" s="11">
        <v>2018</v>
      </c>
      <c r="B2234" t="s">
        <v>125</v>
      </c>
      <c r="C2234" t="str">
        <f>VLOOKUP(B2234,'REFERENCE SHEET'!B:C,2,FALSE)</f>
        <v>CRR-U CN EQUITY</v>
      </c>
      <c r="D2234" t="s">
        <v>126</v>
      </c>
      <c r="E2234">
        <v>4</v>
      </c>
      <c r="F2234" t="s">
        <v>10</v>
      </c>
      <c r="G2234" t="s">
        <v>13</v>
      </c>
      <c r="H2234" t="s">
        <v>26</v>
      </c>
      <c r="I2234">
        <v>0.22343454225252632</v>
      </c>
    </row>
    <row r="2235" spans="1:9" x14ac:dyDescent="0.3">
      <c r="A2235" s="11">
        <v>2018</v>
      </c>
      <c r="B2235" t="s">
        <v>125</v>
      </c>
      <c r="C2235" t="str">
        <f>VLOOKUP(B2235,'REFERENCE SHEET'!B:C,2,FALSE)</f>
        <v>CRR-U CN EQUITY</v>
      </c>
      <c r="D2235" t="s">
        <v>126</v>
      </c>
      <c r="E2235">
        <v>5</v>
      </c>
      <c r="F2235" t="s">
        <v>10</v>
      </c>
      <c r="G2235" t="s">
        <v>15</v>
      </c>
      <c r="H2235" t="s">
        <v>14</v>
      </c>
      <c r="I2235">
        <v>0.59414965986394586</v>
      </c>
    </row>
    <row r="2236" spans="1:9" x14ac:dyDescent="0.3">
      <c r="A2236" s="11">
        <v>2018</v>
      </c>
      <c r="B2236" t="s">
        <v>125</v>
      </c>
      <c r="C2236" t="str">
        <f>VLOOKUP(B2236,'REFERENCE SHEET'!B:C,2,FALSE)</f>
        <v>CRR-U CN EQUITY</v>
      </c>
      <c r="D2236" t="s">
        <v>126</v>
      </c>
      <c r="E2236">
        <v>6</v>
      </c>
      <c r="F2236" t="s">
        <v>10</v>
      </c>
      <c r="G2236" t="s">
        <v>16</v>
      </c>
      <c r="H2236" t="s">
        <v>25</v>
      </c>
      <c r="I2236">
        <v>0.4456584682163387</v>
      </c>
    </row>
    <row r="2237" spans="1:9" x14ac:dyDescent="0.3">
      <c r="A2237" s="11">
        <v>2019</v>
      </c>
      <c r="B2237" t="s">
        <v>125</v>
      </c>
      <c r="C2237" t="str">
        <f>VLOOKUP(B2237,'REFERENCE SHEET'!B:C,2,FALSE)</f>
        <v>CRR-U CN EQUITY</v>
      </c>
      <c r="D2237" t="s">
        <v>126</v>
      </c>
      <c r="E2237">
        <v>2</v>
      </c>
      <c r="F2237" t="s">
        <v>10</v>
      </c>
      <c r="G2237" t="s">
        <v>11</v>
      </c>
      <c r="H2237" t="s">
        <v>25</v>
      </c>
      <c r="I2237">
        <v>0.48223816988449153</v>
      </c>
    </row>
    <row r="2238" spans="1:9" x14ac:dyDescent="0.3">
      <c r="A2238" s="11">
        <v>2019</v>
      </c>
      <c r="B2238" t="s">
        <v>125</v>
      </c>
      <c r="C2238" t="str">
        <f>VLOOKUP(B2238,'REFERENCE SHEET'!B:C,2,FALSE)</f>
        <v>CRR-U CN EQUITY</v>
      </c>
      <c r="D2238" t="s">
        <v>126</v>
      </c>
      <c r="E2238">
        <v>4</v>
      </c>
      <c r="F2238" t="s">
        <v>10</v>
      </c>
      <c r="G2238" t="s">
        <v>13</v>
      </c>
      <c r="H2238" t="s">
        <v>26</v>
      </c>
      <c r="I2238">
        <v>0.23357508539570709</v>
      </c>
    </row>
    <row r="2239" spans="1:9" x14ac:dyDescent="0.3">
      <c r="A2239" s="11">
        <v>2019</v>
      </c>
      <c r="B2239" t="s">
        <v>125</v>
      </c>
      <c r="C2239" t="str">
        <f>VLOOKUP(B2239,'REFERENCE SHEET'!B:C,2,FALSE)</f>
        <v>CRR-U CN EQUITY</v>
      </c>
      <c r="D2239" t="s">
        <v>126</v>
      </c>
      <c r="E2239">
        <v>5</v>
      </c>
      <c r="F2239" t="s">
        <v>10</v>
      </c>
      <c r="G2239" t="s">
        <v>15</v>
      </c>
      <c r="H2239" t="s">
        <v>22</v>
      </c>
      <c r="I2239">
        <v>0.77815103924666251</v>
      </c>
    </row>
    <row r="2240" spans="1:9" x14ac:dyDescent="0.3">
      <c r="A2240" s="11">
        <v>2019</v>
      </c>
      <c r="B2240" t="s">
        <v>125</v>
      </c>
      <c r="C2240" t="str">
        <f>VLOOKUP(B2240,'REFERENCE SHEET'!B:C,2,FALSE)</f>
        <v>CRR-U CN EQUITY</v>
      </c>
      <c r="D2240" t="s">
        <v>126</v>
      </c>
      <c r="E2240">
        <v>6</v>
      </c>
      <c r="F2240" t="s">
        <v>10</v>
      </c>
      <c r="G2240" t="s">
        <v>16</v>
      </c>
      <c r="H2240" t="s">
        <v>25</v>
      </c>
      <c r="I2240">
        <v>0.47605433117120255</v>
      </c>
    </row>
    <row r="2241" spans="1:9" x14ac:dyDescent="0.3">
      <c r="A2241" s="11">
        <v>2020</v>
      </c>
      <c r="B2241" t="s">
        <v>125</v>
      </c>
      <c r="C2241" t="str">
        <f>VLOOKUP(B2241,'REFERENCE SHEET'!B:C,2,FALSE)</f>
        <v>CRR-U CN EQUITY</v>
      </c>
      <c r="D2241" t="s">
        <v>126</v>
      </c>
      <c r="E2241">
        <v>2</v>
      </c>
      <c r="F2241" t="s">
        <v>10</v>
      </c>
      <c r="G2241" t="s">
        <v>11</v>
      </c>
      <c r="H2241" t="s">
        <v>25</v>
      </c>
      <c r="I2241">
        <v>0.46502163204851249</v>
      </c>
    </row>
    <row r="2242" spans="1:9" x14ac:dyDescent="0.3">
      <c r="A2242" s="11">
        <v>2020</v>
      </c>
      <c r="B2242" t="s">
        <v>125</v>
      </c>
      <c r="C2242" t="str">
        <f>VLOOKUP(B2242,'REFERENCE SHEET'!B:C,2,FALSE)</f>
        <v>CRR-U CN EQUITY</v>
      </c>
      <c r="D2242" t="s">
        <v>126</v>
      </c>
      <c r="E2242">
        <v>4</v>
      </c>
      <c r="F2242" t="s">
        <v>10</v>
      </c>
      <c r="G2242" t="s">
        <v>13</v>
      </c>
      <c r="H2242" t="s">
        <v>26</v>
      </c>
      <c r="I2242">
        <v>0.24413366735657563</v>
      </c>
    </row>
    <row r="2243" spans="1:9" x14ac:dyDescent="0.3">
      <c r="A2243" s="11">
        <v>2020</v>
      </c>
      <c r="B2243" t="s">
        <v>125</v>
      </c>
      <c r="C2243" t="str">
        <f>VLOOKUP(B2243,'REFERENCE SHEET'!B:C,2,FALSE)</f>
        <v>CRR-U CN EQUITY</v>
      </c>
      <c r="D2243" t="s">
        <v>126</v>
      </c>
      <c r="E2243">
        <v>5</v>
      </c>
      <c r="F2243" t="s">
        <v>10</v>
      </c>
      <c r="G2243" t="s">
        <v>15</v>
      </c>
      <c r="H2243" t="s">
        <v>22</v>
      </c>
      <c r="I2243">
        <v>0.75360414371534512</v>
      </c>
    </row>
    <row r="2244" spans="1:9" x14ac:dyDescent="0.3">
      <c r="A2244" s="11">
        <v>2020</v>
      </c>
      <c r="B2244" t="s">
        <v>125</v>
      </c>
      <c r="C2244" t="str">
        <f>VLOOKUP(B2244,'REFERENCE SHEET'!B:C,2,FALSE)</f>
        <v>CRR-U CN EQUITY</v>
      </c>
      <c r="D2244" t="s">
        <v>126</v>
      </c>
      <c r="E2244">
        <v>6</v>
      </c>
      <c r="F2244" t="s">
        <v>10</v>
      </c>
      <c r="G2244" t="s">
        <v>16</v>
      </c>
      <c r="H2244" t="s">
        <v>25</v>
      </c>
      <c r="I2244">
        <v>0.43213181243476756</v>
      </c>
    </row>
    <row r="2245" spans="1:9" x14ac:dyDescent="0.3">
      <c r="A2245" s="11">
        <v>2021</v>
      </c>
      <c r="B2245" t="s">
        <v>125</v>
      </c>
      <c r="C2245" t="str">
        <f>VLOOKUP(B2245,'REFERENCE SHEET'!B:C,2,FALSE)</f>
        <v>CRR-U CN EQUITY</v>
      </c>
      <c r="D2245" t="s">
        <v>126</v>
      </c>
      <c r="E2245">
        <v>2</v>
      </c>
      <c r="F2245" t="s">
        <v>10</v>
      </c>
      <c r="G2245" t="s">
        <v>11</v>
      </c>
      <c r="H2245" t="s">
        <v>14</v>
      </c>
      <c r="I2245">
        <v>0.60225653845551219</v>
      </c>
    </row>
    <row r="2246" spans="1:9" x14ac:dyDescent="0.3">
      <c r="A2246" s="11">
        <v>2021</v>
      </c>
      <c r="B2246" t="s">
        <v>125</v>
      </c>
      <c r="C2246" t="str">
        <f>VLOOKUP(B2246,'REFERENCE SHEET'!B:C,2,FALSE)</f>
        <v>CRR-U CN EQUITY</v>
      </c>
      <c r="D2246" t="s">
        <v>126</v>
      </c>
      <c r="E2246">
        <v>4</v>
      </c>
      <c r="F2246" t="s">
        <v>10</v>
      </c>
      <c r="G2246" t="s">
        <v>13</v>
      </c>
      <c r="H2246" t="s">
        <v>21</v>
      </c>
      <c r="I2246">
        <v>0.35590036562375515</v>
      </c>
    </row>
    <row r="2247" spans="1:9" x14ac:dyDescent="0.3">
      <c r="A2247" s="11">
        <v>2021</v>
      </c>
      <c r="B2247" t="s">
        <v>125</v>
      </c>
      <c r="C2247" t="str">
        <f>VLOOKUP(B2247,'REFERENCE SHEET'!B:C,2,FALSE)</f>
        <v>CRR-U CN EQUITY</v>
      </c>
      <c r="D2247" t="s">
        <v>126</v>
      </c>
      <c r="E2247">
        <v>5</v>
      </c>
      <c r="F2247" t="s">
        <v>10</v>
      </c>
      <c r="G2247" t="s">
        <v>15</v>
      </c>
      <c r="H2247" t="s">
        <v>23</v>
      </c>
      <c r="I2247">
        <v>0.88744852172844069</v>
      </c>
    </row>
    <row r="2248" spans="1:9" x14ac:dyDescent="0.3">
      <c r="A2248" s="11">
        <v>2021</v>
      </c>
      <c r="B2248" t="s">
        <v>125</v>
      </c>
      <c r="C2248" t="str">
        <f>VLOOKUP(B2248,'REFERENCE SHEET'!B:C,2,FALSE)</f>
        <v>CRR-U CN EQUITY</v>
      </c>
      <c r="D2248" t="s">
        <v>126</v>
      </c>
      <c r="E2248">
        <v>6</v>
      </c>
      <c r="F2248" t="s">
        <v>10</v>
      </c>
      <c r="G2248" t="s">
        <v>16</v>
      </c>
      <c r="H2248" t="s">
        <v>14</v>
      </c>
      <c r="I2248">
        <v>0.60462481836996307</v>
      </c>
    </row>
    <row r="2249" spans="1:9" x14ac:dyDescent="0.3">
      <c r="A2249" s="11">
        <v>2022</v>
      </c>
      <c r="B2249" t="s">
        <v>125</v>
      </c>
      <c r="C2249" t="str">
        <f>VLOOKUP(B2249,'REFERENCE SHEET'!B:C,2,FALSE)</f>
        <v>CRR-U CN EQUITY</v>
      </c>
      <c r="D2249" t="s">
        <v>126</v>
      </c>
      <c r="E2249">
        <v>2</v>
      </c>
      <c r="F2249" t="s">
        <v>10</v>
      </c>
      <c r="G2249" t="s">
        <v>11</v>
      </c>
      <c r="H2249" t="s">
        <v>14</v>
      </c>
      <c r="I2249">
        <v>0.65094091049396585</v>
      </c>
    </row>
    <row r="2250" spans="1:9" x14ac:dyDescent="0.3">
      <c r="A2250" s="11">
        <v>2022</v>
      </c>
      <c r="B2250" t="s">
        <v>125</v>
      </c>
      <c r="C2250" t="str">
        <f>VLOOKUP(B2250,'REFERENCE SHEET'!B:C,2,FALSE)</f>
        <v>CRR-U CN EQUITY</v>
      </c>
      <c r="D2250" t="s">
        <v>126</v>
      </c>
      <c r="E2250">
        <v>4</v>
      </c>
      <c r="F2250" t="s">
        <v>10</v>
      </c>
      <c r="G2250" t="s">
        <v>13</v>
      </c>
      <c r="H2250" t="s">
        <v>12</v>
      </c>
      <c r="I2250">
        <v>0.54418117847023395</v>
      </c>
    </row>
    <row r="2251" spans="1:9" x14ac:dyDescent="0.3">
      <c r="A2251" s="11">
        <v>2022</v>
      </c>
      <c r="B2251" t="s">
        <v>125</v>
      </c>
      <c r="C2251" t="str">
        <f>VLOOKUP(B2251,'REFERENCE SHEET'!B:C,2,FALSE)</f>
        <v>CRR-U CN EQUITY</v>
      </c>
      <c r="D2251" t="s">
        <v>126</v>
      </c>
      <c r="E2251">
        <v>5</v>
      </c>
      <c r="F2251" t="s">
        <v>10</v>
      </c>
      <c r="G2251" t="s">
        <v>15</v>
      </c>
      <c r="H2251" t="s">
        <v>22</v>
      </c>
      <c r="I2251">
        <v>0.81017258613114018</v>
      </c>
    </row>
    <row r="2252" spans="1:9" x14ac:dyDescent="0.3">
      <c r="A2252" s="11">
        <v>2022</v>
      </c>
      <c r="B2252" t="s">
        <v>125</v>
      </c>
      <c r="C2252" t="str">
        <f>VLOOKUP(B2252,'REFERENCE SHEET'!B:C,2,FALSE)</f>
        <v>CRR-U CN EQUITY</v>
      </c>
      <c r="D2252" t="s">
        <v>126</v>
      </c>
      <c r="E2252">
        <v>6</v>
      </c>
      <c r="F2252" t="s">
        <v>10</v>
      </c>
      <c r="G2252" t="s">
        <v>16</v>
      </c>
      <c r="H2252" t="s">
        <v>14</v>
      </c>
      <c r="I2252">
        <v>0.61400506499273899</v>
      </c>
    </row>
    <row r="2253" spans="1:9" x14ac:dyDescent="0.3">
      <c r="A2253" s="11">
        <v>2023</v>
      </c>
      <c r="B2253" t="s">
        <v>125</v>
      </c>
      <c r="C2253" t="str">
        <f>VLOOKUP(B2253,'REFERENCE SHEET'!B:C,2,FALSE)</f>
        <v>CRR-U CN EQUITY</v>
      </c>
      <c r="D2253" t="s">
        <v>126</v>
      </c>
      <c r="E2253">
        <v>2</v>
      </c>
      <c r="F2253" t="s">
        <v>10</v>
      </c>
      <c r="G2253" t="s">
        <v>11</v>
      </c>
      <c r="H2253" t="s">
        <v>14</v>
      </c>
      <c r="I2253">
        <v>0.62703575131567124</v>
      </c>
    </row>
    <row r="2254" spans="1:9" x14ac:dyDescent="0.3">
      <c r="A2254" s="11">
        <v>2023</v>
      </c>
      <c r="B2254" t="s">
        <v>125</v>
      </c>
      <c r="C2254" t="str">
        <f>VLOOKUP(B2254,'REFERENCE SHEET'!B:C,2,FALSE)</f>
        <v>CRR-U CN EQUITY</v>
      </c>
      <c r="D2254" t="s">
        <v>126</v>
      </c>
      <c r="E2254">
        <v>4</v>
      </c>
      <c r="F2254" t="s">
        <v>10</v>
      </c>
      <c r="G2254" t="s">
        <v>13</v>
      </c>
      <c r="H2254" t="s">
        <v>25</v>
      </c>
      <c r="I2254">
        <v>0.47010299783016063</v>
      </c>
    </row>
    <row r="2255" spans="1:9" x14ac:dyDescent="0.3">
      <c r="A2255" s="11">
        <v>2023</v>
      </c>
      <c r="B2255" t="s">
        <v>125</v>
      </c>
      <c r="C2255" t="str">
        <f>VLOOKUP(B2255,'REFERENCE SHEET'!B:C,2,FALSE)</f>
        <v>CRR-U CN EQUITY</v>
      </c>
      <c r="D2255" t="s">
        <v>126</v>
      </c>
      <c r="E2255">
        <v>5</v>
      </c>
      <c r="F2255" t="s">
        <v>10</v>
      </c>
      <c r="G2255" t="s">
        <v>15</v>
      </c>
      <c r="H2255" t="s">
        <v>23</v>
      </c>
      <c r="I2255">
        <v>0.84443564144521099</v>
      </c>
    </row>
    <row r="2256" spans="1:9" x14ac:dyDescent="0.3">
      <c r="A2256" s="11">
        <v>2023</v>
      </c>
      <c r="B2256" t="s">
        <v>125</v>
      </c>
      <c r="C2256" t="str">
        <f>VLOOKUP(B2256,'REFERENCE SHEET'!B:C,2,FALSE)</f>
        <v>CRR-U CN EQUITY</v>
      </c>
      <c r="D2256" t="s">
        <v>126</v>
      </c>
      <c r="E2256">
        <v>6</v>
      </c>
      <c r="F2256" t="s">
        <v>10</v>
      </c>
      <c r="G2256" t="s">
        <v>16</v>
      </c>
      <c r="H2256" t="s">
        <v>14</v>
      </c>
      <c r="I2256">
        <v>0.59049076911827736</v>
      </c>
    </row>
    <row r="2257" spans="1:9" x14ac:dyDescent="0.3">
      <c r="A2257" s="11">
        <v>2024</v>
      </c>
      <c r="B2257" t="s">
        <v>125</v>
      </c>
      <c r="C2257" t="str">
        <f>VLOOKUP(B2257,'REFERENCE SHEET'!B:C,2,FALSE)</f>
        <v>CRR-U CN EQUITY</v>
      </c>
      <c r="D2257" t="s">
        <v>126</v>
      </c>
      <c r="E2257">
        <v>2</v>
      </c>
      <c r="F2257" t="s">
        <v>10</v>
      </c>
      <c r="G2257" t="s">
        <v>11</v>
      </c>
      <c r="H2257" t="s">
        <v>14</v>
      </c>
      <c r="I2257">
        <v>0.64493062848980887</v>
      </c>
    </row>
    <row r="2258" spans="1:9" x14ac:dyDescent="0.3">
      <c r="A2258" s="11">
        <v>2024</v>
      </c>
      <c r="B2258" t="s">
        <v>125</v>
      </c>
      <c r="C2258" t="str">
        <f>VLOOKUP(B2258,'REFERENCE SHEET'!B:C,2,FALSE)</f>
        <v>CRR-U CN EQUITY</v>
      </c>
      <c r="D2258" t="s">
        <v>126</v>
      </c>
      <c r="E2258">
        <v>4</v>
      </c>
      <c r="F2258" t="s">
        <v>10</v>
      </c>
      <c r="G2258" t="s">
        <v>13</v>
      </c>
      <c r="H2258" t="s">
        <v>25</v>
      </c>
      <c r="I2258">
        <v>0.48389887158068984</v>
      </c>
    </row>
    <row r="2259" spans="1:9" x14ac:dyDescent="0.3">
      <c r="A2259" s="11">
        <v>2024</v>
      </c>
      <c r="B2259" t="s">
        <v>125</v>
      </c>
      <c r="C2259" t="str">
        <f>VLOOKUP(B2259,'REFERENCE SHEET'!B:C,2,FALSE)</f>
        <v>CRR-U CN EQUITY</v>
      </c>
      <c r="D2259" t="s">
        <v>126</v>
      </c>
      <c r="E2259">
        <v>5</v>
      </c>
      <c r="F2259" t="s">
        <v>10</v>
      </c>
      <c r="G2259" t="s">
        <v>15</v>
      </c>
      <c r="H2259" t="s">
        <v>23</v>
      </c>
      <c r="I2259">
        <v>0.91409722222222234</v>
      </c>
    </row>
    <row r="2260" spans="1:9" x14ac:dyDescent="0.3">
      <c r="A2260" s="11">
        <v>2024</v>
      </c>
      <c r="B2260" t="s">
        <v>125</v>
      </c>
      <c r="C2260" t="str">
        <f>VLOOKUP(B2260,'REFERENCE SHEET'!B:C,2,FALSE)</f>
        <v>CRR-U CN EQUITY</v>
      </c>
      <c r="D2260" t="s">
        <v>126</v>
      </c>
      <c r="E2260">
        <v>6</v>
      </c>
      <c r="F2260" t="s">
        <v>10</v>
      </c>
      <c r="G2260" t="s">
        <v>16</v>
      </c>
      <c r="H2260" t="s">
        <v>12</v>
      </c>
      <c r="I2260">
        <v>0.55834294848437027</v>
      </c>
    </row>
    <row r="2261" spans="1:9" x14ac:dyDescent="0.3">
      <c r="A2261" s="11">
        <v>2019</v>
      </c>
      <c r="B2261" t="s">
        <v>85</v>
      </c>
      <c r="C2261" t="str">
        <f>VLOOKUP(B2261,'REFERENCE SHEET'!B:C,2,FALSE)</f>
        <v>CRT-U CN EQUITY</v>
      </c>
      <c r="D2261" t="s">
        <v>86</v>
      </c>
      <c r="E2261">
        <v>2</v>
      </c>
      <c r="F2261" t="s">
        <v>10</v>
      </c>
      <c r="G2261" t="s">
        <v>11</v>
      </c>
      <c r="H2261" t="s">
        <v>19</v>
      </c>
      <c r="I2261">
        <v>0.29576048253246245</v>
      </c>
    </row>
    <row r="2262" spans="1:9" x14ac:dyDescent="0.3">
      <c r="A2262" s="11">
        <v>2019</v>
      </c>
      <c r="B2262" t="s">
        <v>85</v>
      </c>
      <c r="C2262" t="str">
        <f>VLOOKUP(B2262,'REFERENCE SHEET'!B:C,2,FALSE)</f>
        <v>CRT-U CN EQUITY</v>
      </c>
      <c r="D2262" t="s">
        <v>86</v>
      </c>
      <c r="E2262">
        <v>4</v>
      </c>
      <c r="F2262" t="s">
        <v>10</v>
      </c>
      <c r="G2262" t="s">
        <v>13</v>
      </c>
      <c r="H2262" t="s">
        <v>35</v>
      </c>
      <c r="I2262">
        <v>3.7993920972644417E-2</v>
      </c>
    </row>
    <row r="2263" spans="1:9" x14ac:dyDescent="0.3">
      <c r="A2263" s="11">
        <v>2019</v>
      </c>
      <c r="B2263" t="s">
        <v>85</v>
      </c>
      <c r="C2263" t="str">
        <f>VLOOKUP(B2263,'REFERENCE SHEET'!B:C,2,FALSE)</f>
        <v>CRT-U CN EQUITY</v>
      </c>
      <c r="D2263" t="s">
        <v>86</v>
      </c>
      <c r="E2263">
        <v>5</v>
      </c>
      <c r="F2263" t="s">
        <v>10</v>
      </c>
      <c r="G2263" t="s">
        <v>15</v>
      </c>
      <c r="H2263" t="s">
        <v>12</v>
      </c>
      <c r="I2263">
        <v>0.55647709320695138</v>
      </c>
    </row>
    <row r="2264" spans="1:9" x14ac:dyDescent="0.3">
      <c r="A2264" s="11">
        <v>2019</v>
      </c>
      <c r="B2264" t="s">
        <v>85</v>
      </c>
      <c r="C2264" t="str">
        <f>VLOOKUP(B2264,'REFERENCE SHEET'!B:C,2,FALSE)</f>
        <v>CRT-U CN EQUITY</v>
      </c>
      <c r="D2264" t="s">
        <v>86</v>
      </c>
      <c r="E2264">
        <v>6</v>
      </c>
      <c r="F2264" t="s">
        <v>10</v>
      </c>
      <c r="G2264" t="s">
        <v>16</v>
      </c>
      <c r="H2264" t="s">
        <v>21</v>
      </c>
      <c r="I2264">
        <v>0.33837579617834385</v>
      </c>
    </row>
    <row r="2265" spans="1:9" x14ac:dyDescent="0.3">
      <c r="A2265" s="11">
        <v>2020</v>
      </c>
      <c r="B2265" t="s">
        <v>85</v>
      </c>
      <c r="C2265" t="str">
        <f>VLOOKUP(B2265,'REFERENCE SHEET'!B:C,2,FALSE)</f>
        <v>CRT-U CN EQUITY</v>
      </c>
      <c r="D2265" t="s">
        <v>86</v>
      </c>
      <c r="E2265">
        <v>2</v>
      </c>
      <c r="F2265" t="s">
        <v>10</v>
      </c>
      <c r="G2265" t="s">
        <v>11</v>
      </c>
      <c r="H2265" t="s">
        <v>21</v>
      </c>
      <c r="I2265">
        <v>0.35963100000881165</v>
      </c>
    </row>
    <row r="2266" spans="1:9" x14ac:dyDescent="0.3">
      <c r="A2266" s="11">
        <v>2020</v>
      </c>
      <c r="B2266" t="s">
        <v>85</v>
      </c>
      <c r="C2266" t="str">
        <f>VLOOKUP(B2266,'REFERENCE SHEET'!B:C,2,FALSE)</f>
        <v>CRT-U CN EQUITY</v>
      </c>
      <c r="D2266" t="s">
        <v>86</v>
      </c>
      <c r="E2266">
        <v>4</v>
      </c>
      <c r="F2266" t="s">
        <v>10</v>
      </c>
      <c r="G2266" t="s">
        <v>13</v>
      </c>
      <c r="H2266" t="s">
        <v>26</v>
      </c>
      <c r="I2266">
        <v>0.21039421500752473</v>
      </c>
    </row>
    <row r="2267" spans="1:9" x14ac:dyDescent="0.3">
      <c r="A2267" s="11">
        <v>2020</v>
      </c>
      <c r="B2267" t="s">
        <v>85</v>
      </c>
      <c r="C2267" t="str">
        <f>VLOOKUP(B2267,'REFERENCE SHEET'!B:C,2,FALSE)</f>
        <v>CRT-U CN EQUITY</v>
      </c>
      <c r="D2267" t="s">
        <v>86</v>
      </c>
      <c r="E2267">
        <v>5</v>
      </c>
      <c r="F2267" t="s">
        <v>10</v>
      </c>
      <c r="G2267" t="s">
        <v>15</v>
      </c>
      <c r="H2267" t="s">
        <v>14</v>
      </c>
      <c r="I2267">
        <v>0.60411510861427808</v>
      </c>
    </row>
    <row r="2268" spans="1:9" x14ac:dyDescent="0.3">
      <c r="A2268" s="11">
        <v>2020</v>
      </c>
      <c r="B2268" t="s">
        <v>85</v>
      </c>
      <c r="C2268" t="str">
        <f>VLOOKUP(B2268,'REFERENCE SHEET'!B:C,2,FALSE)</f>
        <v>CRT-U CN EQUITY</v>
      </c>
      <c r="D2268" t="s">
        <v>86</v>
      </c>
      <c r="E2268">
        <v>6</v>
      </c>
      <c r="F2268" t="s">
        <v>10</v>
      </c>
      <c r="G2268" t="s">
        <v>16</v>
      </c>
      <c r="H2268" t="s">
        <v>19</v>
      </c>
      <c r="I2268">
        <v>0.28467588344837674</v>
      </c>
    </row>
    <row r="2269" spans="1:9" x14ac:dyDescent="0.3">
      <c r="A2269" s="11">
        <v>2021</v>
      </c>
      <c r="B2269" t="s">
        <v>85</v>
      </c>
      <c r="C2269" t="str">
        <f>VLOOKUP(B2269,'REFERENCE SHEET'!B:C,2,FALSE)</f>
        <v>CRT-U CN EQUITY</v>
      </c>
      <c r="D2269" t="s">
        <v>86</v>
      </c>
      <c r="E2269">
        <v>2</v>
      </c>
      <c r="F2269" t="s">
        <v>10</v>
      </c>
      <c r="G2269" t="s">
        <v>11</v>
      </c>
      <c r="H2269" t="s">
        <v>21</v>
      </c>
      <c r="I2269">
        <v>0.41508087721808645</v>
      </c>
    </row>
    <row r="2270" spans="1:9" x14ac:dyDescent="0.3">
      <c r="A2270" s="11">
        <v>2021</v>
      </c>
      <c r="B2270" t="s">
        <v>85</v>
      </c>
      <c r="C2270" t="str">
        <f>VLOOKUP(B2270,'REFERENCE SHEET'!B:C,2,FALSE)</f>
        <v>CRT-U CN EQUITY</v>
      </c>
      <c r="D2270" t="s">
        <v>86</v>
      </c>
      <c r="E2270">
        <v>4</v>
      </c>
      <c r="F2270" t="s">
        <v>10</v>
      </c>
      <c r="G2270" t="s">
        <v>13</v>
      </c>
      <c r="H2270" t="s">
        <v>19</v>
      </c>
      <c r="I2270">
        <v>0.32517075720400584</v>
      </c>
    </row>
    <row r="2271" spans="1:9" x14ac:dyDescent="0.3">
      <c r="A2271" s="11">
        <v>2021</v>
      </c>
      <c r="B2271" t="s">
        <v>85</v>
      </c>
      <c r="C2271" t="str">
        <f>VLOOKUP(B2271,'REFERENCE SHEET'!B:C,2,FALSE)</f>
        <v>CRT-U CN EQUITY</v>
      </c>
      <c r="D2271" t="s">
        <v>86</v>
      </c>
      <c r="E2271">
        <v>5</v>
      </c>
      <c r="F2271" t="s">
        <v>10</v>
      </c>
      <c r="G2271" t="s">
        <v>15</v>
      </c>
      <c r="H2271" t="s">
        <v>14</v>
      </c>
      <c r="I2271">
        <v>0.63348085315630975</v>
      </c>
    </row>
    <row r="2272" spans="1:9" x14ac:dyDescent="0.3">
      <c r="A2272" s="11">
        <v>2021</v>
      </c>
      <c r="B2272" t="s">
        <v>85</v>
      </c>
      <c r="C2272" t="str">
        <f>VLOOKUP(B2272,'REFERENCE SHEET'!B:C,2,FALSE)</f>
        <v>CRT-U CN EQUITY</v>
      </c>
      <c r="D2272" t="s">
        <v>86</v>
      </c>
      <c r="E2272">
        <v>6</v>
      </c>
      <c r="F2272" t="s">
        <v>10</v>
      </c>
      <c r="G2272" t="s">
        <v>16</v>
      </c>
      <c r="H2272" t="s">
        <v>19</v>
      </c>
      <c r="I2272">
        <v>0.29418815256765402</v>
      </c>
    </row>
    <row r="2273" spans="1:9" x14ac:dyDescent="0.3">
      <c r="A2273" s="11">
        <v>2022</v>
      </c>
      <c r="B2273" t="s">
        <v>85</v>
      </c>
      <c r="C2273" t="str">
        <f>VLOOKUP(B2273,'REFERENCE SHEET'!B:C,2,FALSE)</f>
        <v>CRT-U CN EQUITY</v>
      </c>
      <c r="D2273" t="s">
        <v>86</v>
      </c>
      <c r="E2273">
        <v>2</v>
      </c>
      <c r="F2273" t="s">
        <v>10</v>
      </c>
      <c r="G2273" t="s">
        <v>11</v>
      </c>
      <c r="H2273" t="s">
        <v>25</v>
      </c>
      <c r="I2273">
        <v>0.4900063166830132</v>
      </c>
    </row>
    <row r="2274" spans="1:9" x14ac:dyDescent="0.3">
      <c r="A2274" s="11">
        <v>2022</v>
      </c>
      <c r="B2274" t="s">
        <v>85</v>
      </c>
      <c r="C2274" t="str">
        <f>VLOOKUP(B2274,'REFERENCE SHEET'!B:C,2,FALSE)</f>
        <v>CRT-U CN EQUITY</v>
      </c>
      <c r="D2274" t="s">
        <v>86</v>
      </c>
      <c r="E2274">
        <v>4</v>
      </c>
      <c r="F2274" t="s">
        <v>10</v>
      </c>
      <c r="G2274" t="s">
        <v>13</v>
      </c>
      <c r="H2274" t="s">
        <v>25</v>
      </c>
      <c r="I2274">
        <v>0.48609076713940447</v>
      </c>
    </row>
    <row r="2275" spans="1:9" x14ac:dyDescent="0.3">
      <c r="A2275" s="11">
        <v>2022</v>
      </c>
      <c r="B2275" t="s">
        <v>85</v>
      </c>
      <c r="C2275" t="str">
        <f>VLOOKUP(B2275,'REFERENCE SHEET'!B:C,2,FALSE)</f>
        <v>CRT-U CN EQUITY</v>
      </c>
      <c r="D2275" t="s">
        <v>86</v>
      </c>
      <c r="E2275">
        <v>5</v>
      </c>
      <c r="F2275" t="s">
        <v>10</v>
      </c>
      <c r="G2275" t="s">
        <v>15</v>
      </c>
      <c r="H2275" t="s">
        <v>14</v>
      </c>
      <c r="I2275">
        <v>0.65455097671601448</v>
      </c>
    </row>
    <row r="2276" spans="1:9" x14ac:dyDescent="0.3">
      <c r="A2276" s="11">
        <v>2022</v>
      </c>
      <c r="B2276" t="s">
        <v>85</v>
      </c>
      <c r="C2276" t="str">
        <f>VLOOKUP(B2276,'REFERENCE SHEET'!B:C,2,FALSE)</f>
        <v>CRT-U CN EQUITY</v>
      </c>
      <c r="D2276" t="s">
        <v>86</v>
      </c>
      <c r="E2276">
        <v>6</v>
      </c>
      <c r="F2276" t="s">
        <v>10</v>
      </c>
      <c r="G2276" t="s">
        <v>16</v>
      </c>
      <c r="H2276" t="s">
        <v>19</v>
      </c>
      <c r="I2276">
        <v>0.31961712495649158</v>
      </c>
    </row>
    <row r="2277" spans="1:9" x14ac:dyDescent="0.3">
      <c r="A2277" s="11">
        <v>2023</v>
      </c>
      <c r="B2277" t="s">
        <v>85</v>
      </c>
      <c r="C2277" t="str">
        <f>VLOOKUP(B2277,'REFERENCE SHEET'!B:C,2,FALSE)</f>
        <v>CRT-U CN EQUITY</v>
      </c>
      <c r="D2277" t="s">
        <v>86</v>
      </c>
      <c r="E2277">
        <v>2</v>
      </c>
      <c r="F2277" t="s">
        <v>10</v>
      </c>
      <c r="G2277" t="s">
        <v>11</v>
      </c>
      <c r="H2277" t="s">
        <v>12</v>
      </c>
      <c r="I2277">
        <v>0.51962974342383672</v>
      </c>
    </row>
    <row r="2278" spans="1:9" x14ac:dyDescent="0.3">
      <c r="A2278" s="11">
        <v>2023</v>
      </c>
      <c r="B2278" t="s">
        <v>85</v>
      </c>
      <c r="C2278" t="str">
        <f>VLOOKUP(B2278,'REFERENCE SHEET'!B:C,2,FALSE)</f>
        <v>CRT-U CN EQUITY</v>
      </c>
      <c r="D2278" t="s">
        <v>86</v>
      </c>
      <c r="E2278">
        <v>4</v>
      </c>
      <c r="F2278" t="s">
        <v>10</v>
      </c>
      <c r="G2278" t="s">
        <v>13</v>
      </c>
      <c r="H2278" t="s">
        <v>25</v>
      </c>
      <c r="I2278">
        <v>0.47977153042885556</v>
      </c>
    </row>
    <row r="2279" spans="1:9" x14ac:dyDescent="0.3">
      <c r="A2279" s="11">
        <v>2023</v>
      </c>
      <c r="B2279" t="s">
        <v>85</v>
      </c>
      <c r="C2279" t="str">
        <f>VLOOKUP(B2279,'REFERENCE SHEET'!B:C,2,FALSE)</f>
        <v>CRT-U CN EQUITY</v>
      </c>
      <c r="D2279" t="s">
        <v>86</v>
      </c>
      <c r="E2279">
        <v>5</v>
      </c>
      <c r="F2279" t="s">
        <v>10</v>
      </c>
      <c r="G2279" t="s">
        <v>15</v>
      </c>
      <c r="H2279" t="s">
        <v>24</v>
      </c>
      <c r="I2279">
        <v>0.70618574673598611</v>
      </c>
    </row>
    <row r="2280" spans="1:9" x14ac:dyDescent="0.3">
      <c r="A2280" s="11">
        <v>2023</v>
      </c>
      <c r="B2280" t="s">
        <v>85</v>
      </c>
      <c r="C2280" t="str">
        <f>VLOOKUP(B2280,'REFERENCE SHEET'!B:C,2,FALSE)</f>
        <v>CRT-U CN EQUITY</v>
      </c>
      <c r="D2280" t="s">
        <v>86</v>
      </c>
      <c r="E2280">
        <v>6</v>
      </c>
      <c r="F2280" t="s">
        <v>10</v>
      </c>
      <c r="G2280" t="s">
        <v>16</v>
      </c>
      <c r="H2280" t="s">
        <v>21</v>
      </c>
      <c r="I2280">
        <v>0.37045899864726556</v>
      </c>
    </row>
    <row r="2281" spans="1:9" x14ac:dyDescent="0.3">
      <c r="A2281" s="11">
        <v>2024</v>
      </c>
      <c r="B2281" t="s">
        <v>85</v>
      </c>
      <c r="C2281" t="str">
        <f>VLOOKUP(B2281,'REFERENCE SHEET'!B:C,2,FALSE)</f>
        <v>CRT-U CN EQUITY</v>
      </c>
      <c r="D2281" t="s">
        <v>86</v>
      </c>
      <c r="E2281">
        <v>2</v>
      </c>
      <c r="F2281" t="s">
        <v>10</v>
      </c>
      <c r="G2281" t="s">
        <v>11</v>
      </c>
      <c r="H2281" t="s">
        <v>12</v>
      </c>
      <c r="I2281">
        <v>0.50420296448301993</v>
      </c>
    </row>
    <row r="2282" spans="1:9" x14ac:dyDescent="0.3">
      <c r="A2282" s="11">
        <v>2024</v>
      </c>
      <c r="B2282" t="s">
        <v>85</v>
      </c>
      <c r="C2282" t="str">
        <f>VLOOKUP(B2282,'REFERENCE SHEET'!B:C,2,FALSE)</f>
        <v>CRT-U CN EQUITY</v>
      </c>
      <c r="D2282" t="s">
        <v>86</v>
      </c>
      <c r="E2282">
        <v>4</v>
      </c>
      <c r="F2282" t="s">
        <v>10</v>
      </c>
      <c r="G2282" t="s">
        <v>13</v>
      </c>
      <c r="H2282" t="s">
        <v>25</v>
      </c>
      <c r="I2282">
        <v>0.44845352242691894</v>
      </c>
    </row>
    <row r="2283" spans="1:9" x14ac:dyDescent="0.3">
      <c r="A2283" s="11">
        <v>2024</v>
      </c>
      <c r="B2283" t="s">
        <v>85</v>
      </c>
      <c r="C2283" t="str">
        <f>VLOOKUP(B2283,'REFERENCE SHEET'!B:C,2,FALSE)</f>
        <v>CRT-U CN EQUITY</v>
      </c>
      <c r="D2283" t="s">
        <v>86</v>
      </c>
      <c r="E2283">
        <v>5</v>
      </c>
      <c r="F2283" t="s">
        <v>10</v>
      </c>
      <c r="G2283" t="s">
        <v>15</v>
      </c>
      <c r="H2283" t="s">
        <v>24</v>
      </c>
      <c r="I2283">
        <v>0.71148611111111115</v>
      </c>
    </row>
    <row r="2284" spans="1:9" x14ac:dyDescent="0.3">
      <c r="A2284" s="11">
        <v>2024</v>
      </c>
      <c r="B2284" t="s">
        <v>85</v>
      </c>
      <c r="C2284" t="str">
        <f>VLOOKUP(B2284,'REFERENCE SHEET'!B:C,2,FALSE)</f>
        <v>CRT-U CN EQUITY</v>
      </c>
      <c r="D2284" t="s">
        <v>86</v>
      </c>
      <c r="E2284">
        <v>6</v>
      </c>
      <c r="F2284" t="s">
        <v>10</v>
      </c>
      <c r="G2284" t="s">
        <v>16</v>
      </c>
      <c r="H2284" t="s">
        <v>21</v>
      </c>
      <c r="I2284">
        <v>0.35270247003760585</v>
      </c>
    </row>
    <row r="2285" spans="1:9" x14ac:dyDescent="0.3">
      <c r="A2285" s="11">
        <v>2014</v>
      </c>
      <c r="B2285" t="s">
        <v>115</v>
      </c>
      <c r="C2285" t="str">
        <f>VLOOKUP(B2285,'REFERENCE SHEET'!B:C,2,FALSE)</f>
        <v>CSH-U CN EQUITY</v>
      </c>
      <c r="D2285" t="s">
        <v>116</v>
      </c>
      <c r="E2285">
        <v>2</v>
      </c>
      <c r="F2285" t="s">
        <v>10</v>
      </c>
      <c r="G2285" t="s">
        <v>11</v>
      </c>
      <c r="H2285" t="s">
        <v>26</v>
      </c>
      <c r="I2285">
        <v>0.23987426580636026</v>
      </c>
    </row>
    <row r="2286" spans="1:9" x14ac:dyDescent="0.3">
      <c r="A2286" s="11">
        <v>2014</v>
      </c>
      <c r="B2286" t="s">
        <v>115</v>
      </c>
      <c r="C2286" t="str">
        <f>VLOOKUP(B2286,'REFERENCE SHEET'!B:C,2,FALSE)</f>
        <v>CSH-U CN EQUITY</v>
      </c>
      <c r="D2286" t="s">
        <v>116</v>
      </c>
      <c r="E2286">
        <v>4</v>
      </c>
      <c r="F2286" t="s">
        <v>10</v>
      </c>
      <c r="G2286" t="s">
        <v>13</v>
      </c>
      <c r="H2286" t="s">
        <v>35</v>
      </c>
      <c r="I2286">
        <v>3.8888888888888917E-2</v>
      </c>
    </row>
    <row r="2287" spans="1:9" x14ac:dyDescent="0.3">
      <c r="A2287" s="11">
        <v>2014</v>
      </c>
      <c r="B2287" t="s">
        <v>115</v>
      </c>
      <c r="C2287" t="str">
        <f>VLOOKUP(B2287,'REFERENCE SHEET'!B:C,2,FALSE)</f>
        <v>CSH-U CN EQUITY</v>
      </c>
      <c r="D2287" t="s">
        <v>116</v>
      </c>
      <c r="E2287">
        <v>5</v>
      </c>
      <c r="F2287" t="s">
        <v>10</v>
      </c>
      <c r="G2287" t="s">
        <v>15</v>
      </c>
      <c r="H2287" t="s">
        <v>12</v>
      </c>
      <c r="I2287">
        <v>0.50598254134943577</v>
      </c>
    </row>
    <row r="2288" spans="1:9" x14ac:dyDescent="0.3">
      <c r="A2288" s="11">
        <v>2014</v>
      </c>
      <c r="B2288" t="s">
        <v>115</v>
      </c>
      <c r="C2288" t="str">
        <f>VLOOKUP(B2288,'REFERENCE SHEET'!B:C,2,FALSE)</f>
        <v>CSH-U CN EQUITY</v>
      </c>
      <c r="D2288" t="s">
        <v>116</v>
      </c>
      <c r="E2288">
        <v>6</v>
      </c>
      <c r="F2288" t="s">
        <v>10</v>
      </c>
      <c r="G2288" t="s">
        <v>16</v>
      </c>
      <c r="H2288" t="s">
        <v>26</v>
      </c>
      <c r="I2288">
        <v>0.17563492063492056</v>
      </c>
    </row>
    <row r="2289" spans="1:9" x14ac:dyDescent="0.3">
      <c r="A2289" s="11">
        <v>2015</v>
      </c>
      <c r="B2289" t="s">
        <v>115</v>
      </c>
      <c r="C2289" t="str">
        <f>VLOOKUP(B2289,'REFERENCE SHEET'!B:C,2,FALSE)</f>
        <v>CSH-U CN EQUITY</v>
      </c>
      <c r="D2289" t="s">
        <v>116</v>
      </c>
      <c r="E2289">
        <v>2</v>
      </c>
      <c r="F2289" t="s">
        <v>10</v>
      </c>
      <c r="G2289" t="s">
        <v>11</v>
      </c>
      <c r="H2289" t="s">
        <v>19</v>
      </c>
      <c r="I2289">
        <v>0.31018356553380361</v>
      </c>
    </row>
    <row r="2290" spans="1:9" x14ac:dyDescent="0.3">
      <c r="A2290" s="11">
        <v>2015</v>
      </c>
      <c r="B2290" t="s">
        <v>115</v>
      </c>
      <c r="C2290" t="str">
        <f>VLOOKUP(B2290,'REFERENCE SHEET'!B:C,2,FALSE)</f>
        <v>CSH-U CN EQUITY</v>
      </c>
      <c r="D2290" t="s">
        <v>116</v>
      </c>
      <c r="E2290">
        <v>4</v>
      </c>
      <c r="F2290" t="s">
        <v>10</v>
      </c>
      <c r="G2290" t="s">
        <v>13</v>
      </c>
      <c r="H2290" t="s">
        <v>20</v>
      </c>
      <c r="I2290">
        <v>0.13089430894308954</v>
      </c>
    </row>
    <row r="2291" spans="1:9" x14ac:dyDescent="0.3">
      <c r="A2291" s="11">
        <v>2015</v>
      </c>
      <c r="B2291" t="s">
        <v>115</v>
      </c>
      <c r="C2291" t="str">
        <f>VLOOKUP(B2291,'REFERENCE SHEET'!B:C,2,FALSE)</f>
        <v>CSH-U CN EQUITY</v>
      </c>
      <c r="D2291" t="s">
        <v>116</v>
      </c>
      <c r="E2291">
        <v>5</v>
      </c>
      <c r="F2291" t="s">
        <v>10</v>
      </c>
      <c r="G2291" t="s">
        <v>15</v>
      </c>
      <c r="H2291" t="s">
        <v>14</v>
      </c>
      <c r="I2291">
        <v>0.5927861008378783</v>
      </c>
    </row>
    <row r="2292" spans="1:9" x14ac:dyDescent="0.3">
      <c r="A2292" s="11">
        <v>2015</v>
      </c>
      <c r="B2292" t="s">
        <v>115</v>
      </c>
      <c r="C2292" t="str">
        <f>VLOOKUP(B2292,'REFERENCE SHEET'!B:C,2,FALSE)</f>
        <v>CSH-U CN EQUITY</v>
      </c>
      <c r="D2292" t="s">
        <v>116</v>
      </c>
      <c r="E2292">
        <v>6</v>
      </c>
      <c r="F2292" t="s">
        <v>10</v>
      </c>
      <c r="G2292" t="s">
        <v>16</v>
      </c>
      <c r="H2292" t="s">
        <v>26</v>
      </c>
      <c r="I2292">
        <v>0.2059523809523808</v>
      </c>
    </row>
    <row r="2293" spans="1:9" x14ac:dyDescent="0.3">
      <c r="A2293" s="11">
        <v>2016</v>
      </c>
      <c r="B2293" t="s">
        <v>115</v>
      </c>
      <c r="C2293" t="str">
        <f>VLOOKUP(B2293,'REFERENCE SHEET'!B:C,2,FALSE)</f>
        <v>CSH-U CN EQUITY</v>
      </c>
      <c r="D2293" t="s">
        <v>116</v>
      </c>
      <c r="E2293">
        <v>2</v>
      </c>
      <c r="F2293" t="s">
        <v>10</v>
      </c>
      <c r="G2293" t="s">
        <v>11</v>
      </c>
      <c r="H2293" t="s">
        <v>19</v>
      </c>
      <c r="I2293">
        <v>0.29262755508486799</v>
      </c>
    </row>
    <row r="2294" spans="1:9" x14ac:dyDescent="0.3">
      <c r="A2294" s="11">
        <v>2016</v>
      </c>
      <c r="B2294" t="s">
        <v>115</v>
      </c>
      <c r="C2294" t="str">
        <f>VLOOKUP(B2294,'REFERENCE SHEET'!B:C,2,FALSE)</f>
        <v>CSH-U CN EQUITY</v>
      </c>
      <c r="D2294" t="s">
        <v>116</v>
      </c>
      <c r="E2294">
        <v>4</v>
      </c>
      <c r="F2294" t="s">
        <v>10</v>
      </c>
      <c r="G2294" t="s">
        <v>13</v>
      </c>
      <c r="H2294" t="s">
        <v>35</v>
      </c>
      <c r="I2294">
        <v>5.9829059829059868E-3</v>
      </c>
    </row>
    <row r="2295" spans="1:9" x14ac:dyDescent="0.3">
      <c r="A2295" s="11">
        <v>2016</v>
      </c>
      <c r="B2295" t="s">
        <v>115</v>
      </c>
      <c r="C2295" t="str">
        <f>VLOOKUP(B2295,'REFERENCE SHEET'!B:C,2,FALSE)</f>
        <v>CSH-U CN EQUITY</v>
      </c>
      <c r="D2295" t="s">
        <v>116</v>
      </c>
      <c r="E2295">
        <v>5</v>
      </c>
      <c r="F2295" t="s">
        <v>10</v>
      </c>
      <c r="G2295" t="s">
        <v>15</v>
      </c>
      <c r="H2295" t="s">
        <v>14</v>
      </c>
      <c r="I2295">
        <v>0.6346547732272726</v>
      </c>
    </row>
    <row r="2296" spans="1:9" x14ac:dyDescent="0.3">
      <c r="A2296" s="11">
        <v>2016</v>
      </c>
      <c r="B2296" t="s">
        <v>115</v>
      </c>
      <c r="C2296" t="str">
        <f>VLOOKUP(B2296,'REFERENCE SHEET'!B:C,2,FALSE)</f>
        <v>CSH-U CN EQUITY</v>
      </c>
      <c r="D2296" t="s">
        <v>116</v>
      </c>
      <c r="E2296">
        <v>6</v>
      </c>
      <c r="F2296" t="s">
        <v>10</v>
      </c>
      <c r="G2296" t="s">
        <v>16</v>
      </c>
      <c r="H2296" t="s">
        <v>26</v>
      </c>
      <c r="I2296">
        <v>0.24590178413707811</v>
      </c>
    </row>
    <row r="2297" spans="1:9" x14ac:dyDescent="0.3">
      <c r="A2297" s="11">
        <v>2017</v>
      </c>
      <c r="B2297" t="s">
        <v>115</v>
      </c>
      <c r="C2297" t="str">
        <f>VLOOKUP(B2297,'REFERENCE SHEET'!B:C,2,FALSE)</f>
        <v>CSH-U CN EQUITY</v>
      </c>
      <c r="D2297" t="s">
        <v>116</v>
      </c>
      <c r="E2297">
        <v>2</v>
      </c>
      <c r="F2297" t="s">
        <v>10</v>
      </c>
      <c r="G2297" t="s">
        <v>11</v>
      </c>
      <c r="H2297" t="s">
        <v>19</v>
      </c>
      <c r="I2297">
        <v>0.33061648302419627</v>
      </c>
    </row>
    <row r="2298" spans="1:9" x14ac:dyDescent="0.3">
      <c r="A2298" s="11">
        <v>2017</v>
      </c>
      <c r="B2298" t="s">
        <v>115</v>
      </c>
      <c r="C2298" t="str">
        <f>VLOOKUP(B2298,'REFERENCE SHEET'!B:C,2,FALSE)</f>
        <v>CSH-U CN EQUITY</v>
      </c>
      <c r="D2298" t="s">
        <v>116</v>
      </c>
      <c r="E2298">
        <v>4</v>
      </c>
      <c r="F2298" t="s">
        <v>10</v>
      </c>
      <c r="G2298" t="s">
        <v>13</v>
      </c>
      <c r="H2298" t="s">
        <v>35</v>
      </c>
      <c r="I2298">
        <v>4.9689440993788804E-3</v>
      </c>
    </row>
    <row r="2299" spans="1:9" x14ac:dyDescent="0.3">
      <c r="A2299" s="11">
        <v>2017</v>
      </c>
      <c r="B2299" t="s">
        <v>115</v>
      </c>
      <c r="C2299" t="str">
        <f>VLOOKUP(B2299,'REFERENCE SHEET'!B:C,2,FALSE)</f>
        <v>CSH-U CN EQUITY</v>
      </c>
      <c r="D2299" t="s">
        <v>116</v>
      </c>
      <c r="E2299">
        <v>5</v>
      </c>
      <c r="F2299" t="s">
        <v>10</v>
      </c>
      <c r="G2299" t="s">
        <v>15</v>
      </c>
      <c r="H2299" t="s">
        <v>22</v>
      </c>
      <c r="I2299">
        <v>0.75316091954023034</v>
      </c>
    </row>
    <row r="2300" spans="1:9" x14ac:dyDescent="0.3">
      <c r="A2300" s="11">
        <v>2017</v>
      </c>
      <c r="B2300" t="s">
        <v>115</v>
      </c>
      <c r="C2300" t="str">
        <f>VLOOKUP(B2300,'REFERENCE SHEET'!B:C,2,FALSE)</f>
        <v>CSH-U CN EQUITY</v>
      </c>
      <c r="D2300" t="s">
        <v>116</v>
      </c>
      <c r="E2300">
        <v>6</v>
      </c>
      <c r="F2300" t="s">
        <v>10</v>
      </c>
      <c r="G2300" t="s">
        <v>16</v>
      </c>
      <c r="H2300" t="s">
        <v>19</v>
      </c>
      <c r="I2300">
        <v>0.28521994220363878</v>
      </c>
    </row>
    <row r="2301" spans="1:9" x14ac:dyDescent="0.3">
      <c r="A2301" s="11">
        <v>2018</v>
      </c>
      <c r="B2301" t="s">
        <v>115</v>
      </c>
      <c r="C2301" t="str">
        <f>VLOOKUP(B2301,'REFERENCE SHEET'!B:C,2,FALSE)</f>
        <v>CSH-U CN EQUITY</v>
      </c>
      <c r="D2301" t="s">
        <v>116</v>
      </c>
      <c r="E2301">
        <v>2</v>
      </c>
      <c r="F2301" t="s">
        <v>10</v>
      </c>
      <c r="G2301" t="s">
        <v>11</v>
      </c>
      <c r="H2301" t="s">
        <v>21</v>
      </c>
      <c r="I2301">
        <v>0.36501343201434122</v>
      </c>
    </row>
    <row r="2302" spans="1:9" x14ac:dyDescent="0.3">
      <c r="A2302" s="11">
        <v>2018</v>
      </c>
      <c r="B2302" t="s">
        <v>115</v>
      </c>
      <c r="C2302" t="str">
        <f>VLOOKUP(B2302,'REFERENCE SHEET'!B:C,2,FALSE)</f>
        <v>CSH-U CN EQUITY</v>
      </c>
      <c r="D2302" t="s">
        <v>116</v>
      </c>
      <c r="E2302">
        <v>4</v>
      </c>
      <c r="F2302" t="s">
        <v>10</v>
      </c>
      <c r="G2302" t="s">
        <v>13</v>
      </c>
      <c r="H2302" t="s">
        <v>35</v>
      </c>
      <c r="I2302">
        <v>2.5525743292240749E-2</v>
      </c>
    </row>
    <row r="2303" spans="1:9" x14ac:dyDescent="0.3">
      <c r="A2303" s="11">
        <v>2018</v>
      </c>
      <c r="B2303" t="s">
        <v>115</v>
      </c>
      <c r="C2303" t="str">
        <f>VLOOKUP(B2303,'REFERENCE SHEET'!B:C,2,FALSE)</f>
        <v>CSH-U CN EQUITY</v>
      </c>
      <c r="D2303" t="s">
        <v>116</v>
      </c>
      <c r="E2303">
        <v>5</v>
      </c>
      <c r="F2303" t="s">
        <v>10</v>
      </c>
      <c r="G2303" t="s">
        <v>15</v>
      </c>
      <c r="H2303" t="s">
        <v>22</v>
      </c>
      <c r="I2303">
        <v>0.76100261643118827</v>
      </c>
    </row>
    <row r="2304" spans="1:9" x14ac:dyDescent="0.3">
      <c r="A2304" s="11">
        <v>2018</v>
      </c>
      <c r="B2304" t="s">
        <v>115</v>
      </c>
      <c r="C2304" t="str">
        <f>VLOOKUP(B2304,'REFERENCE SHEET'!B:C,2,FALSE)</f>
        <v>CSH-U CN EQUITY</v>
      </c>
      <c r="D2304" t="s">
        <v>116</v>
      </c>
      <c r="E2304">
        <v>6</v>
      </c>
      <c r="F2304" t="s">
        <v>10</v>
      </c>
      <c r="G2304" t="s">
        <v>16</v>
      </c>
      <c r="H2304" t="s">
        <v>21</v>
      </c>
      <c r="I2304">
        <v>0.36509841092918682</v>
      </c>
    </row>
    <row r="2305" spans="1:9" x14ac:dyDescent="0.3">
      <c r="A2305" s="11">
        <v>2019</v>
      </c>
      <c r="B2305" t="s">
        <v>115</v>
      </c>
      <c r="C2305" t="str">
        <f>VLOOKUP(B2305,'REFERENCE SHEET'!B:C,2,FALSE)</f>
        <v>CSH-U CN EQUITY</v>
      </c>
      <c r="D2305" t="s">
        <v>116</v>
      </c>
      <c r="E2305">
        <v>2</v>
      </c>
      <c r="F2305" t="s">
        <v>10</v>
      </c>
      <c r="G2305" t="s">
        <v>11</v>
      </c>
      <c r="H2305" t="s">
        <v>14</v>
      </c>
      <c r="I2305">
        <v>0.63307603538033907</v>
      </c>
    </row>
    <row r="2306" spans="1:9" x14ac:dyDescent="0.3">
      <c r="A2306" s="11">
        <v>2019</v>
      </c>
      <c r="B2306" t="s">
        <v>115</v>
      </c>
      <c r="C2306" t="str">
        <f>VLOOKUP(B2306,'REFERENCE SHEET'!B:C,2,FALSE)</f>
        <v>CSH-U CN EQUITY</v>
      </c>
      <c r="D2306" t="s">
        <v>116</v>
      </c>
      <c r="E2306">
        <v>4</v>
      </c>
      <c r="F2306" t="s">
        <v>10</v>
      </c>
      <c r="G2306" t="s">
        <v>13</v>
      </c>
      <c r="H2306" t="s">
        <v>12</v>
      </c>
      <c r="I2306">
        <v>0.50526638756666864</v>
      </c>
    </row>
    <row r="2307" spans="1:9" x14ac:dyDescent="0.3">
      <c r="A2307" s="11">
        <v>2019</v>
      </c>
      <c r="B2307" t="s">
        <v>115</v>
      </c>
      <c r="C2307" t="str">
        <f>VLOOKUP(B2307,'REFERENCE SHEET'!B:C,2,FALSE)</f>
        <v>CSH-U CN EQUITY</v>
      </c>
      <c r="D2307" t="s">
        <v>116</v>
      </c>
      <c r="E2307">
        <v>5</v>
      </c>
      <c r="F2307" t="s">
        <v>10</v>
      </c>
      <c r="G2307" t="s">
        <v>15</v>
      </c>
      <c r="H2307" t="s">
        <v>22</v>
      </c>
      <c r="I2307">
        <v>0.8299987609577798</v>
      </c>
    </row>
    <row r="2308" spans="1:9" x14ac:dyDescent="0.3">
      <c r="A2308" s="11">
        <v>2019</v>
      </c>
      <c r="B2308" t="s">
        <v>115</v>
      </c>
      <c r="C2308" t="str">
        <f>VLOOKUP(B2308,'REFERENCE SHEET'!B:C,2,FALSE)</f>
        <v>CSH-U CN EQUITY</v>
      </c>
      <c r="D2308" t="s">
        <v>116</v>
      </c>
      <c r="E2308">
        <v>6</v>
      </c>
      <c r="F2308" t="s">
        <v>10</v>
      </c>
      <c r="G2308" t="s">
        <v>16</v>
      </c>
      <c r="H2308" t="s">
        <v>12</v>
      </c>
      <c r="I2308">
        <v>0.58215257642727281</v>
      </c>
    </row>
    <row r="2309" spans="1:9" x14ac:dyDescent="0.3">
      <c r="A2309" s="11">
        <v>2020</v>
      </c>
      <c r="B2309" t="s">
        <v>115</v>
      </c>
      <c r="C2309" t="str">
        <f>VLOOKUP(B2309,'REFERENCE SHEET'!B:C,2,FALSE)</f>
        <v>CSH-U CN EQUITY</v>
      </c>
      <c r="D2309" t="s">
        <v>116</v>
      </c>
      <c r="E2309">
        <v>2</v>
      </c>
      <c r="F2309" t="s">
        <v>10</v>
      </c>
      <c r="G2309" t="s">
        <v>11</v>
      </c>
      <c r="H2309" t="s">
        <v>14</v>
      </c>
      <c r="I2309">
        <v>0.60250068845287508</v>
      </c>
    </row>
    <row r="2310" spans="1:9" x14ac:dyDescent="0.3">
      <c r="A2310" s="11">
        <v>2020</v>
      </c>
      <c r="B2310" t="s">
        <v>115</v>
      </c>
      <c r="C2310" t="str">
        <f>VLOOKUP(B2310,'REFERENCE SHEET'!B:C,2,FALSE)</f>
        <v>CSH-U CN EQUITY</v>
      </c>
      <c r="D2310" t="s">
        <v>116</v>
      </c>
      <c r="E2310">
        <v>4</v>
      </c>
      <c r="F2310" t="s">
        <v>10</v>
      </c>
      <c r="G2310" t="s">
        <v>13</v>
      </c>
      <c r="H2310" t="s">
        <v>25</v>
      </c>
      <c r="I2310">
        <v>0.48314218861072317</v>
      </c>
    </row>
    <row r="2311" spans="1:9" x14ac:dyDescent="0.3">
      <c r="A2311" s="11">
        <v>2020</v>
      </c>
      <c r="B2311" t="s">
        <v>115</v>
      </c>
      <c r="C2311" t="str">
        <f>VLOOKUP(B2311,'REFERENCE SHEET'!B:C,2,FALSE)</f>
        <v>CSH-U CN EQUITY</v>
      </c>
      <c r="D2311" t="s">
        <v>116</v>
      </c>
      <c r="E2311">
        <v>5</v>
      </c>
      <c r="F2311" t="s">
        <v>10</v>
      </c>
      <c r="G2311" t="s">
        <v>15</v>
      </c>
      <c r="H2311" t="s">
        <v>22</v>
      </c>
      <c r="I2311">
        <v>0.79053360682179241</v>
      </c>
    </row>
    <row r="2312" spans="1:9" x14ac:dyDescent="0.3">
      <c r="A2312" s="11">
        <v>2020</v>
      </c>
      <c r="B2312" t="s">
        <v>115</v>
      </c>
      <c r="C2312" t="str">
        <f>VLOOKUP(B2312,'REFERENCE SHEET'!B:C,2,FALSE)</f>
        <v>CSH-U CN EQUITY</v>
      </c>
      <c r="D2312" t="s">
        <v>116</v>
      </c>
      <c r="E2312">
        <v>6</v>
      </c>
      <c r="F2312" t="s">
        <v>10</v>
      </c>
      <c r="G2312" t="s">
        <v>16</v>
      </c>
      <c r="H2312" t="s">
        <v>12</v>
      </c>
      <c r="I2312">
        <v>0.55054423673954467</v>
      </c>
    </row>
    <row r="2313" spans="1:9" x14ac:dyDescent="0.3">
      <c r="A2313" s="11">
        <v>2021</v>
      </c>
      <c r="B2313" t="s">
        <v>115</v>
      </c>
      <c r="C2313" t="str">
        <f>VLOOKUP(B2313,'REFERENCE SHEET'!B:C,2,FALSE)</f>
        <v>CSH-U CN EQUITY</v>
      </c>
      <c r="D2313" t="s">
        <v>116</v>
      </c>
      <c r="E2313">
        <v>2</v>
      </c>
      <c r="F2313" t="s">
        <v>10</v>
      </c>
      <c r="G2313" t="s">
        <v>11</v>
      </c>
      <c r="H2313" t="s">
        <v>21</v>
      </c>
      <c r="I2313">
        <v>0.4126974357174833</v>
      </c>
    </row>
    <row r="2314" spans="1:9" x14ac:dyDescent="0.3">
      <c r="A2314" s="11">
        <v>2021</v>
      </c>
      <c r="B2314" t="s">
        <v>115</v>
      </c>
      <c r="C2314" t="str">
        <f>VLOOKUP(B2314,'REFERENCE SHEET'!B:C,2,FALSE)</f>
        <v>CSH-U CN EQUITY</v>
      </c>
      <c r="D2314" t="s">
        <v>116</v>
      </c>
      <c r="E2314">
        <v>4</v>
      </c>
      <c r="F2314" t="s">
        <v>10</v>
      </c>
      <c r="G2314" t="s">
        <v>13</v>
      </c>
      <c r="H2314" t="s">
        <v>21</v>
      </c>
      <c r="I2314">
        <v>0.37093205386163142</v>
      </c>
    </row>
    <row r="2315" spans="1:9" x14ac:dyDescent="0.3">
      <c r="A2315" s="11">
        <v>2021</v>
      </c>
      <c r="B2315" t="s">
        <v>115</v>
      </c>
      <c r="C2315" t="str">
        <f>VLOOKUP(B2315,'REFERENCE SHEET'!B:C,2,FALSE)</f>
        <v>CSH-U CN EQUITY</v>
      </c>
      <c r="D2315" t="s">
        <v>116</v>
      </c>
      <c r="E2315">
        <v>5</v>
      </c>
      <c r="F2315" t="s">
        <v>10</v>
      </c>
      <c r="G2315" t="s">
        <v>15</v>
      </c>
      <c r="H2315" t="s">
        <v>24</v>
      </c>
      <c r="I2315">
        <v>0.72842215256008369</v>
      </c>
    </row>
    <row r="2316" spans="1:9" x14ac:dyDescent="0.3">
      <c r="A2316" s="11">
        <v>2021</v>
      </c>
      <c r="B2316" t="s">
        <v>115</v>
      </c>
      <c r="C2316" t="str">
        <f>VLOOKUP(B2316,'REFERENCE SHEET'!B:C,2,FALSE)</f>
        <v>CSH-U CN EQUITY</v>
      </c>
      <c r="D2316" t="s">
        <v>116</v>
      </c>
      <c r="E2316">
        <v>6</v>
      </c>
      <c r="F2316" t="s">
        <v>10</v>
      </c>
      <c r="G2316" t="s">
        <v>16</v>
      </c>
      <c r="H2316" t="s">
        <v>14</v>
      </c>
      <c r="I2316">
        <v>0.66647345775378097</v>
      </c>
    </row>
    <row r="2317" spans="1:9" x14ac:dyDescent="0.3">
      <c r="A2317" s="11">
        <v>2022</v>
      </c>
      <c r="B2317" t="s">
        <v>115</v>
      </c>
      <c r="C2317" t="str">
        <f>VLOOKUP(B2317,'REFERENCE SHEET'!B:C,2,FALSE)</f>
        <v>CSH-U CN EQUITY</v>
      </c>
      <c r="D2317" t="s">
        <v>116</v>
      </c>
      <c r="E2317">
        <v>2</v>
      </c>
      <c r="F2317" t="s">
        <v>10</v>
      </c>
      <c r="G2317" t="s">
        <v>11</v>
      </c>
      <c r="H2317" t="s">
        <v>14</v>
      </c>
      <c r="I2317">
        <v>0.65046472721752846</v>
      </c>
    </row>
    <row r="2318" spans="1:9" x14ac:dyDescent="0.3">
      <c r="A2318" s="11">
        <v>2022</v>
      </c>
      <c r="B2318" t="s">
        <v>115</v>
      </c>
      <c r="C2318" t="str">
        <f>VLOOKUP(B2318,'REFERENCE SHEET'!B:C,2,FALSE)</f>
        <v>CSH-U CN EQUITY</v>
      </c>
      <c r="D2318" t="s">
        <v>116</v>
      </c>
      <c r="E2318">
        <v>4</v>
      </c>
      <c r="F2318" t="s">
        <v>10</v>
      </c>
      <c r="G2318" t="s">
        <v>13</v>
      </c>
      <c r="H2318" t="s">
        <v>21</v>
      </c>
      <c r="I2318">
        <v>0.40967690845739635</v>
      </c>
    </row>
    <row r="2319" spans="1:9" x14ac:dyDescent="0.3">
      <c r="A2319" s="11">
        <v>2022</v>
      </c>
      <c r="B2319" t="s">
        <v>115</v>
      </c>
      <c r="C2319" t="str">
        <f>VLOOKUP(B2319,'REFERENCE SHEET'!B:C,2,FALSE)</f>
        <v>CSH-U CN EQUITY</v>
      </c>
      <c r="D2319" t="s">
        <v>116</v>
      </c>
      <c r="E2319">
        <v>5</v>
      </c>
      <c r="F2319" t="s">
        <v>10</v>
      </c>
      <c r="G2319" t="s">
        <v>15</v>
      </c>
      <c r="H2319" t="s">
        <v>22</v>
      </c>
      <c r="I2319">
        <v>0.82265711569870348</v>
      </c>
    </row>
    <row r="2320" spans="1:9" x14ac:dyDescent="0.3">
      <c r="A2320" s="11">
        <v>2022</v>
      </c>
      <c r="B2320" t="s">
        <v>115</v>
      </c>
      <c r="C2320" t="str">
        <f>VLOOKUP(B2320,'REFERENCE SHEET'!B:C,2,FALSE)</f>
        <v>CSH-U CN EQUITY</v>
      </c>
      <c r="D2320" t="s">
        <v>116</v>
      </c>
      <c r="E2320">
        <v>6</v>
      </c>
      <c r="F2320" t="s">
        <v>10</v>
      </c>
      <c r="G2320" t="s">
        <v>16</v>
      </c>
      <c r="H2320" t="s">
        <v>22</v>
      </c>
      <c r="I2320">
        <v>0.76626834859632509</v>
      </c>
    </row>
    <row r="2321" spans="1:9" x14ac:dyDescent="0.3">
      <c r="A2321" s="11">
        <v>2023</v>
      </c>
      <c r="B2321" t="s">
        <v>115</v>
      </c>
      <c r="C2321" t="str">
        <f>VLOOKUP(B2321,'REFERENCE SHEET'!B:C,2,FALSE)</f>
        <v>CSH-U CN EQUITY</v>
      </c>
      <c r="D2321" t="s">
        <v>116</v>
      </c>
      <c r="E2321">
        <v>2</v>
      </c>
      <c r="F2321" t="s">
        <v>10</v>
      </c>
      <c r="G2321" t="s">
        <v>11</v>
      </c>
      <c r="H2321" t="s">
        <v>14</v>
      </c>
      <c r="I2321">
        <v>0.58966763384844156</v>
      </c>
    </row>
    <row r="2322" spans="1:9" x14ac:dyDescent="0.3">
      <c r="A2322" s="11">
        <v>2023</v>
      </c>
      <c r="B2322" t="s">
        <v>115</v>
      </c>
      <c r="C2322" t="str">
        <f>VLOOKUP(B2322,'REFERENCE SHEET'!B:C,2,FALSE)</f>
        <v>CSH-U CN EQUITY</v>
      </c>
      <c r="D2322" t="s">
        <v>116</v>
      </c>
      <c r="E2322">
        <v>4</v>
      </c>
      <c r="F2322" t="s">
        <v>10</v>
      </c>
      <c r="G2322" t="s">
        <v>13</v>
      </c>
      <c r="H2322" t="s">
        <v>21</v>
      </c>
      <c r="I2322">
        <v>0.35330680669602027</v>
      </c>
    </row>
    <row r="2323" spans="1:9" x14ac:dyDescent="0.3">
      <c r="A2323" s="11">
        <v>2023</v>
      </c>
      <c r="B2323" t="s">
        <v>115</v>
      </c>
      <c r="C2323" t="str">
        <f>VLOOKUP(B2323,'REFERENCE SHEET'!B:C,2,FALSE)</f>
        <v>CSH-U CN EQUITY</v>
      </c>
      <c r="D2323" t="s">
        <v>116</v>
      </c>
      <c r="E2323">
        <v>5</v>
      </c>
      <c r="F2323" t="s">
        <v>10</v>
      </c>
      <c r="G2323" t="s">
        <v>15</v>
      </c>
      <c r="H2323" t="s">
        <v>22</v>
      </c>
      <c r="I2323">
        <v>0.75748134109378151</v>
      </c>
    </row>
    <row r="2324" spans="1:9" x14ac:dyDescent="0.3">
      <c r="A2324" s="11">
        <v>2023</v>
      </c>
      <c r="B2324" t="s">
        <v>115</v>
      </c>
      <c r="C2324" t="str">
        <f>VLOOKUP(B2324,'REFERENCE SHEET'!B:C,2,FALSE)</f>
        <v>CSH-U CN EQUITY</v>
      </c>
      <c r="D2324" t="s">
        <v>116</v>
      </c>
      <c r="E2324">
        <v>6</v>
      </c>
      <c r="F2324" t="s">
        <v>10</v>
      </c>
      <c r="G2324" t="s">
        <v>16</v>
      </c>
      <c r="H2324" t="s">
        <v>24</v>
      </c>
      <c r="I2324">
        <v>0.70463394389487743</v>
      </c>
    </row>
    <row r="2325" spans="1:9" x14ac:dyDescent="0.3">
      <c r="A2325" s="11">
        <v>2024</v>
      </c>
      <c r="B2325" t="s">
        <v>115</v>
      </c>
      <c r="C2325" t="str">
        <f>VLOOKUP(B2325,'REFERENCE SHEET'!B:C,2,FALSE)</f>
        <v>CSH-U CN EQUITY</v>
      </c>
      <c r="D2325" t="s">
        <v>116</v>
      </c>
      <c r="E2325">
        <v>2</v>
      </c>
      <c r="F2325" t="s">
        <v>10</v>
      </c>
      <c r="G2325" t="s">
        <v>11</v>
      </c>
      <c r="H2325" t="s">
        <v>14</v>
      </c>
      <c r="I2325">
        <v>0.59220234108414338</v>
      </c>
    </row>
    <row r="2326" spans="1:9" x14ac:dyDescent="0.3">
      <c r="A2326" s="11">
        <v>2024</v>
      </c>
      <c r="B2326" t="s">
        <v>115</v>
      </c>
      <c r="C2326" t="str">
        <f>VLOOKUP(B2326,'REFERENCE SHEET'!B:C,2,FALSE)</f>
        <v>CSH-U CN EQUITY</v>
      </c>
      <c r="D2326" t="s">
        <v>116</v>
      </c>
      <c r="E2326">
        <v>4</v>
      </c>
      <c r="F2326" t="s">
        <v>10</v>
      </c>
      <c r="G2326" t="s">
        <v>13</v>
      </c>
      <c r="H2326" t="s">
        <v>21</v>
      </c>
      <c r="I2326">
        <v>0.33340653262922315</v>
      </c>
    </row>
    <row r="2327" spans="1:9" x14ac:dyDescent="0.3">
      <c r="A2327" s="11">
        <v>2024</v>
      </c>
      <c r="B2327" t="s">
        <v>115</v>
      </c>
      <c r="C2327" t="str">
        <f>VLOOKUP(B2327,'REFERENCE SHEET'!B:C,2,FALSE)</f>
        <v>CSH-U CN EQUITY</v>
      </c>
      <c r="D2327" t="s">
        <v>116</v>
      </c>
      <c r="E2327">
        <v>5</v>
      </c>
      <c r="F2327" t="s">
        <v>10</v>
      </c>
      <c r="G2327" t="s">
        <v>15</v>
      </c>
      <c r="H2327" t="s">
        <v>22</v>
      </c>
      <c r="I2327">
        <v>0.77406944444444459</v>
      </c>
    </row>
    <row r="2328" spans="1:9" x14ac:dyDescent="0.3">
      <c r="A2328" s="11">
        <v>2024</v>
      </c>
      <c r="B2328" t="s">
        <v>115</v>
      </c>
      <c r="C2328" t="str">
        <f>VLOOKUP(B2328,'REFERENCE SHEET'!B:C,2,FALSE)</f>
        <v>CSH-U CN EQUITY</v>
      </c>
      <c r="D2328" t="s">
        <v>116</v>
      </c>
      <c r="E2328">
        <v>6</v>
      </c>
      <c r="F2328" t="s">
        <v>10</v>
      </c>
      <c r="G2328" t="s">
        <v>16</v>
      </c>
      <c r="H2328" t="s">
        <v>24</v>
      </c>
      <c r="I2328">
        <v>0.72007832434260166</v>
      </c>
    </row>
    <row r="2329" spans="1:9" x14ac:dyDescent="0.3">
      <c r="A2329" s="11">
        <v>2014</v>
      </c>
      <c r="B2329" t="s">
        <v>123</v>
      </c>
      <c r="C2329" t="str">
        <f>VLOOKUP(B2329,'REFERENCE SHEET'!B:C,2,FALSE)</f>
        <v>CSU CN EQUITY</v>
      </c>
      <c r="D2329" t="s">
        <v>124</v>
      </c>
      <c r="E2329">
        <v>2</v>
      </c>
      <c r="F2329" t="s">
        <v>10</v>
      </c>
      <c r="G2329" t="s">
        <v>11</v>
      </c>
      <c r="H2329" t="s">
        <v>20</v>
      </c>
      <c r="I2329">
        <v>0.16215563661949767</v>
      </c>
    </row>
    <row r="2330" spans="1:9" x14ac:dyDescent="0.3">
      <c r="A2330" s="11">
        <v>2014</v>
      </c>
      <c r="B2330" t="s">
        <v>123</v>
      </c>
      <c r="C2330" t="str">
        <f>VLOOKUP(B2330,'REFERENCE SHEET'!B:C,2,FALSE)</f>
        <v>CSU CN EQUITY</v>
      </c>
      <c r="D2330" t="s">
        <v>124</v>
      </c>
      <c r="E2330">
        <v>4</v>
      </c>
      <c r="F2330" t="s">
        <v>10</v>
      </c>
      <c r="G2330" t="s">
        <v>13</v>
      </c>
      <c r="H2330" t="s">
        <v>35</v>
      </c>
      <c r="I2330">
        <v>0</v>
      </c>
    </row>
    <row r="2331" spans="1:9" x14ac:dyDescent="0.3">
      <c r="A2331" s="11">
        <v>2014</v>
      </c>
      <c r="B2331" t="s">
        <v>123</v>
      </c>
      <c r="C2331" t="str">
        <f>VLOOKUP(B2331,'REFERENCE SHEET'!B:C,2,FALSE)</f>
        <v>CSU CN EQUITY</v>
      </c>
      <c r="D2331" t="s">
        <v>124</v>
      </c>
      <c r="E2331">
        <v>5</v>
      </c>
      <c r="F2331" t="s">
        <v>10</v>
      </c>
      <c r="G2331" t="s">
        <v>15</v>
      </c>
      <c r="H2331" t="s">
        <v>19</v>
      </c>
      <c r="I2331">
        <v>0.28725824800910138</v>
      </c>
    </row>
    <row r="2332" spans="1:9" x14ac:dyDescent="0.3">
      <c r="A2332" s="11">
        <v>2014</v>
      </c>
      <c r="B2332" t="s">
        <v>123</v>
      </c>
      <c r="C2332" t="str">
        <f>VLOOKUP(B2332,'REFERENCE SHEET'!B:C,2,FALSE)</f>
        <v>CSU CN EQUITY</v>
      </c>
      <c r="D2332" t="s">
        <v>124</v>
      </c>
      <c r="E2332">
        <v>6</v>
      </c>
      <c r="F2332" t="s">
        <v>10</v>
      </c>
      <c r="G2332" t="s">
        <v>16</v>
      </c>
      <c r="H2332" t="s">
        <v>35</v>
      </c>
      <c r="I2332">
        <v>7.3368116150621734E-2</v>
      </c>
    </row>
    <row r="2333" spans="1:9" x14ac:dyDescent="0.3">
      <c r="A2333" s="11">
        <v>2015</v>
      </c>
      <c r="B2333" t="s">
        <v>123</v>
      </c>
      <c r="C2333" t="str">
        <f>VLOOKUP(B2333,'REFERENCE SHEET'!B:C,2,FALSE)</f>
        <v>CSU CN EQUITY</v>
      </c>
      <c r="D2333" t="s">
        <v>124</v>
      </c>
      <c r="E2333">
        <v>2</v>
      </c>
      <c r="F2333" t="s">
        <v>10</v>
      </c>
      <c r="G2333" t="s">
        <v>11</v>
      </c>
      <c r="H2333" t="s">
        <v>26</v>
      </c>
      <c r="I2333">
        <v>0.16976120798680677</v>
      </c>
    </row>
    <row r="2334" spans="1:9" x14ac:dyDescent="0.3">
      <c r="A2334" s="11">
        <v>2015</v>
      </c>
      <c r="B2334" t="s">
        <v>123</v>
      </c>
      <c r="C2334" t="str">
        <f>VLOOKUP(B2334,'REFERENCE SHEET'!B:C,2,FALSE)</f>
        <v>CSU CN EQUITY</v>
      </c>
      <c r="D2334" t="s">
        <v>124</v>
      </c>
      <c r="E2334">
        <v>4</v>
      </c>
      <c r="F2334" t="s">
        <v>10</v>
      </c>
      <c r="G2334" t="s">
        <v>13</v>
      </c>
      <c r="H2334" t="s">
        <v>35</v>
      </c>
      <c r="I2334">
        <v>0</v>
      </c>
    </row>
    <row r="2335" spans="1:9" x14ac:dyDescent="0.3">
      <c r="A2335" s="11">
        <v>2015</v>
      </c>
      <c r="B2335" t="s">
        <v>123</v>
      </c>
      <c r="C2335" t="str">
        <f>VLOOKUP(B2335,'REFERENCE SHEET'!B:C,2,FALSE)</f>
        <v>CSU CN EQUITY</v>
      </c>
      <c r="D2335" t="s">
        <v>124</v>
      </c>
      <c r="E2335">
        <v>5</v>
      </c>
      <c r="F2335" t="s">
        <v>10</v>
      </c>
      <c r="G2335" t="s">
        <v>15</v>
      </c>
      <c r="H2335" t="s">
        <v>19</v>
      </c>
      <c r="I2335">
        <v>0.30686600221483956</v>
      </c>
    </row>
    <row r="2336" spans="1:9" x14ac:dyDescent="0.3">
      <c r="A2336" s="11">
        <v>2015</v>
      </c>
      <c r="B2336" t="s">
        <v>123</v>
      </c>
      <c r="C2336" t="str">
        <f>VLOOKUP(B2336,'REFERENCE SHEET'!B:C,2,FALSE)</f>
        <v>CSU CN EQUITY</v>
      </c>
      <c r="D2336" t="s">
        <v>124</v>
      </c>
      <c r="E2336">
        <v>6</v>
      </c>
      <c r="F2336" t="s">
        <v>10</v>
      </c>
      <c r="G2336" t="s">
        <v>16</v>
      </c>
      <c r="H2336" t="s">
        <v>35</v>
      </c>
      <c r="I2336">
        <v>6.9685351665785433E-2</v>
      </c>
    </row>
    <row r="2337" spans="1:9" x14ac:dyDescent="0.3">
      <c r="A2337" s="11">
        <v>2016</v>
      </c>
      <c r="B2337" t="s">
        <v>123</v>
      </c>
      <c r="C2337" t="str">
        <f>VLOOKUP(B2337,'REFERENCE SHEET'!B:C,2,FALSE)</f>
        <v>CSU CN EQUITY</v>
      </c>
      <c r="D2337" t="s">
        <v>124</v>
      </c>
      <c r="E2337">
        <v>2</v>
      </c>
      <c r="F2337" t="s">
        <v>10</v>
      </c>
      <c r="G2337" t="s">
        <v>11</v>
      </c>
      <c r="H2337" t="s">
        <v>20</v>
      </c>
      <c r="I2337">
        <v>0.13538609292846593</v>
      </c>
    </row>
    <row r="2338" spans="1:9" x14ac:dyDescent="0.3">
      <c r="A2338" s="11">
        <v>2016</v>
      </c>
      <c r="B2338" t="s">
        <v>123</v>
      </c>
      <c r="C2338" t="str">
        <f>VLOOKUP(B2338,'REFERENCE SHEET'!B:C,2,FALSE)</f>
        <v>CSU CN EQUITY</v>
      </c>
      <c r="D2338" t="s">
        <v>124</v>
      </c>
      <c r="E2338">
        <v>4</v>
      </c>
      <c r="F2338" t="s">
        <v>10</v>
      </c>
      <c r="G2338" t="s">
        <v>13</v>
      </c>
      <c r="H2338" t="s">
        <v>35</v>
      </c>
      <c r="I2338">
        <v>0</v>
      </c>
    </row>
    <row r="2339" spans="1:9" x14ac:dyDescent="0.3">
      <c r="A2339" s="11">
        <v>2016</v>
      </c>
      <c r="B2339" t="s">
        <v>123</v>
      </c>
      <c r="C2339" t="str">
        <f>VLOOKUP(B2339,'REFERENCE SHEET'!B:C,2,FALSE)</f>
        <v>CSU CN EQUITY</v>
      </c>
      <c r="D2339" t="s">
        <v>124</v>
      </c>
      <c r="E2339">
        <v>5</v>
      </c>
      <c r="F2339" t="s">
        <v>10</v>
      </c>
      <c r="G2339" t="s">
        <v>15</v>
      </c>
      <c r="H2339" t="s">
        <v>26</v>
      </c>
      <c r="I2339">
        <v>0.23832271762208079</v>
      </c>
    </row>
    <row r="2340" spans="1:9" x14ac:dyDescent="0.3">
      <c r="A2340" s="11">
        <v>2016</v>
      </c>
      <c r="B2340" t="s">
        <v>123</v>
      </c>
      <c r="C2340" t="str">
        <f>VLOOKUP(B2340,'REFERENCE SHEET'!B:C,2,FALSE)</f>
        <v>CSU CN EQUITY</v>
      </c>
      <c r="D2340" t="s">
        <v>124</v>
      </c>
      <c r="E2340">
        <v>6</v>
      </c>
      <c r="F2340" t="s">
        <v>10</v>
      </c>
      <c r="G2340" t="s">
        <v>16</v>
      </c>
      <c r="H2340" t="s">
        <v>35</v>
      </c>
      <c r="I2340">
        <v>6.3013554691604634E-2</v>
      </c>
    </row>
    <row r="2341" spans="1:9" x14ac:dyDescent="0.3">
      <c r="A2341" s="11">
        <v>2017</v>
      </c>
      <c r="B2341" t="s">
        <v>123</v>
      </c>
      <c r="C2341" t="str">
        <f>VLOOKUP(B2341,'REFERENCE SHEET'!B:C,2,FALSE)</f>
        <v>CSU CN EQUITY</v>
      </c>
      <c r="D2341" t="s">
        <v>124</v>
      </c>
      <c r="E2341">
        <v>2</v>
      </c>
      <c r="F2341" t="s">
        <v>10</v>
      </c>
      <c r="G2341" t="s">
        <v>11</v>
      </c>
      <c r="H2341" t="s">
        <v>26</v>
      </c>
      <c r="I2341">
        <v>0.17603818090151591</v>
      </c>
    </row>
    <row r="2342" spans="1:9" x14ac:dyDescent="0.3">
      <c r="A2342" s="11">
        <v>2017</v>
      </c>
      <c r="B2342" t="s">
        <v>123</v>
      </c>
      <c r="C2342" t="str">
        <f>VLOOKUP(B2342,'REFERENCE SHEET'!B:C,2,FALSE)</f>
        <v>CSU CN EQUITY</v>
      </c>
      <c r="D2342" t="s">
        <v>124</v>
      </c>
      <c r="E2342">
        <v>4</v>
      </c>
      <c r="F2342" t="s">
        <v>10</v>
      </c>
      <c r="G2342" t="s">
        <v>13</v>
      </c>
      <c r="H2342" t="s">
        <v>35</v>
      </c>
      <c r="I2342">
        <v>0</v>
      </c>
    </row>
    <row r="2343" spans="1:9" x14ac:dyDescent="0.3">
      <c r="A2343" s="11">
        <v>2017</v>
      </c>
      <c r="B2343" t="s">
        <v>123</v>
      </c>
      <c r="C2343" t="str">
        <f>VLOOKUP(B2343,'REFERENCE SHEET'!B:C,2,FALSE)</f>
        <v>CSU CN EQUITY</v>
      </c>
      <c r="D2343" t="s">
        <v>124</v>
      </c>
      <c r="E2343">
        <v>5</v>
      </c>
      <c r="F2343" t="s">
        <v>10</v>
      </c>
      <c r="G2343" t="s">
        <v>15</v>
      </c>
      <c r="H2343" t="s">
        <v>19</v>
      </c>
      <c r="I2343">
        <v>0.31379310344827605</v>
      </c>
    </row>
    <row r="2344" spans="1:9" x14ac:dyDescent="0.3">
      <c r="A2344" s="11">
        <v>2017</v>
      </c>
      <c r="B2344" t="s">
        <v>123</v>
      </c>
      <c r="C2344" t="str">
        <f>VLOOKUP(B2344,'REFERENCE SHEET'!B:C,2,FALSE)</f>
        <v>CSU CN EQUITY</v>
      </c>
      <c r="D2344" t="s">
        <v>124</v>
      </c>
      <c r="E2344">
        <v>6</v>
      </c>
      <c r="F2344" t="s">
        <v>10</v>
      </c>
      <c r="G2344" t="s">
        <v>16</v>
      </c>
      <c r="H2344" t="s">
        <v>35</v>
      </c>
      <c r="I2344">
        <v>7.7394153225806603E-2</v>
      </c>
    </row>
    <row r="2345" spans="1:9" x14ac:dyDescent="0.3">
      <c r="A2345" s="11">
        <v>2018</v>
      </c>
      <c r="B2345" t="s">
        <v>123</v>
      </c>
      <c r="C2345" t="str">
        <f>VLOOKUP(B2345,'REFERENCE SHEET'!B:C,2,FALSE)</f>
        <v>CSU CN EQUITY</v>
      </c>
      <c r="D2345" t="s">
        <v>124</v>
      </c>
      <c r="E2345">
        <v>2</v>
      </c>
      <c r="F2345" t="s">
        <v>10</v>
      </c>
      <c r="G2345" t="s">
        <v>11</v>
      </c>
      <c r="H2345" t="s">
        <v>20</v>
      </c>
      <c r="I2345">
        <v>0.1115931324081937</v>
      </c>
    </row>
    <row r="2346" spans="1:9" x14ac:dyDescent="0.3">
      <c r="A2346" s="11">
        <v>2018</v>
      </c>
      <c r="B2346" t="s">
        <v>123</v>
      </c>
      <c r="C2346" t="str">
        <f>VLOOKUP(B2346,'REFERENCE SHEET'!B:C,2,FALSE)</f>
        <v>CSU CN EQUITY</v>
      </c>
      <c r="D2346" t="s">
        <v>124</v>
      </c>
      <c r="E2346">
        <v>4</v>
      </c>
      <c r="F2346" t="s">
        <v>10</v>
      </c>
      <c r="G2346" t="s">
        <v>13</v>
      </c>
      <c r="H2346" t="s">
        <v>35</v>
      </c>
      <c r="I2346">
        <v>0</v>
      </c>
    </row>
    <row r="2347" spans="1:9" x14ac:dyDescent="0.3">
      <c r="A2347" s="11">
        <v>2018</v>
      </c>
      <c r="B2347" t="s">
        <v>123</v>
      </c>
      <c r="C2347" t="str">
        <f>VLOOKUP(B2347,'REFERENCE SHEET'!B:C,2,FALSE)</f>
        <v>CSU CN EQUITY</v>
      </c>
      <c r="D2347" t="s">
        <v>124</v>
      </c>
      <c r="E2347">
        <v>5</v>
      </c>
      <c r="F2347" t="s">
        <v>10</v>
      </c>
      <c r="G2347" t="s">
        <v>15</v>
      </c>
      <c r="H2347" t="s">
        <v>26</v>
      </c>
      <c r="I2347">
        <v>0.1882051282051283</v>
      </c>
    </row>
    <row r="2348" spans="1:9" x14ac:dyDescent="0.3">
      <c r="A2348" s="11">
        <v>2018</v>
      </c>
      <c r="B2348" t="s">
        <v>123</v>
      </c>
      <c r="C2348" t="str">
        <f>VLOOKUP(B2348,'REFERENCE SHEET'!B:C,2,FALSE)</f>
        <v>CSU CN EQUITY</v>
      </c>
      <c r="D2348" t="s">
        <v>124</v>
      </c>
      <c r="E2348">
        <v>6</v>
      </c>
      <c r="F2348" t="s">
        <v>10</v>
      </c>
      <c r="G2348" t="s">
        <v>16</v>
      </c>
      <c r="H2348" t="s">
        <v>35</v>
      </c>
      <c r="I2348">
        <v>6.1501970515253364E-2</v>
      </c>
    </row>
    <row r="2349" spans="1:9" x14ac:dyDescent="0.3">
      <c r="A2349" s="11">
        <v>2019</v>
      </c>
      <c r="B2349" t="s">
        <v>123</v>
      </c>
      <c r="C2349" t="str">
        <f>VLOOKUP(B2349,'REFERENCE SHEET'!B:C,2,FALSE)</f>
        <v>CSU CN EQUITY</v>
      </c>
      <c r="D2349" t="s">
        <v>124</v>
      </c>
      <c r="E2349">
        <v>2</v>
      </c>
      <c r="F2349" t="s">
        <v>10</v>
      </c>
      <c r="G2349" t="s">
        <v>11</v>
      </c>
      <c r="H2349" t="s">
        <v>20</v>
      </c>
      <c r="I2349">
        <v>0.12600461766634224</v>
      </c>
    </row>
    <row r="2350" spans="1:9" x14ac:dyDescent="0.3">
      <c r="A2350" s="11">
        <v>2019</v>
      </c>
      <c r="B2350" t="s">
        <v>123</v>
      </c>
      <c r="C2350" t="str">
        <f>VLOOKUP(B2350,'REFERENCE SHEET'!B:C,2,FALSE)</f>
        <v>CSU CN EQUITY</v>
      </c>
      <c r="D2350" t="s">
        <v>124</v>
      </c>
      <c r="E2350">
        <v>4</v>
      </c>
      <c r="F2350" t="s">
        <v>10</v>
      </c>
      <c r="G2350" t="s">
        <v>13</v>
      </c>
      <c r="H2350" t="s">
        <v>35</v>
      </c>
      <c r="I2350">
        <v>0</v>
      </c>
    </row>
    <row r="2351" spans="1:9" x14ac:dyDescent="0.3">
      <c r="A2351" s="11">
        <v>2019</v>
      </c>
      <c r="B2351" t="s">
        <v>123</v>
      </c>
      <c r="C2351" t="str">
        <f>VLOOKUP(B2351,'REFERENCE SHEET'!B:C,2,FALSE)</f>
        <v>CSU CN EQUITY</v>
      </c>
      <c r="D2351" t="s">
        <v>124</v>
      </c>
      <c r="E2351">
        <v>5</v>
      </c>
      <c r="F2351" t="s">
        <v>10</v>
      </c>
      <c r="G2351" t="s">
        <v>15</v>
      </c>
      <c r="H2351" t="s">
        <v>26</v>
      </c>
      <c r="I2351">
        <v>0.24510268562401274</v>
      </c>
    </row>
    <row r="2352" spans="1:9" x14ac:dyDescent="0.3">
      <c r="A2352" s="11">
        <v>2019</v>
      </c>
      <c r="B2352" t="s">
        <v>123</v>
      </c>
      <c r="C2352" t="str">
        <f>VLOOKUP(B2352,'REFERENCE SHEET'!B:C,2,FALSE)</f>
        <v>CSU CN EQUITY</v>
      </c>
      <c r="D2352" t="s">
        <v>124</v>
      </c>
      <c r="E2352">
        <v>6</v>
      </c>
      <c r="F2352" t="s">
        <v>10</v>
      </c>
      <c r="G2352" t="s">
        <v>16</v>
      </c>
      <c r="H2352" t="s">
        <v>35</v>
      </c>
      <c r="I2352">
        <v>3.1595566837966736E-2</v>
      </c>
    </row>
    <row r="2353" spans="1:9" x14ac:dyDescent="0.3">
      <c r="A2353" s="11">
        <v>2020</v>
      </c>
      <c r="B2353" t="s">
        <v>123</v>
      </c>
      <c r="C2353" t="str">
        <f>VLOOKUP(B2353,'REFERENCE SHEET'!B:C,2,FALSE)</f>
        <v>CSU CN EQUITY</v>
      </c>
      <c r="D2353" t="s">
        <v>124</v>
      </c>
      <c r="E2353">
        <v>2</v>
      </c>
      <c r="F2353" t="s">
        <v>10</v>
      </c>
      <c r="G2353" t="s">
        <v>11</v>
      </c>
      <c r="H2353" t="s">
        <v>20</v>
      </c>
      <c r="I2353">
        <v>0.11600984160622171</v>
      </c>
    </row>
    <row r="2354" spans="1:9" x14ac:dyDescent="0.3">
      <c r="A2354" s="11">
        <v>2020</v>
      </c>
      <c r="B2354" t="s">
        <v>123</v>
      </c>
      <c r="C2354" t="str">
        <f>VLOOKUP(B2354,'REFERENCE SHEET'!B:C,2,FALSE)</f>
        <v>CSU CN EQUITY</v>
      </c>
      <c r="D2354" t="s">
        <v>124</v>
      </c>
      <c r="E2354">
        <v>4</v>
      </c>
      <c r="F2354" t="s">
        <v>10</v>
      </c>
      <c r="G2354" t="s">
        <v>13</v>
      </c>
      <c r="H2354" t="s">
        <v>35</v>
      </c>
      <c r="I2354">
        <v>4.1463414634146295E-2</v>
      </c>
    </row>
    <row r="2355" spans="1:9" x14ac:dyDescent="0.3">
      <c r="A2355" s="11">
        <v>2020</v>
      </c>
      <c r="B2355" t="s">
        <v>123</v>
      </c>
      <c r="C2355" t="str">
        <f>VLOOKUP(B2355,'REFERENCE SHEET'!B:C,2,FALSE)</f>
        <v>CSU CN EQUITY</v>
      </c>
      <c r="D2355" t="s">
        <v>124</v>
      </c>
      <c r="E2355">
        <v>5</v>
      </c>
      <c r="F2355" t="s">
        <v>10</v>
      </c>
      <c r="G2355" t="s">
        <v>15</v>
      </c>
      <c r="H2355" t="s">
        <v>26</v>
      </c>
      <c r="I2355">
        <v>0.21997216423103697</v>
      </c>
    </row>
    <row r="2356" spans="1:9" x14ac:dyDescent="0.3">
      <c r="A2356" s="11">
        <v>2020</v>
      </c>
      <c r="B2356" t="s">
        <v>123</v>
      </c>
      <c r="C2356" t="str">
        <f>VLOOKUP(B2356,'REFERENCE SHEET'!B:C,2,FALSE)</f>
        <v>CSU CN EQUITY</v>
      </c>
      <c r="D2356" t="s">
        <v>124</v>
      </c>
      <c r="E2356">
        <v>6</v>
      </c>
      <c r="F2356" t="s">
        <v>10</v>
      </c>
      <c r="G2356" t="s">
        <v>16</v>
      </c>
      <c r="H2356" t="s">
        <v>35</v>
      </c>
      <c r="I2356">
        <v>2.1250415696707686E-2</v>
      </c>
    </row>
    <row r="2357" spans="1:9" x14ac:dyDescent="0.3">
      <c r="A2357" s="11">
        <v>2021</v>
      </c>
      <c r="B2357" t="s">
        <v>123</v>
      </c>
      <c r="C2357" t="str">
        <f>VLOOKUP(B2357,'REFERENCE SHEET'!B:C,2,FALSE)</f>
        <v>CSU CN EQUITY</v>
      </c>
      <c r="D2357" t="s">
        <v>124</v>
      </c>
      <c r="E2357">
        <v>2</v>
      </c>
      <c r="F2357" t="s">
        <v>10</v>
      </c>
      <c r="G2357" t="s">
        <v>11</v>
      </c>
      <c r="H2357" t="s">
        <v>26</v>
      </c>
      <c r="I2357">
        <v>0.22687739055845729</v>
      </c>
    </row>
    <row r="2358" spans="1:9" x14ac:dyDescent="0.3">
      <c r="A2358" s="11">
        <v>2021</v>
      </c>
      <c r="B2358" t="s">
        <v>123</v>
      </c>
      <c r="C2358" t="str">
        <f>VLOOKUP(B2358,'REFERENCE SHEET'!B:C,2,FALSE)</f>
        <v>CSU CN EQUITY</v>
      </c>
      <c r="D2358" t="s">
        <v>124</v>
      </c>
      <c r="E2358">
        <v>4</v>
      </c>
      <c r="F2358" t="s">
        <v>10</v>
      </c>
      <c r="G2358" t="s">
        <v>13</v>
      </c>
      <c r="H2358" t="s">
        <v>35</v>
      </c>
      <c r="I2358">
        <v>7.8181818181818102E-2</v>
      </c>
    </row>
    <row r="2359" spans="1:9" x14ac:dyDescent="0.3">
      <c r="A2359" s="11">
        <v>2021</v>
      </c>
      <c r="B2359" t="s">
        <v>123</v>
      </c>
      <c r="C2359" t="str">
        <f>VLOOKUP(B2359,'REFERENCE SHEET'!B:C,2,FALSE)</f>
        <v>CSU CN EQUITY</v>
      </c>
      <c r="D2359" t="s">
        <v>124</v>
      </c>
      <c r="E2359">
        <v>5</v>
      </c>
      <c r="F2359" t="s">
        <v>10</v>
      </c>
      <c r="G2359" t="s">
        <v>15</v>
      </c>
      <c r="H2359" t="s">
        <v>19</v>
      </c>
      <c r="I2359">
        <v>0.27133198106828949</v>
      </c>
    </row>
    <row r="2360" spans="1:9" x14ac:dyDescent="0.3">
      <c r="A2360" s="11">
        <v>2021</v>
      </c>
      <c r="B2360" t="s">
        <v>123</v>
      </c>
      <c r="C2360" t="str">
        <f>VLOOKUP(B2360,'REFERENCE SHEET'!B:C,2,FALSE)</f>
        <v>CSU CN EQUITY</v>
      </c>
      <c r="D2360" t="s">
        <v>124</v>
      </c>
      <c r="E2360">
        <v>6</v>
      </c>
      <c r="F2360" t="s">
        <v>10</v>
      </c>
      <c r="G2360" t="s">
        <v>16</v>
      </c>
      <c r="H2360" t="s">
        <v>26</v>
      </c>
      <c r="I2360">
        <v>0.22705632356857808</v>
      </c>
    </row>
    <row r="2361" spans="1:9" x14ac:dyDescent="0.3">
      <c r="A2361" s="11">
        <v>2022</v>
      </c>
      <c r="B2361" t="s">
        <v>123</v>
      </c>
      <c r="C2361" t="str">
        <f>VLOOKUP(B2361,'REFERENCE SHEET'!B:C,2,FALSE)</f>
        <v>CSU CN EQUITY</v>
      </c>
      <c r="D2361" t="s">
        <v>124</v>
      </c>
      <c r="E2361">
        <v>2</v>
      </c>
      <c r="F2361" t="s">
        <v>10</v>
      </c>
      <c r="G2361" t="s">
        <v>11</v>
      </c>
      <c r="H2361" t="s">
        <v>19</v>
      </c>
      <c r="I2361">
        <v>0.26800808559213346</v>
      </c>
    </row>
    <row r="2362" spans="1:9" x14ac:dyDescent="0.3">
      <c r="A2362" s="11">
        <v>2022</v>
      </c>
      <c r="B2362" t="s">
        <v>123</v>
      </c>
      <c r="C2362" t="str">
        <f>VLOOKUP(B2362,'REFERENCE SHEET'!B:C,2,FALSE)</f>
        <v>CSU CN EQUITY</v>
      </c>
      <c r="D2362" t="s">
        <v>124</v>
      </c>
      <c r="E2362">
        <v>4</v>
      </c>
      <c r="F2362" t="s">
        <v>10</v>
      </c>
      <c r="G2362" t="s">
        <v>13</v>
      </c>
      <c r="H2362" t="s">
        <v>20</v>
      </c>
      <c r="I2362">
        <v>0.12691501370746641</v>
      </c>
    </row>
    <row r="2363" spans="1:9" x14ac:dyDescent="0.3">
      <c r="A2363" s="11">
        <v>2022</v>
      </c>
      <c r="B2363" t="s">
        <v>123</v>
      </c>
      <c r="C2363" t="str">
        <f>VLOOKUP(B2363,'REFERENCE SHEET'!B:C,2,FALSE)</f>
        <v>CSU CN EQUITY</v>
      </c>
      <c r="D2363" t="s">
        <v>124</v>
      </c>
      <c r="E2363">
        <v>5</v>
      </c>
      <c r="F2363" t="s">
        <v>10</v>
      </c>
      <c r="G2363" t="s">
        <v>15</v>
      </c>
      <c r="H2363" t="s">
        <v>19</v>
      </c>
      <c r="I2363">
        <v>0.25468961979935267</v>
      </c>
    </row>
    <row r="2364" spans="1:9" x14ac:dyDescent="0.3">
      <c r="A2364" s="11">
        <v>2022</v>
      </c>
      <c r="B2364" t="s">
        <v>123</v>
      </c>
      <c r="C2364" t="str">
        <f>VLOOKUP(B2364,'REFERENCE SHEET'!B:C,2,FALSE)</f>
        <v>CSU CN EQUITY</v>
      </c>
      <c r="D2364" t="s">
        <v>124</v>
      </c>
      <c r="E2364">
        <v>6</v>
      </c>
      <c r="F2364" t="s">
        <v>10</v>
      </c>
      <c r="G2364" t="s">
        <v>16</v>
      </c>
      <c r="H2364" t="s">
        <v>19</v>
      </c>
      <c r="I2364">
        <v>0.33262969671776271</v>
      </c>
    </row>
    <row r="2365" spans="1:9" x14ac:dyDescent="0.3">
      <c r="A2365" s="11">
        <v>2023</v>
      </c>
      <c r="B2365" t="s">
        <v>123</v>
      </c>
      <c r="C2365" t="str">
        <f>VLOOKUP(B2365,'REFERENCE SHEET'!B:C,2,FALSE)</f>
        <v>CSU CN EQUITY</v>
      </c>
      <c r="D2365" t="s">
        <v>124</v>
      </c>
      <c r="E2365">
        <v>2</v>
      </c>
      <c r="F2365" t="s">
        <v>10</v>
      </c>
      <c r="G2365" t="s">
        <v>11</v>
      </c>
      <c r="H2365" t="s">
        <v>26</v>
      </c>
      <c r="I2365">
        <v>0.24209771402117725</v>
      </c>
    </row>
    <row r="2366" spans="1:9" x14ac:dyDescent="0.3">
      <c r="A2366" s="11">
        <v>2023</v>
      </c>
      <c r="B2366" t="s">
        <v>123</v>
      </c>
      <c r="C2366" t="str">
        <f>VLOOKUP(B2366,'REFERENCE SHEET'!B:C,2,FALSE)</f>
        <v>CSU CN EQUITY</v>
      </c>
      <c r="D2366" t="s">
        <v>124</v>
      </c>
      <c r="E2366">
        <v>4</v>
      </c>
      <c r="F2366" t="s">
        <v>10</v>
      </c>
      <c r="G2366" t="s">
        <v>13</v>
      </c>
      <c r="H2366" t="s">
        <v>20</v>
      </c>
      <c r="I2366">
        <v>0.11522070015220688</v>
      </c>
    </row>
    <row r="2367" spans="1:9" x14ac:dyDescent="0.3">
      <c r="A2367" s="11">
        <v>2023</v>
      </c>
      <c r="B2367" t="s">
        <v>123</v>
      </c>
      <c r="C2367" t="str">
        <f>VLOOKUP(B2367,'REFERENCE SHEET'!B:C,2,FALSE)</f>
        <v>CSU CN EQUITY</v>
      </c>
      <c r="D2367" t="s">
        <v>124</v>
      </c>
      <c r="E2367">
        <v>5</v>
      </c>
      <c r="F2367" t="s">
        <v>10</v>
      </c>
      <c r="G2367" t="s">
        <v>15</v>
      </c>
      <c r="H2367" t="s">
        <v>26</v>
      </c>
      <c r="I2367">
        <v>0.23528431961446317</v>
      </c>
    </row>
    <row r="2368" spans="1:9" x14ac:dyDescent="0.3">
      <c r="A2368" s="11">
        <v>2023</v>
      </c>
      <c r="B2368" t="s">
        <v>123</v>
      </c>
      <c r="C2368" t="str">
        <f>VLOOKUP(B2368,'REFERENCE SHEET'!B:C,2,FALSE)</f>
        <v>CSU CN EQUITY</v>
      </c>
      <c r="D2368" t="s">
        <v>124</v>
      </c>
      <c r="E2368">
        <v>6</v>
      </c>
      <c r="F2368" t="s">
        <v>10</v>
      </c>
      <c r="G2368" t="s">
        <v>16</v>
      </c>
      <c r="H2368" t="s">
        <v>19</v>
      </c>
      <c r="I2368">
        <v>0.29421235751880892</v>
      </c>
    </row>
    <row r="2369" spans="1:9" x14ac:dyDescent="0.3">
      <c r="A2369" s="11">
        <v>2024</v>
      </c>
      <c r="B2369" t="s">
        <v>123</v>
      </c>
      <c r="C2369" t="str">
        <f>VLOOKUP(B2369,'REFERENCE SHEET'!B:C,2,FALSE)</f>
        <v>CSU CN EQUITY</v>
      </c>
      <c r="D2369" t="s">
        <v>124</v>
      </c>
      <c r="E2369">
        <v>2</v>
      </c>
      <c r="F2369" t="s">
        <v>10</v>
      </c>
      <c r="G2369" t="s">
        <v>11</v>
      </c>
      <c r="H2369" t="s">
        <v>26</v>
      </c>
      <c r="I2369">
        <v>0.24457484880554634</v>
      </c>
    </row>
    <row r="2370" spans="1:9" x14ac:dyDescent="0.3">
      <c r="A2370" s="11">
        <v>2024</v>
      </c>
      <c r="B2370" t="s">
        <v>123</v>
      </c>
      <c r="C2370" t="str">
        <f>VLOOKUP(B2370,'REFERENCE SHEET'!B:C,2,FALSE)</f>
        <v>CSU CN EQUITY</v>
      </c>
      <c r="D2370" t="s">
        <v>124</v>
      </c>
      <c r="E2370">
        <v>4</v>
      </c>
      <c r="F2370" t="s">
        <v>10</v>
      </c>
      <c r="G2370" t="s">
        <v>13</v>
      </c>
      <c r="H2370" t="s">
        <v>20</v>
      </c>
      <c r="I2370">
        <v>0.13844086021505361</v>
      </c>
    </row>
    <row r="2371" spans="1:9" x14ac:dyDescent="0.3">
      <c r="A2371" s="11">
        <v>2024</v>
      </c>
      <c r="B2371" t="s">
        <v>123</v>
      </c>
      <c r="C2371" t="str">
        <f>VLOOKUP(B2371,'REFERENCE SHEET'!B:C,2,FALSE)</f>
        <v>CSU CN EQUITY</v>
      </c>
      <c r="D2371" t="s">
        <v>124</v>
      </c>
      <c r="E2371">
        <v>5</v>
      </c>
      <c r="F2371" t="s">
        <v>10</v>
      </c>
      <c r="G2371" t="s">
        <v>15</v>
      </c>
      <c r="H2371" t="s">
        <v>26</v>
      </c>
      <c r="I2371">
        <v>0.232375</v>
      </c>
    </row>
    <row r="2372" spans="1:9" x14ac:dyDescent="0.3">
      <c r="A2372" s="11">
        <v>2024</v>
      </c>
      <c r="B2372" t="s">
        <v>123</v>
      </c>
      <c r="C2372" t="str">
        <f>VLOOKUP(B2372,'REFERENCE SHEET'!B:C,2,FALSE)</f>
        <v>CSU CN EQUITY</v>
      </c>
      <c r="D2372" t="s">
        <v>124</v>
      </c>
      <c r="E2372">
        <v>6</v>
      </c>
      <c r="F2372" t="s">
        <v>10</v>
      </c>
      <c r="G2372" t="s">
        <v>16</v>
      </c>
      <c r="H2372" t="s">
        <v>19</v>
      </c>
      <c r="I2372">
        <v>0.29571812731448138</v>
      </c>
    </row>
    <row r="2373" spans="1:9" x14ac:dyDescent="0.3">
      <c r="A2373" s="11">
        <v>2020</v>
      </c>
      <c r="B2373" t="s">
        <v>962</v>
      </c>
      <c r="C2373" t="str">
        <f>VLOOKUP(B2373,'REFERENCE SHEET'!B:C,2,FALSE)</f>
        <v>CSW/A CN EQUITY</v>
      </c>
      <c r="D2373" t="s">
        <v>963</v>
      </c>
      <c r="E2373">
        <v>2</v>
      </c>
      <c r="F2373" t="s">
        <v>10</v>
      </c>
      <c r="G2373" t="s">
        <v>11</v>
      </c>
      <c r="H2373" t="s">
        <v>26</v>
      </c>
      <c r="I2373">
        <v>0.18236379692692983</v>
      </c>
    </row>
    <row r="2374" spans="1:9" x14ac:dyDescent="0.3">
      <c r="A2374" s="11">
        <v>2020</v>
      </c>
      <c r="B2374" t="s">
        <v>962</v>
      </c>
      <c r="C2374" t="str">
        <f>VLOOKUP(B2374,'REFERENCE SHEET'!B:C,2,FALSE)</f>
        <v>CSW/A CN EQUITY</v>
      </c>
      <c r="D2374" t="s">
        <v>963</v>
      </c>
      <c r="E2374">
        <v>4</v>
      </c>
      <c r="F2374" t="s">
        <v>10</v>
      </c>
      <c r="G2374" t="s">
        <v>13</v>
      </c>
      <c r="H2374" t="s">
        <v>35</v>
      </c>
      <c r="I2374">
        <v>6.1665221492028729E-2</v>
      </c>
    </row>
    <row r="2375" spans="1:9" x14ac:dyDescent="0.3">
      <c r="A2375" s="11">
        <v>2020</v>
      </c>
      <c r="B2375" t="s">
        <v>962</v>
      </c>
      <c r="C2375" t="str">
        <f>VLOOKUP(B2375,'REFERENCE SHEET'!B:C,2,FALSE)</f>
        <v>CSW/A CN EQUITY</v>
      </c>
      <c r="D2375" t="s">
        <v>963</v>
      </c>
      <c r="E2375">
        <v>5</v>
      </c>
      <c r="F2375" t="s">
        <v>10</v>
      </c>
      <c r="G2375" t="s">
        <v>15</v>
      </c>
      <c r="H2375" t="s">
        <v>26</v>
      </c>
      <c r="I2375">
        <v>0.23736951983298546</v>
      </c>
    </row>
    <row r="2376" spans="1:9" x14ac:dyDescent="0.3">
      <c r="A2376" s="11">
        <v>2020</v>
      </c>
      <c r="B2376" t="s">
        <v>962</v>
      </c>
      <c r="C2376" t="str">
        <f>VLOOKUP(B2376,'REFERENCE SHEET'!B:C,2,FALSE)</f>
        <v>CSW/A CN EQUITY</v>
      </c>
      <c r="D2376" t="s">
        <v>963</v>
      </c>
      <c r="E2376">
        <v>6</v>
      </c>
      <c r="F2376" t="s">
        <v>10</v>
      </c>
      <c r="G2376" t="s">
        <v>16</v>
      </c>
      <c r="H2376" t="s">
        <v>26</v>
      </c>
      <c r="I2376">
        <v>0.23121534427088433</v>
      </c>
    </row>
    <row r="2377" spans="1:9" x14ac:dyDescent="0.3">
      <c r="A2377" s="11">
        <v>2021</v>
      </c>
      <c r="B2377" t="s">
        <v>962</v>
      </c>
      <c r="C2377" t="str">
        <f>VLOOKUP(B2377,'REFERENCE SHEET'!B:C,2,FALSE)</f>
        <v>CSW/A CN EQUITY</v>
      </c>
      <c r="D2377" t="s">
        <v>963</v>
      </c>
      <c r="E2377">
        <v>2</v>
      </c>
      <c r="F2377" t="s">
        <v>10</v>
      </c>
      <c r="G2377" t="s">
        <v>11</v>
      </c>
      <c r="H2377" t="s">
        <v>20</v>
      </c>
      <c r="I2377">
        <v>0.14445199490012928</v>
      </c>
    </row>
    <row r="2378" spans="1:9" x14ac:dyDescent="0.3">
      <c r="A2378" s="11">
        <v>2021</v>
      </c>
      <c r="B2378" t="s">
        <v>962</v>
      </c>
      <c r="C2378" t="str">
        <f>VLOOKUP(B2378,'REFERENCE SHEET'!B:C,2,FALSE)</f>
        <v>CSW/A CN EQUITY</v>
      </c>
      <c r="D2378" t="s">
        <v>963</v>
      </c>
      <c r="E2378">
        <v>4</v>
      </c>
      <c r="F2378" t="s">
        <v>10</v>
      </c>
      <c r="G2378" t="s">
        <v>13</v>
      </c>
      <c r="H2378" t="s">
        <v>35</v>
      </c>
      <c r="I2378">
        <v>3.7726944291791353E-2</v>
      </c>
    </row>
    <row r="2379" spans="1:9" x14ac:dyDescent="0.3">
      <c r="A2379" s="11">
        <v>2021</v>
      </c>
      <c r="B2379" t="s">
        <v>962</v>
      </c>
      <c r="C2379" t="str">
        <f>VLOOKUP(B2379,'REFERENCE SHEET'!B:C,2,FALSE)</f>
        <v>CSW/A CN EQUITY</v>
      </c>
      <c r="D2379" t="s">
        <v>963</v>
      </c>
      <c r="E2379">
        <v>5</v>
      </c>
      <c r="F2379" t="s">
        <v>10</v>
      </c>
      <c r="G2379" t="s">
        <v>15</v>
      </c>
      <c r="H2379" t="s">
        <v>20</v>
      </c>
      <c r="I2379">
        <v>0.11744421906693717</v>
      </c>
    </row>
    <row r="2380" spans="1:9" x14ac:dyDescent="0.3">
      <c r="A2380" s="11">
        <v>2021</v>
      </c>
      <c r="B2380" t="s">
        <v>962</v>
      </c>
      <c r="C2380" t="str">
        <f>VLOOKUP(B2380,'REFERENCE SHEET'!B:C,2,FALSE)</f>
        <v>CSW/A CN EQUITY</v>
      </c>
      <c r="D2380" t="s">
        <v>963</v>
      </c>
      <c r="E2380">
        <v>6</v>
      </c>
      <c r="F2380" t="s">
        <v>10</v>
      </c>
      <c r="G2380" t="s">
        <v>16</v>
      </c>
      <c r="H2380" t="s">
        <v>26</v>
      </c>
      <c r="I2380">
        <v>0.22878435315202006</v>
      </c>
    </row>
    <row r="2381" spans="1:9" x14ac:dyDescent="0.3">
      <c r="A2381" s="11">
        <v>2022</v>
      </c>
      <c r="B2381" t="s">
        <v>962</v>
      </c>
      <c r="C2381" t="str">
        <f>VLOOKUP(B2381,'REFERENCE SHEET'!B:C,2,FALSE)</f>
        <v>CSW/A CN EQUITY</v>
      </c>
      <c r="D2381" t="s">
        <v>963</v>
      </c>
      <c r="E2381">
        <v>2</v>
      </c>
      <c r="F2381" t="s">
        <v>10</v>
      </c>
      <c r="G2381" t="s">
        <v>11</v>
      </c>
      <c r="H2381" t="s">
        <v>20</v>
      </c>
      <c r="I2381">
        <v>0.13464745696060362</v>
      </c>
    </row>
    <row r="2382" spans="1:9" x14ac:dyDescent="0.3">
      <c r="A2382" s="11">
        <v>2022</v>
      </c>
      <c r="B2382" t="s">
        <v>962</v>
      </c>
      <c r="C2382" t="str">
        <f>VLOOKUP(B2382,'REFERENCE SHEET'!B:C,2,FALSE)</f>
        <v>CSW/A CN EQUITY</v>
      </c>
      <c r="D2382" t="s">
        <v>963</v>
      </c>
      <c r="E2382">
        <v>4</v>
      </c>
      <c r="F2382" t="s">
        <v>10</v>
      </c>
      <c r="G2382" t="s">
        <v>13</v>
      </c>
      <c r="H2382" t="s">
        <v>35</v>
      </c>
      <c r="I2382">
        <v>3.7575502177272103E-2</v>
      </c>
    </row>
    <row r="2383" spans="1:9" x14ac:dyDescent="0.3">
      <c r="A2383" s="11">
        <v>2022</v>
      </c>
      <c r="B2383" t="s">
        <v>962</v>
      </c>
      <c r="C2383" t="str">
        <f>VLOOKUP(B2383,'REFERENCE SHEET'!B:C,2,FALSE)</f>
        <v>CSW/A CN EQUITY</v>
      </c>
      <c r="D2383" t="s">
        <v>963</v>
      </c>
      <c r="E2383">
        <v>5</v>
      </c>
      <c r="F2383" t="s">
        <v>10</v>
      </c>
      <c r="G2383" t="s">
        <v>15</v>
      </c>
      <c r="H2383" t="s">
        <v>20</v>
      </c>
      <c r="I2383">
        <v>0.10451745379876801</v>
      </c>
    </row>
    <row r="2384" spans="1:9" x14ac:dyDescent="0.3">
      <c r="A2384" s="11">
        <v>2022</v>
      </c>
      <c r="B2384" t="s">
        <v>962</v>
      </c>
      <c r="C2384" t="str">
        <f>VLOOKUP(B2384,'REFERENCE SHEET'!B:C,2,FALSE)</f>
        <v>CSW/A CN EQUITY</v>
      </c>
      <c r="D2384" t="s">
        <v>963</v>
      </c>
      <c r="E2384">
        <v>6</v>
      </c>
      <c r="F2384" t="s">
        <v>10</v>
      </c>
      <c r="G2384" t="s">
        <v>16</v>
      </c>
      <c r="H2384" t="s">
        <v>26</v>
      </c>
      <c r="I2384">
        <v>0.21437840198274954</v>
      </c>
    </row>
    <row r="2385" spans="1:9" x14ac:dyDescent="0.3">
      <c r="A2385" s="11">
        <v>2023</v>
      </c>
      <c r="B2385" t="s">
        <v>962</v>
      </c>
      <c r="C2385" t="str">
        <f>VLOOKUP(B2385,'REFERENCE SHEET'!B:C,2,FALSE)</f>
        <v>CSW/A CN EQUITY</v>
      </c>
      <c r="D2385" t="s">
        <v>963</v>
      </c>
      <c r="E2385">
        <v>2</v>
      </c>
      <c r="F2385" t="s">
        <v>10</v>
      </c>
      <c r="G2385" t="s">
        <v>11</v>
      </c>
      <c r="H2385" t="s">
        <v>20</v>
      </c>
      <c r="I2385">
        <v>0.12245865546334767</v>
      </c>
    </row>
    <row r="2386" spans="1:9" x14ac:dyDescent="0.3">
      <c r="A2386" s="11">
        <v>2023</v>
      </c>
      <c r="B2386" t="s">
        <v>962</v>
      </c>
      <c r="C2386" t="str">
        <f>VLOOKUP(B2386,'REFERENCE SHEET'!B:C,2,FALSE)</f>
        <v>CSW/A CN EQUITY</v>
      </c>
      <c r="D2386" t="s">
        <v>963</v>
      </c>
      <c r="E2386">
        <v>4</v>
      </c>
      <c r="F2386" t="s">
        <v>10</v>
      </c>
      <c r="G2386" t="s">
        <v>13</v>
      </c>
      <c r="H2386" t="s">
        <v>35</v>
      </c>
      <c r="I2386">
        <v>4.158025154089625E-2</v>
      </c>
    </row>
    <row r="2387" spans="1:9" x14ac:dyDescent="0.3">
      <c r="A2387" s="11">
        <v>2023</v>
      </c>
      <c r="B2387" t="s">
        <v>962</v>
      </c>
      <c r="C2387" t="str">
        <f>VLOOKUP(B2387,'REFERENCE SHEET'!B:C,2,FALSE)</f>
        <v>CSW/A CN EQUITY</v>
      </c>
      <c r="D2387" t="s">
        <v>963</v>
      </c>
      <c r="E2387">
        <v>5</v>
      </c>
      <c r="F2387" t="s">
        <v>10</v>
      </c>
      <c r="G2387" t="s">
        <v>15</v>
      </c>
      <c r="H2387" t="s">
        <v>20</v>
      </c>
      <c r="I2387">
        <v>0.11081267217630858</v>
      </c>
    </row>
    <row r="2388" spans="1:9" x14ac:dyDescent="0.3">
      <c r="A2388" s="11">
        <v>2023</v>
      </c>
      <c r="B2388" t="s">
        <v>962</v>
      </c>
      <c r="C2388" t="str">
        <f>VLOOKUP(B2388,'REFERENCE SHEET'!B:C,2,FALSE)</f>
        <v>CSW/A CN EQUITY</v>
      </c>
      <c r="D2388" t="s">
        <v>963</v>
      </c>
      <c r="E2388">
        <v>6</v>
      </c>
      <c r="F2388" t="s">
        <v>10</v>
      </c>
      <c r="G2388" t="s">
        <v>16</v>
      </c>
      <c r="H2388" t="s">
        <v>26</v>
      </c>
      <c r="I2388">
        <v>0.18157047491626854</v>
      </c>
    </row>
    <row r="2389" spans="1:9" x14ac:dyDescent="0.3">
      <c r="A2389" s="11">
        <v>2024</v>
      </c>
      <c r="B2389" t="s">
        <v>962</v>
      </c>
      <c r="C2389" t="str">
        <f>VLOOKUP(B2389,'REFERENCE SHEET'!B:C,2,FALSE)</f>
        <v>CSW/A CN EQUITY</v>
      </c>
      <c r="D2389" t="s">
        <v>963</v>
      </c>
      <c r="E2389">
        <v>2</v>
      </c>
      <c r="F2389" t="s">
        <v>10</v>
      </c>
      <c r="G2389" t="s">
        <v>11</v>
      </c>
      <c r="H2389" t="s">
        <v>20</v>
      </c>
      <c r="I2389">
        <v>0.12916197789748787</v>
      </c>
    </row>
    <row r="2390" spans="1:9" x14ac:dyDescent="0.3">
      <c r="A2390" s="11">
        <v>2024</v>
      </c>
      <c r="B2390" t="s">
        <v>962</v>
      </c>
      <c r="C2390" t="str">
        <f>VLOOKUP(B2390,'REFERENCE SHEET'!B:C,2,FALSE)</f>
        <v>CSW/A CN EQUITY</v>
      </c>
      <c r="D2390" t="s">
        <v>963</v>
      </c>
      <c r="E2390">
        <v>4</v>
      </c>
      <c r="F2390" t="s">
        <v>10</v>
      </c>
      <c r="G2390" t="s">
        <v>13</v>
      </c>
      <c r="H2390" t="s">
        <v>35</v>
      </c>
      <c r="I2390">
        <v>6.7512077294685974E-2</v>
      </c>
    </row>
    <row r="2391" spans="1:9" x14ac:dyDescent="0.3">
      <c r="A2391" s="11">
        <v>2024</v>
      </c>
      <c r="B2391" t="s">
        <v>962</v>
      </c>
      <c r="C2391" t="str">
        <f>VLOOKUP(B2391,'REFERENCE SHEET'!B:C,2,FALSE)</f>
        <v>CSW/A CN EQUITY</v>
      </c>
      <c r="D2391" t="s">
        <v>963</v>
      </c>
      <c r="E2391">
        <v>5</v>
      </c>
      <c r="F2391" t="s">
        <v>10</v>
      </c>
      <c r="G2391" t="s">
        <v>15</v>
      </c>
      <c r="H2391" t="s">
        <v>20</v>
      </c>
      <c r="I2391">
        <v>0.12465277777777781</v>
      </c>
    </row>
    <row r="2392" spans="1:9" x14ac:dyDescent="0.3">
      <c r="A2392" s="11">
        <v>2024</v>
      </c>
      <c r="B2392" t="s">
        <v>962</v>
      </c>
      <c r="C2392" t="str">
        <f>VLOOKUP(B2392,'REFERENCE SHEET'!B:C,2,FALSE)</f>
        <v>CSW/A CN EQUITY</v>
      </c>
      <c r="D2392" t="s">
        <v>963</v>
      </c>
      <c r="E2392">
        <v>6</v>
      </c>
      <c r="F2392" t="s">
        <v>10</v>
      </c>
      <c r="G2392" t="s">
        <v>16</v>
      </c>
      <c r="H2392" t="s">
        <v>26</v>
      </c>
      <c r="I2392">
        <v>0.17184486173964258</v>
      </c>
    </row>
    <row r="2393" spans="1:9" x14ac:dyDescent="0.3">
      <c r="A2393" s="11">
        <v>2014</v>
      </c>
      <c r="B2393" t="s">
        <v>101</v>
      </c>
      <c r="C2393" t="str">
        <f>VLOOKUP(B2393,'REFERENCE SHEET'!B:C,2,FALSE)</f>
        <v>CTC/A CN EQUITY</v>
      </c>
      <c r="D2393" t="s">
        <v>102</v>
      </c>
      <c r="E2393">
        <v>2</v>
      </c>
      <c r="F2393" t="s">
        <v>10</v>
      </c>
      <c r="G2393" t="s">
        <v>11</v>
      </c>
      <c r="H2393" t="s">
        <v>25</v>
      </c>
      <c r="I2393">
        <v>0.49307795583736796</v>
      </c>
    </row>
    <row r="2394" spans="1:9" x14ac:dyDescent="0.3">
      <c r="A2394" s="11">
        <v>2014</v>
      </c>
      <c r="B2394" t="s">
        <v>101</v>
      </c>
      <c r="C2394" t="str">
        <f>VLOOKUP(B2394,'REFERENCE SHEET'!B:C,2,FALSE)</f>
        <v>CTC/A CN EQUITY</v>
      </c>
      <c r="D2394" t="s">
        <v>102</v>
      </c>
      <c r="E2394">
        <v>4</v>
      </c>
      <c r="F2394" t="s">
        <v>10</v>
      </c>
      <c r="G2394" t="s">
        <v>13</v>
      </c>
      <c r="H2394" t="s">
        <v>25</v>
      </c>
      <c r="I2394">
        <v>0.45356472795497205</v>
      </c>
    </row>
    <row r="2395" spans="1:9" x14ac:dyDescent="0.3">
      <c r="A2395" s="11">
        <v>2014</v>
      </c>
      <c r="B2395" t="s">
        <v>101</v>
      </c>
      <c r="C2395" t="str">
        <f>VLOOKUP(B2395,'REFERENCE SHEET'!B:C,2,FALSE)</f>
        <v>CTC/A CN EQUITY</v>
      </c>
      <c r="D2395" t="s">
        <v>102</v>
      </c>
      <c r="E2395">
        <v>5</v>
      </c>
      <c r="F2395" t="s">
        <v>10</v>
      </c>
      <c r="G2395" t="s">
        <v>15</v>
      </c>
      <c r="H2395" t="s">
        <v>21</v>
      </c>
      <c r="I2395">
        <v>0.34993108427408753</v>
      </c>
    </row>
    <row r="2396" spans="1:9" x14ac:dyDescent="0.3">
      <c r="A2396" s="11">
        <v>2014</v>
      </c>
      <c r="B2396" t="s">
        <v>101</v>
      </c>
      <c r="C2396" t="str">
        <f>VLOOKUP(B2396,'REFERENCE SHEET'!B:C,2,FALSE)</f>
        <v>CTC/A CN EQUITY</v>
      </c>
      <c r="D2396" t="s">
        <v>102</v>
      </c>
      <c r="E2396">
        <v>6</v>
      </c>
      <c r="F2396" t="s">
        <v>10</v>
      </c>
      <c r="G2396" t="s">
        <v>16</v>
      </c>
      <c r="H2396" t="s">
        <v>14</v>
      </c>
      <c r="I2396">
        <v>0.66661328426695743</v>
      </c>
    </row>
    <row r="2397" spans="1:9" x14ac:dyDescent="0.3">
      <c r="A2397" s="11">
        <v>2015</v>
      </c>
      <c r="B2397" t="s">
        <v>101</v>
      </c>
      <c r="C2397" t="str">
        <f>VLOOKUP(B2397,'REFERENCE SHEET'!B:C,2,FALSE)</f>
        <v>CTC/A CN EQUITY</v>
      </c>
      <c r="D2397" t="s">
        <v>102</v>
      </c>
      <c r="E2397">
        <v>2</v>
      </c>
      <c r="F2397" t="s">
        <v>10</v>
      </c>
      <c r="G2397" t="s">
        <v>11</v>
      </c>
      <c r="H2397" t="s">
        <v>25</v>
      </c>
      <c r="I2397">
        <v>0.48577461340419725</v>
      </c>
    </row>
    <row r="2398" spans="1:9" x14ac:dyDescent="0.3">
      <c r="A2398" s="11">
        <v>2015</v>
      </c>
      <c r="B2398" t="s">
        <v>101</v>
      </c>
      <c r="C2398" t="str">
        <f>VLOOKUP(B2398,'REFERENCE SHEET'!B:C,2,FALSE)</f>
        <v>CTC/A CN EQUITY</v>
      </c>
      <c r="D2398" t="s">
        <v>102</v>
      </c>
      <c r="E2398">
        <v>4</v>
      </c>
      <c r="F2398" t="s">
        <v>10</v>
      </c>
      <c r="G2398" t="s">
        <v>13</v>
      </c>
      <c r="H2398" t="s">
        <v>25</v>
      </c>
      <c r="I2398">
        <v>0.4881868131868134</v>
      </c>
    </row>
    <row r="2399" spans="1:9" x14ac:dyDescent="0.3">
      <c r="A2399" s="11">
        <v>2015</v>
      </c>
      <c r="B2399" t="s">
        <v>101</v>
      </c>
      <c r="C2399" t="str">
        <f>VLOOKUP(B2399,'REFERENCE SHEET'!B:C,2,FALSE)</f>
        <v>CTC/A CN EQUITY</v>
      </c>
      <c r="D2399" t="s">
        <v>102</v>
      </c>
      <c r="E2399">
        <v>5</v>
      </c>
      <c r="F2399" t="s">
        <v>10</v>
      </c>
      <c r="G2399" t="s">
        <v>15</v>
      </c>
      <c r="H2399" t="s">
        <v>19</v>
      </c>
      <c r="I2399">
        <v>0.27038279111556851</v>
      </c>
    </row>
    <row r="2400" spans="1:9" x14ac:dyDescent="0.3">
      <c r="A2400" s="11">
        <v>2015</v>
      </c>
      <c r="B2400" t="s">
        <v>101</v>
      </c>
      <c r="C2400" t="str">
        <f>VLOOKUP(B2400,'REFERENCE SHEET'!B:C,2,FALSE)</f>
        <v>CTC/A CN EQUITY</v>
      </c>
      <c r="D2400" t="s">
        <v>102</v>
      </c>
      <c r="E2400">
        <v>6</v>
      </c>
      <c r="F2400" t="s">
        <v>10</v>
      </c>
      <c r="G2400" t="s">
        <v>16</v>
      </c>
      <c r="H2400" t="s">
        <v>24</v>
      </c>
      <c r="I2400">
        <v>0.69443887887085642</v>
      </c>
    </row>
    <row r="2401" spans="1:9" x14ac:dyDescent="0.3">
      <c r="A2401" s="11">
        <v>2016</v>
      </c>
      <c r="B2401" t="s">
        <v>101</v>
      </c>
      <c r="C2401" t="str">
        <f>VLOOKUP(B2401,'REFERENCE SHEET'!B:C,2,FALSE)</f>
        <v>CTC/A CN EQUITY</v>
      </c>
      <c r="D2401" t="s">
        <v>102</v>
      </c>
      <c r="E2401">
        <v>2</v>
      </c>
      <c r="F2401" t="s">
        <v>10</v>
      </c>
      <c r="G2401" t="s">
        <v>11</v>
      </c>
      <c r="H2401" t="s">
        <v>12</v>
      </c>
      <c r="I2401">
        <v>0.53285996733285335</v>
      </c>
    </row>
    <row r="2402" spans="1:9" x14ac:dyDescent="0.3">
      <c r="A2402" s="11">
        <v>2016</v>
      </c>
      <c r="B2402" t="s">
        <v>101</v>
      </c>
      <c r="C2402" t="str">
        <f>VLOOKUP(B2402,'REFERENCE SHEET'!B:C,2,FALSE)</f>
        <v>CTC/A CN EQUITY</v>
      </c>
      <c r="D2402" t="s">
        <v>102</v>
      </c>
      <c r="E2402">
        <v>4</v>
      </c>
      <c r="F2402" t="s">
        <v>10</v>
      </c>
      <c r="G2402" t="s">
        <v>13</v>
      </c>
      <c r="H2402" t="s">
        <v>14</v>
      </c>
      <c r="I2402">
        <v>0.61942918192918217</v>
      </c>
    </row>
    <row r="2403" spans="1:9" x14ac:dyDescent="0.3">
      <c r="A2403" s="11">
        <v>2016</v>
      </c>
      <c r="B2403" t="s">
        <v>101</v>
      </c>
      <c r="C2403" t="str">
        <f>VLOOKUP(B2403,'REFERENCE SHEET'!B:C,2,FALSE)</f>
        <v>CTC/A CN EQUITY</v>
      </c>
      <c r="D2403" t="s">
        <v>102</v>
      </c>
      <c r="E2403">
        <v>5</v>
      </c>
      <c r="F2403" t="s">
        <v>10</v>
      </c>
      <c r="G2403" t="s">
        <v>15</v>
      </c>
      <c r="H2403" t="s">
        <v>21</v>
      </c>
      <c r="I2403">
        <v>0.34075328318490544</v>
      </c>
    </row>
    <row r="2404" spans="1:9" x14ac:dyDescent="0.3">
      <c r="A2404" s="11">
        <v>2016</v>
      </c>
      <c r="B2404" t="s">
        <v>101</v>
      </c>
      <c r="C2404" t="str">
        <f>VLOOKUP(B2404,'REFERENCE SHEET'!B:C,2,FALSE)</f>
        <v>CTC/A CN EQUITY</v>
      </c>
      <c r="D2404" t="s">
        <v>102</v>
      </c>
      <c r="E2404">
        <v>6</v>
      </c>
      <c r="F2404" t="s">
        <v>10</v>
      </c>
      <c r="G2404" t="s">
        <v>16</v>
      </c>
      <c r="H2404" t="s">
        <v>14</v>
      </c>
      <c r="I2404">
        <v>0.65182024659312132</v>
      </c>
    </row>
    <row r="2405" spans="1:9" x14ac:dyDescent="0.3">
      <c r="A2405" s="11">
        <v>2017</v>
      </c>
      <c r="B2405" t="s">
        <v>101</v>
      </c>
      <c r="C2405" t="str">
        <f>VLOOKUP(B2405,'REFERENCE SHEET'!B:C,2,FALSE)</f>
        <v>CTC/A CN EQUITY</v>
      </c>
      <c r="D2405" t="s">
        <v>102</v>
      </c>
      <c r="E2405">
        <v>2</v>
      </c>
      <c r="F2405" t="s">
        <v>10</v>
      </c>
      <c r="G2405" t="s">
        <v>11</v>
      </c>
      <c r="H2405" t="s">
        <v>12</v>
      </c>
      <c r="I2405">
        <v>0.57896194310413551</v>
      </c>
    </row>
    <row r="2406" spans="1:9" x14ac:dyDescent="0.3">
      <c r="A2406" s="11">
        <v>2017</v>
      </c>
      <c r="B2406" t="s">
        <v>101</v>
      </c>
      <c r="C2406" t="str">
        <f>VLOOKUP(B2406,'REFERENCE SHEET'!B:C,2,FALSE)</f>
        <v>CTC/A CN EQUITY</v>
      </c>
      <c r="D2406" t="s">
        <v>102</v>
      </c>
      <c r="E2406">
        <v>4</v>
      </c>
      <c r="F2406" t="s">
        <v>10</v>
      </c>
      <c r="G2406" t="s">
        <v>13</v>
      </c>
      <c r="H2406" t="s">
        <v>24</v>
      </c>
      <c r="I2406">
        <v>0.67414806159150076</v>
      </c>
    </row>
    <row r="2407" spans="1:9" x14ac:dyDescent="0.3">
      <c r="A2407" s="11">
        <v>2017</v>
      </c>
      <c r="B2407" t="s">
        <v>101</v>
      </c>
      <c r="C2407" t="str">
        <f>VLOOKUP(B2407,'REFERENCE SHEET'!B:C,2,FALSE)</f>
        <v>CTC/A CN EQUITY</v>
      </c>
      <c r="D2407" t="s">
        <v>102</v>
      </c>
      <c r="E2407">
        <v>5</v>
      </c>
      <c r="F2407" t="s">
        <v>10</v>
      </c>
      <c r="G2407" t="s">
        <v>15</v>
      </c>
      <c r="H2407" t="s">
        <v>25</v>
      </c>
      <c r="I2407">
        <v>0.42369383490073137</v>
      </c>
    </row>
    <row r="2408" spans="1:9" x14ac:dyDescent="0.3">
      <c r="A2408" s="11">
        <v>2017</v>
      </c>
      <c r="B2408" t="s">
        <v>101</v>
      </c>
      <c r="C2408" t="str">
        <f>VLOOKUP(B2408,'REFERENCE SHEET'!B:C,2,FALSE)</f>
        <v>CTC/A CN EQUITY</v>
      </c>
      <c r="D2408" t="s">
        <v>102</v>
      </c>
      <c r="E2408">
        <v>6</v>
      </c>
      <c r="F2408" t="s">
        <v>10</v>
      </c>
      <c r="G2408" t="s">
        <v>16</v>
      </c>
      <c r="H2408" t="s">
        <v>14</v>
      </c>
      <c r="I2408">
        <v>0.65015338328122241</v>
      </c>
    </row>
    <row r="2409" spans="1:9" x14ac:dyDescent="0.3">
      <c r="A2409" s="11">
        <v>2018</v>
      </c>
      <c r="B2409" t="s">
        <v>101</v>
      </c>
      <c r="C2409" t="str">
        <f>VLOOKUP(B2409,'REFERENCE SHEET'!B:C,2,FALSE)</f>
        <v>CTC/A CN EQUITY</v>
      </c>
      <c r="D2409" t="s">
        <v>102</v>
      </c>
      <c r="E2409">
        <v>2</v>
      </c>
      <c r="F2409" t="s">
        <v>10</v>
      </c>
      <c r="G2409" t="s">
        <v>11</v>
      </c>
      <c r="H2409" t="s">
        <v>12</v>
      </c>
      <c r="I2409">
        <v>0.54907633941150369</v>
      </c>
    </row>
    <row r="2410" spans="1:9" x14ac:dyDescent="0.3">
      <c r="A2410" s="11">
        <v>2018</v>
      </c>
      <c r="B2410" t="s">
        <v>101</v>
      </c>
      <c r="C2410" t="str">
        <f>VLOOKUP(B2410,'REFERENCE SHEET'!B:C,2,FALSE)</f>
        <v>CTC/A CN EQUITY</v>
      </c>
      <c r="D2410" t="s">
        <v>102</v>
      </c>
      <c r="E2410">
        <v>4</v>
      </c>
      <c r="F2410" t="s">
        <v>10</v>
      </c>
      <c r="G2410" t="s">
        <v>13</v>
      </c>
      <c r="H2410" t="s">
        <v>24</v>
      </c>
      <c r="I2410">
        <v>0.67060439560439566</v>
      </c>
    </row>
    <row r="2411" spans="1:9" x14ac:dyDescent="0.3">
      <c r="A2411" s="11">
        <v>2018</v>
      </c>
      <c r="B2411" t="s">
        <v>101</v>
      </c>
      <c r="C2411" t="str">
        <f>VLOOKUP(B2411,'REFERENCE SHEET'!B:C,2,FALSE)</f>
        <v>CTC/A CN EQUITY</v>
      </c>
      <c r="D2411" t="s">
        <v>102</v>
      </c>
      <c r="E2411">
        <v>5</v>
      </c>
      <c r="F2411" t="s">
        <v>10</v>
      </c>
      <c r="G2411" t="s">
        <v>15</v>
      </c>
      <c r="H2411" t="s">
        <v>19</v>
      </c>
      <c r="I2411">
        <v>0.29986603872318146</v>
      </c>
    </row>
    <row r="2412" spans="1:9" x14ac:dyDescent="0.3">
      <c r="A2412" s="11">
        <v>2018</v>
      </c>
      <c r="B2412" t="s">
        <v>101</v>
      </c>
      <c r="C2412" t="str">
        <f>VLOOKUP(B2412,'REFERENCE SHEET'!B:C,2,FALSE)</f>
        <v>CTC/A CN EQUITY</v>
      </c>
      <c r="D2412" t="s">
        <v>102</v>
      </c>
      <c r="E2412">
        <v>6</v>
      </c>
      <c r="F2412" t="s">
        <v>10</v>
      </c>
      <c r="G2412" t="s">
        <v>16</v>
      </c>
      <c r="H2412" t="s">
        <v>24</v>
      </c>
      <c r="I2412">
        <v>0.68983436853002078</v>
      </c>
    </row>
    <row r="2413" spans="1:9" x14ac:dyDescent="0.3">
      <c r="A2413" s="11">
        <v>2019</v>
      </c>
      <c r="B2413" t="s">
        <v>101</v>
      </c>
      <c r="C2413" t="str">
        <f>VLOOKUP(B2413,'REFERENCE SHEET'!B:C,2,FALSE)</f>
        <v>CTC/A CN EQUITY</v>
      </c>
      <c r="D2413" t="s">
        <v>102</v>
      </c>
      <c r="E2413">
        <v>2</v>
      </c>
      <c r="F2413" t="s">
        <v>10</v>
      </c>
      <c r="G2413" t="s">
        <v>11</v>
      </c>
      <c r="H2413" t="s">
        <v>14</v>
      </c>
      <c r="I2413">
        <v>0.65672432149157955</v>
      </c>
    </row>
    <row r="2414" spans="1:9" x14ac:dyDescent="0.3">
      <c r="A2414" s="11">
        <v>2019</v>
      </c>
      <c r="B2414" t="s">
        <v>101</v>
      </c>
      <c r="C2414" t="str">
        <f>VLOOKUP(B2414,'REFERENCE SHEET'!B:C,2,FALSE)</f>
        <v>CTC/A CN EQUITY</v>
      </c>
      <c r="D2414" t="s">
        <v>102</v>
      </c>
      <c r="E2414">
        <v>4</v>
      </c>
      <c r="F2414" t="s">
        <v>10</v>
      </c>
      <c r="G2414" t="s">
        <v>13</v>
      </c>
      <c r="H2414" t="s">
        <v>23</v>
      </c>
      <c r="I2414">
        <v>0.83662831691000705</v>
      </c>
    </row>
    <row r="2415" spans="1:9" x14ac:dyDescent="0.3">
      <c r="A2415" s="11">
        <v>2019</v>
      </c>
      <c r="B2415" t="s">
        <v>101</v>
      </c>
      <c r="C2415" t="str">
        <f>VLOOKUP(B2415,'REFERENCE SHEET'!B:C,2,FALSE)</f>
        <v>CTC/A CN EQUITY</v>
      </c>
      <c r="D2415" t="s">
        <v>102</v>
      </c>
      <c r="E2415">
        <v>5</v>
      </c>
      <c r="F2415" t="s">
        <v>10</v>
      </c>
      <c r="G2415" t="s">
        <v>15</v>
      </c>
      <c r="H2415" t="s">
        <v>25</v>
      </c>
      <c r="I2415">
        <v>0.43364774029675057</v>
      </c>
    </row>
    <row r="2416" spans="1:9" x14ac:dyDescent="0.3">
      <c r="A2416" s="11">
        <v>2019</v>
      </c>
      <c r="B2416" t="s">
        <v>101</v>
      </c>
      <c r="C2416" t="str">
        <f>VLOOKUP(B2416,'REFERENCE SHEET'!B:C,2,FALSE)</f>
        <v>CTC/A CN EQUITY</v>
      </c>
      <c r="D2416" t="s">
        <v>102</v>
      </c>
      <c r="E2416">
        <v>6</v>
      </c>
      <c r="F2416" t="s">
        <v>10</v>
      </c>
      <c r="G2416" t="s">
        <v>16</v>
      </c>
      <c r="H2416" t="s">
        <v>24</v>
      </c>
      <c r="I2416">
        <v>0.7224241113274209</v>
      </c>
    </row>
    <row r="2417" spans="1:9" x14ac:dyDescent="0.3">
      <c r="A2417" s="11">
        <v>2020</v>
      </c>
      <c r="B2417" t="s">
        <v>101</v>
      </c>
      <c r="C2417" t="str">
        <f>VLOOKUP(B2417,'REFERENCE SHEET'!B:C,2,FALSE)</f>
        <v>CTC/A CN EQUITY</v>
      </c>
      <c r="D2417" t="s">
        <v>102</v>
      </c>
      <c r="E2417">
        <v>2</v>
      </c>
      <c r="F2417" t="s">
        <v>10</v>
      </c>
      <c r="G2417" t="s">
        <v>11</v>
      </c>
      <c r="H2417" t="s">
        <v>14</v>
      </c>
      <c r="I2417">
        <v>0.60542824244201454</v>
      </c>
    </row>
    <row r="2418" spans="1:9" x14ac:dyDescent="0.3">
      <c r="A2418" s="11">
        <v>2020</v>
      </c>
      <c r="B2418" t="s">
        <v>101</v>
      </c>
      <c r="C2418" t="str">
        <f>VLOOKUP(B2418,'REFERENCE SHEET'!B:C,2,FALSE)</f>
        <v>CTC/A CN EQUITY</v>
      </c>
      <c r="D2418" t="s">
        <v>102</v>
      </c>
      <c r="E2418">
        <v>4</v>
      </c>
      <c r="F2418" t="s">
        <v>10</v>
      </c>
      <c r="G2418" t="s">
        <v>13</v>
      </c>
      <c r="H2418" t="s">
        <v>22</v>
      </c>
      <c r="I2418">
        <v>0.81461000150410467</v>
      </c>
    </row>
    <row r="2419" spans="1:9" x14ac:dyDescent="0.3">
      <c r="A2419" s="11">
        <v>2020</v>
      </c>
      <c r="B2419" t="s">
        <v>101</v>
      </c>
      <c r="C2419" t="str">
        <f>VLOOKUP(B2419,'REFERENCE SHEET'!B:C,2,FALSE)</f>
        <v>CTC/A CN EQUITY</v>
      </c>
      <c r="D2419" t="s">
        <v>102</v>
      </c>
      <c r="E2419">
        <v>5</v>
      </c>
      <c r="F2419" t="s">
        <v>10</v>
      </c>
      <c r="G2419" t="s">
        <v>15</v>
      </c>
      <c r="H2419" t="s">
        <v>21</v>
      </c>
      <c r="I2419">
        <v>0.33815813232540243</v>
      </c>
    </row>
    <row r="2420" spans="1:9" x14ac:dyDescent="0.3">
      <c r="A2420" s="11">
        <v>2020</v>
      </c>
      <c r="B2420" t="s">
        <v>101</v>
      </c>
      <c r="C2420" t="str">
        <f>VLOOKUP(B2420,'REFERENCE SHEET'!B:C,2,FALSE)</f>
        <v>CTC/A CN EQUITY</v>
      </c>
      <c r="D2420" t="s">
        <v>102</v>
      </c>
      <c r="E2420">
        <v>6</v>
      </c>
      <c r="F2420" t="s">
        <v>10</v>
      </c>
      <c r="G2420" t="s">
        <v>16</v>
      </c>
      <c r="H2420" t="s">
        <v>24</v>
      </c>
      <c r="I2420">
        <v>0.68953838052519068</v>
      </c>
    </row>
    <row r="2421" spans="1:9" x14ac:dyDescent="0.3">
      <c r="A2421" s="11">
        <v>2021</v>
      </c>
      <c r="B2421" t="s">
        <v>101</v>
      </c>
      <c r="C2421" t="str">
        <f>VLOOKUP(B2421,'REFERENCE SHEET'!B:C,2,FALSE)</f>
        <v>CTC/A CN EQUITY</v>
      </c>
      <c r="D2421" t="s">
        <v>102</v>
      </c>
      <c r="E2421">
        <v>2</v>
      </c>
      <c r="F2421" t="s">
        <v>10</v>
      </c>
      <c r="G2421" t="s">
        <v>11</v>
      </c>
      <c r="H2421" t="s">
        <v>12</v>
      </c>
      <c r="I2421">
        <v>0.56752470621478579</v>
      </c>
    </row>
    <row r="2422" spans="1:9" x14ac:dyDescent="0.3">
      <c r="A2422" s="11">
        <v>2021</v>
      </c>
      <c r="B2422" t="s">
        <v>101</v>
      </c>
      <c r="C2422" t="str">
        <f>VLOOKUP(B2422,'REFERENCE SHEET'!B:C,2,FALSE)</f>
        <v>CTC/A CN EQUITY</v>
      </c>
      <c r="D2422" t="s">
        <v>102</v>
      </c>
      <c r="E2422">
        <v>4</v>
      </c>
      <c r="F2422" t="s">
        <v>10</v>
      </c>
      <c r="G2422" t="s">
        <v>13</v>
      </c>
      <c r="H2422" t="s">
        <v>14</v>
      </c>
      <c r="I2422">
        <v>0.62221774020679632</v>
      </c>
    </row>
    <row r="2423" spans="1:9" x14ac:dyDescent="0.3">
      <c r="A2423" s="11">
        <v>2021</v>
      </c>
      <c r="B2423" t="s">
        <v>101</v>
      </c>
      <c r="C2423" t="str">
        <f>VLOOKUP(B2423,'REFERENCE SHEET'!B:C,2,FALSE)</f>
        <v>CTC/A CN EQUITY</v>
      </c>
      <c r="D2423" t="s">
        <v>102</v>
      </c>
      <c r="E2423">
        <v>5</v>
      </c>
      <c r="F2423" t="s">
        <v>10</v>
      </c>
      <c r="G2423" t="s">
        <v>15</v>
      </c>
      <c r="H2423" t="s">
        <v>21</v>
      </c>
      <c r="I2423">
        <v>0.41601204745220954</v>
      </c>
    </row>
    <row r="2424" spans="1:9" x14ac:dyDescent="0.3">
      <c r="A2424" s="11">
        <v>2021</v>
      </c>
      <c r="B2424" t="s">
        <v>101</v>
      </c>
      <c r="C2424" t="str">
        <f>VLOOKUP(B2424,'REFERENCE SHEET'!B:C,2,FALSE)</f>
        <v>CTC/A CN EQUITY</v>
      </c>
      <c r="D2424" t="s">
        <v>102</v>
      </c>
      <c r="E2424">
        <v>6</v>
      </c>
      <c r="F2424" t="s">
        <v>10</v>
      </c>
      <c r="G2424" t="s">
        <v>16</v>
      </c>
      <c r="H2424" t="s">
        <v>24</v>
      </c>
      <c r="I2424">
        <v>0.66937343053277654</v>
      </c>
    </row>
    <row r="2425" spans="1:9" x14ac:dyDescent="0.3">
      <c r="A2425" s="11">
        <v>2022</v>
      </c>
      <c r="B2425" t="s">
        <v>101</v>
      </c>
      <c r="C2425" t="str">
        <f>VLOOKUP(B2425,'REFERENCE SHEET'!B:C,2,FALSE)</f>
        <v>CTC/A CN EQUITY</v>
      </c>
      <c r="D2425" t="s">
        <v>102</v>
      </c>
      <c r="E2425">
        <v>2</v>
      </c>
      <c r="F2425" t="s">
        <v>10</v>
      </c>
      <c r="G2425" t="s">
        <v>11</v>
      </c>
      <c r="H2425" t="s">
        <v>14</v>
      </c>
      <c r="I2425">
        <v>0.61883863428342956</v>
      </c>
    </row>
    <row r="2426" spans="1:9" x14ac:dyDescent="0.3">
      <c r="A2426" s="11">
        <v>2022</v>
      </c>
      <c r="B2426" t="s">
        <v>101</v>
      </c>
      <c r="C2426" t="str">
        <f>VLOOKUP(B2426,'REFERENCE SHEET'!B:C,2,FALSE)</f>
        <v>CTC/A CN EQUITY</v>
      </c>
      <c r="D2426" t="s">
        <v>102</v>
      </c>
      <c r="E2426">
        <v>4</v>
      </c>
      <c r="F2426" t="s">
        <v>10</v>
      </c>
      <c r="G2426" t="s">
        <v>13</v>
      </c>
      <c r="H2426" t="s">
        <v>24</v>
      </c>
      <c r="I2426">
        <v>0.71281608176769473</v>
      </c>
    </row>
    <row r="2427" spans="1:9" x14ac:dyDescent="0.3">
      <c r="A2427" s="11">
        <v>2022</v>
      </c>
      <c r="B2427" t="s">
        <v>101</v>
      </c>
      <c r="C2427" t="str">
        <f>VLOOKUP(B2427,'REFERENCE SHEET'!B:C,2,FALSE)</f>
        <v>CTC/A CN EQUITY</v>
      </c>
      <c r="D2427" t="s">
        <v>102</v>
      </c>
      <c r="E2427">
        <v>5</v>
      </c>
      <c r="F2427" t="s">
        <v>10</v>
      </c>
      <c r="G2427" t="s">
        <v>15</v>
      </c>
      <c r="H2427" t="s">
        <v>25</v>
      </c>
      <c r="I2427">
        <v>0.42509387292101014</v>
      </c>
    </row>
    <row r="2428" spans="1:9" x14ac:dyDescent="0.3">
      <c r="A2428" s="11">
        <v>2022</v>
      </c>
      <c r="B2428" t="s">
        <v>101</v>
      </c>
      <c r="C2428" t="str">
        <f>VLOOKUP(B2428,'REFERENCE SHEET'!B:C,2,FALSE)</f>
        <v>CTC/A CN EQUITY</v>
      </c>
      <c r="D2428" t="s">
        <v>102</v>
      </c>
      <c r="E2428">
        <v>6</v>
      </c>
      <c r="F2428" t="s">
        <v>10</v>
      </c>
      <c r="G2428" t="s">
        <v>16</v>
      </c>
      <c r="H2428" t="s">
        <v>24</v>
      </c>
      <c r="I2428">
        <v>0.72869502144479015</v>
      </c>
    </row>
    <row r="2429" spans="1:9" x14ac:dyDescent="0.3">
      <c r="A2429" s="11">
        <v>2023</v>
      </c>
      <c r="B2429" t="s">
        <v>101</v>
      </c>
      <c r="C2429" t="str">
        <f>VLOOKUP(B2429,'REFERENCE SHEET'!B:C,2,FALSE)</f>
        <v>CTC/A CN EQUITY</v>
      </c>
      <c r="D2429" t="s">
        <v>102</v>
      </c>
      <c r="E2429">
        <v>2</v>
      </c>
      <c r="F2429" t="s">
        <v>10</v>
      </c>
      <c r="G2429" t="s">
        <v>11</v>
      </c>
      <c r="H2429" t="s">
        <v>21</v>
      </c>
      <c r="I2429">
        <v>0.34205589696722716</v>
      </c>
    </row>
    <row r="2430" spans="1:9" x14ac:dyDescent="0.3">
      <c r="A2430" s="11">
        <v>2023</v>
      </c>
      <c r="B2430" t="s">
        <v>101</v>
      </c>
      <c r="C2430" t="str">
        <f>VLOOKUP(B2430,'REFERENCE SHEET'!B:C,2,FALSE)</f>
        <v>CTC/A CN EQUITY</v>
      </c>
      <c r="D2430" t="s">
        <v>102</v>
      </c>
      <c r="E2430">
        <v>4</v>
      </c>
      <c r="F2430" t="s">
        <v>10</v>
      </c>
      <c r="G2430" t="s">
        <v>13</v>
      </c>
      <c r="H2430" t="s">
        <v>22</v>
      </c>
      <c r="I2430">
        <v>0.81925786486409402</v>
      </c>
    </row>
    <row r="2431" spans="1:9" x14ac:dyDescent="0.3">
      <c r="A2431" s="11">
        <v>2023</v>
      </c>
      <c r="B2431" t="s">
        <v>101</v>
      </c>
      <c r="C2431" t="str">
        <f>VLOOKUP(B2431,'REFERENCE SHEET'!B:C,2,FALSE)</f>
        <v>CTC/A CN EQUITY</v>
      </c>
      <c r="D2431" t="s">
        <v>102</v>
      </c>
      <c r="E2431">
        <v>5</v>
      </c>
      <c r="F2431" t="s">
        <v>10</v>
      </c>
      <c r="G2431" t="s">
        <v>15</v>
      </c>
      <c r="H2431" t="s">
        <v>21</v>
      </c>
      <c r="I2431">
        <v>0.35201139902096823</v>
      </c>
    </row>
    <row r="2432" spans="1:9" x14ac:dyDescent="0.3">
      <c r="A2432" s="11">
        <v>2023</v>
      </c>
      <c r="B2432" t="s">
        <v>101</v>
      </c>
      <c r="C2432" t="str">
        <f>VLOOKUP(B2432,'REFERENCE SHEET'!B:C,2,FALSE)</f>
        <v>CTC/A CN EQUITY</v>
      </c>
      <c r="D2432" t="s">
        <v>102</v>
      </c>
      <c r="E2432">
        <v>6</v>
      </c>
      <c r="F2432" t="s">
        <v>10</v>
      </c>
      <c r="G2432" t="s">
        <v>16</v>
      </c>
      <c r="H2432" t="s">
        <v>24</v>
      </c>
      <c r="I2432">
        <v>0.72484703317034493</v>
      </c>
    </row>
    <row r="2433" spans="1:9" x14ac:dyDescent="0.3">
      <c r="A2433" s="11">
        <v>2024</v>
      </c>
      <c r="B2433" t="s">
        <v>101</v>
      </c>
      <c r="C2433" t="str">
        <f>VLOOKUP(B2433,'REFERENCE SHEET'!B:C,2,FALSE)</f>
        <v>CTC/A CN EQUITY</v>
      </c>
      <c r="D2433" t="s">
        <v>102</v>
      </c>
      <c r="E2433">
        <v>2</v>
      </c>
      <c r="F2433" t="s">
        <v>10</v>
      </c>
      <c r="G2433" t="s">
        <v>11</v>
      </c>
      <c r="H2433" t="s">
        <v>25</v>
      </c>
      <c r="I2433">
        <v>0.43231953767536652</v>
      </c>
    </row>
    <row r="2434" spans="1:9" x14ac:dyDescent="0.3">
      <c r="A2434" s="11">
        <v>2024</v>
      </c>
      <c r="B2434" t="s">
        <v>101</v>
      </c>
      <c r="C2434" t="str">
        <f>VLOOKUP(B2434,'REFERENCE SHEET'!B:C,2,FALSE)</f>
        <v>CTC/A CN EQUITY</v>
      </c>
      <c r="D2434" t="s">
        <v>102</v>
      </c>
      <c r="E2434">
        <v>4</v>
      </c>
      <c r="F2434" t="s">
        <v>10</v>
      </c>
      <c r="G2434" t="s">
        <v>13</v>
      </c>
      <c r="H2434" t="s">
        <v>22</v>
      </c>
      <c r="I2434">
        <v>0.80655350620489352</v>
      </c>
    </row>
    <row r="2435" spans="1:9" x14ac:dyDescent="0.3">
      <c r="A2435" s="11">
        <v>2024</v>
      </c>
      <c r="B2435" t="s">
        <v>101</v>
      </c>
      <c r="C2435" t="str">
        <f>VLOOKUP(B2435,'REFERENCE SHEET'!B:C,2,FALSE)</f>
        <v>CTC/A CN EQUITY</v>
      </c>
      <c r="D2435" t="s">
        <v>102</v>
      </c>
      <c r="E2435">
        <v>5</v>
      </c>
      <c r="F2435" t="s">
        <v>10</v>
      </c>
      <c r="G2435" t="s">
        <v>15</v>
      </c>
      <c r="H2435" t="s">
        <v>21</v>
      </c>
      <c r="I2435">
        <v>0.3595138888888888</v>
      </c>
    </row>
    <row r="2436" spans="1:9" x14ac:dyDescent="0.3">
      <c r="A2436" s="11">
        <v>2024</v>
      </c>
      <c r="B2436" t="s">
        <v>101</v>
      </c>
      <c r="C2436" t="str">
        <f>VLOOKUP(B2436,'REFERENCE SHEET'!B:C,2,FALSE)</f>
        <v>CTC/A CN EQUITY</v>
      </c>
      <c r="D2436" t="s">
        <v>102</v>
      </c>
      <c r="E2436">
        <v>6</v>
      </c>
      <c r="F2436" t="s">
        <v>10</v>
      </c>
      <c r="G2436" t="s">
        <v>16</v>
      </c>
      <c r="H2436" t="s">
        <v>24</v>
      </c>
      <c r="I2436">
        <v>0.68009825149469649</v>
      </c>
    </row>
    <row r="2437" spans="1:9" x14ac:dyDescent="0.3">
      <c r="A2437" s="11">
        <v>2020</v>
      </c>
      <c r="B2437" t="s">
        <v>960</v>
      </c>
      <c r="C2437" t="str">
        <f>VLOOKUP(B2437,'REFERENCE SHEET'!B:C,2,FALSE)</f>
        <v>CTS CN EQUITY</v>
      </c>
      <c r="D2437" t="s">
        <v>961</v>
      </c>
      <c r="E2437">
        <v>2</v>
      </c>
      <c r="F2437" t="s">
        <v>10</v>
      </c>
      <c r="G2437" t="s">
        <v>11</v>
      </c>
      <c r="H2437" t="s">
        <v>19</v>
      </c>
      <c r="I2437">
        <v>0.26043156752717811</v>
      </c>
    </row>
    <row r="2438" spans="1:9" x14ac:dyDescent="0.3">
      <c r="A2438" s="11">
        <v>2020</v>
      </c>
      <c r="B2438" t="s">
        <v>960</v>
      </c>
      <c r="C2438" t="str">
        <f>VLOOKUP(B2438,'REFERENCE SHEET'!B:C,2,FALSE)</f>
        <v>CTS CN EQUITY</v>
      </c>
      <c r="D2438" t="s">
        <v>961</v>
      </c>
      <c r="E2438">
        <v>4</v>
      </c>
      <c r="F2438" t="s">
        <v>10</v>
      </c>
      <c r="G2438" t="s">
        <v>13</v>
      </c>
      <c r="H2438" t="s">
        <v>35</v>
      </c>
      <c r="I2438">
        <v>0</v>
      </c>
    </row>
    <row r="2439" spans="1:9" x14ac:dyDescent="0.3">
      <c r="A2439" s="11">
        <v>2020</v>
      </c>
      <c r="B2439" t="s">
        <v>960</v>
      </c>
      <c r="C2439" t="str">
        <f>VLOOKUP(B2439,'REFERENCE SHEET'!B:C,2,FALSE)</f>
        <v>CTS CN EQUITY</v>
      </c>
      <c r="D2439" t="s">
        <v>961</v>
      </c>
      <c r="E2439">
        <v>5</v>
      </c>
      <c r="F2439" t="s">
        <v>10</v>
      </c>
      <c r="G2439" t="s">
        <v>15</v>
      </c>
      <c r="H2439" t="s">
        <v>25</v>
      </c>
      <c r="I2439">
        <v>0.45560194850382757</v>
      </c>
    </row>
    <row r="2440" spans="1:9" x14ac:dyDescent="0.3">
      <c r="A2440" s="11">
        <v>2020</v>
      </c>
      <c r="B2440" t="s">
        <v>960</v>
      </c>
      <c r="C2440" t="str">
        <f>VLOOKUP(B2440,'REFERENCE SHEET'!B:C,2,FALSE)</f>
        <v>CTS CN EQUITY</v>
      </c>
      <c r="D2440" t="s">
        <v>961</v>
      </c>
      <c r="E2440">
        <v>6</v>
      </c>
      <c r="F2440" t="s">
        <v>10</v>
      </c>
      <c r="G2440" t="s">
        <v>16</v>
      </c>
      <c r="H2440" t="s">
        <v>20</v>
      </c>
      <c r="I2440">
        <v>0.12451309056376347</v>
      </c>
    </row>
    <row r="2441" spans="1:9" x14ac:dyDescent="0.3">
      <c r="A2441" s="11">
        <v>2021</v>
      </c>
      <c r="B2441" t="s">
        <v>960</v>
      </c>
      <c r="C2441" t="str">
        <f>VLOOKUP(B2441,'REFERENCE SHEET'!B:C,2,FALSE)</f>
        <v>CTS CN EQUITY</v>
      </c>
      <c r="D2441" t="s">
        <v>961</v>
      </c>
      <c r="E2441">
        <v>2</v>
      </c>
      <c r="F2441" t="s">
        <v>10</v>
      </c>
      <c r="G2441" t="s">
        <v>11</v>
      </c>
      <c r="H2441" t="s">
        <v>26</v>
      </c>
      <c r="I2441">
        <v>0.24017313126566647</v>
      </c>
    </row>
    <row r="2442" spans="1:9" x14ac:dyDescent="0.3">
      <c r="A2442" s="11">
        <v>2021</v>
      </c>
      <c r="B2442" t="s">
        <v>960</v>
      </c>
      <c r="C2442" t="str">
        <f>VLOOKUP(B2442,'REFERENCE SHEET'!B:C,2,FALSE)</f>
        <v>CTS CN EQUITY</v>
      </c>
      <c r="D2442" t="s">
        <v>961</v>
      </c>
      <c r="E2442">
        <v>4</v>
      </c>
      <c r="F2442" t="s">
        <v>10</v>
      </c>
      <c r="G2442" t="s">
        <v>13</v>
      </c>
      <c r="H2442" t="s">
        <v>35</v>
      </c>
      <c r="I2442">
        <v>0</v>
      </c>
    </row>
    <row r="2443" spans="1:9" x14ac:dyDescent="0.3">
      <c r="A2443" s="11">
        <v>2021</v>
      </c>
      <c r="B2443" t="s">
        <v>960</v>
      </c>
      <c r="C2443" t="str">
        <f>VLOOKUP(B2443,'REFERENCE SHEET'!B:C,2,FALSE)</f>
        <v>CTS CN EQUITY</v>
      </c>
      <c r="D2443" t="s">
        <v>961</v>
      </c>
      <c r="E2443">
        <v>5</v>
      </c>
      <c r="F2443" t="s">
        <v>10</v>
      </c>
      <c r="G2443" t="s">
        <v>15</v>
      </c>
      <c r="H2443" t="s">
        <v>25</v>
      </c>
      <c r="I2443">
        <v>0.41697092630155519</v>
      </c>
    </row>
    <row r="2444" spans="1:9" x14ac:dyDescent="0.3">
      <c r="A2444" s="11">
        <v>2021</v>
      </c>
      <c r="B2444" t="s">
        <v>960</v>
      </c>
      <c r="C2444" t="str">
        <f>VLOOKUP(B2444,'REFERENCE SHEET'!B:C,2,FALSE)</f>
        <v>CTS CN EQUITY</v>
      </c>
      <c r="D2444" t="s">
        <v>961</v>
      </c>
      <c r="E2444">
        <v>6</v>
      </c>
      <c r="F2444" t="s">
        <v>10</v>
      </c>
      <c r="G2444" t="s">
        <v>16</v>
      </c>
      <c r="H2444" t="s">
        <v>20</v>
      </c>
      <c r="I2444">
        <v>0.11853278276170533</v>
      </c>
    </row>
    <row r="2445" spans="1:9" x14ac:dyDescent="0.3">
      <c r="A2445" s="11">
        <v>2022</v>
      </c>
      <c r="B2445" t="s">
        <v>960</v>
      </c>
      <c r="C2445" t="str">
        <f>VLOOKUP(B2445,'REFERENCE SHEET'!B:C,2,FALSE)</f>
        <v>CTS CN EQUITY</v>
      </c>
      <c r="D2445" t="s">
        <v>961</v>
      </c>
      <c r="E2445">
        <v>2</v>
      </c>
      <c r="F2445" t="s">
        <v>10</v>
      </c>
      <c r="G2445" t="s">
        <v>11</v>
      </c>
      <c r="H2445" t="s">
        <v>19</v>
      </c>
      <c r="I2445">
        <v>0.29894563951235326</v>
      </c>
    </row>
    <row r="2446" spans="1:9" x14ac:dyDescent="0.3">
      <c r="A2446" s="11">
        <v>2022</v>
      </c>
      <c r="B2446" t="s">
        <v>960</v>
      </c>
      <c r="C2446" t="str">
        <f>VLOOKUP(B2446,'REFERENCE SHEET'!B:C,2,FALSE)</f>
        <v>CTS CN EQUITY</v>
      </c>
      <c r="D2446" t="s">
        <v>961</v>
      </c>
      <c r="E2446">
        <v>4</v>
      </c>
      <c r="F2446" t="s">
        <v>10</v>
      </c>
      <c r="G2446" t="s">
        <v>13</v>
      </c>
      <c r="H2446" t="s">
        <v>35</v>
      </c>
      <c r="I2446">
        <v>0</v>
      </c>
    </row>
    <row r="2447" spans="1:9" x14ac:dyDescent="0.3">
      <c r="A2447" s="11">
        <v>2022</v>
      </c>
      <c r="B2447" t="s">
        <v>960</v>
      </c>
      <c r="C2447" t="str">
        <f>VLOOKUP(B2447,'REFERENCE SHEET'!B:C,2,FALSE)</f>
        <v>CTS CN EQUITY</v>
      </c>
      <c r="D2447" t="s">
        <v>961</v>
      </c>
      <c r="E2447">
        <v>5</v>
      </c>
      <c r="F2447" t="s">
        <v>10</v>
      </c>
      <c r="G2447" t="s">
        <v>15</v>
      </c>
      <c r="H2447" t="s">
        <v>12</v>
      </c>
      <c r="I2447">
        <v>0.54736481861738562</v>
      </c>
    </row>
    <row r="2448" spans="1:9" x14ac:dyDescent="0.3">
      <c r="A2448" s="11">
        <v>2022</v>
      </c>
      <c r="B2448" t="s">
        <v>960</v>
      </c>
      <c r="C2448" t="str">
        <f>VLOOKUP(B2448,'REFERENCE SHEET'!B:C,2,FALSE)</f>
        <v>CTS CN EQUITY</v>
      </c>
      <c r="D2448" t="s">
        <v>961</v>
      </c>
      <c r="E2448">
        <v>6</v>
      </c>
      <c r="F2448" t="s">
        <v>10</v>
      </c>
      <c r="G2448" t="s">
        <v>16</v>
      </c>
      <c r="H2448" t="s">
        <v>20</v>
      </c>
      <c r="I2448">
        <v>0.11460765431726477</v>
      </c>
    </row>
    <row r="2449" spans="1:9" x14ac:dyDescent="0.3">
      <c r="A2449" s="11">
        <v>2023</v>
      </c>
      <c r="B2449" t="s">
        <v>960</v>
      </c>
      <c r="C2449" t="str">
        <f>VLOOKUP(B2449,'REFERENCE SHEET'!B:C,2,FALSE)</f>
        <v>CTS CN EQUITY</v>
      </c>
      <c r="D2449" t="s">
        <v>961</v>
      </c>
      <c r="E2449">
        <v>2</v>
      </c>
      <c r="F2449" t="s">
        <v>10</v>
      </c>
      <c r="G2449" t="s">
        <v>11</v>
      </c>
      <c r="H2449" t="s">
        <v>19</v>
      </c>
      <c r="I2449">
        <v>0.2774150244455606</v>
      </c>
    </row>
    <row r="2450" spans="1:9" x14ac:dyDescent="0.3">
      <c r="A2450" s="11">
        <v>2023</v>
      </c>
      <c r="B2450" t="s">
        <v>960</v>
      </c>
      <c r="C2450" t="str">
        <f>VLOOKUP(B2450,'REFERENCE SHEET'!B:C,2,FALSE)</f>
        <v>CTS CN EQUITY</v>
      </c>
      <c r="D2450" t="s">
        <v>961</v>
      </c>
      <c r="E2450">
        <v>4</v>
      </c>
      <c r="F2450" t="s">
        <v>10</v>
      </c>
      <c r="G2450" t="s">
        <v>13</v>
      </c>
      <c r="H2450" t="s">
        <v>35</v>
      </c>
      <c r="I2450">
        <v>2.9680365296803624E-2</v>
      </c>
    </row>
    <row r="2451" spans="1:9" x14ac:dyDescent="0.3">
      <c r="A2451" s="11">
        <v>2023</v>
      </c>
      <c r="B2451" t="s">
        <v>960</v>
      </c>
      <c r="C2451" t="str">
        <f>VLOOKUP(B2451,'REFERENCE SHEET'!B:C,2,FALSE)</f>
        <v>CTS CN EQUITY</v>
      </c>
      <c r="D2451" t="s">
        <v>961</v>
      </c>
      <c r="E2451">
        <v>5</v>
      </c>
      <c r="F2451" t="s">
        <v>10</v>
      </c>
      <c r="G2451" t="s">
        <v>15</v>
      </c>
      <c r="H2451" t="s">
        <v>25</v>
      </c>
      <c r="I2451">
        <v>0.45337465564738311</v>
      </c>
    </row>
    <row r="2452" spans="1:9" x14ac:dyDescent="0.3">
      <c r="A2452" s="11">
        <v>2023</v>
      </c>
      <c r="B2452" t="s">
        <v>960</v>
      </c>
      <c r="C2452" t="str">
        <f>VLOOKUP(B2452,'REFERENCE SHEET'!B:C,2,FALSE)</f>
        <v>CTS CN EQUITY</v>
      </c>
      <c r="D2452" t="s">
        <v>961</v>
      </c>
      <c r="E2452">
        <v>6</v>
      </c>
      <c r="F2452" t="s">
        <v>10</v>
      </c>
      <c r="G2452" t="s">
        <v>16</v>
      </c>
      <c r="H2452" t="s">
        <v>20</v>
      </c>
      <c r="I2452">
        <v>0.15938236623720475</v>
      </c>
    </row>
    <row r="2453" spans="1:9" x14ac:dyDescent="0.3">
      <c r="A2453" s="11">
        <v>2024</v>
      </c>
      <c r="B2453" t="s">
        <v>960</v>
      </c>
      <c r="C2453" t="str">
        <f>VLOOKUP(B2453,'REFERENCE SHEET'!B:C,2,FALSE)</f>
        <v>CTS CN EQUITY</v>
      </c>
      <c r="D2453" t="s">
        <v>961</v>
      </c>
      <c r="E2453">
        <v>2</v>
      </c>
      <c r="F2453" t="s">
        <v>10</v>
      </c>
      <c r="G2453" t="s">
        <v>11</v>
      </c>
      <c r="H2453" t="s">
        <v>26</v>
      </c>
      <c r="I2453">
        <v>0.22637318115523478</v>
      </c>
    </row>
    <row r="2454" spans="1:9" x14ac:dyDescent="0.3">
      <c r="A2454" s="11">
        <v>2024</v>
      </c>
      <c r="B2454" t="s">
        <v>960</v>
      </c>
      <c r="C2454" t="str">
        <f>VLOOKUP(B2454,'REFERENCE SHEET'!B:C,2,FALSE)</f>
        <v>CTS CN EQUITY</v>
      </c>
      <c r="D2454" t="s">
        <v>961</v>
      </c>
      <c r="E2454">
        <v>4</v>
      </c>
      <c r="F2454" t="s">
        <v>10</v>
      </c>
      <c r="G2454" t="s">
        <v>13</v>
      </c>
      <c r="H2454" t="s">
        <v>35</v>
      </c>
      <c r="I2454">
        <v>2.7479091995221E-2</v>
      </c>
    </row>
    <row r="2455" spans="1:9" x14ac:dyDescent="0.3">
      <c r="A2455" s="11">
        <v>2024</v>
      </c>
      <c r="B2455" t="s">
        <v>960</v>
      </c>
      <c r="C2455" t="str">
        <f>VLOOKUP(B2455,'REFERENCE SHEET'!B:C,2,FALSE)</f>
        <v>CTS CN EQUITY</v>
      </c>
      <c r="D2455" t="s">
        <v>961</v>
      </c>
      <c r="E2455">
        <v>5</v>
      </c>
      <c r="F2455" t="s">
        <v>10</v>
      </c>
      <c r="G2455" t="s">
        <v>15</v>
      </c>
      <c r="H2455" t="s">
        <v>21</v>
      </c>
      <c r="I2455">
        <v>0.35215277777777793</v>
      </c>
    </row>
    <row r="2456" spans="1:9" x14ac:dyDescent="0.3">
      <c r="A2456" s="11">
        <v>2024</v>
      </c>
      <c r="B2456" t="s">
        <v>960</v>
      </c>
      <c r="C2456" t="str">
        <f>VLOOKUP(B2456,'REFERENCE SHEET'!B:C,2,FALSE)</f>
        <v>CTS CN EQUITY</v>
      </c>
      <c r="D2456" t="s">
        <v>961</v>
      </c>
      <c r="E2456">
        <v>6</v>
      </c>
      <c r="F2456" t="s">
        <v>10</v>
      </c>
      <c r="G2456" t="s">
        <v>16</v>
      </c>
      <c r="H2456" t="s">
        <v>20</v>
      </c>
      <c r="I2456">
        <v>0.14959868710738305</v>
      </c>
    </row>
    <row r="2457" spans="1:9" x14ac:dyDescent="0.3">
      <c r="A2457" s="11">
        <v>2014</v>
      </c>
      <c r="B2457" t="s">
        <v>103</v>
      </c>
      <c r="C2457" t="str">
        <f>VLOOKUP(B2457,'REFERENCE SHEET'!B:C,2,FALSE)</f>
        <v>CU CN EQUITY</v>
      </c>
      <c r="D2457" t="s">
        <v>104</v>
      </c>
      <c r="E2457">
        <v>2</v>
      </c>
      <c r="F2457" t="s">
        <v>10</v>
      </c>
      <c r="G2457" t="s">
        <v>11</v>
      </c>
      <c r="H2457" t="s">
        <v>21</v>
      </c>
      <c r="I2457">
        <v>0.41315661135879561</v>
      </c>
    </row>
    <row r="2458" spans="1:9" x14ac:dyDescent="0.3">
      <c r="A2458" s="11">
        <v>2014</v>
      </c>
      <c r="B2458" t="s">
        <v>103</v>
      </c>
      <c r="C2458" t="str">
        <f>VLOOKUP(B2458,'REFERENCE SHEET'!B:C,2,FALSE)</f>
        <v>CU CN EQUITY</v>
      </c>
      <c r="D2458" t="s">
        <v>104</v>
      </c>
      <c r="E2458">
        <v>4</v>
      </c>
      <c r="F2458" t="s">
        <v>10</v>
      </c>
      <c r="G2458" t="s">
        <v>13</v>
      </c>
      <c r="H2458" t="s">
        <v>21</v>
      </c>
      <c r="I2458">
        <v>0.33391405090329823</v>
      </c>
    </row>
    <row r="2459" spans="1:9" x14ac:dyDescent="0.3">
      <c r="A2459" s="11">
        <v>2014</v>
      </c>
      <c r="B2459" t="s">
        <v>103</v>
      </c>
      <c r="C2459" t="str">
        <f>VLOOKUP(B2459,'REFERENCE SHEET'!B:C,2,FALSE)</f>
        <v>CU CN EQUITY</v>
      </c>
      <c r="D2459" t="s">
        <v>104</v>
      </c>
      <c r="E2459">
        <v>5</v>
      </c>
      <c r="F2459" t="s">
        <v>10</v>
      </c>
      <c r="G2459" t="s">
        <v>15</v>
      </c>
      <c r="H2459" t="s">
        <v>14</v>
      </c>
      <c r="I2459">
        <v>0.65787280126017345</v>
      </c>
    </row>
    <row r="2460" spans="1:9" x14ac:dyDescent="0.3">
      <c r="A2460" s="11">
        <v>2014</v>
      </c>
      <c r="B2460" t="s">
        <v>103</v>
      </c>
      <c r="C2460" t="str">
        <f>VLOOKUP(B2460,'REFERENCE SHEET'!B:C,2,FALSE)</f>
        <v>CU CN EQUITY</v>
      </c>
      <c r="D2460" t="s">
        <v>104</v>
      </c>
      <c r="E2460">
        <v>6</v>
      </c>
      <c r="F2460" t="s">
        <v>10</v>
      </c>
      <c r="G2460" t="s">
        <v>16</v>
      </c>
      <c r="H2460" t="s">
        <v>21</v>
      </c>
      <c r="I2460">
        <v>0.34193829897636674</v>
      </c>
    </row>
    <row r="2461" spans="1:9" x14ac:dyDescent="0.3">
      <c r="A2461" s="11">
        <v>2015</v>
      </c>
      <c r="B2461" t="s">
        <v>103</v>
      </c>
      <c r="C2461" t="str">
        <f>VLOOKUP(B2461,'REFERENCE SHEET'!B:C,2,FALSE)</f>
        <v>CU CN EQUITY</v>
      </c>
      <c r="D2461" t="s">
        <v>104</v>
      </c>
      <c r="E2461">
        <v>2</v>
      </c>
      <c r="F2461" t="s">
        <v>10</v>
      </c>
      <c r="G2461" t="s">
        <v>11</v>
      </c>
      <c r="H2461" t="s">
        <v>21</v>
      </c>
      <c r="I2461">
        <v>0.35658994386195686</v>
      </c>
    </row>
    <row r="2462" spans="1:9" x14ac:dyDescent="0.3">
      <c r="A2462" s="11">
        <v>2015</v>
      </c>
      <c r="B2462" t="s">
        <v>103</v>
      </c>
      <c r="C2462" t="str">
        <f>VLOOKUP(B2462,'REFERENCE SHEET'!B:C,2,FALSE)</f>
        <v>CU CN EQUITY</v>
      </c>
      <c r="D2462" t="s">
        <v>104</v>
      </c>
      <c r="E2462">
        <v>4</v>
      </c>
      <c r="F2462" t="s">
        <v>10</v>
      </c>
      <c r="G2462" t="s">
        <v>13</v>
      </c>
      <c r="H2462" t="s">
        <v>26</v>
      </c>
      <c r="I2462">
        <v>0.22706575559516731</v>
      </c>
    </row>
    <row r="2463" spans="1:9" x14ac:dyDescent="0.3">
      <c r="A2463" s="11">
        <v>2015</v>
      </c>
      <c r="B2463" t="s">
        <v>103</v>
      </c>
      <c r="C2463" t="str">
        <f>VLOOKUP(B2463,'REFERENCE SHEET'!B:C,2,FALSE)</f>
        <v>CU CN EQUITY</v>
      </c>
      <c r="D2463" t="s">
        <v>104</v>
      </c>
      <c r="E2463">
        <v>5</v>
      </c>
      <c r="F2463" t="s">
        <v>10</v>
      </c>
      <c r="G2463" t="s">
        <v>15</v>
      </c>
      <c r="H2463" t="s">
        <v>14</v>
      </c>
      <c r="I2463">
        <v>0.59451095927620734</v>
      </c>
    </row>
    <row r="2464" spans="1:9" x14ac:dyDescent="0.3">
      <c r="A2464" s="11">
        <v>2015</v>
      </c>
      <c r="B2464" t="s">
        <v>103</v>
      </c>
      <c r="C2464" t="str">
        <f>VLOOKUP(B2464,'REFERENCE SHEET'!B:C,2,FALSE)</f>
        <v>CU CN EQUITY</v>
      </c>
      <c r="D2464" t="s">
        <v>104</v>
      </c>
      <c r="E2464">
        <v>6</v>
      </c>
      <c r="F2464" t="s">
        <v>10</v>
      </c>
      <c r="G2464" t="s">
        <v>16</v>
      </c>
      <c r="H2464" t="s">
        <v>21</v>
      </c>
      <c r="I2464">
        <v>0.35325682069868103</v>
      </c>
    </row>
    <row r="2465" spans="1:9" x14ac:dyDescent="0.3">
      <c r="A2465" s="11">
        <v>2016</v>
      </c>
      <c r="B2465" t="s">
        <v>103</v>
      </c>
      <c r="C2465" t="str">
        <f>VLOOKUP(B2465,'REFERENCE SHEET'!B:C,2,FALSE)</f>
        <v>CU CN EQUITY</v>
      </c>
      <c r="D2465" t="s">
        <v>104</v>
      </c>
      <c r="E2465">
        <v>2</v>
      </c>
      <c r="F2465" t="s">
        <v>10</v>
      </c>
      <c r="G2465" t="s">
        <v>11</v>
      </c>
      <c r="H2465" t="s">
        <v>19</v>
      </c>
      <c r="I2465">
        <v>0.28927141099642462</v>
      </c>
    </row>
    <row r="2466" spans="1:9" x14ac:dyDescent="0.3">
      <c r="A2466" s="11">
        <v>2016</v>
      </c>
      <c r="B2466" t="s">
        <v>103</v>
      </c>
      <c r="C2466" t="str">
        <f>VLOOKUP(B2466,'REFERENCE SHEET'!B:C,2,FALSE)</f>
        <v>CU CN EQUITY</v>
      </c>
      <c r="D2466" t="s">
        <v>104</v>
      </c>
      <c r="E2466">
        <v>4</v>
      </c>
      <c r="F2466" t="s">
        <v>10</v>
      </c>
      <c r="G2466" t="s">
        <v>13</v>
      </c>
      <c r="H2466" t="s">
        <v>26</v>
      </c>
      <c r="I2466">
        <v>0.22740375843824112</v>
      </c>
    </row>
    <row r="2467" spans="1:9" x14ac:dyDescent="0.3">
      <c r="A2467" s="11">
        <v>2016</v>
      </c>
      <c r="B2467" t="s">
        <v>103</v>
      </c>
      <c r="C2467" t="str">
        <f>VLOOKUP(B2467,'REFERENCE SHEET'!B:C,2,FALSE)</f>
        <v>CU CN EQUITY</v>
      </c>
      <c r="D2467" t="s">
        <v>104</v>
      </c>
      <c r="E2467">
        <v>5</v>
      </c>
      <c r="F2467" t="s">
        <v>10</v>
      </c>
      <c r="G2467" t="s">
        <v>15</v>
      </c>
      <c r="H2467" t="s">
        <v>21</v>
      </c>
      <c r="I2467">
        <v>0.34394280004995625</v>
      </c>
    </row>
    <row r="2468" spans="1:9" x14ac:dyDescent="0.3">
      <c r="A2468" s="11">
        <v>2016</v>
      </c>
      <c r="B2468" t="s">
        <v>103</v>
      </c>
      <c r="C2468" t="str">
        <f>VLOOKUP(B2468,'REFERENCE SHEET'!B:C,2,FALSE)</f>
        <v>CU CN EQUITY</v>
      </c>
      <c r="D2468" t="s">
        <v>104</v>
      </c>
      <c r="E2468">
        <v>6</v>
      </c>
      <c r="F2468" t="s">
        <v>10</v>
      </c>
      <c r="G2468" t="s">
        <v>16</v>
      </c>
      <c r="H2468" t="s">
        <v>19</v>
      </c>
      <c r="I2468">
        <v>0.32882284277633106</v>
      </c>
    </row>
    <row r="2469" spans="1:9" x14ac:dyDescent="0.3">
      <c r="A2469" s="11">
        <v>2017</v>
      </c>
      <c r="B2469" t="s">
        <v>103</v>
      </c>
      <c r="C2469" t="str">
        <f>VLOOKUP(B2469,'REFERENCE SHEET'!B:C,2,FALSE)</f>
        <v>CU CN EQUITY</v>
      </c>
      <c r="D2469" t="s">
        <v>104</v>
      </c>
      <c r="E2469">
        <v>2</v>
      </c>
      <c r="F2469" t="s">
        <v>10</v>
      </c>
      <c r="G2469" t="s">
        <v>11</v>
      </c>
      <c r="H2469" t="s">
        <v>26</v>
      </c>
      <c r="I2469">
        <v>0.21046791801678483</v>
      </c>
    </row>
    <row r="2470" spans="1:9" x14ac:dyDescent="0.3">
      <c r="A2470" s="11">
        <v>2017</v>
      </c>
      <c r="B2470" t="s">
        <v>103</v>
      </c>
      <c r="C2470" t="str">
        <f>VLOOKUP(B2470,'REFERENCE SHEET'!B:C,2,FALSE)</f>
        <v>CU CN EQUITY</v>
      </c>
      <c r="D2470" t="s">
        <v>104</v>
      </c>
      <c r="E2470">
        <v>4</v>
      </c>
      <c r="F2470" t="s">
        <v>10</v>
      </c>
      <c r="G2470" t="s">
        <v>13</v>
      </c>
      <c r="H2470" t="s">
        <v>20</v>
      </c>
      <c r="I2470">
        <v>0.13350850850850851</v>
      </c>
    </row>
    <row r="2471" spans="1:9" x14ac:dyDescent="0.3">
      <c r="A2471" s="11">
        <v>2017</v>
      </c>
      <c r="B2471" t="s">
        <v>103</v>
      </c>
      <c r="C2471" t="str">
        <f>VLOOKUP(B2471,'REFERENCE SHEET'!B:C,2,FALSE)</f>
        <v>CU CN EQUITY</v>
      </c>
      <c r="D2471" t="s">
        <v>104</v>
      </c>
      <c r="E2471">
        <v>5</v>
      </c>
      <c r="F2471" t="s">
        <v>10</v>
      </c>
      <c r="G2471" t="s">
        <v>15</v>
      </c>
      <c r="H2471" t="s">
        <v>19</v>
      </c>
      <c r="I2471">
        <v>0.29749216300940434</v>
      </c>
    </row>
    <row r="2472" spans="1:9" x14ac:dyDescent="0.3">
      <c r="A2472" s="11">
        <v>2017</v>
      </c>
      <c r="B2472" t="s">
        <v>103</v>
      </c>
      <c r="C2472" t="str">
        <f>VLOOKUP(B2472,'REFERENCE SHEET'!B:C,2,FALSE)</f>
        <v>CU CN EQUITY</v>
      </c>
      <c r="D2472" t="s">
        <v>104</v>
      </c>
      <c r="E2472">
        <v>6</v>
      </c>
      <c r="F2472" t="s">
        <v>10</v>
      </c>
      <c r="G2472" t="s">
        <v>16</v>
      </c>
      <c r="H2472" t="s">
        <v>26</v>
      </c>
      <c r="I2472">
        <v>0.24640002879976952</v>
      </c>
    </row>
    <row r="2473" spans="1:9" x14ac:dyDescent="0.3">
      <c r="A2473" s="11">
        <v>2018</v>
      </c>
      <c r="B2473" t="s">
        <v>103</v>
      </c>
      <c r="C2473" t="str">
        <f>VLOOKUP(B2473,'REFERENCE SHEET'!B:C,2,FALSE)</f>
        <v>CU CN EQUITY</v>
      </c>
      <c r="D2473" t="s">
        <v>104</v>
      </c>
      <c r="E2473">
        <v>2</v>
      </c>
      <c r="F2473" t="s">
        <v>10</v>
      </c>
      <c r="G2473" t="s">
        <v>11</v>
      </c>
      <c r="H2473" t="s">
        <v>19</v>
      </c>
      <c r="I2473">
        <v>0.29191726349136987</v>
      </c>
    </row>
    <row r="2474" spans="1:9" x14ac:dyDescent="0.3">
      <c r="A2474" s="11">
        <v>2018</v>
      </c>
      <c r="B2474" t="s">
        <v>103</v>
      </c>
      <c r="C2474" t="str">
        <f>VLOOKUP(B2474,'REFERENCE SHEET'!B:C,2,FALSE)</f>
        <v>CU CN EQUITY</v>
      </c>
      <c r="D2474" t="s">
        <v>104</v>
      </c>
      <c r="E2474">
        <v>4</v>
      </c>
      <c r="F2474" t="s">
        <v>10</v>
      </c>
      <c r="G2474" t="s">
        <v>13</v>
      </c>
      <c r="H2474" t="s">
        <v>26</v>
      </c>
      <c r="I2474">
        <v>0.21134706134706138</v>
      </c>
    </row>
    <row r="2475" spans="1:9" x14ac:dyDescent="0.3">
      <c r="A2475" s="11">
        <v>2018</v>
      </c>
      <c r="B2475" t="s">
        <v>103</v>
      </c>
      <c r="C2475" t="str">
        <f>VLOOKUP(B2475,'REFERENCE SHEET'!B:C,2,FALSE)</f>
        <v>CU CN EQUITY</v>
      </c>
      <c r="D2475" t="s">
        <v>104</v>
      </c>
      <c r="E2475">
        <v>5</v>
      </c>
      <c r="F2475" t="s">
        <v>10</v>
      </c>
      <c r="G2475" t="s">
        <v>15</v>
      </c>
      <c r="H2475" t="s">
        <v>21</v>
      </c>
      <c r="I2475">
        <v>0.38453793825222388</v>
      </c>
    </row>
    <row r="2476" spans="1:9" x14ac:dyDescent="0.3">
      <c r="A2476" s="11">
        <v>2018</v>
      </c>
      <c r="B2476" t="s">
        <v>103</v>
      </c>
      <c r="C2476" t="str">
        <f>VLOOKUP(B2476,'REFERENCE SHEET'!B:C,2,FALSE)</f>
        <v>CU CN EQUITY</v>
      </c>
      <c r="D2476" t="s">
        <v>104</v>
      </c>
      <c r="E2476">
        <v>6</v>
      </c>
      <c r="F2476" t="s">
        <v>10</v>
      </c>
      <c r="G2476" t="s">
        <v>16</v>
      </c>
      <c r="H2476" t="s">
        <v>19</v>
      </c>
      <c r="I2476">
        <v>0.32847937216502265</v>
      </c>
    </row>
    <row r="2477" spans="1:9" x14ac:dyDescent="0.3">
      <c r="A2477" s="11">
        <v>2019</v>
      </c>
      <c r="B2477" t="s">
        <v>103</v>
      </c>
      <c r="C2477" t="str">
        <f>VLOOKUP(B2477,'REFERENCE SHEET'!B:C,2,FALSE)</f>
        <v>CU CN EQUITY</v>
      </c>
      <c r="D2477" t="s">
        <v>104</v>
      </c>
      <c r="E2477">
        <v>2</v>
      </c>
      <c r="F2477" t="s">
        <v>10</v>
      </c>
      <c r="G2477" t="s">
        <v>11</v>
      </c>
      <c r="H2477" t="s">
        <v>19</v>
      </c>
      <c r="I2477">
        <v>0.26833446436675301</v>
      </c>
    </row>
    <row r="2478" spans="1:9" x14ac:dyDescent="0.3">
      <c r="A2478" s="11">
        <v>2019</v>
      </c>
      <c r="B2478" t="s">
        <v>103</v>
      </c>
      <c r="C2478" t="str">
        <f>VLOOKUP(B2478,'REFERENCE SHEET'!B:C,2,FALSE)</f>
        <v>CU CN EQUITY</v>
      </c>
      <c r="D2478" t="s">
        <v>104</v>
      </c>
      <c r="E2478">
        <v>4</v>
      </c>
      <c r="F2478" t="s">
        <v>10</v>
      </c>
      <c r="G2478" t="s">
        <v>13</v>
      </c>
      <c r="H2478" t="s">
        <v>26</v>
      </c>
      <c r="I2478">
        <v>0.19734019734019737</v>
      </c>
    </row>
    <row r="2479" spans="1:9" x14ac:dyDescent="0.3">
      <c r="A2479" s="11">
        <v>2019</v>
      </c>
      <c r="B2479" t="s">
        <v>103</v>
      </c>
      <c r="C2479" t="str">
        <f>VLOOKUP(B2479,'REFERENCE SHEET'!B:C,2,FALSE)</f>
        <v>CU CN EQUITY</v>
      </c>
      <c r="D2479" t="s">
        <v>104</v>
      </c>
      <c r="E2479">
        <v>5</v>
      </c>
      <c r="F2479" t="s">
        <v>10</v>
      </c>
      <c r="G2479" t="s">
        <v>15</v>
      </c>
      <c r="H2479" t="s">
        <v>21</v>
      </c>
      <c r="I2479">
        <v>0.34250379456679975</v>
      </c>
    </row>
    <row r="2480" spans="1:9" x14ac:dyDescent="0.3">
      <c r="A2480" s="11">
        <v>2019</v>
      </c>
      <c r="B2480" t="s">
        <v>103</v>
      </c>
      <c r="C2480" t="str">
        <f>VLOOKUP(B2480,'REFERENCE SHEET'!B:C,2,FALSE)</f>
        <v>CU CN EQUITY</v>
      </c>
      <c r="D2480" t="s">
        <v>104</v>
      </c>
      <c r="E2480">
        <v>6</v>
      </c>
      <c r="F2480" t="s">
        <v>10</v>
      </c>
      <c r="G2480" t="s">
        <v>16</v>
      </c>
      <c r="H2480" t="s">
        <v>19</v>
      </c>
      <c r="I2480">
        <v>0.30574401119076761</v>
      </c>
    </row>
    <row r="2481" spans="1:9" x14ac:dyDescent="0.3">
      <c r="A2481" s="11">
        <v>2020</v>
      </c>
      <c r="B2481" t="s">
        <v>103</v>
      </c>
      <c r="C2481" t="str">
        <f>VLOOKUP(B2481,'REFERENCE SHEET'!B:C,2,FALSE)</f>
        <v>CU CN EQUITY</v>
      </c>
      <c r="D2481" t="s">
        <v>104</v>
      </c>
      <c r="E2481">
        <v>2</v>
      </c>
      <c r="F2481" t="s">
        <v>10</v>
      </c>
      <c r="G2481" t="s">
        <v>11</v>
      </c>
      <c r="H2481" t="s">
        <v>19</v>
      </c>
      <c r="I2481">
        <v>0.31930400918782365</v>
      </c>
    </row>
    <row r="2482" spans="1:9" x14ac:dyDescent="0.3">
      <c r="A2482" s="11">
        <v>2020</v>
      </c>
      <c r="B2482" t="s">
        <v>103</v>
      </c>
      <c r="C2482" t="str">
        <f>VLOOKUP(B2482,'REFERENCE SHEET'!B:C,2,FALSE)</f>
        <v>CU CN EQUITY</v>
      </c>
      <c r="D2482" t="s">
        <v>104</v>
      </c>
      <c r="E2482">
        <v>4</v>
      </c>
      <c r="F2482" t="s">
        <v>10</v>
      </c>
      <c r="G2482" t="s">
        <v>13</v>
      </c>
      <c r="H2482" t="s">
        <v>26</v>
      </c>
      <c r="I2482">
        <v>0.22962962962962963</v>
      </c>
    </row>
    <row r="2483" spans="1:9" x14ac:dyDescent="0.3">
      <c r="A2483" s="11">
        <v>2020</v>
      </c>
      <c r="B2483" t="s">
        <v>103</v>
      </c>
      <c r="C2483" t="str">
        <f>VLOOKUP(B2483,'REFERENCE SHEET'!B:C,2,FALSE)</f>
        <v>CU CN EQUITY</v>
      </c>
      <c r="D2483" t="s">
        <v>104</v>
      </c>
      <c r="E2483">
        <v>5</v>
      </c>
      <c r="F2483" t="s">
        <v>10</v>
      </c>
      <c r="G2483" t="s">
        <v>15</v>
      </c>
      <c r="H2483" t="s">
        <v>12</v>
      </c>
      <c r="I2483">
        <v>0.58317254727718693</v>
      </c>
    </row>
    <row r="2484" spans="1:9" x14ac:dyDescent="0.3">
      <c r="A2484" s="11">
        <v>2020</v>
      </c>
      <c r="B2484" t="s">
        <v>103</v>
      </c>
      <c r="C2484" t="str">
        <f>VLOOKUP(B2484,'REFERENCE SHEET'!B:C,2,FALSE)</f>
        <v>CU CN EQUITY</v>
      </c>
      <c r="D2484" t="s">
        <v>104</v>
      </c>
      <c r="E2484">
        <v>6</v>
      </c>
      <c r="F2484" t="s">
        <v>10</v>
      </c>
      <c r="G2484" t="s">
        <v>16</v>
      </c>
      <c r="H2484" t="s">
        <v>26</v>
      </c>
      <c r="I2484">
        <v>0.24782401740786095</v>
      </c>
    </row>
    <row r="2485" spans="1:9" x14ac:dyDescent="0.3">
      <c r="A2485" s="11">
        <v>2021</v>
      </c>
      <c r="B2485" t="s">
        <v>103</v>
      </c>
      <c r="C2485" t="str">
        <f>VLOOKUP(B2485,'REFERENCE SHEET'!B:C,2,FALSE)</f>
        <v>CU CN EQUITY</v>
      </c>
      <c r="D2485" t="s">
        <v>104</v>
      </c>
      <c r="E2485">
        <v>2</v>
      </c>
      <c r="F2485" t="s">
        <v>10</v>
      </c>
      <c r="G2485" t="s">
        <v>11</v>
      </c>
      <c r="H2485" t="s">
        <v>19</v>
      </c>
      <c r="I2485">
        <v>0.30804520992926848</v>
      </c>
    </row>
    <row r="2486" spans="1:9" x14ac:dyDescent="0.3">
      <c r="A2486" s="11">
        <v>2021</v>
      </c>
      <c r="B2486" t="s">
        <v>103</v>
      </c>
      <c r="C2486" t="str">
        <f>VLOOKUP(B2486,'REFERENCE SHEET'!B:C,2,FALSE)</f>
        <v>CU CN EQUITY</v>
      </c>
      <c r="D2486" t="s">
        <v>104</v>
      </c>
      <c r="E2486">
        <v>4</v>
      </c>
      <c r="F2486" t="s">
        <v>10</v>
      </c>
      <c r="G2486" t="s">
        <v>13</v>
      </c>
      <c r="H2486" t="s">
        <v>26</v>
      </c>
      <c r="I2486">
        <v>0.21540682668731451</v>
      </c>
    </row>
    <row r="2487" spans="1:9" x14ac:dyDescent="0.3">
      <c r="A2487" s="11">
        <v>2021</v>
      </c>
      <c r="B2487" t="s">
        <v>103</v>
      </c>
      <c r="C2487" t="str">
        <f>VLOOKUP(B2487,'REFERENCE SHEET'!B:C,2,FALSE)</f>
        <v>CU CN EQUITY</v>
      </c>
      <c r="D2487" t="s">
        <v>104</v>
      </c>
      <c r="E2487">
        <v>5</v>
      </c>
      <c r="F2487" t="s">
        <v>10</v>
      </c>
      <c r="G2487" t="s">
        <v>15</v>
      </c>
      <c r="H2487" t="s">
        <v>12</v>
      </c>
      <c r="I2487">
        <v>0.52156862745098032</v>
      </c>
    </row>
    <row r="2488" spans="1:9" x14ac:dyDescent="0.3">
      <c r="A2488" s="11">
        <v>2021</v>
      </c>
      <c r="B2488" t="s">
        <v>103</v>
      </c>
      <c r="C2488" t="str">
        <f>VLOOKUP(B2488,'REFERENCE SHEET'!B:C,2,FALSE)</f>
        <v>CU CN EQUITY</v>
      </c>
      <c r="D2488" t="s">
        <v>104</v>
      </c>
      <c r="E2488">
        <v>6</v>
      </c>
      <c r="F2488" t="s">
        <v>10</v>
      </c>
      <c r="G2488" t="s">
        <v>16</v>
      </c>
      <c r="H2488" t="s">
        <v>19</v>
      </c>
      <c r="I2488">
        <v>0.27541195805518004</v>
      </c>
    </row>
    <row r="2489" spans="1:9" x14ac:dyDescent="0.3">
      <c r="A2489" s="11">
        <v>2022</v>
      </c>
      <c r="B2489" t="s">
        <v>103</v>
      </c>
      <c r="C2489" t="str">
        <f>VLOOKUP(B2489,'REFERENCE SHEET'!B:C,2,FALSE)</f>
        <v>CU CN EQUITY</v>
      </c>
      <c r="D2489" t="s">
        <v>104</v>
      </c>
      <c r="E2489">
        <v>2</v>
      </c>
      <c r="F2489" t="s">
        <v>10</v>
      </c>
      <c r="G2489" t="s">
        <v>11</v>
      </c>
      <c r="H2489" t="s">
        <v>21</v>
      </c>
      <c r="I2489">
        <v>0.39104983575417485</v>
      </c>
    </row>
    <row r="2490" spans="1:9" x14ac:dyDescent="0.3">
      <c r="A2490" s="11">
        <v>2022</v>
      </c>
      <c r="B2490" t="s">
        <v>103</v>
      </c>
      <c r="C2490" t="str">
        <f>VLOOKUP(B2490,'REFERENCE SHEET'!B:C,2,FALSE)</f>
        <v>CU CN EQUITY</v>
      </c>
      <c r="D2490" t="s">
        <v>104</v>
      </c>
      <c r="E2490">
        <v>4</v>
      </c>
      <c r="F2490" t="s">
        <v>10</v>
      </c>
      <c r="G2490" t="s">
        <v>13</v>
      </c>
      <c r="H2490" t="s">
        <v>19</v>
      </c>
      <c r="I2490">
        <v>0.30729734902861522</v>
      </c>
    </row>
    <row r="2491" spans="1:9" x14ac:dyDescent="0.3">
      <c r="A2491" s="11">
        <v>2022</v>
      </c>
      <c r="B2491" t="s">
        <v>103</v>
      </c>
      <c r="C2491" t="str">
        <f>VLOOKUP(B2491,'REFERENCE SHEET'!B:C,2,FALSE)</f>
        <v>CU CN EQUITY</v>
      </c>
      <c r="D2491" t="s">
        <v>104</v>
      </c>
      <c r="E2491">
        <v>5</v>
      </c>
      <c r="F2491" t="s">
        <v>10</v>
      </c>
      <c r="G2491" t="s">
        <v>15</v>
      </c>
      <c r="H2491" t="s">
        <v>25</v>
      </c>
      <c r="I2491">
        <v>0.43932159418539307</v>
      </c>
    </row>
    <row r="2492" spans="1:9" x14ac:dyDescent="0.3">
      <c r="A2492" s="11">
        <v>2022</v>
      </c>
      <c r="B2492" t="s">
        <v>103</v>
      </c>
      <c r="C2492" t="str">
        <f>VLOOKUP(B2492,'REFERENCE SHEET'!B:C,2,FALSE)</f>
        <v>CU CN EQUITY</v>
      </c>
      <c r="D2492" t="s">
        <v>104</v>
      </c>
      <c r="E2492">
        <v>6</v>
      </c>
      <c r="F2492" t="s">
        <v>10</v>
      </c>
      <c r="G2492" t="s">
        <v>16</v>
      </c>
      <c r="H2492" t="s">
        <v>25</v>
      </c>
      <c r="I2492">
        <v>0.46254940622495977</v>
      </c>
    </row>
    <row r="2493" spans="1:9" x14ac:dyDescent="0.3">
      <c r="A2493" s="11">
        <v>2023</v>
      </c>
      <c r="B2493" t="s">
        <v>103</v>
      </c>
      <c r="C2493" t="str">
        <f>VLOOKUP(B2493,'REFERENCE SHEET'!B:C,2,FALSE)</f>
        <v>CU CN EQUITY</v>
      </c>
      <c r="D2493" t="s">
        <v>104</v>
      </c>
      <c r="E2493">
        <v>2</v>
      </c>
      <c r="F2493" t="s">
        <v>10</v>
      </c>
      <c r="G2493" t="s">
        <v>11</v>
      </c>
      <c r="H2493" t="s">
        <v>25</v>
      </c>
      <c r="I2493">
        <v>0.4520712959262736</v>
      </c>
    </row>
    <row r="2494" spans="1:9" x14ac:dyDescent="0.3">
      <c r="A2494" s="11">
        <v>2023</v>
      </c>
      <c r="B2494" t="s">
        <v>103</v>
      </c>
      <c r="C2494" t="str">
        <f>VLOOKUP(B2494,'REFERENCE SHEET'!B:C,2,FALSE)</f>
        <v>CU CN EQUITY</v>
      </c>
      <c r="D2494" t="s">
        <v>104</v>
      </c>
      <c r="E2494">
        <v>4</v>
      </c>
      <c r="F2494" t="s">
        <v>10</v>
      </c>
      <c r="G2494" t="s">
        <v>13</v>
      </c>
      <c r="H2494" t="s">
        <v>19</v>
      </c>
      <c r="I2494">
        <v>0.29271885521885532</v>
      </c>
    </row>
    <row r="2495" spans="1:9" x14ac:dyDescent="0.3">
      <c r="A2495" s="11">
        <v>2023</v>
      </c>
      <c r="B2495" t="s">
        <v>103</v>
      </c>
      <c r="C2495" t="str">
        <f>VLOOKUP(B2495,'REFERENCE SHEET'!B:C,2,FALSE)</f>
        <v>CU CN EQUITY</v>
      </c>
      <c r="D2495" t="s">
        <v>104</v>
      </c>
      <c r="E2495">
        <v>5</v>
      </c>
      <c r="F2495" t="s">
        <v>10</v>
      </c>
      <c r="G2495" t="s">
        <v>15</v>
      </c>
      <c r="H2495" t="s">
        <v>12</v>
      </c>
      <c r="I2495">
        <v>0.55875000863039148</v>
      </c>
    </row>
    <row r="2496" spans="1:9" x14ac:dyDescent="0.3">
      <c r="A2496" s="11">
        <v>2023</v>
      </c>
      <c r="B2496" t="s">
        <v>103</v>
      </c>
      <c r="C2496" t="str">
        <f>VLOOKUP(B2496,'REFERENCE SHEET'!B:C,2,FALSE)</f>
        <v>CU CN EQUITY</v>
      </c>
      <c r="D2496" t="s">
        <v>104</v>
      </c>
      <c r="E2496">
        <v>6</v>
      </c>
      <c r="F2496" t="s">
        <v>10</v>
      </c>
      <c r="G2496" t="s">
        <v>16</v>
      </c>
      <c r="H2496" t="s">
        <v>12</v>
      </c>
      <c r="I2496">
        <v>0.57776130562574179</v>
      </c>
    </row>
    <row r="2497" spans="1:9" x14ac:dyDescent="0.3">
      <c r="A2497" s="11">
        <v>2024</v>
      </c>
      <c r="B2497" t="s">
        <v>103</v>
      </c>
      <c r="C2497" t="str">
        <f>VLOOKUP(B2497,'REFERENCE SHEET'!B:C,2,FALSE)</f>
        <v>CU CN EQUITY</v>
      </c>
      <c r="D2497" t="s">
        <v>104</v>
      </c>
      <c r="E2497">
        <v>2</v>
      </c>
      <c r="F2497" t="s">
        <v>10</v>
      </c>
      <c r="G2497" t="s">
        <v>11</v>
      </c>
      <c r="H2497" t="s">
        <v>21</v>
      </c>
      <c r="I2497">
        <v>0.41601264841346913</v>
      </c>
    </row>
    <row r="2498" spans="1:9" x14ac:dyDescent="0.3">
      <c r="A2498" s="11">
        <v>2024</v>
      </c>
      <c r="B2498" t="s">
        <v>103</v>
      </c>
      <c r="C2498" t="str">
        <f>VLOOKUP(B2498,'REFERENCE SHEET'!B:C,2,FALSE)</f>
        <v>CU CN EQUITY</v>
      </c>
      <c r="D2498" t="s">
        <v>104</v>
      </c>
      <c r="E2498">
        <v>4</v>
      </c>
      <c r="F2498" t="s">
        <v>10</v>
      </c>
      <c r="G2498" t="s">
        <v>13</v>
      </c>
      <c r="H2498" t="s">
        <v>19</v>
      </c>
      <c r="I2498">
        <v>0.25426258711142435</v>
      </c>
    </row>
    <row r="2499" spans="1:9" x14ac:dyDescent="0.3">
      <c r="A2499" s="11">
        <v>2024</v>
      </c>
      <c r="B2499" t="s">
        <v>103</v>
      </c>
      <c r="C2499" t="str">
        <f>VLOOKUP(B2499,'REFERENCE SHEET'!B:C,2,FALSE)</f>
        <v>CU CN EQUITY</v>
      </c>
      <c r="D2499" t="s">
        <v>104</v>
      </c>
      <c r="E2499">
        <v>5</v>
      </c>
      <c r="F2499" t="s">
        <v>10</v>
      </c>
      <c r="G2499" t="s">
        <v>15</v>
      </c>
      <c r="H2499" t="s">
        <v>25</v>
      </c>
      <c r="I2499">
        <v>0.49026388888888883</v>
      </c>
    </row>
    <row r="2500" spans="1:9" x14ac:dyDescent="0.3">
      <c r="A2500" s="11">
        <v>2024</v>
      </c>
      <c r="B2500" t="s">
        <v>103</v>
      </c>
      <c r="C2500" t="str">
        <f>VLOOKUP(B2500,'REFERENCE SHEET'!B:C,2,FALSE)</f>
        <v>CU CN EQUITY</v>
      </c>
      <c r="D2500" t="s">
        <v>104</v>
      </c>
      <c r="E2500">
        <v>6</v>
      </c>
      <c r="F2500" t="s">
        <v>10</v>
      </c>
      <c r="G2500" t="s">
        <v>16</v>
      </c>
      <c r="H2500" t="s">
        <v>12</v>
      </c>
      <c r="I2500">
        <v>0.56733744134481578</v>
      </c>
    </row>
    <row r="2501" spans="1:9" x14ac:dyDescent="0.3">
      <c r="A2501" s="11">
        <v>2014</v>
      </c>
      <c r="B2501" t="s">
        <v>105</v>
      </c>
      <c r="C2501" t="str">
        <f>VLOOKUP(B2501,'REFERENCE SHEET'!B:C,2,FALSE)</f>
        <v>CWB CN EQUITY</v>
      </c>
      <c r="D2501" t="s">
        <v>106</v>
      </c>
      <c r="E2501">
        <v>2</v>
      </c>
      <c r="F2501" t="s">
        <v>10</v>
      </c>
      <c r="G2501" t="s">
        <v>11</v>
      </c>
      <c r="H2501" t="s">
        <v>12</v>
      </c>
      <c r="I2501">
        <v>0.50641756763099366</v>
      </c>
    </row>
    <row r="2502" spans="1:9" x14ac:dyDescent="0.3">
      <c r="A2502" s="11">
        <v>2014</v>
      </c>
      <c r="B2502" t="s">
        <v>105</v>
      </c>
      <c r="C2502" t="str">
        <f>VLOOKUP(B2502,'REFERENCE SHEET'!B:C,2,FALSE)</f>
        <v>CWB CN EQUITY</v>
      </c>
      <c r="D2502" t="s">
        <v>106</v>
      </c>
      <c r="E2502">
        <v>4</v>
      </c>
      <c r="F2502" t="s">
        <v>10</v>
      </c>
      <c r="G2502" t="s">
        <v>13</v>
      </c>
      <c r="H2502" t="s">
        <v>12</v>
      </c>
      <c r="I2502">
        <v>0.5111788617886176</v>
      </c>
    </row>
    <row r="2503" spans="1:9" x14ac:dyDescent="0.3">
      <c r="A2503" s="11">
        <v>2014</v>
      </c>
      <c r="B2503" t="s">
        <v>105</v>
      </c>
      <c r="C2503" t="str">
        <f>VLOOKUP(B2503,'REFERENCE SHEET'!B:C,2,FALSE)</f>
        <v>CWB CN EQUITY</v>
      </c>
      <c r="D2503" t="s">
        <v>106</v>
      </c>
      <c r="E2503">
        <v>5</v>
      </c>
      <c r="F2503" t="s">
        <v>10</v>
      </c>
      <c r="G2503" t="s">
        <v>15</v>
      </c>
      <c r="H2503" t="s">
        <v>14</v>
      </c>
      <c r="I2503">
        <v>0.58919226393629165</v>
      </c>
    </row>
    <row r="2504" spans="1:9" x14ac:dyDescent="0.3">
      <c r="A2504" s="11">
        <v>2014</v>
      </c>
      <c r="B2504" t="s">
        <v>105</v>
      </c>
      <c r="C2504" t="str">
        <f>VLOOKUP(B2504,'REFERENCE SHEET'!B:C,2,FALSE)</f>
        <v>CWB CN EQUITY</v>
      </c>
      <c r="D2504" t="s">
        <v>106</v>
      </c>
      <c r="E2504">
        <v>6</v>
      </c>
      <c r="F2504" t="s">
        <v>10</v>
      </c>
      <c r="G2504" t="s">
        <v>16</v>
      </c>
      <c r="H2504" t="s">
        <v>25</v>
      </c>
      <c r="I2504">
        <v>0.4839427930266163</v>
      </c>
    </row>
    <row r="2505" spans="1:9" x14ac:dyDescent="0.3">
      <c r="A2505" s="11">
        <v>2015</v>
      </c>
      <c r="B2505" t="s">
        <v>105</v>
      </c>
      <c r="C2505" t="str">
        <f>VLOOKUP(B2505,'REFERENCE SHEET'!B:C,2,FALSE)</f>
        <v>CWB CN EQUITY</v>
      </c>
      <c r="D2505" t="s">
        <v>106</v>
      </c>
      <c r="E2505">
        <v>2</v>
      </c>
      <c r="F2505" t="s">
        <v>10</v>
      </c>
      <c r="G2505" t="s">
        <v>11</v>
      </c>
      <c r="H2505" t="s">
        <v>12</v>
      </c>
      <c r="I2505">
        <v>0.52208180929709402</v>
      </c>
    </row>
    <row r="2506" spans="1:9" x14ac:dyDescent="0.3">
      <c r="A2506" s="11">
        <v>2015</v>
      </c>
      <c r="B2506" t="s">
        <v>105</v>
      </c>
      <c r="C2506" t="str">
        <f>VLOOKUP(B2506,'REFERENCE SHEET'!B:C,2,FALSE)</f>
        <v>CWB CN EQUITY</v>
      </c>
      <c r="D2506" t="s">
        <v>106</v>
      </c>
      <c r="E2506">
        <v>4</v>
      </c>
      <c r="F2506" t="s">
        <v>10</v>
      </c>
      <c r="G2506" t="s">
        <v>13</v>
      </c>
      <c r="H2506" t="s">
        <v>12</v>
      </c>
      <c r="I2506">
        <v>0.53191489361702105</v>
      </c>
    </row>
    <row r="2507" spans="1:9" x14ac:dyDescent="0.3">
      <c r="A2507" s="11">
        <v>2015</v>
      </c>
      <c r="B2507" t="s">
        <v>105</v>
      </c>
      <c r="C2507" t="str">
        <f>VLOOKUP(B2507,'REFERENCE SHEET'!B:C,2,FALSE)</f>
        <v>CWB CN EQUITY</v>
      </c>
      <c r="D2507" t="s">
        <v>106</v>
      </c>
      <c r="E2507">
        <v>5</v>
      </c>
      <c r="F2507" t="s">
        <v>10</v>
      </c>
      <c r="G2507" t="s">
        <v>15</v>
      </c>
      <c r="H2507" t="s">
        <v>14</v>
      </c>
      <c r="I2507">
        <v>0.63244739756367696</v>
      </c>
    </row>
    <row r="2508" spans="1:9" x14ac:dyDescent="0.3">
      <c r="A2508" s="11">
        <v>2015</v>
      </c>
      <c r="B2508" t="s">
        <v>105</v>
      </c>
      <c r="C2508" t="str">
        <f>VLOOKUP(B2508,'REFERENCE SHEET'!B:C,2,FALSE)</f>
        <v>CWB CN EQUITY</v>
      </c>
      <c r="D2508" t="s">
        <v>106</v>
      </c>
      <c r="E2508">
        <v>6</v>
      </c>
      <c r="F2508" t="s">
        <v>10</v>
      </c>
      <c r="G2508" t="s">
        <v>16</v>
      </c>
      <c r="H2508" t="s">
        <v>25</v>
      </c>
      <c r="I2508">
        <v>0.48664227452358733</v>
      </c>
    </row>
    <row r="2509" spans="1:9" x14ac:dyDescent="0.3">
      <c r="A2509" s="11">
        <v>2016</v>
      </c>
      <c r="B2509" t="s">
        <v>105</v>
      </c>
      <c r="C2509" t="str">
        <f>VLOOKUP(B2509,'REFERENCE SHEET'!B:C,2,FALSE)</f>
        <v>CWB CN EQUITY</v>
      </c>
      <c r="D2509" t="s">
        <v>106</v>
      </c>
      <c r="E2509">
        <v>2</v>
      </c>
      <c r="F2509" t="s">
        <v>10</v>
      </c>
      <c r="G2509" t="s">
        <v>11</v>
      </c>
      <c r="H2509" t="s">
        <v>12</v>
      </c>
      <c r="I2509">
        <v>0.54874124056662243</v>
      </c>
    </row>
    <row r="2510" spans="1:9" x14ac:dyDescent="0.3">
      <c r="A2510" s="11">
        <v>2016</v>
      </c>
      <c r="B2510" t="s">
        <v>105</v>
      </c>
      <c r="C2510" t="str">
        <f>VLOOKUP(B2510,'REFERENCE SHEET'!B:C,2,FALSE)</f>
        <v>CWB CN EQUITY</v>
      </c>
      <c r="D2510" t="s">
        <v>106</v>
      </c>
      <c r="E2510">
        <v>4</v>
      </c>
      <c r="F2510" t="s">
        <v>10</v>
      </c>
      <c r="G2510" t="s">
        <v>13</v>
      </c>
      <c r="H2510" t="s">
        <v>14</v>
      </c>
      <c r="I2510">
        <v>0.6294655076875828</v>
      </c>
    </row>
    <row r="2511" spans="1:9" x14ac:dyDescent="0.3">
      <c r="A2511" s="11">
        <v>2016</v>
      </c>
      <c r="B2511" t="s">
        <v>105</v>
      </c>
      <c r="C2511" t="str">
        <f>VLOOKUP(B2511,'REFERENCE SHEET'!B:C,2,FALSE)</f>
        <v>CWB CN EQUITY</v>
      </c>
      <c r="D2511" t="s">
        <v>106</v>
      </c>
      <c r="E2511">
        <v>5</v>
      </c>
      <c r="F2511" t="s">
        <v>10</v>
      </c>
      <c r="G2511" t="s">
        <v>15</v>
      </c>
      <c r="H2511" t="s">
        <v>14</v>
      </c>
      <c r="I2511">
        <v>0.62261146496815323</v>
      </c>
    </row>
    <row r="2512" spans="1:9" x14ac:dyDescent="0.3">
      <c r="A2512" s="11">
        <v>2016</v>
      </c>
      <c r="B2512" t="s">
        <v>105</v>
      </c>
      <c r="C2512" t="str">
        <f>VLOOKUP(B2512,'REFERENCE SHEET'!B:C,2,FALSE)</f>
        <v>CWB CN EQUITY</v>
      </c>
      <c r="D2512" t="s">
        <v>106</v>
      </c>
      <c r="E2512">
        <v>6</v>
      </c>
      <c r="F2512" t="s">
        <v>10</v>
      </c>
      <c r="G2512" t="s">
        <v>16</v>
      </c>
      <c r="H2512" t="s">
        <v>12</v>
      </c>
      <c r="I2512">
        <v>0.52710942789608817</v>
      </c>
    </row>
    <row r="2513" spans="1:9" x14ac:dyDescent="0.3">
      <c r="A2513" s="11">
        <v>2017</v>
      </c>
      <c r="B2513" t="s">
        <v>105</v>
      </c>
      <c r="C2513" t="str">
        <f>VLOOKUP(B2513,'REFERENCE SHEET'!B:C,2,FALSE)</f>
        <v>CWB CN EQUITY</v>
      </c>
      <c r="D2513" t="s">
        <v>106</v>
      </c>
      <c r="E2513">
        <v>2</v>
      </c>
      <c r="F2513" t="s">
        <v>10</v>
      </c>
      <c r="G2513" t="s">
        <v>11</v>
      </c>
      <c r="H2513" t="s">
        <v>14</v>
      </c>
      <c r="I2513">
        <v>0.61353206052652454</v>
      </c>
    </row>
    <row r="2514" spans="1:9" x14ac:dyDescent="0.3">
      <c r="A2514" s="11">
        <v>2017</v>
      </c>
      <c r="B2514" t="s">
        <v>105</v>
      </c>
      <c r="C2514" t="str">
        <f>VLOOKUP(B2514,'REFERENCE SHEET'!B:C,2,FALSE)</f>
        <v>CWB CN EQUITY</v>
      </c>
      <c r="D2514" t="s">
        <v>106</v>
      </c>
      <c r="E2514">
        <v>4</v>
      </c>
      <c r="F2514" t="s">
        <v>10</v>
      </c>
      <c r="G2514" t="s">
        <v>13</v>
      </c>
      <c r="H2514" t="s">
        <v>14</v>
      </c>
      <c r="I2514">
        <v>0.6562833770095734</v>
      </c>
    </row>
    <row r="2515" spans="1:9" x14ac:dyDescent="0.3">
      <c r="A2515" s="11">
        <v>2017</v>
      </c>
      <c r="B2515" t="s">
        <v>105</v>
      </c>
      <c r="C2515" t="str">
        <f>VLOOKUP(B2515,'REFERENCE SHEET'!B:C,2,FALSE)</f>
        <v>CWB CN EQUITY</v>
      </c>
      <c r="D2515" t="s">
        <v>106</v>
      </c>
      <c r="E2515">
        <v>5</v>
      </c>
      <c r="F2515" t="s">
        <v>10</v>
      </c>
      <c r="G2515" t="s">
        <v>15</v>
      </c>
      <c r="H2515" t="s">
        <v>24</v>
      </c>
      <c r="I2515">
        <v>0.69164054336468161</v>
      </c>
    </row>
    <row r="2516" spans="1:9" x14ac:dyDescent="0.3">
      <c r="A2516" s="11">
        <v>2017</v>
      </c>
      <c r="B2516" t="s">
        <v>105</v>
      </c>
      <c r="C2516" t="str">
        <f>VLOOKUP(B2516,'REFERENCE SHEET'!B:C,2,FALSE)</f>
        <v>CWB CN EQUITY</v>
      </c>
      <c r="D2516" t="s">
        <v>106</v>
      </c>
      <c r="E2516">
        <v>6</v>
      </c>
      <c r="F2516" t="s">
        <v>10</v>
      </c>
      <c r="G2516" t="s">
        <v>16</v>
      </c>
      <c r="H2516" t="s">
        <v>14</v>
      </c>
      <c r="I2516">
        <v>0.6031268175492368</v>
      </c>
    </row>
    <row r="2517" spans="1:9" x14ac:dyDescent="0.3">
      <c r="A2517" s="11">
        <v>2018</v>
      </c>
      <c r="B2517" t="s">
        <v>105</v>
      </c>
      <c r="C2517" t="str">
        <f>VLOOKUP(B2517,'REFERENCE SHEET'!B:C,2,FALSE)</f>
        <v>CWB CN EQUITY</v>
      </c>
      <c r="D2517" t="s">
        <v>106</v>
      </c>
      <c r="E2517">
        <v>2</v>
      </c>
      <c r="F2517" t="s">
        <v>10</v>
      </c>
      <c r="G2517" t="s">
        <v>11</v>
      </c>
      <c r="H2517" t="s">
        <v>12</v>
      </c>
      <c r="I2517">
        <v>0.56227450277632918</v>
      </c>
    </row>
    <row r="2518" spans="1:9" x14ac:dyDescent="0.3">
      <c r="A2518" s="11">
        <v>2018</v>
      </c>
      <c r="B2518" t="s">
        <v>105</v>
      </c>
      <c r="C2518" t="str">
        <f>VLOOKUP(B2518,'REFERENCE SHEET'!B:C,2,FALSE)</f>
        <v>CWB CN EQUITY</v>
      </c>
      <c r="D2518" t="s">
        <v>106</v>
      </c>
      <c r="E2518">
        <v>4</v>
      </c>
      <c r="F2518" t="s">
        <v>10</v>
      </c>
      <c r="G2518" t="s">
        <v>13</v>
      </c>
      <c r="H2518" t="s">
        <v>14</v>
      </c>
      <c r="I2518">
        <v>0.61296425765284046</v>
      </c>
    </row>
    <row r="2519" spans="1:9" x14ac:dyDescent="0.3">
      <c r="A2519" s="11">
        <v>2018</v>
      </c>
      <c r="B2519" t="s">
        <v>105</v>
      </c>
      <c r="C2519" t="str">
        <f>VLOOKUP(B2519,'REFERENCE SHEET'!B:C,2,FALSE)</f>
        <v>CWB CN EQUITY</v>
      </c>
      <c r="D2519" t="s">
        <v>106</v>
      </c>
      <c r="E2519">
        <v>5</v>
      </c>
      <c r="F2519" t="s">
        <v>10</v>
      </c>
      <c r="G2519" t="s">
        <v>15</v>
      </c>
      <c r="H2519" t="s">
        <v>14</v>
      </c>
      <c r="I2519">
        <v>0.66012558869701754</v>
      </c>
    </row>
    <row r="2520" spans="1:9" x14ac:dyDescent="0.3">
      <c r="A2520" s="11">
        <v>2018</v>
      </c>
      <c r="B2520" t="s">
        <v>105</v>
      </c>
      <c r="C2520" t="str">
        <f>VLOOKUP(B2520,'REFERENCE SHEET'!B:C,2,FALSE)</f>
        <v>CWB CN EQUITY</v>
      </c>
      <c r="D2520" t="s">
        <v>106</v>
      </c>
      <c r="E2520">
        <v>6</v>
      </c>
      <c r="F2520" t="s">
        <v>10</v>
      </c>
      <c r="G2520" t="s">
        <v>16</v>
      </c>
      <c r="H2520" t="s">
        <v>12</v>
      </c>
      <c r="I2520">
        <v>0.57817058117137243</v>
      </c>
    </row>
    <row r="2521" spans="1:9" x14ac:dyDescent="0.3">
      <c r="A2521" s="11">
        <v>2019</v>
      </c>
      <c r="B2521" t="s">
        <v>105</v>
      </c>
      <c r="C2521" t="str">
        <f>VLOOKUP(B2521,'REFERENCE SHEET'!B:C,2,FALSE)</f>
        <v>CWB CN EQUITY</v>
      </c>
      <c r="D2521" t="s">
        <v>106</v>
      </c>
      <c r="E2521">
        <v>2</v>
      </c>
      <c r="F2521" t="s">
        <v>10</v>
      </c>
      <c r="G2521" t="s">
        <v>11</v>
      </c>
      <c r="H2521" t="s">
        <v>14</v>
      </c>
      <c r="I2521">
        <v>0.59810838051206128</v>
      </c>
    </row>
    <row r="2522" spans="1:9" x14ac:dyDescent="0.3">
      <c r="A2522" s="11">
        <v>2019</v>
      </c>
      <c r="B2522" t="s">
        <v>105</v>
      </c>
      <c r="C2522" t="str">
        <f>VLOOKUP(B2522,'REFERENCE SHEET'!B:C,2,FALSE)</f>
        <v>CWB CN EQUITY</v>
      </c>
      <c r="D2522" t="s">
        <v>106</v>
      </c>
      <c r="E2522">
        <v>4</v>
      </c>
      <c r="F2522" t="s">
        <v>10</v>
      </c>
      <c r="G2522" t="s">
        <v>13</v>
      </c>
      <c r="H2522" t="s">
        <v>14</v>
      </c>
      <c r="I2522">
        <v>0.62012485174249876</v>
      </c>
    </row>
    <row r="2523" spans="1:9" x14ac:dyDescent="0.3">
      <c r="A2523" s="11">
        <v>2019</v>
      </c>
      <c r="B2523" t="s">
        <v>105</v>
      </c>
      <c r="C2523" t="str">
        <f>VLOOKUP(B2523,'REFERENCE SHEET'!B:C,2,FALSE)</f>
        <v>CWB CN EQUITY</v>
      </c>
      <c r="D2523" t="s">
        <v>106</v>
      </c>
      <c r="E2523">
        <v>5</v>
      </c>
      <c r="F2523" t="s">
        <v>10</v>
      </c>
      <c r="G2523" t="s">
        <v>15</v>
      </c>
      <c r="H2523" t="s">
        <v>14</v>
      </c>
      <c r="I2523">
        <v>0.62317163832357592</v>
      </c>
    </row>
    <row r="2524" spans="1:9" x14ac:dyDescent="0.3">
      <c r="A2524" s="11">
        <v>2019</v>
      </c>
      <c r="B2524" t="s">
        <v>105</v>
      </c>
      <c r="C2524" t="str">
        <f>VLOOKUP(B2524,'REFERENCE SHEET'!B:C,2,FALSE)</f>
        <v>CWB CN EQUITY</v>
      </c>
      <c r="D2524" t="s">
        <v>106</v>
      </c>
      <c r="E2524">
        <v>6</v>
      </c>
      <c r="F2524" t="s">
        <v>10</v>
      </c>
      <c r="G2524" t="s">
        <v>16</v>
      </c>
      <c r="H2524" t="s">
        <v>24</v>
      </c>
      <c r="I2524">
        <v>0.66933906857413827</v>
      </c>
    </row>
    <row r="2525" spans="1:9" x14ac:dyDescent="0.3">
      <c r="A2525" s="11">
        <v>2020</v>
      </c>
      <c r="B2525" t="s">
        <v>105</v>
      </c>
      <c r="C2525" t="str">
        <f>VLOOKUP(B2525,'REFERENCE SHEET'!B:C,2,FALSE)</f>
        <v>CWB CN EQUITY</v>
      </c>
      <c r="D2525" t="s">
        <v>106</v>
      </c>
      <c r="E2525">
        <v>2</v>
      </c>
      <c r="F2525" t="s">
        <v>10</v>
      </c>
      <c r="G2525" t="s">
        <v>11</v>
      </c>
      <c r="H2525" t="s">
        <v>14</v>
      </c>
      <c r="I2525">
        <v>0.60484981461822596</v>
      </c>
    </row>
    <row r="2526" spans="1:9" x14ac:dyDescent="0.3">
      <c r="A2526" s="11">
        <v>2020</v>
      </c>
      <c r="B2526" t="s">
        <v>105</v>
      </c>
      <c r="C2526" t="str">
        <f>VLOOKUP(B2526,'REFERENCE SHEET'!B:C,2,FALSE)</f>
        <v>CWB CN EQUITY</v>
      </c>
      <c r="D2526" t="s">
        <v>106</v>
      </c>
      <c r="E2526">
        <v>4</v>
      </c>
      <c r="F2526" t="s">
        <v>10</v>
      </c>
      <c r="G2526" t="s">
        <v>13</v>
      </c>
      <c r="H2526" t="s">
        <v>19</v>
      </c>
      <c r="I2526">
        <v>0.30926730456606544</v>
      </c>
    </row>
    <row r="2527" spans="1:9" x14ac:dyDescent="0.3">
      <c r="A2527" s="11">
        <v>2020</v>
      </c>
      <c r="B2527" t="s">
        <v>105</v>
      </c>
      <c r="C2527" t="str">
        <f>VLOOKUP(B2527,'REFERENCE SHEET'!B:C,2,FALSE)</f>
        <v>CWB CN EQUITY</v>
      </c>
      <c r="D2527" t="s">
        <v>106</v>
      </c>
      <c r="E2527">
        <v>5</v>
      </c>
      <c r="F2527" t="s">
        <v>10</v>
      </c>
      <c r="G2527" t="s">
        <v>15</v>
      </c>
      <c r="H2527" t="s">
        <v>14</v>
      </c>
      <c r="I2527">
        <v>0.65201535430754465</v>
      </c>
    </row>
    <row r="2528" spans="1:9" x14ac:dyDescent="0.3">
      <c r="A2528" s="11">
        <v>2020</v>
      </c>
      <c r="B2528" t="s">
        <v>105</v>
      </c>
      <c r="C2528" t="str">
        <f>VLOOKUP(B2528,'REFERENCE SHEET'!B:C,2,FALSE)</f>
        <v>CWB CN EQUITY</v>
      </c>
      <c r="D2528" t="s">
        <v>106</v>
      </c>
      <c r="E2528">
        <v>6</v>
      </c>
      <c r="F2528" t="s">
        <v>10</v>
      </c>
      <c r="G2528" t="s">
        <v>16</v>
      </c>
      <c r="H2528" t="s">
        <v>14</v>
      </c>
      <c r="I2528">
        <v>0.65643103872983188</v>
      </c>
    </row>
    <row r="2529" spans="1:9" x14ac:dyDescent="0.3">
      <c r="A2529" s="11">
        <v>2021</v>
      </c>
      <c r="B2529" t="s">
        <v>105</v>
      </c>
      <c r="C2529" t="str">
        <f>VLOOKUP(B2529,'REFERENCE SHEET'!B:C,2,FALSE)</f>
        <v>CWB CN EQUITY</v>
      </c>
      <c r="D2529" t="s">
        <v>106</v>
      </c>
      <c r="E2529">
        <v>2</v>
      </c>
      <c r="F2529" t="s">
        <v>10</v>
      </c>
      <c r="G2529" t="s">
        <v>11</v>
      </c>
      <c r="H2529" t="s">
        <v>14</v>
      </c>
      <c r="I2529">
        <v>0.62706959791299477</v>
      </c>
    </row>
    <row r="2530" spans="1:9" x14ac:dyDescent="0.3">
      <c r="A2530" s="11">
        <v>2021</v>
      </c>
      <c r="B2530" t="s">
        <v>105</v>
      </c>
      <c r="C2530" t="str">
        <f>VLOOKUP(B2530,'REFERENCE SHEET'!B:C,2,FALSE)</f>
        <v>CWB CN EQUITY</v>
      </c>
      <c r="D2530" t="s">
        <v>106</v>
      </c>
      <c r="E2530">
        <v>4</v>
      </c>
      <c r="F2530" t="s">
        <v>10</v>
      </c>
      <c r="G2530" t="s">
        <v>13</v>
      </c>
      <c r="H2530" t="s">
        <v>19</v>
      </c>
      <c r="I2530">
        <v>0.31464653121003405</v>
      </c>
    </row>
    <row r="2531" spans="1:9" x14ac:dyDescent="0.3">
      <c r="A2531" s="11">
        <v>2021</v>
      </c>
      <c r="B2531" t="s">
        <v>105</v>
      </c>
      <c r="C2531" t="str">
        <f>VLOOKUP(B2531,'REFERENCE SHEET'!B:C,2,FALSE)</f>
        <v>CWB CN EQUITY</v>
      </c>
      <c r="D2531" t="s">
        <v>106</v>
      </c>
      <c r="E2531">
        <v>5</v>
      </c>
      <c r="F2531" t="s">
        <v>10</v>
      </c>
      <c r="G2531" t="s">
        <v>15</v>
      </c>
      <c r="H2531" t="s">
        <v>24</v>
      </c>
      <c r="I2531">
        <v>0.71468436904542376</v>
      </c>
    </row>
    <row r="2532" spans="1:9" x14ac:dyDescent="0.3">
      <c r="A2532" s="11">
        <v>2021</v>
      </c>
      <c r="B2532" t="s">
        <v>105</v>
      </c>
      <c r="C2532" t="str">
        <f>VLOOKUP(B2532,'REFERENCE SHEET'!B:C,2,FALSE)</f>
        <v>CWB CN EQUITY</v>
      </c>
      <c r="D2532" t="s">
        <v>106</v>
      </c>
      <c r="E2532">
        <v>6</v>
      </c>
      <c r="F2532" t="s">
        <v>10</v>
      </c>
      <c r="G2532" t="s">
        <v>16</v>
      </c>
      <c r="H2532" t="s">
        <v>14</v>
      </c>
      <c r="I2532">
        <v>0.6541817027467689</v>
      </c>
    </row>
    <row r="2533" spans="1:9" x14ac:dyDescent="0.3">
      <c r="A2533" s="11">
        <v>2022</v>
      </c>
      <c r="B2533" t="s">
        <v>105</v>
      </c>
      <c r="C2533" t="str">
        <f>VLOOKUP(B2533,'REFERENCE SHEET'!B:C,2,FALSE)</f>
        <v>CWB CN EQUITY</v>
      </c>
      <c r="D2533" t="s">
        <v>106</v>
      </c>
      <c r="E2533">
        <v>2</v>
      </c>
      <c r="F2533" t="s">
        <v>10</v>
      </c>
      <c r="G2533" t="s">
        <v>11</v>
      </c>
      <c r="H2533" t="s">
        <v>14</v>
      </c>
      <c r="I2533">
        <v>0.65261911460183053</v>
      </c>
    </row>
    <row r="2534" spans="1:9" x14ac:dyDescent="0.3">
      <c r="A2534" s="11">
        <v>2022</v>
      </c>
      <c r="B2534" t="s">
        <v>105</v>
      </c>
      <c r="C2534" t="str">
        <f>VLOOKUP(B2534,'REFERENCE SHEET'!B:C,2,FALSE)</f>
        <v>CWB CN EQUITY</v>
      </c>
      <c r="D2534" t="s">
        <v>106</v>
      </c>
      <c r="E2534">
        <v>4</v>
      </c>
      <c r="F2534" t="s">
        <v>10</v>
      </c>
      <c r="G2534" t="s">
        <v>13</v>
      </c>
      <c r="H2534" t="s">
        <v>19</v>
      </c>
      <c r="I2534">
        <v>0.32677658905831597</v>
      </c>
    </row>
    <row r="2535" spans="1:9" x14ac:dyDescent="0.3">
      <c r="A2535" s="11">
        <v>2022</v>
      </c>
      <c r="B2535" t="s">
        <v>105</v>
      </c>
      <c r="C2535" t="str">
        <f>VLOOKUP(B2535,'REFERENCE SHEET'!B:C,2,FALSE)</f>
        <v>CWB CN EQUITY</v>
      </c>
      <c r="D2535" t="s">
        <v>106</v>
      </c>
      <c r="E2535">
        <v>5</v>
      </c>
      <c r="F2535" t="s">
        <v>10</v>
      </c>
      <c r="G2535" t="s">
        <v>15</v>
      </c>
      <c r="H2535" t="s">
        <v>22</v>
      </c>
      <c r="I2535">
        <v>0.7800558773638907</v>
      </c>
    </row>
    <row r="2536" spans="1:9" x14ac:dyDescent="0.3">
      <c r="A2536" s="11">
        <v>2022</v>
      </c>
      <c r="B2536" t="s">
        <v>105</v>
      </c>
      <c r="C2536" t="str">
        <f>VLOOKUP(B2536,'REFERENCE SHEET'!B:C,2,FALSE)</f>
        <v>CWB CN EQUITY</v>
      </c>
      <c r="D2536" t="s">
        <v>106</v>
      </c>
      <c r="E2536">
        <v>6</v>
      </c>
      <c r="F2536" t="s">
        <v>10</v>
      </c>
      <c r="G2536" t="s">
        <v>16</v>
      </c>
      <c r="H2536" t="s">
        <v>14</v>
      </c>
      <c r="I2536">
        <v>0.65472413291619469</v>
      </c>
    </row>
    <row r="2537" spans="1:9" x14ac:dyDescent="0.3">
      <c r="A2537" s="11">
        <v>2023</v>
      </c>
      <c r="B2537" t="s">
        <v>105</v>
      </c>
      <c r="C2537" t="str">
        <f>VLOOKUP(B2537,'REFERENCE SHEET'!B:C,2,FALSE)</f>
        <v>CWB CN EQUITY</v>
      </c>
      <c r="D2537" t="s">
        <v>106</v>
      </c>
      <c r="E2537">
        <v>2</v>
      </c>
      <c r="F2537" t="s">
        <v>10</v>
      </c>
      <c r="G2537" t="s">
        <v>11</v>
      </c>
      <c r="H2537" t="s">
        <v>14</v>
      </c>
      <c r="I2537">
        <v>0.65812101369263787</v>
      </c>
    </row>
    <row r="2538" spans="1:9" x14ac:dyDescent="0.3">
      <c r="A2538" s="11">
        <v>2023</v>
      </c>
      <c r="B2538" t="s">
        <v>105</v>
      </c>
      <c r="C2538" t="str">
        <f>VLOOKUP(B2538,'REFERENCE SHEET'!B:C,2,FALSE)</f>
        <v>CWB CN EQUITY</v>
      </c>
      <c r="D2538" t="s">
        <v>106</v>
      </c>
      <c r="E2538">
        <v>4</v>
      </c>
      <c r="F2538" t="s">
        <v>10</v>
      </c>
      <c r="G2538" t="s">
        <v>13</v>
      </c>
      <c r="H2538" t="s">
        <v>21</v>
      </c>
      <c r="I2538">
        <v>0.3720365359079042</v>
      </c>
    </row>
    <row r="2539" spans="1:9" x14ac:dyDescent="0.3">
      <c r="A2539" s="11">
        <v>2023</v>
      </c>
      <c r="B2539" t="s">
        <v>105</v>
      </c>
      <c r="C2539" t="str">
        <f>VLOOKUP(B2539,'REFERENCE SHEET'!B:C,2,FALSE)</f>
        <v>CWB CN EQUITY</v>
      </c>
      <c r="D2539" t="s">
        <v>106</v>
      </c>
      <c r="E2539">
        <v>5</v>
      </c>
      <c r="F2539" t="s">
        <v>10</v>
      </c>
      <c r="G2539" t="s">
        <v>15</v>
      </c>
      <c r="H2539" t="s">
        <v>22</v>
      </c>
      <c r="I2539">
        <v>0.81246798124788566</v>
      </c>
    </row>
    <row r="2540" spans="1:9" x14ac:dyDescent="0.3">
      <c r="A2540" s="11">
        <v>2023</v>
      </c>
      <c r="B2540" t="s">
        <v>105</v>
      </c>
      <c r="C2540" t="str">
        <f>VLOOKUP(B2540,'REFERENCE SHEET'!B:C,2,FALSE)</f>
        <v>CWB CN EQUITY</v>
      </c>
      <c r="D2540" t="s">
        <v>106</v>
      </c>
      <c r="E2540">
        <v>6</v>
      </c>
      <c r="F2540" t="s">
        <v>10</v>
      </c>
      <c r="G2540" t="s">
        <v>16</v>
      </c>
      <c r="H2540" t="s">
        <v>14</v>
      </c>
      <c r="I2540">
        <v>0.62915177272713918</v>
      </c>
    </row>
    <row r="2541" spans="1:9" x14ac:dyDescent="0.3">
      <c r="A2541" s="11">
        <v>2024</v>
      </c>
      <c r="B2541" t="s">
        <v>105</v>
      </c>
      <c r="C2541" t="str">
        <f>VLOOKUP(B2541,'REFERENCE SHEET'!B:C,2,FALSE)</f>
        <v>CWB CN EQUITY</v>
      </c>
      <c r="D2541" t="s">
        <v>106</v>
      </c>
      <c r="E2541">
        <v>2</v>
      </c>
      <c r="F2541" t="s">
        <v>10</v>
      </c>
      <c r="G2541" t="s">
        <v>11</v>
      </c>
      <c r="H2541" t="s">
        <v>14</v>
      </c>
      <c r="I2541">
        <v>0.64515027228654254</v>
      </c>
    </row>
    <row r="2542" spans="1:9" x14ac:dyDescent="0.3">
      <c r="A2542" s="11">
        <v>2024</v>
      </c>
      <c r="B2542" t="s">
        <v>105</v>
      </c>
      <c r="C2542" t="str">
        <f>VLOOKUP(B2542,'REFERENCE SHEET'!B:C,2,FALSE)</f>
        <v>CWB CN EQUITY</v>
      </c>
      <c r="D2542" t="s">
        <v>106</v>
      </c>
      <c r="E2542">
        <v>4</v>
      </c>
      <c r="F2542" t="s">
        <v>10</v>
      </c>
      <c r="G2542" t="s">
        <v>13</v>
      </c>
      <c r="H2542" t="s">
        <v>21</v>
      </c>
      <c r="I2542">
        <v>0.34527215971356329</v>
      </c>
    </row>
    <row r="2543" spans="1:9" x14ac:dyDescent="0.3">
      <c r="A2543" s="11">
        <v>2024</v>
      </c>
      <c r="B2543" t="s">
        <v>105</v>
      </c>
      <c r="C2543" t="str">
        <f>VLOOKUP(B2543,'REFERENCE SHEET'!B:C,2,FALSE)</f>
        <v>CWB CN EQUITY</v>
      </c>
      <c r="D2543" t="s">
        <v>106</v>
      </c>
      <c r="E2543">
        <v>5</v>
      </c>
      <c r="F2543" t="s">
        <v>10</v>
      </c>
      <c r="G2543" t="s">
        <v>15</v>
      </c>
      <c r="H2543" t="s">
        <v>22</v>
      </c>
      <c r="I2543">
        <v>0.80731944444444448</v>
      </c>
    </row>
    <row r="2544" spans="1:9" x14ac:dyDescent="0.3">
      <c r="A2544" s="11">
        <v>2024</v>
      </c>
      <c r="B2544" t="s">
        <v>105</v>
      </c>
      <c r="C2544" t="str">
        <f>VLOOKUP(B2544,'REFERENCE SHEET'!B:C,2,FALSE)</f>
        <v>CWB CN EQUITY</v>
      </c>
      <c r="D2544" t="s">
        <v>106</v>
      </c>
      <c r="E2544">
        <v>6</v>
      </c>
      <c r="F2544" t="s">
        <v>10</v>
      </c>
      <c r="G2544" t="s">
        <v>16</v>
      </c>
      <c r="H2544" t="s">
        <v>14</v>
      </c>
      <c r="I2544">
        <v>0.61450822840280162</v>
      </c>
    </row>
    <row r="2545" spans="1:9" x14ac:dyDescent="0.3">
      <c r="A2545" s="11">
        <v>2019</v>
      </c>
      <c r="B2545" t="s">
        <v>87</v>
      </c>
      <c r="C2545" t="str">
        <f>VLOOKUP(B2545,'REFERENCE SHEET'!B:C,2,FALSE)</f>
        <v>CXB CN EQUITY</v>
      </c>
      <c r="D2545" t="s">
        <v>88</v>
      </c>
      <c r="E2545">
        <v>2</v>
      </c>
      <c r="F2545" t="s">
        <v>10</v>
      </c>
      <c r="G2545" t="s">
        <v>11</v>
      </c>
      <c r="H2545" t="s">
        <v>20</v>
      </c>
      <c r="I2545">
        <v>0.16453465531522157</v>
      </c>
    </row>
    <row r="2546" spans="1:9" x14ac:dyDescent="0.3">
      <c r="A2546" s="11">
        <v>2019</v>
      </c>
      <c r="B2546" t="s">
        <v>87</v>
      </c>
      <c r="C2546" t="str">
        <f>VLOOKUP(B2546,'REFERENCE SHEET'!B:C,2,FALSE)</f>
        <v>CXB CN EQUITY</v>
      </c>
      <c r="D2546" t="s">
        <v>88</v>
      </c>
      <c r="E2546">
        <v>4</v>
      </c>
      <c r="F2546" t="s">
        <v>10</v>
      </c>
      <c r="G2546" t="s">
        <v>13</v>
      </c>
      <c r="H2546" t="s">
        <v>35</v>
      </c>
      <c r="I2546">
        <v>2.8118393234672311E-2</v>
      </c>
    </row>
    <row r="2547" spans="1:9" x14ac:dyDescent="0.3">
      <c r="A2547" s="11">
        <v>2019</v>
      </c>
      <c r="B2547" t="s">
        <v>87</v>
      </c>
      <c r="C2547" t="str">
        <f>VLOOKUP(B2547,'REFERENCE SHEET'!B:C,2,FALSE)</f>
        <v>CXB CN EQUITY</v>
      </c>
      <c r="D2547" t="s">
        <v>88</v>
      </c>
      <c r="E2547">
        <v>5</v>
      </c>
      <c r="F2547" t="s">
        <v>10</v>
      </c>
      <c r="G2547" t="s">
        <v>15</v>
      </c>
      <c r="H2547" t="s">
        <v>19</v>
      </c>
      <c r="I2547">
        <v>0.32131204245784689</v>
      </c>
    </row>
    <row r="2548" spans="1:9" x14ac:dyDescent="0.3">
      <c r="A2548" s="11">
        <v>2019</v>
      </c>
      <c r="B2548" t="s">
        <v>87</v>
      </c>
      <c r="C2548" t="str">
        <f>VLOOKUP(B2548,'REFERENCE SHEET'!B:C,2,FALSE)</f>
        <v>CXB CN EQUITY</v>
      </c>
      <c r="D2548" t="s">
        <v>88</v>
      </c>
      <c r="E2548">
        <v>6</v>
      </c>
      <c r="F2548" t="s">
        <v>10</v>
      </c>
      <c r="G2548" t="s">
        <v>16</v>
      </c>
      <c r="H2548" t="s">
        <v>26</v>
      </c>
      <c r="I2548">
        <v>0.18818030253932053</v>
      </c>
    </row>
    <row r="2549" spans="1:9" x14ac:dyDescent="0.3">
      <c r="A2549" s="11">
        <v>2020</v>
      </c>
      <c r="B2549" t="s">
        <v>87</v>
      </c>
      <c r="C2549" t="str">
        <f>VLOOKUP(B2549,'REFERENCE SHEET'!B:C,2,FALSE)</f>
        <v>CXB CN EQUITY</v>
      </c>
      <c r="D2549" t="s">
        <v>88</v>
      </c>
      <c r="E2549">
        <v>2</v>
      </c>
      <c r="F2549" t="s">
        <v>10</v>
      </c>
      <c r="G2549" t="s">
        <v>11</v>
      </c>
      <c r="H2549" t="s">
        <v>21</v>
      </c>
      <c r="I2549">
        <v>0.3943113243789334</v>
      </c>
    </row>
    <row r="2550" spans="1:9" x14ac:dyDescent="0.3">
      <c r="A2550" s="11">
        <v>2020</v>
      </c>
      <c r="B2550" t="s">
        <v>87</v>
      </c>
      <c r="C2550" t="str">
        <f>VLOOKUP(B2550,'REFERENCE SHEET'!B:C,2,FALSE)</f>
        <v>CXB CN EQUITY</v>
      </c>
      <c r="D2550" t="s">
        <v>88</v>
      </c>
      <c r="E2550">
        <v>4</v>
      </c>
      <c r="F2550" t="s">
        <v>10</v>
      </c>
      <c r="G2550" t="s">
        <v>13</v>
      </c>
      <c r="H2550" t="s">
        <v>26</v>
      </c>
      <c r="I2550">
        <v>0.20663713446769094</v>
      </c>
    </row>
    <row r="2551" spans="1:9" x14ac:dyDescent="0.3">
      <c r="A2551" s="11">
        <v>2020</v>
      </c>
      <c r="B2551" t="s">
        <v>87</v>
      </c>
      <c r="C2551" t="str">
        <f>VLOOKUP(B2551,'REFERENCE SHEET'!B:C,2,FALSE)</f>
        <v>CXB CN EQUITY</v>
      </c>
      <c r="D2551" t="s">
        <v>88</v>
      </c>
      <c r="E2551">
        <v>5</v>
      </c>
      <c r="F2551" t="s">
        <v>10</v>
      </c>
      <c r="G2551" t="s">
        <v>15</v>
      </c>
      <c r="H2551" t="s">
        <v>24</v>
      </c>
      <c r="I2551">
        <v>0.70058471345591633</v>
      </c>
    </row>
    <row r="2552" spans="1:9" x14ac:dyDescent="0.3">
      <c r="A2552" s="11">
        <v>2020</v>
      </c>
      <c r="B2552" t="s">
        <v>87</v>
      </c>
      <c r="C2552" t="str">
        <f>VLOOKUP(B2552,'REFERENCE SHEET'!B:C,2,FALSE)</f>
        <v>CXB CN EQUITY</v>
      </c>
      <c r="D2552" t="s">
        <v>88</v>
      </c>
      <c r="E2552">
        <v>6</v>
      </c>
      <c r="F2552" t="s">
        <v>10</v>
      </c>
      <c r="G2552" t="s">
        <v>16</v>
      </c>
      <c r="H2552" t="s">
        <v>21</v>
      </c>
      <c r="I2552">
        <v>0.37156803950857265</v>
      </c>
    </row>
    <row r="2553" spans="1:9" x14ac:dyDescent="0.3">
      <c r="A2553" s="11">
        <v>2021</v>
      </c>
      <c r="B2553" t="s">
        <v>87</v>
      </c>
      <c r="C2553" t="str">
        <f>VLOOKUP(B2553,'REFERENCE SHEET'!B:C,2,FALSE)</f>
        <v>CXB CN EQUITY</v>
      </c>
      <c r="D2553" t="s">
        <v>88</v>
      </c>
      <c r="E2553">
        <v>2</v>
      </c>
      <c r="F2553" t="s">
        <v>10</v>
      </c>
      <c r="G2553" t="s">
        <v>11</v>
      </c>
      <c r="H2553" t="s">
        <v>14</v>
      </c>
      <c r="I2553">
        <v>0.60820762982268384</v>
      </c>
    </row>
    <row r="2554" spans="1:9" x14ac:dyDescent="0.3">
      <c r="A2554" s="11">
        <v>2021</v>
      </c>
      <c r="B2554" t="s">
        <v>87</v>
      </c>
      <c r="C2554" t="str">
        <f>VLOOKUP(B2554,'REFERENCE SHEET'!B:C,2,FALSE)</f>
        <v>CXB CN EQUITY</v>
      </c>
      <c r="D2554" t="s">
        <v>88</v>
      </c>
      <c r="E2554">
        <v>4</v>
      </c>
      <c r="F2554" t="s">
        <v>10</v>
      </c>
      <c r="G2554" t="s">
        <v>13</v>
      </c>
      <c r="H2554" t="s">
        <v>25</v>
      </c>
      <c r="I2554">
        <v>0.45871767206522307</v>
      </c>
    </row>
    <row r="2555" spans="1:9" x14ac:dyDescent="0.3">
      <c r="A2555" s="11">
        <v>2021</v>
      </c>
      <c r="B2555" t="s">
        <v>87</v>
      </c>
      <c r="C2555" t="str">
        <f>VLOOKUP(B2555,'REFERENCE SHEET'!B:C,2,FALSE)</f>
        <v>CXB CN EQUITY</v>
      </c>
      <c r="D2555" t="s">
        <v>88</v>
      </c>
      <c r="E2555">
        <v>5</v>
      </c>
      <c r="F2555" t="s">
        <v>10</v>
      </c>
      <c r="G2555" t="s">
        <v>15</v>
      </c>
      <c r="H2555" t="s">
        <v>14</v>
      </c>
      <c r="I2555">
        <v>0.62587743561374376</v>
      </c>
    </row>
    <row r="2556" spans="1:9" x14ac:dyDescent="0.3">
      <c r="A2556" s="11">
        <v>2021</v>
      </c>
      <c r="B2556" t="s">
        <v>87</v>
      </c>
      <c r="C2556" t="str">
        <f>VLOOKUP(B2556,'REFERENCE SHEET'!B:C,2,FALSE)</f>
        <v>CXB CN EQUITY</v>
      </c>
      <c r="D2556" t="s">
        <v>88</v>
      </c>
      <c r="E2556">
        <v>6</v>
      </c>
      <c r="F2556" t="s">
        <v>10</v>
      </c>
      <c r="G2556" t="s">
        <v>16</v>
      </c>
      <c r="H2556" t="s">
        <v>24</v>
      </c>
      <c r="I2556">
        <v>0.72816642324313752</v>
      </c>
    </row>
    <row r="2557" spans="1:9" x14ac:dyDescent="0.3">
      <c r="A2557" s="11">
        <v>2022</v>
      </c>
      <c r="B2557" t="s">
        <v>87</v>
      </c>
      <c r="C2557" t="str">
        <f>VLOOKUP(B2557,'REFERENCE SHEET'!B:C,2,FALSE)</f>
        <v>CXB CN EQUITY</v>
      </c>
      <c r="D2557" t="s">
        <v>88</v>
      </c>
      <c r="E2557">
        <v>2</v>
      </c>
      <c r="F2557" t="s">
        <v>10</v>
      </c>
      <c r="G2557" t="s">
        <v>11</v>
      </c>
      <c r="H2557" t="s">
        <v>24</v>
      </c>
      <c r="I2557">
        <v>0.68444529199896231</v>
      </c>
    </row>
    <row r="2558" spans="1:9" x14ac:dyDescent="0.3">
      <c r="A2558" s="11">
        <v>2022</v>
      </c>
      <c r="B2558" t="s">
        <v>87</v>
      </c>
      <c r="C2558" t="str">
        <f>VLOOKUP(B2558,'REFERENCE SHEET'!B:C,2,FALSE)</f>
        <v>CXB CN EQUITY</v>
      </c>
      <c r="D2558" t="s">
        <v>88</v>
      </c>
      <c r="E2558">
        <v>4</v>
      </c>
      <c r="F2558" t="s">
        <v>10</v>
      </c>
      <c r="G2558" t="s">
        <v>13</v>
      </c>
      <c r="H2558" t="s">
        <v>25</v>
      </c>
      <c r="I2558">
        <v>0.49969105881600917</v>
      </c>
    </row>
    <row r="2559" spans="1:9" x14ac:dyDescent="0.3">
      <c r="A2559" s="11">
        <v>2022</v>
      </c>
      <c r="B2559" t="s">
        <v>87</v>
      </c>
      <c r="C2559" t="str">
        <f>VLOOKUP(B2559,'REFERENCE SHEET'!B:C,2,FALSE)</f>
        <v>CXB CN EQUITY</v>
      </c>
      <c r="D2559" t="s">
        <v>88</v>
      </c>
      <c r="E2559">
        <v>5</v>
      </c>
      <c r="F2559" t="s">
        <v>10</v>
      </c>
      <c r="G2559" t="s">
        <v>15</v>
      </c>
      <c r="H2559" t="s">
        <v>23</v>
      </c>
      <c r="I2559">
        <v>0.84118102200258726</v>
      </c>
    </row>
    <row r="2560" spans="1:9" x14ac:dyDescent="0.3">
      <c r="A2560" s="11">
        <v>2022</v>
      </c>
      <c r="B2560" t="s">
        <v>87</v>
      </c>
      <c r="C2560" t="str">
        <f>VLOOKUP(B2560,'REFERENCE SHEET'!B:C,2,FALSE)</f>
        <v>CXB CN EQUITY</v>
      </c>
      <c r="D2560" t="s">
        <v>88</v>
      </c>
      <c r="E2560">
        <v>6</v>
      </c>
      <c r="F2560" t="s">
        <v>10</v>
      </c>
      <c r="G2560" t="s">
        <v>16</v>
      </c>
      <c r="H2560" t="s">
        <v>22</v>
      </c>
      <c r="I2560">
        <v>0.75039159966184066</v>
      </c>
    </row>
    <row r="2561" spans="1:9" x14ac:dyDescent="0.3">
      <c r="A2561" s="11">
        <v>2023</v>
      </c>
      <c r="B2561" t="s">
        <v>87</v>
      </c>
      <c r="C2561" t="str">
        <f>VLOOKUP(B2561,'REFERENCE SHEET'!B:C,2,FALSE)</f>
        <v>CXB CN EQUITY</v>
      </c>
      <c r="D2561" t="s">
        <v>88</v>
      </c>
      <c r="E2561">
        <v>2</v>
      </c>
      <c r="F2561" t="s">
        <v>10</v>
      </c>
      <c r="G2561" t="s">
        <v>11</v>
      </c>
      <c r="H2561" t="s">
        <v>14</v>
      </c>
      <c r="I2561">
        <v>0.60882741663996753</v>
      </c>
    </row>
    <row r="2562" spans="1:9" x14ac:dyDescent="0.3">
      <c r="A2562" s="11">
        <v>2023</v>
      </c>
      <c r="B2562" t="s">
        <v>87</v>
      </c>
      <c r="C2562" t="str">
        <f>VLOOKUP(B2562,'REFERENCE SHEET'!B:C,2,FALSE)</f>
        <v>CXB CN EQUITY</v>
      </c>
      <c r="D2562" t="s">
        <v>88</v>
      </c>
      <c r="E2562">
        <v>4</v>
      </c>
      <c r="F2562" t="s">
        <v>10</v>
      </c>
      <c r="G2562" t="s">
        <v>13</v>
      </c>
      <c r="H2562" t="s">
        <v>25</v>
      </c>
      <c r="I2562">
        <v>0.47271530920169369</v>
      </c>
    </row>
    <row r="2563" spans="1:9" x14ac:dyDescent="0.3">
      <c r="A2563" s="11">
        <v>2023</v>
      </c>
      <c r="B2563" t="s">
        <v>87</v>
      </c>
      <c r="C2563" t="str">
        <f>VLOOKUP(B2563,'REFERENCE SHEET'!B:C,2,FALSE)</f>
        <v>CXB CN EQUITY</v>
      </c>
      <c r="D2563" t="s">
        <v>88</v>
      </c>
      <c r="E2563">
        <v>5</v>
      </c>
      <c r="F2563" t="s">
        <v>10</v>
      </c>
      <c r="G2563" t="s">
        <v>15</v>
      </c>
      <c r="H2563" t="s">
        <v>12</v>
      </c>
      <c r="I2563">
        <v>0.55668389292791209</v>
      </c>
    </row>
    <row r="2564" spans="1:9" x14ac:dyDescent="0.3">
      <c r="A2564" s="11">
        <v>2023</v>
      </c>
      <c r="B2564" t="s">
        <v>87</v>
      </c>
      <c r="C2564" t="str">
        <f>VLOOKUP(B2564,'REFERENCE SHEET'!B:C,2,FALSE)</f>
        <v>CXB CN EQUITY</v>
      </c>
      <c r="D2564" t="s">
        <v>88</v>
      </c>
      <c r="E2564">
        <v>6</v>
      </c>
      <c r="F2564" t="s">
        <v>10</v>
      </c>
      <c r="G2564" t="s">
        <v>16</v>
      </c>
      <c r="H2564" t="s">
        <v>22</v>
      </c>
      <c r="I2564">
        <v>0.75968422337638886</v>
      </c>
    </row>
    <row r="2565" spans="1:9" x14ac:dyDescent="0.3">
      <c r="A2565" s="11">
        <v>2024</v>
      </c>
      <c r="B2565" t="s">
        <v>87</v>
      </c>
      <c r="C2565" t="str">
        <f>VLOOKUP(B2565,'REFERENCE SHEET'!B:C,2,FALSE)</f>
        <v>CXB CN EQUITY</v>
      </c>
      <c r="D2565" t="s">
        <v>88</v>
      </c>
      <c r="E2565">
        <v>2</v>
      </c>
      <c r="F2565" t="s">
        <v>10</v>
      </c>
      <c r="G2565" t="s">
        <v>11</v>
      </c>
      <c r="H2565" t="s">
        <v>14</v>
      </c>
      <c r="I2565">
        <v>0.60150733145438695</v>
      </c>
    </row>
    <row r="2566" spans="1:9" x14ac:dyDescent="0.3">
      <c r="A2566" s="11">
        <v>2024</v>
      </c>
      <c r="B2566" t="s">
        <v>87</v>
      </c>
      <c r="C2566" t="str">
        <f>VLOOKUP(B2566,'REFERENCE SHEET'!B:C,2,FALSE)</f>
        <v>CXB CN EQUITY</v>
      </c>
      <c r="D2566" t="s">
        <v>88</v>
      </c>
      <c r="E2566">
        <v>4</v>
      </c>
      <c r="F2566" t="s">
        <v>10</v>
      </c>
      <c r="G2566" t="s">
        <v>13</v>
      </c>
      <c r="H2566" t="s">
        <v>25</v>
      </c>
      <c r="I2566">
        <v>0.44503737205919353</v>
      </c>
    </row>
    <row r="2567" spans="1:9" x14ac:dyDescent="0.3">
      <c r="A2567" s="11">
        <v>2024</v>
      </c>
      <c r="B2567" t="s">
        <v>87</v>
      </c>
      <c r="C2567" t="str">
        <f>VLOOKUP(B2567,'REFERENCE SHEET'!B:C,2,FALSE)</f>
        <v>CXB CN EQUITY</v>
      </c>
      <c r="D2567" t="s">
        <v>88</v>
      </c>
      <c r="E2567">
        <v>5</v>
      </c>
      <c r="F2567" t="s">
        <v>10</v>
      </c>
      <c r="G2567" t="s">
        <v>15</v>
      </c>
      <c r="H2567" t="s">
        <v>14</v>
      </c>
      <c r="I2567">
        <v>0.58748611111111115</v>
      </c>
    </row>
    <row r="2568" spans="1:9" x14ac:dyDescent="0.3">
      <c r="A2568" s="11">
        <v>2024</v>
      </c>
      <c r="B2568" t="s">
        <v>87</v>
      </c>
      <c r="C2568" t="str">
        <f>VLOOKUP(B2568,'REFERENCE SHEET'!B:C,2,FALSE)</f>
        <v>CXB CN EQUITY</v>
      </c>
      <c r="D2568" t="s">
        <v>88</v>
      </c>
      <c r="E2568">
        <v>6</v>
      </c>
      <c r="F2568" t="s">
        <v>10</v>
      </c>
      <c r="G2568" t="s">
        <v>16</v>
      </c>
      <c r="H2568" t="s">
        <v>24</v>
      </c>
      <c r="I2568">
        <v>0.74690756598235064</v>
      </c>
    </row>
    <row r="2569" spans="1:9" x14ac:dyDescent="0.3">
      <c r="A2569" s="11">
        <v>2021</v>
      </c>
      <c r="B2569" t="s">
        <v>970</v>
      </c>
      <c r="C2569" t="str">
        <f>VLOOKUP(B2569,'REFERENCE SHEET'!B:C,2,FALSE)</f>
        <v>DBM CN EQUITY</v>
      </c>
      <c r="D2569" t="s">
        <v>971</v>
      </c>
      <c r="E2569">
        <v>2</v>
      </c>
      <c r="F2569" t="s">
        <v>10</v>
      </c>
      <c r="G2569" t="s">
        <v>11</v>
      </c>
      <c r="H2569" t="s">
        <v>26</v>
      </c>
      <c r="I2569">
        <v>0.19687557849184459</v>
      </c>
    </row>
    <row r="2570" spans="1:9" x14ac:dyDescent="0.3">
      <c r="A2570" s="11">
        <v>2021</v>
      </c>
      <c r="B2570" t="s">
        <v>970</v>
      </c>
      <c r="C2570" t="str">
        <f>VLOOKUP(B2570,'REFERENCE SHEET'!B:C,2,FALSE)</f>
        <v>DBM CN EQUITY</v>
      </c>
      <c r="D2570" t="s">
        <v>971</v>
      </c>
      <c r="E2570">
        <v>4</v>
      </c>
      <c r="F2570" t="s">
        <v>10</v>
      </c>
      <c r="G2570" t="s">
        <v>13</v>
      </c>
      <c r="H2570" t="s">
        <v>35</v>
      </c>
      <c r="I2570">
        <v>3.8277205970867929E-2</v>
      </c>
    </row>
    <row r="2571" spans="1:9" x14ac:dyDescent="0.3">
      <c r="A2571" s="11">
        <v>2021</v>
      </c>
      <c r="B2571" t="s">
        <v>970</v>
      </c>
      <c r="C2571" t="str">
        <f>VLOOKUP(B2571,'REFERENCE SHEET'!B:C,2,FALSE)</f>
        <v>DBM CN EQUITY</v>
      </c>
      <c r="D2571" t="s">
        <v>971</v>
      </c>
      <c r="E2571">
        <v>5</v>
      </c>
      <c r="F2571" t="s">
        <v>10</v>
      </c>
      <c r="G2571" t="s">
        <v>15</v>
      </c>
      <c r="H2571" t="s">
        <v>25</v>
      </c>
      <c r="I2571">
        <v>0.4908722109533471</v>
      </c>
    </row>
    <row r="2572" spans="1:9" x14ac:dyDescent="0.3">
      <c r="A2572" s="11">
        <v>2021</v>
      </c>
      <c r="B2572" t="s">
        <v>970</v>
      </c>
      <c r="C2572" t="str">
        <f>VLOOKUP(B2572,'REFERENCE SHEET'!B:C,2,FALSE)</f>
        <v>DBM CN EQUITY</v>
      </c>
      <c r="D2572" t="s">
        <v>971</v>
      </c>
      <c r="E2572">
        <v>6</v>
      </c>
      <c r="F2572" t="s">
        <v>10</v>
      </c>
      <c r="G2572" t="s">
        <v>16</v>
      </c>
      <c r="H2572" t="s">
        <v>20</v>
      </c>
      <c r="I2572">
        <v>0.14082105837425013</v>
      </c>
    </row>
    <row r="2573" spans="1:9" x14ac:dyDescent="0.3">
      <c r="A2573" s="11">
        <v>2022</v>
      </c>
      <c r="B2573" t="s">
        <v>970</v>
      </c>
      <c r="C2573" t="str">
        <f>VLOOKUP(B2573,'REFERENCE SHEET'!B:C,2,FALSE)</f>
        <v>DBM CN EQUITY</v>
      </c>
      <c r="D2573" t="s">
        <v>971</v>
      </c>
      <c r="E2573">
        <v>2</v>
      </c>
      <c r="F2573" t="s">
        <v>10</v>
      </c>
      <c r="G2573" t="s">
        <v>11</v>
      </c>
      <c r="H2573" t="s">
        <v>26</v>
      </c>
      <c r="I2573">
        <v>0.17320951752579292</v>
      </c>
    </row>
    <row r="2574" spans="1:9" x14ac:dyDescent="0.3">
      <c r="A2574" s="11">
        <v>2022</v>
      </c>
      <c r="B2574" t="s">
        <v>970</v>
      </c>
      <c r="C2574" t="str">
        <f>VLOOKUP(B2574,'REFERENCE SHEET'!B:C,2,FALSE)</f>
        <v>DBM CN EQUITY</v>
      </c>
      <c r="D2574" t="s">
        <v>971</v>
      </c>
      <c r="E2574">
        <v>4</v>
      </c>
      <c r="F2574" t="s">
        <v>10</v>
      </c>
      <c r="G2574" t="s">
        <v>13</v>
      </c>
      <c r="H2574" t="s">
        <v>35</v>
      </c>
      <c r="I2574">
        <v>4.3542353647689908E-2</v>
      </c>
    </row>
    <row r="2575" spans="1:9" x14ac:dyDescent="0.3">
      <c r="A2575" s="11">
        <v>2022</v>
      </c>
      <c r="B2575" t="s">
        <v>970</v>
      </c>
      <c r="C2575" t="str">
        <f>VLOOKUP(B2575,'REFERENCE SHEET'!B:C,2,FALSE)</f>
        <v>DBM CN EQUITY</v>
      </c>
      <c r="D2575" t="s">
        <v>971</v>
      </c>
      <c r="E2575">
        <v>5</v>
      </c>
      <c r="F2575" t="s">
        <v>10</v>
      </c>
      <c r="G2575" t="s">
        <v>15</v>
      </c>
      <c r="H2575" t="s">
        <v>21</v>
      </c>
      <c r="I2575">
        <v>0.40855578370978796</v>
      </c>
    </row>
    <row r="2576" spans="1:9" x14ac:dyDescent="0.3">
      <c r="A2576" s="11">
        <v>2022</v>
      </c>
      <c r="B2576" t="s">
        <v>970</v>
      </c>
      <c r="C2576" t="str">
        <f>VLOOKUP(B2576,'REFERENCE SHEET'!B:C,2,FALSE)</f>
        <v>DBM CN EQUITY</v>
      </c>
      <c r="D2576" t="s">
        <v>971</v>
      </c>
      <c r="E2576">
        <v>6</v>
      </c>
      <c r="F2576" t="s">
        <v>10</v>
      </c>
      <c r="G2576" t="s">
        <v>16</v>
      </c>
      <c r="H2576" t="s">
        <v>20</v>
      </c>
      <c r="I2576">
        <v>0.13058465381783982</v>
      </c>
    </row>
    <row r="2577" spans="1:9" x14ac:dyDescent="0.3">
      <c r="A2577" s="11">
        <v>2023</v>
      </c>
      <c r="B2577" t="s">
        <v>970</v>
      </c>
      <c r="C2577" t="str">
        <f>VLOOKUP(B2577,'REFERENCE SHEET'!B:C,2,FALSE)</f>
        <v>DBM CN EQUITY</v>
      </c>
      <c r="D2577" t="s">
        <v>971</v>
      </c>
      <c r="E2577">
        <v>2</v>
      </c>
      <c r="F2577" t="s">
        <v>10</v>
      </c>
      <c r="G2577" t="s">
        <v>11</v>
      </c>
      <c r="H2577" t="s">
        <v>26</v>
      </c>
      <c r="I2577">
        <v>0.20221402475310532</v>
      </c>
    </row>
    <row r="2578" spans="1:9" x14ac:dyDescent="0.3">
      <c r="A2578" s="11">
        <v>2023</v>
      </c>
      <c r="B2578" t="s">
        <v>970</v>
      </c>
      <c r="C2578" t="str">
        <f>VLOOKUP(B2578,'REFERENCE SHEET'!B:C,2,FALSE)</f>
        <v>DBM CN EQUITY</v>
      </c>
      <c r="D2578" t="s">
        <v>971</v>
      </c>
      <c r="E2578">
        <v>4</v>
      </c>
      <c r="F2578" t="s">
        <v>10</v>
      </c>
      <c r="G2578" t="s">
        <v>13</v>
      </c>
      <c r="H2578" t="s">
        <v>35</v>
      </c>
      <c r="I2578">
        <v>3.3378849946897274E-3</v>
      </c>
    </row>
    <row r="2579" spans="1:9" x14ac:dyDescent="0.3">
      <c r="A2579" s="11">
        <v>2023</v>
      </c>
      <c r="B2579" t="s">
        <v>970</v>
      </c>
      <c r="C2579" t="str">
        <f>VLOOKUP(B2579,'REFERENCE SHEET'!B:C,2,FALSE)</f>
        <v>DBM CN EQUITY</v>
      </c>
      <c r="D2579" t="s">
        <v>971</v>
      </c>
      <c r="E2579">
        <v>5</v>
      </c>
      <c r="F2579" t="s">
        <v>10</v>
      </c>
      <c r="G2579" t="s">
        <v>15</v>
      </c>
      <c r="H2579" t="s">
        <v>12</v>
      </c>
      <c r="I2579">
        <v>0.5086830367930848</v>
      </c>
    </row>
    <row r="2580" spans="1:9" x14ac:dyDescent="0.3">
      <c r="A2580" s="11">
        <v>2023</v>
      </c>
      <c r="B2580" t="s">
        <v>970</v>
      </c>
      <c r="C2580" t="str">
        <f>VLOOKUP(B2580,'REFERENCE SHEET'!B:C,2,FALSE)</f>
        <v>DBM CN EQUITY</v>
      </c>
      <c r="D2580" t="s">
        <v>971</v>
      </c>
      <c r="E2580">
        <v>6</v>
      </c>
      <c r="F2580" t="s">
        <v>10</v>
      </c>
      <c r="G2580" t="s">
        <v>16</v>
      </c>
      <c r="H2580" t="s">
        <v>26</v>
      </c>
      <c r="I2580">
        <v>0.17162038835691085</v>
      </c>
    </row>
    <row r="2581" spans="1:9" x14ac:dyDescent="0.3">
      <c r="A2581" s="11">
        <v>2024</v>
      </c>
      <c r="B2581" t="s">
        <v>970</v>
      </c>
      <c r="C2581" t="str">
        <f>VLOOKUP(B2581,'REFERENCE SHEET'!B:C,2,FALSE)</f>
        <v>DBM CN EQUITY</v>
      </c>
      <c r="D2581" t="s">
        <v>971</v>
      </c>
      <c r="E2581">
        <v>2</v>
      </c>
      <c r="F2581" t="s">
        <v>10</v>
      </c>
      <c r="G2581" t="s">
        <v>11</v>
      </c>
      <c r="H2581" t="s">
        <v>26</v>
      </c>
      <c r="I2581">
        <v>0.23100633823647362</v>
      </c>
    </row>
    <row r="2582" spans="1:9" x14ac:dyDescent="0.3">
      <c r="A2582" s="11">
        <v>2024</v>
      </c>
      <c r="B2582" t="s">
        <v>970</v>
      </c>
      <c r="C2582" t="str">
        <f>VLOOKUP(B2582,'REFERENCE SHEET'!B:C,2,FALSE)</f>
        <v>DBM CN EQUITY</v>
      </c>
      <c r="D2582" t="s">
        <v>971</v>
      </c>
      <c r="E2582">
        <v>4</v>
      </c>
      <c r="F2582" t="s">
        <v>10</v>
      </c>
      <c r="G2582" t="s">
        <v>13</v>
      </c>
      <c r="H2582" t="s">
        <v>35</v>
      </c>
      <c r="I2582">
        <v>1.5200368493781665E-2</v>
      </c>
    </row>
    <row r="2583" spans="1:9" x14ac:dyDescent="0.3">
      <c r="A2583" s="11">
        <v>2024</v>
      </c>
      <c r="B2583" t="s">
        <v>970</v>
      </c>
      <c r="C2583" t="str">
        <f>VLOOKUP(B2583,'REFERENCE SHEET'!B:C,2,FALSE)</f>
        <v>DBM CN EQUITY</v>
      </c>
      <c r="D2583" t="s">
        <v>971</v>
      </c>
      <c r="E2583">
        <v>5</v>
      </c>
      <c r="F2583" t="s">
        <v>10</v>
      </c>
      <c r="G2583" t="s">
        <v>15</v>
      </c>
      <c r="H2583" t="s">
        <v>12</v>
      </c>
      <c r="I2583">
        <v>0.57345833333333351</v>
      </c>
    </row>
    <row r="2584" spans="1:9" x14ac:dyDescent="0.3">
      <c r="A2584" s="11">
        <v>2024</v>
      </c>
      <c r="B2584" t="s">
        <v>970</v>
      </c>
      <c r="C2584" t="str">
        <f>VLOOKUP(B2584,'REFERENCE SHEET'!B:C,2,FALSE)</f>
        <v>DBM CN EQUITY</v>
      </c>
      <c r="D2584" t="s">
        <v>971</v>
      </c>
      <c r="E2584">
        <v>6</v>
      </c>
      <c r="F2584" t="s">
        <v>10</v>
      </c>
      <c r="G2584" t="s">
        <v>16</v>
      </c>
      <c r="H2584" t="s">
        <v>26</v>
      </c>
      <c r="I2584">
        <v>0.19149299711007417</v>
      </c>
    </row>
    <row r="2585" spans="1:9" x14ac:dyDescent="0.3">
      <c r="A2585" s="11">
        <v>2019</v>
      </c>
      <c r="B2585" t="s">
        <v>968</v>
      </c>
      <c r="C2585" t="str">
        <f>VLOOKUP(B2585,'REFERENCE SHEET'!B:C,2,FALSE)</f>
        <v>DCBO CN EQUITY</v>
      </c>
      <c r="D2585" t="s">
        <v>969</v>
      </c>
      <c r="E2585">
        <v>2</v>
      </c>
      <c r="F2585" t="s">
        <v>10</v>
      </c>
      <c r="G2585" t="s">
        <v>11</v>
      </c>
      <c r="H2585" t="s">
        <v>25</v>
      </c>
      <c r="I2585">
        <v>0.48565851192368881</v>
      </c>
    </row>
    <row r="2586" spans="1:9" x14ac:dyDescent="0.3">
      <c r="A2586" s="11">
        <v>2019</v>
      </c>
      <c r="B2586" t="s">
        <v>968</v>
      </c>
      <c r="C2586" t="str">
        <f>VLOOKUP(B2586,'REFERENCE SHEET'!B:C,2,FALSE)</f>
        <v>DCBO CN EQUITY</v>
      </c>
      <c r="D2586" t="s">
        <v>969</v>
      </c>
      <c r="E2586">
        <v>4</v>
      </c>
      <c r="F2586" t="s">
        <v>10</v>
      </c>
      <c r="G2586" t="s">
        <v>13</v>
      </c>
      <c r="H2586" t="s">
        <v>20</v>
      </c>
      <c r="I2586">
        <v>0.12862318840579709</v>
      </c>
    </row>
    <row r="2587" spans="1:9" x14ac:dyDescent="0.3">
      <c r="A2587" s="11">
        <v>2019</v>
      </c>
      <c r="B2587" t="s">
        <v>968</v>
      </c>
      <c r="C2587" t="str">
        <f>VLOOKUP(B2587,'REFERENCE SHEET'!B:C,2,FALSE)</f>
        <v>DCBO CN EQUITY</v>
      </c>
      <c r="D2587" t="s">
        <v>969</v>
      </c>
      <c r="E2587">
        <v>5</v>
      </c>
      <c r="F2587" t="s">
        <v>10</v>
      </c>
      <c r="G2587" t="s">
        <v>15</v>
      </c>
      <c r="H2587" t="s">
        <v>14</v>
      </c>
      <c r="I2587">
        <v>0.613191153238547</v>
      </c>
    </row>
    <row r="2588" spans="1:9" x14ac:dyDescent="0.3">
      <c r="A2588" s="11">
        <v>2019</v>
      </c>
      <c r="B2588" t="s">
        <v>968</v>
      </c>
      <c r="C2588" t="str">
        <f>VLOOKUP(B2588,'REFERENCE SHEET'!B:C,2,FALSE)</f>
        <v>DCBO CN EQUITY</v>
      </c>
      <c r="D2588" t="s">
        <v>969</v>
      </c>
      <c r="E2588">
        <v>6</v>
      </c>
      <c r="F2588" t="s">
        <v>10</v>
      </c>
      <c r="G2588" t="s">
        <v>16</v>
      </c>
      <c r="H2588" t="s">
        <v>25</v>
      </c>
      <c r="I2588">
        <v>0.46194258955782935</v>
      </c>
    </row>
    <row r="2589" spans="1:9" x14ac:dyDescent="0.3">
      <c r="A2589" s="11">
        <v>2020</v>
      </c>
      <c r="B2589" t="s">
        <v>968</v>
      </c>
      <c r="C2589" t="str">
        <f>VLOOKUP(B2589,'REFERENCE SHEET'!B:C,2,FALSE)</f>
        <v>DCBO CN EQUITY</v>
      </c>
      <c r="D2589" t="s">
        <v>969</v>
      </c>
      <c r="E2589">
        <v>2</v>
      </c>
      <c r="F2589" t="s">
        <v>10</v>
      </c>
      <c r="G2589" t="s">
        <v>11</v>
      </c>
      <c r="H2589" t="s">
        <v>25</v>
      </c>
      <c r="I2589">
        <v>0.4462450369944243</v>
      </c>
    </row>
    <row r="2590" spans="1:9" x14ac:dyDescent="0.3">
      <c r="A2590" s="11">
        <v>2020</v>
      </c>
      <c r="B2590" t="s">
        <v>968</v>
      </c>
      <c r="C2590" t="str">
        <f>VLOOKUP(B2590,'REFERENCE SHEET'!B:C,2,FALSE)</f>
        <v>DCBO CN EQUITY</v>
      </c>
      <c r="D2590" t="s">
        <v>969</v>
      </c>
      <c r="E2590">
        <v>4</v>
      </c>
      <c r="F2590" t="s">
        <v>10</v>
      </c>
      <c r="G2590" t="s">
        <v>13</v>
      </c>
      <c r="H2590" t="s">
        <v>26</v>
      </c>
      <c r="I2590">
        <v>0.17187005626401422</v>
      </c>
    </row>
    <row r="2591" spans="1:9" x14ac:dyDescent="0.3">
      <c r="A2591" s="11">
        <v>2020</v>
      </c>
      <c r="B2591" t="s">
        <v>968</v>
      </c>
      <c r="C2591" t="str">
        <f>VLOOKUP(B2591,'REFERENCE SHEET'!B:C,2,FALSE)</f>
        <v>DCBO CN EQUITY</v>
      </c>
      <c r="D2591" t="s">
        <v>969</v>
      </c>
      <c r="E2591">
        <v>5</v>
      </c>
      <c r="F2591" t="s">
        <v>10</v>
      </c>
      <c r="G2591" t="s">
        <v>15</v>
      </c>
      <c r="H2591" t="s">
        <v>12</v>
      </c>
      <c r="I2591">
        <v>0.50640222686151726</v>
      </c>
    </row>
    <row r="2592" spans="1:9" x14ac:dyDescent="0.3">
      <c r="A2592" s="11">
        <v>2020</v>
      </c>
      <c r="B2592" t="s">
        <v>968</v>
      </c>
      <c r="C2592" t="str">
        <f>VLOOKUP(B2592,'REFERENCE SHEET'!B:C,2,FALSE)</f>
        <v>DCBO CN EQUITY</v>
      </c>
      <c r="D2592" t="s">
        <v>969</v>
      </c>
      <c r="E2592">
        <v>6</v>
      </c>
      <c r="F2592" t="s">
        <v>10</v>
      </c>
      <c r="G2592" t="s">
        <v>16</v>
      </c>
      <c r="H2592" t="s">
        <v>25</v>
      </c>
      <c r="I2592">
        <v>0.47197377753226544</v>
      </c>
    </row>
    <row r="2593" spans="1:9" x14ac:dyDescent="0.3">
      <c r="A2593" s="11">
        <v>2021</v>
      </c>
      <c r="B2593" t="s">
        <v>968</v>
      </c>
      <c r="C2593" t="str">
        <f>VLOOKUP(B2593,'REFERENCE SHEET'!B:C,2,FALSE)</f>
        <v>DCBO CN EQUITY</v>
      </c>
      <c r="D2593" t="s">
        <v>969</v>
      </c>
      <c r="E2593">
        <v>2</v>
      </c>
      <c r="F2593" t="s">
        <v>10</v>
      </c>
      <c r="G2593" t="s">
        <v>11</v>
      </c>
      <c r="H2593" t="s">
        <v>12</v>
      </c>
      <c r="I2593">
        <v>0.53094928853307377</v>
      </c>
    </row>
    <row r="2594" spans="1:9" x14ac:dyDescent="0.3">
      <c r="A2594" s="11">
        <v>2021</v>
      </c>
      <c r="B2594" t="s">
        <v>968</v>
      </c>
      <c r="C2594" t="str">
        <f>VLOOKUP(B2594,'REFERENCE SHEET'!B:C,2,FALSE)</f>
        <v>DCBO CN EQUITY</v>
      </c>
      <c r="D2594" t="s">
        <v>969</v>
      </c>
      <c r="E2594">
        <v>4</v>
      </c>
      <c r="F2594" t="s">
        <v>10</v>
      </c>
      <c r="G2594" t="s">
        <v>13</v>
      </c>
      <c r="H2594" t="s">
        <v>26</v>
      </c>
      <c r="I2594">
        <v>0.24486822245442907</v>
      </c>
    </row>
    <row r="2595" spans="1:9" x14ac:dyDescent="0.3">
      <c r="A2595" s="11">
        <v>2021</v>
      </c>
      <c r="B2595" t="s">
        <v>968</v>
      </c>
      <c r="C2595" t="str">
        <f>VLOOKUP(B2595,'REFERENCE SHEET'!B:C,2,FALSE)</f>
        <v>DCBO CN EQUITY</v>
      </c>
      <c r="D2595" t="s">
        <v>969</v>
      </c>
      <c r="E2595">
        <v>5</v>
      </c>
      <c r="F2595" t="s">
        <v>10</v>
      </c>
      <c r="G2595" t="s">
        <v>15</v>
      </c>
      <c r="H2595" t="s">
        <v>24</v>
      </c>
      <c r="I2595">
        <v>0.67489089679759062</v>
      </c>
    </row>
    <row r="2596" spans="1:9" x14ac:dyDescent="0.3">
      <c r="A2596" s="11">
        <v>2021</v>
      </c>
      <c r="B2596" t="s">
        <v>968</v>
      </c>
      <c r="C2596" t="str">
        <f>VLOOKUP(B2596,'REFERENCE SHEET'!B:C,2,FALSE)</f>
        <v>DCBO CN EQUITY</v>
      </c>
      <c r="D2596" t="s">
        <v>969</v>
      </c>
      <c r="E2596">
        <v>6</v>
      </c>
      <c r="F2596" t="s">
        <v>10</v>
      </c>
      <c r="G2596" t="s">
        <v>16</v>
      </c>
      <c r="H2596" t="s">
        <v>25</v>
      </c>
      <c r="I2596">
        <v>0.46345824389200085</v>
      </c>
    </row>
    <row r="2597" spans="1:9" x14ac:dyDescent="0.3">
      <c r="A2597" s="11">
        <v>2022</v>
      </c>
      <c r="B2597" t="s">
        <v>968</v>
      </c>
      <c r="C2597" t="str">
        <f>VLOOKUP(B2597,'REFERENCE SHEET'!B:C,2,FALSE)</f>
        <v>DCBO CN EQUITY</v>
      </c>
      <c r="D2597" t="s">
        <v>969</v>
      </c>
      <c r="E2597">
        <v>2</v>
      </c>
      <c r="F2597" t="s">
        <v>10</v>
      </c>
      <c r="G2597" t="s">
        <v>11</v>
      </c>
      <c r="H2597" t="s">
        <v>25</v>
      </c>
      <c r="I2597">
        <v>0.49980410368825656</v>
      </c>
    </row>
    <row r="2598" spans="1:9" x14ac:dyDescent="0.3">
      <c r="A2598" s="11">
        <v>2022</v>
      </c>
      <c r="B2598" t="s">
        <v>968</v>
      </c>
      <c r="C2598" t="str">
        <f>VLOOKUP(B2598,'REFERENCE SHEET'!B:C,2,FALSE)</f>
        <v>DCBO CN EQUITY</v>
      </c>
      <c r="D2598" t="s">
        <v>969</v>
      </c>
      <c r="E2598">
        <v>4</v>
      </c>
      <c r="F2598" t="s">
        <v>10</v>
      </c>
      <c r="G2598" t="s">
        <v>13</v>
      </c>
      <c r="H2598" t="s">
        <v>19</v>
      </c>
      <c r="I2598">
        <v>0.25644502669086355</v>
      </c>
    </row>
    <row r="2599" spans="1:9" x14ac:dyDescent="0.3">
      <c r="A2599" s="11">
        <v>2022</v>
      </c>
      <c r="B2599" t="s">
        <v>968</v>
      </c>
      <c r="C2599" t="str">
        <f>VLOOKUP(B2599,'REFERENCE SHEET'!B:C,2,FALSE)</f>
        <v>DCBO CN EQUITY</v>
      </c>
      <c r="D2599" t="s">
        <v>969</v>
      </c>
      <c r="E2599">
        <v>5</v>
      </c>
      <c r="F2599" t="s">
        <v>10</v>
      </c>
      <c r="G2599" t="s">
        <v>15</v>
      </c>
      <c r="H2599" t="s">
        <v>14</v>
      </c>
      <c r="I2599">
        <v>0.60403377849666795</v>
      </c>
    </row>
    <row r="2600" spans="1:9" x14ac:dyDescent="0.3">
      <c r="A2600" s="11">
        <v>2022</v>
      </c>
      <c r="B2600" t="s">
        <v>968</v>
      </c>
      <c r="C2600" t="str">
        <f>VLOOKUP(B2600,'REFERENCE SHEET'!B:C,2,FALSE)</f>
        <v>DCBO CN EQUITY</v>
      </c>
      <c r="D2600" t="s">
        <v>969</v>
      </c>
      <c r="E2600">
        <v>6</v>
      </c>
      <c r="F2600" t="s">
        <v>10</v>
      </c>
      <c r="G2600" t="s">
        <v>16</v>
      </c>
      <c r="H2600" t="s">
        <v>25</v>
      </c>
      <c r="I2600">
        <v>0.46354635331628957</v>
      </c>
    </row>
    <row r="2601" spans="1:9" x14ac:dyDescent="0.3">
      <c r="A2601" s="11">
        <v>2023</v>
      </c>
      <c r="B2601" t="s">
        <v>968</v>
      </c>
      <c r="C2601" t="str">
        <f>VLOOKUP(B2601,'REFERENCE SHEET'!B:C,2,FALSE)</f>
        <v>DCBO CN EQUITY</v>
      </c>
      <c r="D2601" t="s">
        <v>969</v>
      </c>
      <c r="E2601">
        <v>2</v>
      </c>
      <c r="F2601" t="s">
        <v>10</v>
      </c>
      <c r="G2601" t="s">
        <v>11</v>
      </c>
      <c r="H2601" t="s">
        <v>12</v>
      </c>
      <c r="I2601">
        <v>0.50164302507794623</v>
      </c>
    </row>
    <row r="2602" spans="1:9" x14ac:dyDescent="0.3">
      <c r="A2602" s="11">
        <v>2023</v>
      </c>
      <c r="B2602" t="s">
        <v>968</v>
      </c>
      <c r="C2602" t="str">
        <f>VLOOKUP(B2602,'REFERENCE SHEET'!B:C,2,FALSE)</f>
        <v>DCBO CN EQUITY</v>
      </c>
      <c r="D2602" t="s">
        <v>969</v>
      </c>
      <c r="E2602">
        <v>4</v>
      </c>
      <c r="F2602" t="s">
        <v>10</v>
      </c>
      <c r="G2602" t="s">
        <v>13</v>
      </c>
      <c r="H2602" t="s">
        <v>26</v>
      </c>
      <c r="I2602">
        <v>0.21919403401726761</v>
      </c>
    </row>
    <row r="2603" spans="1:9" x14ac:dyDescent="0.3">
      <c r="A2603" s="11">
        <v>2023</v>
      </c>
      <c r="B2603" t="s">
        <v>968</v>
      </c>
      <c r="C2603" t="str">
        <f>VLOOKUP(B2603,'REFERENCE SHEET'!B:C,2,FALSE)</f>
        <v>DCBO CN EQUITY</v>
      </c>
      <c r="D2603" t="s">
        <v>969</v>
      </c>
      <c r="E2603">
        <v>5</v>
      </c>
      <c r="F2603" t="s">
        <v>10</v>
      </c>
      <c r="G2603" t="s">
        <v>15</v>
      </c>
      <c r="H2603" t="s">
        <v>14</v>
      </c>
      <c r="I2603">
        <v>0.63492667619461896</v>
      </c>
    </row>
    <row r="2604" spans="1:9" x14ac:dyDescent="0.3">
      <c r="A2604" s="11">
        <v>2023</v>
      </c>
      <c r="B2604" t="s">
        <v>968</v>
      </c>
      <c r="C2604" t="str">
        <f>VLOOKUP(B2604,'REFERENCE SHEET'!B:C,2,FALSE)</f>
        <v>DCBO CN EQUITY</v>
      </c>
      <c r="D2604" t="s">
        <v>969</v>
      </c>
      <c r="E2604">
        <v>6</v>
      </c>
      <c r="F2604" t="s">
        <v>10</v>
      </c>
      <c r="G2604" t="s">
        <v>16</v>
      </c>
      <c r="H2604" t="s">
        <v>25</v>
      </c>
      <c r="I2604">
        <v>0.44526359486036882</v>
      </c>
    </row>
    <row r="2605" spans="1:9" x14ac:dyDescent="0.3">
      <c r="A2605" s="11">
        <v>2024</v>
      </c>
      <c r="B2605" t="s">
        <v>968</v>
      </c>
      <c r="C2605" t="str">
        <f>VLOOKUP(B2605,'REFERENCE SHEET'!B:C,2,FALSE)</f>
        <v>DCBO CN EQUITY</v>
      </c>
      <c r="D2605" t="s">
        <v>969</v>
      </c>
      <c r="E2605">
        <v>2</v>
      </c>
      <c r="F2605" t="s">
        <v>10</v>
      </c>
      <c r="G2605" t="s">
        <v>11</v>
      </c>
      <c r="H2605" t="s">
        <v>25</v>
      </c>
      <c r="I2605">
        <v>0.48621292046821085</v>
      </c>
    </row>
    <row r="2606" spans="1:9" x14ac:dyDescent="0.3">
      <c r="A2606" s="11">
        <v>2024</v>
      </c>
      <c r="B2606" t="s">
        <v>968</v>
      </c>
      <c r="C2606" t="str">
        <f>VLOOKUP(B2606,'REFERENCE SHEET'!B:C,2,FALSE)</f>
        <v>DCBO CN EQUITY</v>
      </c>
      <c r="D2606" t="s">
        <v>969</v>
      </c>
      <c r="E2606">
        <v>4</v>
      </c>
      <c r="F2606" t="s">
        <v>10</v>
      </c>
      <c r="G2606" t="s">
        <v>13</v>
      </c>
      <c r="H2606" t="s">
        <v>26</v>
      </c>
      <c r="I2606">
        <v>0.19747604029967111</v>
      </c>
    </row>
    <row r="2607" spans="1:9" x14ac:dyDescent="0.3">
      <c r="A2607" s="11">
        <v>2024</v>
      </c>
      <c r="B2607" t="s">
        <v>968</v>
      </c>
      <c r="C2607" t="str">
        <f>VLOOKUP(B2607,'REFERENCE SHEET'!B:C,2,FALSE)</f>
        <v>DCBO CN EQUITY</v>
      </c>
      <c r="D2607" t="s">
        <v>969</v>
      </c>
      <c r="E2607">
        <v>5</v>
      </c>
      <c r="F2607" t="s">
        <v>10</v>
      </c>
      <c r="G2607" t="s">
        <v>15</v>
      </c>
      <c r="H2607" t="s">
        <v>14</v>
      </c>
      <c r="I2607">
        <v>0.62434722222222239</v>
      </c>
    </row>
    <row r="2608" spans="1:9" x14ac:dyDescent="0.3">
      <c r="A2608" s="11">
        <v>2024</v>
      </c>
      <c r="B2608" t="s">
        <v>968</v>
      </c>
      <c r="C2608" t="str">
        <f>VLOOKUP(B2608,'REFERENCE SHEET'!B:C,2,FALSE)</f>
        <v>DCBO CN EQUITY</v>
      </c>
      <c r="D2608" t="s">
        <v>969</v>
      </c>
      <c r="E2608">
        <v>6</v>
      </c>
      <c r="F2608" t="s">
        <v>10</v>
      </c>
      <c r="G2608" t="s">
        <v>16</v>
      </c>
      <c r="H2608" t="s">
        <v>25</v>
      </c>
      <c r="I2608">
        <v>0.42639109603839837</v>
      </c>
    </row>
    <row r="2609" spans="1:9" x14ac:dyDescent="0.3">
      <c r="A2609" s="11">
        <v>2018</v>
      </c>
      <c r="B2609" t="s">
        <v>131</v>
      </c>
      <c r="C2609" t="str">
        <f>VLOOKUP(B2609,'REFERENCE SHEET'!B:C,2,FALSE)</f>
        <v>DIR-U CN EQUITY</v>
      </c>
      <c r="D2609" t="s">
        <v>132</v>
      </c>
      <c r="E2609">
        <v>2</v>
      </c>
      <c r="F2609" t="s">
        <v>10</v>
      </c>
      <c r="G2609" t="s">
        <v>11</v>
      </c>
      <c r="H2609" t="s">
        <v>19</v>
      </c>
      <c r="I2609">
        <v>0.32590342740670586</v>
      </c>
    </row>
    <row r="2610" spans="1:9" x14ac:dyDescent="0.3">
      <c r="A2610" s="11">
        <v>2018</v>
      </c>
      <c r="B2610" t="s">
        <v>131</v>
      </c>
      <c r="C2610" t="str">
        <f>VLOOKUP(B2610,'REFERENCE SHEET'!B:C,2,FALSE)</f>
        <v>DIR-U CN EQUITY</v>
      </c>
      <c r="D2610" t="s">
        <v>132</v>
      </c>
      <c r="E2610">
        <v>4</v>
      </c>
      <c r="F2610" t="s">
        <v>10</v>
      </c>
      <c r="G2610" t="s">
        <v>13</v>
      </c>
      <c r="H2610" t="s">
        <v>35</v>
      </c>
      <c r="I2610">
        <v>2.5525743292240749E-2</v>
      </c>
    </row>
    <row r="2611" spans="1:9" x14ac:dyDescent="0.3">
      <c r="A2611" s="11">
        <v>2018</v>
      </c>
      <c r="B2611" t="s">
        <v>131</v>
      </c>
      <c r="C2611" t="str">
        <f>VLOOKUP(B2611,'REFERENCE SHEET'!B:C,2,FALSE)</f>
        <v>DIR-U CN EQUITY</v>
      </c>
      <c r="D2611" t="s">
        <v>132</v>
      </c>
      <c r="E2611">
        <v>5</v>
      </c>
      <c r="F2611" t="s">
        <v>10</v>
      </c>
      <c r="G2611" t="s">
        <v>15</v>
      </c>
      <c r="H2611" t="s">
        <v>25</v>
      </c>
      <c r="I2611">
        <v>0.48216640502354796</v>
      </c>
    </row>
    <row r="2612" spans="1:9" x14ac:dyDescent="0.3">
      <c r="A2612" s="11">
        <v>2018</v>
      </c>
      <c r="B2612" t="s">
        <v>131</v>
      </c>
      <c r="C2612" t="str">
        <f>VLOOKUP(B2612,'REFERENCE SHEET'!B:C,2,FALSE)</f>
        <v>DIR-U CN EQUITY</v>
      </c>
      <c r="D2612" t="s">
        <v>132</v>
      </c>
      <c r="E2612">
        <v>6</v>
      </c>
      <c r="F2612" t="s">
        <v>10</v>
      </c>
      <c r="G2612" t="s">
        <v>16</v>
      </c>
      <c r="H2612" t="s">
        <v>12</v>
      </c>
      <c r="I2612">
        <v>0.53271986345999767</v>
      </c>
    </row>
    <row r="2613" spans="1:9" x14ac:dyDescent="0.3">
      <c r="A2613" s="11">
        <v>2019</v>
      </c>
      <c r="B2613" t="s">
        <v>131</v>
      </c>
      <c r="C2613" t="str">
        <f>VLOOKUP(B2613,'REFERENCE SHEET'!B:C,2,FALSE)</f>
        <v>DIR-U CN EQUITY</v>
      </c>
      <c r="D2613" t="s">
        <v>132</v>
      </c>
      <c r="E2613">
        <v>2</v>
      </c>
      <c r="F2613" t="s">
        <v>10</v>
      </c>
      <c r="G2613" t="s">
        <v>11</v>
      </c>
      <c r="H2613" t="s">
        <v>25</v>
      </c>
      <c r="I2613">
        <v>0.43632323425174252</v>
      </c>
    </row>
    <row r="2614" spans="1:9" x14ac:dyDescent="0.3">
      <c r="A2614" s="11">
        <v>2019</v>
      </c>
      <c r="B2614" t="s">
        <v>131</v>
      </c>
      <c r="C2614" t="str">
        <f>VLOOKUP(B2614,'REFERENCE SHEET'!B:C,2,FALSE)</f>
        <v>DIR-U CN EQUITY</v>
      </c>
      <c r="D2614" t="s">
        <v>132</v>
      </c>
      <c r="E2614">
        <v>4</v>
      </c>
      <c r="F2614" t="s">
        <v>10</v>
      </c>
      <c r="G2614" t="s">
        <v>13</v>
      </c>
      <c r="H2614" t="s">
        <v>19</v>
      </c>
      <c r="I2614">
        <v>0.29674191455209853</v>
      </c>
    </row>
    <row r="2615" spans="1:9" x14ac:dyDescent="0.3">
      <c r="A2615" s="11">
        <v>2019</v>
      </c>
      <c r="B2615" t="s">
        <v>131</v>
      </c>
      <c r="C2615" t="str">
        <f>VLOOKUP(B2615,'REFERENCE SHEET'!B:C,2,FALSE)</f>
        <v>DIR-U CN EQUITY</v>
      </c>
      <c r="D2615" t="s">
        <v>132</v>
      </c>
      <c r="E2615">
        <v>5</v>
      </c>
      <c r="F2615" t="s">
        <v>10</v>
      </c>
      <c r="G2615" t="s">
        <v>15</v>
      </c>
      <c r="H2615" t="s">
        <v>21</v>
      </c>
      <c r="I2615">
        <v>0.38839998347943711</v>
      </c>
    </row>
    <row r="2616" spans="1:9" x14ac:dyDescent="0.3">
      <c r="A2616" s="11">
        <v>2019</v>
      </c>
      <c r="B2616" t="s">
        <v>131</v>
      </c>
      <c r="C2616" t="str">
        <f>VLOOKUP(B2616,'REFERENCE SHEET'!B:C,2,FALSE)</f>
        <v>DIR-U CN EQUITY</v>
      </c>
      <c r="D2616" t="s">
        <v>132</v>
      </c>
      <c r="E2616">
        <v>6</v>
      </c>
      <c r="F2616" t="s">
        <v>10</v>
      </c>
      <c r="G2616" t="s">
        <v>16</v>
      </c>
      <c r="H2616" t="s">
        <v>14</v>
      </c>
      <c r="I2616">
        <v>0.66080999328097623</v>
      </c>
    </row>
    <row r="2617" spans="1:9" x14ac:dyDescent="0.3">
      <c r="A2617" s="11">
        <v>2020</v>
      </c>
      <c r="B2617" t="s">
        <v>131</v>
      </c>
      <c r="C2617" t="str">
        <f>VLOOKUP(B2617,'REFERENCE SHEET'!B:C,2,FALSE)</f>
        <v>DIR-U CN EQUITY</v>
      </c>
      <c r="D2617" t="s">
        <v>132</v>
      </c>
      <c r="E2617">
        <v>2</v>
      </c>
      <c r="F2617" t="s">
        <v>10</v>
      </c>
      <c r="G2617" t="s">
        <v>11</v>
      </c>
      <c r="H2617" t="s">
        <v>25</v>
      </c>
      <c r="I2617">
        <v>0.49483680747786724</v>
      </c>
    </row>
    <row r="2618" spans="1:9" x14ac:dyDescent="0.3">
      <c r="A2618" s="11">
        <v>2020</v>
      </c>
      <c r="B2618" t="s">
        <v>131</v>
      </c>
      <c r="C2618" t="str">
        <f>VLOOKUP(B2618,'REFERENCE SHEET'!B:C,2,FALSE)</f>
        <v>DIR-U CN EQUITY</v>
      </c>
      <c r="D2618" t="s">
        <v>132</v>
      </c>
      <c r="E2618">
        <v>4</v>
      </c>
      <c r="F2618" t="s">
        <v>10</v>
      </c>
      <c r="G2618" t="s">
        <v>13</v>
      </c>
      <c r="H2618" t="s">
        <v>25</v>
      </c>
      <c r="I2618">
        <v>0.4602404748528936</v>
      </c>
    </row>
    <row r="2619" spans="1:9" x14ac:dyDescent="0.3">
      <c r="A2619" s="11">
        <v>2020</v>
      </c>
      <c r="B2619" t="s">
        <v>131</v>
      </c>
      <c r="C2619" t="str">
        <f>VLOOKUP(B2619,'REFERENCE SHEET'!B:C,2,FALSE)</f>
        <v>DIR-U CN EQUITY</v>
      </c>
      <c r="D2619" t="s">
        <v>132</v>
      </c>
      <c r="E2619">
        <v>5</v>
      </c>
      <c r="F2619" t="s">
        <v>10</v>
      </c>
      <c r="G2619" t="s">
        <v>15</v>
      </c>
      <c r="H2619" t="s">
        <v>21</v>
      </c>
      <c r="I2619">
        <v>0.40645802013021115</v>
      </c>
    </row>
    <row r="2620" spans="1:9" x14ac:dyDescent="0.3">
      <c r="A2620" s="11">
        <v>2020</v>
      </c>
      <c r="B2620" t="s">
        <v>131</v>
      </c>
      <c r="C2620" t="str">
        <f>VLOOKUP(B2620,'REFERENCE SHEET'!B:C,2,FALSE)</f>
        <v>DIR-U CN EQUITY</v>
      </c>
      <c r="D2620" t="s">
        <v>132</v>
      </c>
      <c r="E2620">
        <v>6</v>
      </c>
      <c r="F2620" t="s">
        <v>10</v>
      </c>
      <c r="G2620" t="s">
        <v>16</v>
      </c>
      <c r="H2620" t="s">
        <v>14</v>
      </c>
      <c r="I2620">
        <v>0.63195758602119745</v>
      </c>
    </row>
    <row r="2621" spans="1:9" x14ac:dyDescent="0.3">
      <c r="A2621" s="11">
        <v>2021</v>
      </c>
      <c r="B2621" t="s">
        <v>131</v>
      </c>
      <c r="C2621" t="str">
        <f>VLOOKUP(B2621,'REFERENCE SHEET'!B:C,2,FALSE)</f>
        <v>DIR-U CN EQUITY</v>
      </c>
      <c r="D2621" t="s">
        <v>132</v>
      </c>
      <c r="E2621">
        <v>2</v>
      </c>
      <c r="F2621" t="s">
        <v>10</v>
      </c>
      <c r="G2621" t="s">
        <v>11</v>
      </c>
      <c r="H2621" t="s">
        <v>14</v>
      </c>
      <c r="I2621">
        <v>0.63814726462239602</v>
      </c>
    </row>
    <row r="2622" spans="1:9" x14ac:dyDescent="0.3">
      <c r="A2622" s="11">
        <v>2021</v>
      </c>
      <c r="B2622" t="s">
        <v>131</v>
      </c>
      <c r="C2622" t="str">
        <f>VLOOKUP(B2622,'REFERENCE SHEET'!B:C,2,FALSE)</f>
        <v>DIR-U CN EQUITY</v>
      </c>
      <c r="D2622" t="s">
        <v>132</v>
      </c>
      <c r="E2622">
        <v>4</v>
      </c>
      <c r="F2622" t="s">
        <v>10</v>
      </c>
      <c r="G2622" t="s">
        <v>13</v>
      </c>
      <c r="H2622" t="s">
        <v>14</v>
      </c>
      <c r="I2622">
        <v>0.64999601645180061</v>
      </c>
    </row>
    <row r="2623" spans="1:9" x14ac:dyDescent="0.3">
      <c r="A2623" s="11">
        <v>2021</v>
      </c>
      <c r="B2623" t="s">
        <v>131</v>
      </c>
      <c r="C2623" t="str">
        <f>VLOOKUP(B2623,'REFERENCE SHEET'!B:C,2,FALSE)</f>
        <v>DIR-U CN EQUITY</v>
      </c>
      <c r="D2623" t="s">
        <v>132</v>
      </c>
      <c r="E2623">
        <v>5</v>
      </c>
      <c r="F2623" t="s">
        <v>10</v>
      </c>
      <c r="G2623" t="s">
        <v>15</v>
      </c>
      <c r="H2623" t="s">
        <v>14</v>
      </c>
      <c r="I2623">
        <v>0.63263876083348691</v>
      </c>
    </row>
    <row r="2624" spans="1:9" x14ac:dyDescent="0.3">
      <c r="A2624" s="11">
        <v>2021</v>
      </c>
      <c r="B2624" t="s">
        <v>131</v>
      </c>
      <c r="C2624" t="str">
        <f>VLOOKUP(B2624,'REFERENCE SHEET'!B:C,2,FALSE)</f>
        <v>DIR-U CN EQUITY</v>
      </c>
      <c r="D2624" t="s">
        <v>132</v>
      </c>
      <c r="E2624">
        <v>6</v>
      </c>
      <c r="F2624" t="s">
        <v>10</v>
      </c>
      <c r="G2624" t="s">
        <v>16</v>
      </c>
      <c r="H2624" t="s">
        <v>14</v>
      </c>
      <c r="I2624">
        <v>0.6292910089882483</v>
      </c>
    </row>
    <row r="2625" spans="1:9" x14ac:dyDescent="0.3">
      <c r="A2625" s="11">
        <v>2022</v>
      </c>
      <c r="B2625" t="s">
        <v>131</v>
      </c>
      <c r="C2625" t="str">
        <f>VLOOKUP(B2625,'REFERENCE SHEET'!B:C,2,FALSE)</f>
        <v>DIR-U CN EQUITY</v>
      </c>
      <c r="D2625" t="s">
        <v>132</v>
      </c>
      <c r="E2625">
        <v>2</v>
      </c>
      <c r="F2625" t="s">
        <v>10</v>
      </c>
      <c r="G2625" t="s">
        <v>11</v>
      </c>
      <c r="H2625" t="s">
        <v>12</v>
      </c>
      <c r="I2625">
        <v>0.57873192301509879</v>
      </c>
    </row>
    <row r="2626" spans="1:9" x14ac:dyDescent="0.3">
      <c r="A2626" s="11">
        <v>2022</v>
      </c>
      <c r="B2626" t="s">
        <v>131</v>
      </c>
      <c r="C2626" t="str">
        <f>VLOOKUP(B2626,'REFERENCE SHEET'!B:C,2,FALSE)</f>
        <v>DIR-U CN EQUITY</v>
      </c>
      <c r="D2626" t="s">
        <v>132</v>
      </c>
      <c r="E2626">
        <v>4</v>
      </c>
      <c r="F2626" t="s">
        <v>10</v>
      </c>
      <c r="G2626" t="s">
        <v>13</v>
      </c>
      <c r="H2626" t="s">
        <v>14</v>
      </c>
      <c r="I2626">
        <v>0.6060156506182951</v>
      </c>
    </row>
    <row r="2627" spans="1:9" x14ac:dyDescent="0.3">
      <c r="A2627" s="11">
        <v>2022</v>
      </c>
      <c r="B2627" t="s">
        <v>131</v>
      </c>
      <c r="C2627" t="str">
        <f>VLOOKUP(B2627,'REFERENCE SHEET'!B:C,2,FALSE)</f>
        <v>DIR-U CN EQUITY</v>
      </c>
      <c r="D2627" t="s">
        <v>132</v>
      </c>
      <c r="E2627">
        <v>5</v>
      </c>
      <c r="F2627" t="s">
        <v>10</v>
      </c>
      <c r="G2627" t="s">
        <v>15</v>
      </c>
      <c r="H2627" t="s">
        <v>12</v>
      </c>
      <c r="I2627">
        <v>0.51989423213263508</v>
      </c>
    </row>
    <row r="2628" spans="1:9" x14ac:dyDescent="0.3">
      <c r="A2628" s="11">
        <v>2022</v>
      </c>
      <c r="B2628" t="s">
        <v>131</v>
      </c>
      <c r="C2628" t="str">
        <f>VLOOKUP(B2628,'REFERENCE SHEET'!B:C,2,FALSE)</f>
        <v>DIR-U CN EQUITY</v>
      </c>
      <c r="D2628" t="s">
        <v>132</v>
      </c>
      <c r="E2628">
        <v>6</v>
      </c>
      <c r="F2628" t="s">
        <v>10</v>
      </c>
      <c r="G2628" t="s">
        <v>16</v>
      </c>
      <c r="H2628" t="s">
        <v>14</v>
      </c>
      <c r="I2628">
        <v>0.60749642930014314</v>
      </c>
    </row>
    <row r="2629" spans="1:9" x14ac:dyDescent="0.3">
      <c r="A2629" s="11">
        <v>2023</v>
      </c>
      <c r="B2629" t="s">
        <v>131</v>
      </c>
      <c r="C2629" t="str">
        <f>VLOOKUP(B2629,'REFERENCE SHEET'!B:C,2,FALSE)</f>
        <v>DIR-U CN EQUITY</v>
      </c>
      <c r="D2629" t="s">
        <v>132</v>
      </c>
      <c r="E2629">
        <v>2</v>
      </c>
      <c r="F2629" t="s">
        <v>10</v>
      </c>
      <c r="G2629" t="s">
        <v>11</v>
      </c>
      <c r="H2629" t="s">
        <v>24</v>
      </c>
      <c r="I2629">
        <v>0.68270722896706437</v>
      </c>
    </row>
    <row r="2630" spans="1:9" x14ac:dyDescent="0.3">
      <c r="A2630" s="11">
        <v>2023</v>
      </c>
      <c r="B2630" t="s">
        <v>131</v>
      </c>
      <c r="C2630" t="str">
        <f>VLOOKUP(B2630,'REFERENCE SHEET'!B:C,2,FALSE)</f>
        <v>DIR-U CN EQUITY</v>
      </c>
      <c r="D2630" t="s">
        <v>132</v>
      </c>
      <c r="E2630">
        <v>4</v>
      </c>
      <c r="F2630" t="s">
        <v>10</v>
      </c>
      <c r="G2630" t="s">
        <v>13</v>
      </c>
      <c r="H2630" t="s">
        <v>22</v>
      </c>
      <c r="I2630">
        <v>0.78081294985286132</v>
      </c>
    </row>
    <row r="2631" spans="1:9" x14ac:dyDescent="0.3">
      <c r="A2631" s="11">
        <v>2023</v>
      </c>
      <c r="B2631" t="s">
        <v>131</v>
      </c>
      <c r="C2631" t="str">
        <f>VLOOKUP(B2631,'REFERENCE SHEET'!B:C,2,FALSE)</f>
        <v>DIR-U CN EQUITY</v>
      </c>
      <c r="D2631" t="s">
        <v>132</v>
      </c>
      <c r="E2631">
        <v>5</v>
      </c>
      <c r="F2631" t="s">
        <v>10</v>
      </c>
      <c r="G2631" t="s">
        <v>15</v>
      </c>
      <c r="H2631" t="s">
        <v>12</v>
      </c>
      <c r="I2631">
        <v>0.57572184593715681</v>
      </c>
    </row>
    <row r="2632" spans="1:9" x14ac:dyDescent="0.3">
      <c r="A2632" s="11">
        <v>2023</v>
      </c>
      <c r="B2632" t="s">
        <v>131</v>
      </c>
      <c r="C2632" t="str">
        <f>VLOOKUP(B2632,'REFERENCE SHEET'!B:C,2,FALSE)</f>
        <v>DIR-U CN EQUITY</v>
      </c>
      <c r="D2632" t="s">
        <v>132</v>
      </c>
      <c r="E2632">
        <v>6</v>
      </c>
      <c r="F2632" t="s">
        <v>10</v>
      </c>
      <c r="G2632" t="s">
        <v>16</v>
      </c>
      <c r="H2632" t="s">
        <v>24</v>
      </c>
      <c r="I2632">
        <v>0.67474964056094822</v>
      </c>
    </row>
    <row r="2633" spans="1:9" x14ac:dyDescent="0.3">
      <c r="A2633" s="11">
        <v>2024</v>
      </c>
      <c r="B2633" t="s">
        <v>131</v>
      </c>
      <c r="C2633" t="str">
        <f>VLOOKUP(B2633,'REFERENCE SHEET'!B:C,2,FALSE)</f>
        <v>DIR-U CN EQUITY</v>
      </c>
      <c r="D2633" t="s">
        <v>132</v>
      </c>
      <c r="E2633">
        <v>2</v>
      </c>
      <c r="F2633" t="s">
        <v>10</v>
      </c>
      <c r="G2633" t="s">
        <v>11</v>
      </c>
      <c r="H2633" t="s">
        <v>24</v>
      </c>
      <c r="I2633">
        <v>0.70954079657178115</v>
      </c>
    </row>
    <row r="2634" spans="1:9" x14ac:dyDescent="0.3">
      <c r="A2634" s="11">
        <v>2024</v>
      </c>
      <c r="B2634" t="s">
        <v>131</v>
      </c>
      <c r="C2634" t="str">
        <f>VLOOKUP(B2634,'REFERENCE SHEET'!B:C,2,FALSE)</f>
        <v>DIR-U CN EQUITY</v>
      </c>
      <c r="D2634" t="s">
        <v>132</v>
      </c>
      <c r="E2634">
        <v>4</v>
      </c>
      <c r="F2634" t="s">
        <v>10</v>
      </c>
      <c r="G2634" t="s">
        <v>13</v>
      </c>
      <c r="H2634" t="s">
        <v>22</v>
      </c>
      <c r="I2634">
        <v>0.75641839020013468</v>
      </c>
    </row>
    <row r="2635" spans="1:9" x14ac:dyDescent="0.3">
      <c r="A2635" s="11">
        <v>2024</v>
      </c>
      <c r="B2635" t="s">
        <v>131</v>
      </c>
      <c r="C2635" t="str">
        <f>VLOOKUP(B2635,'REFERENCE SHEET'!B:C,2,FALSE)</f>
        <v>DIR-U CN EQUITY</v>
      </c>
      <c r="D2635" t="s">
        <v>132</v>
      </c>
      <c r="E2635">
        <v>5</v>
      </c>
      <c r="F2635" t="s">
        <v>10</v>
      </c>
      <c r="G2635" t="s">
        <v>15</v>
      </c>
      <c r="H2635" t="s">
        <v>24</v>
      </c>
      <c r="I2635">
        <v>0.69251388888888887</v>
      </c>
    </row>
    <row r="2636" spans="1:9" x14ac:dyDescent="0.3">
      <c r="A2636" s="11">
        <v>2024</v>
      </c>
      <c r="B2636" t="s">
        <v>131</v>
      </c>
      <c r="C2636" t="str">
        <f>VLOOKUP(B2636,'REFERENCE SHEET'!B:C,2,FALSE)</f>
        <v>DIR-U CN EQUITY</v>
      </c>
      <c r="D2636" t="s">
        <v>132</v>
      </c>
      <c r="E2636">
        <v>6</v>
      </c>
      <c r="F2636" t="s">
        <v>10</v>
      </c>
      <c r="G2636" t="s">
        <v>16</v>
      </c>
      <c r="H2636" t="s">
        <v>24</v>
      </c>
      <c r="I2636">
        <v>0.66942570024614045</v>
      </c>
    </row>
    <row r="2637" spans="1:9" x14ac:dyDescent="0.3">
      <c r="A2637" s="11">
        <v>2014</v>
      </c>
      <c r="B2637" t="s">
        <v>127</v>
      </c>
      <c r="C2637" t="str">
        <f>VLOOKUP(B2637,'REFERENCE SHEET'!B:C,2,FALSE)</f>
        <v>DML CN EQUITY</v>
      </c>
      <c r="D2637" t="s">
        <v>128</v>
      </c>
      <c r="E2637">
        <v>2</v>
      </c>
      <c r="F2637" t="s">
        <v>10</v>
      </c>
      <c r="G2637" t="s">
        <v>11</v>
      </c>
      <c r="H2637" t="s">
        <v>26</v>
      </c>
      <c r="I2637">
        <v>0.22066504341602533</v>
      </c>
    </row>
    <row r="2638" spans="1:9" x14ac:dyDescent="0.3">
      <c r="A2638" s="11">
        <v>2014</v>
      </c>
      <c r="B2638" t="s">
        <v>127</v>
      </c>
      <c r="C2638" t="str">
        <f>VLOOKUP(B2638,'REFERENCE SHEET'!B:C,2,FALSE)</f>
        <v>DML CN EQUITY</v>
      </c>
      <c r="D2638" t="s">
        <v>128</v>
      </c>
      <c r="E2638">
        <v>4</v>
      </c>
      <c r="F2638" t="s">
        <v>10</v>
      </c>
      <c r="G2638" t="s">
        <v>13</v>
      </c>
      <c r="H2638" t="s">
        <v>35</v>
      </c>
      <c r="I2638">
        <v>0</v>
      </c>
    </row>
    <row r="2639" spans="1:9" x14ac:dyDescent="0.3">
      <c r="A2639" s="11">
        <v>2014</v>
      </c>
      <c r="B2639" t="s">
        <v>127</v>
      </c>
      <c r="C2639" t="str">
        <f>VLOOKUP(B2639,'REFERENCE SHEET'!B:C,2,FALSE)</f>
        <v>DML CN EQUITY</v>
      </c>
      <c r="D2639" t="s">
        <v>128</v>
      </c>
      <c r="E2639">
        <v>5</v>
      </c>
      <c r="F2639" t="s">
        <v>10</v>
      </c>
      <c r="G2639" t="s">
        <v>15</v>
      </c>
      <c r="H2639" t="s">
        <v>25</v>
      </c>
      <c r="I2639">
        <v>0.47535770543449729</v>
      </c>
    </row>
    <row r="2640" spans="1:9" x14ac:dyDescent="0.3">
      <c r="A2640" s="11">
        <v>2014</v>
      </c>
      <c r="B2640" t="s">
        <v>127</v>
      </c>
      <c r="C2640" t="str">
        <f>VLOOKUP(B2640,'REFERENCE SHEET'!B:C,2,FALSE)</f>
        <v>DML CN EQUITY</v>
      </c>
      <c r="D2640" t="s">
        <v>128</v>
      </c>
      <c r="E2640">
        <v>6</v>
      </c>
      <c r="F2640" t="s">
        <v>10</v>
      </c>
      <c r="G2640" t="s">
        <v>16</v>
      </c>
      <c r="H2640" t="s">
        <v>19</v>
      </c>
      <c r="I2640">
        <v>0.28532008830022071</v>
      </c>
    </row>
    <row r="2641" spans="1:9" x14ac:dyDescent="0.3">
      <c r="A2641" s="11">
        <v>2015</v>
      </c>
      <c r="B2641" t="s">
        <v>127</v>
      </c>
      <c r="C2641" t="str">
        <f>VLOOKUP(B2641,'REFERENCE SHEET'!B:C,2,FALSE)</f>
        <v>DML CN EQUITY</v>
      </c>
      <c r="D2641" t="s">
        <v>128</v>
      </c>
      <c r="E2641">
        <v>2</v>
      </c>
      <c r="F2641" t="s">
        <v>10</v>
      </c>
      <c r="G2641" t="s">
        <v>11</v>
      </c>
      <c r="H2641" t="s">
        <v>26</v>
      </c>
      <c r="I2641">
        <v>0.21119142433729263</v>
      </c>
    </row>
    <row r="2642" spans="1:9" x14ac:dyDescent="0.3">
      <c r="A2642" s="11">
        <v>2015</v>
      </c>
      <c r="B2642" t="s">
        <v>127</v>
      </c>
      <c r="C2642" t="str">
        <f>VLOOKUP(B2642,'REFERENCE SHEET'!B:C,2,FALSE)</f>
        <v>DML CN EQUITY</v>
      </c>
      <c r="D2642" t="s">
        <v>128</v>
      </c>
      <c r="E2642">
        <v>4</v>
      </c>
      <c r="F2642" t="s">
        <v>10</v>
      </c>
      <c r="G2642" t="s">
        <v>13</v>
      </c>
      <c r="H2642" t="s">
        <v>35</v>
      </c>
      <c r="I2642">
        <v>0</v>
      </c>
    </row>
    <row r="2643" spans="1:9" x14ac:dyDescent="0.3">
      <c r="A2643" s="11">
        <v>2015</v>
      </c>
      <c r="B2643" t="s">
        <v>127</v>
      </c>
      <c r="C2643" t="str">
        <f>VLOOKUP(B2643,'REFERENCE SHEET'!B:C,2,FALSE)</f>
        <v>DML CN EQUITY</v>
      </c>
      <c r="D2643" t="s">
        <v>128</v>
      </c>
      <c r="E2643">
        <v>5</v>
      </c>
      <c r="F2643" t="s">
        <v>10</v>
      </c>
      <c r="G2643" t="s">
        <v>15</v>
      </c>
      <c r="H2643" t="s">
        <v>21</v>
      </c>
      <c r="I2643">
        <v>0.35208111327023134</v>
      </c>
    </row>
    <row r="2644" spans="1:9" x14ac:dyDescent="0.3">
      <c r="A2644" s="11">
        <v>2015</v>
      </c>
      <c r="B2644" t="s">
        <v>127</v>
      </c>
      <c r="C2644" t="str">
        <f>VLOOKUP(B2644,'REFERENCE SHEET'!B:C,2,FALSE)</f>
        <v>DML CN EQUITY</v>
      </c>
      <c r="D2644" t="s">
        <v>128</v>
      </c>
      <c r="E2644">
        <v>6</v>
      </c>
      <c r="F2644" t="s">
        <v>10</v>
      </c>
      <c r="G2644" t="s">
        <v>16</v>
      </c>
      <c r="H2644" t="s">
        <v>21</v>
      </c>
      <c r="I2644">
        <v>0.39569536423841067</v>
      </c>
    </row>
    <row r="2645" spans="1:9" x14ac:dyDescent="0.3">
      <c r="A2645" s="11">
        <v>2016</v>
      </c>
      <c r="B2645" t="s">
        <v>127</v>
      </c>
      <c r="C2645" t="str">
        <f>VLOOKUP(B2645,'REFERENCE SHEET'!B:C,2,FALSE)</f>
        <v>DML CN EQUITY</v>
      </c>
      <c r="D2645" t="s">
        <v>128</v>
      </c>
      <c r="E2645">
        <v>2</v>
      </c>
      <c r="F2645" t="s">
        <v>10</v>
      </c>
      <c r="G2645" t="s">
        <v>11</v>
      </c>
      <c r="H2645" t="s">
        <v>19</v>
      </c>
      <c r="I2645">
        <v>0.3006426863818154</v>
      </c>
    </row>
    <row r="2646" spans="1:9" x14ac:dyDescent="0.3">
      <c r="A2646" s="11">
        <v>2016</v>
      </c>
      <c r="B2646" t="s">
        <v>127</v>
      </c>
      <c r="C2646" t="str">
        <f>VLOOKUP(B2646,'REFERENCE SHEET'!B:C,2,FALSE)</f>
        <v>DML CN EQUITY</v>
      </c>
      <c r="D2646" t="s">
        <v>128</v>
      </c>
      <c r="E2646">
        <v>4</v>
      </c>
      <c r="F2646" t="s">
        <v>10</v>
      </c>
      <c r="G2646" t="s">
        <v>13</v>
      </c>
      <c r="H2646" t="s">
        <v>35</v>
      </c>
      <c r="I2646">
        <v>0</v>
      </c>
    </row>
    <row r="2647" spans="1:9" x14ac:dyDescent="0.3">
      <c r="A2647" s="11">
        <v>2016</v>
      </c>
      <c r="B2647" t="s">
        <v>127</v>
      </c>
      <c r="C2647" t="str">
        <f>VLOOKUP(B2647,'REFERENCE SHEET'!B:C,2,FALSE)</f>
        <v>DML CN EQUITY</v>
      </c>
      <c r="D2647" t="s">
        <v>128</v>
      </c>
      <c r="E2647">
        <v>5</v>
      </c>
      <c r="F2647" t="s">
        <v>10</v>
      </c>
      <c r="G2647" t="s">
        <v>15</v>
      </c>
      <c r="H2647" t="s">
        <v>14</v>
      </c>
      <c r="I2647">
        <v>0.62176412946364257</v>
      </c>
    </row>
    <row r="2648" spans="1:9" x14ac:dyDescent="0.3">
      <c r="A2648" s="11">
        <v>2016</v>
      </c>
      <c r="B2648" t="s">
        <v>127</v>
      </c>
      <c r="C2648" t="str">
        <f>VLOOKUP(B2648,'REFERENCE SHEET'!B:C,2,FALSE)</f>
        <v>DML CN EQUITY</v>
      </c>
      <c r="D2648" t="s">
        <v>128</v>
      </c>
      <c r="E2648">
        <v>6</v>
      </c>
      <c r="F2648" t="s">
        <v>10</v>
      </c>
      <c r="G2648" t="s">
        <v>16</v>
      </c>
      <c r="H2648" t="s">
        <v>25</v>
      </c>
      <c r="I2648">
        <v>0.41958372753074746</v>
      </c>
    </row>
    <row r="2649" spans="1:9" x14ac:dyDescent="0.3">
      <c r="A2649" s="11">
        <v>2017</v>
      </c>
      <c r="B2649" t="s">
        <v>127</v>
      </c>
      <c r="C2649" t="str">
        <f>VLOOKUP(B2649,'REFERENCE SHEET'!B:C,2,FALSE)</f>
        <v>DML CN EQUITY</v>
      </c>
      <c r="D2649" t="s">
        <v>128</v>
      </c>
      <c r="E2649">
        <v>2</v>
      </c>
      <c r="F2649" t="s">
        <v>10</v>
      </c>
      <c r="G2649" t="s">
        <v>11</v>
      </c>
      <c r="H2649" t="s">
        <v>19</v>
      </c>
      <c r="I2649">
        <v>0.29853307513448263</v>
      </c>
    </row>
    <row r="2650" spans="1:9" x14ac:dyDescent="0.3">
      <c r="A2650" s="11">
        <v>2017</v>
      </c>
      <c r="B2650" t="s">
        <v>127</v>
      </c>
      <c r="C2650" t="str">
        <f>VLOOKUP(B2650,'REFERENCE SHEET'!B:C,2,FALSE)</f>
        <v>DML CN EQUITY</v>
      </c>
      <c r="D2650" t="s">
        <v>128</v>
      </c>
      <c r="E2650">
        <v>4</v>
      </c>
      <c r="F2650" t="s">
        <v>10</v>
      </c>
      <c r="G2650" t="s">
        <v>13</v>
      </c>
      <c r="H2650" t="s">
        <v>35</v>
      </c>
      <c r="I2650">
        <v>0</v>
      </c>
    </row>
    <row r="2651" spans="1:9" x14ac:dyDescent="0.3">
      <c r="A2651" s="11">
        <v>2017</v>
      </c>
      <c r="B2651" t="s">
        <v>127</v>
      </c>
      <c r="C2651" t="str">
        <f>VLOOKUP(B2651,'REFERENCE SHEET'!B:C,2,FALSE)</f>
        <v>DML CN EQUITY</v>
      </c>
      <c r="D2651" t="s">
        <v>128</v>
      </c>
      <c r="E2651">
        <v>5</v>
      </c>
      <c r="F2651" t="s">
        <v>10</v>
      </c>
      <c r="G2651" t="s">
        <v>15</v>
      </c>
      <c r="H2651" t="s">
        <v>14</v>
      </c>
      <c r="I2651">
        <v>0.63874085684430537</v>
      </c>
    </row>
    <row r="2652" spans="1:9" x14ac:dyDescent="0.3">
      <c r="A2652" s="11">
        <v>2017</v>
      </c>
      <c r="B2652" t="s">
        <v>127</v>
      </c>
      <c r="C2652" t="str">
        <f>VLOOKUP(B2652,'REFERENCE SHEET'!B:C,2,FALSE)</f>
        <v>DML CN EQUITY</v>
      </c>
      <c r="D2652" t="s">
        <v>128</v>
      </c>
      <c r="E2652">
        <v>6</v>
      </c>
      <c r="F2652" t="s">
        <v>10</v>
      </c>
      <c r="G2652" t="s">
        <v>16</v>
      </c>
      <c r="H2652" t="s">
        <v>21</v>
      </c>
      <c r="I2652">
        <v>0.3912015137180701</v>
      </c>
    </row>
    <row r="2653" spans="1:9" x14ac:dyDescent="0.3">
      <c r="A2653" s="11">
        <v>2018</v>
      </c>
      <c r="B2653" t="s">
        <v>127</v>
      </c>
      <c r="C2653" t="str">
        <f>VLOOKUP(B2653,'REFERENCE SHEET'!B:C,2,FALSE)</f>
        <v>DML CN EQUITY</v>
      </c>
      <c r="D2653" t="s">
        <v>128</v>
      </c>
      <c r="E2653">
        <v>2</v>
      </c>
      <c r="F2653" t="s">
        <v>10</v>
      </c>
      <c r="G2653" t="s">
        <v>11</v>
      </c>
      <c r="H2653" t="s">
        <v>19</v>
      </c>
      <c r="I2653">
        <v>0.279995718567147</v>
      </c>
    </row>
    <row r="2654" spans="1:9" x14ac:dyDescent="0.3">
      <c r="A2654" s="11">
        <v>2018</v>
      </c>
      <c r="B2654" t="s">
        <v>127</v>
      </c>
      <c r="C2654" t="str">
        <f>VLOOKUP(B2654,'REFERENCE SHEET'!B:C,2,FALSE)</f>
        <v>DML CN EQUITY</v>
      </c>
      <c r="D2654" t="s">
        <v>128</v>
      </c>
      <c r="E2654">
        <v>4</v>
      </c>
      <c r="F2654" t="s">
        <v>10</v>
      </c>
      <c r="G2654" t="s">
        <v>13</v>
      </c>
      <c r="H2654" t="s">
        <v>35</v>
      </c>
      <c r="I2654">
        <v>0</v>
      </c>
    </row>
    <row r="2655" spans="1:9" x14ac:dyDescent="0.3">
      <c r="A2655" s="11">
        <v>2018</v>
      </c>
      <c r="B2655" t="s">
        <v>127</v>
      </c>
      <c r="C2655" t="str">
        <f>VLOOKUP(B2655,'REFERENCE SHEET'!B:C,2,FALSE)</f>
        <v>DML CN EQUITY</v>
      </c>
      <c r="D2655" t="s">
        <v>128</v>
      </c>
      <c r="E2655">
        <v>5</v>
      </c>
      <c r="F2655" t="s">
        <v>10</v>
      </c>
      <c r="G2655" t="s">
        <v>15</v>
      </c>
      <c r="H2655" t="s">
        <v>12</v>
      </c>
      <c r="I2655">
        <v>0.51215279958137117</v>
      </c>
    </row>
    <row r="2656" spans="1:9" x14ac:dyDescent="0.3">
      <c r="A2656" s="11">
        <v>2018</v>
      </c>
      <c r="B2656" t="s">
        <v>127</v>
      </c>
      <c r="C2656" t="str">
        <f>VLOOKUP(B2656,'REFERENCE SHEET'!B:C,2,FALSE)</f>
        <v>DML CN EQUITY</v>
      </c>
      <c r="D2656" t="s">
        <v>128</v>
      </c>
      <c r="E2656">
        <v>6</v>
      </c>
      <c r="F2656" t="s">
        <v>10</v>
      </c>
      <c r="G2656" t="s">
        <v>16</v>
      </c>
      <c r="H2656" t="s">
        <v>25</v>
      </c>
      <c r="I2656">
        <v>0.47052980132450345</v>
      </c>
    </row>
    <row r="2657" spans="1:9" x14ac:dyDescent="0.3">
      <c r="A2657" s="11">
        <v>2019</v>
      </c>
      <c r="B2657" t="s">
        <v>127</v>
      </c>
      <c r="C2657" t="str">
        <f>VLOOKUP(B2657,'REFERENCE SHEET'!B:C,2,FALSE)</f>
        <v>DML CN EQUITY</v>
      </c>
      <c r="D2657" t="s">
        <v>128</v>
      </c>
      <c r="E2657">
        <v>2</v>
      </c>
      <c r="F2657" t="s">
        <v>10</v>
      </c>
      <c r="G2657" t="s">
        <v>11</v>
      </c>
      <c r="H2657" t="s">
        <v>21</v>
      </c>
      <c r="I2657">
        <v>0.37773547056234047</v>
      </c>
    </row>
    <row r="2658" spans="1:9" x14ac:dyDescent="0.3">
      <c r="A2658" s="11">
        <v>2019</v>
      </c>
      <c r="B2658" t="s">
        <v>127</v>
      </c>
      <c r="C2658" t="str">
        <f>VLOOKUP(B2658,'REFERENCE SHEET'!B:C,2,FALSE)</f>
        <v>DML CN EQUITY</v>
      </c>
      <c r="D2658" t="s">
        <v>128</v>
      </c>
      <c r="E2658">
        <v>4</v>
      </c>
      <c r="F2658" t="s">
        <v>10</v>
      </c>
      <c r="G2658" t="s">
        <v>13</v>
      </c>
      <c r="H2658" t="s">
        <v>35</v>
      </c>
      <c r="I2658">
        <v>0</v>
      </c>
    </row>
    <row r="2659" spans="1:9" x14ac:dyDescent="0.3">
      <c r="A2659" s="11">
        <v>2019</v>
      </c>
      <c r="B2659" t="s">
        <v>127</v>
      </c>
      <c r="C2659" t="str">
        <f>VLOOKUP(B2659,'REFERENCE SHEET'!B:C,2,FALSE)</f>
        <v>DML CN EQUITY</v>
      </c>
      <c r="D2659" t="s">
        <v>128</v>
      </c>
      <c r="E2659">
        <v>5</v>
      </c>
      <c r="F2659" t="s">
        <v>10</v>
      </c>
      <c r="G2659" t="s">
        <v>15</v>
      </c>
      <c r="H2659" t="s">
        <v>24</v>
      </c>
      <c r="I2659">
        <v>0.71780348790385051</v>
      </c>
    </row>
    <row r="2660" spans="1:9" x14ac:dyDescent="0.3">
      <c r="A2660" s="11">
        <v>2019</v>
      </c>
      <c r="B2660" t="s">
        <v>127</v>
      </c>
      <c r="C2660" t="str">
        <f>VLOOKUP(B2660,'REFERENCE SHEET'!B:C,2,FALSE)</f>
        <v>DML CN EQUITY</v>
      </c>
      <c r="D2660" t="s">
        <v>128</v>
      </c>
      <c r="E2660">
        <v>6</v>
      </c>
      <c r="F2660" t="s">
        <v>10</v>
      </c>
      <c r="G2660" t="s">
        <v>16</v>
      </c>
      <c r="H2660" t="s">
        <v>14</v>
      </c>
      <c r="I2660">
        <v>0.60274934778246037</v>
      </c>
    </row>
    <row r="2661" spans="1:9" x14ac:dyDescent="0.3">
      <c r="A2661" s="11">
        <v>2020</v>
      </c>
      <c r="B2661" t="s">
        <v>127</v>
      </c>
      <c r="C2661" t="str">
        <f>VLOOKUP(B2661,'REFERENCE SHEET'!B:C,2,FALSE)</f>
        <v>DML CN EQUITY</v>
      </c>
      <c r="D2661" t="s">
        <v>128</v>
      </c>
      <c r="E2661">
        <v>2</v>
      </c>
      <c r="F2661" t="s">
        <v>10</v>
      </c>
      <c r="G2661" t="s">
        <v>11</v>
      </c>
      <c r="H2661" t="s">
        <v>19</v>
      </c>
      <c r="I2661">
        <v>0.32137094818742085</v>
      </c>
    </row>
    <row r="2662" spans="1:9" x14ac:dyDescent="0.3">
      <c r="A2662" s="11">
        <v>2020</v>
      </c>
      <c r="B2662" t="s">
        <v>127</v>
      </c>
      <c r="C2662" t="str">
        <f>VLOOKUP(B2662,'REFERENCE SHEET'!B:C,2,FALSE)</f>
        <v>DML CN EQUITY</v>
      </c>
      <c r="D2662" t="s">
        <v>128</v>
      </c>
      <c r="E2662">
        <v>4</v>
      </c>
      <c r="F2662" t="s">
        <v>10</v>
      </c>
      <c r="G2662" t="s">
        <v>13</v>
      </c>
      <c r="H2662" t="s">
        <v>35</v>
      </c>
      <c r="I2662">
        <v>0</v>
      </c>
    </row>
    <row r="2663" spans="1:9" x14ac:dyDescent="0.3">
      <c r="A2663" s="11">
        <v>2020</v>
      </c>
      <c r="B2663" t="s">
        <v>127</v>
      </c>
      <c r="C2663" t="str">
        <f>VLOOKUP(B2663,'REFERENCE SHEET'!B:C,2,FALSE)</f>
        <v>DML CN EQUITY</v>
      </c>
      <c r="D2663" t="s">
        <v>128</v>
      </c>
      <c r="E2663">
        <v>5</v>
      </c>
      <c r="F2663" t="s">
        <v>10</v>
      </c>
      <c r="G2663" t="s">
        <v>15</v>
      </c>
      <c r="H2663" t="s">
        <v>14</v>
      </c>
      <c r="I2663">
        <v>0.63919913327693156</v>
      </c>
    </row>
    <row r="2664" spans="1:9" x14ac:dyDescent="0.3">
      <c r="A2664" s="11">
        <v>2020</v>
      </c>
      <c r="B2664" t="s">
        <v>127</v>
      </c>
      <c r="C2664" t="str">
        <f>VLOOKUP(B2664,'REFERENCE SHEET'!B:C,2,FALSE)</f>
        <v>DML CN EQUITY</v>
      </c>
      <c r="D2664" t="s">
        <v>128</v>
      </c>
      <c r="E2664">
        <v>6</v>
      </c>
      <c r="F2664" t="s">
        <v>10</v>
      </c>
      <c r="G2664" t="s">
        <v>16</v>
      </c>
      <c r="H2664" t="s">
        <v>25</v>
      </c>
      <c r="I2664">
        <v>0.47883058810211132</v>
      </c>
    </row>
    <row r="2665" spans="1:9" x14ac:dyDescent="0.3">
      <c r="A2665" s="11">
        <v>2021</v>
      </c>
      <c r="B2665" t="s">
        <v>127</v>
      </c>
      <c r="C2665" t="str">
        <f>VLOOKUP(B2665,'REFERENCE SHEET'!B:C,2,FALSE)</f>
        <v>DML CN EQUITY</v>
      </c>
      <c r="D2665" t="s">
        <v>128</v>
      </c>
      <c r="E2665">
        <v>2</v>
      </c>
      <c r="F2665" t="s">
        <v>10</v>
      </c>
      <c r="G2665" t="s">
        <v>11</v>
      </c>
      <c r="H2665" t="s">
        <v>24</v>
      </c>
      <c r="I2665">
        <v>0.67210939339521569</v>
      </c>
    </row>
    <row r="2666" spans="1:9" x14ac:dyDescent="0.3">
      <c r="A2666" s="11">
        <v>2021</v>
      </c>
      <c r="B2666" t="s">
        <v>127</v>
      </c>
      <c r="C2666" t="str">
        <f>VLOOKUP(B2666,'REFERENCE SHEET'!B:C,2,FALSE)</f>
        <v>DML CN EQUITY</v>
      </c>
      <c r="D2666" t="s">
        <v>128</v>
      </c>
      <c r="E2666">
        <v>4</v>
      </c>
      <c r="F2666" t="s">
        <v>10</v>
      </c>
      <c r="G2666" t="s">
        <v>13</v>
      </c>
      <c r="H2666" t="s">
        <v>14</v>
      </c>
      <c r="I2666">
        <v>0.60606060606060574</v>
      </c>
    </row>
    <row r="2667" spans="1:9" x14ac:dyDescent="0.3">
      <c r="A2667" s="11">
        <v>2021</v>
      </c>
      <c r="B2667" t="s">
        <v>127</v>
      </c>
      <c r="C2667" t="str">
        <f>VLOOKUP(B2667,'REFERENCE SHEET'!B:C,2,FALSE)</f>
        <v>DML CN EQUITY</v>
      </c>
      <c r="D2667" t="s">
        <v>128</v>
      </c>
      <c r="E2667">
        <v>5</v>
      </c>
      <c r="F2667" t="s">
        <v>10</v>
      </c>
      <c r="G2667" t="s">
        <v>15</v>
      </c>
      <c r="H2667" t="s">
        <v>22</v>
      </c>
      <c r="I2667">
        <v>0.77106152805949968</v>
      </c>
    </row>
    <row r="2668" spans="1:9" x14ac:dyDescent="0.3">
      <c r="A2668" s="11">
        <v>2021</v>
      </c>
      <c r="B2668" t="s">
        <v>127</v>
      </c>
      <c r="C2668" t="str">
        <f>VLOOKUP(B2668,'REFERENCE SHEET'!B:C,2,FALSE)</f>
        <v>DML CN EQUITY</v>
      </c>
      <c r="D2668" t="s">
        <v>128</v>
      </c>
      <c r="E2668">
        <v>6</v>
      </c>
      <c r="F2668" t="s">
        <v>10</v>
      </c>
      <c r="G2668" t="s">
        <v>16</v>
      </c>
      <c r="H2668" t="s">
        <v>14</v>
      </c>
      <c r="I2668">
        <v>0.66438032166508965</v>
      </c>
    </row>
    <row r="2669" spans="1:9" x14ac:dyDescent="0.3">
      <c r="A2669" s="11">
        <v>2022</v>
      </c>
      <c r="B2669" t="s">
        <v>127</v>
      </c>
      <c r="C2669" t="str">
        <f>VLOOKUP(B2669,'REFERENCE SHEET'!B:C,2,FALSE)</f>
        <v>DML CN EQUITY</v>
      </c>
      <c r="D2669" t="s">
        <v>128</v>
      </c>
      <c r="E2669">
        <v>2</v>
      </c>
      <c r="F2669" t="s">
        <v>10</v>
      </c>
      <c r="G2669" t="s">
        <v>11</v>
      </c>
      <c r="H2669" t="s">
        <v>14</v>
      </c>
      <c r="I2669">
        <v>0.6523270495989274</v>
      </c>
    </row>
    <row r="2670" spans="1:9" x14ac:dyDescent="0.3">
      <c r="A2670" s="11">
        <v>2022</v>
      </c>
      <c r="B2670" t="s">
        <v>127</v>
      </c>
      <c r="C2670" t="str">
        <f>VLOOKUP(B2670,'REFERENCE SHEET'!B:C,2,FALSE)</f>
        <v>DML CN EQUITY</v>
      </c>
      <c r="D2670" t="s">
        <v>128</v>
      </c>
      <c r="E2670">
        <v>4</v>
      </c>
      <c r="F2670" t="s">
        <v>10</v>
      </c>
      <c r="G2670" t="s">
        <v>13</v>
      </c>
      <c r="H2670" t="s">
        <v>12</v>
      </c>
      <c r="I2670">
        <v>0.52655677655677624</v>
      </c>
    </row>
    <row r="2671" spans="1:9" x14ac:dyDescent="0.3">
      <c r="A2671" s="11">
        <v>2022</v>
      </c>
      <c r="B2671" t="s">
        <v>127</v>
      </c>
      <c r="C2671" t="str">
        <f>VLOOKUP(B2671,'REFERENCE SHEET'!B:C,2,FALSE)</f>
        <v>DML CN EQUITY</v>
      </c>
      <c r="D2671" t="s">
        <v>128</v>
      </c>
      <c r="E2671">
        <v>5</v>
      </c>
      <c r="F2671" t="s">
        <v>10</v>
      </c>
      <c r="G2671" t="s">
        <v>15</v>
      </c>
      <c r="H2671" t="s">
        <v>23</v>
      </c>
      <c r="I2671">
        <v>0.83720658694689387</v>
      </c>
    </row>
    <row r="2672" spans="1:9" x14ac:dyDescent="0.3">
      <c r="A2672" s="11">
        <v>2022</v>
      </c>
      <c r="B2672" t="s">
        <v>127</v>
      </c>
      <c r="C2672" t="str">
        <f>VLOOKUP(B2672,'REFERENCE SHEET'!B:C,2,FALSE)</f>
        <v>DML CN EQUITY</v>
      </c>
      <c r="D2672" t="s">
        <v>128</v>
      </c>
      <c r="E2672">
        <v>6</v>
      </c>
      <c r="F2672" t="s">
        <v>10</v>
      </c>
      <c r="G2672" t="s">
        <v>16</v>
      </c>
      <c r="H2672" t="s">
        <v>14</v>
      </c>
      <c r="I2672">
        <v>0.64183560644653348</v>
      </c>
    </row>
    <row r="2673" spans="1:9" x14ac:dyDescent="0.3">
      <c r="A2673" s="11">
        <v>2023</v>
      </c>
      <c r="B2673" t="s">
        <v>127</v>
      </c>
      <c r="C2673" t="str">
        <f>VLOOKUP(B2673,'REFERENCE SHEET'!B:C,2,FALSE)</f>
        <v>DML CN EQUITY</v>
      </c>
      <c r="D2673" t="s">
        <v>128</v>
      </c>
      <c r="E2673">
        <v>2</v>
      </c>
      <c r="F2673" t="s">
        <v>10</v>
      </c>
      <c r="G2673" t="s">
        <v>11</v>
      </c>
      <c r="H2673" t="s">
        <v>12</v>
      </c>
      <c r="I2673">
        <v>0.55531577974554858</v>
      </c>
    </row>
    <row r="2674" spans="1:9" x14ac:dyDescent="0.3">
      <c r="A2674" s="11">
        <v>2023</v>
      </c>
      <c r="B2674" t="s">
        <v>127</v>
      </c>
      <c r="C2674" t="str">
        <f>VLOOKUP(B2674,'REFERENCE SHEET'!B:C,2,FALSE)</f>
        <v>DML CN EQUITY</v>
      </c>
      <c r="D2674" t="s">
        <v>128</v>
      </c>
      <c r="E2674">
        <v>4</v>
      </c>
      <c r="F2674" t="s">
        <v>10</v>
      </c>
      <c r="G2674" t="s">
        <v>13</v>
      </c>
      <c r="H2674" t="s">
        <v>21</v>
      </c>
      <c r="I2674">
        <v>0.38265306122448961</v>
      </c>
    </row>
    <row r="2675" spans="1:9" x14ac:dyDescent="0.3">
      <c r="A2675" s="11">
        <v>2023</v>
      </c>
      <c r="B2675" t="s">
        <v>127</v>
      </c>
      <c r="C2675" t="str">
        <f>VLOOKUP(B2675,'REFERENCE SHEET'!B:C,2,FALSE)</f>
        <v>DML CN EQUITY</v>
      </c>
      <c r="D2675" t="s">
        <v>128</v>
      </c>
      <c r="E2675">
        <v>5</v>
      </c>
      <c r="F2675" t="s">
        <v>10</v>
      </c>
      <c r="G2675" t="s">
        <v>15</v>
      </c>
      <c r="H2675" t="s">
        <v>24</v>
      </c>
      <c r="I2675">
        <v>0.7349556743097414</v>
      </c>
    </row>
    <row r="2676" spans="1:9" x14ac:dyDescent="0.3">
      <c r="A2676" s="11">
        <v>2023</v>
      </c>
      <c r="B2676" t="s">
        <v>127</v>
      </c>
      <c r="C2676" t="str">
        <f>VLOOKUP(B2676,'REFERENCE SHEET'!B:C,2,FALSE)</f>
        <v>DML CN EQUITY</v>
      </c>
      <c r="D2676" t="s">
        <v>128</v>
      </c>
      <c r="E2676">
        <v>6</v>
      </c>
      <c r="F2676" t="s">
        <v>10</v>
      </c>
      <c r="G2676" t="s">
        <v>16</v>
      </c>
      <c r="H2676" t="s">
        <v>14</v>
      </c>
      <c r="I2676">
        <v>0.6293278595187437</v>
      </c>
    </row>
    <row r="2677" spans="1:9" x14ac:dyDescent="0.3">
      <c r="A2677" s="11">
        <v>2024</v>
      </c>
      <c r="B2677" t="s">
        <v>127</v>
      </c>
      <c r="C2677" t="str">
        <f>VLOOKUP(B2677,'REFERENCE SHEET'!B:C,2,FALSE)</f>
        <v>DML CN EQUITY</v>
      </c>
      <c r="D2677" t="s">
        <v>128</v>
      </c>
      <c r="E2677">
        <v>2</v>
      </c>
      <c r="F2677" t="s">
        <v>10</v>
      </c>
      <c r="G2677" t="s">
        <v>11</v>
      </c>
      <c r="H2677" t="s">
        <v>12</v>
      </c>
      <c r="I2677">
        <v>0.56324599651181173</v>
      </c>
    </row>
    <row r="2678" spans="1:9" x14ac:dyDescent="0.3">
      <c r="A2678" s="11">
        <v>2024</v>
      </c>
      <c r="B2678" t="s">
        <v>127</v>
      </c>
      <c r="C2678" t="str">
        <f>VLOOKUP(B2678,'REFERENCE SHEET'!B:C,2,FALSE)</f>
        <v>DML CN EQUITY</v>
      </c>
      <c r="D2678" t="s">
        <v>128</v>
      </c>
      <c r="E2678">
        <v>4</v>
      </c>
      <c r="F2678" t="s">
        <v>10</v>
      </c>
      <c r="G2678" t="s">
        <v>13</v>
      </c>
      <c r="H2678" t="s">
        <v>25</v>
      </c>
      <c r="I2678">
        <v>0.41836734693877536</v>
      </c>
    </row>
    <row r="2679" spans="1:9" x14ac:dyDescent="0.3">
      <c r="A2679" s="11">
        <v>2024</v>
      </c>
      <c r="B2679" t="s">
        <v>127</v>
      </c>
      <c r="C2679" t="str">
        <f>VLOOKUP(B2679,'REFERENCE SHEET'!B:C,2,FALSE)</f>
        <v>DML CN EQUITY</v>
      </c>
      <c r="D2679" t="s">
        <v>128</v>
      </c>
      <c r="E2679">
        <v>5</v>
      </c>
      <c r="F2679" t="s">
        <v>10</v>
      </c>
      <c r="G2679" t="s">
        <v>15</v>
      </c>
      <c r="H2679" t="s">
        <v>24</v>
      </c>
      <c r="I2679">
        <v>0.69490277777777787</v>
      </c>
    </row>
    <row r="2680" spans="1:9" x14ac:dyDescent="0.3">
      <c r="A2680" s="11">
        <v>2024</v>
      </c>
      <c r="B2680" t="s">
        <v>127</v>
      </c>
      <c r="C2680" t="str">
        <f>VLOOKUP(B2680,'REFERENCE SHEET'!B:C,2,FALSE)</f>
        <v>DML CN EQUITY</v>
      </c>
      <c r="D2680" t="s">
        <v>128</v>
      </c>
      <c r="E2680">
        <v>6</v>
      </c>
      <c r="F2680" t="s">
        <v>10</v>
      </c>
      <c r="G2680" t="s">
        <v>16</v>
      </c>
      <c r="H2680" t="s">
        <v>14</v>
      </c>
      <c r="I2680">
        <v>0.64808837442261669</v>
      </c>
    </row>
    <row r="2681" spans="1:9" x14ac:dyDescent="0.3">
      <c r="A2681" s="11">
        <v>2021</v>
      </c>
      <c r="B2681" t="s">
        <v>976</v>
      </c>
      <c r="C2681" t="str">
        <f>VLOOKUP(B2681,'REFERENCE SHEET'!B:C,2,FALSE)</f>
        <v>DND CN EQUITY</v>
      </c>
      <c r="D2681" t="s">
        <v>977</v>
      </c>
      <c r="E2681">
        <v>2</v>
      </c>
      <c r="F2681" t="s">
        <v>10</v>
      </c>
      <c r="G2681" t="s">
        <v>11</v>
      </c>
      <c r="H2681" t="s">
        <v>26</v>
      </c>
      <c r="I2681">
        <v>0.22736315265024593</v>
      </c>
    </row>
    <row r="2682" spans="1:9" x14ac:dyDescent="0.3">
      <c r="A2682" s="11">
        <v>2021</v>
      </c>
      <c r="B2682" t="s">
        <v>976</v>
      </c>
      <c r="C2682" t="str">
        <f>VLOOKUP(B2682,'REFERENCE SHEET'!B:C,2,FALSE)</f>
        <v>DND CN EQUITY</v>
      </c>
      <c r="D2682" t="s">
        <v>977</v>
      </c>
      <c r="E2682">
        <v>4</v>
      </c>
      <c r="F2682" t="s">
        <v>10</v>
      </c>
      <c r="G2682" t="s">
        <v>13</v>
      </c>
      <c r="H2682" t="s">
        <v>35</v>
      </c>
      <c r="I2682">
        <v>0</v>
      </c>
    </row>
    <row r="2683" spans="1:9" x14ac:dyDescent="0.3">
      <c r="A2683" s="11">
        <v>2021</v>
      </c>
      <c r="B2683" t="s">
        <v>976</v>
      </c>
      <c r="C2683" t="str">
        <f>VLOOKUP(B2683,'REFERENCE SHEET'!B:C,2,FALSE)</f>
        <v>DND CN EQUITY</v>
      </c>
      <c r="D2683" t="s">
        <v>977</v>
      </c>
      <c r="E2683">
        <v>5</v>
      </c>
      <c r="F2683" t="s">
        <v>10</v>
      </c>
      <c r="G2683" t="s">
        <v>15</v>
      </c>
      <c r="H2683" t="s">
        <v>19</v>
      </c>
      <c r="I2683">
        <v>0.25889114266396218</v>
      </c>
    </row>
    <row r="2684" spans="1:9" x14ac:dyDescent="0.3">
      <c r="A2684" s="11">
        <v>2021</v>
      </c>
      <c r="B2684" t="s">
        <v>976</v>
      </c>
      <c r="C2684" t="str">
        <f>VLOOKUP(B2684,'REFERENCE SHEET'!B:C,2,FALSE)</f>
        <v>DND CN EQUITY</v>
      </c>
      <c r="D2684" t="s">
        <v>977</v>
      </c>
      <c r="E2684">
        <v>6</v>
      </c>
      <c r="F2684" t="s">
        <v>10</v>
      </c>
      <c r="G2684" t="s">
        <v>16</v>
      </c>
      <c r="H2684" t="s">
        <v>19</v>
      </c>
      <c r="I2684">
        <v>0.26996039162214486</v>
      </c>
    </row>
    <row r="2685" spans="1:9" x14ac:dyDescent="0.3">
      <c r="A2685" s="11">
        <v>2022</v>
      </c>
      <c r="B2685" t="s">
        <v>976</v>
      </c>
      <c r="C2685" t="str">
        <f>VLOOKUP(B2685,'REFERENCE SHEET'!B:C,2,FALSE)</f>
        <v>DND CN EQUITY</v>
      </c>
      <c r="D2685" t="s">
        <v>977</v>
      </c>
      <c r="E2685">
        <v>2</v>
      </c>
      <c r="F2685" t="s">
        <v>10</v>
      </c>
      <c r="G2685" t="s">
        <v>11</v>
      </c>
      <c r="H2685" t="s">
        <v>19</v>
      </c>
      <c r="I2685">
        <v>0.25753596187742173</v>
      </c>
    </row>
    <row r="2686" spans="1:9" x14ac:dyDescent="0.3">
      <c r="A2686" s="11">
        <v>2022</v>
      </c>
      <c r="B2686" t="s">
        <v>976</v>
      </c>
      <c r="C2686" t="str">
        <f>VLOOKUP(B2686,'REFERENCE SHEET'!B:C,2,FALSE)</f>
        <v>DND CN EQUITY</v>
      </c>
      <c r="D2686" t="s">
        <v>977</v>
      </c>
      <c r="E2686">
        <v>4</v>
      </c>
      <c r="F2686" t="s">
        <v>10</v>
      </c>
      <c r="G2686" t="s">
        <v>13</v>
      </c>
      <c r="H2686" t="s">
        <v>35</v>
      </c>
      <c r="I2686">
        <v>2.4028382518948531E-2</v>
      </c>
    </row>
    <row r="2687" spans="1:9" x14ac:dyDescent="0.3">
      <c r="A2687" s="11">
        <v>2022</v>
      </c>
      <c r="B2687" t="s">
        <v>976</v>
      </c>
      <c r="C2687" t="str">
        <f>VLOOKUP(B2687,'REFERENCE SHEET'!B:C,2,FALSE)</f>
        <v>DND CN EQUITY</v>
      </c>
      <c r="D2687" t="s">
        <v>977</v>
      </c>
      <c r="E2687">
        <v>5</v>
      </c>
      <c r="F2687" t="s">
        <v>10</v>
      </c>
      <c r="G2687" t="s">
        <v>15</v>
      </c>
      <c r="H2687" t="s">
        <v>19</v>
      </c>
      <c r="I2687">
        <v>0.32792607802874751</v>
      </c>
    </row>
    <row r="2688" spans="1:9" x14ac:dyDescent="0.3">
      <c r="A2688" s="11">
        <v>2022</v>
      </c>
      <c r="B2688" t="s">
        <v>976</v>
      </c>
      <c r="C2688" t="str">
        <f>VLOOKUP(B2688,'REFERENCE SHEET'!B:C,2,FALSE)</f>
        <v>DND CN EQUITY</v>
      </c>
      <c r="D2688" t="s">
        <v>977</v>
      </c>
      <c r="E2688">
        <v>6</v>
      </c>
      <c r="F2688" t="s">
        <v>10</v>
      </c>
      <c r="G2688" t="s">
        <v>16</v>
      </c>
      <c r="H2688" t="s">
        <v>19</v>
      </c>
      <c r="I2688">
        <v>0.25714362883302755</v>
      </c>
    </row>
    <row r="2689" spans="1:9" x14ac:dyDescent="0.3">
      <c r="A2689" s="11">
        <v>2023</v>
      </c>
      <c r="B2689" t="s">
        <v>976</v>
      </c>
      <c r="C2689" t="str">
        <f>VLOOKUP(B2689,'REFERENCE SHEET'!B:C,2,FALSE)</f>
        <v>DND CN EQUITY</v>
      </c>
      <c r="D2689" t="s">
        <v>977</v>
      </c>
      <c r="E2689">
        <v>2</v>
      </c>
      <c r="F2689" t="s">
        <v>10</v>
      </c>
      <c r="G2689" t="s">
        <v>11</v>
      </c>
      <c r="H2689" t="s">
        <v>19</v>
      </c>
      <c r="I2689">
        <v>0.28185737252960685</v>
      </c>
    </row>
    <row r="2690" spans="1:9" x14ac:dyDescent="0.3">
      <c r="A2690" s="11">
        <v>2023</v>
      </c>
      <c r="B2690" t="s">
        <v>976</v>
      </c>
      <c r="C2690" t="str">
        <f>VLOOKUP(B2690,'REFERENCE SHEET'!B:C,2,FALSE)</f>
        <v>DND CN EQUITY</v>
      </c>
      <c r="D2690" t="s">
        <v>977</v>
      </c>
      <c r="E2690">
        <v>4</v>
      </c>
      <c r="F2690" t="s">
        <v>10</v>
      </c>
      <c r="G2690" t="s">
        <v>13</v>
      </c>
      <c r="H2690" t="s">
        <v>35</v>
      </c>
      <c r="I2690">
        <v>2.0091324200913221E-2</v>
      </c>
    </row>
    <row r="2691" spans="1:9" x14ac:dyDescent="0.3">
      <c r="A2691" s="11">
        <v>2023</v>
      </c>
      <c r="B2691" t="s">
        <v>976</v>
      </c>
      <c r="C2691" t="str">
        <f>VLOOKUP(B2691,'REFERENCE SHEET'!B:C,2,FALSE)</f>
        <v>DND CN EQUITY</v>
      </c>
      <c r="D2691" t="s">
        <v>977</v>
      </c>
      <c r="E2691">
        <v>5</v>
      </c>
      <c r="F2691" t="s">
        <v>10</v>
      </c>
      <c r="G2691" t="s">
        <v>15</v>
      </c>
      <c r="H2691" t="s">
        <v>21</v>
      </c>
      <c r="I2691">
        <v>0.37411003403826376</v>
      </c>
    </row>
    <row r="2692" spans="1:9" x14ac:dyDescent="0.3">
      <c r="A2692" s="11">
        <v>2023</v>
      </c>
      <c r="B2692" t="s">
        <v>976</v>
      </c>
      <c r="C2692" t="str">
        <f>VLOOKUP(B2692,'REFERENCE SHEET'!B:C,2,FALSE)</f>
        <v>DND CN EQUITY</v>
      </c>
      <c r="D2692" t="s">
        <v>977</v>
      </c>
      <c r="E2692">
        <v>6</v>
      </c>
      <c r="F2692" t="s">
        <v>10</v>
      </c>
      <c r="G2692" t="s">
        <v>16</v>
      </c>
      <c r="H2692" t="s">
        <v>19</v>
      </c>
      <c r="I2692">
        <v>0.26592116309858216</v>
      </c>
    </row>
    <row r="2693" spans="1:9" x14ac:dyDescent="0.3">
      <c r="A2693" s="11">
        <v>2024</v>
      </c>
      <c r="B2693" t="s">
        <v>976</v>
      </c>
      <c r="C2693" t="str">
        <f>VLOOKUP(B2693,'REFERENCE SHEET'!B:C,2,FALSE)</f>
        <v>DND CN EQUITY</v>
      </c>
      <c r="D2693" t="s">
        <v>977</v>
      </c>
      <c r="E2693">
        <v>2</v>
      </c>
      <c r="F2693" t="s">
        <v>10</v>
      </c>
      <c r="G2693" t="s">
        <v>11</v>
      </c>
      <c r="H2693" t="s">
        <v>21</v>
      </c>
      <c r="I2693">
        <v>0.36559000001378111</v>
      </c>
    </row>
    <row r="2694" spans="1:9" x14ac:dyDescent="0.3">
      <c r="A2694" s="11">
        <v>2024</v>
      </c>
      <c r="B2694" t="s">
        <v>976</v>
      </c>
      <c r="C2694" t="str">
        <f>VLOOKUP(B2694,'REFERENCE SHEET'!B:C,2,FALSE)</f>
        <v>DND CN EQUITY</v>
      </c>
      <c r="D2694" t="s">
        <v>977</v>
      </c>
      <c r="E2694">
        <v>4</v>
      </c>
      <c r="F2694" t="s">
        <v>10</v>
      </c>
      <c r="G2694" t="s">
        <v>13</v>
      </c>
      <c r="H2694" t="s">
        <v>35</v>
      </c>
      <c r="I2694">
        <v>1.6577060931899625E-2</v>
      </c>
    </row>
    <row r="2695" spans="1:9" x14ac:dyDescent="0.3">
      <c r="A2695" s="11">
        <v>2024</v>
      </c>
      <c r="B2695" t="s">
        <v>976</v>
      </c>
      <c r="C2695" t="str">
        <f>VLOOKUP(B2695,'REFERENCE SHEET'!B:C,2,FALSE)</f>
        <v>DND CN EQUITY</v>
      </c>
      <c r="D2695" t="s">
        <v>977</v>
      </c>
      <c r="E2695">
        <v>5</v>
      </c>
      <c r="F2695" t="s">
        <v>10</v>
      </c>
      <c r="G2695" t="s">
        <v>15</v>
      </c>
      <c r="H2695" t="s">
        <v>12</v>
      </c>
      <c r="I2695">
        <v>0.55609722222222235</v>
      </c>
    </row>
    <row r="2696" spans="1:9" x14ac:dyDescent="0.3">
      <c r="A2696" s="11">
        <v>2024</v>
      </c>
      <c r="B2696" t="s">
        <v>976</v>
      </c>
      <c r="C2696" t="str">
        <f>VLOOKUP(B2696,'REFERENCE SHEET'!B:C,2,FALSE)</f>
        <v>DND CN EQUITY</v>
      </c>
      <c r="D2696" t="s">
        <v>977</v>
      </c>
      <c r="E2696">
        <v>6</v>
      </c>
      <c r="F2696" t="s">
        <v>10</v>
      </c>
      <c r="G2696" t="s">
        <v>16</v>
      </c>
      <c r="H2696" t="s">
        <v>19</v>
      </c>
      <c r="I2696">
        <v>0.26594741106476277</v>
      </c>
    </row>
    <row r="2697" spans="1:9" x14ac:dyDescent="0.3">
      <c r="A2697" s="11">
        <v>2014</v>
      </c>
      <c r="B2697" t="s">
        <v>129</v>
      </c>
      <c r="C2697" t="str">
        <f>VLOOKUP(B2697,'REFERENCE SHEET'!B:C,2,FALSE)</f>
        <v>DOL CN EQUITY</v>
      </c>
      <c r="D2697" t="s">
        <v>130</v>
      </c>
      <c r="E2697">
        <v>2</v>
      </c>
      <c r="F2697" t="s">
        <v>10</v>
      </c>
      <c r="G2697" t="s">
        <v>11</v>
      </c>
      <c r="H2697" t="s">
        <v>25</v>
      </c>
      <c r="I2697">
        <v>0.43044751589045527</v>
      </c>
    </row>
    <row r="2698" spans="1:9" x14ac:dyDescent="0.3">
      <c r="A2698" s="11">
        <v>2014</v>
      </c>
      <c r="B2698" t="s">
        <v>129</v>
      </c>
      <c r="C2698" t="str">
        <f>VLOOKUP(B2698,'REFERENCE SHEET'!B:C,2,FALSE)</f>
        <v>DOL CN EQUITY</v>
      </c>
      <c r="D2698" t="s">
        <v>130</v>
      </c>
      <c r="E2698">
        <v>4</v>
      </c>
      <c r="F2698" t="s">
        <v>10</v>
      </c>
      <c r="G2698" t="s">
        <v>13</v>
      </c>
      <c r="H2698" t="s">
        <v>19</v>
      </c>
      <c r="I2698">
        <v>0.29973125095076336</v>
      </c>
    </row>
    <row r="2699" spans="1:9" x14ac:dyDescent="0.3">
      <c r="A2699" s="11">
        <v>2014</v>
      </c>
      <c r="B2699" t="s">
        <v>129</v>
      </c>
      <c r="C2699" t="str">
        <f>VLOOKUP(B2699,'REFERENCE SHEET'!B:C,2,FALSE)</f>
        <v>DOL CN EQUITY</v>
      </c>
      <c r="D2699" t="s">
        <v>130</v>
      </c>
      <c r="E2699">
        <v>5</v>
      </c>
      <c r="F2699" t="s">
        <v>10</v>
      </c>
      <c r="G2699" t="s">
        <v>15</v>
      </c>
      <c r="H2699" t="s">
        <v>25</v>
      </c>
      <c r="I2699">
        <v>0.42400455062571124</v>
      </c>
    </row>
    <row r="2700" spans="1:9" x14ac:dyDescent="0.3">
      <c r="A2700" s="11">
        <v>2014</v>
      </c>
      <c r="B2700" t="s">
        <v>129</v>
      </c>
      <c r="C2700" t="str">
        <f>VLOOKUP(B2700,'REFERENCE SHEET'!B:C,2,FALSE)</f>
        <v>DOL CN EQUITY</v>
      </c>
      <c r="D2700" t="s">
        <v>130</v>
      </c>
      <c r="E2700">
        <v>6</v>
      </c>
      <c r="F2700" t="s">
        <v>10</v>
      </c>
      <c r="G2700" t="s">
        <v>16</v>
      </c>
      <c r="H2700" t="s">
        <v>12</v>
      </c>
      <c r="I2700">
        <v>0.54757507609831468</v>
      </c>
    </row>
    <row r="2701" spans="1:9" x14ac:dyDescent="0.3">
      <c r="A2701" s="11">
        <v>2015</v>
      </c>
      <c r="B2701" t="s">
        <v>129</v>
      </c>
      <c r="C2701" t="str">
        <f>VLOOKUP(B2701,'REFERENCE SHEET'!B:C,2,FALSE)</f>
        <v>DOL CN EQUITY</v>
      </c>
      <c r="D2701" t="s">
        <v>130</v>
      </c>
      <c r="E2701">
        <v>2</v>
      </c>
      <c r="F2701" t="s">
        <v>10</v>
      </c>
      <c r="G2701" t="s">
        <v>11</v>
      </c>
      <c r="H2701" t="s">
        <v>25</v>
      </c>
      <c r="I2701">
        <v>0.49948932746006997</v>
      </c>
    </row>
    <row r="2702" spans="1:9" x14ac:dyDescent="0.3">
      <c r="A2702" s="11">
        <v>2015</v>
      </c>
      <c r="B2702" t="s">
        <v>129</v>
      </c>
      <c r="C2702" t="str">
        <f>VLOOKUP(B2702,'REFERENCE SHEET'!B:C,2,FALSE)</f>
        <v>DOL CN EQUITY</v>
      </c>
      <c r="D2702" t="s">
        <v>130</v>
      </c>
      <c r="E2702">
        <v>4</v>
      </c>
      <c r="F2702" t="s">
        <v>10</v>
      </c>
      <c r="G2702" t="s">
        <v>13</v>
      </c>
      <c r="H2702" t="s">
        <v>19</v>
      </c>
      <c r="I2702">
        <v>0.33168498168498195</v>
      </c>
    </row>
    <row r="2703" spans="1:9" x14ac:dyDescent="0.3">
      <c r="A2703" s="11">
        <v>2015</v>
      </c>
      <c r="B2703" t="s">
        <v>129</v>
      </c>
      <c r="C2703" t="str">
        <f>VLOOKUP(B2703,'REFERENCE SHEET'!B:C,2,FALSE)</f>
        <v>DOL CN EQUITY</v>
      </c>
      <c r="D2703" t="s">
        <v>130</v>
      </c>
      <c r="E2703">
        <v>5</v>
      </c>
      <c r="F2703" t="s">
        <v>10</v>
      </c>
      <c r="G2703" t="s">
        <v>15</v>
      </c>
      <c r="H2703" t="s">
        <v>14</v>
      </c>
      <c r="I2703">
        <v>0.64352159468438563</v>
      </c>
    </row>
    <row r="2704" spans="1:9" x14ac:dyDescent="0.3">
      <c r="A2704" s="11">
        <v>2015</v>
      </c>
      <c r="B2704" t="s">
        <v>129</v>
      </c>
      <c r="C2704" t="str">
        <f>VLOOKUP(B2704,'REFERENCE SHEET'!B:C,2,FALSE)</f>
        <v>DOL CN EQUITY</v>
      </c>
      <c r="D2704" t="s">
        <v>130</v>
      </c>
      <c r="E2704">
        <v>6</v>
      </c>
      <c r="F2704" t="s">
        <v>10</v>
      </c>
      <c r="G2704" t="s">
        <v>16</v>
      </c>
      <c r="H2704" t="s">
        <v>12</v>
      </c>
      <c r="I2704">
        <v>0.50085709833255432</v>
      </c>
    </row>
    <row r="2705" spans="1:9" x14ac:dyDescent="0.3">
      <c r="A2705" s="11">
        <v>2016</v>
      </c>
      <c r="B2705" t="s">
        <v>129</v>
      </c>
      <c r="C2705" t="str">
        <f>VLOOKUP(B2705,'REFERENCE SHEET'!B:C,2,FALSE)</f>
        <v>DOL CN EQUITY</v>
      </c>
      <c r="D2705" t="s">
        <v>130</v>
      </c>
      <c r="E2705">
        <v>2</v>
      </c>
      <c r="F2705" t="s">
        <v>10</v>
      </c>
      <c r="G2705" t="s">
        <v>11</v>
      </c>
      <c r="H2705" t="s">
        <v>25</v>
      </c>
      <c r="I2705">
        <v>0.49853554922594256</v>
      </c>
    </row>
    <row r="2706" spans="1:9" x14ac:dyDescent="0.3">
      <c r="A2706" s="11">
        <v>2016</v>
      </c>
      <c r="B2706" t="s">
        <v>129</v>
      </c>
      <c r="C2706" t="str">
        <f>VLOOKUP(B2706,'REFERENCE SHEET'!B:C,2,FALSE)</f>
        <v>DOL CN EQUITY</v>
      </c>
      <c r="D2706" t="s">
        <v>130</v>
      </c>
      <c r="E2706">
        <v>4</v>
      </c>
      <c r="F2706" t="s">
        <v>10</v>
      </c>
      <c r="G2706" t="s">
        <v>13</v>
      </c>
      <c r="H2706" t="s">
        <v>21</v>
      </c>
      <c r="I2706">
        <v>0.37724358974358996</v>
      </c>
    </row>
    <row r="2707" spans="1:9" x14ac:dyDescent="0.3">
      <c r="A2707" s="11">
        <v>2016</v>
      </c>
      <c r="B2707" t="s">
        <v>129</v>
      </c>
      <c r="C2707" t="str">
        <f>VLOOKUP(B2707,'REFERENCE SHEET'!B:C,2,FALSE)</f>
        <v>DOL CN EQUITY</v>
      </c>
      <c r="D2707" t="s">
        <v>130</v>
      </c>
      <c r="E2707">
        <v>5</v>
      </c>
      <c r="F2707" t="s">
        <v>10</v>
      </c>
      <c r="G2707" t="s">
        <v>15</v>
      </c>
      <c r="H2707" t="s">
        <v>14</v>
      </c>
      <c r="I2707">
        <v>0.5952229299363061</v>
      </c>
    </row>
    <row r="2708" spans="1:9" x14ac:dyDescent="0.3">
      <c r="A2708" s="11">
        <v>2016</v>
      </c>
      <c r="B2708" t="s">
        <v>129</v>
      </c>
      <c r="C2708" t="str">
        <f>VLOOKUP(B2708,'REFERENCE SHEET'!B:C,2,FALSE)</f>
        <v>DOL CN EQUITY</v>
      </c>
      <c r="D2708" t="s">
        <v>130</v>
      </c>
      <c r="E2708">
        <v>6</v>
      </c>
      <c r="F2708" t="s">
        <v>10</v>
      </c>
      <c r="G2708" t="s">
        <v>16</v>
      </c>
      <c r="H2708" t="s">
        <v>12</v>
      </c>
      <c r="I2708">
        <v>0.50678455548345236</v>
      </c>
    </row>
    <row r="2709" spans="1:9" x14ac:dyDescent="0.3">
      <c r="A2709" s="11">
        <v>2017</v>
      </c>
      <c r="B2709" t="s">
        <v>129</v>
      </c>
      <c r="C2709" t="str">
        <f>VLOOKUP(B2709,'REFERENCE SHEET'!B:C,2,FALSE)</f>
        <v>DOL CN EQUITY</v>
      </c>
      <c r="D2709" t="s">
        <v>130</v>
      </c>
      <c r="E2709">
        <v>2</v>
      </c>
      <c r="F2709" t="s">
        <v>10</v>
      </c>
      <c r="G2709" t="s">
        <v>11</v>
      </c>
      <c r="H2709" t="s">
        <v>21</v>
      </c>
      <c r="I2709">
        <v>0.41623763524175234</v>
      </c>
    </row>
    <row r="2710" spans="1:9" x14ac:dyDescent="0.3">
      <c r="A2710" s="11">
        <v>2017</v>
      </c>
      <c r="B2710" t="s">
        <v>129</v>
      </c>
      <c r="C2710" t="str">
        <f>VLOOKUP(B2710,'REFERENCE SHEET'!B:C,2,FALSE)</f>
        <v>DOL CN EQUITY</v>
      </c>
      <c r="D2710" t="s">
        <v>130</v>
      </c>
      <c r="E2710">
        <v>4</v>
      </c>
      <c r="F2710" t="s">
        <v>10</v>
      </c>
      <c r="G2710" t="s">
        <v>13</v>
      </c>
      <c r="H2710" t="s">
        <v>21</v>
      </c>
      <c r="I2710">
        <v>0.39239926739926756</v>
      </c>
    </row>
    <row r="2711" spans="1:9" x14ac:dyDescent="0.3">
      <c r="A2711" s="11">
        <v>2017</v>
      </c>
      <c r="B2711" t="s">
        <v>129</v>
      </c>
      <c r="C2711" t="str">
        <f>VLOOKUP(B2711,'REFERENCE SHEET'!B:C,2,FALSE)</f>
        <v>DOL CN EQUITY</v>
      </c>
      <c r="D2711" t="s">
        <v>130</v>
      </c>
      <c r="E2711">
        <v>5</v>
      </c>
      <c r="F2711" t="s">
        <v>10</v>
      </c>
      <c r="G2711" t="s">
        <v>15</v>
      </c>
      <c r="H2711" t="s">
        <v>25</v>
      </c>
      <c r="I2711">
        <v>0.46175548589341714</v>
      </c>
    </row>
    <row r="2712" spans="1:9" x14ac:dyDescent="0.3">
      <c r="A2712" s="11">
        <v>2017</v>
      </c>
      <c r="B2712" t="s">
        <v>129</v>
      </c>
      <c r="C2712" t="str">
        <f>VLOOKUP(B2712,'REFERENCE SHEET'!B:C,2,FALSE)</f>
        <v>DOL CN EQUITY</v>
      </c>
      <c r="D2712" t="s">
        <v>130</v>
      </c>
      <c r="E2712">
        <v>6</v>
      </c>
      <c r="F2712" t="s">
        <v>10</v>
      </c>
      <c r="G2712" t="s">
        <v>16</v>
      </c>
      <c r="H2712" t="s">
        <v>21</v>
      </c>
      <c r="I2712">
        <v>0.39192009320984028</v>
      </c>
    </row>
    <row r="2713" spans="1:9" x14ac:dyDescent="0.3">
      <c r="A2713" s="11">
        <v>2018</v>
      </c>
      <c r="B2713" t="s">
        <v>129</v>
      </c>
      <c r="C2713" t="str">
        <f>VLOOKUP(B2713,'REFERENCE SHEET'!B:C,2,FALSE)</f>
        <v>DOL CN EQUITY</v>
      </c>
      <c r="D2713" t="s">
        <v>130</v>
      </c>
      <c r="E2713">
        <v>2</v>
      </c>
      <c r="F2713" t="s">
        <v>10</v>
      </c>
      <c r="G2713" t="s">
        <v>11</v>
      </c>
      <c r="H2713" t="s">
        <v>21</v>
      </c>
      <c r="I2713">
        <v>0.41368639053254419</v>
      </c>
    </row>
    <row r="2714" spans="1:9" x14ac:dyDescent="0.3">
      <c r="A2714" s="11">
        <v>2018</v>
      </c>
      <c r="B2714" t="s">
        <v>129</v>
      </c>
      <c r="C2714" t="str">
        <f>VLOOKUP(B2714,'REFERENCE SHEET'!B:C,2,FALSE)</f>
        <v>DOL CN EQUITY</v>
      </c>
      <c r="D2714" t="s">
        <v>130</v>
      </c>
      <c r="E2714">
        <v>4</v>
      </c>
      <c r="F2714" t="s">
        <v>10</v>
      </c>
      <c r="G2714" t="s">
        <v>13</v>
      </c>
      <c r="H2714" t="s">
        <v>21</v>
      </c>
      <c r="I2714">
        <v>0.36538461538461559</v>
      </c>
    </row>
    <row r="2715" spans="1:9" x14ac:dyDescent="0.3">
      <c r="A2715" s="11">
        <v>2018</v>
      </c>
      <c r="B2715" t="s">
        <v>129</v>
      </c>
      <c r="C2715" t="str">
        <f>VLOOKUP(B2715,'REFERENCE SHEET'!B:C,2,FALSE)</f>
        <v>DOL CN EQUITY</v>
      </c>
      <c r="D2715" t="s">
        <v>130</v>
      </c>
      <c r="E2715">
        <v>5</v>
      </c>
      <c r="F2715" t="s">
        <v>10</v>
      </c>
      <c r="G2715" t="s">
        <v>15</v>
      </c>
      <c r="H2715" t="s">
        <v>25</v>
      </c>
      <c r="I2715">
        <v>0.4868717948717951</v>
      </c>
    </row>
    <row r="2716" spans="1:9" x14ac:dyDescent="0.3">
      <c r="A2716" s="11">
        <v>2018</v>
      </c>
      <c r="B2716" t="s">
        <v>129</v>
      </c>
      <c r="C2716" t="str">
        <f>VLOOKUP(B2716,'REFERENCE SHEET'!B:C,2,FALSE)</f>
        <v>DOL CN EQUITY</v>
      </c>
      <c r="D2716" t="s">
        <v>130</v>
      </c>
      <c r="E2716">
        <v>6</v>
      </c>
      <c r="F2716" t="s">
        <v>10</v>
      </c>
      <c r="G2716" t="s">
        <v>16</v>
      </c>
      <c r="H2716" t="s">
        <v>21</v>
      </c>
      <c r="I2716">
        <v>0.38304347826086965</v>
      </c>
    </row>
    <row r="2717" spans="1:9" x14ac:dyDescent="0.3">
      <c r="A2717" s="11">
        <v>2019</v>
      </c>
      <c r="B2717" t="s">
        <v>129</v>
      </c>
      <c r="C2717" t="str">
        <f>VLOOKUP(B2717,'REFERENCE SHEET'!B:C,2,FALSE)</f>
        <v>DOL CN EQUITY</v>
      </c>
      <c r="D2717" t="s">
        <v>130</v>
      </c>
      <c r="E2717">
        <v>2</v>
      </c>
      <c r="F2717" t="s">
        <v>10</v>
      </c>
      <c r="G2717" t="s">
        <v>11</v>
      </c>
      <c r="H2717" t="s">
        <v>12</v>
      </c>
      <c r="I2717">
        <v>0.54786958561976629</v>
      </c>
    </row>
    <row r="2718" spans="1:9" x14ac:dyDescent="0.3">
      <c r="A2718" s="11">
        <v>2019</v>
      </c>
      <c r="B2718" t="s">
        <v>129</v>
      </c>
      <c r="C2718" t="str">
        <f>VLOOKUP(B2718,'REFERENCE SHEET'!B:C,2,FALSE)</f>
        <v>DOL CN EQUITY</v>
      </c>
      <c r="D2718" t="s">
        <v>130</v>
      </c>
      <c r="E2718">
        <v>4</v>
      </c>
      <c r="F2718" t="s">
        <v>10</v>
      </c>
      <c r="G2718" t="s">
        <v>13</v>
      </c>
      <c r="H2718" t="s">
        <v>21</v>
      </c>
      <c r="I2718">
        <v>0.34786066828320372</v>
      </c>
    </row>
    <row r="2719" spans="1:9" x14ac:dyDescent="0.3">
      <c r="A2719" s="11">
        <v>2019</v>
      </c>
      <c r="B2719" t="s">
        <v>129</v>
      </c>
      <c r="C2719" t="str">
        <f>VLOOKUP(B2719,'REFERENCE SHEET'!B:C,2,FALSE)</f>
        <v>DOL CN EQUITY</v>
      </c>
      <c r="D2719" t="s">
        <v>130</v>
      </c>
      <c r="E2719">
        <v>5</v>
      </c>
      <c r="F2719" t="s">
        <v>10</v>
      </c>
      <c r="G2719" t="s">
        <v>15</v>
      </c>
      <c r="H2719" t="s">
        <v>14</v>
      </c>
      <c r="I2719">
        <v>0.63939896126960549</v>
      </c>
    </row>
    <row r="2720" spans="1:9" x14ac:dyDescent="0.3">
      <c r="A2720" s="11">
        <v>2019</v>
      </c>
      <c r="B2720" t="s">
        <v>129</v>
      </c>
      <c r="C2720" t="str">
        <f>VLOOKUP(B2720,'REFERENCE SHEET'!B:C,2,FALSE)</f>
        <v>DOL CN EQUITY</v>
      </c>
      <c r="D2720" t="s">
        <v>130</v>
      </c>
      <c r="E2720">
        <v>6</v>
      </c>
      <c r="F2720" t="s">
        <v>10</v>
      </c>
      <c r="G2720" t="s">
        <v>16</v>
      </c>
      <c r="H2720" t="s">
        <v>14</v>
      </c>
      <c r="I2720">
        <v>0.6279027567476626</v>
      </c>
    </row>
    <row r="2721" spans="1:9" x14ac:dyDescent="0.3">
      <c r="A2721" s="11">
        <v>2020</v>
      </c>
      <c r="B2721" t="s">
        <v>129</v>
      </c>
      <c r="C2721" t="str">
        <f>VLOOKUP(B2721,'REFERENCE SHEET'!B:C,2,FALSE)</f>
        <v>DOL CN EQUITY</v>
      </c>
      <c r="D2721" t="s">
        <v>130</v>
      </c>
      <c r="E2721">
        <v>2</v>
      </c>
      <c r="F2721" t="s">
        <v>10</v>
      </c>
      <c r="G2721" t="s">
        <v>11</v>
      </c>
      <c r="H2721" t="s">
        <v>12</v>
      </c>
      <c r="I2721">
        <v>0.55677437862239554</v>
      </c>
    </row>
    <row r="2722" spans="1:9" x14ac:dyDescent="0.3">
      <c r="A2722" s="11">
        <v>2020</v>
      </c>
      <c r="B2722" t="s">
        <v>129</v>
      </c>
      <c r="C2722" t="str">
        <f>VLOOKUP(B2722,'REFERENCE SHEET'!B:C,2,FALSE)</f>
        <v>DOL CN EQUITY</v>
      </c>
      <c r="D2722" t="s">
        <v>130</v>
      </c>
      <c r="E2722">
        <v>4</v>
      </c>
      <c r="F2722" t="s">
        <v>10</v>
      </c>
      <c r="G2722" t="s">
        <v>13</v>
      </c>
      <c r="H2722" t="s">
        <v>21</v>
      </c>
      <c r="I2722">
        <v>0.4050340798442067</v>
      </c>
    </row>
    <row r="2723" spans="1:9" x14ac:dyDescent="0.3">
      <c r="A2723" s="11">
        <v>2020</v>
      </c>
      <c r="B2723" t="s">
        <v>129</v>
      </c>
      <c r="C2723" t="str">
        <f>VLOOKUP(B2723,'REFERENCE SHEET'!B:C,2,FALSE)</f>
        <v>DOL CN EQUITY</v>
      </c>
      <c r="D2723" t="s">
        <v>130</v>
      </c>
      <c r="E2723">
        <v>5</v>
      </c>
      <c r="F2723" t="s">
        <v>10</v>
      </c>
      <c r="G2723" t="s">
        <v>15</v>
      </c>
      <c r="H2723" t="s">
        <v>24</v>
      </c>
      <c r="I2723">
        <v>0.70962362875361906</v>
      </c>
    </row>
    <row r="2724" spans="1:9" x14ac:dyDescent="0.3">
      <c r="A2724" s="11">
        <v>2020</v>
      </c>
      <c r="B2724" t="s">
        <v>129</v>
      </c>
      <c r="C2724" t="str">
        <f>VLOOKUP(B2724,'REFERENCE SHEET'!B:C,2,FALSE)</f>
        <v>DOL CN EQUITY</v>
      </c>
      <c r="D2724" t="s">
        <v>130</v>
      </c>
      <c r="E2724">
        <v>6</v>
      </c>
      <c r="F2724" t="s">
        <v>10</v>
      </c>
      <c r="G2724" t="s">
        <v>16</v>
      </c>
      <c r="H2724" t="s">
        <v>12</v>
      </c>
      <c r="I2724">
        <v>0.53589732202336016</v>
      </c>
    </row>
    <row r="2725" spans="1:9" x14ac:dyDescent="0.3">
      <c r="A2725" s="11">
        <v>2021</v>
      </c>
      <c r="B2725" t="s">
        <v>129</v>
      </c>
      <c r="C2725" t="str">
        <f>VLOOKUP(B2725,'REFERENCE SHEET'!B:C,2,FALSE)</f>
        <v>DOL CN EQUITY</v>
      </c>
      <c r="D2725" t="s">
        <v>130</v>
      </c>
      <c r="E2725">
        <v>2</v>
      </c>
      <c r="F2725" t="s">
        <v>10</v>
      </c>
      <c r="G2725" t="s">
        <v>11</v>
      </c>
      <c r="H2725" t="s">
        <v>21</v>
      </c>
      <c r="I2725">
        <v>0.38076936092652613</v>
      </c>
    </row>
    <row r="2726" spans="1:9" x14ac:dyDescent="0.3">
      <c r="A2726" s="11">
        <v>2021</v>
      </c>
      <c r="B2726" t="s">
        <v>129</v>
      </c>
      <c r="C2726" t="str">
        <f>VLOOKUP(B2726,'REFERENCE SHEET'!B:C,2,FALSE)</f>
        <v>DOL CN EQUITY</v>
      </c>
      <c r="D2726" t="s">
        <v>130</v>
      </c>
      <c r="E2726">
        <v>4</v>
      </c>
      <c r="F2726" t="s">
        <v>10</v>
      </c>
      <c r="G2726" t="s">
        <v>13</v>
      </c>
      <c r="H2726" t="s">
        <v>19</v>
      </c>
      <c r="I2726">
        <v>0.33051193710108462</v>
      </c>
    </row>
    <row r="2727" spans="1:9" x14ac:dyDescent="0.3">
      <c r="A2727" s="11">
        <v>2021</v>
      </c>
      <c r="B2727" t="s">
        <v>129</v>
      </c>
      <c r="C2727" t="str">
        <f>VLOOKUP(B2727,'REFERENCE SHEET'!B:C,2,FALSE)</f>
        <v>DOL CN EQUITY</v>
      </c>
      <c r="D2727" t="s">
        <v>130</v>
      </c>
      <c r="E2727">
        <v>5</v>
      </c>
      <c r="F2727" t="s">
        <v>10</v>
      </c>
      <c r="G2727" t="s">
        <v>15</v>
      </c>
      <c r="H2727" t="s">
        <v>24</v>
      </c>
      <c r="I2727">
        <v>0.70732681787448537</v>
      </c>
    </row>
    <row r="2728" spans="1:9" x14ac:dyDescent="0.3">
      <c r="A2728" s="11">
        <v>2021</v>
      </c>
      <c r="B2728" t="s">
        <v>129</v>
      </c>
      <c r="C2728" t="str">
        <f>VLOOKUP(B2728,'REFERENCE SHEET'!B:C,2,FALSE)</f>
        <v>DOL CN EQUITY</v>
      </c>
      <c r="D2728" t="s">
        <v>130</v>
      </c>
      <c r="E2728">
        <v>6</v>
      </c>
      <c r="F2728" t="s">
        <v>10</v>
      </c>
      <c r="G2728" t="s">
        <v>16</v>
      </c>
      <c r="H2728" t="s">
        <v>12</v>
      </c>
      <c r="I2728">
        <v>0.5519885347981266</v>
      </c>
    </row>
    <row r="2729" spans="1:9" x14ac:dyDescent="0.3">
      <c r="A2729" s="11">
        <v>2022</v>
      </c>
      <c r="B2729" t="s">
        <v>129</v>
      </c>
      <c r="C2729" t="str">
        <f>VLOOKUP(B2729,'REFERENCE SHEET'!B:C,2,FALSE)</f>
        <v>DOL CN EQUITY</v>
      </c>
      <c r="D2729" t="s">
        <v>130</v>
      </c>
      <c r="E2729">
        <v>2</v>
      </c>
      <c r="F2729" t="s">
        <v>10</v>
      </c>
      <c r="G2729" t="s">
        <v>11</v>
      </c>
      <c r="H2729" t="s">
        <v>12</v>
      </c>
      <c r="I2729">
        <v>0.55020280673086841</v>
      </c>
    </row>
    <row r="2730" spans="1:9" x14ac:dyDescent="0.3">
      <c r="A2730" s="11">
        <v>2022</v>
      </c>
      <c r="B2730" t="s">
        <v>129</v>
      </c>
      <c r="C2730" t="str">
        <f>VLOOKUP(B2730,'REFERENCE SHEET'!B:C,2,FALSE)</f>
        <v>DOL CN EQUITY</v>
      </c>
      <c r="D2730" t="s">
        <v>130</v>
      </c>
      <c r="E2730">
        <v>4</v>
      </c>
      <c r="F2730" t="s">
        <v>10</v>
      </c>
      <c r="G2730" t="s">
        <v>13</v>
      </c>
      <c r="H2730" t="s">
        <v>21</v>
      </c>
      <c r="I2730">
        <v>0.40465510502731372</v>
      </c>
    </row>
    <row r="2731" spans="1:9" x14ac:dyDescent="0.3">
      <c r="A2731" s="11">
        <v>2022</v>
      </c>
      <c r="B2731" t="s">
        <v>129</v>
      </c>
      <c r="C2731" t="str">
        <f>VLOOKUP(B2731,'REFERENCE SHEET'!B:C,2,FALSE)</f>
        <v>DOL CN EQUITY</v>
      </c>
      <c r="D2731" t="s">
        <v>130</v>
      </c>
      <c r="E2731">
        <v>5</v>
      </c>
      <c r="F2731" t="s">
        <v>10</v>
      </c>
      <c r="G2731" t="s">
        <v>15</v>
      </c>
      <c r="H2731" t="s">
        <v>24</v>
      </c>
      <c r="I2731">
        <v>0.71601782753990817</v>
      </c>
    </row>
    <row r="2732" spans="1:9" x14ac:dyDescent="0.3">
      <c r="A2732" s="11">
        <v>2022</v>
      </c>
      <c r="B2732" t="s">
        <v>129</v>
      </c>
      <c r="C2732" t="str">
        <f>VLOOKUP(B2732,'REFERENCE SHEET'!B:C,2,FALSE)</f>
        <v>DOL CN EQUITY</v>
      </c>
      <c r="D2732" t="s">
        <v>130</v>
      </c>
      <c r="E2732">
        <v>6</v>
      </c>
      <c r="F2732" t="s">
        <v>10</v>
      </c>
      <c r="G2732" t="s">
        <v>16</v>
      </c>
      <c r="H2732" t="s">
        <v>12</v>
      </c>
      <c r="I2732">
        <v>0.51139159868808348</v>
      </c>
    </row>
    <row r="2733" spans="1:9" x14ac:dyDescent="0.3">
      <c r="A2733" s="11">
        <v>2023</v>
      </c>
      <c r="B2733" t="s">
        <v>129</v>
      </c>
      <c r="C2733" t="str">
        <f>VLOOKUP(B2733,'REFERENCE SHEET'!B:C,2,FALSE)</f>
        <v>DOL CN EQUITY</v>
      </c>
      <c r="D2733" t="s">
        <v>130</v>
      </c>
      <c r="E2733">
        <v>2</v>
      </c>
      <c r="F2733" t="s">
        <v>10</v>
      </c>
      <c r="G2733" t="s">
        <v>11</v>
      </c>
      <c r="H2733" t="s">
        <v>12</v>
      </c>
      <c r="I2733">
        <v>0.57522879016683592</v>
      </c>
    </row>
    <row r="2734" spans="1:9" x14ac:dyDescent="0.3">
      <c r="A2734" s="11">
        <v>2023</v>
      </c>
      <c r="B2734" t="s">
        <v>129</v>
      </c>
      <c r="C2734" t="str">
        <f>VLOOKUP(B2734,'REFERENCE SHEET'!B:C,2,FALSE)</f>
        <v>DOL CN EQUITY</v>
      </c>
      <c r="D2734" t="s">
        <v>130</v>
      </c>
      <c r="E2734">
        <v>4</v>
      </c>
      <c r="F2734" t="s">
        <v>10</v>
      </c>
      <c r="G2734" t="s">
        <v>13</v>
      </c>
      <c r="H2734" t="s">
        <v>21</v>
      </c>
      <c r="I2734">
        <v>0.36993382961124927</v>
      </c>
    </row>
    <row r="2735" spans="1:9" x14ac:dyDescent="0.3">
      <c r="A2735" s="11">
        <v>2023</v>
      </c>
      <c r="B2735" t="s">
        <v>129</v>
      </c>
      <c r="C2735" t="str">
        <f>VLOOKUP(B2735,'REFERENCE SHEET'!B:C,2,FALSE)</f>
        <v>DOL CN EQUITY</v>
      </c>
      <c r="D2735" t="s">
        <v>130</v>
      </c>
      <c r="E2735">
        <v>5</v>
      </c>
      <c r="F2735" t="s">
        <v>10</v>
      </c>
      <c r="G2735" t="s">
        <v>15</v>
      </c>
      <c r="H2735" t="s">
        <v>22</v>
      </c>
      <c r="I2735">
        <v>0.80796153607158416</v>
      </c>
    </row>
    <row r="2736" spans="1:9" x14ac:dyDescent="0.3">
      <c r="A2736" s="11">
        <v>2023</v>
      </c>
      <c r="B2736" t="s">
        <v>129</v>
      </c>
      <c r="C2736" t="str">
        <f>VLOOKUP(B2736,'REFERENCE SHEET'!B:C,2,FALSE)</f>
        <v>DOL CN EQUITY</v>
      </c>
      <c r="D2736" t="s">
        <v>130</v>
      </c>
      <c r="E2736">
        <v>6</v>
      </c>
      <c r="F2736" t="s">
        <v>10</v>
      </c>
      <c r="G2736" t="s">
        <v>16</v>
      </c>
      <c r="H2736" t="s">
        <v>12</v>
      </c>
      <c r="I2736">
        <v>0.52160987486149368</v>
      </c>
    </row>
    <row r="2737" spans="1:9" x14ac:dyDescent="0.3">
      <c r="A2737" s="11">
        <v>2024</v>
      </c>
      <c r="B2737" t="s">
        <v>129</v>
      </c>
      <c r="C2737" t="str">
        <f>VLOOKUP(B2737,'REFERENCE SHEET'!B:C,2,FALSE)</f>
        <v>DOL CN EQUITY</v>
      </c>
      <c r="D2737" t="s">
        <v>130</v>
      </c>
      <c r="E2737">
        <v>2</v>
      </c>
      <c r="F2737" t="s">
        <v>10</v>
      </c>
      <c r="G2737" t="s">
        <v>11</v>
      </c>
      <c r="H2737" t="s">
        <v>12</v>
      </c>
      <c r="I2737">
        <v>0.55485053644632021</v>
      </c>
    </row>
    <row r="2738" spans="1:9" x14ac:dyDescent="0.3">
      <c r="A2738" s="11">
        <v>2024</v>
      </c>
      <c r="B2738" t="s">
        <v>129</v>
      </c>
      <c r="C2738" t="str">
        <f>VLOOKUP(B2738,'REFERENCE SHEET'!B:C,2,FALSE)</f>
        <v>DOL CN EQUITY</v>
      </c>
      <c r="D2738" t="s">
        <v>130</v>
      </c>
      <c r="E2738">
        <v>4</v>
      </c>
      <c r="F2738" t="s">
        <v>10</v>
      </c>
      <c r="G2738" t="s">
        <v>13</v>
      </c>
      <c r="H2738" t="s">
        <v>21</v>
      </c>
      <c r="I2738">
        <v>0.37863052279528281</v>
      </c>
    </row>
    <row r="2739" spans="1:9" x14ac:dyDescent="0.3">
      <c r="A2739" s="11">
        <v>2024</v>
      </c>
      <c r="B2739" t="s">
        <v>129</v>
      </c>
      <c r="C2739" t="str">
        <f>VLOOKUP(B2739,'REFERENCE SHEET'!B:C,2,FALSE)</f>
        <v>DOL CN EQUITY</v>
      </c>
      <c r="D2739" t="s">
        <v>130</v>
      </c>
      <c r="E2739">
        <v>5</v>
      </c>
      <c r="F2739" t="s">
        <v>10</v>
      </c>
      <c r="G2739" t="s">
        <v>15</v>
      </c>
      <c r="H2739" t="s">
        <v>22</v>
      </c>
      <c r="I2739">
        <v>0.77884722222222225</v>
      </c>
    </row>
    <row r="2740" spans="1:9" x14ac:dyDescent="0.3">
      <c r="A2740" s="11">
        <v>2024</v>
      </c>
      <c r="B2740" t="s">
        <v>129</v>
      </c>
      <c r="C2740" t="str">
        <f>VLOOKUP(B2740,'REFERENCE SHEET'!B:C,2,FALSE)</f>
        <v>DOL CN EQUITY</v>
      </c>
      <c r="D2740" t="s">
        <v>130</v>
      </c>
      <c r="E2740">
        <v>6</v>
      </c>
      <c r="F2740" t="s">
        <v>10</v>
      </c>
      <c r="G2740" t="s">
        <v>16</v>
      </c>
      <c r="H2740" t="s">
        <v>25</v>
      </c>
      <c r="I2740">
        <v>0.48512726845664433</v>
      </c>
    </row>
    <row r="2741" spans="1:9" x14ac:dyDescent="0.3">
      <c r="A2741" s="11">
        <v>2014</v>
      </c>
      <c r="B2741" t="s">
        <v>48</v>
      </c>
      <c r="C2741" t="str">
        <f>VLOOKUP(B2741,'REFERENCE SHEET'!B:C,2,FALSE)</f>
        <v>DOO CN EQUITY</v>
      </c>
      <c r="D2741" t="s">
        <v>49</v>
      </c>
      <c r="E2741">
        <v>2</v>
      </c>
      <c r="F2741" t="s">
        <v>10</v>
      </c>
      <c r="G2741" t="s">
        <v>11</v>
      </c>
      <c r="H2741" t="s">
        <v>21</v>
      </c>
      <c r="I2741">
        <v>0.35262691701659749</v>
      </c>
    </row>
    <row r="2742" spans="1:9" x14ac:dyDescent="0.3">
      <c r="A2742" s="11">
        <v>2014</v>
      </c>
      <c r="B2742" t="s">
        <v>48</v>
      </c>
      <c r="C2742" t="str">
        <f>VLOOKUP(B2742,'REFERENCE SHEET'!B:C,2,FALSE)</f>
        <v>DOO CN EQUITY</v>
      </c>
      <c r="D2742" t="s">
        <v>49</v>
      </c>
      <c r="E2742">
        <v>4</v>
      </c>
      <c r="F2742" t="s">
        <v>10</v>
      </c>
      <c r="G2742" t="s">
        <v>13</v>
      </c>
      <c r="H2742" t="s">
        <v>21</v>
      </c>
      <c r="I2742">
        <v>0.33636363636363636</v>
      </c>
    </row>
    <row r="2743" spans="1:9" x14ac:dyDescent="0.3">
      <c r="A2743" s="11">
        <v>2014</v>
      </c>
      <c r="B2743" t="s">
        <v>48</v>
      </c>
      <c r="C2743" t="str">
        <f>VLOOKUP(B2743,'REFERENCE SHEET'!B:C,2,FALSE)</f>
        <v>DOO CN EQUITY</v>
      </c>
      <c r="D2743" t="s">
        <v>49</v>
      </c>
      <c r="E2743">
        <v>5</v>
      </c>
      <c r="F2743" t="s">
        <v>10</v>
      </c>
      <c r="G2743" t="s">
        <v>15</v>
      </c>
      <c r="H2743" t="s">
        <v>25</v>
      </c>
      <c r="I2743">
        <v>0.47425833552113406</v>
      </c>
    </row>
    <row r="2744" spans="1:9" x14ac:dyDescent="0.3">
      <c r="A2744" s="11">
        <v>2014</v>
      </c>
      <c r="B2744" t="s">
        <v>48</v>
      </c>
      <c r="C2744" t="str">
        <f>VLOOKUP(B2744,'REFERENCE SHEET'!B:C,2,FALSE)</f>
        <v>DOO CN EQUITY</v>
      </c>
      <c r="D2744" t="s">
        <v>49</v>
      </c>
      <c r="E2744">
        <v>6</v>
      </c>
      <c r="F2744" t="s">
        <v>10</v>
      </c>
      <c r="G2744" t="s">
        <v>16</v>
      </c>
      <c r="H2744" t="s">
        <v>19</v>
      </c>
      <c r="I2744">
        <v>0.26901133947554934</v>
      </c>
    </row>
    <row r="2745" spans="1:9" x14ac:dyDescent="0.3">
      <c r="A2745" s="11">
        <v>2015</v>
      </c>
      <c r="B2745" t="s">
        <v>48</v>
      </c>
      <c r="C2745" t="str">
        <f>VLOOKUP(B2745,'REFERENCE SHEET'!B:C,2,FALSE)</f>
        <v>DOO CN EQUITY</v>
      </c>
      <c r="D2745" t="s">
        <v>49</v>
      </c>
      <c r="E2745">
        <v>2</v>
      </c>
      <c r="F2745" t="s">
        <v>10</v>
      </c>
      <c r="G2745" t="s">
        <v>11</v>
      </c>
      <c r="H2745" t="s">
        <v>14</v>
      </c>
      <c r="I2745">
        <v>0.58515564088293304</v>
      </c>
    </row>
    <row r="2746" spans="1:9" x14ac:dyDescent="0.3">
      <c r="A2746" s="11">
        <v>2015</v>
      </c>
      <c r="B2746" t="s">
        <v>48</v>
      </c>
      <c r="C2746" t="str">
        <f>VLOOKUP(B2746,'REFERENCE SHEET'!B:C,2,FALSE)</f>
        <v>DOO CN EQUITY</v>
      </c>
      <c r="D2746" t="s">
        <v>49</v>
      </c>
      <c r="E2746">
        <v>4</v>
      </c>
      <c r="F2746" t="s">
        <v>10</v>
      </c>
      <c r="G2746" t="s">
        <v>13</v>
      </c>
      <c r="H2746" t="s">
        <v>25</v>
      </c>
      <c r="I2746">
        <v>0.4468031968031968</v>
      </c>
    </row>
    <row r="2747" spans="1:9" x14ac:dyDescent="0.3">
      <c r="A2747" s="11">
        <v>2015</v>
      </c>
      <c r="B2747" t="s">
        <v>48</v>
      </c>
      <c r="C2747" t="str">
        <f>VLOOKUP(B2747,'REFERENCE SHEET'!B:C,2,FALSE)</f>
        <v>DOO CN EQUITY</v>
      </c>
      <c r="D2747" t="s">
        <v>49</v>
      </c>
      <c r="E2747">
        <v>5</v>
      </c>
      <c r="F2747" t="s">
        <v>10</v>
      </c>
      <c r="G2747" t="s">
        <v>15</v>
      </c>
      <c r="H2747" t="s">
        <v>12</v>
      </c>
      <c r="I2747">
        <v>0.51149104661610145</v>
      </c>
    </row>
    <row r="2748" spans="1:9" x14ac:dyDescent="0.3">
      <c r="A2748" s="11">
        <v>2015</v>
      </c>
      <c r="B2748" t="s">
        <v>48</v>
      </c>
      <c r="C2748" t="str">
        <f>VLOOKUP(B2748,'REFERENCE SHEET'!B:C,2,FALSE)</f>
        <v>DOO CN EQUITY</v>
      </c>
      <c r="D2748" t="s">
        <v>49</v>
      </c>
      <c r="E2748">
        <v>6</v>
      </c>
      <c r="F2748" t="s">
        <v>10</v>
      </c>
      <c r="G2748" t="s">
        <v>16</v>
      </c>
      <c r="H2748" t="s">
        <v>24</v>
      </c>
      <c r="I2748">
        <v>0.67507888697647744</v>
      </c>
    </row>
    <row r="2749" spans="1:9" x14ac:dyDescent="0.3">
      <c r="A2749" s="11">
        <v>2016</v>
      </c>
      <c r="B2749" t="s">
        <v>48</v>
      </c>
      <c r="C2749" t="str">
        <f>VLOOKUP(B2749,'REFERENCE SHEET'!B:C,2,FALSE)</f>
        <v>DOO CN EQUITY</v>
      </c>
      <c r="D2749" t="s">
        <v>49</v>
      </c>
      <c r="E2749">
        <v>2</v>
      </c>
      <c r="F2749" t="s">
        <v>10</v>
      </c>
      <c r="G2749" t="s">
        <v>11</v>
      </c>
      <c r="H2749" t="s">
        <v>14</v>
      </c>
      <c r="I2749">
        <v>0.63932725551903546</v>
      </c>
    </row>
    <row r="2750" spans="1:9" x14ac:dyDescent="0.3">
      <c r="A2750" s="11">
        <v>2016</v>
      </c>
      <c r="B2750" t="s">
        <v>48</v>
      </c>
      <c r="C2750" t="str">
        <f>VLOOKUP(B2750,'REFERENCE SHEET'!B:C,2,FALSE)</f>
        <v>DOO CN EQUITY</v>
      </c>
      <c r="D2750" t="s">
        <v>49</v>
      </c>
      <c r="E2750">
        <v>4</v>
      </c>
      <c r="F2750" t="s">
        <v>10</v>
      </c>
      <c r="G2750" t="s">
        <v>13</v>
      </c>
      <c r="H2750" t="s">
        <v>25</v>
      </c>
      <c r="I2750">
        <v>0.4957219251336899</v>
      </c>
    </row>
    <row r="2751" spans="1:9" x14ac:dyDescent="0.3">
      <c r="A2751" s="11">
        <v>2016</v>
      </c>
      <c r="B2751" t="s">
        <v>48</v>
      </c>
      <c r="C2751" t="str">
        <f>VLOOKUP(B2751,'REFERENCE SHEET'!B:C,2,FALSE)</f>
        <v>DOO CN EQUITY</v>
      </c>
      <c r="D2751" t="s">
        <v>49</v>
      </c>
      <c r="E2751">
        <v>5</v>
      </c>
      <c r="F2751" t="s">
        <v>10</v>
      </c>
      <c r="G2751" t="s">
        <v>15</v>
      </c>
      <c r="H2751" t="s">
        <v>12</v>
      </c>
      <c r="I2751">
        <v>0.51518719197625162</v>
      </c>
    </row>
    <row r="2752" spans="1:9" x14ac:dyDescent="0.3">
      <c r="A2752" s="11">
        <v>2016</v>
      </c>
      <c r="B2752" t="s">
        <v>48</v>
      </c>
      <c r="C2752" t="str">
        <f>VLOOKUP(B2752,'REFERENCE SHEET'!B:C,2,FALSE)</f>
        <v>DOO CN EQUITY</v>
      </c>
      <c r="D2752" t="s">
        <v>49</v>
      </c>
      <c r="E2752">
        <v>6</v>
      </c>
      <c r="F2752" t="s">
        <v>10</v>
      </c>
      <c r="G2752" t="s">
        <v>16</v>
      </c>
      <c r="H2752" t="s">
        <v>22</v>
      </c>
      <c r="I2752">
        <v>0.76713112396535765</v>
      </c>
    </row>
    <row r="2753" spans="1:9" x14ac:dyDescent="0.3">
      <c r="A2753" s="11">
        <v>2017</v>
      </c>
      <c r="B2753" t="s">
        <v>48</v>
      </c>
      <c r="C2753" t="str">
        <f>VLOOKUP(B2753,'REFERENCE SHEET'!B:C,2,FALSE)</f>
        <v>DOO CN EQUITY</v>
      </c>
      <c r="D2753" t="s">
        <v>49</v>
      </c>
      <c r="E2753">
        <v>2</v>
      </c>
      <c r="F2753" t="s">
        <v>10</v>
      </c>
      <c r="G2753" t="s">
        <v>11</v>
      </c>
      <c r="H2753" t="s">
        <v>24</v>
      </c>
      <c r="I2753">
        <v>0.66697256032881425</v>
      </c>
    </row>
    <row r="2754" spans="1:9" x14ac:dyDescent="0.3">
      <c r="A2754" s="11">
        <v>2017</v>
      </c>
      <c r="B2754" t="s">
        <v>48</v>
      </c>
      <c r="C2754" t="str">
        <f>VLOOKUP(B2754,'REFERENCE SHEET'!B:C,2,FALSE)</f>
        <v>DOO CN EQUITY</v>
      </c>
      <c r="D2754" t="s">
        <v>49</v>
      </c>
      <c r="E2754">
        <v>4</v>
      </c>
      <c r="F2754" t="s">
        <v>10</v>
      </c>
      <c r="G2754" t="s">
        <v>13</v>
      </c>
      <c r="H2754" t="s">
        <v>14</v>
      </c>
      <c r="I2754">
        <v>0.59163059163059162</v>
      </c>
    </row>
    <row r="2755" spans="1:9" x14ac:dyDescent="0.3">
      <c r="A2755" s="11">
        <v>2017</v>
      </c>
      <c r="B2755" t="s">
        <v>48</v>
      </c>
      <c r="C2755" t="str">
        <f>VLOOKUP(B2755,'REFERENCE SHEET'!B:C,2,FALSE)</f>
        <v>DOO CN EQUITY</v>
      </c>
      <c r="D2755" t="s">
        <v>49</v>
      </c>
      <c r="E2755">
        <v>5</v>
      </c>
      <c r="F2755" t="s">
        <v>10</v>
      </c>
      <c r="G2755" t="s">
        <v>15</v>
      </c>
      <c r="H2755" t="s">
        <v>25</v>
      </c>
      <c r="I2755">
        <v>0.44046499477533951</v>
      </c>
    </row>
    <row r="2756" spans="1:9" x14ac:dyDescent="0.3">
      <c r="A2756" s="11">
        <v>2017</v>
      </c>
      <c r="B2756" t="s">
        <v>48</v>
      </c>
      <c r="C2756" t="str">
        <f>VLOOKUP(B2756,'REFERENCE SHEET'!B:C,2,FALSE)</f>
        <v>DOO CN EQUITY</v>
      </c>
      <c r="D2756" t="s">
        <v>49</v>
      </c>
      <c r="E2756">
        <v>6</v>
      </c>
      <c r="F2756" t="s">
        <v>10</v>
      </c>
      <c r="G2756" t="s">
        <v>16</v>
      </c>
      <c r="H2756" t="s">
        <v>23</v>
      </c>
      <c r="I2756">
        <v>0.85068312954049452</v>
      </c>
    </row>
    <row r="2757" spans="1:9" x14ac:dyDescent="0.3">
      <c r="A2757" s="11">
        <v>2018</v>
      </c>
      <c r="B2757" t="s">
        <v>48</v>
      </c>
      <c r="C2757" t="str">
        <f>VLOOKUP(B2757,'REFERENCE SHEET'!B:C,2,FALSE)</f>
        <v>DOO CN EQUITY</v>
      </c>
      <c r="D2757" t="s">
        <v>49</v>
      </c>
      <c r="E2757">
        <v>2</v>
      </c>
      <c r="F2757" t="s">
        <v>10</v>
      </c>
      <c r="G2757" t="s">
        <v>11</v>
      </c>
      <c r="H2757" t="s">
        <v>24</v>
      </c>
      <c r="I2757">
        <v>0.70369197949717377</v>
      </c>
    </row>
    <row r="2758" spans="1:9" x14ac:dyDescent="0.3">
      <c r="A2758" s="11">
        <v>2018</v>
      </c>
      <c r="B2758" t="s">
        <v>48</v>
      </c>
      <c r="C2758" t="str">
        <f>VLOOKUP(B2758,'REFERENCE SHEET'!B:C,2,FALSE)</f>
        <v>DOO CN EQUITY</v>
      </c>
      <c r="D2758" t="s">
        <v>49</v>
      </c>
      <c r="E2758">
        <v>4</v>
      </c>
      <c r="F2758" t="s">
        <v>10</v>
      </c>
      <c r="G2758" t="s">
        <v>13</v>
      </c>
      <c r="H2758" t="s">
        <v>14</v>
      </c>
      <c r="I2758">
        <v>0.64551357733175918</v>
      </c>
    </row>
    <row r="2759" spans="1:9" x14ac:dyDescent="0.3">
      <c r="A2759" s="11">
        <v>2018</v>
      </c>
      <c r="B2759" t="s">
        <v>48</v>
      </c>
      <c r="C2759" t="str">
        <f>VLOOKUP(B2759,'REFERENCE SHEET'!B:C,2,FALSE)</f>
        <v>DOO CN EQUITY</v>
      </c>
      <c r="D2759" t="s">
        <v>49</v>
      </c>
      <c r="E2759">
        <v>5</v>
      </c>
      <c r="F2759" t="s">
        <v>10</v>
      </c>
      <c r="G2759" t="s">
        <v>15</v>
      </c>
      <c r="H2759" t="s">
        <v>12</v>
      </c>
      <c r="I2759">
        <v>0.53278702250130827</v>
      </c>
    </row>
    <row r="2760" spans="1:9" x14ac:dyDescent="0.3">
      <c r="A2760" s="11">
        <v>2018</v>
      </c>
      <c r="B2760" t="s">
        <v>48</v>
      </c>
      <c r="C2760" t="str">
        <f>VLOOKUP(B2760,'REFERENCE SHEET'!B:C,2,FALSE)</f>
        <v>DOO CN EQUITY</v>
      </c>
      <c r="D2760" t="s">
        <v>49</v>
      </c>
      <c r="E2760">
        <v>6</v>
      </c>
      <c r="F2760" t="s">
        <v>10</v>
      </c>
      <c r="G2760" t="s">
        <v>16</v>
      </c>
      <c r="H2760" t="s">
        <v>23</v>
      </c>
      <c r="I2760">
        <v>0.84265851283923576</v>
      </c>
    </row>
    <row r="2761" spans="1:9" x14ac:dyDescent="0.3">
      <c r="A2761" s="11">
        <v>2019</v>
      </c>
      <c r="B2761" t="s">
        <v>48</v>
      </c>
      <c r="C2761" t="str">
        <f>VLOOKUP(B2761,'REFERENCE SHEET'!B:C,2,FALSE)</f>
        <v>DOO CN EQUITY</v>
      </c>
      <c r="D2761" t="s">
        <v>49</v>
      </c>
      <c r="E2761">
        <v>2</v>
      </c>
      <c r="F2761" t="s">
        <v>10</v>
      </c>
      <c r="G2761" t="s">
        <v>11</v>
      </c>
      <c r="H2761" t="s">
        <v>24</v>
      </c>
      <c r="I2761">
        <v>0.69444269743645792</v>
      </c>
    </row>
    <row r="2762" spans="1:9" x14ac:dyDescent="0.3">
      <c r="A2762" s="11">
        <v>2019</v>
      </c>
      <c r="B2762" t="s">
        <v>48</v>
      </c>
      <c r="C2762" t="str">
        <f>VLOOKUP(B2762,'REFERENCE SHEET'!B:C,2,FALSE)</f>
        <v>DOO CN EQUITY</v>
      </c>
      <c r="D2762" t="s">
        <v>49</v>
      </c>
      <c r="E2762">
        <v>4</v>
      </c>
      <c r="F2762" t="s">
        <v>10</v>
      </c>
      <c r="G2762" t="s">
        <v>13</v>
      </c>
      <c r="H2762" t="s">
        <v>14</v>
      </c>
      <c r="I2762">
        <v>0.66159874608150482</v>
      </c>
    </row>
    <row r="2763" spans="1:9" x14ac:dyDescent="0.3">
      <c r="A2763" s="11">
        <v>2019</v>
      </c>
      <c r="B2763" t="s">
        <v>48</v>
      </c>
      <c r="C2763" t="str">
        <f>VLOOKUP(B2763,'REFERENCE SHEET'!B:C,2,FALSE)</f>
        <v>DOO CN EQUITY</v>
      </c>
      <c r="D2763" t="s">
        <v>49</v>
      </c>
      <c r="E2763">
        <v>5</v>
      </c>
      <c r="F2763" t="s">
        <v>10</v>
      </c>
      <c r="G2763" t="s">
        <v>15</v>
      </c>
      <c r="H2763" t="s">
        <v>12</v>
      </c>
      <c r="I2763">
        <v>0.5046159485384466</v>
      </c>
    </row>
    <row r="2764" spans="1:9" x14ac:dyDescent="0.3">
      <c r="A2764" s="11">
        <v>2019</v>
      </c>
      <c r="B2764" t="s">
        <v>48</v>
      </c>
      <c r="C2764" t="str">
        <f>VLOOKUP(B2764,'REFERENCE SHEET'!B:C,2,FALSE)</f>
        <v>DOO CN EQUITY</v>
      </c>
      <c r="D2764" t="s">
        <v>49</v>
      </c>
      <c r="E2764">
        <v>6</v>
      </c>
      <c r="F2764" t="s">
        <v>10</v>
      </c>
      <c r="G2764" t="s">
        <v>16</v>
      </c>
      <c r="H2764" t="s">
        <v>23</v>
      </c>
      <c r="I2764">
        <v>0.84037247892669587</v>
      </c>
    </row>
    <row r="2765" spans="1:9" x14ac:dyDescent="0.3">
      <c r="A2765" s="11">
        <v>2020</v>
      </c>
      <c r="B2765" t="s">
        <v>48</v>
      </c>
      <c r="C2765" t="str">
        <f>VLOOKUP(B2765,'REFERENCE SHEET'!B:C,2,FALSE)</f>
        <v>DOO CN EQUITY</v>
      </c>
      <c r="D2765" t="s">
        <v>49</v>
      </c>
      <c r="E2765">
        <v>2</v>
      </c>
      <c r="F2765" t="s">
        <v>10</v>
      </c>
      <c r="G2765" t="s">
        <v>11</v>
      </c>
      <c r="H2765" t="s">
        <v>14</v>
      </c>
      <c r="I2765">
        <v>0.6481070185892539</v>
      </c>
    </row>
    <row r="2766" spans="1:9" x14ac:dyDescent="0.3">
      <c r="A2766" s="11">
        <v>2020</v>
      </c>
      <c r="B2766" t="s">
        <v>48</v>
      </c>
      <c r="C2766" t="str">
        <f>VLOOKUP(B2766,'REFERENCE SHEET'!B:C,2,FALSE)</f>
        <v>DOO CN EQUITY</v>
      </c>
      <c r="D2766" t="s">
        <v>49</v>
      </c>
      <c r="E2766">
        <v>4</v>
      </c>
      <c r="F2766" t="s">
        <v>10</v>
      </c>
      <c r="G2766" t="s">
        <v>13</v>
      </c>
      <c r="H2766" t="s">
        <v>14</v>
      </c>
      <c r="I2766">
        <v>0.61774820574162737</v>
      </c>
    </row>
    <row r="2767" spans="1:9" x14ac:dyDescent="0.3">
      <c r="A2767" s="11">
        <v>2020</v>
      </c>
      <c r="B2767" t="s">
        <v>48</v>
      </c>
      <c r="C2767" t="str">
        <f>VLOOKUP(B2767,'REFERENCE SHEET'!B:C,2,FALSE)</f>
        <v>DOO CN EQUITY</v>
      </c>
      <c r="D2767" t="s">
        <v>49</v>
      </c>
      <c r="E2767">
        <v>5</v>
      </c>
      <c r="F2767" t="s">
        <v>10</v>
      </c>
      <c r="G2767" t="s">
        <v>15</v>
      </c>
      <c r="H2767" t="s">
        <v>21</v>
      </c>
      <c r="I2767">
        <v>0.37443430697659319</v>
      </c>
    </row>
    <row r="2768" spans="1:9" x14ac:dyDescent="0.3">
      <c r="A2768" s="11">
        <v>2020</v>
      </c>
      <c r="B2768" t="s">
        <v>48</v>
      </c>
      <c r="C2768" t="str">
        <f>VLOOKUP(B2768,'REFERENCE SHEET'!B:C,2,FALSE)</f>
        <v>DOO CN EQUITY</v>
      </c>
      <c r="D2768" t="s">
        <v>49</v>
      </c>
      <c r="E2768">
        <v>6</v>
      </c>
      <c r="F2768" t="s">
        <v>10</v>
      </c>
      <c r="G2768" t="s">
        <v>16</v>
      </c>
      <c r="H2768" t="s">
        <v>23</v>
      </c>
      <c r="I2768">
        <v>0.85398962797970612</v>
      </c>
    </row>
    <row r="2769" spans="1:9" x14ac:dyDescent="0.3">
      <c r="A2769" s="11">
        <v>2021</v>
      </c>
      <c r="B2769" t="s">
        <v>48</v>
      </c>
      <c r="C2769" t="str">
        <f>VLOOKUP(B2769,'REFERENCE SHEET'!B:C,2,FALSE)</f>
        <v>DOO CN EQUITY</v>
      </c>
      <c r="D2769" t="s">
        <v>49</v>
      </c>
      <c r="E2769">
        <v>2</v>
      </c>
      <c r="F2769" t="s">
        <v>10</v>
      </c>
      <c r="G2769" t="s">
        <v>11</v>
      </c>
      <c r="H2769" t="s">
        <v>14</v>
      </c>
      <c r="I2769">
        <v>0.64775012349334438</v>
      </c>
    </row>
    <row r="2770" spans="1:9" x14ac:dyDescent="0.3">
      <c r="A2770" s="11">
        <v>2021</v>
      </c>
      <c r="B2770" t="s">
        <v>48</v>
      </c>
      <c r="C2770" t="str">
        <f>VLOOKUP(B2770,'REFERENCE SHEET'!B:C,2,FALSE)</f>
        <v>DOO CN EQUITY</v>
      </c>
      <c r="D2770" t="s">
        <v>49</v>
      </c>
      <c r="E2770">
        <v>4</v>
      </c>
      <c r="F2770" t="s">
        <v>10</v>
      </c>
      <c r="G2770" t="s">
        <v>13</v>
      </c>
      <c r="H2770" t="s">
        <v>12</v>
      </c>
      <c r="I2770">
        <v>0.57763827082008956</v>
      </c>
    </row>
    <row r="2771" spans="1:9" x14ac:dyDescent="0.3">
      <c r="A2771" s="11">
        <v>2021</v>
      </c>
      <c r="B2771" t="s">
        <v>48</v>
      </c>
      <c r="C2771" t="str">
        <f>VLOOKUP(B2771,'REFERENCE SHEET'!B:C,2,FALSE)</f>
        <v>DOO CN EQUITY</v>
      </c>
      <c r="D2771" t="s">
        <v>49</v>
      </c>
      <c r="E2771">
        <v>5</v>
      </c>
      <c r="F2771" t="s">
        <v>10</v>
      </c>
      <c r="G2771" t="s">
        <v>15</v>
      </c>
      <c r="H2771" t="s">
        <v>21</v>
      </c>
      <c r="I2771">
        <v>0.3892249062634458</v>
      </c>
    </row>
    <row r="2772" spans="1:9" x14ac:dyDescent="0.3">
      <c r="A2772" s="11">
        <v>2021</v>
      </c>
      <c r="B2772" t="s">
        <v>48</v>
      </c>
      <c r="C2772" t="str">
        <f>VLOOKUP(B2772,'REFERENCE SHEET'!B:C,2,FALSE)</f>
        <v>DOO CN EQUITY</v>
      </c>
      <c r="D2772" t="s">
        <v>49</v>
      </c>
      <c r="E2772">
        <v>6</v>
      </c>
      <c r="F2772" t="s">
        <v>10</v>
      </c>
      <c r="G2772" t="s">
        <v>16</v>
      </c>
      <c r="H2772" t="s">
        <v>23</v>
      </c>
      <c r="I2772">
        <v>0.85321968725967712</v>
      </c>
    </row>
    <row r="2773" spans="1:9" x14ac:dyDescent="0.3">
      <c r="A2773" s="11">
        <v>2022</v>
      </c>
      <c r="B2773" t="s">
        <v>48</v>
      </c>
      <c r="C2773" t="str">
        <f>VLOOKUP(B2773,'REFERENCE SHEET'!B:C,2,FALSE)</f>
        <v>DOO CN EQUITY</v>
      </c>
      <c r="D2773" t="s">
        <v>49</v>
      </c>
      <c r="E2773">
        <v>2</v>
      </c>
      <c r="F2773" t="s">
        <v>10</v>
      </c>
      <c r="G2773" t="s">
        <v>11</v>
      </c>
      <c r="H2773" t="s">
        <v>14</v>
      </c>
      <c r="I2773">
        <v>0.6045776833656048</v>
      </c>
    </row>
    <row r="2774" spans="1:9" x14ac:dyDescent="0.3">
      <c r="A2774" s="11">
        <v>2022</v>
      </c>
      <c r="B2774" t="s">
        <v>48</v>
      </c>
      <c r="C2774" t="str">
        <f>VLOOKUP(B2774,'REFERENCE SHEET'!B:C,2,FALSE)</f>
        <v>DOO CN EQUITY</v>
      </c>
      <c r="D2774" t="s">
        <v>49</v>
      </c>
      <c r="E2774">
        <v>4</v>
      </c>
      <c r="F2774" t="s">
        <v>10</v>
      </c>
      <c r="G2774" t="s">
        <v>13</v>
      </c>
      <c r="H2774" t="s">
        <v>12</v>
      </c>
      <c r="I2774">
        <v>0.56007501814955285</v>
      </c>
    </row>
    <row r="2775" spans="1:9" x14ac:dyDescent="0.3">
      <c r="A2775" s="11">
        <v>2022</v>
      </c>
      <c r="B2775" t="s">
        <v>48</v>
      </c>
      <c r="C2775" t="str">
        <f>VLOOKUP(B2775,'REFERENCE SHEET'!B:C,2,FALSE)</f>
        <v>DOO CN EQUITY</v>
      </c>
      <c r="D2775" t="s">
        <v>49</v>
      </c>
      <c r="E2775">
        <v>5</v>
      </c>
      <c r="F2775" t="s">
        <v>10</v>
      </c>
      <c r="G2775" t="s">
        <v>15</v>
      </c>
      <c r="H2775" t="s">
        <v>21</v>
      </c>
      <c r="I2775">
        <v>0.37910813285228384</v>
      </c>
    </row>
    <row r="2776" spans="1:9" x14ac:dyDescent="0.3">
      <c r="A2776" s="11">
        <v>2022</v>
      </c>
      <c r="B2776" t="s">
        <v>48</v>
      </c>
      <c r="C2776" t="str">
        <f>VLOOKUP(B2776,'REFERENCE SHEET'!B:C,2,FALSE)</f>
        <v>DOO CN EQUITY</v>
      </c>
      <c r="D2776" t="s">
        <v>49</v>
      </c>
      <c r="E2776">
        <v>6</v>
      </c>
      <c r="F2776" t="s">
        <v>10</v>
      </c>
      <c r="G2776" t="s">
        <v>16</v>
      </c>
      <c r="H2776" t="s">
        <v>22</v>
      </c>
      <c r="I2776">
        <v>0.77936360704696017</v>
      </c>
    </row>
    <row r="2777" spans="1:9" x14ac:dyDescent="0.3">
      <c r="A2777" s="11">
        <v>2023</v>
      </c>
      <c r="B2777" t="s">
        <v>48</v>
      </c>
      <c r="C2777" t="str">
        <f>VLOOKUP(B2777,'REFERENCE SHEET'!B:C,2,FALSE)</f>
        <v>DOO CN EQUITY</v>
      </c>
      <c r="D2777" t="s">
        <v>49</v>
      </c>
      <c r="E2777">
        <v>2</v>
      </c>
      <c r="F2777" t="s">
        <v>10</v>
      </c>
      <c r="G2777" t="s">
        <v>11</v>
      </c>
      <c r="H2777" t="s">
        <v>14</v>
      </c>
      <c r="I2777">
        <v>0.65198448457872793</v>
      </c>
    </row>
    <row r="2778" spans="1:9" x14ac:dyDescent="0.3">
      <c r="A2778" s="11">
        <v>2023</v>
      </c>
      <c r="B2778" t="s">
        <v>48</v>
      </c>
      <c r="C2778" t="str">
        <f>VLOOKUP(B2778,'REFERENCE SHEET'!B:C,2,FALSE)</f>
        <v>DOO CN EQUITY</v>
      </c>
      <c r="D2778" t="s">
        <v>49</v>
      </c>
      <c r="E2778">
        <v>4</v>
      </c>
      <c r="F2778" t="s">
        <v>10</v>
      </c>
      <c r="G2778" t="s">
        <v>13</v>
      </c>
      <c r="H2778" t="s">
        <v>14</v>
      </c>
      <c r="I2778">
        <v>0.5922004132231411</v>
      </c>
    </row>
    <row r="2779" spans="1:9" x14ac:dyDescent="0.3">
      <c r="A2779" s="11">
        <v>2023</v>
      </c>
      <c r="B2779" t="s">
        <v>48</v>
      </c>
      <c r="C2779" t="str">
        <f>VLOOKUP(B2779,'REFERENCE SHEET'!B:C,2,FALSE)</f>
        <v>DOO CN EQUITY</v>
      </c>
      <c r="D2779" t="s">
        <v>49</v>
      </c>
      <c r="E2779">
        <v>5</v>
      </c>
      <c r="F2779" t="s">
        <v>10</v>
      </c>
      <c r="G2779" t="s">
        <v>15</v>
      </c>
      <c r="H2779" t="s">
        <v>25</v>
      </c>
      <c r="I2779">
        <v>0.42603323045906777</v>
      </c>
    </row>
    <row r="2780" spans="1:9" x14ac:dyDescent="0.3">
      <c r="A2780" s="11">
        <v>2023</v>
      </c>
      <c r="B2780" t="s">
        <v>48</v>
      </c>
      <c r="C2780" t="str">
        <f>VLOOKUP(B2780,'REFERENCE SHEET'!B:C,2,FALSE)</f>
        <v>DOO CN EQUITY</v>
      </c>
      <c r="D2780" t="s">
        <v>49</v>
      </c>
      <c r="E2780">
        <v>6</v>
      </c>
      <c r="F2780" t="s">
        <v>10</v>
      </c>
      <c r="G2780" t="s">
        <v>16</v>
      </c>
      <c r="H2780" t="s">
        <v>22</v>
      </c>
      <c r="I2780">
        <v>0.8311691209281572</v>
      </c>
    </row>
    <row r="2781" spans="1:9" x14ac:dyDescent="0.3">
      <c r="A2781" s="11">
        <v>2024</v>
      </c>
      <c r="B2781" t="s">
        <v>48</v>
      </c>
      <c r="C2781" t="str">
        <f>VLOOKUP(B2781,'REFERENCE SHEET'!B:C,2,FALSE)</f>
        <v>DOO CN EQUITY</v>
      </c>
      <c r="D2781" t="s">
        <v>49</v>
      </c>
      <c r="E2781">
        <v>2</v>
      </c>
      <c r="F2781" t="s">
        <v>10</v>
      </c>
      <c r="G2781" t="s">
        <v>11</v>
      </c>
      <c r="H2781" t="s">
        <v>14</v>
      </c>
      <c r="I2781">
        <v>0.63586970717273705</v>
      </c>
    </row>
    <row r="2782" spans="1:9" x14ac:dyDescent="0.3">
      <c r="A2782" s="11">
        <v>2024</v>
      </c>
      <c r="B2782" t="s">
        <v>48</v>
      </c>
      <c r="C2782" t="str">
        <f>VLOOKUP(B2782,'REFERENCE SHEET'!B:C,2,FALSE)</f>
        <v>DOO CN EQUITY</v>
      </c>
      <c r="D2782" t="s">
        <v>49</v>
      </c>
      <c r="E2782">
        <v>4</v>
      </c>
      <c r="F2782" t="s">
        <v>10</v>
      </c>
      <c r="G2782" t="s">
        <v>13</v>
      </c>
      <c r="H2782" t="s">
        <v>14</v>
      </c>
      <c r="I2782">
        <v>0.58651859504132287</v>
      </c>
    </row>
    <row r="2783" spans="1:9" x14ac:dyDescent="0.3">
      <c r="A2783" s="11">
        <v>2024</v>
      </c>
      <c r="B2783" t="s">
        <v>48</v>
      </c>
      <c r="C2783" t="str">
        <f>VLOOKUP(B2783,'REFERENCE SHEET'!B:C,2,FALSE)</f>
        <v>DOO CN EQUITY</v>
      </c>
      <c r="D2783" t="s">
        <v>49</v>
      </c>
      <c r="E2783">
        <v>5</v>
      </c>
      <c r="F2783" t="s">
        <v>10</v>
      </c>
      <c r="G2783" t="s">
        <v>15</v>
      </c>
      <c r="H2783" t="s">
        <v>25</v>
      </c>
      <c r="I2783">
        <v>0.44731944444444438</v>
      </c>
    </row>
    <row r="2784" spans="1:9" x14ac:dyDescent="0.3">
      <c r="A2784" s="11">
        <v>2024</v>
      </c>
      <c r="B2784" t="s">
        <v>48</v>
      </c>
      <c r="C2784" t="str">
        <f>VLOOKUP(B2784,'REFERENCE SHEET'!B:C,2,FALSE)</f>
        <v>DOO CN EQUITY</v>
      </c>
      <c r="D2784" t="s">
        <v>49</v>
      </c>
      <c r="E2784">
        <v>6</v>
      </c>
      <c r="F2784" t="s">
        <v>10</v>
      </c>
      <c r="G2784" t="s">
        <v>16</v>
      </c>
      <c r="H2784" t="s">
        <v>22</v>
      </c>
      <c r="I2784">
        <v>0.78525211958946894</v>
      </c>
    </row>
    <row r="2785" spans="1:9" x14ac:dyDescent="0.3">
      <c r="A2785" s="11">
        <v>2020</v>
      </c>
      <c r="B2785" t="s">
        <v>972</v>
      </c>
      <c r="C2785" t="str">
        <f>VLOOKUP(B2785,'REFERENCE SHEET'!B:C,2,FALSE)</f>
        <v>DRM CN EQUITY</v>
      </c>
      <c r="D2785" t="s">
        <v>973</v>
      </c>
      <c r="E2785">
        <v>2</v>
      </c>
      <c r="F2785" t="s">
        <v>10</v>
      </c>
      <c r="G2785" t="s">
        <v>11</v>
      </c>
      <c r="H2785" t="s">
        <v>12</v>
      </c>
      <c r="I2785">
        <v>0.54209207575059182</v>
      </c>
    </row>
    <row r="2786" spans="1:9" x14ac:dyDescent="0.3">
      <c r="A2786" s="11">
        <v>2020</v>
      </c>
      <c r="B2786" t="s">
        <v>972</v>
      </c>
      <c r="C2786" t="str">
        <f>VLOOKUP(B2786,'REFERENCE SHEET'!B:C,2,FALSE)</f>
        <v>DRM CN EQUITY</v>
      </c>
      <c r="D2786" t="s">
        <v>973</v>
      </c>
      <c r="E2786">
        <v>4</v>
      </c>
      <c r="F2786" t="s">
        <v>10</v>
      </c>
      <c r="G2786" t="s">
        <v>13</v>
      </c>
      <c r="H2786" t="s">
        <v>12</v>
      </c>
      <c r="I2786">
        <v>0.5102080295255409</v>
      </c>
    </row>
    <row r="2787" spans="1:9" x14ac:dyDescent="0.3">
      <c r="A2787" s="11">
        <v>2020</v>
      </c>
      <c r="B2787" t="s">
        <v>972</v>
      </c>
      <c r="C2787" t="str">
        <f>VLOOKUP(B2787,'REFERENCE SHEET'!B:C,2,FALSE)</f>
        <v>DRM CN EQUITY</v>
      </c>
      <c r="D2787" t="s">
        <v>973</v>
      </c>
      <c r="E2787">
        <v>5</v>
      </c>
      <c r="F2787" t="s">
        <v>10</v>
      </c>
      <c r="G2787" t="s">
        <v>15</v>
      </c>
      <c r="H2787" t="s">
        <v>14</v>
      </c>
      <c r="I2787">
        <v>0.65729928117981473</v>
      </c>
    </row>
    <row r="2788" spans="1:9" x14ac:dyDescent="0.3">
      <c r="A2788" s="11">
        <v>2020</v>
      </c>
      <c r="B2788" t="s">
        <v>972</v>
      </c>
      <c r="C2788" t="str">
        <f>VLOOKUP(B2788,'REFERENCE SHEET'!B:C,2,FALSE)</f>
        <v>DRM CN EQUITY</v>
      </c>
      <c r="D2788" t="s">
        <v>973</v>
      </c>
      <c r="E2788">
        <v>6</v>
      </c>
      <c r="F2788" t="s">
        <v>10</v>
      </c>
      <c r="G2788" t="s">
        <v>16</v>
      </c>
      <c r="H2788" t="s">
        <v>25</v>
      </c>
      <c r="I2788">
        <v>0.46537756598240482</v>
      </c>
    </row>
    <row r="2789" spans="1:9" x14ac:dyDescent="0.3">
      <c r="A2789" s="11">
        <v>2021</v>
      </c>
      <c r="B2789" t="s">
        <v>972</v>
      </c>
      <c r="C2789" t="str">
        <f>VLOOKUP(B2789,'REFERENCE SHEET'!B:C,2,FALSE)</f>
        <v>DRM CN EQUITY</v>
      </c>
      <c r="D2789" t="s">
        <v>973</v>
      </c>
      <c r="E2789">
        <v>2</v>
      </c>
      <c r="F2789" t="s">
        <v>10</v>
      </c>
      <c r="G2789" t="s">
        <v>11</v>
      </c>
      <c r="H2789" t="s">
        <v>12</v>
      </c>
      <c r="I2789">
        <v>0.55057046379897601</v>
      </c>
    </row>
    <row r="2790" spans="1:9" x14ac:dyDescent="0.3">
      <c r="A2790" s="11">
        <v>2021</v>
      </c>
      <c r="B2790" t="s">
        <v>972</v>
      </c>
      <c r="C2790" t="str">
        <f>VLOOKUP(B2790,'REFERENCE SHEET'!B:C,2,FALSE)</f>
        <v>DRM CN EQUITY</v>
      </c>
      <c r="D2790" t="s">
        <v>973</v>
      </c>
      <c r="E2790">
        <v>4</v>
      </c>
      <c r="F2790" t="s">
        <v>10</v>
      </c>
      <c r="G2790" t="s">
        <v>13</v>
      </c>
      <c r="H2790" t="s">
        <v>25</v>
      </c>
      <c r="I2790">
        <v>0.4805913393664682</v>
      </c>
    </row>
    <row r="2791" spans="1:9" x14ac:dyDescent="0.3">
      <c r="A2791" s="11">
        <v>2021</v>
      </c>
      <c r="B2791" t="s">
        <v>972</v>
      </c>
      <c r="C2791" t="str">
        <f>VLOOKUP(B2791,'REFERENCE SHEET'!B:C,2,FALSE)</f>
        <v>DRM CN EQUITY</v>
      </c>
      <c r="D2791" t="s">
        <v>973</v>
      </c>
      <c r="E2791">
        <v>5</v>
      </c>
      <c r="F2791" t="s">
        <v>10</v>
      </c>
      <c r="G2791" t="s">
        <v>15</v>
      </c>
      <c r="H2791" t="s">
        <v>24</v>
      </c>
      <c r="I2791">
        <v>0.73570594381953414</v>
      </c>
    </row>
    <row r="2792" spans="1:9" x14ac:dyDescent="0.3">
      <c r="A2792" s="11">
        <v>2021</v>
      </c>
      <c r="B2792" t="s">
        <v>972</v>
      </c>
      <c r="C2792" t="str">
        <f>VLOOKUP(B2792,'REFERENCE SHEET'!B:C,2,FALSE)</f>
        <v>DRM CN EQUITY</v>
      </c>
      <c r="D2792" t="s">
        <v>973</v>
      </c>
      <c r="E2792">
        <v>6</v>
      </c>
      <c r="F2792" t="s">
        <v>10</v>
      </c>
      <c r="G2792" t="s">
        <v>16</v>
      </c>
      <c r="H2792" t="s">
        <v>25</v>
      </c>
      <c r="I2792">
        <v>0.44376228828158237</v>
      </c>
    </row>
    <row r="2793" spans="1:9" x14ac:dyDescent="0.3">
      <c r="A2793" s="11">
        <v>2022</v>
      </c>
      <c r="B2793" t="s">
        <v>972</v>
      </c>
      <c r="C2793" t="str">
        <f>VLOOKUP(B2793,'REFERENCE SHEET'!B:C,2,FALSE)</f>
        <v>DRM CN EQUITY</v>
      </c>
      <c r="D2793" t="s">
        <v>973</v>
      </c>
      <c r="E2793">
        <v>2</v>
      </c>
      <c r="F2793" t="s">
        <v>10</v>
      </c>
      <c r="G2793" t="s">
        <v>11</v>
      </c>
      <c r="H2793" t="s">
        <v>12</v>
      </c>
      <c r="I2793">
        <v>0.54818142104188972</v>
      </c>
    </row>
    <row r="2794" spans="1:9" x14ac:dyDescent="0.3">
      <c r="A2794" s="11">
        <v>2022</v>
      </c>
      <c r="B2794" t="s">
        <v>972</v>
      </c>
      <c r="C2794" t="str">
        <f>VLOOKUP(B2794,'REFERENCE SHEET'!B:C,2,FALSE)</f>
        <v>DRM CN EQUITY</v>
      </c>
      <c r="D2794" t="s">
        <v>973</v>
      </c>
      <c r="E2794">
        <v>4</v>
      </c>
      <c r="F2794" t="s">
        <v>10</v>
      </c>
      <c r="G2794" t="s">
        <v>13</v>
      </c>
      <c r="H2794" t="s">
        <v>12</v>
      </c>
      <c r="I2794">
        <v>0.52882870463399567</v>
      </c>
    </row>
    <row r="2795" spans="1:9" x14ac:dyDescent="0.3">
      <c r="A2795" s="11">
        <v>2022</v>
      </c>
      <c r="B2795" t="s">
        <v>972</v>
      </c>
      <c r="C2795" t="str">
        <f>VLOOKUP(B2795,'REFERENCE SHEET'!B:C,2,FALSE)</f>
        <v>DRM CN EQUITY</v>
      </c>
      <c r="D2795" t="s">
        <v>973</v>
      </c>
      <c r="E2795">
        <v>5</v>
      </c>
      <c r="F2795" t="s">
        <v>10</v>
      </c>
      <c r="G2795" t="s">
        <v>15</v>
      </c>
      <c r="H2795" t="s">
        <v>24</v>
      </c>
      <c r="I2795">
        <v>0.67405728830233991</v>
      </c>
    </row>
    <row r="2796" spans="1:9" x14ac:dyDescent="0.3">
      <c r="A2796" s="11">
        <v>2022</v>
      </c>
      <c r="B2796" t="s">
        <v>972</v>
      </c>
      <c r="C2796" t="str">
        <f>VLOOKUP(B2796,'REFERENCE SHEET'!B:C,2,FALSE)</f>
        <v>DRM CN EQUITY</v>
      </c>
      <c r="D2796" t="s">
        <v>973</v>
      </c>
      <c r="E2796">
        <v>6</v>
      </c>
      <c r="F2796" t="s">
        <v>10</v>
      </c>
      <c r="G2796" t="s">
        <v>16</v>
      </c>
      <c r="H2796" t="s">
        <v>25</v>
      </c>
      <c r="I2796">
        <v>0.45075574704235793</v>
      </c>
    </row>
    <row r="2797" spans="1:9" x14ac:dyDescent="0.3">
      <c r="A2797" s="11">
        <v>2023</v>
      </c>
      <c r="B2797" t="s">
        <v>972</v>
      </c>
      <c r="C2797" t="str">
        <f>VLOOKUP(B2797,'REFERENCE SHEET'!B:C,2,FALSE)</f>
        <v>DRM CN EQUITY</v>
      </c>
      <c r="D2797" t="s">
        <v>973</v>
      </c>
      <c r="E2797">
        <v>2</v>
      </c>
      <c r="F2797" t="s">
        <v>10</v>
      </c>
      <c r="G2797" t="s">
        <v>11</v>
      </c>
      <c r="H2797" t="s">
        <v>24</v>
      </c>
      <c r="I2797">
        <v>0.7128581394543394</v>
      </c>
    </row>
    <row r="2798" spans="1:9" x14ac:dyDescent="0.3">
      <c r="A2798" s="11">
        <v>2023</v>
      </c>
      <c r="B2798" t="s">
        <v>972</v>
      </c>
      <c r="C2798" t="str">
        <f>VLOOKUP(B2798,'REFERENCE SHEET'!B:C,2,FALSE)</f>
        <v>DRM CN EQUITY</v>
      </c>
      <c r="D2798" t="s">
        <v>973</v>
      </c>
      <c r="E2798">
        <v>4</v>
      </c>
      <c r="F2798" t="s">
        <v>10</v>
      </c>
      <c r="G2798" t="s">
        <v>13</v>
      </c>
      <c r="H2798" t="s">
        <v>22</v>
      </c>
      <c r="I2798">
        <v>0.78378070536406508</v>
      </c>
    </row>
    <row r="2799" spans="1:9" x14ac:dyDescent="0.3">
      <c r="A2799" s="11">
        <v>2023</v>
      </c>
      <c r="B2799" t="s">
        <v>972</v>
      </c>
      <c r="C2799" t="str">
        <f>VLOOKUP(B2799,'REFERENCE SHEET'!B:C,2,FALSE)</f>
        <v>DRM CN EQUITY</v>
      </c>
      <c r="D2799" t="s">
        <v>973</v>
      </c>
      <c r="E2799">
        <v>5</v>
      </c>
      <c r="F2799" t="s">
        <v>10</v>
      </c>
      <c r="G2799" t="s">
        <v>15</v>
      </c>
      <c r="H2799" t="s">
        <v>24</v>
      </c>
      <c r="I2799">
        <v>0.73639487838052431</v>
      </c>
    </row>
    <row r="2800" spans="1:9" x14ac:dyDescent="0.3">
      <c r="A2800" s="11">
        <v>2023</v>
      </c>
      <c r="B2800" t="s">
        <v>972</v>
      </c>
      <c r="C2800" t="str">
        <f>VLOOKUP(B2800,'REFERENCE SHEET'!B:C,2,FALSE)</f>
        <v>DRM CN EQUITY</v>
      </c>
      <c r="D2800" t="s">
        <v>973</v>
      </c>
      <c r="E2800">
        <v>6</v>
      </c>
      <c r="F2800" t="s">
        <v>10</v>
      </c>
      <c r="G2800" t="s">
        <v>16</v>
      </c>
      <c r="H2800" t="s">
        <v>14</v>
      </c>
      <c r="I2800">
        <v>0.62913521281289864</v>
      </c>
    </row>
    <row r="2801" spans="1:9" x14ac:dyDescent="0.3">
      <c r="A2801" s="11">
        <v>2024</v>
      </c>
      <c r="B2801" t="s">
        <v>972</v>
      </c>
      <c r="C2801" t="str">
        <f>VLOOKUP(B2801,'REFERENCE SHEET'!B:C,2,FALSE)</f>
        <v>DRM CN EQUITY</v>
      </c>
      <c r="D2801" t="s">
        <v>973</v>
      </c>
      <c r="E2801">
        <v>2</v>
      </c>
      <c r="F2801" t="s">
        <v>10</v>
      </c>
      <c r="G2801" t="s">
        <v>11</v>
      </c>
      <c r="H2801" t="s">
        <v>24</v>
      </c>
      <c r="I2801">
        <v>0.68783774798065911</v>
      </c>
    </row>
    <row r="2802" spans="1:9" x14ac:dyDescent="0.3">
      <c r="A2802" s="11">
        <v>2024</v>
      </c>
      <c r="B2802" t="s">
        <v>972</v>
      </c>
      <c r="C2802" t="str">
        <f>VLOOKUP(B2802,'REFERENCE SHEET'!B:C,2,FALSE)</f>
        <v>DRM CN EQUITY</v>
      </c>
      <c r="D2802" t="s">
        <v>973</v>
      </c>
      <c r="E2802">
        <v>4</v>
      </c>
      <c r="F2802" t="s">
        <v>10</v>
      </c>
      <c r="G2802" t="s">
        <v>13</v>
      </c>
      <c r="H2802" t="s">
        <v>24</v>
      </c>
      <c r="I2802">
        <v>0.7485289465261058</v>
      </c>
    </row>
    <row r="2803" spans="1:9" x14ac:dyDescent="0.3">
      <c r="A2803" s="11">
        <v>2024</v>
      </c>
      <c r="B2803" t="s">
        <v>972</v>
      </c>
      <c r="C2803" t="str">
        <f>VLOOKUP(B2803,'REFERENCE SHEET'!B:C,2,FALSE)</f>
        <v>DRM CN EQUITY</v>
      </c>
      <c r="D2803" t="s">
        <v>973</v>
      </c>
      <c r="E2803">
        <v>5</v>
      </c>
      <c r="F2803" t="s">
        <v>10</v>
      </c>
      <c r="G2803" t="s">
        <v>15</v>
      </c>
      <c r="H2803" t="s">
        <v>24</v>
      </c>
      <c r="I2803">
        <v>0.72140277777777773</v>
      </c>
    </row>
    <row r="2804" spans="1:9" x14ac:dyDescent="0.3">
      <c r="A2804" s="11">
        <v>2024</v>
      </c>
      <c r="B2804" t="s">
        <v>972</v>
      </c>
      <c r="C2804" t="str">
        <f>VLOOKUP(B2804,'REFERENCE SHEET'!B:C,2,FALSE)</f>
        <v>DRM CN EQUITY</v>
      </c>
      <c r="D2804" t="s">
        <v>973</v>
      </c>
      <c r="E2804">
        <v>6</v>
      </c>
      <c r="F2804" t="s">
        <v>10</v>
      </c>
      <c r="G2804" t="s">
        <v>16</v>
      </c>
      <c r="H2804" t="s">
        <v>14</v>
      </c>
      <c r="I2804">
        <v>0.60398939489788739</v>
      </c>
    </row>
    <row r="2805" spans="1:9" x14ac:dyDescent="0.3">
      <c r="A2805" s="11">
        <v>2024</v>
      </c>
      <c r="B2805" t="s">
        <v>974</v>
      </c>
      <c r="C2805" t="str">
        <f>VLOOKUP(B2805,'REFERENCE SHEET'!B:C,2,FALSE)</f>
        <v>D-U CN EQUITY</v>
      </c>
      <c r="D2805" t="s">
        <v>975</v>
      </c>
      <c r="E2805">
        <v>2</v>
      </c>
      <c r="F2805" t="s">
        <v>10</v>
      </c>
      <c r="G2805" t="s">
        <v>11</v>
      </c>
      <c r="H2805" t="s">
        <v>14</v>
      </c>
      <c r="I2805">
        <v>0.64959838427471128</v>
      </c>
    </row>
    <row r="2806" spans="1:9" x14ac:dyDescent="0.3">
      <c r="A2806" s="11">
        <v>2024</v>
      </c>
      <c r="B2806" t="s">
        <v>974</v>
      </c>
      <c r="C2806" t="str">
        <f>VLOOKUP(B2806,'REFERENCE SHEET'!B:C,2,FALSE)</f>
        <v>D-U CN EQUITY</v>
      </c>
      <c r="D2806" t="s">
        <v>975</v>
      </c>
      <c r="E2806">
        <v>4</v>
      </c>
      <c r="F2806" t="s">
        <v>10</v>
      </c>
      <c r="G2806" t="s">
        <v>13</v>
      </c>
      <c r="H2806" t="s">
        <v>14</v>
      </c>
      <c r="I2806">
        <v>0.65476457849780867</v>
      </c>
    </row>
    <row r="2807" spans="1:9" x14ac:dyDescent="0.3">
      <c r="A2807" s="11">
        <v>2024</v>
      </c>
      <c r="B2807" t="s">
        <v>974</v>
      </c>
      <c r="C2807" t="str">
        <f>VLOOKUP(B2807,'REFERENCE SHEET'!B:C,2,FALSE)</f>
        <v>D-U CN EQUITY</v>
      </c>
      <c r="D2807" t="s">
        <v>975</v>
      </c>
      <c r="E2807">
        <v>5</v>
      </c>
      <c r="F2807" t="s">
        <v>10</v>
      </c>
      <c r="G2807" t="s">
        <v>15</v>
      </c>
      <c r="H2807" t="s">
        <v>24</v>
      </c>
      <c r="I2807">
        <v>0.68529166666666652</v>
      </c>
    </row>
    <row r="2808" spans="1:9" x14ac:dyDescent="0.3">
      <c r="A2808" s="11">
        <v>2024</v>
      </c>
      <c r="B2808" t="s">
        <v>974</v>
      </c>
      <c r="C2808" t="str">
        <f>VLOOKUP(B2808,'REFERENCE SHEET'!B:C,2,FALSE)</f>
        <v>D-U CN EQUITY</v>
      </c>
      <c r="D2808" t="s">
        <v>975</v>
      </c>
      <c r="E2808">
        <v>6</v>
      </c>
      <c r="F2808" t="s">
        <v>10</v>
      </c>
      <c r="G2808" t="s">
        <v>16</v>
      </c>
      <c r="H2808" t="s">
        <v>14</v>
      </c>
      <c r="I2808">
        <v>0.60516233920132634</v>
      </c>
    </row>
    <row r="2809" spans="1:9" x14ac:dyDescent="0.3">
      <c r="A2809" s="11">
        <v>2021</v>
      </c>
      <c r="B2809" t="s">
        <v>966</v>
      </c>
      <c r="C2809" t="str">
        <f>VLOOKUP(B2809,'REFERENCE SHEET'!B:C,2,FALSE)</f>
        <v>DXT CN EQUITY</v>
      </c>
      <c r="D2809" t="s">
        <v>967</v>
      </c>
      <c r="E2809">
        <v>2</v>
      </c>
      <c r="F2809" t="s">
        <v>10</v>
      </c>
      <c r="G2809" t="s">
        <v>11</v>
      </c>
      <c r="H2809" t="s">
        <v>14</v>
      </c>
      <c r="I2809">
        <v>0.58453875562812518</v>
      </c>
    </row>
    <row r="2810" spans="1:9" x14ac:dyDescent="0.3">
      <c r="A2810" s="11">
        <v>2021</v>
      </c>
      <c r="B2810" t="s">
        <v>966</v>
      </c>
      <c r="C2810" t="str">
        <f>VLOOKUP(B2810,'REFERENCE SHEET'!B:C,2,FALSE)</f>
        <v>DXT CN EQUITY</v>
      </c>
      <c r="D2810" t="s">
        <v>967</v>
      </c>
      <c r="E2810">
        <v>4</v>
      </c>
      <c r="F2810" t="s">
        <v>10</v>
      </c>
      <c r="G2810" t="s">
        <v>13</v>
      </c>
      <c r="H2810" t="s">
        <v>24</v>
      </c>
      <c r="I2810">
        <v>0.69079330422125107</v>
      </c>
    </row>
    <row r="2811" spans="1:9" x14ac:dyDescent="0.3">
      <c r="A2811" s="11">
        <v>2021</v>
      </c>
      <c r="B2811" t="s">
        <v>966</v>
      </c>
      <c r="C2811" t="str">
        <f>VLOOKUP(B2811,'REFERENCE SHEET'!B:C,2,FALSE)</f>
        <v>DXT CN EQUITY</v>
      </c>
      <c r="D2811" t="s">
        <v>967</v>
      </c>
      <c r="E2811">
        <v>5</v>
      </c>
      <c r="F2811" t="s">
        <v>10</v>
      </c>
      <c r="G2811" t="s">
        <v>15</v>
      </c>
      <c r="H2811" t="s">
        <v>25</v>
      </c>
      <c r="I2811">
        <v>0.47012723584731697</v>
      </c>
    </row>
    <row r="2812" spans="1:9" x14ac:dyDescent="0.3">
      <c r="A2812" s="11">
        <v>2021</v>
      </c>
      <c r="B2812" t="s">
        <v>966</v>
      </c>
      <c r="C2812" t="str">
        <f>VLOOKUP(B2812,'REFERENCE SHEET'!B:C,2,FALSE)</f>
        <v>DXT CN EQUITY</v>
      </c>
      <c r="D2812" t="s">
        <v>967</v>
      </c>
      <c r="E2812">
        <v>6</v>
      </c>
      <c r="F2812" t="s">
        <v>10</v>
      </c>
      <c r="G2812" t="s">
        <v>16</v>
      </c>
      <c r="H2812" t="s">
        <v>14</v>
      </c>
      <c r="I2812">
        <v>0.59706037299278836</v>
      </c>
    </row>
    <row r="2813" spans="1:9" x14ac:dyDescent="0.3">
      <c r="A2813" s="11">
        <v>2022</v>
      </c>
      <c r="B2813" t="s">
        <v>966</v>
      </c>
      <c r="C2813" t="str">
        <f>VLOOKUP(B2813,'REFERENCE SHEET'!B:C,2,FALSE)</f>
        <v>DXT CN EQUITY</v>
      </c>
      <c r="D2813" t="s">
        <v>967</v>
      </c>
      <c r="E2813">
        <v>2</v>
      </c>
      <c r="F2813" t="s">
        <v>10</v>
      </c>
      <c r="G2813" t="s">
        <v>11</v>
      </c>
      <c r="H2813" t="s">
        <v>12</v>
      </c>
      <c r="I2813">
        <v>0.56041914611585875</v>
      </c>
    </row>
    <row r="2814" spans="1:9" x14ac:dyDescent="0.3">
      <c r="A2814" s="11">
        <v>2022</v>
      </c>
      <c r="B2814" t="s">
        <v>966</v>
      </c>
      <c r="C2814" t="str">
        <f>VLOOKUP(B2814,'REFERENCE SHEET'!B:C,2,FALSE)</f>
        <v>DXT CN EQUITY</v>
      </c>
      <c r="D2814" t="s">
        <v>967</v>
      </c>
      <c r="E2814">
        <v>4</v>
      </c>
      <c r="F2814" t="s">
        <v>10</v>
      </c>
      <c r="G2814" t="s">
        <v>13</v>
      </c>
      <c r="H2814" t="s">
        <v>12</v>
      </c>
      <c r="I2814">
        <v>0.53173975534592333</v>
      </c>
    </row>
    <row r="2815" spans="1:9" x14ac:dyDescent="0.3">
      <c r="A2815" s="11">
        <v>2022</v>
      </c>
      <c r="B2815" t="s">
        <v>966</v>
      </c>
      <c r="C2815" t="str">
        <f>VLOOKUP(B2815,'REFERENCE SHEET'!B:C,2,FALSE)</f>
        <v>DXT CN EQUITY</v>
      </c>
      <c r="D2815" t="s">
        <v>967</v>
      </c>
      <c r="E2815">
        <v>5</v>
      </c>
      <c r="F2815" t="s">
        <v>10</v>
      </c>
      <c r="G2815" t="s">
        <v>15</v>
      </c>
      <c r="H2815" t="s">
        <v>21</v>
      </c>
      <c r="I2815">
        <v>0.41200400524462982</v>
      </c>
    </row>
    <row r="2816" spans="1:9" x14ac:dyDescent="0.3">
      <c r="A2816" s="11">
        <v>2022</v>
      </c>
      <c r="B2816" t="s">
        <v>966</v>
      </c>
      <c r="C2816" t="str">
        <f>VLOOKUP(B2816,'REFERENCE SHEET'!B:C,2,FALSE)</f>
        <v>DXT CN EQUITY</v>
      </c>
      <c r="D2816" t="s">
        <v>967</v>
      </c>
      <c r="E2816">
        <v>6</v>
      </c>
      <c r="F2816" t="s">
        <v>10</v>
      </c>
      <c r="G2816" t="s">
        <v>16</v>
      </c>
      <c r="H2816" t="s">
        <v>24</v>
      </c>
      <c r="I2816">
        <v>0.67657020782530586</v>
      </c>
    </row>
    <row r="2817" spans="1:9" x14ac:dyDescent="0.3">
      <c r="A2817" s="11">
        <v>2023</v>
      </c>
      <c r="B2817" t="s">
        <v>966</v>
      </c>
      <c r="C2817" t="str">
        <f>VLOOKUP(B2817,'REFERENCE SHEET'!B:C,2,FALSE)</f>
        <v>DXT CN EQUITY</v>
      </c>
      <c r="D2817" t="s">
        <v>967</v>
      </c>
      <c r="E2817">
        <v>2</v>
      </c>
      <c r="F2817" t="s">
        <v>10</v>
      </c>
      <c r="G2817" t="s">
        <v>11</v>
      </c>
      <c r="H2817" t="s">
        <v>14</v>
      </c>
      <c r="I2817">
        <v>0.58527433425408237</v>
      </c>
    </row>
    <row r="2818" spans="1:9" x14ac:dyDescent="0.3">
      <c r="A2818" s="11">
        <v>2023</v>
      </c>
      <c r="B2818" t="s">
        <v>966</v>
      </c>
      <c r="C2818" t="str">
        <f>VLOOKUP(B2818,'REFERENCE SHEET'!B:C,2,FALSE)</f>
        <v>DXT CN EQUITY</v>
      </c>
      <c r="D2818" t="s">
        <v>967</v>
      </c>
      <c r="E2818">
        <v>4</v>
      </c>
      <c r="F2818" t="s">
        <v>10</v>
      </c>
      <c r="G2818" t="s">
        <v>13</v>
      </c>
      <c r="H2818" t="s">
        <v>25</v>
      </c>
      <c r="I2818">
        <v>0.44011200540941364</v>
      </c>
    </row>
    <row r="2819" spans="1:9" x14ac:dyDescent="0.3">
      <c r="A2819" s="11">
        <v>2023</v>
      </c>
      <c r="B2819" t="s">
        <v>966</v>
      </c>
      <c r="C2819" t="str">
        <f>VLOOKUP(B2819,'REFERENCE SHEET'!B:C,2,FALSE)</f>
        <v>DXT CN EQUITY</v>
      </c>
      <c r="D2819" t="s">
        <v>967</v>
      </c>
      <c r="E2819">
        <v>5</v>
      </c>
      <c r="F2819" t="s">
        <v>10</v>
      </c>
      <c r="G2819" t="s">
        <v>15</v>
      </c>
      <c r="H2819" t="s">
        <v>12</v>
      </c>
      <c r="I2819">
        <v>0.54153237777639684</v>
      </c>
    </row>
    <row r="2820" spans="1:9" x14ac:dyDescent="0.3">
      <c r="A2820" s="11">
        <v>2023</v>
      </c>
      <c r="B2820" t="s">
        <v>966</v>
      </c>
      <c r="C2820" t="str">
        <f>VLOOKUP(B2820,'REFERENCE SHEET'!B:C,2,FALSE)</f>
        <v>DXT CN EQUITY</v>
      </c>
      <c r="D2820" t="s">
        <v>967</v>
      </c>
      <c r="E2820">
        <v>6</v>
      </c>
      <c r="F2820" t="s">
        <v>10</v>
      </c>
      <c r="G2820" t="s">
        <v>16</v>
      </c>
      <c r="H2820" t="s">
        <v>24</v>
      </c>
      <c r="I2820">
        <v>0.70153303587934057</v>
      </c>
    </row>
    <row r="2821" spans="1:9" x14ac:dyDescent="0.3">
      <c r="A2821" s="11">
        <v>2024</v>
      </c>
      <c r="B2821" t="s">
        <v>966</v>
      </c>
      <c r="C2821" t="str">
        <f>VLOOKUP(B2821,'REFERENCE SHEET'!B:C,2,FALSE)</f>
        <v>DXT CN EQUITY</v>
      </c>
      <c r="D2821" t="s">
        <v>967</v>
      </c>
      <c r="E2821">
        <v>2</v>
      </c>
      <c r="F2821" t="s">
        <v>10</v>
      </c>
      <c r="G2821" t="s">
        <v>11</v>
      </c>
      <c r="H2821" t="s">
        <v>12</v>
      </c>
      <c r="I2821">
        <v>0.53355311345126233</v>
      </c>
    </row>
    <row r="2822" spans="1:9" x14ac:dyDescent="0.3">
      <c r="A2822" s="11">
        <v>2024</v>
      </c>
      <c r="B2822" t="s">
        <v>966</v>
      </c>
      <c r="C2822" t="str">
        <f>VLOOKUP(B2822,'REFERENCE SHEET'!B:C,2,FALSE)</f>
        <v>DXT CN EQUITY</v>
      </c>
      <c r="D2822" t="s">
        <v>967</v>
      </c>
      <c r="E2822">
        <v>4</v>
      </c>
      <c r="F2822" t="s">
        <v>10</v>
      </c>
      <c r="G2822" t="s">
        <v>13</v>
      </c>
      <c r="H2822" t="s">
        <v>19</v>
      </c>
      <c r="I2822">
        <v>0.28696937857694327</v>
      </c>
    </row>
    <row r="2823" spans="1:9" x14ac:dyDescent="0.3">
      <c r="A2823" s="11">
        <v>2024</v>
      </c>
      <c r="B2823" t="s">
        <v>966</v>
      </c>
      <c r="C2823" t="str">
        <f>VLOOKUP(B2823,'REFERENCE SHEET'!B:C,2,FALSE)</f>
        <v>DXT CN EQUITY</v>
      </c>
      <c r="D2823" t="s">
        <v>967</v>
      </c>
      <c r="E2823">
        <v>5</v>
      </c>
      <c r="F2823" t="s">
        <v>10</v>
      </c>
      <c r="G2823" t="s">
        <v>15</v>
      </c>
      <c r="H2823" t="s">
        <v>14</v>
      </c>
      <c r="I2823">
        <v>0.64826388888888897</v>
      </c>
    </row>
    <row r="2824" spans="1:9" x14ac:dyDescent="0.3">
      <c r="A2824" s="11">
        <v>2024</v>
      </c>
      <c r="B2824" t="s">
        <v>966</v>
      </c>
      <c r="C2824" t="str">
        <f>VLOOKUP(B2824,'REFERENCE SHEET'!B:C,2,FALSE)</f>
        <v>DXT CN EQUITY</v>
      </c>
      <c r="D2824" t="s">
        <v>967</v>
      </c>
      <c r="E2824">
        <v>6</v>
      </c>
      <c r="F2824" t="s">
        <v>10</v>
      </c>
      <c r="G2824" t="s">
        <v>16</v>
      </c>
      <c r="H2824" t="s">
        <v>14</v>
      </c>
      <c r="I2824">
        <v>0.60502950408410294</v>
      </c>
    </row>
    <row r="2825" spans="1:9" x14ac:dyDescent="0.3">
      <c r="A2825" s="11">
        <v>2016</v>
      </c>
      <c r="B2825" t="s">
        <v>978</v>
      </c>
      <c r="C2825" t="str">
        <f>VLOOKUP(B2825,'REFERENCE SHEET'!B:C,2,FALSE)</f>
        <v>ECN CN EQUITY</v>
      </c>
      <c r="D2825" t="s">
        <v>979</v>
      </c>
      <c r="E2825">
        <v>2</v>
      </c>
      <c r="F2825" t="s">
        <v>10</v>
      </c>
      <c r="G2825" t="s">
        <v>11</v>
      </c>
      <c r="H2825" t="s">
        <v>20</v>
      </c>
      <c r="I2825">
        <v>0.15948510922761852</v>
      </c>
    </row>
    <row r="2826" spans="1:9" x14ac:dyDescent="0.3">
      <c r="A2826" s="11">
        <v>2016</v>
      </c>
      <c r="B2826" t="s">
        <v>978</v>
      </c>
      <c r="C2826" t="str">
        <f>VLOOKUP(B2826,'REFERENCE SHEET'!B:C,2,FALSE)</f>
        <v>ECN CN EQUITY</v>
      </c>
      <c r="D2826" t="s">
        <v>979</v>
      </c>
      <c r="E2826">
        <v>4</v>
      </c>
      <c r="F2826" t="s">
        <v>10</v>
      </c>
      <c r="G2826" t="s">
        <v>13</v>
      </c>
      <c r="H2826" t="s">
        <v>26</v>
      </c>
      <c r="I2826">
        <v>0.21152703505644671</v>
      </c>
    </row>
    <row r="2827" spans="1:9" x14ac:dyDescent="0.3">
      <c r="A2827" s="11">
        <v>2016</v>
      </c>
      <c r="B2827" t="s">
        <v>978</v>
      </c>
      <c r="C2827" t="str">
        <f>VLOOKUP(B2827,'REFERENCE SHEET'!B:C,2,FALSE)</f>
        <v>ECN CN EQUITY</v>
      </c>
      <c r="D2827" t="s">
        <v>979</v>
      </c>
      <c r="E2827">
        <v>5</v>
      </c>
      <c r="F2827" t="s">
        <v>10</v>
      </c>
      <c r="G2827" t="s">
        <v>15</v>
      </c>
      <c r="H2827" t="s">
        <v>20</v>
      </c>
      <c r="I2827">
        <v>0.11740976645435247</v>
      </c>
    </row>
    <row r="2828" spans="1:9" x14ac:dyDescent="0.3">
      <c r="A2828" s="11">
        <v>2016</v>
      </c>
      <c r="B2828" t="s">
        <v>978</v>
      </c>
      <c r="C2828" t="str">
        <f>VLOOKUP(B2828,'REFERENCE SHEET'!B:C,2,FALSE)</f>
        <v>ECN CN EQUITY</v>
      </c>
      <c r="D2828" t="s">
        <v>979</v>
      </c>
      <c r="E2828">
        <v>6</v>
      </c>
      <c r="F2828" t="s">
        <v>10</v>
      </c>
      <c r="G2828" t="s">
        <v>16</v>
      </c>
      <c r="H2828" t="s">
        <v>26</v>
      </c>
      <c r="I2828">
        <v>0.23632579295171724</v>
      </c>
    </row>
    <row r="2829" spans="1:9" x14ac:dyDescent="0.3">
      <c r="A2829" s="11">
        <v>2017</v>
      </c>
      <c r="B2829" t="s">
        <v>978</v>
      </c>
      <c r="C2829" t="str">
        <f>VLOOKUP(B2829,'REFERENCE SHEET'!B:C,2,FALSE)</f>
        <v>ECN CN EQUITY</v>
      </c>
      <c r="D2829" t="s">
        <v>979</v>
      </c>
      <c r="E2829">
        <v>2</v>
      </c>
      <c r="F2829" t="s">
        <v>10</v>
      </c>
      <c r="G2829" t="s">
        <v>11</v>
      </c>
      <c r="H2829" t="s">
        <v>26</v>
      </c>
      <c r="I2829">
        <v>0.21967068907316567</v>
      </c>
    </row>
    <row r="2830" spans="1:9" x14ac:dyDescent="0.3">
      <c r="A2830" s="11">
        <v>2017</v>
      </c>
      <c r="B2830" t="s">
        <v>978</v>
      </c>
      <c r="C2830" t="str">
        <f>VLOOKUP(B2830,'REFERENCE SHEET'!B:C,2,FALSE)</f>
        <v>ECN CN EQUITY</v>
      </c>
      <c r="D2830" t="s">
        <v>979</v>
      </c>
      <c r="E2830">
        <v>4</v>
      </c>
      <c r="F2830" t="s">
        <v>10</v>
      </c>
      <c r="G2830" t="s">
        <v>13</v>
      </c>
      <c r="H2830" t="s">
        <v>26</v>
      </c>
      <c r="I2830">
        <v>0.22125603864734292</v>
      </c>
    </row>
    <row r="2831" spans="1:9" x14ac:dyDescent="0.3">
      <c r="A2831" s="11">
        <v>2017</v>
      </c>
      <c r="B2831" t="s">
        <v>978</v>
      </c>
      <c r="C2831" t="str">
        <f>VLOOKUP(B2831,'REFERENCE SHEET'!B:C,2,FALSE)</f>
        <v>ECN CN EQUITY</v>
      </c>
      <c r="D2831" t="s">
        <v>979</v>
      </c>
      <c r="E2831">
        <v>5</v>
      </c>
      <c r="F2831" t="s">
        <v>10</v>
      </c>
      <c r="G2831" t="s">
        <v>15</v>
      </c>
      <c r="H2831" t="s">
        <v>26</v>
      </c>
      <c r="I2831">
        <v>0.18798328108672943</v>
      </c>
    </row>
    <row r="2832" spans="1:9" x14ac:dyDescent="0.3">
      <c r="A2832" s="11">
        <v>2017</v>
      </c>
      <c r="B2832" t="s">
        <v>978</v>
      </c>
      <c r="C2832" t="str">
        <f>VLOOKUP(B2832,'REFERENCE SHEET'!B:C,2,FALSE)</f>
        <v>ECN CN EQUITY</v>
      </c>
      <c r="D2832" t="s">
        <v>979</v>
      </c>
      <c r="E2832">
        <v>6</v>
      </c>
      <c r="F2832" t="s">
        <v>10</v>
      </c>
      <c r="G2832" t="s">
        <v>16</v>
      </c>
      <c r="H2832" t="s">
        <v>19</v>
      </c>
      <c r="I2832">
        <v>0.30644497556843386</v>
      </c>
    </row>
    <row r="2833" spans="1:9" x14ac:dyDescent="0.3">
      <c r="A2833" s="11">
        <v>2018</v>
      </c>
      <c r="B2833" t="s">
        <v>978</v>
      </c>
      <c r="C2833" t="str">
        <f>VLOOKUP(B2833,'REFERENCE SHEET'!B:C,2,FALSE)</f>
        <v>ECN CN EQUITY</v>
      </c>
      <c r="D2833" t="s">
        <v>979</v>
      </c>
      <c r="E2833">
        <v>2</v>
      </c>
      <c r="F2833" t="s">
        <v>10</v>
      </c>
      <c r="G2833" t="s">
        <v>11</v>
      </c>
      <c r="H2833" t="s">
        <v>26</v>
      </c>
      <c r="I2833">
        <v>0.19441303504315546</v>
      </c>
    </row>
    <row r="2834" spans="1:9" x14ac:dyDescent="0.3">
      <c r="A2834" s="11">
        <v>2018</v>
      </c>
      <c r="B2834" t="s">
        <v>978</v>
      </c>
      <c r="C2834" t="str">
        <f>VLOOKUP(B2834,'REFERENCE SHEET'!B:C,2,FALSE)</f>
        <v>ECN CN EQUITY</v>
      </c>
      <c r="D2834" t="s">
        <v>979</v>
      </c>
      <c r="E2834">
        <v>4</v>
      </c>
      <c r="F2834" t="s">
        <v>10</v>
      </c>
      <c r="G2834" t="s">
        <v>13</v>
      </c>
      <c r="H2834" t="s">
        <v>26</v>
      </c>
      <c r="I2834">
        <v>0.21524064171122986</v>
      </c>
    </row>
    <row r="2835" spans="1:9" x14ac:dyDescent="0.3">
      <c r="A2835" s="11">
        <v>2018</v>
      </c>
      <c r="B2835" t="s">
        <v>978</v>
      </c>
      <c r="C2835" t="str">
        <f>VLOOKUP(B2835,'REFERENCE SHEET'!B:C,2,FALSE)</f>
        <v>ECN CN EQUITY</v>
      </c>
      <c r="D2835" t="s">
        <v>979</v>
      </c>
      <c r="E2835">
        <v>5</v>
      </c>
      <c r="F2835" t="s">
        <v>10</v>
      </c>
      <c r="G2835" t="s">
        <v>15</v>
      </c>
      <c r="H2835" t="s">
        <v>20</v>
      </c>
      <c r="I2835">
        <v>0.14676923076923085</v>
      </c>
    </row>
    <row r="2836" spans="1:9" x14ac:dyDescent="0.3">
      <c r="A2836" s="11">
        <v>2018</v>
      </c>
      <c r="B2836" t="s">
        <v>978</v>
      </c>
      <c r="C2836" t="str">
        <f>VLOOKUP(B2836,'REFERENCE SHEET'!B:C,2,FALSE)</f>
        <v>ECN CN EQUITY</v>
      </c>
      <c r="D2836" t="s">
        <v>979</v>
      </c>
      <c r="E2836">
        <v>6</v>
      </c>
      <c r="F2836" t="s">
        <v>10</v>
      </c>
      <c r="G2836" t="s">
        <v>16</v>
      </c>
      <c r="H2836" t="s">
        <v>19</v>
      </c>
      <c r="I2836">
        <v>0.28543570960933962</v>
      </c>
    </row>
    <row r="2837" spans="1:9" x14ac:dyDescent="0.3">
      <c r="A2837" s="11">
        <v>2019</v>
      </c>
      <c r="B2837" t="s">
        <v>978</v>
      </c>
      <c r="C2837" t="str">
        <f>VLOOKUP(B2837,'REFERENCE SHEET'!B:C,2,FALSE)</f>
        <v>ECN CN EQUITY</v>
      </c>
      <c r="D2837" t="s">
        <v>979</v>
      </c>
      <c r="E2837">
        <v>2</v>
      </c>
      <c r="F2837" t="s">
        <v>10</v>
      </c>
      <c r="G2837" t="s">
        <v>11</v>
      </c>
      <c r="H2837" t="s">
        <v>26</v>
      </c>
      <c r="I2837">
        <v>0.19188228921757403</v>
      </c>
    </row>
    <row r="2838" spans="1:9" x14ac:dyDescent="0.3">
      <c r="A2838" s="11">
        <v>2019</v>
      </c>
      <c r="B2838" t="s">
        <v>978</v>
      </c>
      <c r="C2838" t="str">
        <f>VLOOKUP(B2838,'REFERENCE SHEET'!B:C,2,FALSE)</f>
        <v>ECN CN EQUITY</v>
      </c>
      <c r="D2838" t="s">
        <v>979</v>
      </c>
      <c r="E2838">
        <v>4</v>
      </c>
      <c r="F2838" t="s">
        <v>10</v>
      </c>
      <c r="G2838" t="s">
        <v>13</v>
      </c>
      <c r="H2838" t="s">
        <v>26</v>
      </c>
      <c r="I2838">
        <v>0.20179738562091495</v>
      </c>
    </row>
    <row r="2839" spans="1:9" x14ac:dyDescent="0.3">
      <c r="A2839" s="11">
        <v>2019</v>
      </c>
      <c r="B2839" t="s">
        <v>978</v>
      </c>
      <c r="C2839" t="str">
        <f>VLOOKUP(B2839,'REFERENCE SHEET'!B:C,2,FALSE)</f>
        <v>ECN CN EQUITY</v>
      </c>
      <c r="D2839" t="s">
        <v>979</v>
      </c>
      <c r="E2839">
        <v>5</v>
      </c>
      <c r="F2839" t="s">
        <v>10</v>
      </c>
      <c r="G2839" t="s">
        <v>15</v>
      </c>
      <c r="H2839" t="s">
        <v>19</v>
      </c>
      <c r="I2839">
        <v>0.2552132701421802</v>
      </c>
    </row>
    <row r="2840" spans="1:9" x14ac:dyDescent="0.3">
      <c r="A2840" s="11">
        <v>2019</v>
      </c>
      <c r="B2840" t="s">
        <v>978</v>
      </c>
      <c r="C2840" t="str">
        <f>VLOOKUP(B2840,'REFERENCE SHEET'!B:C,2,FALSE)</f>
        <v>ECN CN EQUITY</v>
      </c>
      <c r="D2840" t="s">
        <v>979</v>
      </c>
      <c r="E2840">
        <v>6</v>
      </c>
      <c r="F2840" t="s">
        <v>10</v>
      </c>
      <c r="G2840" t="s">
        <v>16</v>
      </c>
      <c r="H2840" t="s">
        <v>26</v>
      </c>
      <c r="I2840">
        <v>0.20162401606126873</v>
      </c>
    </row>
    <row r="2841" spans="1:9" x14ac:dyDescent="0.3">
      <c r="A2841" s="11">
        <v>2020</v>
      </c>
      <c r="B2841" t="s">
        <v>978</v>
      </c>
      <c r="C2841" t="str">
        <f>VLOOKUP(B2841,'REFERENCE SHEET'!B:C,2,FALSE)</f>
        <v>ECN CN EQUITY</v>
      </c>
      <c r="D2841" t="s">
        <v>979</v>
      </c>
      <c r="E2841">
        <v>2</v>
      </c>
      <c r="F2841" t="s">
        <v>10</v>
      </c>
      <c r="G2841" t="s">
        <v>11</v>
      </c>
      <c r="H2841" t="s">
        <v>19</v>
      </c>
      <c r="I2841">
        <v>0.27029895756251171</v>
      </c>
    </row>
    <row r="2842" spans="1:9" x14ac:dyDescent="0.3">
      <c r="A2842" s="11">
        <v>2020</v>
      </c>
      <c r="B2842" t="s">
        <v>978</v>
      </c>
      <c r="C2842" t="str">
        <f>VLOOKUP(B2842,'REFERENCE SHEET'!B:C,2,FALSE)</f>
        <v>ECN CN EQUITY</v>
      </c>
      <c r="D2842" t="s">
        <v>979</v>
      </c>
      <c r="E2842">
        <v>4</v>
      </c>
      <c r="F2842" t="s">
        <v>10</v>
      </c>
      <c r="G2842" t="s">
        <v>13</v>
      </c>
      <c r="H2842" t="s">
        <v>35</v>
      </c>
      <c r="I2842">
        <v>2.3360287511230919E-2</v>
      </c>
    </row>
    <row r="2843" spans="1:9" x14ac:dyDescent="0.3">
      <c r="A2843" s="11">
        <v>2020</v>
      </c>
      <c r="B2843" t="s">
        <v>978</v>
      </c>
      <c r="C2843" t="str">
        <f>VLOOKUP(B2843,'REFERENCE SHEET'!B:C,2,FALSE)</f>
        <v>ECN CN EQUITY</v>
      </c>
      <c r="D2843" t="s">
        <v>979</v>
      </c>
      <c r="E2843">
        <v>5</v>
      </c>
      <c r="F2843" t="s">
        <v>10</v>
      </c>
      <c r="G2843" t="s">
        <v>15</v>
      </c>
      <c r="H2843" t="s">
        <v>21</v>
      </c>
      <c r="I2843">
        <v>0.41024993355528916</v>
      </c>
    </row>
    <row r="2844" spans="1:9" x14ac:dyDescent="0.3">
      <c r="A2844" s="11">
        <v>2020</v>
      </c>
      <c r="B2844" t="s">
        <v>978</v>
      </c>
      <c r="C2844" t="str">
        <f>VLOOKUP(B2844,'REFERENCE SHEET'!B:C,2,FALSE)</f>
        <v>ECN CN EQUITY</v>
      </c>
      <c r="D2844" t="s">
        <v>979</v>
      </c>
      <c r="E2844">
        <v>6</v>
      </c>
      <c r="F2844" t="s">
        <v>10</v>
      </c>
      <c r="G2844" t="s">
        <v>16</v>
      </c>
      <c r="H2844" t="s">
        <v>26</v>
      </c>
      <c r="I2844">
        <v>0.24041350822780333</v>
      </c>
    </row>
    <row r="2845" spans="1:9" x14ac:dyDescent="0.3">
      <c r="A2845" s="11">
        <v>2021</v>
      </c>
      <c r="B2845" t="s">
        <v>978</v>
      </c>
      <c r="C2845" t="str">
        <f>VLOOKUP(B2845,'REFERENCE SHEET'!B:C,2,FALSE)</f>
        <v>ECN CN EQUITY</v>
      </c>
      <c r="D2845" t="s">
        <v>979</v>
      </c>
      <c r="E2845">
        <v>2</v>
      </c>
      <c r="F2845" t="s">
        <v>10</v>
      </c>
      <c r="G2845" t="s">
        <v>11</v>
      </c>
      <c r="H2845" t="s">
        <v>19</v>
      </c>
      <c r="I2845">
        <v>0.30511081222725434</v>
      </c>
    </row>
    <row r="2846" spans="1:9" x14ac:dyDescent="0.3">
      <c r="A2846" s="11">
        <v>2021</v>
      </c>
      <c r="B2846" t="s">
        <v>978</v>
      </c>
      <c r="C2846" t="str">
        <f>VLOOKUP(B2846,'REFERENCE SHEET'!B:C,2,FALSE)</f>
        <v>ECN CN EQUITY</v>
      </c>
      <c r="D2846" t="s">
        <v>979</v>
      </c>
      <c r="E2846">
        <v>4</v>
      </c>
      <c r="F2846" t="s">
        <v>10</v>
      </c>
      <c r="G2846" t="s">
        <v>13</v>
      </c>
      <c r="H2846" t="s">
        <v>35</v>
      </c>
      <c r="I2846">
        <v>2.8446389496717739E-2</v>
      </c>
    </row>
    <row r="2847" spans="1:9" x14ac:dyDescent="0.3">
      <c r="A2847" s="11">
        <v>2021</v>
      </c>
      <c r="B2847" t="s">
        <v>978</v>
      </c>
      <c r="C2847" t="str">
        <f>VLOOKUP(B2847,'REFERENCE SHEET'!B:C,2,FALSE)</f>
        <v>ECN CN EQUITY</v>
      </c>
      <c r="D2847" t="s">
        <v>979</v>
      </c>
      <c r="E2847">
        <v>5</v>
      </c>
      <c r="F2847" t="s">
        <v>10</v>
      </c>
      <c r="G2847" t="s">
        <v>15</v>
      </c>
      <c r="H2847" t="s">
        <v>25</v>
      </c>
      <c r="I2847">
        <v>0.42416251767164548</v>
      </c>
    </row>
    <row r="2848" spans="1:9" x14ac:dyDescent="0.3">
      <c r="A2848" s="11">
        <v>2021</v>
      </c>
      <c r="B2848" t="s">
        <v>978</v>
      </c>
      <c r="C2848" t="str">
        <f>VLOOKUP(B2848,'REFERENCE SHEET'!B:C,2,FALSE)</f>
        <v>ECN CN EQUITY</v>
      </c>
      <c r="D2848" t="s">
        <v>979</v>
      </c>
      <c r="E2848">
        <v>6</v>
      </c>
      <c r="F2848" t="s">
        <v>10</v>
      </c>
      <c r="G2848" t="s">
        <v>16</v>
      </c>
      <c r="H2848" t="s">
        <v>19</v>
      </c>
      <c r="I2848">
        <v>0.29902424552002954</v>
      </c>
    </row>
    <row r="2849" spans="1:9" x14ac:dyDescent="0.3">
      <c r="A2849" s="11">
        <v>2022</v>
      </c>
      <c r="B2849" t="s">
        <v>978</v>
      </c>
      <c r="C2849" t="str">
        <f>VLOOKUP(B2849,'REFERENCE SHEET'!B:C,2,FALSE)</f>
        <v>ECN CN EQUITY</v>
      </c>
      <c r="D2849" t="s">
        <v>979</v>
      </c>
      <c r="E2849">
        <v>2</v>
      </c>
      <c r="F2849" t="s">
        <v>10</v>
      </c>
      <c r="G2849" t="s">
        <v>11</v>
      </c>
      <c r="H2849" t="s">
        <v>19</v>
      </c>
      <c r="I2849">
        <v>0.31388912018127979</v>
      </c>
    </row>
    <row r="2850" spans="1:9" x14ac:dyDescent="0.3">
      <c r="A2850" s="11">
        <v>2022</v>
      </c>
      <c r="B2850" t="s">
        <v>978</v>
      </c>
      <c r="C2850" t="str">
        <f>VLOOKUP(B2850,'REFERENCE SHEET'!B:C,2,FALSE)</f>
        <v>ECN CN EQUITY</v>
      </c>
      <c r="D2850" t="s">
        <v>979</v>
      </c>
      <c r="E2850">
        <v>4</v>
      </c>
      <c r="F2850" t="s">
        <v>10</v>
      </c>
      <c r="G2850" t="s">
        <v>13</v>
      </c>
      <c r="H2850" t="s">
        <v>20</v>
      </c>
      <c r="I2850">
        <v>0.15217863584194138</v>
      </c>
    </row>
    <row r="2851" spans="1:9" x14ac:dyDescent="0.3">
      <c r="A2851" s="11">
        <v>2022</v>
      </c>
      <c r="B2851" t="s">
        <v>978</v>
      </c>
      <c r="C2851" t="str">
        <f>VLOOKUP(B2851,'REFERENCE SHEET'!B:C,2,FALSE)</f>
        <v>ECN CN EQUITY</v>
      </c>
      <c r="D2851" t="s">
        <v>979</v>
      </c>
      <c r="E2851">
        <v>5</v>
      </c>
      <c r="F2851" t="s">
        <v>10</v>
      </c>
      <c r="G2851" t="s">
        <v>15</v>
      </c>
      <c r="H2851" t="s">
        <v>19</v>
      </c>
      <c r="I2851">
        <v>0.32644021629721443</v>
      </c>
    </row>
    <row r="2852" spans="1:9" x14ac:dyDescent="0.3">
      <c r="A2852" s="11">
        <v>2022</v>
      </c>
      <c r="B2852" t="s">
        <v>978</v>
      </c>
      <c r="C2852" t="str">
        <f>VLOOKUP(B2852,'REFERENCE SHEET'!B:C,2,FALSE)</f>
        <v>ECN CN EQUITY</v>
      </c>
      <c r="D2852" t="s">
        <v>979</v>
      </c>
      <c r="E2852">
        <v>6</v>
      </c>
      <c r="F2852" t="s">
        <v>10</v>
      </c>
      <c r="G2852" t="s">
        <v>16</v>
      </c>
      <c r="H2852" t="s">
        <v>21</v>
      </c>
      <c r="I2852">
        <v>0.35172765877629664</v>
      </c>
    </row>
    <row r="2853" spans="1:9" x14ac:dyDescent="0.3">
      <c r="A2853" s="11">
        <v>2023</v>
      </c>
      <c r="B2853" t="s">
        <v>978</v>
      </c>
      <c r="C2853" t="str">
        <f>VLOOKUP(B2853,'REFERENCE SHEET'!B:C,2,FALSE)</f>
        <v>ECN CN EQUITY</v>
      </c>
      <c r="D2853" t="s">
        <v>979</v>
      </c>
      <c r="E2853">
        <v>2</v>
      </c>
      <c r="F2853" t="s">
        <v>10</v>
      </c>
      <c r="G2853" t="s">
        <v>11</v>
      </c>
      <c r="H2853" t="s">
        <v>19</v>
      </c>
      <c r="I2853">
        <v>0.31672991178362159</v>
      </c>
    </row>
    <row r="2854" spans="1:9" x14ac:dyDescent="0.3">
      <c r="A2854" s="11">
        <v>2023</v>
      </c>
      <c r="B2854" t="s">
        <v>978</v>
      </c>
      <c r="C2854" t="str">
        <f>VLOOKUP(B2854,'REFERENCE SHEET'!B:C,2,FALSE)</f>
        <v>ECN CN EQUITY</v>
      </c>
      <c r="D2854" t="s">
        <v>979</v>
      </c>
      <c r="E2854">
        <v>4</v>
      </c>
      <c r="F2854" t="s">
        <v>10</v>
      </c>
      <c r="G2854" t="s">
        <v>13</v>
      </c>
      <c r="H2854" t="s">
        <v>26</v>
      </c>
      <c r="I2854">
        <v>0.20166140031816612</v>
      </c>
    </row>
    <row r="2855" spans="1:9" x14ac:dyDescent="0.3">
      <c r="A2855" s="11">
        <v>2023</v>
      </c>
      <c r="B2855" t="s">
        <v>978</v>
      </c>
      <c r="C2855" t="str">
        <f>VLOOKUP(B2855,'REFERENCE SHEET'!B:C,2,FALSE)</f>
        <v>ECN CN EQUITY</v>
      </c>
      <c r="D2855" t="s">
        <v>979</v>
      </c>
      <c r="E2855">
        <v>5</v>
      </c>
      <c r="F2855" t="s">
        <v>10</v>
      </c>
      <c r="G2855" t="s">
        <v>15</v>
      </c>
      <c r="H2855" t="s">
        <v>21</v>
      </c>
      <c r="I2855">
        <v>0.38825110296402165</v>
      </c>
    </row>
    <row r="2856" spans="1:9" x14ac:dyDescent="0.3">
      <c r="A2856" s="11">
        <v>2023</v>
      </c>
      <c r="B2856" t="s">
        <v>978</v>
      </c>
      <c r="C2856" t="str">
        <f>VLOOKUP(B2856,'REFERENCE SHEET'!B:C,2,FALSE)</f>
        <v>ECN CN EQUITY</v>
      </c>
      <c r="D2856" t="s">
        <v>979</v>
      </c>
      <c r="E2856">
        <v>6</v>
      </c>
      <c r="F2856" t="s">
        <v>10</v>
      </c>
      <c r="G2856" t="s">
        <v>16</v>
      </c>
      <c r="H2856" t="s">
        <v>19</v>
      </c>
      <c r="I2856">
        <v>0.29822635699749589</v>
      </c>
    </row>
    <row r="2857" spans="1:9" x14ac:dyDescent="0.3">
      <c r="A2857" s="11">
        <v>2024</v>
      </c>
      <c r="B2857" t="s">
        <v>978</v>
      </c>
      <c r="C2857" t="str">
        <f>VLOOKUP(B2857,'REFERENCE SHEET'!B:C,2,FALSE)</f>
        <v>ECN CN EQUITY</v>
      </c>
      <c r="D2857" t="s">
        <v>979</v>
      </c>
      <c r="E2857">
        <v>2</v>
      </c>
      <c r="F2857" t="s">
        <v>10</v>
      </c>
      <c r="G2857" t="s">
        <v>11</v>
      </c>
      <c r="H2857" t="s">
        <v>19</v>
      </c>
      <c r="I2857">
        <v>0.31287793637602906</v>
      </c>
    </row>
    <row r="2858" spans="1:9" x14ac:dyDescent="0.3">
      <c r="A2858" s="11">
        <v>2024</v>
      </c>
      <c r="B2858" t="s">
        <v>978</v>
      </c>
      <c r="C2858" t="str">
        <f>VLOOKUP(B2858,'REFERENCE SHEET'!B:C,2,FALSE)</f>
        <v>ECN CN EQUITY</v>
      </c>
      <c r="D2858" t="s">
        <v>979</v>
      </c>
      <c r="E2858">
        <v>4</v>
      </c>
      <c r="F2858" t="s">
        <v>10</v>
      </c>
      <c r="G2858" t="s">
        <v>13</v>
      </c>
      <c r="H2858" t="s">
        <v>26</v>
      </c>
      <c r="I2858">
        <v>0.19231626104828214</v>
      </c>
    </row>
    <row r="2859" spans="1:9" x14ac:dyDescent="0.3">
      <c r="A2859" s="11">
        <v>2024</v>
      </c>
      <c r="B2859" t="s">
        <v>978</v>
      </c>
      <c r="C2859" t="str">
        <f>VLOOKUP(B2859,'REFERENCE SHEET'!B:C,2,FALSE)</f>
        <v>ECN CN EQUITY</v>
      </c>
      <c r="D2859" t="s">
        <v>979</v>
      </c>
      <c r="E2859">
        <v>5</v>
      </c>
      <c r="F2859" t="s">
        <v>10</v>
      </c>
      <c r="G2859" t="s">
        <v>15</v>
      </c>
      <c r="H2859" t="s">
        <v>21</v>
      </c>
      <c r="I2859">
        <v>0.39929166666666671</v>
      </c>
    </row>
    <row r="2860" spans="1:9" x14ac:dyDescent="0.3">
      <c r="A2860" s="11">
        <v>2024</v>
      </c>
      <c r="B2860" t="s">
        <v>978</v>
      </c>
      <c r="C2860" t="str">
        <f>VLOOKUP(B2860,'REFERENCE SHEET'!B:C,2,FALSE)</f>
        <v>ECN CN EQUITY</v>
      </c>
      <c r="D2860" t="s">
        <v>979</v>
      </c>
      <c r="E2860">
        <v>6</v>
      </c>
      <c r="F2860" t="s">
        <v>10</v>
      </c>
      <c r="G2860" t="s">
        <v>16</v>
      </c>
      <c r="H2860" t="s">
        <v>19</v>
      </c>
      <c r="I2860">
        <v>0.28516007013120254</v>
      </c>
    </row>
    <row r="2861" spans="1:9" x14ac:dyDescent="0.3">
      <c r="A2861" s="11">
        <v>2014</v>
      </c>
      <c r="B2861" t="s">
        <v>980</v>
      </c>
      <c r="C2861" t="str">
        <f>VLOOKUP(B2861,'REFERENCE SHEET'!B:C,2,FALSE)</f>
        <v>EDR CN EQUITY</v>
      </c>
      <c r="D2861" t="s">
        <v>981</v>
      </c>
      <c r="E2861">
        <v>2</v>
      </c>
      <c r="F2861" t="s">
        <v>10</v>
      </c>
      <c r="G2861" t="s">
        <v>11</v>
      </c>
      <c r="H2861" t="s">
        <v>12</v>
      </c>
      <c r="I2861">
        <v>0.53028814893144893</v>
      </c>
    </row>
    <row r="2862" spans="1:9" x14ac:dyDescent="0.3">
      <c r="A2862" s="11">
        <v>2014</v>
      </c>
      <c r="B2862" t="s">
        <v>980</v>
      </c>
      <c r="C2862" t="str">
        <f>VLOOKUP(B2862,'REFERENCE SHEET'!B:C,2,FALSE)</f>
        <v>EDR CN EQUITY</v>
      </c>
      <c r="D2862" t="s">
        <v>981</v>
      </c>
      <c r="E2862">
        <v>4</v>
      </c>
      <c r="F2862" t="s">
        <v>10</v>
      </c>
      <c r="G2862" t="s">
        <v>13</v>
      </c>
      <c r="H2862" t="s">
        <v>12</v>
      </c>
      <c r="I2862">
        <v>0.51730686792577252</v>
      </c>
    </row>
    <row r="2863" spans="1:9" x14ac:dyDescent="0.3">
      <c r="A2863" s="11">
        <v>2014</v>
      </c>
      <c r="B2863" t="s">
        <v>980</v>
      </c>
      <c r="C2863" t="str">
        <f>VLOOKUP(B2863,'REFERENCE SHEET'!B:C,2,FALSE)</f>
        <v>EDR CN EQUITY</v>
      </c>
      <c r="D2863" t="s">
        <v>981</v>
      </c>
      <c r="E2863">
        <v>5</v>
      </c>
      <c r="F2863" t="s">
        <v>10</v>
      </c>
      <c r="G2863" t="s">
        <v>15</v>
      </c>
      <c r="H2863" t="s">
        <v>24</v>
      </c>
      <c r="I2863">
        <v>0.71688544674892807</v>
      </c>
    </row>
    <row r="2864" spans="1:9" x14ac:dyDescent="0.3">
      <c r="A2864" s="11">
        <v>2014</v>
      </c>
      <c r="B2864" t="s">
        <v>980</v>
      </c>
      <c r="C2864" t="str">
        <f>VLOOKUP(B2864,'REFERENCE SHEET'!B:C,2,FALSE)</f>
        <v>EDR CN EQUITY</v>
      </c>
      <c r="D2864" t="s">
        <v>981</v>
      </c>
      <c r="E2864">
        <v>6</v>
      </c>
      <c r="F2864" t="s">
        <v>10</v>
      </c>
      <c r="G2864" t="s">
        <v>16</v>
      </c>
      <c r="H2864" t="s">
        <v>25</v>
      </c>
      <c r="I2864">
        <v>0.42778529093930739</v>
      </c>
    </row>
    <row r="2865" spans="1:9" x14ac:dyDescent="0.3">
      <c r="A2865" s="11">
        <v>2015</v>
      </c>
      <c r="B2865" t="s">
        <v>980</v>
      </c>
      <c r="C2865" t="str">
        <f>VLOOKUP(B2865,'REFERENCE SHEET'!B:C,2,FALSE)</f>
        <v>EDR CN EQUITY</v>
      </c>
      <c r="D2865" t="s">
        <v>981</v>
      </c>
      <c r="E2865">
        <v>2</v>
      </c>
      <c r="F2865" t="s">
        <v>10</v>
      </c>
      <c r="G2865" t="s">
        <v>11</v>
      </c>
      <c r="H2865" t="s">
        <v>25</v>
      </c>
      <c r="I2865">
        <v>0.4889087966214854</v>
      </c>
    </row>
    <row r="2866" spans="1:9" x14ac:dyDescent="0.3">
      <c r="A2866" s="11">
        <v>2015</v>
      </c>
      <c r="B2866" t="s">
        <v>980</v>
      </c>
      <c r="C2866" t="str">
        <f>VLOOKUP(B2866,'REFERENCE SHEET'!B:C,2,FALSE)</f>
        <v>EDR CN EQUITY</v>
      </c>
      <c r="D2866" t="s">
        <v>981</v>
      </c>
      <c r="E2866">
        <v>4</v>
      </c>
      <c r="F2866" t="s">
        <v>10</v>
      </c>
      <c r="G2866" t="s">
        <v>13</v>
      </c>
      <c r="H2866" t="s">
        <v>25</v>
      </c>
      <c r="I2866">
        <v>0.49856220283272096</v>
      </c>
    </row>
    <row r="2867" spans="1:9" x14ac:dyDescent="0.3">
      <c r="A2867" s="11">
        <v>2015</v>
      </c>
      <c r="B2867" t="s">
        <v>980</v>
      </c>
      <c r="C2867" t="str">
        <f>VLOOKUP(B2867,'REFERENCE SHEET'!B:C,2,FALSE)</f>
        <v>EDR CN EQUITY</v>
      </c>
      <c r="D2867" t="s">
        <v>981</v>
      </c>
      <c r="E2867">
        <v>5</v>
      </c>
      <c r="F2867" t="s">
        <v>10</v>
      </c>
      <c r="G2867" t="s">
        <v>15</v>
      </c>
      <c r="H2867" t="s">
        <v>12</v>
      </c>
      <c r="I2867">
        <v>0.56843749347040273</v>
      </c>
    </row>
    <row r="2868" spans="1:9" x14ac:dyDescent="0.3">
      <c r="A2868" s="11">
        <v>2015</v>
      </c>
      <c r="B2868" t="s">
        <v>980</v>
      </c>
      <c r="C2868" t="str">
        <f>VLOOKUP(B2868,'REFERENCE SHEET'!B:C,2,FALSE)</f>
        <v>EDR CN EQUITY</v>
      </c>
      <c r="D2868" t="s">
        <v>981</v>
      </c>
      <c r="E2868">
        <v>6</v>
      </c>
      <c r="F2868" t="s">
        <v>10</v>
      </c>
      <c r="G2868" t="s">
        <v>16</v>
      </c>
      <c r="H2868" t="s">
        <v>25</v>
      </c>
      <c r="I2868">
        <v>0.43194017209503144</v>
      </c>
    </row>
    <row r="2869" spans="1:9" x14ac:dyDescent="0.3">
      <c r="A2869" s="11">
        <v>2016</v>
      </c>
      <c r="B2869" t="s">
        <v>980</v>
      </c>
      <c r="C2869" t="str">
        <f>VLOOKUP(B2869,'REFERENCE SHEET'!B:C,2,FALSE)</f>
        <v>EDR CN EQUITY</v>
      </c>
      <c r="D2869" t="s">
        <v>981</v>
      </c>
      <c r="E2869">
        <v>2</v>
      </c>
      <c r="F2869" t="s">
        <v>10</v>
      </c>
      <c r="G2869" t="s">
        <v>11</v>
      </c>
      <c r="H2869" t="s">
        <v>12</v>
      </c>
      <c r="I2869">
        <v>0.5640943455850449</v>
      </c>
    </row>
    <row r="2870" spans="1:9" x14ac:dyDescent="0.3">
      <c r="A2870" s="11">
        <v>2016</v>
      </c>
      <c r="B2870" t="s">
        <v>980</v>
      </c>
      <c r="C2870" t="str">
        <f>VLOOKUP(B2870,'REFERENCE SHEET'!B:C,2,FALSE)</f>
        <v>EDR CN EQUITY</v>
      </c>
      <c r="D2870" t="s">
        <v>981</v>
      </c>
      <c r="E2870">
        <v>4</v>
      </c>
      <c r="F2870" t="s">
        <v>10</v>
      </c>
      <c r="G2870" t="s">
        <v>13</v>
      </c>
      <c r="H2870" t="s">
        <v>14</v>
      </c>
      <c r="I2870">
        <v>0.64736793525460556</v>
      </c>
    </row>
    <row r="2871" spans="1:9" x14ac:dyDescent="0.3">
      <c r="A2871" s="11">
        <v>2016</v>
      </c>
      <c r="B2871" t="s">
        <v>980</v>
      </c>
      <c r="C2871" t="str">
        <f>VLOOKUP(B2871,'REFERENCE SHEET'!B:C,2,FALSE)</f>
        <v>EDR CN EQUITY</v>
      </c>
      <c r="D2871" t="s">
        <v>981</v>
      </c>
      <c r="E2871">
        <v>5</v>
      </c>
      <c r="F2871" t="s">
        <v>10</v>
      </c>
      <c r="G2871" t="s">
        <v>15</v>
      </c>
      <c r="H2871" t="s">
        <v>25</v>
      </c>
      <c r="I2871">
        <v>0.49031088182455734</v>
      </c>
    </row>
    <row r="2872" spans="1:9" x14ac:dyDescent="0.3">
      <c r="A2872" s="11">
        <v>2016</v>
      </c>
      <c r="B2872" t="s">
        <v>980</v>
      </c>
      <c r="C2872" t="str">
        <f>VLOOKUP(B2872,'REFERENCE SHEET'!B:C,2,FALSE)</f>
        <v>EDR CN EQUITY</v>
      </c>
      <c r="D2872" t="s">
        <v>981</v>
      </c>
      <c r="E2872">
        <v>6</v>
      </c>
      <c r="F2872" t="s">
        <v>10</v>
      </c>
      <c r="G2872" t="s">
        <v>16</v>
      </c>
      <c r="H2872" t="s">
        <v>12</v>
      </c>
      <c r="I2872">
        <v>0.5362856586092517</v>
      </c>
    </row>
    <row r="2873" spans="1:9" x14ac:dyDescent="0.3">
      <c r="A2873" s="11">
        <v>2017</v>
      </c>
      <c r="B2873" t="s">
        <v>980</v>
      </c>
      <c r="C2873" t="str">
        <f>VLOOKUP(B2873,'REFERENCE SHEET'!B:C,2,FALSE)</f>
        <v>EDR CN EQUITY</v>
      </c>
      <c r="D2873" t="s">
        <v>981</v>
      </c>
      <c r="E2873">
        <v>2</v>
      </c>
      <c r="F2873" t="s">
        <v>10</v>
      </c>
      <c r="G2873" t="s">
        <v>11</v>
      </c>
      <c r="H2873" t="s">
        <v>12</v>
      </c>
      <c r="I2873">
        <v>0.55793393659022583</v>
      </c>
    </row>
    <row r="2874" spans="1:9" x14ac:dyDescent="0.3">
      <c r="A2874" s="11">
        <v>2017</v>
      </c>
      <c r="B2874" t="s">
        <v>980</v>
      </c>
      <c r="C2874" t="str">
        <f>VLOOKUP(B2874,'REFERENCE SHEET'!B:C,2,FALSE)</f>
        <v>EDR CN EQUITY</v>
      </c>
      <c r="D2874" t="s">
        <v>981</v>
      </c>
      <c r="E2874">
        <v>4</v>
      </c>
      <c r="F2874" t="s">
        <v>10</v>
      </c>
      <c r="G2874" t="s">
        <v>13</v>
      </c>
      <c r="H2874" t="s">
        <v>14</v>
      </c>
      <c r="I2874">
        <v>0.60163194207642801</v>
      </c>
    </row>
    <row r="2875" spans="1:9" x14ac:dyDescent="0.3">
      <c r="A2875" s="11">
        <v>2017</v>
      </c>
      <c r="B2875" t="s">
        <v>980</v>
      </c>
      <c r="C2875" t="str">
        <f>VLOOKUP(B2875,'REFERENCE SHEET'!B:C,2,FALSE)</f>
        <v>EDR CN EQUITY</v>
      </c>
      <c r="D2875" t="s">
        <v>981</v>
      </c>
      <c r="E2875">
        <v>5</v>
      </c>
      <c r="F2875" t="s">
        <v>10</v>
      </c>
      <c r="G2875" t="s">
        <v>15</v>
      </c>
      <c r="H2875" t="s">
        <v>14</v>
      </c>
      <c r="I2875">
        <v>0.61050156739811923</v>
      </c>
    </row>
    <row r="2876" spans="1:9" x14ac:dyDescent="0.3">
      <c r="A2876" s="11">
        <v>2017</v>
      </c>
      <c r="B2876" t="s">
        <v>980</v>
      </c>
      <c r="C2876" t="str">
        <f>VLOOKUP(B2876,'REFERENCE SHEET'!B:C,2,FALSE)</f>
        <v>EDR CN EQUITY</v>
      </c>
      <c r="D2876" t="s">
        <v>981</v>
      </c>
      <c r="E2876">
        <v>6</v>
      </c>
      <c r="F2876" t="s">
        <v>10</v>
      </c>
      <c r="G2876" t="s">
        <v>16</v>
      </c>
      <c r="H2876" t="s">
        <v>25</v>
      </c>
      <c r="I2876">
        <v>0.48764153333306937</v>
      </c>
    </row>
    <row r="2877" spans="1:9" x14ac:dyDescent="0.3">
      <c r="A2877" s="11">
        <v>2018</v>
      </c>
      <c r="B2877" t="s">
        <v>980</v>
      </c>
      <c r="C2877" t="str">
        <f>VLOOKUP(B2877,'REFERENCE SHEET'!B:C,2,FALSE)</f>
        <v>EDR CN EQUITY</v>
      </c>
      <c r="D2877" t="s">
        <v>981</v>
      </c>
      <c r="E2877">
        <v>2</v>
      </c>
      <c r="F2877" t="s">
        <v>10</v>
      </c>
      <c r="G2877" t="s">
        <v>11</v>
      </c>
      <c r="H2877" t="s">
        <v>12</v>
      </c>
      <c r="I2877">
        <v>0.5749154721605616</v>
      </c>
    </row>
    <row r="2878" spans="1:9" x14ac:dyDescent="0.3">
      <c r="A2878" s="11">
        <v>2018</v>
      </c>
      <c r="B2878" t="s">
        <v>980</v>
      </c>
      <c r="C2878" t="str">
        <f>VLOOKUP(B2878,'REFERENCE SHEET'!B:C,2,FALSE)</f>
        <v>EDR CN EQUITY</v>
      </c>
      <c r="D2878" t="s">
        <v>981</v>
      </c>
      <c r="E2878">
        <v>4</v>
      </c>
      <c r="F2878" t="s">
        <v>10</v>
      </c>
      <c r="G2878" t="s">
        <v>13</v>
      </c>
      <c r="H2878" t="s">
        <v>12</v>
      </c>
      <c r="I2878">
        <v>0.56297348255207691</v>
      </c>
    </row>
    <row r="2879" spans="1:9" x14ac:dyDescent="0.3">
      <c r="A2879" s="11">
        <v>2018</v>
      </c>
      <c r="B2879" t="s">
        <v>980</v>
      </c>
      <c r="C2879" t="str">
        <f>VLOOKUP(B2879,'REFERENCE SHEET'!B:C,2,FALSE)</f>
        <v>EDR CN EQUITY</v>
      </c>
      <c r="D2879" t="s">
        <v>981</v>
      </c>
      <c r="E2879">
        <v>5</v>
      </c>
      <c r="F2879" t="s">
        <v>10</v>
      </c>
      <c r="G2879" t="s">
        <v>15</v>
      </c>
      <c r="H2879" t="s">
        <v>12</v>
      </c>
      <c r="I2879">
        <v>0.54617896389324971</v>
      </c>
    </row>
    <row r="2880" spans="1:9" x14ac:dyDescent="0.3">
      <c r="A2880" s="11">
        <v>2018</v>
      </c>
      <c r="B2880" t="s">
        <v>980</v>
      </c>
      <c r="C2880" t="str">
        <f>VLOOKUP(B2880,'REFERENCE SHEET'!B:C,2,FALSE)</f>
        <v>EDR CN EQUITY</v>
      </c>
      <c r="D2880" t="s">
        <v>981</v>
      </c>
      <c r="E2880">
        <v>6</v>
      </c>
      <c r="F2880" t="s">
        <v>10</v>
      </c>
      <c r="G2880" t="s">
        <v>16</v>
      </c>
      <c r="H2880" t="s">
        <v>14</v>
      </c>
      <c r="I2880">
        <v>0.6028937935405787</v>
      </c>
    </row>
    <row r="2881" spans="1:9" x14ac:dyDescent="0.3">
      <c r="A2881" s="11">
        <v>2019</v>
      </c>
      <c r="B2881" t="s">
        <v>980</v>
      </c>
      <c r="C2881" t="str">
        <f>VLOOKUP(B2881,'REFERENCE SHEET'!B:C,2,FALSE)</f>
        <v>EDR CN EQUITY</v>
      </c>
      <c r="D2881" t="s">
        <v>981</v>
      </c>
      <c r="E2881">
        <v>2</v>
      </c>
      <c r="F2881" t="s">
        <v>10</v>
      </c>
      <c r="G2881" t="s">
        <v>11</v>
      </c>
      <c r="H2881" t="s">
        <v>14</v>
      </c>
      <c r="I2881">
        <v>0.6142176183273933</v>
      </c>
    </row>
    <row r="2882" spans="1:9" x14ac:dyDescent="0.3">
      <c r="A2882" s="11">
        <v>2019</v>
      </c>
      <c r="B2882" t="s">
        <v>980</v>
      </c>
      <c r="C2882" t="str">
        <f>VLOOKUP(B2882,'REFERENCE SHEET'!B:C,2,FALSE)</f>
        <v>EDR CN EQUITY</v>
      </c>
      <c r="D2882" t="s">
        <v>981</v>
      </c>
      <c r="E2882">
        <v>4</v>
      </c>
      <c r="F2882" t="s">
        <v>10</v>
      </c>
      <c r="G2882" t="s">
        <v>13</v>
      </c>
      <c r="H2882" t="s">
        <v>14</v>
      </c>
      <c r="I2882">
        <v>0.65297011251984027</v>
      </c>
    </row>
    <row r="2883" spans="1:9" x14ac:dyDescent="0.3">
      <c r="A2883" s="11">
        <v>2019</v>
      </c>
      <c r="B2883" t="s">
        <v>980</v>
      </c>
      <c r="C2883" t="str">
        <f>VLOOKUP(B2883,'REFERENCE SHEET'!B:C,2,FALSE)</f>
        <v>EDR CN EQUITY</v>
      </c>
      <c r="D2883" t="s">
        <v>981</v>
      </c>
      <c r="E2883">
        <v>5</v>
      </c>
      <c r="F2883" t="s">
        <v>10</v>
      </c>
      <c r="G2883" t="s">
        <v>15</v>
      </c>
      <c r="H2883" t="s">
        <v>24</v>
      </c>
      <c r="I2883">
        <v>0.66936003469318228</v>
      </c>
    </row>
    <row r="2884" spans="1:9" x14ac:dyDescent="0.3">
      <c r="A2884" s="11">
        <v>2019</v>
      </c>
      <c r="B2884" t="s">
        <v>980</v>
      </c>
      <c r="C2884" t="str">
        <f>VLOOKUP(B2884,'REFERENCE SHEET'!B:C,2,FALSE)</f>
        <v>EDR CN EQUITY</v>
      </c>
      <c r="D2884" t="s">
        <v>981</v>
      </c>
      <c r="E2884">
        <v>6</v>
      </c>
      <c r="F2884" t="s">
        <v>10</v>
      </c>
      <c r="G2884" t="s">
        <v>16</v>
      </c>
      <c r="H2884" t="s">
        <v>12</v>
      </c>
      <c r="I2884">
        <v>0.54667938630199131</v>
      </c>
    </row>
    <row r="2885" spans="1:9" x14ac:dyDescent="0.3">
      <c r="A2885" s="11">
        <v>2020</v>
      </c>
      <c r="B2885" t="s">
        <v>980</v>
      </c>
      <c r="C2885" t="str">
        <f>VLOOKUP(B2885,'REFERENCE SHEET'!B:C,2,FALSE)</f>
        <v>EDR CN EQUITY</v>
      </c>
      <c r="D2885" t="s">
        <v>981</v>
      </c>
      <c r="E2885">
        <v>2</v>
      </c>
      <c r="F2885" t="s">
        <v>10</v>
      </c>
      <c r="G2885" t="s">
        <v>11</v>
      </c>
      <c r="H2885" t="s">
        <v>24</v>
      </c>
      <c r="I2885">
        <v>0.67727716843480334</v>
      </c>
    </row>
    <row r="2886" spans="1:9" x14ac:dyDescent="0.3">
      <c r="A2886" s="11">
        <v>2020</v>
      </c>
      <c r="B2886" t="s">
        <v>980</v>
      </c>
      <c r="C2886" t="str">
        <f>VLOOKUP(B2886,'REFERENCE SHEET'!B:C,2,FALSE)</f>
        <v>EDR CN EQUITY</v>
      </c>
      <c r="D2886" t="s">
        <v>981</v>
      </c>
      <c r="E2886">
        <v>4</v>
      </c>
      <c r="F2886" t="s">
        <v>10</v>
      </c>
      <c r="G2886" t="s">
        <v>13</v>
      </c>
      <c r="H2886" t="s">
        <v>24</v>
      </c>
      <c r="I2886">
        <v>0.71836651213525993</v>
      </c>
    </row>
    <row r="2887" spans="1:9" x14ac:dyDescent="0.3">
      <c r="A2887" s="11">
        <v>2020</v>
      </c>
      <c r="B2887" t="s">
        <v>980</v>
      </c>
      <c r="C2887" t="str">
        <f>VLOOKUP(B2887,'REFERENCE SHEET'!B:C,2,FALSE)</f>
        <v>EDR CN EQUITY</v>
      </c>
      <c r="D2887" t="s">
        <v>981</v>
      </c>
      <c r="E2887">
        <v>5</v>
      </c>
      <c r="F2887" t="s">
        <v>10</v>
      </c>
      <c r="G2887" t="s">
        <v>15</v>
      </c>
      <c r="H2887" t="s">
        <v>22</v>
      </c>
      <c r="I2887">
        <v>0.79347178179354061</v>
      </c>
    </row>
    <row r="2888" spans="1:9" x14ac:dyDescent="0.3">
      <c r="A2888" s="11">
        <v>2020</v>
      </c>
      <c r="B2888" t="s">
        <v>980</v>
      </c>
      <c r="C2888" t="str">
        <f>VLOOKUP(B2888,'REFERENCE SHEET'!B:C,2,FALSE)</f>
        <v>EDR CN EQUITY</v>
      </c>
      <c r="D2888" t="s">
        <v>981</v>
      </c>
      <c r="E2888">
        <v>6</v>
      </c>
      <c r="F2888" t="s">
        <v>10</v>
      </c>
      <c r="G2888" t="s">
        <v>16</v>
      </c>
      <c r="H2888" t="s">
        <v>12</v>
      </c>
      <c r="I2888">
        <v>0.57044299528466513</v>
      </c>
    </row>
    <row r="2889" spans="1:9" x14ac:dyDescent="0.3">
      <c r="A2889" s="11">
        <v>2021</v>
      </c>
      <c r="B2889" t="s">
        <v>980</v>
      </c>
      <c r="C2889" t="str">
        <f>VLOOKUP(B2889,'REFERENCE SHEET'!B:C,2,FALSE)</f>
        <v>EDR CN EQUITY</v>
      </c>
      <c r="D2889" t="s">
        <v>981</v>
      </c>
      <c r="E2889">
        <v>2</v>
      </c>
      <c r="F2889" t="s">
        <v>10</v>
      </c>
      <c r="G2889" t="s">
        <v>11</v>
      </c>
      <c r="H2889" t="s">
        <v>24</v>
      </c>
      <c r="I2889">
        <v>0.67446010601266515</v>
      </c>
    </row>
    <row r="2890" spans="1:9" x14ac:dyDescent="0.3">
      <c r="A2890" s="11">
        <v>2021</v>
      </c>
      <c r="B2890" t="s">
        <v>980</v>
      </c>
      <c r="C2890" t="str">
        <f>VLOOKUP(B2890,'REFERENCE SHEET'!B:C,2,FALSE)</f>
        <v>EDR CN EQUITY</v>
      </c>
      <c r="D2890" t="s">
        <v>981</v>
      </c>
      <c r="E2890">
        <v>4</v>
      </c>
      <c r="F2890" t="s">
        <v>10</v>
      </c>
      <c r="G2890" t="s">
        <v>13</v>
      </c>
      <c r="H2890" t="s">
        <v>24</v>
      </c>
      <c r="I2890">
        <v>0.68394645870026738</v>
      </c>
    </row>
    <row r="2891" spans="1:9" x14ac:dyDescent="0.3">
      <c r="A2891" s="11">
        <v>2021</v>
      </c>
      <c r="B2891" t="s">
        <v>980</v>
      </c>
      <c r="C2891" t="str">
        <f>VLOOKUP(B2891,'REFERENCE SHEET'!B:C,2,FALSE)</f>
        <v>EDR CN EQUITY</v>
      </c>
      <c r="D2891" t="s">
        <v>981</v>
      </c>
      <c r="E2891">
        <v>5</v>
      </c>
      <c r="F2891" t="s">
        <v>10</v>
      </c>
      <c r="G2891" t="s">
        <v>15</v>
      </c>
      <c r="H2891" t="s">
        <v>22</v>
      </c>
      <c r="I2891">
        <v>0.76051386071670057</v>
      </c>
    </row>
    <row r="2892" spans="1:9" x14ac:dyDescent="0.3">
      <c r="A2892" s="11">
        <v>2021</v>
      </c>
      <c r="B2892" t="s">
        <v>980</v>
      </c>
      <c r="C2892" t="str">
        <f>VLOOKUP(B2892,'REFERENCE SHEET'!B:C,2,FALSE)</f>
        <v>EDR CN EQUITY</v>
      </c>
      <c r="D2892" t="s">
        <v>981</v>
      </c>
      <c r="E2892">
        <v>6</v>
      </c>
      <c r="F2892" t="s">
        <v>10</v>
      </c>
      <c r="G2892" t="s">
        <v>16</v>
      </c>
      <c r="H2892" t="s">
        <v>14</v>
      </c>
      <c r="I2892">
        <v>0.61365619130036708</v>
      </c>
    </row>
    <row r="2893" spans="1:9" x14ac:dyDescent="0.3">
      <c r="A2893" s="11">
        <v>2022</v>
      </c>
      <c r="B2893" t="s">
        <v>980</v>
      </c>
      <c r="C2893" t="str">
        <f>VLOOKUP(B2893,'REFERENCE SHEET'!B:C,2,FALSE)</f>
        <v>EDR CN EQUITY</v>
      </c>
      <c r="D2893" t="s">
        <v>981</v>
      </c>
      <c r="E2893">
        <v>2</v>
      </c>
      <c r="F2893" t="s">
        <v>10</v>
      </c>
      <c r="G2893" t="s">
        <v>11</v>
      </c>
      <c r="H2893" t="s">
        <v>14</v>
      </c>
      <c r="I2893">
        <v>0.62808075042039957</v>
      </c>
    </row>
    <row r="2894" spans="1:9" x14ac:dyDescent="0.3">
      <c r="A2894" s="11">
        <v>2022</v>
      </c>
      <c r="B2894" t="s">
        <v>980</v>
      </c>
      <c r="C2894" t="str">
        <f>VLOOKUP(B2894,'REFERENCE SHEET'!B:C,2,FALSE)</f>
        <v>EDR CN EQUITY</v>
      </c>
      <c r="D2894" t="s">
        <v>981</v>
      </c>
      <c r="E2894">
        <v>4</v>
      </c>
      <c r="F2894" t="s">
        <v>10</v>
      </c>
      <c r="G2894" t="s">
        <v>13</v>
      </c>
      <c r="H2894" t="s">
        <v>14</v>
      </c>
      <c r="I2894">
        <v>0.65521039368102807</v>
      </c>
    </row>
    <row r="2895" spans="1:9" x14ac:dyDescent="0.3">
      <c r="A2895" s="11">
        <v>2022</v>
      </c>
      <c r="B2895" t="s">
        <v>980</v>
      </c>
      <c r="C2895" t="str">
        <f>VLOOKUP(B2895,'REFERENCE SHEET'!B:C,2,FALSE)</f>
        <v>EDR CN EQUITY</v>
      </c>
      <c r="D2895" t="s">
        <v>981</v>
      </c>
      <c r="E2895">
        <v>5</v>
      </c>
      <c r="F2895" t="s">
        <v>10</v>
      </c>
      <c r="G2895" t="s">
        <v>15</v>
      </c>
      <c r="H2895" t="s">
        <v>14</v>
      </c>
      <c r="I2895">
        <v>0.66136129302180657</v>
      </c>
    </row>
    <row r="2896" spans="1:9" x14ac:dyDescent="0.3">
      <c r="A2896" s="11">
        <v>2022</v>
      </c>
      <c r="B2896" t="s">
        <v>980</v>
      </c>
      <c r="C2896" t="str">
        <f>VLOOKUP(B2896,'REFERENCE SHEET'!B:C,2,FALSE)</f>
        <v>EDR CN EQUITY</v>
      </c>
      <c r="D2896" t="s">
        <v>981</v>
      </c>
      <c r="E2896">
        <v>6</v>
      </c>
      <c r="F2896" t="s">
        <v>10</v>
      </c>
      <c r="G2896" t="s">
        <v>16</v>
      </c>
      <c r="H2896" t="s">
        <v>14</v>
      </c>
      <c r="I2896">
        <v>0.58404703642210953</v>
      </c>
    </row>
    <row r="2897" spans="1:9" x14ac:dyDescent="0.3">
      <c r="A2897" s="11">
        <v>2023</v>
      </c>
      <c r="B2897" t="s">
        <v>980</v>
      </c>
      <c r="C2897" t="str">
        <f>VLOOKUP(B2897,'REFERENCE SHEET'!B:C,2,FALSE)</f>
        <v>EDR CN EQUITY</v>
      </c>
      <c r="D2897" t="s">
        <v>981</v>
      </c>
      <c r="E2897">
        <v>2</v>
      </c>
      <c r="F2897" t="s">
        <v>10</v>
      </c>
      <c r="G2897" t="s">
        <v>11</v>
      </c>
      <c r="H2897" t="s">
        <v>24</v>
      </c>
      <c r="I2897">
        <v>0.677721578948419</v>
      </c>
    </row>
    <row r="2898" spans="1:9" x14ac:dyDescent="0.3">
      <c r="A2898" s="11">
        <v>2023</v>
      </c>
      <c r="B2898" t="s">
        <v>980</v>
      </c>
      <c r="C2898" t="str">
        <f>VLOOKUP(B2898,'REFERENCE SHEET'!B:C,2,FALSE)</f>
        <v>EDR CN EQUITY</v>
      </c>
      <c r="D2898" t="s">
        <v>981</v>
      </c>
      <c r="E2898">
        <v>4</v>
      </c>
      <c r="F2898" t="s">
        <v>10</v>
      </c>
      <c r="G2898" t="s">
        <v>13</v>
      </c>
      <c r="H2898" t="s">
        <v>24</v>
      </c>
      <c r="I2898">
        <v>0.67531990122618724</v>
      </c>
    </row>
    <row r="2899" spans="1:9" x14ac:dyDescent="0.3">
      <c r="A2899" s="11">
        <v>2023</v>
      </c>
      <c r="B2899" t="s">
        <v>980</v>
      </c>
      <c r="C2899" t="str">
        <f>VLOOKUP(B2899,'REFERENCE SHEET'!B:C,2,FALSE)</f>
        <v>EDR CN EQUITY</v>
      </c>
      <c r="D2899" t="s">
        <v>981</v>
      </c>
      <c r="E2899">
        <v>5</v>
      </c>
      <c r="F2899" t="s">
        <v>10</v>
      </c>
      <c r="G2899" t="s">
        <v>15</v>
      </c>
      <c r="H2899" t="s">
        <v>22</v>
      </c>
      <c r="I2899">
        <v>0.76205579375435839</v>
      </c>
    </row>
    <row r="2900" spans="1:9" x14ac:dyDescent="0.3">
      <c r="A2900" s="11">
        <v>2023</v>
      </c>
      <c r="B2900" t="s">
        <v>980</v>
      </c>
      <c r="C2900" t="str">
        <f>VLOOKUP(B2900,'REFERENCE SHEET'!B:C,2,FALSE)</f>
        <v>EDR CN EQUITY</v>
      </c>
      <c r="D2900" t="s">
        <v>981</v>
      </c>
      <c r="E2900">
        <v>6</v>
      </c>
      <c r="F2900" t="s">
        <v>10</v>
      </c>
      <c r="G2900" t="s">
        <v>16</v>
      </c>
      <c r="H2900" t="s">
        <v>14</v>
      </c>
      <c r="I2900">
        <v>0.62836386432898306</v>
      </c>
    </row>
    <row r="2901" spans="1:9" x14ac:dyDescent="0.3">
      <c r="A2901" s="11">
        <v>2024</v>
      </c>
      <c r="B2901" t="s">
        <v>980</v>
      </c>
      <c r="C2901" t="str">
        <f>VLOOKUP(B2901,'REFERENCE SHEET'!B:C,2,FALSE)</f>
        <v>EDR CN EQUITY</v>
      </c>
      <c r="D2901" t="s">
        <v>981</v>
      </c>
      <c r="E2901">
        <v>2</v>
      </c>
      <c r="F2901" t="s">
        <v>10</v>
      </c>
      <c r="G2901" t="s">
        <v>11</v>
      </c>
      <c r="H2901" t="s">
        <v>14</v>
      </c>
      <c r="I2901">
        <v>0.62164980179403173</v>
      </c>
    </row>
    <row r="2902" spans="1:9" x14ac:dyDescent="0.3">
      <c r="A2902" s="11">
        <v>2024</v>
      </c>
      <c r="B2902" t="s">
        <v>980</v>
      </c>
      <c r="C2902" t="str">
        <f>VLOOKUP(B2902,'REFERENCE SHEET'!B:C,2,FALSE)</f>
        <v>EDR CN EQUITY</v>
      </c>
      <c r="D2902" t="s">
        <v>981</v>
      </c>
      <c r="E2902">
        <v>4</v>
      </c>
      <c r="F2902" t="s">
        <v>10</v>
      </c>
      <c r="G2902" t="s">
        <v>13</v>
      </c>
      <c r="H2902" t="s">
        <v>14</v>
      </c>
      <c r="I2902">
        <v>0.63798288296415429</v>
      </c>
    </row>
    <row r="2903" spans="1:9" x14ac:dyDescent="0.3">
      <c r="A2903" s="11">
        <v>2024</v>
      </c>
      <c r="B2903" t="s">
        <v>980</v>
      </c>
      <c r="C2903" t="str">
        <f>VLOOKUP(B2903,'REFERENCE SHEET'!B:C,2,FALSE)</f>
        <v>EDR CN EQUITY</v>
      </c>
      <c r="D2903" t="s">
        <v>981</v>
      </c>
      <c r="E2903">
        <v>5</v>
      </c>
      <c r="F2903" t="s">
        <v>10</v>
      </c>
      <c r="G2903" t="s">
        <v>15</v>
      </c>
      <c r="H2903" t="s">
        <v>12</v>
      </c>
      <c r="I2903">
        <v>0.54859722222222218</v>
      </c>
    </row>
    <row r="2904" spans="1:9" x14ac:dyDescent="0.3">
      <c r="A2904" s="11">
        <v>2024</v>
      </c>
      <c r="B2904" t="s">
        <v>980</v>
      </c>
      <c r="C2904" t="str">
        <f>VLOOKUP(B2904,'REFERENCE SHEET'!B:C,2,FALSE)</f>
        <v>EDR CN EQUITY</v>
      </c>
      <c r="D2904" t="s">
        <v>981</v>
      </c>
      <c r="E2904">
        <v>6</v>
      </c>
      <c r="F2904" t="s">
        <v>10</v>
      </c>
      <c r="G2904" t="s">
        <v>16</v>
      </c>
      <c r="H2904" t="s">
        <v>14</v>
      </c>
      <c r="I2904">
        <v>0.65193973189923149</v>
      </c>
    </row>
    <row r="2905" spans="1:9" x14ac:dyDescent="0.3">
      <c r="A2905" s="11">
        <v>2014</v>
      </c>
      <c r="B2905" t="s">
        <v>137</v>
      </c>
      <c r="C2905" t="str">
        <f>VLOOKUP(B2905,'REFERENCE SHEET'!B:C,2,FALSE)</f>
        <v>EFN CN EQUITY</v>
      </c>
      <c r="D2905" t="s">
        <v>138</v>
      </c>
      <c r="E2905">
        <v>2</v>
      </c>
      <c r="F2905" t="s">
        <v>10</v>
      </c>
      <c r="G2905" t="s">
        <v>11</v>
      </c>
      <c r="H2905" t="s">
        <v>20</v>
      </c>
      <c r="I2905">
        <v>0.11152691956786503</v>
      </c>
    </row>
    <row r="2906" spans="1:9" x14ac:dyDescent="0.3">
      <c r="A2906" s="11">
        <v>2014</v>
      </c>
      <c r="B2906" t="s">
        <v>137</v>
      </c>
      <c r="C2906" t="str">
        <f>VLOOKUP(B2906,'REFERENCE SHEET'!B:C,2,FALSE)</f>
        <v>EFN CN EQUITY</v>
      </c>
      <c r="D2906" t="s">
        <v>138</v>
      </c>
      <c r="E2906">
        <v>4</v>
      </c>
      <c r="F2906" t="s">
        <v>10</v>
      </c>
      <c r="G2906" t="s">
        <v>13</v>
      </c>
      <c r="H2906" t="s">
        <v>20</v>
      </c>
      <c r="I2906">
        <v>0.15447154471544708</v>
      </c>
    </row>
    <row r="2907" spans="1:9" x14ac:dyDescent="0.3">
      <c r="A2907" s="11">
        <v>2014</v>
      </c>
      <c r="B2907" t="s">
        <v>137</v>
      </c>
      <c r="C2907" t="str">
        <f>VLOOKUP(B2907,'REFERENCE SHEET'!B:C,2,FALSE)</f>
        <v>EFN CN EQUITY</v>
      </c>
      <c r="D2907" t="s">
        <v>138</v>
      </c>
      <c r="E2907">
        <v>5</v>
      </c>
      <c r="F2907" t="s">
        <v>10</v>
      </c>
      <c r="G2907" t="s">
        <v>15</v>
      </c>
      <c r="H2907" t="s">
        <v>20</v>
      </c>
      <c r="I2907">
        <v>0.1395904436860069</v>
      </c>
    </row>
    <row r="2908" spans="1:9" x14ac:dyDescent="0.3">
      <c r="A2908" s="11">
        <v>2014</v>
      </c>
      <c r="B2908" t="s">
        <v>137</v>
      </c>
      <c r="C2908" t="str">
        <f>VLOOKUP(B2908,'REFERENCE SHEET'!B:C,2,FALSE)</f>
        <v>EFN CN EQUITY</v>
      </c>
      <c r="D2908" t="s">
        <v>138</v>
      </c>
      <c r="E2908">
        <v>6</v>
      </c>
      <c r="F2908" t="s">
        <v>10</v>
      </c>
      <c r="G2908" t="s">
        <v>16</v>
      </c>
      <c r="H2908" t="s">
        <v>20</v>
      </c>
      <c r="I2908">
        <v>0.12353701580827151</v>
      </c>
    </row>
    <row r="2909" spans="1:9" x14ac:dyDescent="0.3">
      <c r="A2909" s="11">
        <v>2015</v>
      </c>
      <c r="B2909" t="s">
        <v>137</v>
      </c>
      <c r="C2909" t="str">
        <f>VLOOKUP(B2909,'REFERENCE SHEET'!B:C,2,FALSE)</f>
        <v>EFN CN EQUITY</v>
      </c>
      <c r="D2909" t="s">
        <v>138</v>
      </c>
      <c r="E2909">
        <v>2</v>
      </c>
      <c r="F2909" t="s">
        <v>10</v>
      </c>
      <c r="G2909" t="s">
        <v>11</v>
      </c>
      <c r="H2909" t="s">
        <v>20</v>
      </c>
      <c r="I2909">
        <v>8.5743593637295459E-2</v>
      </c>
    </row>
    <row r="2910" spans="1:9" x14ac:dyDescent="0.3">
      <c r="A2910" s="11">
        <v>2015</v>
      </c>
      <c r="B2910" t="s">
        <v>137</v>
      </c>
      <c r="C2910" t="str">
        <f>VLOOKUP(B2910,'REFERENCE SHEET'!B:C,2,FALSE)</f>
        <v>EFN CN EQUITY</v>
      </c>
      <c r="D2910" t="s">
        <v>138</v>
      </c>
      <c r="E2910">
        <v>4</v>
      </c>
      <c r="F2910" t="s">
        <v>10</v>
      </c>
      <c r="G2910" t="s">
        <v>13</v>
      </c>
      <c r="H2910" t="s">
        <v>26</v>
      </c>
      <c r="I2910">
        <v>0.18282111899133169</v>
      </c>
    </row>
    <row r="2911" spans="1:9" x14ac:dyDescent="0.3">
      <c r="A2911" s="11">
        <v>2015</v>
      </c>
      <c r="B2911" t="s">
        <v>137</v>
      </c>
      <c r="C2911" t="str">
        <f>VLOOKUP(B2911,'REFERENCE SHEET'!B:C,2,FALSE)</f>
        <v>EFN CN EQUITY</v>
      </c>
      <c r="D2911" t="s">
        <v>138</v>
      </c>
      <c r="E2911">
        <v>5</v>
      </c>
      <c r="F2911" t="s">
        <v>10</v>
      </c>
      <c r="G2911" t="s">
        <v>15</v>
      </c>
      <c r="H2911" t="s">
        <v>35</v>
      </c>
      <c r="I2911">
        <v>6.1904761904761928E-2</v>
      </c>
    </row>
    <row r="2912" spans="1:9" x14ac:dyDescent="0.3">
      <c r="A2912" s="11">
        <v>2015</v>
      </c>
      <c r="B2912" t="s">
        <v>137</v>
      </c>
      <c r="C2912" t="str">
        <f>VLOOKUP(B2912,'REFERENCE SHEET'!B:C,2,FALSE)</f>
        <v>EFN CN EQUITY</v>
      </c>
      <c r="D2912" t="s">
        <v>138</v>
      </c>
      <c r="E2912">
        <v>6</v>
      </c>
      <c r="F2912" t="s">
        <v>10</v>
      </c>
      <c r="G2912" t="s">
        <v>16</v>
      </c>
      <c r="H2912" t="s">
        <v>20</v>
      </c>
      <c r="I2912">
        <v>0.12793927288625254</v>
      </c>
    </row>
    <row r="2913" spans="1:9" x14ac:dyDescent="0.3">
      <c r="A2913" s="11">
        <v>2016</v>
      </c>
      <c r="B2913" t="s">
        <v>137</v>
      </c>
      <c r="C2913" t="str">
        <f>VLOOKUP(B2913,'REFERENCE SHEET'!B:C,2,FALSE)</f>
        <v>EFN CN EQUITY</v>
      </c>
      <c r="D2913" t="s">
        <v>138</v>
      </c>
      <c r="E2913">
        <v>2</v>
      </c>
      <c r="F2913" t="s">
        <v>10</v>
      </c>
      <c r="G2913" t="s">
        <v>11</v>
      </c>
      <c r="H2913" t="s">
        <v>21</v>
      </c>
      <c r="I2913">
        <v>0.35882723681979417</v>
      </c>
    </row>
    <row r="2914" spans="1:9" x14ac:dyDescent="0.3">
      <c r="A2914" s="11">
        <v>2016</v>
      </c>
      <c r="B2914" t="s">
        <v>137</v>
      </c>
      <c r="C2914" t="str">
        <f>VLOOKUP(B2914,'REFERENCE SHEET'!B:C,2,FALSE)</f>
        <v>EFN CN EQUITY</v>
      </c>
      <c r="D2914" t="s">
        <v>138</v>
      </c>
      <c r="E2914">
        <v>4</v>
      </c>
      <c r="F2914" t="s">
        <v>10</v>
      </c>
      <c r="G2914" t="s">
        <v>13</v>
      </c>
      <c r="H2914" t="s">
        <v>26</v>
      </c>
      <c r="I2914">
        <v>0.21152703505644671</v>
      </c>
    </row>
    <row r="2915" spans="1:9" x14ac:dyDescent="0.3">
      <c r="A2915" s="11">
        <v>2016</v>
      </c>
      <c r="B2915" t="s">
        <v>137</v>
      </c>
      <c r="C2915" t="str">
        <f>VLOOKUP(B2915,'REFERENCE SHEET'!B:C,2,FALSE)</f>
        <v>EFN CN EQUITY</v>
      </c>
      <c r="D2915" t="s">
        <v>138</v>
      </c>
      <c r="E2915">
        <v>5</v>
      </c>
      <c r="F2915" t="s">
        <v>10</v>
      </c>
      <c r="G2915" t="s">
        <v>15</v>
      </c>
      <c r="H2915" t="s">
        <v>21</v>
      </c>
      <c r="I2915">
        <v>0.3648619957537157</v>
      </c>
    </row>
    <row r="2916" spans="1:9" x14ac:dyDescent="0.3">
      <c r="A2916" s="11">
        <v>2016</v>
      </c>
      <c r="B2916" t="s">
        <v>137</v>
      </c>
      <c r="C2916" t="str">
        <f>VLOOKUP(B2916,'REFERENCE SHEET'!B:C,2,FALSE)</f>
        <v>EFN CN EQUITY</v>
      </c>
      <c r="D2916" t="s">
        <v>138</v>
      </c>
      <c r="E2916">
        <v>6</v>
      </c>
      <c r="F2916" t="s">
        <v>10</v>
      </c>
      <c r="G2916" t="s">
        <v>16</v>
      </c>
      <c r="H2916" t="s">
        <v>25</v>
      </c>
      <c r="I2916">
        <v>0.45862281925092063</v>
      </c>
    </row>
    <row r="2917" spans="1:9" x14ac:dyDescent="0.3">
      <c r="A2917" s="11">
        <v>2017</v>
      </c>
      <c r="B2917" t="s">
        <v>137</v>
      </c>
      <c r="C2917" t="str">
        <f>VLOOKUP(B2917,'REFERENCE SHEET'!B:C,2,FALSE)</f>
        <v>EFN CN EQUITY</v>
      </c>
      <c r="D2917" t="s">
        <v>138</v>
      </c>
      <c r="E2917">
        <v>2</v>
      </c>
      <c r="F2917" t="s">
        <v>10</v>
      </c>
      <c r="G2917" t="s">
        <v>11</v>
      </c>
      <c r="H2917" t="s">
        <v>19</v>
      </c>
      <c r="I2917">
        <v>0.32992198013809038</v>
      </c>
    </row>
    <row r="2918" spans="1:9" x14ac:dyDescent="0.3">
      <c r="A2918" s="11">
        <v>2017</v>
      </c>
      <c r="B2918" t="s">
        <v>137</v>
      </c>
      <c r="C2918" t="str">
        <f>VLOOKUP(B2918,'REFERENCE SHEET'!B:C,2,FALSE)</f>
        <v>EFN CN EQUITY</v>
      </c>
      <c r="D2918" t="s">
        <v>138</v>
      </c>
      <c r="E2918">
        <v>4</v>
      </c>
      <c r="F2918" t="s">
        <v>10</v>
      </c>
      <c r="G2918" t="s">
        <v>13</v>
      </c>
      <c r="H2918" t="s">
        <v>26</v>
      </c>
      <c r="I2918">
        <v>0.22125603864734292</v>
      </c>
    </row>
    <row r="2919" spans="1:9" x14ac:dyDescent="0.3">
      <c r="A2919" s="11">
        <v>2017</v>
      </c>
      <c r="B2919" t="s">
        <v>137</v>
      </c>
      <c r="C2919" t="str">
        <f>VLOOKUP(B2919,'REFERENCE SHEET'!B:C,2,FALSE)</f>
        <v>EFN CN EQUITY</v>
      </c>
      <c r="D2919" t="s">
        <v>138</v>
      </c>
      <c r="E2919">
        <v>5</v>
      </c>
      <c r="F2919" t="s">
        <v>10</v>
      </c>
      <c r="G2919" t="s">
        <v>15</v>
      </c>
      <c r="H2919" t="s">
        <v>19</v>
      </c>
      <c r="I2919">
        <v>0.27429467084639514</v>
      </c>
    </row>
    <row r="2920" spans="1:9" x14ac:dyDescent="0.3">
      <c r="A2920" s="11">
        <v>2017</v>
      </c>
      <c r="B2920" t="s">
        <v>137</v>
      </c>
      <c r="C2920" t="str">
        <f>VLOOKUP(B2920,'REFERENCE SHEET'!B:C,2,FALSE)</f>
        <v>EFN CN EQUITY</v>
      </c>
      <c r="D2920" t="s">
        <v>138</v>
      </c>
      <c r="E2920">
        <v>6</v>
      </c>
      <c r="F2920" t="s">
        <v>10</v>
      </c>
      <c r="G2920" t="s">
        <v>16</v>
      </c>
      <c r="H2920" t="s">
        <v>25</v>
      </c>
      <c r="I2920">
        <v>0.46608044079312139</v>
      </c>
    </row>
    <row r="2921" spans="1:9" x14ac:dyDescent="0.3">
      <c r="A2921" s="11">
        <v>2018</v>
      </c>
      <c r="B2921" t="s">
        <v>137</v>
      </c>
      <c r="C2921" t="str">
        <f>VLOOKUP(B2921,'REFERENCE SHEET'!B:C,2,FALSE)</f>
        <v>EFN CN EQUITY</v>
      </c>
      <c r="D2921" t="s">
        <v>138</v>
      </c>
      <c r="E2921">
        <v>2</v>
      </c>
      <c r="F2921" t="s">
        <v>10</v>
      </c>
      <c r="G2921" t="s">
        <v>11</v>
      </c>
      <c r="H2921" t="s">
        <v>26</v>
      </c>
      <c r="I2921">
        <v>0.23544074380498187</v>
      </c>
    </row>
    <row r="2922" spans="1:9" x14ac:dyDescent="0.3">
      <c r="A2922" s="11">
        <v>2018</v>
      </c>
      <c r="B2922" t="s">
        <v>137</v>
      </c>
      <c r="C2922" t="str">
        <f>VLOOKUP(B2922,'REFERENCE SHEET'!B:C,2,FALSE)</f>
        <v>EFN CN EQUITY</v>
      </c>
      <c r="D2922" t="s">
        <v>138</v>
      </c>
      <c r="E2922">
        <v>4</v>
      </c>
      <c r="F2922" t="s">
        <v>10</v>
      </c>
      <c r="G2922" t="s">
        <v>13</v>
      </c>
      <c r="H2922" t="s">
        <v>26</v>
      </c>
      <c r="I2922">
        <v>0.21524064171122986</v>
      </c>
    </row>
    <row r="2923" spans="1:9" x14ac:dyDescent="0.3">
      <c r="A2923" s="11">
        <v>2018</v>
      </c>
      <c r="B2923" t="s">
        <v>137</v>
      </c>
      <c r="C2923" t="str">
        <f>VLOOKUP(B2923,'REFERENCE SHEET'!B:C,2,FALSE)</f>
        <v>EFN CN EQUITY</v>
      </c>
      <c r="D2923" t="s">
        <v>138</v>
      </c>
      <c r="E2923">
        <v>5</v>
      </c>
      <c r="F2923" t="s">
        <v>10</v>
      </c>
      <c r="G2923" t="s">
        <v>15</v>
      </c>
      <c r="H2923" t="s">
        <v>35</v>
      </c>
      <c r="I2923">
        <v>5.3025641025641036E-2</v>
      </c>
    </row>
    <row r="2924" spans="1:9" x14ac:dyDescent="0.3">
      <c r="A2924" s="11">
        <v>2018</v>
      </c>
      <c r="B2924" t="s">
        <v>137</v>
      </c>
      <c r="C2924" t="str">
        <f>VLOOKUP(B2924,'REFERENCE SHEET'!B:C,2,FALSE)</f>
        <v>EFN CN EQUITY</v>
      </c>
      <c r="D2924" t="s">
        <v>138</v>
      </c>
      <c r="E2924">
        <v>6</v>
      </c>
      <c r="F2924" t="s">
        <v>10</v>
      </c>
      <c r="G2924" t="s">
        <v>16</v>
      </c>
      <c r="H2924" t="s">
        <v>25</v>
      </c>
      <c r="I2924">
        <v>0.43619256660433697</v>
      </c>
    </row>
    <row r="2925" spans="1:9" x14ac:dyDescent="0.3">
      <c r="A2925" s="11">
        <v>2019</v>
      </c>
      <c r="B2925" t="s">
        <v>137</v>
      </c>
      <c r="C2925" t="str">
        <f>VLOOKUP(B2925,'REFERENCE SHEET'!B:C,2,FALSE)</f>
        <v>EFN CN EQUITY</v>
      </c>
      <c r="D2925" t="s">
        <v>138</v>
      </c>
      <c r="E2925">
        <v>2</v>
      </c>
      <c r="F2925" t="s">
        <v>10</v>
      </c>
      <c r="G2925" t="s">
        <v>11</v>
      </c>
      <c r="H2925" t="s">
        <v>21</v>
      </c>
      <c r="I2925">
        <v>0.35228725224918067</v>
      </c>
    </row>
    <row r="2926" spans="1:9" x14ac:dyDescent="0.3">
      <c r="A2926" s="11">
        <v>2019</v>
      </c>
      <c r="B2926" t="s">
        <v>137</v>
      </c>
      <c r="C2926" t="str">
        <f>VLOOKUP(B2926,'REFERENCE SHEET'!B:C,2,FALSE)</f>
        <v>EFN CN EQUITY</v>
      </c>
      <c r="D2926" t="s">
        <v>138</v>
      </c>
      <c r="E2926">
        <v>4</v>
      </c>
      <c r="F2926" t="s">
        <v>10</v>
      </c>
      <c r="G2926" t="s">
        <v>13</v>
      </c>
      <c r="H2926" t="s">
        <v>26</v>
      </c>
      <c r="I2926">
        <v>0.2082749766573295</v>
      </c>
    </row>
    <row r="2927" spans="1:9" x14ac:dyDescent="0.3">
      <c r="A2927" s="11">
        <v>2019</v>
      </c>
      <c r="B2927" t="s">
        <v>137</v>
      </c>
      <c r="C2927" t="str">
        <f>VLOOKUP(B2927,'REFERENCE SHEET'!B:C,2,FALSE)</f>
        <v>EFN CN EQUITY</v>
      </c>
      <c r="D2927" t="s">
        <v>138</v>
      </c>
      <c r="E2927">
        <v>5</v>
      </c>
      <c r="F2927" t="s">
        <v>10</v>
      </c>
      <c r="G2927" t="s">
        <v>15</v>
      </c>
      <c r="H2927" t="s">
        <v>26</v>
      </c>
      <c r="I2927">
        <v>0.23916354324773628</v>
      </c>
    </row>
    <row r="2928" spans="1:9" x14ac:dyDescent="0.3">
      <c r="A2928" s="11">
        <v>2019</v>
      </c>
      <c r="B2928" t="s">
        <v>137</v>
      </c>
      <c r="C2928" t="str">
        <f>VLOOKUP(B2928,'REFERENCE SHEET'!B:C,2,FALSE)</f>
        <v>EFN CN EQUITY</v>
      </c>
      <c r="D2928" t="s">
        <v>138</v>
      </c>
      <c r="E2928">
        <v>6</v>
      </c>
      <c r="F2928" t="s">
        <v>10</v>
      </c>
      <c r="G2928" t="s">
        <v>16</v>
      </c>
      <c r="H2928" t="s">
        <v>12</v>
      </c>
      <c r="I2928">
        <v>0.53478952332812879</v>
      </c>
    </row>
    <row r="2929" spans="1:9" x14ac:dyDescent="0.3">
      <c r="A2929" s="11">
        <v>2020</v>
      </c>
      <c r="B2929" t="s">
        <v>137</v>
      </c>
      <c r="C2929" t="str">
        <f>VLOOKUP(B2929,'REFERENCE SHEET'!B:C,2,FALSE)</f>
        <v>EFN CN EQUITY</v>
      </c>
      <c r="D2929" t="s">
        <v>138</v>
      </c>
      <c r="E2929">
        <v>2</v>
      </c>
      <c r="F2929" t="s">
        <v>10</v>
      </c>
      <c r="G2929" t="s">
        <v>11</v>
      </c>
      <c r="H2929" t="s">
        <v>25</v>
      </c>
      <c r="I2929">
        <v>0.43320523117302223</v>
      </c>
    </row>
    <row r="2930" spans="1:9" x14ac:dyDescent="0.3">
      <c r="A2930" s="11">
        <v>2020</v>
      </c>
      <c r="B2930" t="s">
        <v>137</v>
      </c>
      <c r="C2930" t="str">
        <f>VLOOKUP(B2930,'REFERENCE SHEET'!B:C,2,FALSE)</f>
        <v>EFN CN EQUITY</v>
      </c>
      <c r="D2930" t="s">
        <v>138</v>
      </c>
      <c r="E2930">
        <v>4</v>
      </c>
      <c r="F2930" t="s">
        <v>10</v>
      </c>
      <c r="G2930" t="s">
        <v>13</v>
      </c>
      <c r="H2930" t="s">
        <v>35</v>
      </c>
      <c r="I2930">
        <v>4.8699834784726566E-2</v>
      </c>
    </row>
    <row r="2931" spans="1:9" x14ac:dyDescent="0.3">
      <c r="A2931" s="11">
        <v>2020</v>
      </c>
      <c r="B2931" t="s">
        <v>137</v>
      </c>
      <c r="C2931" t="str">
        <f>VLOOKUP(B2931,'REFERENCE SHEET'!B:C,2,FALSE)</f>
        <v>EFN CN EQUITY</v>
      </c>
      <c r="D2931" t="s">
        <v>138</v>
      </c>
      <c r="E2931">
        <v>5</v>
      </c>
      <c r="F2931" t="s">
        <v>10</v>
      </c>
      <c r="G2931" t="s">
        <v>15</v>
      </c>
      <c r="H2931" t="s">
        <v>21</v>
      </c>
      <c r="I2931">
        <v>0.33958806308088402</v>
      </c>
    </row>
    <row r="2932" spans="1:9" x14ac:dyDescent="0.3">
      <c r="A2932" s="11">
        <v>2020</v>
      </c>
      <c r="B2932" t="s">
        <v>137</v>
      </c>
      <c r="C2932" t="str">
        <f>VLOOKUP(B2932,'REFERENCE SHEET'!B:C,2,FALSE)</f>
        <v>EFN CN EQUITY</v>
      </c>
      <c r="D2932" t="s">
        <v>138</v>
      </c>
      <c r="E2932">
        <v>6</v>
      </c>
      <c r="F2932" t="s">
        <v>10</v>
      </c>
      <c r="G2932" t="s">
        <v>16</v>
      </c>
      <c r="H2932" t="s">
        <v>14</v>
      </c>
      <c r="I2932">
        <v>0.61278377470746659</v>
      </c>
    </row>
    <row r="2933" spans="1:9" x14ac:dyDescent="0.3">
      <c r="A2933" s="11">
        <v>2021</v>
      </c>
      <c r="B2933" t="s">
        <v>137</v>
      </c>
      <c r="C2933" t="str">
        <f>VLOOKUP(B2933,'REFERENCE SHEET'!B:C,2,FALSE)</f>
        <v>EFN CN EQUITY</v>
      </c>
      <c r="D2933" t="s">
        <v>138</v>
      </c>
      <c r="E2933">
        <v>2</v>
      </c>
      <c r="F2933" t="s">
        <v>10</v>
      </c>
      <c r="G2933" t="s">
        <v>11</v>
      </c>
      <c r="H2933" t="s">
        <v>12</v>
      </c>
      <c r="I2933">
        <v>0.52403654909543507</v>
      </c>
    </row>
    <row r="2934" spans="1:9" x14ac:dyDescent="0.3">
      <c r="A2934" s="11">
        <v>2021</v>
      </c>
      <c r="B2934" t="s">
        <v>137</v>
      </c>
      <c r="C2934" t="str">
        <f>VLOOKUP(B2934,'REFERENCE SHEET'!B:C,2,FALSE)</f>
        <v>EFN CN EQUITY</v>
      </c>
      <c r="D2934" t="s">
        <v>138</v>
      </c>
      <c r="E2934">
        <v>4</v>
      </c>
      <c r="F2934" t="s">
        <v>10</v>
      </c>
      <c r="G2934" t="s">
        <v>13</v>
      </c>
      <c r="H2934" t="s">
        <v>20</v>
      </c>
      <c r="I2934">
        <v>0.10339850535103959</v>
      </c>
    </row>
    <row r="2935" spans="1:9" x14ac:dyDescent="0.3">
      <c r="A2935" s="11">
        <v>2021</v>
      </c>
      <c r="B2935" t="s">
        <v>137</v>
      </c>
      <c r="C2935" t="str">
        <f>VLOOKUP(B2935,'REFERENCE SHEET'!B:C,2,FALSE)</f>
        <v>EFN CN EQUITY</v>
      </c>
      <c r="D2935" t="s">
        <v>138</v>
      </c>
      <c r="E2935">
        <v>5</v>
      </c>
      <c r="F2935" t="s">
        <v>10</v>
      </c>
      <c r="G2935" t="s">
        <v>15</v>
      </c>
      <c r="H2935" t="s">
        <v>25</v>
      </c>
      <c r="I2935">
        <v>0.45669678529719093</v>
      </c>
    </row>
    <row r="2936" spans="1:9" x14ac:dyDescent="0.3">
      <c r="A2936" s="11">
        <v>2021</v>
      </c>
      <c r="B2936" t="s">
        <v>137</v>
      </c>
      <c r="C2936" t="str">
        <f>VLOOKUP(B2936,'REFERENCE SHEET'!B:C,2,FALSE)</f>
        <v>EFN CN EQUITY</v>
      </c>
      <c r="D2936" t="s">
        <v>138</v>
      </c>
      <c r="E2936">
        <v>6</v>
      </c>
      <c r="F2936" t="s">
        <v>10</v>
      </c>
      <c r="G2936" t="s">
        <v>16</v>
      </c>
      <c r="H2936" t="s">
        <v>24</v>
      </c>
      <c r="I2936">
        <v>0.69503290648769478</v>
      </c>
    </row>
    <row r="2937" spans="1:9" x14ac:dyDescent="0.3">
      <c r="A2937" s="11">
        <v>2022</v>
      </c>
      <c r="B2937" t="s">
        <v>137</v>
      </c>
      <c r="C2937" t="str">
        <f>VLOOKUP(B2937,'REFERENCE SHEET'!B:C,2,FALSE)</f>
        <v>EFN CN EQUITY</v>
      </c>
      <c r="D2937" t="s">
        <v>138</v>
      </c>
      <c r="E2937">
        <v>2</v>
      </c>
      <c r="F2937" t="s">
        <v>10</v>
      </c>
      <c r="G2937" t="s">
        <v>11</v>
      </c>
      <c r="H2937" t="s">
        <v>12</v>
      </c>
      <c r="I2937">
        <v>0.50790525005652443</v>
      </c>
    </row>
    <row r="2938" spans="1:9" x14ac:dyDescent="0.3">
      <c r="A2938" s="11">
        <v>2022</v>
      </c>
      <c r="B2938" t="s">
        <v>137</v>
      </c>
      <c r="C2938" t="str">
        <f>VLOOKUP(B2938,'REFERENCE SHEET'!B:C,2,FALSE)</f>
        <v>EFN CN EQUITY</v>
      </c>
      <c r="D2938" t="s">
        <v>138</v>
      </c>
      <c r="E2938">
        <v>4</v>
      </c>
      <c r="F2938" t="s">
        <v>10</v>
      </c>
      <c r="G2938" t="s">
        <v>13</v>
      </c>
      <c r="H2938" t="s">
        <v>26</v>
      </c>
      <c r="I2938">
        <v>0.21077032209287536</v>
      </c>
    </row>
    <row r="2939" spans="1:9" x14ac:dyDescent="0.3">
      <c r="A2939" s="11">
        <v>2022</v>
      </c>
      <c r="B2939" t="s">
        <v>137</v>
      </c>
      <c r="C2939" t="str">
        <f>VLOOKUP(B2939,'REFERENCE SHEET'!B:C,2,FALSE)</f>
        <v>EFN CN EQUITY</v>
      </c>
      <c r="D2939" t="s">
        <v>138</v>
      </c>
      <c r="E2939">
        <v>5</v>
      </c>
      <c r="F2939" t="s">
        <v>10</v>
      </c>
      <c r="G2939" t="s">
        <v>15</v>
      </c>
      <c r="H2939" t="s">
        <v>25</v>
      </c>
      <c r="I2939">
        <v>0.4407973027618331</v>
      </c>
    </row>
    <row r="2940" spans="1:9" x14ac:dyDescent="0.3">
      <c r="A2940" s="11">
        <v>2022</v>
      </c>
      <c r="B2940" t="s">
        <v>137</v>
      </c>
      <c r="C2940" t="str">
        <f>VLOOKUP(B2940,'REFERENCE SHEET'!B:C,2,FALSE)</f>
        <v>EFN CN EQUITY</v>
      </c>
      <c r="D2940" t="s">
        <v>138</v>
      </c>
      <c r="E2940">
        <v>6</v>
      </c>
      <c r="F2940" t="s">
        <v>10</v>
      </c>
      <c r="G2940" t="s">
        <v>16</v>
      </c>
      <c r="H2940" t="s">
        <v>14</v>
      </c>
      <c r="I2940">
        <v>0.64287761024373069</v>
      </c>
    </row>
    <row r="2941" spans="1:9" x14ac:dyDescent="0.3">
      <c r="A2941" s="11">
        <v>2023</v>
      </c>
      <c r="B2941" t="s">
        <v>137</v>
      </c>
      <c r="C2941" t="str">
        <f>VLOOKUP(B2941,'REFERENCE SHEET'!B:C,2,FALSE)</f>
        <v>EFN CN EQUITY</v>
      </c>
      <c r="D2941" t="s">
        <v>138</v>
      </c>
      <c r="E2941">
        <v>2</v>
      </c>
      <c r="F2941" t="s">
        <v>10</v>
      </c>
      <c r="G2941" t="s">
        <v>11</v>
      </c>
      <c r="H2941" t="s">
        <v>25</v>
      </c>
      <c r="I2941">
        <v>0.49437360749643933</v>
      </c>
    </row>
    <row r="2942" spans="1:9" x14ac:dyDescent="0.3">
      <c r="A2942" s="11">
        <v>2023</v>
      </c>
      <c r="B2942" t="s">
        <v>137</v>
      </c>
      <c r="C2942" t="str">
        <f>VLOOKUP(B2942,'REFERENCE SHEET'!B:C,2,FALSE)</f>
        <v>EFN CN EQUITY</v>
      </c>
      <c r="D2942" t="s">
        <v>138</v>
      </c>
      <c r="E2942">
        <v>4</v>
      </c>
      <c r="F2942" t="s">
        <v>10</v>
      </c>
      <c r="G2942" t="s">
        <v>13</v>
      </c>
      <c r="H2942" t="s">
        <v>26</v>
      </c>
      <c r="I2942">
        <v>0.20430872319607535</v>
      </c>
    </row>
    <row r="2943" spans="1:9" x14ac:dyDescent="0.3">
      <c r="A2943" s="11">
        <v>2023</v>
      </c>
      <c r="B2943" t="s">
        <v>137</v>
      </c>
      <c r="C2943" t="str">
        <f>VLOOKUP(B2943,'REFERENCE SHEET'!B:C,2,FALSE)</f>
        <v>EFN CN EQUITY</v>
      </c>
      <c r="D2943" t="s">
        <v>138</v>
      </c>
      <c r="E2943">
        <v>5</v>
      </c>
      <c r="F2943" t="s">
        <v>10</v>
      </c>
      <c r="G2943" t="s">
        <v>15</v>
      </c>
      <c r="H2943" t="s">
        <v>21</v>
      </c>
      <c r="I2943">
        <v>0.41198433411352053</v>
      </c>
    </row>
    <row r="2944" spans="1:9" x14ac:dyDescent="0.3">
      <c r="A2944" s="11">
        <v>2023</v>
      </c>
      <c r="B2944" t="s">
        <v>137</v>
      </c>
      <c r="C2944" t="str">
        <f>VLOOKUP(B2944,'REFERENCE SHEET'!B:C,2,FALSE)</f>
        <v>EFN CN EQUITY</v>
      </c>
      <c r="D2944" t="s">
        <v>138</v>
      </c>
      <c r="E2944">
        <v>6</v>
      </c>
      <c r="F2944" t="s">
        <v>10</v>
      </c>
      <c r="G2944" t="s">
        <v>16</v>
      </c>
      <c r="H2944" t="s">
        <v>14</v>
      </c>
      <c r="I2944">
        <v>0.63838465942608269</v>
      </c>
    </row>
    <row r="2945" spans="1:9" x14ac:dyDescent="0.3">
      <c r="A2945" s="11">
        <v>2024</v>
      </c>
      <c r="B2945" t="s">
        <v>137</v>
      </c>
      <c r="C2945" t="str">
        <f>VLOOKUP(B2945,'REFERENCE SHEET'!B:C,2,FALSE)</f>
        <v>EFN CN EQUITY</v>
      </c>
      <c r="D2945" t="s">
        <v>138</v>
      </c>
      <c r="E2945">
        <v>2</v>
      </c>
      <c r="F2945" t="s">
        <v>10</v>
      </c>
      <c r="G2945" t="s">
        <v>11</v>
      </c>
      <c r="H2945" t="s">
        <v>12</v>
      </c>
      <c r="I2945">
        <v>0.51646736627723833</v>
      </c>
    </row>
    <row r="2946" spans="1:9" x14ac:dyDescent="0.3">
      <c r="A2946" s="11">
        <v>2024</v>
      </c>
      <c r="B2946" t="s">
        <v>137</v>
      </c>
      <c r="C2946" t="str">
        <f>VLOOKUP(B2946,'REFERENCE SHEET'!B:C,2,FALSE)</f>
        <v>EFN CN EQUITY</v>
      </c>
      <c r="D2946" t="s">
        <v>138</v>
      </c>
      <c r="E2946">
        <v>4</v>
      </c>
      <c r="F2946" t="s">
        <v>10</v>
      </c>
      <c r="G2946" t="s">
        <v>13</v>
      </c>
      <c r="H2946" t="s">
        <v>26</v>
      </c>
      <c r="I2946">
        <v>0.24218401825674479</v>
      </c>
    </row>
    <row r="2947" spans="1:9" x14ac:dyDescent="0.3">
      <c r="A2947" s="11">
        <v>2024</v>
      </c>
      <c r="B2947" t="s">
        <v>137</v>
      </c>
      <c r="C2947" t="str">
        <f>VLOOKUP(B2947,'REFERENCE SHEET'!B:C,2,FALSE)</f>
        <v>EFN CN EQUITY</v>
      </c>
      <c r="D2947" t="s">
        <v>138</v>
      </c>
      <c r="E2947">
        <v>5</v>
      </c>
      <c r="F2947" t="s">
        <v>10</v>
      </c>
      <c r="G2947" t="s">
        <v>15</v>
      </c>
      <c r="H2947" t="s">
        <v>25</v>
      </c>
      <c r="I2947">
        <v>0.49720833333333325</v>
      </c>
    </row>
    <row r="2948" spans="1:9" x14ac:dyDescent="0.3">
      <c r="A2948" s="11">
        <v>2024</v>
      </c>
      <c r="B2948" t="s">
        <v>137</v>
      </c>
      <c r="C2948" t="str">
        <f>VLOOKUP(B2948,'REFERENCE SHEET'!B:C,2,FALSE)</f>
        <v>EFN CN EQUITY</v>
      </c>
      <c r="D2948" t="s">
        <v>138</v>
      </c>
      <c r="E2948">
        <v>6</v>
      </c>
      <c r="F2948" t="s">
        <v>10</v>
      </c>
      <c r="G2948" t="s">
        <v>16</v>
      </c>
      <c r="H2948" t="s">
        <v>14</v>
      </c>
      <c r="I2948">
        <v>0.61007634606505468</v>
      </c>
    </row>
    <row r="2949" spans="1:9" x14ac:dyDescent="0.3">
      <c r="A2949" s="11">
        <v>2018</v>
      </c>
      <c r="B2949" t="s">
        <v>145</v>
      </c>
      <c r="C2949" t="str">
        <f>VLOOKUP(B2949,'REFERENCE SHEET'!B:C,2,FALSE)</f>
        <v>EFR CN EQUITY</v>
      </c>
      <c r="D2949" t="s">
        <v>146</v>
      </c>
      <c r="E2949">
        <v>2</v>
      </c>
      <c r="F2949" t="s">
        <v>10</v>
      </c>
      <c r="G2949" t="s">
        <v>11</v>
      </c>
      <c r="H2949" t="s">
        <v>19</v>
      </c>
      <c r="I2949">
        <v>0.28085103575669607</v>
      </c>
    </row>
    <row r="2950" spans="1:9" x14ac:dyDescent="0.3">
      <c r="A2950" s="11">
        <v>2018</v>
      </c>
      <c r="B2950" t="s">
        <v>145</v>
      </c>
      <c r="C2950" t="str">
        <f>VLOOKUP(B2950,'REFERENCE SHEET'!B:C,2,FALSE)</f>
        <v>EFR CN EQUITY</v>
      </c>
      <c r="D2950" t="s">
        <v>146</v>
      </c>
      <c r="E2950">
        <v>4</v>
      </c>
      <c r="F2950" t="s">
        <v>10</v>
      </c>
      <c r="G2950" t="s">
        <v>13</v>
      </c>
      <c r="H2950" t="s">
        <v>35</v>
      </c>
      <c r="I2950">
        <v>4.1666666666666664E-2</v>
      </c>
    </row>
    <row r="2951" spans="1:9" x14ac:dyDescent="0.3">
      <c r="A2951" s="11">
        <v>2018</v>
      </c>
      <c r="B2951" t="s">
        <v>145</v>
      </c>
      <c r="C2951" t="str">
        <f>VLOOKUP(B2951,'REFERENCE SHEET'!B:C,2,FALSE)</f>
        <v>EFR CN EQUITY</v>
      </c>
      <c r="D2951" t="s">
        <v>146</v>
      </c>
      <c r="E2951">
        <v>5</v>
      </c>
      <c r="F2951" t="s">
        <v>10</v>
      </c>
      <c r="G2951" t="s">
        <v>15</v>
      </c>
      <c r="H2951" t="s">
        <v>25</v>
      </c>
      <c r="I2951">
        <v>0.47825641025641047</v>
      </c>
    </row>
    <row r="2952" spans="1:9" x14ac:dyDescent="0.3">
      <c r="A2952" s="11">
        <v>2018</v>
      </c>
      <c r="B2952" t="s">
        <v>145</v>
      </c>
      <c r="C2952" t="str">
        <f>VLOOKUP(B2952,'REFERENCE SHEET'!B:C,2,FALSE)</f>
        <v>EFR CN EQUITY</v>
      </c>
      <c r="D2952" t="s">
        <v>146</v>
      </c>
      <c r="E2952">
        <v>6</v>
      </c>
      <c r="F2952" t="s">
        <v>10</v>
      </c>
      <c r="G2952" t="s">
        <v>16</v>
      </c>
      <c r="H2952" t="s">
        <v>25</v>
      </c>
      <c r="I2952">
        <v>0.44801324503311246</v>
      </c>
    </row>
    <row r="2953" spans="1:9" x14ac:dyDescent="0.3">
      <c r="A2953" s="11">
        <v>2019</v>
      </c>
      <c r="B2953" t="s">
        <v>145</v>
      </c>
      <c r="C2953" t="str">
        <f>VLOOKUP(B2953,'REFERENCE SHEET'!B:C,2,FALSE)</f>
        <v>EFR CN EQUITY</v>
      </c>
      <c r="D2953" t="s">
        <v>146</v>
      </c>
      <c r="E2953">
        <v>2</v>
      </c>
      <c r="F2953" t="s">
        <v>10</v>
      </c>
      <c r="G2953" t="s">
        <v>11</v>
      </c>
      <c r="H2953" t="s">
        <v>21</v>
      </c>
      <c r="I2953">
        <v>0.39997004504820716</v>
      </c>
    </row>
    <row r="2954" spans="1:9" x14ac:dyDescent="0.3">
      <c r="A2954" s="11">
        <v>2019</v>
      </c>
      <c r="B2954" t="s">
        <v>145</v>
      </c>
      <c r="C2954" t="str">
        <f>VLOOKUP(B2954,'REFERENCE SHEET'!B:C,2,FALSE)</f>
        <v>EFR CN EQUITY</v>
      </c>
      <c r="D2954" t="s">
        <v>146</v>
      </c>
      <c r="E2954">
        <v>4</v>
      </c>
      <c r="F2954" t="s">
        <v>10</v>
      </c>
      <c r="G2954" t="s">
        <v>13</v>
      </c>
      <c r="H2954" t="s">
        <v>20</v>
      </c>
      <c r="I2954">
        <v>0.15625</v>
      </c>
    </row>
    <row r="2955" spans="1:9" x14ac:dyDescent="0.3">
      <c r="A2955" s="11">
        <v>2019</v>
      </c>
      <c r="B2955" t="s">
        <v>145</v>
      </c>
      <c r="C2955" t="str">
        <f>VLOOKUP(B2955,'REFERENCE SHEET'!B:C,2,FALSE)</f>
        <v>EFR CN EQUITY</v>
      </c>
      <c r="D2955" t="s">
        <v>146</v>
      </c>
      <c r="E2955">
        <v>5</v>
      </c>
      <c r="F2955" t="s">
        <v>10</v>
      </c>
      <c r="G2955" t="s">
        <v>15</v>
      </c>
      <c r="H2955" t="s">
        <v>24</v>
      </c>
      <c r="I2955">
        <v>0.7319905213270147</v>
      </c>
    </row>
    <row r="2956" spans="1:9" x14ac:dyDescent="0.3">
      <c r="A2956" s="11">
        <v>2019</v>
      </c>
      <c r="B2956" t="s">
        <v>145</v>
      </c>
      <c r="C2956" t="str">
        <f>VLOOKUP(B2956,'REFERENCE SHEET'!B:C,2,FALSE)</f>
        <v>EFR CN EQUITY</v>
      </c>
      <c r="D2956" t="s">
        <v>146</v>
      </c>
      <c r="E2956">
        <v>6</v>
      </c>
      <c r="F2956" t="s">
        <v>10</v>
      </c>
      <c r="G2956" t="s">
        <v>16</v>
      </c>
      <c r="H2956" t="s">
        <v>25</v>
      </c>
      <c r="I2956">
        <v>0.42333935380292981</v>
      </c>
    </row>
    <row r="2957" spans="1:9" x14ac:dyDescent="0.3">
      <c r="A2957" s="11">
        <v>2020</v>
      </c>
      <c r="B2957" t="s">
        <v>145</v>
      </c>
      <c r="C2957" t="str">
        <f>VLOOKUP(B2957,'REFERENCE SHEET'!B:C,2,FALSE)</f>
        <v>EFR CN EQUITY</v>
      </c>
      <c r="D2957" t="s">
        <v>146</v>
      </c>
      <c r="E2957">
        <v>2</v>
      </c>
      <c r="F2957" t="s">
        <v>10</v>
      </c>
      <c r="G2957" t="s">
        <v>11</v>
      </c>
      <c r="H2957" t="s">
        <v>12</v>
      </c>
      <c r="I2957">
        <v>0.55984364939394071</v>
      </c>
    </row>
    <row r="2958" spans="1:9" x14ac:dyDescent="0.3">
      <c r="A2958" s="11">
        <v>2020</v>
      </c>
      <c r="B2958" t="s">
        <v>145</v>
      </c>
      <c r="C2958" t="str">
        <f>VLOOKUP(B2958,'REFERENCE SHEET'!B:C,2,FALSE)</f>
        <v>EFR CN EQUITY</v>
      </c>
      <c r="D2958" t="s">
        <v>146</v>
      </c>
      <c r="E2958">
        <v>4</v>
      </c>
      <c r="F2958" t="s">
        <v>10</v>
      </c>
      <c r="G2958" t="s">
        <v>13</v>
      </c>
      <c r="H2958" t="s">
        <v>25</v>
      </c>
      <c r="I2958">
        <v>0.45238095238095222</v>
      </c>
    </row>
    <row r="2959" spans="1:9" x14ac:dyDescent="0.3">
      <c r="A2959" s="11">
        <v>2020</v>
      </c>
      <c r="B2959" t="s">
        <v>145</v>
      </c>
      <c r="C2959" t="str">
        <f>VLOOKUP(B2959,'REFERENCE SHEET'!B:C,2,FALSE)</f>
        <v>EFR CN EQUITY</v>
      </c>
      <c r="D2959" t="s">
        <v>146</v>
      </c>
      <c r="E2959">
        <v>5</v>
      </c>
      <c r="F2959" t="s">
        <v>10</v>
      </c>
      <c r="G2959" t="s">
        <v>15</v>
      </c>
      <c r="H2959" t="s">
        <v>22</v>
      </c>
      <c r="I2959">
        <v>0.81451781428348258</v>
      </c>
    </row>
    <row r="2960" spans="1:9" x14ac:dyDescent="0.3">
      <c r="A2960" s="11">
        <v>2020</v>
      </c>
      <c r="B2960" t="s">
        <v>145</v>
      </c>
      <c r="C2960" t="str">
        <f>VLOOKUP(B2960,'REFERENCE SHEET'!B:C,2,FALSE)</f>
        <v>EFR CN EQUITY</v>
      </c>
      <c r="D2960" t="s">
        <v>146</v>
      </c>
      <c r="E2960">
        <v>6</v>
      </c>
      <c r="F2960" t="s">
        <v>10</v>
      </c>
      <c r="G2960" t="s">
        <v>16</v>
      </c>
      <c r="H2960" t="s">
        <v>25</v>
      </c>
      <c r="I2960">
        <v>0.43560027169298665</v>
      </c>
    </row>
    <row r="2961" spans="1:9" x14ac:dyDescent="0.3">
      <c r="A2961" s="11">
        <v>2021</v>
      </c>
      <c r="B2961" t="s">
        <v>145</v>
      </c>
      <c r="C2961" t="str">
        <f>VLOOKUP(B2961,'REFERENCE SHEET'!B:C,2,FALSE)</f>
        <v>EFR CN EQUITY</v>
      </c>
      <c r="D2961" t="s">
        <v>146</v>
      </c>
      <c r="E2961">
        <v>2</v>
      </c>
      <c r="F2961" t="s">
        <v>10</v>
      </c>
      <c r="G2961" t="s">
        <v>11</v>
      </c>
      <c r="H2961" t="s">
        <v>12</v>
      </c>
      <c r="I2961">
        <v>0.55105370247810304</v>
      </c>
    </row>
    <row r="2962" spans="1:9" x14ac:dyDescent="0.3">
      <c r="A2962" s="11">
        <v>2021</v>
      </c>
      <c r="B2962" t="s">
        <v>145</v>
      </c>
      <c r="C2962" t="str">
        <f>VLOOKUP(B2962,'REFERENCE SHEET'!B:C,2,FALSE)</f>
        <v>EFR CN EQUITY</v>
      </c>
      <c r="D2962" t="s">
        <v>146</v>
      </c>
      <c r="E2962">
        <v>4</v>
      </c>
      <c r="F2962" t="s">
        <v>10</v>
      </c>
      <c r="G2962" t="s">
        <v>13</v>
      </c>
      <c r="H2962" t="s">
        <v>25</v>
      </c>
      <c r="I2962">
        <v>0.45454545454545436</v>
      </c>
    </row>
    <row r="2963" spans="1:9" x14ac:dyDescent="0.3">
      <c r="A2963" s="11">
        <v>2021</v>
      </c>
      <c r="B2963" t="s">
        <v>145</v>
      </c>
      <c r="C2963" t="str">
        <f>VLOOKUP(B2963,'REFERENCE SHEET'!B:C,2,FALSE)</f>
        <v>EFR CN EQUITY</v>
      </c>
      <c r="D2963" t="s">
        <v>146</v>
      </c>
      <c r="E2963">
        <v>5</v>
      </c>
      <c r="F2963" t="s">
        <v>10</v>
      </c>
      <c r="G2963" t="s">
        <v>15</v>
      </c>
      <c r="H2963" t="s">
        <v>22</v>
      </c>
      <c r="I2963">
        <v>0.80749892433462434</v>
      </c>
    </row>
    <row r="2964" spans="1:9" x14ac:dyDescent="0.3">
      <c r="A2964" s="11">
        <v>2021</v>
      </c>
      <c r="B2964" t="s">
        <v>145</v>
      </c>
      <c r="C2964" t="str">
        <f>VLOOKUP(B2964,'REFERENCE SHEET'!B:C,2,FALSE)</f>
        <v>EFR CN EQUITY</v>
      </c>
      <c r="D2964" t="s">
        <v>146</v>
      </c>
      <c r="E2964">
        <v>6</v>
      </c>
      <c r="F2964" t="s">
        <v>10</v>
      </c>
      <c r="G2964" t="s">
        <v>16</v>
      </c>
      <c r="H2964" t="s">
        <v>21</v>
      </c>
      <c r="I2964">
        <v>0.40641753390097735</v>
      </c>
    </row>
    <row r="2965" spans="1:9" x14ac:dyDescent="0.3">
      <c r="A2965" s="11">
        <v>2022</v>
      </c>
      <c r="B2965" t="s">
        <v>145</v>
      </c>
      <c r="C2965" t="str">
        <f>VLOOKUP(B2965,'REFERENCE SHEET'!B:C,2,FALSE)</f>
        <v>EFR CN EQUITY</v>
      </c>
      <c r="D2965" t="s">
        <v>146</v>
      </c>
      <c r="E2965">
        <v>2</v>
      </c>
      <c r="F2965" t="s">
        <v>10</v>
      </c>
      <c r="G2965" t="s">
        <v>11</v>
      </c>
      <c r="H2965" t="s">
        <v>25</v>
      </c>
      <c r="I2965">
        <v>0.48770113274320487</v>
      </c>
    </row>
    <row r="2966" spans="1:9" x14ac:dyDescent="0.3">
      <c r="A2966" s="11">
        <v>2022</v>
      </c>
      <c r="B2966" t="s">
        <v>145</v>
      </c>
      <c r="C2966" t="str">
        <f>VLOOKUP(B2966,'REFERENCE SHEET'!B:C,2,FALSE)</f>
        <v>EFR CN EQUITY</v>
      </c>
      <c r="D2966" t="s">
        <v>146</v>
      </c>
      <c r="E2966">
        <v>4</v>
      </c>
      <c r="F2966" t="s">
        <v>10</v>
      </c>
      <c r="G2966" t="s">
        <v>13</v>
      </c>
      <c r="H2966" t="s">
        <v>19</v>
      </c>
      <c r="I2966">
        <v>0.30982905982905967</v>
      </c>
    </row>
    <row r="2967" spans="1:9" x14ac:dyDescent="0.3">
      <c r="A2967" s="11">
        <v>2022</v>
      </c>
      <c r="B2967" t="s">
        <v>145</v>
      </c>
      <c r="C2967" t="str">
        <f>VLOOKUP(B2967,'REFERENCE SHEET'!B:C,2,FALSE)</f>
        <v>EFR CN EQUITY</v>
      </c>
      <c r="D2967" t="s">
        <v>146</v>
      </c>
      <c r="E2967">
        <v>5</v>
      </c>
      <c r="F2967" t="s">
        <v>10</v>
      </c>
      <c r="G2967" t="s">
        <v>15</v>
      </c>
      <c r="H2967" t="s">
        <v>22</v>
      </c>
      <c r="I2967">
        <v>0.79040159229480578</v>
      </c>
    </row>
    <row r="2968" spans="1:9" x14ac:dyDescent="0.3">
      <c r="A2968" s="11">
        <v>2022</v>
      </c>
      <c r="B2968" t="s">
        <v>145</v>
      </c>
      <c r="C2968" t="str">
        <f>VLOOKUP(B2968,'REFERENCE SHEET'!B:C,2,FALSE)</f>
        <v>EFR CN EQUITY</v>
      </c>
      <c r="D2968" t="s">
        <v>146</v>
      </c>
      <c r="E2968">
        <v>6</v>
      </c>
      <c r="F2968" t="s">
        <v>10</v>
      </c>
      <c r="G2968" t="s">
        <v>16</v>
      </c>
      <c r="H2968" t="s">
        <v>25</v>
      </c>
      <c r="I2968">
        <v>0.4237122562867594</v>
      </c>
    </row>
    <row r="2969" spans="1:9" x14ac:dyDescent="0.3">
      <c r="A2969" s="11">
        <v>2023</v>
      </c>
      <c r="B2969" t="s">
        <v>145</v>
      </c>
      <c r="C2969" t="str">
        <f>VLOOKUP(B2969,'REFERENCE SHEET'!B:C,2,FALSE)</f>
        <v>EFR CN EQUITY</v>
      </c>
      <c r="D2969" t="s">
        <v>146</v>
      </c>
      <c r="E2969">
        <v>2</v>
      </c>
      <c r="F2969" t="s">
        <v>10</v>
      </c>
      <c r="G2969" t="s">
        <v>11</v>
      </c>
      <c r="H2969" t="s">
        <v>21</v>
      </c>
      <c r="I2969">
        <v>0.37558818200423183</v>
      </c>
    </row>
    <row r="2970" spans="1:9" x14ac:dyDescent="0.3">
      <c r="A2970" s="11">
        <v>2023</v>
      </c>
      <c r="B2970" t="s">
        <v>145</v>
      </c>
      <c r="C2970" t="str">
        <f>VLOOKUP(B2970,'REFERENCE SHEET'!B:C,2,FALSE)</f>
        <v>EFR CN EQUITY</v>
      </c>
      <c r="D2970" t="s">
        <v>146</v>
      </c>
      <c r="E2970">
        <v>4</v>
      </c>
      <c r="F2970" t="s">
        <v>10</v>
      </c>
      <c r="G2970" t="s">
        <v>13</v>
      </c>
      <c r="H2970" t="s">
        <v>20</v>
      </c>
      <c r="I2970">
        <v>8.5034013605442146E-2</v>
      </c>
    </row>
    <row r="2971" spans="1:9" x14ac:dyDescent="0.3">
      <c r="A2971" s="11">
        <v>2023</v>
      </c>
      <c r="B2971" t="s">
        <v>145</v>
      </c>
      <c r="C2971" t="str">
        <f>VLOOKUP(B2971,'REFERENCE SHEET'!B:C,2,FALSE)</f>
        <v>EFR CN EQUITY</v>
      </c>
      <c r="D2971" t="s">
        <v>146</v>
      </c>
      <c r="E2971">
        <v>5</v>
      </c>
      <c r="F2971" t="s">
        <v>10</v>
      </c>
      <c r="G2971" t="s">
        <v>15</v>
      </c>
      <c r="H2971" t="s">
        <v>22</v>
      </c>
      <c r="I2971">
        <v>0.79146540593909043</v>
      </c>
    </row>
    <row r="2972" spans="1:9" x14ac:dyDescent="0.3">
      <c r="A2972" s="11">
        <v>2023</v>
      </c>
      <c r="B2972" t="s">
        <v>145</v>
      </c>
      <c r="C2972" t="str">
        <f>VLOOKUP(B2972,'REFERENCE SHEET'!B:C,2,FALSE)</f>
        <v>EFR CN EQUITY</v>
      </c>
      <c r="D2972" t="s">
        <v>146</v>
      </c>
      <c r="E2972">
        <v>6</v>
      </c>
      <c r="F2972" t="s">
        <v>10</v>
      </c>
      <c r="G2972" t="s">
        <v>16</v>
      </c>
      <c r="H2972" t="s">
        <v>21</v>
      </c>
      <c r="I2972">
        <v>0.36473884510503118</v>
      </c>
    </row>
    <row r="2973" spans="1:9" x14ac:dyDescent="0.3">
      <c r="A2973" s="11">
        <v>2024</v>
      </c>
      <c r="B2973" t="s">
        <v>145</v>
      </c>
      <c r="C2973" t="str">
        <f>VLOOKUP(B2973,'REFERENCE SHEET'!B:C,2,FALSE)</f>
        <v>EFR CN EQUITY</v>
      </c>
      <c r="D2973" t="s">
        <v>146</v>
      </c>
      <c r="E2973">
        <v>2</v>
      </c>
      <c r="F2973" t="s">
        <v>10</v>
      </c>
      <c r="G2973" t="s">
        <v>11</v>
      </c>
      <c r="H2973" t="s">
        <v>19</v>
      </c>
      <c r="I2973">
        <v>0.32936171209478615</v>
      </c>
    </row>
    <row r="2974" spans="1:9" x14ac:dyDescent="0.3">
      <c r="A2974" s="11">
        <v>2024</v>
      </c>
      <c r="B2974" t="s">
        <v>145</v>
      </c>
      <c r="C2974" t="str">
        <f>VLOOKUP(B2974,'REFERENCE SHEET'!B:C,2,FALSE)</f>
        <v>EFR CN EQUITY</v>
      </c>
      <c r="D2974" t="s">
        <v>146</v>
      </c>
      <c r="E2974">
        <v>4</v>
      </c>
      <c r="F2974" t="s">
        <v>10</v>
      </c>
      <c r="G2974" t="s">
        <v>13</v>
      </c>
      <c r="H2974" t="s">
        <v>35</v>
      </c>
      <c r="I2974">
        <v>8.1632653061224456E-2</v>
      </c>
    </row>
    <row r="2975" spans="1:9" x14ac:dyDescent="0.3">
      <c r="A2975" s="11">
        <v>2024</v>
      </c>
      <c r="B2975" t="s">
        <v>145</v>
      </c>
      <c r="C2975" t="str">
        <f>VLOOKUP(B2975,'REFERENCE SHEET'!B:C,2,FALSE)</f>
        <v>EFR CN EQUITY</v>
      </c>
      <c r="D2975" t="s">
        <v>146</v>
      </c>
      <c r="E2975">
        <v>5</v>
      </c>
      <c r="F2975" t="s">
        <v>10</v>
      </c>
      <c r="G2975" t="s">
        <v>15</v>
      </c>
      <c r="H2975" t="s">
        <v>14</v>
      </c>
      <c r="I2975">
        <v>0.62373611111111127</v>
      </c>
    </row>
    <row r="2976" spans="1:9" x14ac:dyDescent="0.3">
      <c r="A2976" s="11">
        <v>2024</v>
      </c>
      <c r="B2976" t="s">
        <v>145</v>
      </c>
      <c r="C2976" t="str">
        <f>VLOOKUP(B2976,'REFERENCE SHEET'!B:C,2,FALSE)</f>
        <v>EFR CN EQUITY</v>
      </c>
      <c r="D2976" t="s">
        <v>146</v>
      </c>
      <c r="E2976">
        <v>6</v>
      </c>
      <c r="F2976" t="s">
        <v>10</v>
      </c>
      <c r="G2976" t="s">
        <v>16</v>
      </c>
      <c r="H2976" t="s">
        <v>21</v>
      </c>
      <c r="I2976">
        <v>0.39188046079358874</v>
      </c>
    </row>
    <row r="2977" spans="1:9" x14ac:dyDescent="0.3">
      <c r="A2977" s="11">
        <v>2014</v>
      </c>
      <c r="B2977" t="s">
        <v>147</v>
      </c>
      <c r="C2977" t="str">
        <f>VLOOKUP(B2977,'REFERENCE SHEET'!B:C,2,FALSE)</f>
        <v>EFX CN EQUITY</v>
      </c>
      <c r="D2977" t="s">
        <v>148</v>
      </c>
      <c r="E2977">
        <v>2</v>
      </c>
      <c r="F2977" t="s">
        <v>10</v>
      </c>
      <c r="G2977" t="s">
        <v>11</v>
      </c>
      <c r="H2977" t="s">
        <v>19</v>
      </c>
      <c r="I2977">
        <v>0.30841531740016087</v>
      </c>
    </row>
    <row r="2978" spans="1:9" x14ac:dyDescent="0.3">
      <c r="A2978" s="11">
        <v>2014</v>
      </c>
      <c r="B2978" t="s">
        <v>147</v>
      </c>
      <c r="C2978" t="str">
        <f>VLOOKUP(B2978,'REFERENCE SHEET'!B:C,2,FALSE)</f>
        <v>EFX CN EQUITY</v>
      </c>
      <c r="D2978" t="s">
        <v>148</v>
      </c>
      <c r="E2978">
        <v>4</v>
      </c>
      <c r="F2978" t="s">
        <v>10</v>
      </c>
      <c r="G2978" t="s">
        <v>13</v>
      </c>
      <c r="H2978" t="s">
        <v>35</v>
      </c>
      <c r="I2978">
        <v>4.0000000000000008E-2</v>
      </c>
    </row>
    <row r="2979" spans="1:9" x14ac:dyDescent="0.3">
      <c r="A2979" s="11">
        <v>2014</v>
      </c>
      <c r="B2979" t="s">
        <v>147</v>
      </c>
      <c r="C2979" t="str">
        <f>VLOOKUP(B2979,'REFERENCE SHEET'!B:C,2,FALSE)</f>
        <v>EFX CN EQUITY</v>
      </c>
      <c r="D2979" t="s">
        <v>148</v>
      </c>
      <c r="E2979">
        <v>5</v>
      </c>
      <c r="F2979" t="s">
        <v>10</v>
      </c>
      <c r="G2979" t="s">
        <v>15</v>
      </c>
      <c r="H2979" t="s">
        <v>24</v>
      </c>
      <c r="I2979">
        <v>0.72123041918263775</v>
      </c>
    </row>
    <row r="2980" spans="1:9" x14ac:dyDescent="0.3">
      <c r="A2980" s="11">
        <v>2014</v>
      </c>
      <c r="B2980" t="s">
        <v>147</v>
      </c>
      <c r="C2980" t="str">
        <f>VLOOKUP(B2980,'REFERENCE SHEET'!B:C,2,FALSE)</f>
        <v>EFX CN EQUITY</v>
      </c>
      <c r="D2980" t="s">
        <v>148</v>
      </c>
      <c r="E2980">
        <v>6</v>
      </c>
      <c r="F2980" t="s">
        <v>10</v>
      </c>
      <c r="G2980" t="s">
        <v>16</v>
      </c>
      <c r="H2980" t="s">
        <v>26</v>
      </c>
      <c r="I2980">
        <v>0.23833913901417525</v>
      </c>
    </row>
    <row r="2981" spans="1:9" x14ac:dyDescent="0.3">
      <c r="A2981" s="11">
        <v>2015</v>
      </c>
      <c r="B2981" t="s">
        <v>147</v>
      </c>
      <c r="C2981" t="str">
        <f>VLOOKUP(B2981,'REFERENCE SHEET'!B:C,2,FALSE)</f>
        <v>EFX CN EQUITY</v>
      </c>
      <c r="D2981" t="s">
        <v>148</v>
      </c>
      <c r="E2981">
        <v>2</v>
      </c>
      <c r="F2981" t="s">
        <v>10</v>
      </c>
      <c r="G2981" t="s">
        <v>11</v>
      </c>
      <c r="H2981" t="s">
        <v>19</v>
      </c>
      <c r="I2981">
        <v>0.30470555126541465</v>
      </c>
    </row>
    <row r="2982" spans="1:9" x14ac:dyDescent="0.3">
      <c r="A2982" s="11">
        <v>2015</v>
      </c>
      <c r="B2982" t="s">
        <v>147</v>
      </c>
      <c r="C2982" t="str">
        <f>VLOOKUP(B2982,'REFERENCE SHEET'!B:C,2,FALSE)</f>
        <v>EFX CN EQUITY</v>
      </c>
      <c r="D2982" t="s">
        <v>148</v>
      </c>
      <c r="E2982">
        <v>4</v>
      </c>
      <c r="F2982" t="s">
        <v>10</v>
      </c>
      <c r="G2982" t="s">
        <v>13</v>
      </c>
      <c r="H2982" t="s">
        <v>35</v>
      </c>
      <c r="I2982">
        <v>4.788732394366197E-2</v>
      </c>
    </row>
    <row r="2983" spans="1:9" x14ac:dyDescent="0.3">
      <c r="A2983" s="11">
        <v>2015</v>
      </c>
      <c r="B2983" t="s">
        <v>147</v>
      </c>
      <c r="C2983" t="str">
        <f>VLOOKUP(B2983,'REFERENCE SHEET'!B:C,2,FALSE)</f>
        <v>EFX CN EQUITY</v>
      </c>
      <c r="D2983" t="s">
        <v>148</v>
      </c>
      <c r="E2983">
        <v>5</v>
      </c>
      <c r="F2983" t="s">
        <v>10</v>
      </c>
      <c r="G2983" t="s">
        <v>15</v>
      </c>
      <c r="H2983" t="s">
        <v>22</v>
      </c>
      <c r="I2983">
        <v>0.7974853214651374</v>
      </c>
    </row>
    <row r="2984" spans="1:9" x14ac:dyDescent="0.3">
      <c r="A2984" s="11">
        <v>2015</v>
      </c>
      <c r="B2984" t="s">
        <v>147</v>
      </c>
      <c r="C2984" t="str">
        <f>VLOOKUP(B2984,'REFERENCE SHEET'!B:C,2,FALSE)</f>
        <v>EFX CN EQUITY</v>
      </c>
      <c r="D2984" t="s">
        <v>148</v>
      </c>
      <c r="E2984">
        <v>6</v>
      </c>
      <c r="F2984" t="s">
        <v>10</v>
      </c>
      <c r="G2984" t="s">
        <v>16</v>
      </c>
      <c r="H2984" t="s">
        <v>26</v>
      </c>
      <c r="I2984">
        <v>0.16889097744360904</v>
      </c>
    </row>
    <row r="2985" spans="1:9" x14ac:dyDescent="0.3">
      <c r="A2985" s="11">
        <v>2016</v>
      </c>
      <c r="B2985" t="s">
        <v>147</v>
      </c>
      <c r="C2985" t="str">
        <f>VLOOKUP(B2985,'REFERENCE SHEET'!B:C,2,FALSE)</f>
        <v>EFX CN EQUITY</v>
      </c>
      <c r="D2985" t="s">
        <v>148</v>
      </c>
      <c r="E2985">
        <v>2</v>
      </c>
      <c r="F2985" t="s">
        <v>10</v>
      </c>
      <c r="G2985" t="s">
        <v>11</v>
      </c>
      <c r="H2985" t="s">
        <v>19</v>
      </c>
      <c r="I2985">
        <v>0.30978174007879866</v>
      </c>
    </row>
    <row r="2986" spans="1:9" x14ac:dyDescent="0.3">
      <c r="A2986" s="11">
        <v>2016</v>
      </c>
      <c r="B2986" t="s">
        <v>147</v>
      </c>
      <c r="C2986" t="str">
        <f>VLOOKUP(B2986,'REFERENCE SHEET'!B:C,2,FALSE)</f>
        <v>EFX CN EQUITY</v>
      </c>
      <c r="D2986" t="s">
        <v>148</v>
      </c>
      <c r="E2986">
        <v>4</v>
      </c>
      <c r="F2986" t="s">
        <v>10</v>
      </c>
      <c r="G2986" t="s">
        <v>13</v>
      </c>
      <c r="H2986" t="s">
        <v>35</v>
      </c>
      <c r="I2986">
        <v>5.7142857142857141E-2</v>
      </c>
    </row>
    <row r="2987" spans="1:9" x14ac:dyDescent="0.3">
      <c r="A2987" s="11">
        <v>2016</v>
      </c>
      <c r="B2987" t="s">
        <v>147</v>
      </c>
      <c r="C2987" t="str">
        <f>VLOOKUP(B2987,'REFERENCE SHEET'!B:C,2,FALSE)</f>
        <v>EFX CN EQUITY</v>
      </c>
      <c r="D2987" t="s">
        <v>148</v>
      </c>
      <c r="E2987">
        <v>5</v>
      </c>
      <c r="F2987" t="s">
        <v>10</v>
      </c>
      <c r="G2987" t="s">
        <v>15</v>
      </c>
      <c r="H2987" t="s">
        <v>24</v>
      </c>
      <c r="I2987">
        <v>0.71305924623646633</v>
      </c>
    </row>
    <row r="2988" spans="1:9" x14ac:dyDescent="0.3">
      <c r="A2988" s="11">
        <v>2016</v>
      </c>
      <c r="B2988" t="s">
        <v>147</v>
      </c>
      <c r="C2988" t="str">
        <f>VLOOKUP(B2988,'REFERENCE SHEET'!B:C,2,FALSE)</f>
        <v>EFX CN EQUITY</v>
      </c>
      <c r="D2988" t="s">
        <v>148</v>
      </c>
      <c r="E2988">
        <v>6</v>
      </c>
      <c r="F2988" t="s">
        <v>10</v>
      </c>
      <c r="G2988" t="s">
        <v>16</v>
      </c>
      <c r="H2988" t="s">
        <v>26</v>
      </c>
      <c r="I2988">
        <v>0.23347007722007723</v>
      </c>
    </row>
    <row r="2989" spans="1:9" x14ac:dyDescent="0.3">
      <c r="A2989" s="11">
        <v>2017</v>
      </c>
      <c r="B2989" t="s">
        <v>147</v>
      </c>
      <c r="C2989" t="str">
        <f>VLOOKUP(B2989,'REFERENCE SHEET'!B:C,2,FALSE)</f>
        <v>EFX CN EQUITY</v>
      </c>
      <c r="D2989" t="s">
        <v>148</v>
      </c>
      <c r="E2989">
        <v>2</v>
      </c>
      <c r="F2989" t="s">
        <v>10</v>
      </c>
      <c r="G2989" t="s">
        <v>11</v>
      </c>
      <c r="H2989" t="s">
        <v>21</v>
      </c>
      <c r="I2989">
        <v>0.35936546304208727</v>
      </c>
    </row>
    <row r="2990" spans="1:9" x14ac:dyDescent="0.3">
      <c r="A2990" s="11">
        <v>2017</v>
      </c>
      <c r="B2990" t="s">
        <v>147</v>
      </c>
      <c r="C2990" t="str">
        <f>VLOOKUP(B2990,'REFERENCE SHEET'!B:C,2,FALSE)</f>
        <v>EFX CN EQUITY</v>
      </c>
      <c r="D2990" t="s">
        <v>148</v>
      </c>
      <c r="E2990">
        <v>4</v>
      </c>
      <c r="F2990" t="s">
        <v>10</v>
      </c>
      <c r="G2990" t="s">
        <v>13</v>
      </c>
      <c r="H2990" t="s">
        <v>35</v>
      </c>
      <c r="I2990">
        <v>3.5897435897435902E-2</v>
      </c>
    </row>
    <row r="2991" spans="1:9" x14ac:dyDescent="0.3">
      <c r="A2991" s="11">
        <v>2017</v>
      </c>
      <c r="B2991" t="s">
        <v>147</v>
      </c>
      <c r="C2991" t="str">
        <f>VLOOKUP(B2991,'REFERENCE SHEET'!B:C,2,FALSE)</f>
        <v>EFX CN EQUITY</v>
      </c>
      <c r="D2991" t="s">
        <v>148</v>
      </c>
      <c r="E2991">
        <v>5</v>
      </c>
      <c r="F2991" t="s">
        <v>10</v>
      </c>
      <c r="G2991" t="s">
        <v>15</v>
      </c>
      <c r="H2991" t="s">
        <v>22</v>
      </c>
      <c r="I2991">
        <v>0.83038140020898665</v>
      </c>
    </row>
    <row r="2992" spans="1:9" x14ac:dyDescent="0.3">
      <c r="A2992" s="11">
        <v>2017</v>
      </c>
      <c r="B2992" t="s">
        <v>147</v>
      </c>
      <c r="C2992" t="str">
        <f>VLOOKUP(B2992,'REFERENCE SHEET'!B:C,2,FALSE)</f>
        <v>EFX CN EQUITY</v>
      </c>
      <c r="D2992" t="s">
        <v>148</v>
      </c>
      <c r="E2992">
        <v>6</v>
      </c>
      <c r="F2992" t="s">
        <v>10</v>
      </c>
      <c r="G2992" t="s">
        <v>16</v>
      </c>
      <c r="H2992" t="s">
        <v>19</v>
      </c>
      <c r="I2992">
        <v>0.29352724823870702</v>
      </c>
    </row>
    <row r="2993" spans="1:9" x14ac:dyDescent="0.3">
      <c r="A2993" s="11">
        <v>2018</v>
      </c>
      <c r="B2993" t="s">
        <v>147</v>
      </c>
      <c r="C2993" t="str">
        <f>VLOOKUP(B2993,'REFERENCE SHEET'!B:C,2,FALSE)</f>
        <v>EFX CN EQUITY</v>
      </c>
      <c r="D2993" t="s">
        <v>148</v>
      </c>
      <c r="E2993">
        <v>2</v>
      </c>
      <c r="F2993" t="s">
        <v>10</v>
      </c>
      <c r="G2993" t="s">
        <v>11</v>
      </c>
      <c r="H2993" t="s">
        <v>21</v>
      </c>
      <c r="I2993">
        <v>0.36001103531475753</v>
      </c>
    </row>
    <row r="2994" spans="1:9" x14ac:dyDescent="0.3">
      <c r="A2994" s="11">
        <v>2018</v>
      </c>
      <c r="B2994" t="s">
        <v>147</v>
      </c>
      <c r="C2994" t="str">
        <f>VLOOKUP(B2994,'REFERENCE SHEET'!B:C,2,FALSE)</f>
        <v>EFX CN EQUITY</v>
      </c>
      <c r="D2994" t="s">
        <v>148</v>
      </c>
      <c r="E2994">
        <v>4</v>
      </c>
      <c r="F2994" t="s">
        <v>10</v>
      </c>
      <c r="G2994" t="s">
        <v>13</v>
      </c>
      <c r="H2994" t="s">
        <v>35</v>
      </c>
      <c r="I2994">
        <v>6.9902912621359226E-2</v>
      </c>
    </row>
    <row r="2995" spans="1:9" x14ac:dyDescent="0.3">
      <c r="A2995" s="11">
        <v>2018</v>
      </c>
      <c r="B2995" t="s">
        <v>147</v>
      </c>
      <c r="C2995" t="str">
        <f>VLOOKUP(B2995,'REFERENCE SHEET'!B:C,2,FALSE)</f>
        <v>EFX CN EQUITY</v>
      </c>
      <c r="D2995" t="s">
        <v>148</v>
      </c>
      <c r="E2995">
        <v>5</v>
      </c>
      <c r="F2995" t="s">
        <v>10</v>
      </c>
      <c r="G2995" t="s">
        <v>15</v>
      </c>
      <c r="H2995" t="s">
        <v>22</v>
      </c>
      <c r="I2995">
        <v>0.8249733124018841</v>
      </c>
    </row>
    <row r="2996" spans="1:9" x14ac:dyDescent="0.3">
      <c r="A2996" s="11">
        <v>2018</v>
      </c>
      <c r="B2996" t="s">
        <v>147</v>
      </c>
      <c r="C2996" t="str">
        <f>VLOOKUP(B2996,'REFERENCE SHEET'!B:C,2,FALSE)</f>
        <v>EFX CN EQUITY</v>
      </c>
      <c r="D2996" t="s">
        <v>148</v>
      </c>
      <c r="E2996">
        <v>6</v>
      </c>
      <c r="F2996" t="s">
        <v>10</v>
      </c>
      <c r="G2996" t="s">
        <v>16</v>
      </c>
      <c r="H2996" t="s">
        <v>19</v>
      </c>
      <c r="I2996">
        <v>0.27106375363479912</v>
      </c>
    </row>
    <row r="2997" spans="1:9" x14ac:dyDescent="0.3">
      <c r="A2997" s="11">
        <v>2019</v>
      </c>
      <c r="B2997" t="s">
        <v>147</v>
      </c>
      <c r="C2997" t="str">
        <f>VLOOKUP(B2997,'REFERENCE SHEET'!B:C,2,FALSE)</f>
        <v>EFX CN EQUITY</v>
      </c>
      <c r="D2997" t="s">
        <v>148</v>
      </c>
      <c r="E2997">
        <v>2</v>
      </c>
      <c r="F2997" t="s">
        <v>10</v>
      </c>
      <c r="G2997" t="s">
        <v>11</v>
      </c>
      <c r="H2997" t="s">
        <v>25</v>
      </c>
      <c r="I2997">
        <v>0.4829123083250379</v>
      </c>
    </row>
    <row r="2998" spans="1:9" x14ac:dyDescent="0.3">
      <c r="A2998" s="11">
        <v>2019</v>
      </c>
      <c r="B2998" t="s">
        <v>147</v>
      </c>
      <c r="C2998" t="str">
        <f>VLOOKUP(B2998,'REFERENCE SHEET'!B:C,2,FALSE)</f>
        <v>EFX CN EQUITY</v>
      </c>
      <c r="D2998" t="s">
        <v>148</v>
      </c>
      <c r="E2998">
        <v>4</v>
      </c>
      <c r="F2998" t="s">
        <v>10</v>
      </c>
      <c r="G2998" t="s">
        <v>13</v>
      </c>
      <c r="H2998" t="s">
        <v>25</v>
      </c>
      <c r="I2998">
        <v>0.49393591393591396</v>
      </c>
    </row>
    <row r="2999" spans="1:9" x14ac:dyDescent="0.3">
      <c r="A2999" s="11">
        <v>2019</v>
      </c>
      <c r="B2999" t="s">
        <v>147</v>
      </c>
      <c r="C2999" t="str">
        <f>VLOOKUP(B2999,'REFERENCE SHEET'!B:C,2,FALSE)</f>
        <v>EFX CN EQUITY</v>
      </c>
      <c r="D2999" t="s">
        <v>148</v>
      </c>
      <c r="E2999">
        <v>5</v>
      </c>
      <c r="F2999" t="s">
        <v>10</v>
      </c>
      <c r="G2999" t="s">
        <v>15</v>
      </c>
      <c r="H2999" t="s">
        <v>24</v>
      </c>
      <c r="I2999">
        <v>0.73655535937387084</v>
      </c>
    </row>
    <row r="3000" spans="1:9" x14ac:dyDescent="0.3">
      <c r="A3000" s="11">
        <v>2019</v>
      </c>
      <c r="B3000" t="s">
        <v>147</v>
      </c>
      <c r="C3000" t="str">
        <f>VLOOKUP(B3000,'REFERENCE SHEET'!B:C,2,FALSE)</f>
        <v>EFX CN EQUITY</v>
      </c>
      <c r="D3000" t="s">
        <v>148</v>
      </c>
      <c r="E3000">
        <v>6</v>
      </c>
      <c r="F3000" t="s">
        <v>10</v>
      </c>
      <c r="G3000" t="s">
        <v>16</v>
      </c>
      <c r="H3000" t="s">
        <v>19</v>
      </c>
      <c r="I3000">
        <v>0.29552673657865464</v>
      </c>
    </row>
    <row r="3001" spans="1:9" x14ac:dyDescent="0.3">
      <c r="A3001" s="11">
        <v>2020</v>
      </c>
      <c r="B3001" t="s">
        <v>147</v>
      </c>
      <c r="C3001" t="str">
        <f>VLOOKUP(B3001,'REFERENCE SHEET'!B:C,2,FALSE)</f>
        <v>EFX CN EQUITY</v>
      </c>
      <c r="D3001" t="s">
        <v>148</v>
      </c>
      <c r="E3001">
        <v>2</v>
      </c>
      <c r="F3001" t="s">
        <v>10</v>
      </c>
      <c r="G3001" t="s">
        <v>11</v>
      </c>
      <c r="H3001" t="s">
        <v>25</v>
      </c>
      <c r="I3001">
        <v>0.46021397138446551</v>
      </c>
    </row>
    <row r="3002" spans="1:9" x14ac:dyDescent="0.3">
      <c r="A3002" s="11">
        <v>2020</v>
      </c>
      <c r="B3002" t="s">
        <v>147</v>
      </c>
      <c r="C3002" t="str">
        <f>VLOOKUP(B3002,'REFERENCE SHEET'!B:C,2,FALSE)</f>
        <v>EFX CN EQUITY</v>
      </c>
      <c r="D3002" t="s">
        <v>148</v>
      </c>
      <c r="E3002">
        <v>4</v>
      </c>
      <c r="F3002" t="s">
        <v>10</v>
      </c>
      <c r="G3002" t="s">
        <v>13</v>
      </c>
      <c r="H3002" t="s">
        <v>25</v>
      </c>
      <c r="I3002">
        <v>0.42527271814943046</v>
      </c>
    </row>
    <row r="3003" spans="1:9" x14ac:dyDescent="0.3">
      <c r="A3003" s="11">
        <v>2020</v>
      </c>
      <c r="B3003" t="s">
        <v>147</v>
      </c>
      <c r="C3003" t="str">
        <f>VLOOKUP(B3003,'REFERENCE SHEET'!B:C,2,FALSE)</f>
        <v>EFX CN EQUITY</v>
      </c>
      <c r="D3003" t="s">
        <v>148</v>
      </c>
      <c r="E3003">
        <v>5</v>
      </c>
      <c r="F3003" t="s">
        <v>10</v>
      </c>
      <c r="G3003" t="s">
        <v>15</v>
      </c>
      <c r="H3003" t="s">
        <v>22</v>
      </c>
      <c r="I3003">
        <v>0.81823019694009447</v>
      </c>
    </row>
    <row r="3004" spans="1:9" x14ac:dyDescent="0.3">
      <c r="A3004" s="11">
        <v>2020</v>
      </c>
      <c r="B3004" t="s">
        <v>147</v>
      </c>
      <c r="C3004" t="str">
        <f>VLOOKUP(B3004,'REFERENCE SHEET'!B:C,2,FALSE)</f>
        <v>EFX CN EQUITY</v>
      </c>
      <c r="D3004" t="s">
        <v>148</v>
      </c>
      <c r="E3004">
        <v>6</v>
      </c>
      <c r="F3004" t="s">
        <v>10</v>
      </c>
      <c r="G3004" t="s">
        <v>16</v>
      </c>
      <c r="H3004" t="s">
        <v>26</v>
      </c>
      <c r="I3004">
        <v>0.23714655958502751</v>
      </c>
    </row>
    <row r="3005" spans="1:9" x14ac:dyDescent="0.3">
      <c r="A3005" s="11">
        <v>2021</v>
      </c>
      <c r="B3005" t="s">
        <v>147</v>
      </c>
      <c r="C3005" t="str">
        <f>VLOOKUP(B3005,'REFERENCE SHEET'!B:C,2,FALSE)</f>
        <v>EFX CN EQUITY</v>
      </c>
      <c r="D3005" t="s">
        <v>148</v>
      </c>
      <c r="E3005">
        <v>2</v>
      </c>
      <c r="F3005" t="s">
        <v>10</v>
      </c>
      <c r="G3005" t="s">
        <v>11</v>
      </c>
      <c r="H3005" t="s">
        <v>25</v>
      </c>
      <c r="I3005">
        <v>0.41726184057596927</v>
      </c>
    </row>
    <row r="3006" spans="1:9" x14ac:dyDescent="0.3">
      <c r="A3006" s="11">
        <v>2021</v>
      </c>
      <c r="B3006" t="s">
        <v>147</v>
      </c>
      <c r="C3006" t="str">
        <f>VLOOKUP(B3006,'REFERENCE SHEET'!B:C,2,FALSE)</f>
        <v>EFX CN EQUITY</v>
      </c>
      <c r="D3006" t="s">
        <v>148</v>
      </c>
      <c r="E3006">
        <v>4</v>
      </c>
      <c r="F3006" t="s">
        <v>10</v>
      </c>
      <c r="G3006" t="s">
        <v>13</v>
      </c>
      <c r="H3006" t="s">
        <v>21</v>
      </c>
      <c r="I3006">
        <v>0.35471041074657711</v>
      </c>
    </row>
    <row r="3007" spans="1:9" x14ac:dyDescent="0.3">
      <c r="A3007" s="11">
        <v>2021</v>
      </c>
      <c r="B3007" t="s">
        <v>147</v>
      </c>
      <c r="C3007" t="str">
        <f>VLOOKUP(B3007,'REFERENCE SHEET'!B:C,2,FALSE)</f>
        <v>EFX CN EQUITY</v>
      </c>
      <c r="D3007" t="s">
        <v>148</v>
      </c>
      <c r="E3007">
        <v>5</v>
      </c>
      <c r="F3007" t="s">
        <v>10</v>
      </c>
      <c r="G3007" t="s">
        <v>15</v>
      </c>
      <c r="H3007" t="s">
        <v>22</v>
      </c>
      <c r="I3007">
        <v>0.79373655418280187</v>
      </c>
    </row>
    <row r="3008" spans="1:9" x14ac:dyDescent="0.3">
      <c r="A3008" s="11">
        <v>2021</v>
      </c>
      <c r="B3008" t="s">
        <v>147</v>
      </c>
      <c r="C3008" t="str">
        <f>VLOOKUP(B3008,'REFERENCE SHEET'!B:C,2,FALSE)</f>
        <v>EFX CN EQUITY</v>
      </c>
      <c r="D3008" t="s">
        <v>148</v>
      </c>
      <c r="E3008">
        <v>6</v>
      </c>
      <c r="F3008" t="s">
        <v>10</v>
      </c>
      <c r="G3008" t="s">
        <v>16</v>
      </c>
      <c r="H3008" t="s">
        <v>26</v>
      </c>
      <c r="I3008">
        <v>0.20386477735308733</v>
      </c>
    </row>
    <row r="3009" spans="1:9" x14ac:dyDescent="0.3">
      <c r="A3009" s="11">
        <v>2022</v>
      </c>
      <c r="B3009" t="s">
        <v>147</v>
      </c>
      <c r="C3009" t="str">
        <f>VLOOKUP(B3009,'REFERENCE SHEET'!B:C,2,FALSE)</f>
        <v>EFX CN EQUITY</v>
      </c>
      <c r="D3009" t="s">
        <v>148</v>
      </c>
      <c r="E3009">
        <v>2</v>
      </c>
      <c r="F3009" t="s">
        <v>10</v>
      </c>
      <c r="G3009" t="s">
        <v>11</v>
      </c>
      <c r="H3009" t="s">
        <v>25</v>
      </c>
      <c r="I3009">
        <v>0.46634118515493134</v>
      </c>
    </row>
    <row r="3010" spans="1:9" x14ac:dyDescent="0.3">
      <c r="A3010" s="11">
        <v>2022</v>
      </c>
      <c r="B3010" t="s">
        <v>147</v>
      </c>
      <c r="C3010" t="str">
        <f>VLOOKUP(B3010,'REFERENCE SHEET'!B:C,2,FALSE)</f>
        <v>EFX CN EQUITY</v>
      </c>
      <c r="D3010" t="s">
        <v>148</v>
      </c>
      <c r="E3010">
        <v>4</v>
      </c>
      <c r="F3010" t="s">
        <v>10</v>
      </c>
      <c r="G3010" t="s">
        <v>13</v>
      </c>
      <c r="H3010" t="s">
        <v>19</v>
      </c>
      <c r="I3010">
        <v>0.31884325876669062</v>
      </c>
    </row>
    <row r="3011" spans="1:9" x14ac:dyDescent="0.3">
      <c r="A3011" s="11">
        <v>2022</v>
      </c>
      <c r="B3011" t="s">
        <v>147</v>
      </c>
      <c r="C3011" t="str">
        <f>VLOOKUP(B3011,'REFERENCE SHEET'!B:C,2,FALSE)</f>
        <v>EFX CN EQUITY</v>
      </c>
      <c r="D3011" t="s">
        <v>148</v>
      </c>
      <c r="E3011">
        <v>5</v>
      </c>
      <c r="F3011" t="s">
        <v>10</v>
      </c>
      <c r="G3011" t="s">
        <v>15</v>
      </c>
      <c r="H3011" t="s">
        <v>23</v>
      </c>
      <c r="I3011">
        <v>0.83853665026406976</v>
      </c>
    </row>
    <row r="3012" spans="1:9" x14ac:dyDescent="0.3">
      <c r="A3012" s="11">
        <v>2022</v>
      </c>
      <c r="B3012" t="s">
        <v>147</v>
      </c>
      <c r="C3012" t="str">
        <f>VLOOKUP(B3012,'REFERENCE SHEET'!B:C,2,FALSE)</f>
        <v>EFX CN EQUITY</v>
      </c>
      <c r="D3012" t="s">
        <v>148</v>
      </c>
      <c r="E3012">
        <v>6</v>
      </c>
      <c r="F3012" t="s">
        <v>10</v>
      </c>
      <c r="G3012" t="s">
        <v>16</v>
      </c>
      <c r="H3012" t="s">
        <v>19</v>
      </c>
      <c r="I3012">
        <v>0.32563564149042085</v>
      </c>
    </row>
    <row r="3013" spans="1:9" x14ac:dyDescent="0.3">
      <c r="A3013" s="11">
        <v>2023</v>
      </c>
      <c r="B3013" t="s">
        <v>147</v>
      </c>
      <c r="C3013" t="str">
        <f>VLOOKUP(B3013,'REFERENCE SHEET'!B:C,2,FALSE)</f>
        <v>EFX CN EQUITY</v>
      </c>
      <c r="D3013" t="s">
        <v>148</v>
      </c>
      <c r="E3013">
        <v>2</v>
      </c>
      <c r="F3013" t="s">
        <v>10</v>
      </c>
      <c r="G3013" t="s">
        <v>11</v>
      </c>
      <c r="H3013" t="s">
        <v>25</v>
      </c>
      <c r="I3013">
        <v>0.43167737144978635</v>
      </c>
    </row>
    <row r="3014" spans="1:9" x14ac:dyDescent="0.3">
      <c r="A3014" s="11">
        <v>2023</v>
      </c>
      <c r="B3014" t="s">
        <v>147</v>
      </c>
      <c r="C3014" t="str">
        <f>VLOOKUP(B3014,'REFERENCE SHEET'!B:C,2,FALSE)</f>
        <v>EFX CN EQUITY</v>
      </c>
      <c r="D3014" t="s">
        <v>148</v>
      </c>
      <c r="E3014">
        <v>4</v>
      </c>
      <c r="F3014" t="s">
        <v>10</v>
      </c>
      <c r="G3014" t="s">
        <v>13</v>
      </c>
      <c r="H3014" t="s">
        <v>21</v>
      </c>
      <c r="I3014">
        <v>0.34425808997632201</v>
      </c>
    </row>
    <row r="3015" spans="1:9" x14ac:dyDescent="0.3">
      <c r="A3015" s="11">
        <v>2023</v>
      </c>
      <c r="B3015" t="s">
        <v>147</v>
      </c>
      <c r="C3015" t="str">
        <f>VLOOKUP(B3015,'REFERENCE SHEET'!B:C,2,FALSE)</f>
        <v>EFX CN EQUITY</v>
      </c>
      <c r="D3015" t="s">
        <v>148</v>
      </c>
      <c r="E3015">
        <v>5</v>
      </c>
      <c r="F3015" t="s">
        <v>10</v>
      </c>
      <c r="G3015" t="s">
        <v>15</v>
      </c>
      <c r="H3015" t="s">
        <v>22</v>
      </c>
      <c r="I3015">
        <v>0.79277204719788452</v>
      </c>
    </row>
    <row r="3016" spans="1:9" x14ac:dyDescent="0.3">
      <c r="A3016" s="11">
        <v>2023</v>
      </c>
      <c r="B3016" t="s">
        <v>147</v>
      </c>
      <c r="C3016" t="str">
        <f>VLOOKUP(B3016,'REFERENCE SHEET'!B:C,2,FALSE)</f>
        <v>EFX CN EQUITY</v>
      </c>
      <c r="D3016" t="s">
        <v>148</v>
      </c>
      <c r="E3016">
        <v>6</v>
      </c>
      <c r="F3016" t="s">
        <v>10</v>
      </c>
      <c r="G3016" t="s">
        <v>16</v>
      </c>
      <c r="H3016" t="s">
        <v>26</v>
      </c>
      <c r="I3016">
        <v>0.24949380689810499</v>
      </c>
    </row>
    <row r="3017" spans="1:9" x14ac:dyDescent="0.3">
      <c r="A3017" s="11">
        <v>2024</v>
      </c>
      <c r="B3017" t="s">
        <v>147</v>
      </c>
      <c r="C3017" t="str">
        <f>VLOOKUP(B3017,'REFERENCE SHEET'!B:C,2,FALSE)</f>
        <v>EFX CN EQUITY</v>
      </c>
      <c r="D3017" t="s">
        <v>148</v>
      </c>
      <c r="E3017">
        <v>2</v>
      </c>
      <c r="F3017" t="s">
        <v>10</v>
      </c>
      <c r="G3017" t="s">
        <v>11</v>
      </c>
      <c r="H3017" t="s">
        <v>21</v>
      </c>
      <c r="I3017">
        <v>0.40953227077599463</v>
      </c>
    </row>
    <row r="3018" spans="1:9" x14ac:dyDescent="0.3">
      <c r="A3018" s="11">
        <v>2024</v>
      </c>
      <c r="B3018" t="s">
        <v>147</v>
      </c>
      <c r="C3018" t="str">
        <f>VLOOKUP(B3018,'REFERENCE SHEET'!B:C,2,FALSE)</f>
        <v>EFX CN EQUITY</v>
      </c>
      <c r="D3018" t="s">
        <v>148</v>
      </c>
      <c r="E3018">
        <v>4</v>
      </c>
      <c r="F3018" t="s">
        <v>10</v>
      </c>
      <c r="G3018" t="s">
        <v>13</v>
      </c>
      <c r="H3018" t="s">
        <v>19</v>
      </c>
      <c r="I3018">
        <v>0.31544158371770903</v>
      </c>
    </row>
    <row r="3019" spans="1:9" x14ac:dyDescent="0.3">
      <c r="A3019" s="11">
        <v>2024</v>
      </c>
      <c r="B3019" t="s">
        <v>147</v>
      </c>
      <c r="C3019" t="str">
        <f>VLOOKUP(B3019,'REFERENCE SHEET'!B:C,2,FALSE)</f>
        <v>EFX CN EQUITY</v>
      </c>
      <c r="D3019" t="s">
        <v>148</v>
      </c>
      <c r="E3019">
        <v>5</v>
      </c>
      <c r="F3019" t="s">
        <v>10</v>
      </c>
      <c r="G3019" t="s">
        <v>15</v>
      </c>
      <c r="H3019" t="s">
        <v>22</v>
      </c>
      <c r="I3019">
        <v>0.76012500000000005</v>
      </c>
    </row>
    <row r="3020" spans="1:9" x14ac:dyDescent="0.3">
      <c r="A3020" s="11">
        <v>2024</v>
      </c>
      <c r="B3020" t="s">
        <v>147</v>
      </c>
      <c r="C3020" t="str">
        <f>VLOOKUP(B3020,'REFERENCE SHEET'!B:C,2,FALSE)</f>
        <v>EFX CN EQUITY</v>
      </c>
      <c r="D3020" t="s">
        <v>148</v>
      </c>
      <c r="E3020">
        <v>6</v>
      </c>
      <c r="F3020" t="s">
        <v>10</v>
      </c>
      <c r="G3020" t="s">
        <v>16</v>
      </c>
      <c r="H3020" t="s">
        <v>26</v>
      </c>
      <c r="I3020">
        <v>0.24020552476786478</v>
      </c>
    </row>
    <row r="3021" spans="1:9" x14ac:dyDescent="0.3">
      <c r="A3021" s="11">
        <v>2016</v>
      </c>
      <c r="B3021" t="s">
        <v>155</v>
      </c>
      <c r="C3021" t="str">
        <f>VLOOKUP(B3021,'REFERENCE SHEET'!B:C,2,FALSE)</f>
        <v>EIF CN EQUITY</v>
      </c>
      <c r="D3021" t="s">
        <v>156</v>
      </c>
      <c r="E3021">
        <v>2</v>
      </c>
      <c r="F3021" t="s">
        <v>10</v>
      </c>
      <c r="G3021" t="s">
        <v>11</v>
      </c>
      <c r="H3021" t="s">
        <v>35</v>
      </c>
      <c r="I3021">
        <v>8.2947626406210312E-2</v>
      </c>
    </row>
    <row r="3022" spans="1:9" x14ac:dyDescent="0.3">
      <c r="A3022" s="11">
        <v>2016</v>
      </c>
      <c r="B3022" t="s">
        <v>155</v>
      </c>
      <c r="C3022" t="str">
        <f>VLOOKUP(B3022,'REFERENCE SHEET'!B:C,2,FALSE)</f>
        <v>EIF CN EQUITY</v>
      </c>
      <c r="D3022" t="s">
        <v>156</v>
      </c>
      <c r="E3022">
        <v>4</v>
      </c>
      <c r="F3022" t="s">
        <v>10</v>
      </c>
      <c r="G3022" t="s">
        <v>13</v>
      </c>
      <c r="H3022" t="s">
        <v>35</v>
      </c>
      <c r="I3022">
        <v>3.2828282828282832E-2</v>
      </c>
    </row>
    <row r="3023" spans="1:9" x14ac:dyDescent="0.3">
      <c r="A3023" s="11">
        <v>2016</v>
      </c>
      <c r="B3023" t="s">
        <v>155</v>
      </c>
      <c r="C3023" t="str">
        <f>VLOOKUP(B3023,'REFERENCE SHEET'!B:C,2,FALSE)</f>
        <v>EIF CN EQUITY</v>
      </c>
      <c r="D3023" t="s">
        <v>156</v>
      </c>
      <c r="E3023">
        <v>5</v>
      </c>
      <c r="F3023" t="s">
        <v>10</v>
      </c>
      <c r="G3023" t="s">
        <v>15</v>
      </c>
      <c r="H3023" t="s">
        <v>26</v>
      </c>
      <c r="I3023">
        <v>0.2357749469214438</v>
      </c>
    </row>
    <row r="3024" spans="1:9" x14ac:dyDescent="0.3">
      <c r="A3024" s="11">
        <v>2016</v>
      </c>
      <c r="B3024" t="s">
        <v>155</v>
      </c>
      <c r="C3024" t="str">
        <f>VLOOKUP(B3024,'REFERENCE SHEET'!B:C,2,FALSE)</f>
        <v>EIF CN EQUITY</v>
      </c>
      <c r="D3024" t="s">
        <v>156</v>
      </c>
      <c r="E3024">
        <v>6</v>
      </c>
      <c r="F3024" t="s">
        <v>10</v>
      </c>
      <c r="G3024" t="s">
        <v>16</v>
      </c>
      <c r="H3024" t="s">
        <v>35</v>
      </c>
      <c r="I3024">
        <v>1.6588050314465416E-2</v>
      </c>
    </row>
    <row r="3025" spans="1:9" x14ac:dyDescent="0.3">
      <c r="A3025" s="11">
        <v>2017</v>
      </c>
      <c r="B3025" t="s">
        <v>155</v>
      </c>
      <c r="C3025" t="str">
        <f>VLOOKUP(B3025,'REFERENCE SHEET'!B:C,2,FALSE)</f>
        <v>EIF CN EQUITY</v>
      </c>
      <c r="D3025" t="s">
        <v>156</v>
      </c>
      <c r="E3025">
        <v>2</v>
      </c>
      <c r="F3025" t="s">
        <v>10</v>
      </c>
      <c r="G3025" t="s">
        <v>11</v>
      </c>
      <c r="H3025" t="s">
        <v>20</v>
      </c>
      <c r="I3025">
        <v>0.11992862520906068</v>
      </c>
    </row>
    <row r="3026" spans="1:9" x14ac:dyDescent="0.3">
      <c r="A3026" s="11">
        <v>2017</v>
      </c>
      <c r="B3026" t="s">
        <v>155</v>
      </c>
      <c r="C3026" t="str">
        <f>VLOOKUP(B3026,'REFERENCE SHEET'!B:C,2,FALSE)</f>
        <v>EIF CN EQUITY</v>
      </c>
      <c r="D3026" t="s">
        <v>156</v>
      </c>
      <c r="E3026">
        <v>4</v>
      </c>
      <c r="F3026" t="s">
        <v>10</v>
      </c>
      <c r="G3026" t="s">
        <v>13</v>
      </c>
      <c r="H3026" t="s">
        <v>35</v>
      </c>
      <c r="I3026">
        <v>1.6645326504481434E-2</v>
      </c>
    </row>
    <row r="3027" spans="1:9" x14ac:dyDescent="0.3">
      <c r="A3027" s="11">
        <v>2017</v>
      </c>
      <c r="B3027" t="s">
        <v>155</v>
      </c>
      <c r="C3027" t="str">
        <f>VLOOKUP(B3027,'REFERENCE SHEET'!B:C,2,FALSE)</f>
        <v>EIF CN EQUITY</v>
      </c>
      <c r="D3027" t="s">
        <v>156</v>
      </c>
      <c r="E3027">
        <v>5</v>
      </c>
      <c r="F3027" t="s">
        <v>10</v>
      </c>
      <c r="G3027" t="s">
        <v>15</v>
      </c>
      <c r="H3027" t="s">
        <v>26</v>
      </c>
      <c r="I3027">
        <v>0.216405433646813</v>
      </c>
    </row>
    <row r="3028" spans="1:9" x14ac:dyDescent="0.3">
      <c r="A3028" s="11">
        <v>2017</v>
      </c>
      <c r="B3028" t="s">
        <v>155</v>
      </c>
      <c r="C3028" t="str">
        <f>VLOOKUP(B3028,'REFERENCE SHEET'!B:C,2,FALSE)</f>
        <v>EIF CN EQUITY</v>
      </c>
      <c r="D3028" t="s">
        <v>156</v>
      </c>
      <c r="E3028">
        <v>6</v>
      </c>
      <c r="F3028" t="s">
        <v>10</v>
      </c>
      <c r="G3028" t="s">
        <v>16</v>
      </c>
      <c r="H3028" t="s">
        <v>20</v>
      </c>
      <c r="I3028">
        <v>0.13156737096268817</v>
      </c>
    </row>
    <row r="3029" spans="1:9" x14ac:dyDescent="0.3">
      <c r="A3029" s="11">
        <v>2018</v>
      </c>
      <c r="B3029" t="s">
        <v>155</v>
      </c>
      <c r="C3029" t="str">
        <f>VLOOKUP(B3029,'REFERENCE SHEET'!B:C,2,FALSE)</f>
        <v>EIF CN EQUITY</v>
      </c>
      <c r="D3029" t="s">
        <v>156</v>
      </c>
      <c r="E3029">
        <v>2</v>
      </c>
      <c r="F3029" t="s">
        <v>10</v>
      </c>
      <c r="G3029" t="s">
        <v>11</v>
      </c>
      <c r="H3029" t="s">
        <v>20</v>
      </c>
      <c r="I3029">
        <v>0.16647116750538213</v>
      </c>
    </row>
    <row r="3030" spans="1:9" x14ac:dyDescent="0.3">
      <c r="A3030" s="11">
        <v>2018</v>
      </c>
      <c r="B3030" t="s">
        <v>155</v>
      </c>
      <c r="C3030" t="str">
        <f>VLOOKUP(B3030,'REFERENCE SHEET'!B:C,2,FALSE)</f>
        <v>EIF CN EQUITY</v>
      </c>
      <c r="D3030" t="s">
        <v>156</v>
      </c>
      <c r="E3030">
        <v>4</v>
      </c>
      <c r="F3030" t="s">
        <v>10</v>
      </c>
      <c r="G3030" t="s">
        <v>13</v>
      </c>
      <c r="H3030" t="s">
        <v>35</v>
      </c>
      <c r="I3030">
        <v>2.5580480125934672E-2</v>
      </c>
    </row>
    <row r="3031" spans="1:9" x14ac:dyDescent="0.3">
      <c r="A3031" s="11">
        <v>2018</v>
      </c>
      <c r="B3031" t="s">
        <v>155</v>
      </c>
      <c r="C3031" t="str">
        <f>VLOOKUP(B3031,'REFERENCE SHEET'!B:C,2,FALSE)</f>
        <v>EIF CN EQUITY</v>
      </c>
      <c r="D3031" t="s">
        <v>156</v>
      </c>
      <c r="E3031">
        <v>5</v>
      </c>
      <c r="F3031" t="s">
        <v>10</v>
      </c>
      <c r="G3031" t="s">
        <v>15</v>
      </c>
      <c r="H3031" t="s">
        <v>21</v>
      </c>
      <c r="I3031">
        <v>0.39148717948717965</v>
      </c>
    </row>
    <row r="3032" spans="1:9" x14ac:dyDescent="0.3">
      <c r="A3032" s="11">
        <v>2018</v>
      </c>
      <c r="B3032" t="s">
        <v>155</v>
      </c>
      <c r="C3032" t="str">
        <f>VLOOKUP(B3032,'REFERENCE SHEET'!B:C,2,FALSE)</f>
        <v>EIF CN EQUITY</v>
      </c>
      <c r="D3032" t="s">
        <v>156</v>
      </c>
      <c r="E3032">
        <v>6</v>
      </c>
      <c r="F3032" t="s">
        <v>10</v>
      </c>
      <c r="G3032" t="s">
        <v>16</v>
      </c>
      <c r="H3032" t="s">
        <v>20</v>
      </c>
      <c r="I3032">
        <v>0.11889937106918246</v>
      </c>
    </row>
    <row r="3033" spans="1:9" x14ac:dyDescent="0.3">
      <c r="A3033" s="11">
        <v>2019</v>
      </c>
      <c r="B3033" t="s">
        <v>155</v>
      </c>
      <c r="C3033" t="str">
        <f>VLOOKUP(B3033,'REFERENCE SHEET'!B:C,2,FALSE)</f>
        <v>EIF CN EQUITY</v>
      </c>
      <c r="D3033" t="s">
        <v>156</v>
      </c>
      <c r="E3033">
        <v>2</v>
      </c>
      <c r="F3033" t="s">
        <v>10</v>
      </c>
      <c r="G3033" t="s">
        <v>11</v>
      </c>
      <c r="H3033" t="s">
        <v>19</v>
      </c>
      <c r="I3033">
        <v>0.2555897057121389</v>
      </c>
    </row>
    <row r="3034" spans="1:9" x14ac:dyDescent="0.3">
      <c r="A3034" s="11">
        <v>2019</v>
      </c>
      <c r="B3034" t="s">
        <v>155</v>
      </c>
      <c r="C3034" t="str">
        <f>VLOOKUP(B3034,'REFERENCE SHEET'!B:C,2,FALSE)</f>
        <v>EIF CN EQUITY</v>
      </c>
      <c r="D3034" t="s">
        <v>156</v>
      </c>
      <c r="E3034">
        <v>4</v>
      </c>
      <c r="F3034" t="s">
        <v>10</v>
      </c>
      <c r="G3034" t="s">
        <v>13</v>
      </c>
      <c r="H3034" t="s">
        <v>26</v>
      </c>
      <c r="I3034">
        <v>0.19072845536357974</v>
      </c>
    </row>
    <row r="3035" spans="1:9" x14ac:dyDescent="0.3">
      <c r="A3035" s="11">
        <v>2019</v>
      </c>
      <c r="B3035" t="s">
        <v>155</v>
      </c>
      <c r="C3035" t="str">
        <f>VLOOKUP(B3035,'REFERENCE SHEET'!B:C,2,FALSE)</f>
        <v>EIF CN EQUITY</v>
      </c>
      <c r="D3035" t="s">
        <v>156</v>
      </c>
      <c r="E3035">
        <v>5</v>
      </c>
      <c r="F3035" t="s">
        <v>10</v>
      </c>
      <c r="G3035" t="s">
        <v>15</v>
      </c>
      <c r="H3035" t="s">
        <v>21</v>
      </c>
      <c r="I3035">
        <v>0.4052922590837284</v>
      </c>
    </row>
    <row r="3036" spans="1:9" x14ac:dyDescent="0.3">
      <c r="A3036" s="11">
        <v>2019</v>
      </c>
      <c r="B3036" t="s">
        <v>155</v>
      </c>
      <c r="C3036" t="str">
        <f>VLOOKUP(B3036,'REFERENCE SHEET'!B:C,2,FALSE)</f>
        <v>EIF CN EQUITY</v>
      </c>
      <c r="D3036" t="s">
        <v>156</v>
      </c>
      <c r="E3036">
        <v>6</v>
      </c>
      <c r="F3036" t="s">
        <v>10</v>
      </c>
      <c r="G3036" t="s">
        <v>16</v>
      </c>
      <c r="H3036" t="s">
        <v>26</v>
      </c>
      <c r="I3036">
        <v>0.20236732066356761</v>
      </c>
    </row>
    <row r="3037" spans="1:9" x14ac:dyDescent="0.3">
      <c r="A3037" s="11">
        <v>2020</v>
      </c>
      <c r="B3037" t="s">
        <v>155</v>
      </c>
      <c r="C3037" t="str">
        <f>VLOOKUP(B3037,'REFERENCE SHEET'!B:C,2,FALSE)</f>
        <v>EIF CN EQUITY</v>
      </c>
      <c r="D3037" t="s">
        <v>156</v>
      </c>
      <c r="E3037">
        <v>2</v>
      </c>
      <c r="F3037" t="s">
        <v>10</v>
      </c>
      <c r="G3037" t="s">
        <v>11</v>
      </c>
      <c r="H3037" t="s">
        <v>19</v>
      </c>
      <c r="I3037">
        <v>0.31384290542312876</v>
      </c>
    </row>
    <row r="3038" spans="1:9" x14ac:dyDescent="0.3">
      <c r="A3038" s="11">
        <v>2020</v>
      </c>
      <c r="B3038" t="s">
        <v>155</v>
      </c>
      <c r="C3038" t="str">
        <f>VLOOKUP(B3038,'REFERENCE SHEET'!B:C,2,FALSE)</f>
        <v>EIF CN EQUITY</v>
      </c>
      <c r="D3038" t="s">
        <v>156</v>
      </c>
      <c r="E3038">
        <v>4</v>
      </c>
      <c r="F3038" t="s">
        <v>10</v>
      </c>
      <c r="G3038" t="s">
        <v>13</v>
      </c>
      <c r="H3038" t="s">
        <v>26</v>
      </c>
      <c r="I3038">
        <v>0.23998730942703786</v>
      </c>
    </row>
    <row r="3039" spans="1:9" x14ac:dyDescent="0.3">
      <c r="A3039" s="11">
        <v>2020</v>
      </c>
      <c r="B3039" t="s">
        <v>155</v>
      </c>
      <c r="C3039" t="str">
        <f>VLOOKUP(B3039,'REFERENCE SHEET'!B:C,2,FALSE)</f>
        <v>EIF CN EQUITY</v>
      </c>
      <c r="D3039" t="s">
        <v>156</v>
      </c>
      <c r="E3039">
        <v>5</v>
      </c>
      <c r="F3039" t="s">
        <v>10</v>
      </c>
      <c r="G3039" t="s">
        <v>15</v>
      </c>
      <c r="H3039" t="s">
        <v>21</v>
      </c>
      <c r="I3039">
        <v>0.36430062630480176</v>
      </c>
    </row>
    <row r="3040" spans="1:9" x14ac:dyDescent="0.3">
      <c r="A3040" s="11">
        <v>2020</v>
      </c>
      <c r="B3040" t="s">
        <v>155</v>
      </c>
      <c r="C3040" t="str">
        <f>VLOOKUP(B3040,'REFERENCE SHEET'!B:C,2,FALSE)</f>
        <v>EIF CN EQUITY</v>
      </c>
      <c r="D3040" t="s">
        <v>156</v>
      </c>
      <c r="E3040">
        <v>6</v>
      </c>
      <c r="F3040" t="s">
        <v>10</v>
      </c>
      <c r="G3040" t="s">
        <v>16</v>
      </c>
      <c r="H3040" t="s">
        <v>21</v>
      </c>
      <c r="I3040">
        <v>0.33475240824775132</v>
      </c>
    </row>
    <row r="3041" spans="1:9" x14ac:dyDescent="0.3">
      <c r="A3041" s="11">
        <v>2021</v>
      </c>
      <c r="B3041" t="s">
        <v>155</v>
      </c>
      <c r="C3041" t="str">
        <f>VLOOKUP(B3041,'REFERENCE SHEET'!B:C,2,FALSE)</f>
        <v>EIF CN EQUITY</v>
      </c>
      <c r="D3041" t="s">
        <v>156</v>
      </c>
      <c r="E3041">
        <v>2</v>
      </c>
      <c r="F3041" t="s">
        <v>10</v>
      </c>
      <c r="G3041" t="s">
        <v>11</v>
      </c>
      <c r="H3041" t="s">
        <v>21</v>
      </c>
      <c r="I3041">
        <v>0.35555316469208176</v>
      </c>
    </row>
    <row r="3042" spans="1:9" x14ac:dyDescent="0.3">
      <c r="A3042" s="11">
        <v>2021</v>
      </c>
      <c r="B3042" t="s">
        <v>155</v>
      </c>
      <c r="C3042" t="str">
        <f>VLOOKUP(B3042,'REFERENCE SHEET'!B:C,2,FALSE)</f>
        <v>EIF CN EQUITY</v>
      </c>
      <c r="D3042" t="s">
        <v>156</v>
      </c>
      <c r="E3042">
        <v>4</v>
      </c>
      <c r="F3042" t="s">
        <v>10</v>
      </c>
      <c r="G3042" t="s">
        <v>13</v>
      </c>
      <c r="H3042" t="s">
        <v>26</v>
      </c>
      <c r="I3042">
        <v>0.20046981677449108</v>
      </c>
    </row>
    <row r="3043" spans="1:9" x14ac:dyDescent="0.3">
      <c r="A3043" s="11">
        <v>2021</v>
      </c>
      <c r="B3043" t="s">
        <v>155</v>
      </c>
      <c r="C3043" t="str">
        <f>VLOOKUP(B3043,'REFERENCE SHEET'!B:C,2,FALSE)</f>
        <v>EIF CN EQUITY</v>
      </c>
      <c r="D3043" t="s">
        <v>156</v>
      </c>
      <c r="E3043">
        <v>5</v>
      </c>
      <c r="F3043" t="s">
        <v>10</v>
      </c>
      <c r="G3043" t="s">
        <v>15</v>
      </c>
      <c r="H3043" t="s">
        <v>21</v>
      </c>
      <c r="I3043">
        <v>0.41212121212121217</v>
      </c>
    </row>
    <row r="3044" spans="1:9" x14ac:dyDescent="0.3">
      <c r="A3044" s="11">
        <v>2021</v>
      </c>
      <c r="B3044" t="s">
        <v>155</v>
      </c>
      <c r="C3044" t="str">
        <f>VLOOKUP(B3044,'REFERENCE SHEET'!B:C,2,FALSE)</f>
        <v>EIF CN EQUITY</v>
      </c>
      <c r="D3044" t="s">
        <v>156</v>
      </c>
      <c r="E3044">
        <v>6</v>
      </c>
      <c r="F3044" t="s">
        <v>10</v>
      </c>
      <c r="G3044" t="s">
        <v>16</v>
      </c>
      <c r="H3044" t="s">
        <v>25</v>
      </c>
      <c r="I3044">
        <v>0.43300318110883512</v>
      </c>
    </row>
    <row r="3045" spans="1:9" x14ac:dyDescent="0.3">
      <c r="A3045" s="11">
        <v>2022</v>
      </c>
      <c r="B3045" t="s">
        <v>155</v>
      </c>
      <c r="C3045" t="str">
        <f>VLOOKUP(B3045,'REFERENCE SHEET'!B:C,2,FALSE)</f>
        <v>EIF CN EQUITY</v>
      </c>
      <c r="D3045" t="s">
        <v>156</v>
      </c>
      <c r="E3045">
        <v>2</v>
      </c>
      <c r="F3045" t="s">
        <v>10</v>
      </c>
      <c r="G3045" t="s">
        <v>11</v>
      </c>
      <c r="H3045" t="s">
        <v>21</v>
      </c>
      <c r="I3045">
        <v>0.37904958192201571</v>
      </c>
    </row>
    <row r="3046" spans="1:9" x14ac:dyDescent="0.3">
      <c r="A3046" s="11">
        <v>2022</v>
      </c>
      <c r="B3046" t="s">
        <v>155</v>
      </c>
      <c r="C3046" t="str">
        <f>VLOOKUP(B3046,'REFERENCE SHEET'!B:C,2,FALSE)</f>
        <v>EIF CN EQUITY</v>
      </c>
      <c r="D3046" t="s">
        <v>156</v>
      </c>
      <c r="E3046">
        <v>4</v>
      </c>
      <c r="F3046" t="s">
        <v>10</v>
      </c>
      <c r="G3046" t="s">
        <v>13</v>
      </c>
      <c r="H3046" t="s">
        <v>19</v>
      </c>
      <c r="I3046">
        <v>0.30840993925106075</v>
      </c>
    </row>
    <row r="3047" spans="1:9" x14ac:dyDescent="0.3">
      <c r="A3047" s="11">
        <v>2022</v>
      </c>
      <c r="B3047" t="s">
        <v>155</v>
      </c>
      <c r="C3047" t="str">
        <f>VLOOKUP(B3047,'REFERENCE SHEET'!B:C,2,FALSE)</f>
        <v>EIF CN EQUITY</v>
      </c>
      <c r="D3047" t="s">
        <v>156</v>
      </c>
      <c r="E3047">
        <v>5</v>
      </c>
      <c r="F3047" t="s">
        <v>10</v>
      </c>
      <c r="G3047" t="s">
        <v>15</v>
      </c>
      <c r="H3047" t="s">
        <v>25</v>
      </c>
      <c r="I3047">
        <v>0.42265081374036972</v>
      </c>
    </row>
    <row r="3048" spans="1:9" x14ac:dyDescent="0.3">
      <c r="A3048" s="11">
        <v>2022</v>
      </c>
      <c r="B3048" t="s">
        <v>155</v>
      </c>
      <c r="C3048" t="str">
        <f>VLOOKUP(B3048,'REFERENCE SHEET'!B:C,2,FALSE)</f>
        <v>EIF CN EQUITY</v>
      </c>
      <c r="D3048" t="s">
        <v>156</v>
      </c>
      <c r="E3048">
        <v>6</v>
      </c>
      <c r="F3048" t="s">
        <v>10</v>
      </c>
      <c r="G3048" t="s">
        <v>16</v>
      </c>
      <c r="H3048" t="s">
        <v>21</v>
      </c>
      <c r="I3048">
        <v>0.40221345936180986</v>
      </c>
    </row>
    <row r="3049" spans="1:9" x14ac:dyDescent="0.3">
      <c r="A3049" s="11">
        <v>2023</v>
      </c>
      <c r="B3049" t="s">
        <v>155</v>
      </c>
      <c r="C3049" t="str">
        <f>VLOOKUP(B3049,'REFERENCE SHEET'!B:C,2,FALSE)</f>
        <v>EIF CN EQUITY</v>
      </c>
      <c r="D3049" t="s">
        <v>156</v>
      </c>
      <c r="E3049">
        <v>2</v>
      </c>
      <c r="F3049" t="s">
        <v>10</v>
      </c>
      <c r="G3049" t="s">
        <v>11</v>
      </c>
      <c r="H3049" t="s">
        <v>21</v>
      </c>
      <c r="I3049">
        <v>0.34277972145920871</v>
      </c>
    </row>
    <row r="3050" spans="1:9" x14ac:dyDescent="0.3">
      <c r="A3050" s="11">
        <v>2023</v>
      </c>
      <c r="B3050" t="s">
        <v>155</v>
      </c>
      <c r="C3050" t="str">
        <f>VLOOKUP(B3050,'REFERENCE SHEET'!B:C,2,FALSE)</f>
        <v>EIF CN EQUITY</v>
      </c>
      <c r="D3050" t="s">
        <v>156</v>
      </c>
      <c r="E3050">
        <v>4</v>
      </c>
      <c r="F3050" t="s">
        <v>10</v>
      </c>
      <c r="G3050" t="s">
        <v>13</v>
      </c>
      <c r="H3050" t="s">
        <v>19</v>
      </c>
      <c r="I3050">
        <v>0.27595090993149252</v>
      </c>
    </row>
    <row r="3051" spans="1:9" x14ac:dyDescent="0.3">
      <c r="A3051" s="11">
        <v>2023</v>
      </c>
      <c r="B3051" t="s">
        <v>155</v>
      </c>
      <c r="C3051" t="str">
        <f>VLOOKUP(B3051,'REFERENCE SHEET'!B:C,2,FALSE)</f>
        <v>EIF CN EQUITY</v>
      </c>
      <c r="D3051" t="s">
        <v>156</v>
      </c>
      <c r="E3051">
        <v>5</v>
      </c>
      <c r="F3051" t="s">
        <v>10</v>
      </c>
      <c r="G3051" t="s">
        <v>15</v>
      </c>
      <c r="H3051" t="s">
        <v>19</v>
      </c>
      <c r="I3051">
        <v>0.33205896973839549</v>
      </c>
    </row>
    <row r="3052" spans="1:9" x14ac:dyDescent="0.3">
      <c r="A3052" s="11">
        <v>2023</v>
      </c>
      <c r="B3052" t="s">
        <v>155</v>
      </c>
      <c r="C3052" t="str">
        <f>VLOOKUP(B3052,'REFERENCE SHEET'!B:C,2,FALSE)</f>
        <v>EIF CN EQUITY</v>
      </c>
      <c r="D3052" t="s">
        <v>156</v>
      </c>
      <c r="E3052">
        <v>6</v>
      </c>
      <c r="F3052" t="s">
        <v>10</v>
      </c>
      <c r="G3052" t="s">
        <v>16</v>
      </c>
      <c r="H3052" t="s">
        <v>21</v>
      </c>
      <c r="I3052">
        <v>0.39999421199594176</v>
      </c>
    </row>
    <row r="3053" spans="1:9" x14ac:dyDescent="0.3">
      <c r="A3053" s="11">
        <v>2024</v>
      </c>
      <c r="B3053" t="s">
        <v>155</v>
      </c>
      <c r="C3053" t="str">
        <f>VLOOKUP(B3053,'REFERENCE SHEET'!B:C,2,FALSE)</f>
        <v>EIF CN EQUITY</v>
      </c>
      <c r="D3053" t="s">
        <v>156</v>
      </c>
      <c r="E3053">
        <v>2</v>
      </c>
      <c r="F3053" t="s">
        <v>10</v>
      </c>
      <c r="G3053" t="s">
        <v>11</v>
      </c>
      <c r="H3053" t="s">
        <v>21</v>
      </c>
      <c r="I3053">
        <v>0.34895116117648323</v>
      </c>
    </row>
    <row r="3054" spans="1:9" x14ac:dyDescent="0.3">
      <c r="A3054" s="11">
        <v>2024</v>
      </c>
      <c r="B3054" t="s">
        <v>155</v>
      </c>
      <c r="C3054" t="str">
        <f>VLOOKUP(B3054,'REFERENCE SHEET'!B:C,2,FALSE)</f>
        <v>EIF CN EQUITY</v>
      </c>
      <c r="D3054" t="s">
        <v>156</v>
      </c>
      <c r="E3054">
        <v>4</v>
      </c>
      <c r="F3054" t="s">
        <v>10</v>
      </c>
      <c r="G3054" t="s">
        <v>13</v>
      </c>
      <c r="H3054" t="s">
        <v>26</v>
      </c>
      <c r="I3054">
        <v>0.23431401392566448</v>
      </c>
    </row>
    <row r="3055" spans="1:9" x14ac:dyDescent="0.3">
      <c r="A3055" s="11">
        <v>2024</v>
      </c>
      <c r="B3055" t="s">
        <v>155</v>
      </c>
      <c r="C3055" t="str">
        <f>VLOOKUP(B3055,'REFERENCE SHEET'!B:C,2,FALSE)</f>
        <v>EIF CN EQUITY</v>
      </c>
      <c r="D3055" t="s">
        <v>156</v>
      </c>
      <c r="E3055">
        <v>5</v>
      </c>
      <c r="F3055" t="s">
        <v>10</v>
      </c>
      <c r="G3055" t="s">
        <v>15</v>
      </c>
      <c r="H3055" t="s">
        <v>21</v>
      </c>
      <c r="I3055">
        <v>0.40187499999999993</v>
      </c>
    </row>
    <row r="3056" spans="1:9" x14ac:dyDescent="0.3">
      <c r="A3056" s="11">
        <v>2024</v>
      </c>
      <c r="B3056" t="s">
        <v>155</v>
      </c>
      <c r="C3056" t="str">
        <f>VLOOKUP(B3056,'REFERENCE SHEET'!B:C,2,FALSE)</f>
        <v>EIF CN EQUITY</v>
      </c>
      <c r="D3056" t="s">
        <v>156</v>
      </c>
      <c r="E3056">
        <v>6</v>
      </c>
      <c r="F3056" t="s">
        <v>10</v>
      </c>
      <c r="G3056" t="s">
        <v>16</v>
      </c>
      <c r="H3056" t="s">
        <v>21</v>
      </c>
      <c r="I3056">
        <v>0.39865630897810295</v>
      </c>
    </row>
    <row r="3057" spans="1:9" x14ac:dyDescent="0.3">
      <c r="A3057" s="11">
        <v>2018</v>
      </c>
      <c r="B3057" t="s">
        <v>135</v>
      </c>
      <c r="C3057" t="str">
        <f>VLOOKUP(B3057,'REFERENCE SHEET'!B:C,2,FALSE)</f>
        <v>ELD CN EQUITY</v>
      </c>
      <c r="D3057" t="s">
        <v>136</v>
      </c>
      <c r="E3057">
        <v>2</v>
      </c>
      <c r="F3057" t="s">
        <v>10</v>
      </c>
      <c r="G3057" t="s">
        <v>11</v>
      </c>
      <c r="H3057" t="s">
        <v>24</v>
      </c>
      <c r="I3057">
        <v>0.66795804724473873</v>
      </c>
    </row>
    <row r="3058" spans="1:9" x14ac:dyDescent="0.3">
      <c r="A3058" s="11">
        <v>2018</v>
      </c>
      <c r="B3058" t="s">
        <v>135</v>
      </c>
      <c r="C3058" t="str">
        <f>VLOOKUP(B3058,'REFERENCE SHEET'!B:C,2,FALSE)</f>
        <v>ELD CN EQUITY</v>
      </c>
      <c r="D3058" t="s">
        <v>136</v>
      </c>
      <c r="E3058">
        <v>4</v>
      </c>
      <c r="F3058" t="s">
        <v>10</v>
      </c>
      <c r="G3058" t="s">
        <v>13</v>
      </c>
      <c r="H3058" t="s">
        <v>12</v>
      </c>
      <c r="I3058">
        <v>0.50246835366297249</v>
      </c>
    </row>
    <row r="3059" spans="1:9" x14ac:dyDescent="0.3">
      <c r="A3059" s="11">
        <v>2018</v>
      </c>
      <c r="B3059" t="s">
        <v>135</v>
      </c>
      <c r="C3059" t="str">
        <f>VLOOKUP(B3059,'REFERENCE SHEET'!B:C,2,FALSE)</f>
        <v>ELD CN EQUITY</v>
      </c>
      <c r="D3059" t="s">
        <v>136</v>
      </c>
      <c r="E3059">
        <v>5</v>
      </c>
      <c r="F3059" t="s">
        <v>10</v>
      </c>
      <c r="G3059" t="s">
        <v>15</v>
      </c>
      <c r="H3059" t="s">
        <v>24</v>
      </c>
      <c r="I3059">
        <v>0.7249879644165359</v>
      </c>
    </row>
    <row r="3060" spans="1:9" x14ac:dyDescent="0.3">
      <c r="A3060" s="11">
        <v>2018</v>
      </c>
      <c r="B3060" t="s">
        <v>135</v>
      </c>
      <c r="C3060" t="str">
        <f>VLOOKUP(B3060,'REFERENCE SHEET'!B:C,2,FALSE)</f>
        <v>ELD CN EQUITY</v>
      </c>
      <c r="D3060" t="s">
        <v>136</v>
      </c>
      <c r="E3060">
        <v>6</v>
      </c>
      <c r="F3060" t="s">
        <v>10</v>
      </c>
      <c r="G3060" t="s">
        <v>16</v>
      </c>
      <c r="H3060" t="s">
        <v>22</v>
      </c>
      <c r="I3060">
        <v>0.77789349081481352</v>
      </c>
    </row>
    <row r="3061" spans="1:9" x14ac:dyDescent="0.3">
      <c r="A3061" s="11">
        <v>2019</v>
      </c>
      <c r="B3061" t="s">
        <v>135</v>
      </c>
      <c r="C3061" t="str">
        <f>VLOOKUP(B3061,'REFERENCE SHEET'!B:C,2,FALSE)</f>
        <v>ELD CN EQUITY</v>
      </c>
      <c r="D3061" t="s">
        <v>136</v>
      </c>
      <c r="E3061">
        <v>2</v>
      </c>
      <c r="F3061" t="s">
        <v>10</v>
      </c>
      <c r="G3061" t="s">
        <v>11</v>
      </c>
      <c r="H3061" t="s">
        <v>22</v>
      </c>
      <c r="I3061">
        <v>0.77454917742367702</v>
      </c>
    </row>
    <row r="3062" spans="1:9" x14ac:dyDescent="0.3">
      <c r="A3062" s="11">
        <v>2019</v>
      </c>
      <c r="B3062" t="s">
        <v>135</v>
      </c>
      <c r="C3062" t="str">
        <f>VLOOKUP(B3062,'REFERENCE SHEET'!B:C,2,FALSE)</f>
        <v>ELD CN EQUITY</v>
      </c>
      <c r="D3062" t="s">
        <v>136</v>
      </c>
      <c r="E3062">
        <v>4</v>
      </c>
      <c r="F3062" t="s">
        <v>10</v>
      </c>
      <c r="G3062" t="s">
        <v>13</v>
      </c>
      <c r="H3062" t="s">
        <v>14</v>
      </c>
      <c r="I3062">
        <v>0.62424038933192794</v>
      </c>
    </row>
    <row r="3063" spans="1:9" x14ac:dyDescent="0.3">
      <c r="A3063" s="11">
        <v>2019</v>
      </c>
      <c r="B3063" t="s">
        <v>135</v>
      </c>
      <c r="C3063" t="str">
        <f>VLOOKUP(B3063,'REFERENCE SHEET'!B:C,2,FALSE)</f>
        <v>ELD CN EQUITY</v>
      </c>
      <c r="D3063" t="s">
        <v>136</v>
      </c>
      <c r="E3063">
        <v>5</v>
      </c>
      <c r="F3063" t="s">
        <v>10</v>
      </c>
      <c r="G3063" t="s">
        <v>15</v>
      </c>
      <c r="H3063" t="s">
        <v>23</v>
      </c>
      <c r="I3063">
        <v>0.86249987093310221</v>
      </c>
    </row>
    <row r="3064" spans="1:9" x14ac:dyDescent="0.3">
      <c r="A3064" s="11">
        <v>2019</v>
      </c>
      <c r="B3064" t="s">
        <v>135</v>
      </c>
      <c r="C3064" t="str">
        <f>VLOOKUP(B3064,'REFERENCE SHEET'!B:C,2,FALSE)</f>
        <v>ELD CN EQUITY</v>
      </c>
      <c r="D3064" t="s">
        <v>136</v>
      </c>
      <c r="E3064">
        <v>6</v>
      </c>
      <c r="F3064" t="s">
        <v>10</v>
      </c>
      <c r="G3064" t="s">
        <v>16</v>
      </c>
      <c r="H3064" t="s">
        <v>23</v>
      </c>
      <c r="I3064">
        <v>0.85234084690155654</v>
      </c>
    </row>
    <row r="3065" spans="1:9" x14ac:dyDescent="0.3">
      <c r="A3065" s="11">
        <v>2020</v>
      </c>
      <c r="B3065" t="s">
        <v>135</v>
      </c>
      <c r="C3065" t="str">
        <f>VLOOKUP(B3065,'REFERENCE SHEET'!B:C,2,FALSE)</f>
        <v>ELD CN EQUITY</v>
      </c>
      <c r="D3065" t="s">
        <v>136</v>
      </c>
      <c r="E3065">
        <v>2</v>
      </c>
      <c r="F3065" t="s">
        <v>10</v>
      </c>
      <c r="G3065" t="s">
        <v>11</v>
      </c>
      <c r="H3065" t="s">
        <v>22</v>
      </c>
      <c r="I3065">
        <v>0.79682607426267882</v>
      </c>
    </row>
    <row r="3066" spans="1:9" x14ac:dyDescent="0.3">
      <c r="A3066" s="11">
        <v>2020</v>
      </c>
      <c r="B3066" t="s">
        <v>135</v>
      </c>
      <c r="C3066" t="str">
        <f>VLOOKUP(B3066,'REFERENCE SHEET'!B:C,2,FALSE)</f>
        <v>ELD CN EQUITY</v>
      </c>
      <c r="D3066" t="s">
        <v>136</v>
      </c>
      <c r="E3066">
        <v>4</v>
      </c>
      <c r="F3066" t="s">
        <v>10</v>
      </c>
      <c r="G3066" t="s">
        <v>13</v>
      </c>
      <c r="H3066" t="s">
        <v>24</v>
      </c>
      <c r="I3066">
        <v>0.71816357075360981</v>
      </c>
    </row>
    <row r="3067" spans="1:9" x14ac:dyDescent="0.3">
      <c r="A3067" s="11">
        <v>2020</v>
      </c>
      <c r="B3067" t="s">
        <v>135</v>
      </c>
      <c r="C3067" t="str">
        <f>VLOOKUP(B3067,'REFERENCE SHEET'!B:C,2,FALSE)</f>
        <v>ELD CN EQUITY</v>
      </c>
      <c r="D3067" t="s">
        <v>136</v>
      </c>
      <c r="E3067">
        <v>5</v>
      </c>
      <c r="F3067" t="s">
        <v>10</v>
      </c>
      <c r="G3067" t="s">
        <v>15</v>
      </c>
      <c r="H3067" t="s">
        <v>23</v>
      </c>
      <c r="I3067">
        <v>0.86957542336946703</v>
      </c>
    </row>
    <row r="3068" spans="1:9" x14ac:dyDescent="0.3">
      <c r="A3068" s="11">
        <v>2020</v>
      </c>
      <c r="B3068" t="s">
        <v>135</v>
      </c>
      <c r="C3068" t="str">
        <f>VLOOKUP(B3068,'REFERENCE SHEET'!B:C,2,FALSE)</f>
        <v>ELD CN EQUITY</v>
      </c>
      <c r="D3068" t="s">
        <v>136</v>
      </c>
      <c r="E3068">
        <v>6</v>
      </c>
      <c r="F3068" t="s">
        <v>10</v>
      </c>
      <c r="G3068" t="s">
        <v>16</v>
      </c>
      <c r="H3068" t="s">
        <v>22</v>
      </c>
      <c r="I3068">
        <v>0.82123299991053533</v>
      </c>
    </row>
    <row r="3069" spans="1:9" x14ac:dyDescent="0.3">
      <c r="A3069" s="11">
        <v>2021</v>
      </c>
      <c r="B3069" t="s">
        <v>135</v>
      </c>
      <c r="C3069" t="str">
        <f>VLOOKUP(B3069,'REFERENCE SHEET'!B:C,2,FALSE)</f>
        <v>ELD CN EQUITY</v>
      </c>
      <c r="D3069" t="s">
        <v>136</v>
      </c>
      <c r="E3069">
        <v>2</v>
      </c>
      <c r="F3069" t="s">
        <v>10</v>
      </c>
      <c r="G3069" t="s">
        <v>11</v>
      </c>
      <c r="H3069" t="s">
        <v>22</v>
      </c>
      <c r="I3069">
        <v>0.79390517137706063</v>
      </c>
    </row>
    <row r="3070" spans="1:9" x14ac:dyDescent="0.3">
      <c r="A3070" s="11">
        <v>2021</v>
      </c>
      <c r="B3070" t="s">
        <v>135</v>
      </c>
      <c r="C3070" t="str">
        <f>VLOOKUP(B3070,'REFERENCE SHEET'!B:C,2,FALSE)</f>
        <v>ELD CN EQUITY</v>
      </c>
      <c r="D3070" t="s">
        <v>136</v>
      </c>
      <c r="E3070">
        <v>4</v>
      </c>
      <c r="F3070" t="s">
        <v>10</v>
      </c>
      <c r="G3070" t="s">
        <v>13</v>
      </c>
      <c r="H3070" t="s">
        <v>24</v>
      </c>
      <c r="I3070">
        <v>0.71186227234434718</v>
      </c>
    </row>
    <row r="3071" spans="1:9" x14ac:dyDescent="0.3">
      <c r="A3071" s="11">
        <v>2021</v>
      </c>
      <c r="B3071" t="s">
        <v>135</v>
      </c>
      <c r="C3071" t="str">
        <f>VLOOKUP(B3071,'REFERENCE SHEET'!B:C,2,FALSE)</f>
        <v>ELD CN EQUITY</v>
      </c>
      <c r="D3071" t="s">
        <v>136</v>
      </c>
      <c r="E3071">
        <v>5</v>
      </c>
      <c r="F3071" t="s">
        <v>10</v>
      </c>
      <c r="G3071" t="s">
        <v>15</v>
      </c>
      <c r="H3071" t="s">
        <v>23</v>
      </c>
      <c r="I3071">
        <v>0.89486139283299515</v>
      </c>
    </row>
    <row r="3072" spans="1:9" x14ac:dyDescent="0.3">
      <c r="A3072" s="11">
        <v>2021</v>
      </c>
      <c r="B3072" t="s">
        <v>135</v>
      </c>
      <c r="C3072" t="str">
        <f>VLOOKUP(B3072,'REFERENCE SHEET'!B:C,2,FALSE)</f>
        <v>ELD CN EQUITY</v>
      </c>
      <c r="D3072" t="s">
        <v>136</v>
      </c>
      <c r="E3072">
        <v>6</v>
      </c>
      <c r="F3072" t="s">
        <v>10</v>
      </c>
      <c r="G3072" t="s">
        <v>16</v>
      </c>
      <c r="H3072" t="s">
        <v>22</v>
      </c>
      <c r="I3072">
        <v>0.8040575377783199</v>
      </c>
    </row>
    <row r="3073" spans="1:9" x14ac:dyDescent="0.3">
      <c r="A3073" s="11">
        <v>2022</v>
      </c>
      <c r="B3073" t="s">
        <v>135</v>
      </c>
      <c r="C3073" t="str">
        <f>VLOOKUP(B3073,'REFERENCE SHEET'!B:C,2,FALSE)</f>
        <v>ELD CN EQUITY</v>
      </c>
      <c r="D3073" t="s">
        <v>136</v>
      </c>
      <c r="E3073">
        <v>2</v>
      </c>
      <c r="F3073" t="s">
        <v>10</v>
      </c>
      <c r="G3073" t="s">
        <v>11</v>
      </c>
      <c r="H3073" t="s">
        <v>22</v>
      </c>
      <c r="I3073">
        <v>0.76344058241920032</v>
      </c>
    </row>
    <row r="3074" spans="1:9" x14ac:dyDescent="0.3">
      <c r="A3074" s="11">
        <v>2022</v>
      </c>
      <c r="B3074" t="s">
        <v>135</v>
      </c>
      <c r="C3074" t="str">
        <f>VLOOKUP(B3074,'REFERENCE SHEET'!B:C,2,FALSE)</f>
        <v>ELD CN EQUITY</v>
      </c>
      <c r="D3074" t="s">
        <v>136</v>
      </c>
      <c r="E3074">
        <v>4</v>
      </c>
      <c r="F3074" t="s">
        <v>10</v>
      </c>
      <c r="G3074" t="s">
        <v>13</v>
      </c>
      <c r="H3074" t="s">
        <v>24</v>
      </c>
      <c r="I3074">
        <v>0.6891775214597442</v>
      </c>
    </row>
    <row r="3075" spans="1:9" x14ac:dyDescent="0.3">
      <c r="A3075" s="11">
        <v>2022</v>
      </c>
      <c r="B3075" t="s">
        <v>135</v>
      </c>
      <c r="C3075" t="str">
        <f>VLOOKUP(B3075,'REFERENCE SHEET'!B:C,2,FALSE)</f>
        <v>ELD CN EQUITY</v>
      </c>
      <c r="D3075" t="s">
        <v>136</v>
      </c>
      <c r="E3075">
        <v>5</v>
      </c>
      <c r="F3075" t="s">
        <v>10</v>
      </c>
      <c r="G3075" t="s">
        <v>15</v>
      </c>
      <c r="H3075" t="s">
        <v>23</v>
      </c>
      <c r="I3075">
        <v>0.84112290394240008</v>
      </c>
    </row>
    <row r="3076" spans="1:9" x14ac:dyDescent="0.3">
      <c r="A3076" s="11">
        <v>2022</v>
      </c>
      <c r="B3076" t="s">
        <v>135</v>
      </c>
      <c r="C3076" t="str">
        <f>VLOOKUP(B3076,'REFERENCE SHEET'!B:C,2,FALSE)</f>
        <v>ELD CN EQUITY</v>
      </c>
      <c r="D3076" t="s">
        <v>136</v>
      </c>
      <c r="E3076">
        <v>6</v>
      </c>
      <c r="F3076" t="s">
        <v>10</v>
      </c>
      <c r="G3076" t="s">
        <v>16</v>
      </c>
      <c r="H3076" t="s">
        <v>22</v>
      </c>
      <c r="I3076">
        <v>0.78098991073568635</v>
      </c>
    </row>
    <row r="3077" spans="1:9" x14ac:dyDescent="0.3">
      <c r="A3077" s="11">
        <v>2023</v>
      </c>
      <c r="B3077" t="s">
        <v>135</v>
      </c>
      <c r="C3077" t="str">
        <f>VLOOKUP(B3077,'REFERENCE SHEET'!B:C,2,FALSE)</f>
        <v>ELD CN EQUITY</v>
      </c>
      <c r="D3077" t="s">
        <v>136</v>
      </c>
      <c r="E3077">
        <v>2</v>
      </c>
      <c r="F3077" t="s">
        <v>10</v>
      </c>
      <c r="G3077" t="s">
        <v>11</v>
      </c>
      <c r="H3077" t="s">
        <v>24</v>
      </c>
      <c r="I3077">
        <v>0.7458720149941318</v>
      </c>
    </row>
    <row r="3078" spans="1:9" x14ac:dyDescent="0.3">
      <c r="A3078" s="11">
        <v>2023</v>
      </c>
      <c r="B3078" t="s">
        <v>135</v>
      </c>
      <c r="C3078" t="str">
        <f>VLOOKUP(B3078,'REFERENCE SHEET'!B:C,2,FALSE)</f>
        <v>ELD CN EQUITY</v>
      </c>
      <c r="D3078" t="s">
        <v>136</v>
      </c>
      <c r="E3078">
        <v>4</v>
      </c>
      <c r="F3078" t="s">
        <v>10</v>
      </c>
      <c r="G3078" t="s">
        <v>13</v>
      </c>
      <c r="H3078" t="s">
        <v>14</v>
      </c>
      <c r="I3078">
        <v>0.63938069025320488</v>
      </c>
    </row>
    <row r="3079" spans="1:9" x14ac:dyDescent="0.3">
      <c r="A3079" s="11">
        <v>2023</v>
      </c>
      <c r="B3079" t="s">
        <v>135</v>
      </c>
      <c r="C3079" t="str">
        <f>VLOOKUP(B3079,'REFERENCE SHEET'!B:C,2,FALSE)</f>
        <v>ELD CN EQUITY</v>
      </c>
      <c r="D3079" t="s">
        <v>136</v>
      </c>
      <c r="E3079">
        <v>5</v>
      </c>
      <c r="F3079" t="s">
        <v>10</v>
      </c>
      <c r="G3079" t="s">
        <v>15</v>
      </c>
      <c r="H3079" t="s">
        <v>23</v>
      </c>
      <c r="I3079">
        <v>0.86463662600026236</v>
      </c>
    </row>
    <row r="3080" spans="1:9" x14ac:dyDescent="0.3">
      <c r="A3080" s="11">
        <v>2023</v>
      </c>
      <c r="B3080" t="s">
        <v>135</v>
      </c>
      <c r="C3080" t="str">
        <f>VLOOKUP(B3080,'REFERENCE SHEET'!B:C,2,FALSE)</f>
        <v>ELD CN EQUITY</v>
      </c>
      <c r="D3080" t="s">
        <v>136</v>
      </c>
      <c r="E3080">
        <v>6</v>
      </c>
      <c r="F3080" t="s">
        <v>10</v>
      </c>
      <c r="G3080" t="s">
        <v>16</v>
      </c>
      <c r="H3080" t="s">
        <v>22</v>
      </c>
      <c r="I3080">
        <v>0.76654025839092954</v>
      </c>
    </row>
    <row r="3081" spans="1:9" x14ac:dyDescent="0.3">
      <c r="A3081" s="11">
        <v>2024</v>
      </c>
      <c r="B3081" t="s">
        <v>135</v>
      </c>
      <c r="C3081" t="str">
        <f>VLOOKUP(B3081,'REFERENCE SHEET'!B:C,2,FALSE)</f>
        <v>ELD CN EQUITY</v>
      </c>
      <c r="D3081" t="s">
        <v>136</v>
      </c>
      <c r="E3081">
        <v>2</v>
      </c>
      <c r="F3081" t="s">
        <v>10</v>
      </c>
      <c r="G3081" t="s">
        <v>11</v>
      </c>
      <c r="H3081" t="s">
        <v>24</v>
      </c>
      <c r="I3081">
        <v>0.72743498820510388</v>
      </c>
    </row>
    <row r="3082" spans="1:9" x14ac:dyDescent="0.3">
      <c r="A3082" s="11">
        <v>2024</v>
      </c>
      <c r="B3082" t="s">
        <v>135</v>
      </c>
      <c r="C3082" t="str">
        <f>VLOOKUP(B3082,'REFERENCE SHEET'!B:C,2,FALSE)</f>
        <v>ELD CN EQUITY</v>
      </c>
      <c r="D3082" t="s">
        <v>136</v>
      </c>
      <c r="E3082">
        <v>4</v>
      </c>
      <c r="F3082" t="s">
        <v>10</v>
      </c>
      <c r="G3082" t="s">
        <v>13</v>
      </c>
      <c r="H3082" t="s">
        <v>14</v>
      </c>
      <c r="I3082">
        <v>0.61043496741730241</v>
      </c>
    </row>
    <row r="3083" spans="1:9" x14ac:dyDescent="0.3">
      <c r="A3083" s="11">
        <v>2024</v>
      </c>
      <c r="B3083" t="s">
        <v>135</v>
      </c>
      <c r="C3083" t="str">
        <f>VLOOKUP(B3083,'REFERENCE SHEET'!B:C,2,FALSE)</f>
        <v>ELD CN EQUITY</v>
      </c>
      <c r="D3083" t="s">
        <v>136</v>
      </c>
      <c r="E3083">
        <v>5</v>
      </c>
      <c r="F3083" t="s">
        <v>10</v>
      </c>
      <c r="G3083" t="s">
        <v>15</v>
      </c>
      <c r="H3083" t="s">
        <v>23</v>
      </c>
      <c r="I3083">
        <v>0.86079166666666662</v>
      </c>
    </row>
    <row r="3084" spans="1:9" x14ac:dyDescent="0.3">
      <c r="A3084" s="11">
        <v>2024</v>
      </c>
      <c r="B3084" t="s">
        <v>135</v>
      </c>
      <c r="C3084" t="str">
        <f>VLOOKUP(B3084,'REFERENCE SHEET'!B:C,2,FALSE)</f>
        <v>ELD CN EQUITY</v>
      </c>
      <c r="D3084" t="s">
        <v>136</v>
      </c>
      <c r="E3084">
        <v>6</v>
      </c>
      <c r="F3084" t="s">
        <v>10</v>
      </c>
      <c r="G3084" t="s">
        <v>16</v>
      </c>
      <c r="H3084" t="s">
        <v>24</v>
      </c>
      <c r="I3084">
        <v>0.74839025342602317</v>
      </c>
    </row>
    <row r="3085" spans="1:9" x14ac:dyDescent="0.3">
      <c r="A3085" s="11">
        <v>2014</v>
      </c>
      <c r="B3085" t="s">
        <v>139</v>
      </c>
      <c r="C3085" t="str">
        <f>VLOOKUP(B3085,'REFERENCE SHEET'!B:C,2,FALSE)</f>
        <v>EMA CN EQUITY</v>
      </c>
      <c r="D3085" t="s">
        <v>140</v>
      </c>
      <c r="E3085">
        <v>2</v>
      </c>
      <c r="F3085" t="s">
        <v>10</v>
      </c>
      <c r="G3085" t="s">
        <v>11</v>
      </c>
      <c r="H3085" t="s">
        <v>19</v>
      </c>
      <c r="I3085">
        <v>0.29364232793958445</v>
      </c>
    </row>
    <row r="3086" spans="1:9" x14ac:dyDescent="0.3">
      <c r="A3086" s="11">
        <v>2014</v>
      </c>
      <c r="B3086" t="s">
        <v>139</v>
      </c>
      <c r="C3086" t="str">
        <f>VLOOKUP(B3086,'REFERENCE SHEET'!B:C,2,FALSE)</f>
        <v>EMA CN EQUITY</v>
      </c>
      <c r="D3086" t="s">
        <v>140</v>
      </c>
      <c r="E3086">
        <v>4</v>
      </c>
      <c r="F3086" t="s">
        <v>10</v>
      </c>
      <c r="G3086" t="s">
        <v>13</v>
      </c>
      <c r="H3086" t="s">
        <v>26</v>
      </c>
      <c r="I3086">
        <v>0.19223059142356119</v>
      </c>
    </row>
    <row r="3087" spans="1:9" x14ac:dyDescent="0.3">
      <c r="A3087" s="11">
        <v>2014</v>
      </c>
      <c r="B3087" t="s">
        <v>139</v>
      </c>
      <c r="C3087" t="str">
        <f>VLOOKUP(B3087,'REFERENCE SHEET'!B:C,2,FALSE)</f>
        <v>EMA CN EQUITY</v>
      </c>
      <c r="D3087" t="s">
        <v>140</v>
      </c>
      <c r="E3087">
        <v>5</v>
      </c>
      <c r="F3087" t="s">
        <v>10</v>
      </c>
      <c r="G3087" t="s">
        <v>15</v>
      </c>
      <c r="H3087" t="s">
        <v>14</v>
      </c>
      <c r="I3087">
        <v>0.66070381552463497</v>
      </c>
    </row>
    <row r="3088" spans="1:9" x14ac:dyDescent="0.3">
      <c r="A3088" s="11">
        <v>2014</v>
      </c>
      <c r="B3088" t="s">
        <v>139</v>
      </c>
      <c r="C3088" t="str">
        <f>VLOOKUP(B3088,'REFERENCE SHEET'!B:C,2,FALSE)</f>
        <v>EMA CN EQUITY</v>
      </c>
      <c r="D3088" t="s">
        <v>140</v>
      </c>
      <c r="E3088">
        <v>6</v>
      </c>
      <c r="F3088" t="s">
        <v>10</v>
      </c>
      <c r="G3088" t="s">
        <v>16</v>
      </c>
      <c r="H3088" t="s">
        <v>20</v>
      </c>
      <c r="I3088">
        <v>0.14390268524126784</v>
      </c>
    </row>
    <row r="3089" spans="1:9" x14ac:dyDescent="0.3">
      <c r="A3089" s="11">
        <v>2015</v>
      </c>
      <c r="B3089" t="s">
        <v>139</v>
      </c>
      <c r="C3089" t="str">
        <f>VLOOKUP(B3089,'REFERENCE SHEET'!B:C,2,FALSE)</f>
        <v>EMA CN EQUITY</v>
      </c>
      <c r="D3089" t="s">
        <v>140</v>
      </c>
      <c r="E3089">
        <v>2</v>
      </c>
      <c r="F3089" t="s">
        <v>10</v>
      </c>
      <c r="G3089" t="s">
        <v>11</v>
      </c>
      <c r="H3089" t="s">
        <v>19</v>
      </c>
      <c r="I3089">
        <v>0.32241806710524695</v>
      </c>
    </row>
    <row r="3090" spans="1:9" x14ac:dyDescent="0.3">
      <c r="A3090" s="11">
        <v>2015</v>
      </c>
      <c r="B3090" t="s">
        <v>139</v>
      </c>
      <c r="C3090" t="str">
        <f>VLOOKUP(B3090,'REFERENCE SHEET'!B:C,2,FALSE)</f>
        <v>EMA CN EQUITY</v>
      </c>
      <c r="D3090" t="s">
        <v>140</v>
      </c>
      <c r="E3090">
        <v>4</v>
      </c>
      <c r="F3090" t="s">
        <v>10</v>
      </c>
      <c r="G3090" t="s">
        <v>13</v>
      </c>
      <c r="H3090" t="s">
        <v>26</v>
      </c>
      <c r="I3090">
        <v>0.23422851513224946</v>
      </c>
    </row>
    <row r="3091" spans="1:9" x14ac:dyDescent="0.3">
      <c r="A3091" s="11">
        <v>2015</v>
      </c>
      <c r="B3091" t="s">
        <v>139</v>
      </c>
      <c r="C3091" t="str">
        <f>VLOOKUP(B3091,'REFERENCE SHEET'!B:C,2,FALSE)</f>
        <v>EMA CN EQUITY</v>
      </c>
      <c r="D3091" t="s">
        <v>140</v>
      </c>
      <c r="E3091">
        <v>5</v>
      </c>
      <c r="F3091" t="s">
        <v>10</v>
      </c>
      <c r="G3091" t="s">
        <v>15</v>
      </c>
      <c r="H3091" t="s">
        <v>24</v>
      </c>
      <c r="I3091">
        <v>0.67429219164629473</v>
      </c>
    </row>
    <row r="3092" spans="1:9" x14ac:dyDescent="0.3">
      <c r="A3092" s="11">
        <v>2015</v>
      </c>
      <c r="B3092" t="s">
        <v>139</v>
      </c>
      <c r="C3092" t="str">
        <f>VLOOKUP(B3092,'REFERENCE SHEET'!B:C,2,FALSE)</f>
        <v>EMA CN EQUITY</v>
      </c>
      <c r="D3092" t="s">
        <v>140</v>
      </c>
      <c r="E3092">
        <v>6</v>
      </c>
      <c r="F3092" t="s">
        <v>10</v>
      </c>
      <c r="G3092" t="s">
        <v>16</v>
      </c>
      <c r="H3092" t="s">
        <v>26</v>
      </c>
      <c r="I3092">
        <v>0.16707046234605286</v>
      </c>
    </row>
    <row r="3093" spans="1:9" x14ac:dyDescent="0.3">
      <c r="A3093" s="11">
        <v>2016</v>
      </c>
      <c r="B3093" t="s">
        <v>139</v>
      </c>
      <c r="C3093" t="str">
        <f>VLOOKUP(B3093,'REFERENCE SHEET'!B:C,2,FALSE)</f>
        <v>EMA CN EQUITY</v>
      </c>
      <c r="D3093" t="s">
        <v>140</v>
      </c>
      <c r="E3093">
        <v>2</v>
      </c>
      <c r="F3093" t="s">
        <v>10</v>
      </c>
      <c r="G3093" t="s">
        <v>11</v>
      </c>
      <c r="H3093" t="s">
        <v>25</v>
      </c>
      <c r="I3093">
        <v>0.43903913884344326</v>
      </c>
    </row>
    <row r="3094" spans="1:9" x14ac:dyDescent="0.3">
      <c r="A3094" s="11">
        <v>2016</v>
      </c>
      <c r="B3094" t="s">
        <v>139</v>
      </c>
      <c r="C3094" t="str">
        <f>VLOOKUP(B3094,'REFERENCE SHEET'!B:C,2,FALSE)</f>
        <v>EMA CN EQUITY</v>
      </c>
      <c r="D3094" t="s">
        <v>140</v>
      </c>
      <c r="E3094">
        <v>4</v>
      </c>
      <c r="F3094" t="s">
        <v>10</v>
      </c>
      <c r="G3094" t="s">
        <v>13</v>
      </c>
      <c r="H3094" t="s">
        <v>26</v>
      </c>
      <c r="I3094">
        <v>0.244475125516396</v>
      </c>
    </row>
    <row r="3095" spans="1:9" x14ac:dyDescent="0.3">
      <c r="A3095" s="11">
        <v>2016</v>
      </c>
      <c r="B3095" t="s">
        <v>139</v>
      </c>
      <c r="C3095" t="str">
        <f>VLOOKUP(B3095,'REFERENCE SHEET'!B:C,2,FALSE)</f>
        <v>EMA CN EQUITY</v>
      </c>
      <c r="D3095" t="s">
        <v>140</v>
      </c>
      <c r="E3095">
        <v>5</v>
      </c>
      <c r="F3095" t="s">
        <v>10</v>
      </c>
      <c r="G3095" t="s">
        <v>15</v>
      </c>
      <c r="H3095" t="s">
        <v>24</v>
      </c>
      <c r="I3095">
        <v>0.72338002324888828</v>
      </c>
    </row>
    <row r="3096" spans="1:9" x14ac:dyDescent="0.3">
      <c r="A3096" s="11">
        <v>2016</v>
      </c>
      <c r="B3096" t="s">
        <v>139</v>
      </c>
      <c r="C3096" t="str">
        <f>VLOOKUP(B3096,'REFERENCE SHEET'!B:C,2,FALSE)</f>
        <v>EMA CN EQUITY</v>
      </c>
      <c r="D3096" t="s">
        <v>140</v>
      </c>
      <c r="E3096">
        <v>6</v>
      </c>
      <c r="F3096" t="s">
        <v>10</v>
      </c>
      <c r="G3096" t="s">
        <v>16</v>
      </c>
      <c r="H3096" t="s">
        <v>25</v>
      </c>
      <c r="I3096">
        <v>0.47474524519000855</v>
      </c>
    </row>
    <row r="3097" spans="1:9" x14ac:dyDescent="0.3">
      <c r="A3097" s="11">
        <v>2017</v>
      </c>
      <c r="B3097" t="s">
        <v>139</v>
      </c>
      <c r="C3097" t="str">
        <f>VLOOKUP(B3097,'REFERENCE SHEET'!B:C,2,FALSE)</f>
        <v>EMA CN EQUITY</v>
      </c>
      <c r="D3097" t="s">
        <v>140</v>
      </c>
      <c r="E3097">
        <v>2</v>
      </c>
      <c r="F3097" t="s">
        <v>10</v>
      </c>
      <c r="G3097" t="s">
        <v>11</v>
      </c>
      <c r="H3097" t="s">
        <v>12</v>
      </c>
      <c r="I3097">
        <v>0.51720907420641227</v>
      </c>
    </row>
    <row r="3098" spans="1:9" x14ac:dyDescent="0.3">
      <c r="A3098" s="11">
        <v>2017</v>
      </c>
      <c r="B3098" t="s">
        <v>139</v>
      </c>
      <c r="C3098" t="str">
        <f>VLOOKUP(B3098,'REFERENCE SHEET'!B:C,2,FALSE)</f>
        <v>EMA CN EQUITY</v>
      </c>
      <c r="D3098" t="s">
        <v>140</v>
      </c>
      <c r="E3098">
        <v>4</v>
      </c>
      <c r="F3098" t="s">
        <v>10</v>
      </c>
      <c r="G3098" t="s">
        <v>13</v>
      </c>
      <c r="H3098" t="s">
        <v>21</v>
      </c>
      <c r="I3098">
        <v>0.36604648940614781</v>
      </c>
    </row>
    <row r="3099" spans="1:9" x14ac:dyDescent="0.3">
      <c r="A3099" s="11">
        <v>2017</v>
      </c>
      <c r="B3099" t="s">
        <v>139</v>
      </c>
      <c r="C3099" t="str">
        <f>VLOOKUP(B3099,'REFERENCE SHEET'!B:C,2,FALSE)</f>
        <v>EMA CN EQUITY</v>
      </c>
      <c r="D3099" t="s">
        <v>140</v>
      </c>
      <c r="E3099">
        <v>5</v>
      </c>
      <c r="F3099" t="s">
        <v>10</v>
      </c>
      <c r="G3099" t="s">
        <v>15</v>
      </c>
      <c r="H3099" t="s">
        <v>24</v>
      </c>
      <c r="I3099">
        <v>0.70148902821316628</v>
      </c>
    </row>
    <row r="3100" spans="1:9" x14ac:dyDescent="0.3">
      <c r="A3100" s="11">
        <v>2017</v>
      </c>
      <c r="B3100" t="s">
        <v>139</v>
      </c>
      <c r="C3100" t="str">
        <f>VLOOKUP(B3100,'REFERENCE SHEET'!B:C,2,FALSE)</f>
        <v>EMA CN EQUITY</v>
      </c>
      <c r="D3100" t="s">
        <v>140</v>
      </c>
      <c r="E3100">
        <v>6</v>
      </c>
      <c r="F3100" t="s">
        <v>10</v>
      </c>
      <c r="G3100" t="s">
        <v>16</v>
      </c>
      <c r="H3100" t="s">
        <v>12</v>
      </c>
      <c r="I3100">
        <v>0.57312941278617746</v>
      </c>
    </row>
    <row r="3101" spans="1:9" x14ac:dyDescent="0.3">
      <c r="A3101" s="11">
        <v>2018</v>
      </c>
      <c r="B3101" t="s">
        <v>139</v>
      </c>
      <c r="C3101" t="str">
        <f>VLOOKUP(B3101,'REFERENCE SHEET'!B:C,2,FALSE)</f>
        <v>EMA CN EQUITY</v>
      </c>
      <c r="D3101" t="s">
        <v>140</v>
      </c>
      <c r="E3101">
        <v>2</v>
      </c>
      <c r="F3101" t="s">
        <v>10</v>
      </c>
      <c r="G3101" t="s">
        <v>11</v>
      </c>
      <c r="H3101" t="s">
        <v>12</v>
      </c>
      <c r="I3101">
        <v>0.54803613893510916</v>
      </c>
    </row>
    <row r="3102" spans="1:9" x14ac:dyDescent="0.3">
      <c r="A3102" s="11">
        <v>2018</v>
      </c>
      <c r="B3102" t="s">
        <v>139</v>
      </c>
      <c r="C3102" t="str">
        <f>VLOOKUP(B3102,'REFERENCE SHEET'!B:C,2,FALSE)</f>
        <v>EMA CN EQUITY</v>
      </c>
      <c r="D3102" t="s">
        <v>140</v>
      </c>
      <c r="E3102">
        <v>4</v>
      </c>
      <c r="F3102" t="s">
        <v>10</v>
      </c>
      <c r="G3102" t="s">
        <v>13</v>
      </c>
      <c r="H3102" t="s">
        <v>25</v>
      </c>
      <c r="I3102">
        <v>0.47347922309517704</v>
      </c>
    </row>
    <row r="3103" spans="1:9" x14ac:dyDescent="0.3">
      <c r="A3103" s="11">
        <v>2018</v>
      </c>
      <c r="B3103" t="s">
        <v>139</v>
      </c>
      <c r="C3103" t="str">
        <f>VLOOKUP(B3103,'REFERENCE SHEET'!B:C,2,FALSE)</f>
        <v>EMA CN EQUITY</v>
      </c>
      <c r="D3103" t="s">
        <v>140</v>
      </c>
      <c r="E3103">
        <v>5</v>
      </c>
      <c r="F3103" t="s">
        <v>10</v>
      </c>
      <c r="G3103" t="s">
        <v>15</v>
      </c>
      <c r="H3103" t="s">
        <v>24</v>
      </c>
      <c r="I3103">
        <v>0.6876588173731033</v>
      </c>
    </row>
    <row r="3104" spans="1:9" x14ac:dyDescent="0.3">
      <c r="A3104" s="11">
        <v>2018</v>
      </c>
      <c r="B3104" t="s">
        <v>139</v>
      </c>
      <c r="C3104" t="str">
        <f>VLOOKUP(B3104,'REFERENCE SHEET'!B:C,2,FALSE)</f>
        <v>EMA CN EQUITY</v>
      </c>
      <c r="D3104" t="s">
        <v>140</v>
      </c>
      <c r="E3104">
        <v>6</v>
      </c>
      <c r="F3104" t="s">
        <v>10</v>
      </c>
      <c r="G3104" t="s">
        <v>16</v>
      </c>
      <c r="H3104" t="s">
        <v>12</v>
      </c>
      <c r="I3104">
        <v>0.53813158392733229</v>
      </c>
    </row>
    <row r="3105" spans="1:9" x14ac:dyDescent="0.3">
      <c r="A3105" s="11">
        <v>2019</v>
      </c>
      <c r="B3105" t="s">
        <v>139</v>
      </c>
      <c r="C3105" t="str">
        <f>VLOOKUP(B3105,'REFERENCE SHEET'!B:C,2,FALSE)</f>
        <v>EMA CN EQUITY</v>
      </c>
      <c r="D3105" t="s">
        <v>140</v>
      </c>
      <c r="E3105">
        <v>2</v>
      </c>
      <c r="F3105" t="s">
        <v>10</v>
      </c>
      <c r="G3105" t="s">
        <v>11</v>
      </c>
      <c r="H3105" t="s">
        <v>25</v>
      </c>
      <c r="I3105">
        <v>0.46876796802768667</v>
      </c>
    </row>
    <row r="3106" spans="1:9" x14ac:dyDescent="0.3">
      <c r="A3106" s="11">
        <v>2019</v>
      </c>
      <c r="B3106" t="s">
        <v>139</v>
      </c>
      <c r="C3106" t="str">
        <f>VLOOKUP(B3106,'REFERENCE SHEET'!B:C,2,FALSE)</f>
        <v>EMA CN EQUITY</v>
      </c>
      <c r="D3106" t="s">
        <v>140</v>
      </c>
      <c r="E3106">
        <v>4</v>
      </c>
      <c r="F3106" t="s">
        <v>10</v>
      </c>
      <c r="G3106" t="s">
        <v>13</v>
      </c>
      <c r="H3106" t="s">
        <v>21</v>
      </c>
      <c r="I3106">
        <v>0.35981988489064165</v>
      </c>
    </row>
    <row r="3107" spans="1:9" x14ac:dyDescent="0.3">
      <c r="A3107" s="11">
        <v>2019</v>
      </c>
      <c r="B3107" t="s">
        <v>139</v>
      </c>
      <c r="C3107" t="str">
        <f>VLOOKUP(B3107,'REFERENCE SHEET'!B:C,2,FALSE)</f>
        <v>EMA CN EQUITY</v>
      </c>
      <c r="D3107" t="s">
        <v>140</v>
      </c>
      <c r="E3107">
        <v>5</v>
      </c>
      <c r="F3107" t="s">
        <v>10</v>
      </c>
      <c r="G3107" t="s">
        <v>15</v>
      </c>
      <c r="H3107" t="s">
        <v>24</v>
      </c>
      <c r="I3107">
        <v>0.7254886472756561</v>
      </c>
    </row>
    <row r="3108" spans="1:9" x14ac:dyDescent="0.3">
      <c r="A3108" s="11">
        <v>2019</v>
      </c>
      <c r="B3108" t="s">
        <v>139</v>
      </c>
      <c r="C3108" t="str">
        <f>VLOOKUP(B3108,'REFERENCE SHEET'!B:C,2,FALSE)</f>
        <v>EMA CN EQUITY</v>
      </c>
      <c r="D3108" t="s">
        <v>140</v>
      </c>
      <c r="E3108">
        <v>6</v>
      </c>
      <c r="F3108" t="s">
        <v>10</v>
      </c>
      <c r="G3108" t="s">
        <v>16</v>
      </c>
      <c r="H3108" t="s">
        <v>21</v>
      </c>
      <c r="I3108">
        <v>0.41376109270846106</v>
      </c>
    </row>
    <row r="3109" spans="1:9" x14ac:dyDescent="0.3">
      <c r="A3109" s="11">
        <v>2020</v>
      </c>
      <c r="B3109" t="s">
        <v>139</v>
      </c>
      <c r="C3109" t="str">
        <f>VLOOKUP(B3109,'REFERENCE SHEET'!B:C,2,FALSE)</f>
        <v>EMA CN EQUITY</v>
      </c>
      <c r="D3109" t="s">
        <v>140</v>
      </c>
      <c r="E3109">
        <v>2</v>
      </c>
      <c r="F3109" t="s">
        <v>10</v>
      </c>
      <c r="G3109" t="s">
        <v>11</v>
      </c>
      <c r="H3109" t="s">
        <v>25</v>
      </c>
      <c r="I3109">
        <v>0.4851334539633177</v>
      </c>
    </row>
    <row r="3110" spans="1:9" x14ac:dyDescent="0.3">
      <c r="A3110" s="11">
        <v>2020</v>
      </c>
      <c r="B3110" t="s">
        <v>139</v>
      </c>
      <c r="C3110" t="str">
        <f>VLOOKUP(B3110,'REFERENCE SHEET'!B:C,2,FALSE)</f>
        <v>EMA CN EQUITY</v>
      </c>
      <c r="D3110" t="s">
        <v>140</v>
      </c>
      <c r="E3110">
        <v>4</v>
      </c>
      <c r="F3110" t="s">
        <v>10</v>
      </c>
      <c r="G3110" t="s">
        <v>13</v>
      </c>
      <c r="H3110" t="s">
        <v>21</v>
      </c>
      <c r="I3110">
        <v>0.38917445326912348</v>
      </c>
    </row>
    <row r="3111" spans="1:9" x14ac:dyDescent="0.3">
      <c r="A3111" s="11">
        <v>2020</v>
      </c>
      <c r="B3111" t="s">
        <v>139</v>
      </c>
      <c r="C3111" t="str">
        <f>VLOOKUP(B3111,'REFERENCE SHEET'!B:C,2,FALSE)</f>
        <v>EMA CN EQUITY</v>
      </c>
      <c r="D3111" t="s">
        <v>140</v>
      </c>
      <c r="E3111">
        <v>5</v>
      </c>
      <c r="F3111" t="s">
        <v>10</v>
      </c>
      <c r="G3111" t="s">
        <v>15</v>
      </c>
      <c r="H3111" t="s">
        <v>24</v>
      </c>
      <c r="I3111">
        <v>0.71307266718199369</v>
      </c>
    </row>
    <row r="3112" spans="1:9" x14ac:dyDescent="0.3">
      <c r="A3112" s="11">
        <v>2020</v>
      </c>
      <c r="B3112" t="s">
        <v>139</v>
      </c>
      <c r="C3112" t="str">
        <f>VLOOKUP(B3112,'REFERENCE SHEET'!B:C,2,FALSE)</f>
        <v>EMA CN EQUITY</v>
      </c>
      <c r="D3112" t="s">
        <v>140</v>
      </c>
      <c r="E3112">
        <v>6</v>
      </c>
      <c r="F3112" t="s">
        <v>10</v>
      </c>
      <c r="G3112" t="s">
        <v>16</v>
      </c>
      <c r="H3112" t="s">
        <v>25</v>
      </c>
      <c r="I3112">
        <v>0.43528044470289717</v>
      </c>
    </row>
    <row r="3113" spans="1:9" x14ac:dyDescent="0.3">
      <c r="A3113" s="11">
        <v>2021</v>
      </c>
      <c r="B3113" t="s">
        <v>139</v>
      </c>
      <c r="C3113" t="str">
        <f>VLOOKUP(B3113,'REFERENCE SHEET'!B:C,2,FALSE)</f>
        <v>EMA CN EQUITY</v>
      </c>
      <c r="D3113" t="s">
        <v>140</v>
      </c>
      <c r="E3113">
        <v>2</v>
      </c>
      <c r="F3113" t="s">
        <v>10</v>
      </c>
      <c r="G3113" t="s">
        <v>11</v>
      </c>
      <c r="H3113" t="s">
        <v>25</v>
      </c>
      <c r="I3113">
        <v>0.46973775573494209</v>
      </c>
    </row>
    <row r="3114" spans="1:9" x14ac:dyDescent="0.3">
      <c r="A3114" s="11">
        <v>2021</v>
      </c>
      <c r="B3114" t="s">
        <v>139</v>
      </c>
      <c r="C3114" t="str">
        <f>VLOOKUP(B3114,'REFERENCE SHEET'!B:C,2,FALSE)</f>
        <v>EMA CN EQUITY</v>
      </c>
      <c r="D3114" t="s">
        <v>140</v>
      </c>
      <c r="E3114">
        <v>4</v>
      </c>
      <c r="F3114" t="s">
        <v>10</v>
      </c>
      <c r="G3114" t="s">
        <v>13</v>
      </c>
      <c r="H3114" t="s">
        <v>25</v>
      </c>
      <c r="I3114">
        <v>0.42829054427342883</v>
      </c>
    </row>
    <row r="3115" spans="1:9" x14ac:dyDescent="0.3">
      <c r="A3115" s="11">
        <v>2021</v>
      </c>
      <c r="B3115" t="s">
        <v>139</v>
      </c>
      <c r="C3115" t="str">
        <f>VLOOKUP(B3115,'REFERENCE SHEET'!B:C,2,FALSE)</f>
        <v>EMA CN EQUITY</v>
      </c>
      <c r="D3115" t="s">
        <v>140</v>
      </c>
      <c r="E3115">
        <v>5</v>
      </c>
      <c r="F3115" t="s">
        <v>10</v>
      </c>
      <c r="G3115" t="s">
        <v>15</v>
      </c>
      <c r="H3115" t="s">
        <v>24</v>
      </c>
      <c r="I3115">
        <v>0.68631138975966566</v>
      </c>
    </row>
    <row r="3116" spans="1:9" x14ac:dyDescent="0.3">
      <c r="A3116" s="11">
        <v>2021</v>
      </c>
      <c r="B3116" t="s">
        <v>139</v>
      </c>
      <c r="C3116" t="str">
        <f>VLOOKUP(B3116,'REFERENCE SHEET'!B:C,2,FALSE)</f>
        <v>EMA CN EQUITY</v>
      </c>
      <c r="D3116" t="s">
        <v>140</v>
      </c>
      <c r="E3116">
        <v>6</v>
      </c>
      <c r="F3116" t="s">
        <v>10</v>
      </c>
      <c r="G3116" t="s">
        <v>16</v>
      </c>
      <c r="H3116" t="s">
        <v>21</v>
      </c>
      <c r="I3116">
        <v>0.35734285224251772</v>
      </c>
    </row>
    <row r="3117" spans="1:9" x14ac:dyDescent="0.3">
      <c r="A3117" s="11">
        <v>2022</v>
      </c>
      <c r="B3117" t="s">
        <v>139</v>
      </c>
      <c r="C3117" t="str">
        <f>VLOOKUP(B3117,'REFERENCE SHEET'!B:C,2,FALSE)</f>
        <v>EMA CN EQUITY</v>
      </c>
      <c r="D3117" t="s">
        <v>140</v>
      </c>
      <c r="E3117">
        <v>2</v>
      </c>
      <c r="F3117" t="s">
        <v>10</v>
      </c>
      <c r="G3117" t="s">
        <v>11</v>
      </c>
      <c r="H3117" t="s">
        <v>21</v>
      </c>
      <c r="I3117">
        <v>0.4007803783861098</v>
      </c>
    </row>
    <row r="3118" spans="1:9" x14ac:dyDescent="0.3">
      <c r="A3118" s="11">
        <v>2022</v>
      </c>
      <c r="B3118" t="s">
        <v>139</v>
      </c>
      <c r="C3118" t="str">
        <f>VLOOKUP(B3118,'REFERENCE SHEET'!B:C,2,FALSE)</f>
        <v>EMA CN EQUITY</v>
      </c>
      <c r="D3118" t="s">
        <v>140</v>
      </c>
      <c r="E3118">
        <v>4</v>
      </c>
      <c r="F3118" t="s">
        <v>10</v>
      </c>
      <c r="G3118" t="s">
        <v>13</v>
      </c>
      <c r="H3118" t="s">
        <v>25</v>
      </c>
      <c r="I3118">
        <v>0.46157523064407441</v>
      </c>
    </row>
    <row r="3119" spans="1:9" x14ac:dyDescent="0.3">
      <c r="A3119" s="11">
        <v>2022</v>
      </c>
      <c r="B3119" t="s">
        <v>139</v>
      </c>
      <c r="C3119" t="str">
        <f>VLOOKUP(B3119,'REFERENCE SHEET'!B:C,2,FALSE)</f>
        <v>EMA CN EQUITY</v>
      </c>
      <c r="D3119" t="s">
        <v>140</v>
      </c>
      <c r="E3119">
        <v>5</v>
      </c>
      <c r="F3119" t="s">
        <v>10</v>
      </c>
      <c r="G3119" t="s">
        <v>15</v>
      </c>
      <c r="H3119" t="s">
        <v>14</v>
      </c>
      <c r="I3119">
        <v>0.64811282606069842</v>
      </c>
    </row>
    <row r="3120" spans="1:9" x14ac:dyDescent="0.3">
      <c r="A3120" s="11">
        <v>2022</v>
      </c>
      <c r="B3120" t="s">
        <v>139</v>
      </c>
      <c r="C3120" t="str">
        <f>VLOOKUP(B3120,'REFERENCE SHEET'!B:C,2,FALSE)</f>
        <v>EMA CN EQUITY</v>
      </c>
      <c r="D3120" t="s">
        <v>140</v>
      </c>
      <c r="E3120">
        <v>6</v>
      </c>
      <c r="F3120" t="s">
        <v>10</v>
      </c>
      <c r="G3120" t="s">
        <v>16</v>
      </c>
      <c r="H3120" t="s">
        <v>21</v>
      </c>
      <c r="I3120">
        <v>0.36419408379480961</v>
      </c>
    </row>
    <row r="3121" spans="1:9" x14ac:dyDescent="0.3">
      <c r="A3121" s="11">
        <v>2023</v>
      </c>
      <c r="B3121" t="s">
        <v>139</v>
      </c>
      <c r="C3121" t="str">
        <f>VLOOKUP(B3121,'REFERENCE SHEET'!B:C,2,FALSE)</f>
        <v>EMA CN EQUITY</v>
      </c>
      <c r="D3121" t="s">
        <v>140</v>
      </c>
      <c r="E3121">
        <v>2</v>
      </c>
      <c r="F3121" t="s">
        <v>10</v>
      </c>
      <c r="G3121" t="s">
        <v>11</v>
      </c>
      <c r="H3121" t="s">
        <v>21</v>
      </c>
      <c r="I3121">
        <v>0.39741056055625146</v>
      </c>
    </row>
    <row r="3122" spans="1:9" x14ac:dyDescent="0.3">
      <c r="A3122" s="11">
        <v>2023</v>
      </c>
      <c r="B3122" t="s">
        <v>139</v>
      </c>
      <c r="C3122" t="str">
        <f>VLOOKUP(B3122,'REFERENCE SHEET'!B:C,2,FALSE)</f>
        <v>EMA CN EQUITY</v>
      </c>
      <c r="D3122" t="s">
        <v>140</v>
      </c>
      <c r="E3122">
        <v>4</v>
      </c>
      <c r="F3122" t="s">
        <v>10</v>
      </c>
      <c r="G3122" t="s">
        <v>13</v>
      </c>
      <c r="H3122" t="s">
        <v>25</v>
      </c>
      <c r="I3122">
        <v>0.49401198355395115</v>
      </c>
    </row>
    <row r="3123" spans="1:9" x14ac:dyDescent="0.3">
      <c r="A3123" s="11">
        <v>2023</v>
      </c>
      <c r="B3123" t="s">
        <v>139</v>
      </c>
      <c r="C3123" t="str">
        <f>VLOOKUP(B3123,'REFERENCE SHEET'!B:C,2,FALSE)</f>
        <v>EMA CN EQUITY</v>
      </c>
      <c r="D3123" t="s">
        <v>140</v>
      </c>
      <c r="E3123">
        <v>5</v>
      </c>
      <c r="F3123" t="s">
        <v>10</v>
      </c>
      <c r="G3123" t="s">
        <v>15</v>
      </c>
      <c r="H3123" t="s">
        <v>14</v>
      </c>
      <c r="I3123">
        <v>0.66153555376043416</v>
      </c>
    </row>
    <row r="3124" spans="1:9" x14ac:dyDescent="0.3">
      <c r="A3124" s="11">
        <v>2023</v>
      </c>
      <c r="B3124" t="s">
        <v>139</v>
      </c>
      <c r="C3124" t="str">
        <f>VLOOKUP(B3124,'REFERENCE SHEET'!B:C,2,FALSE)</f>
        <v>EMA CN EQUITY</v>
      </c>
      <c r="D3124" t="s">
        <v>140</v>
      </c>
      <c r="E3124">
        <v>6</v>
      </c>
      <c r="F3124" t="s">
        <v>10</v>
      </c>
      <c r="G3124" t="s">
        <v>16</v>
      </c>
      <c r="H3124" t="s">
        <v>21</v>
      </c>
      <c r="I3124">
        <v>0.38573690031735841</v>
      </c>
    </row>
    <row r="3125" spans="1:9" x14ac:dyDescent="0.3">
      <c r="A3125" s="11">
        <v>2024</v>
      </c>
      <c r="B3125" t="s">
        <v>139</v>
      </c>
      <c r="C3125" t="str">
        <f>VLOOKUP(B3125,'REFERENCE SHEET'!B:C,2,FALSE)</f>
        <v>EMA CN EQUITY</v>
      </c>
      <c r="D3125" t="s">
        <v>140</v>
      </c>
      <c r="E3125">
        <v>2</v>
      </c>
      <c r="F3125" t="s">
        <v>10</v>
      </c>
      <c r="G3125" t="s">
        <v>11</v>
      </c>
      <c r="H3125" t="s">
        <v>21</v>
      </c>
      <c r="I3125">
        <v>0.41269116336070888</v>
      </c>
    </row>
    <row r="3126" spans="1:9" x14ac:dyDescent="0.3">
      <c r="A3126" s="11">
        <v>2024</v>
      </c>
      <c r="B3126" t="s">
        <v>139</v>
      </c>
      <c r="C3126" t="str">
        <f>VLOOKUP(B3126,'REFERENCE SHEET'!B:C,2,FALSE)</f>
        <v>EMA CN EQUITY</v>
      </c>
      <c r="D3126" t="s">
        <v>140</v>
      </c>
      <c r="E3126">
        <v>4</v>
      </c>
      <c r="F3126" t="s">
        <v>10</v>
      </c>
      <c r="G3126" t="s">
        <v>13</v>
      </c>
      <c r="H3126" t="s">
        <v>25</v>
      </c>
      <c r="I3126">
        <v>0.46524783852269924</v>
      </c>
    </row>
    <row r="3127" spans="1:9" x14ac:dyDescent="0.3">
      <c r="A3127" s="11">
        <v>2024</v>
      </c>
      <c r="B3127" t="s">
        <v>139</v>
      </c>
      <c r="C3127" t="str">
        <f>VLOOKUP(B3127,'REFERENCE SHEET'!B:C,2,FALSE)</f>
        <v>EMA CN EQUITY</v>
      </c>
      <c r="D3127" t="s">
        <v>140</v>
      </c>
      <c r="E3127">
        <v>5</v>
      </c>
      <c r="F3127" t="s">
        <v>10</v>
      </c>
      <c r="G3127" t="s">
        <v>15</v>
      </c>
      <c r="H3127" t="s">
        <v>14</v>
      </c>
      <c r="I3127">
        <v>0.65826388888888898</v>
      </c>
    </row>
    <row r="3128" spans="1:9" x14ac:dyDescent="0.3">
      <c r="A3128" s="11">
        <v>2024</v>
      </c>
      <c r="B3128" t="s">
        <v>139</v>
      </c>
      <c r="C3128" t="str">
        <f>VLOOKUP(B3128,'REFERENCE SHEET'!B:C,2,FALSE)</f>
        <v>EMA CN EQUITY</v>
      </c>
      <c r="D3128" t="s">
        <v>140</v>
      </c>
      <c r="E3128">
        <v>6</v>
      </c>
      <c r="F3128" t="s">
        <v>10</v>
      </c>
      <c r="G3128" t="s">
        <v>16</v>
      </c>
      <c r="H3128" t="s">
        <v>21</v>
      </c>
      <c r="I3128">
        <v>0.38937711258026603</v>
      </c>
    </row>
    <row r="3129" spans="1:9" x14ac:dyDescent="0.3">
      <c r="A3129" s="11">
        <v>2014</v>
      </c>
      <c r="B3129" t="s">
        <v>141</v>
      </c>
      <c r="C3129" t="str">
        <f>VLOOKUP(B3129,'REFERENCE SHEET'!B:C,2,FALSE)</f>
        <v>EMP/A CN EQUITY</v>
      </c>
      <c r="D3129" t="s">
        <v>142</v>
      </c>
      <c r="E3129">
        <v>2</v>
      </c>
      <c r="F3129" t="s">
        <v>10</v>
      </c>
      <c r="G3129" t="s">
        <v>11</v>
      </c>
      <c r="H3129" t="s">
        <v>21</v>
      </c>
      <c r="I3129">
        <v>0.39787757765482334</v>
      </c>
    </row>
    <row r="3130" spans="1:9" x14ac:dyDescent="0.3">
      <c r="A3130" s="11">
        <v>2014</v>
      </c>
      <c r="B3130" t="s">
        <v>141</v>
      </c>
      <c r="C3130" t="str">
        <f>VLOOKUP(B3130,'REFERENCE SHEET'!B:C,2,FALSE)</f>
        <v>EMP/A CN EQUITY</v>
      </c>
      <c r="D3130" t="s">
        <v>142</v>
      </c>
      <c r="E3130">
        <v>4</v>
      </c>
      <c r="F3130" t="s">
        <v>10</v>
      </c>
      <c r="G3130" t="s">
        <v>13</v>
      </c>
      <c r="H3130" t="s">
        <v>19</v>
      </c>
      <c r="I3130">
        <v>0.32628513488021132</v>
      </c>
    </row>
    <row r="3131" spans="1:9" x14ac:dyDescent="0.3">
      <c r="A3131" s="11">
        <v>2014</v>
      </c>
      <c r="B3131" t="s">
        <v>141</v>
      </c>
      <c r="C3131" t="str">
        <f>VLOOKUP(B3131,'REFERENCE SHEET'!B:C,2,FALSE)</f>
        <v>EMP/A CN EQUITY</v>
      </c>
      <c r="D3131" t="s">
        <v>142</v>
      </c>
      <c r="E3131">
        <v>5</v>
      </c>
      <c r="F3131" t="s">
        <v>10</v>
      </c>
      <c r="G3131" t="s">
        <v>15</v>
      </c>
      <c r="H3131" t="s">
        <v>25</v>
      </c>
      <c r="I3131">
        <v>0.42165922814386975</v>
      </c>
    </row>
    <row r="3132" spans="1:9" x14ac:dyDescent="0.3">
      <c r="A3132" s="11">
        <v>2014</v>
      </c>
      <c r="B3132" t="s">
        <v>141</v>
      </c>
      <c r="C3132" t="str">
        <f>VLOOKUP(B3132,'REFERENCE SHEET'!B:C,2,FALSE)</f>
        <v>EMP/A CN EQUITY</v>
      </c>
      <c r="D3132" t="s">
        <v>142</v>
      </c>
      <c r="E3132">
        <v>6</v>
      </c>
      <c r="F3132" t="s">
        <v>10</v>
      </c>
      <c r="G3132" t="s">
        <v>16</v>
      </c>
      <c r="H3132" t="s">
        <v>25</v>
      </c>
      <c r="I3132">
        <v>0.41888320368797938</v>
      </c>
    </row>
    <row r="3133" spans="1:9" x14ac:dyDescent="0.3">
      <c r="A3133" s="11">
        <v>2015</v>
      </c>
      <c r="B3133" t="s">
        <v>141</v>
      </c>
      <c r="C3133" t="str">
        <f>VLOOKUP(B3133,'REFERENCE SHEET'!B:C,2,FALSE)</f>
        <v>EMP/A CN EQUITY</v>
      </c>
      <c r="D3133" t="s">
        <v>142</v>
      </c>
      <c r="E3133">
        <v>2</v>
      </c>
      <c r="F3133" t="s">
        <v>10</v>
      </c>
      <c r="G3133" t="s">
        <v>11</v>
      </c>
      <c r="H3133" t="s">
        <v>21</v>
      </c>
      <c r="I3133">
        <v>0.38561536703462179</v>
      </c>
    </row>
    <row r="3134" spans="1:9" x14ac:dyDescent="0.3">
      <c r="A3134" s="11">
        <v>2015</v>
      </c>
      <c r="B3134" t="s">
        <v>141</v>
      </c>
      <c r="C3134" t="str">
        <f>VLOOKUP(B3134,'REFERENCE SHEET'!B:C,2,FALSE)</f>
        <v>EMP/A CN EQUITY</v>
      </c>
      <c r="D3134" t="s">
        <v>142</v>
      </c>
      <c r="E3134">
        <v>4</v>
      </c>
      <c r="F3134" t="s">
        <v>10</v>
      </c>
      <c r="G3134" t="s">
        <v>13</v>
      </c>
      <c r="H3134" t="s">
        <v>21</v>
      </c>
      <c r="I3134">
        <v>0.35583151796752566</v>
      </c>
    </row>
    <row r="3135" spans="1:9" x14ac:dyDescent="0.3">
      <c r="A3135" s="11">
        <v>2015</v>
      </c>
      <c r="B3135" t="s">
        <v>141</v>
      </c>
      <c r="C3135" t="str">
        <f>VLOOKUP(B3135,'REFERENCE SHEET'!B:C,2,FALSE)</f>
        <v>EMP/A CN EQUITY</v>
      </c>
      <c r="D3135" t="s">
        <v>142</v>
      </c>
      <c r="E3135">
        <v>5</v>
      </c>
      <c r="F3135" t="s">
        <v>10</v>
      </c>
      <c r="G3135" t="s">
        <v>15</v>
      </c>
      <c r="H3135" t="s">
        <v>21</v>
      </c>
      <c r="I3135">
        <v>0.35746881464301378</v>
      </c>
    </row>
    <row r="3136" spans="1:9" x14ac:dyDescent="0.3">
      <c r="A3136" s="11">
        <v>2015</v>
      </c>
      <c r="B3136" t="s">
        <v>141</v>
      </c>
      <c r="C3136" t="str">
        <f>VLOOKUP(B3136,'REFERENCE SHEET'!B:C,2,FALSE)</f>
        <v>EMP/A CN EQUITY</v>
      </c>
      <c r="D3136" t="s">
        <v>142</v>
      </c>
      <c r="E3136">
        <v>6</v>
      </c>
      <c r="F3136" t="s">
        <v>10</v>
      </c>
      <c r="G3136" t="s">
        <v>16</v>
      </c>
      <c r="H3136" t="s">
        <v>25</v>
      </c>
      <c r="I3136">
        <v>0.4182120698086681</v>
      </c>
    </row>
    <row r="3137" spans="1:9" x14ac:dyDescent="0.3">
      <c r="A3137" s="11">
        <v>2016</v>
      </c>
      <c r="B3137" t="s">
        <v>141</v>
      </c>
      <c r="C3137" t="str">
        <f>VLOOKUP(B3137,'REFERENCE SHEET'!B:C,2,FALSE)</f>
        <v>EMP/A CN EQUITY</v>
      </c>
      <c r="D3137" t="s">
        <v>142</v>
      </c>
      <c r="E3137">
        <v>2</v>
      </c>
      <c r="F3137" t="s">
        <v>10</v>
      </c>
      <c r="G3137" t="s">
        <v>11</v>
      </c>
      <c r="H3137" t="s">
        <v>25</v>
      </c>
      <c r="I3137">
        <v>0.45042527392120596</v>
      </c>
    </row>
    <row r="3138" spans="1:9" x14ac:dyDescent="0.3">
      <c r="A3138" s="11">
        <v>2016</v>
      </c>
      <c r="B3138" t="s">
        <v>141</v>
      </c>
      <c r="C3138" t="str">
        <f>VLOOKUP(B3138,'REFERENCE SHEET'!B:C,2,FALSE)</f>
        <v>EMP/A CN EQUITY</v>
      </c>
      <c r="D3138" t="s">
        <v>142</v>
      </c>
      <c r="E3138">
        <v>4</v>
      </c>
      <c r="F3138" t="s">
        <v>10</v>
      </c>
      <c r="G3138" t="s">
        <v>13</v>
      </c>
      <c r="H3138" t="s">
        <v>21</v>
      </c>
      <c r="I3138">
        <v>0.34408603172190133</v>
      </c>
    </row>
    <row r="3139" spans="1:9" x14ac:dyDescent="0.3">
      <c r="A3139" s="11">
        <v>2016</v>
      </c>
      <c r="B3139" t="s">
        <v>141</v>
      </c>
      <c r="C3139" t="str">
        <f>VLOOKUP(B3139,'REFERENCE SHEET'!B:C,2,FALSE)</f>
        <v>EMP/A CN EQUITY</v>
      </c>
      <c r="D3139" t="s">
        <v>142</v>
      </c>
      <c r="E3139">
        <v>5</v>
      </c>
      <c r="F3139" t="s">
        <v>10</v>
      </c>
      <c r="G3139" t="s">
        <v>15</v>
      </c>
      <c r="H3139" t="s">
        <v>14</v>
      </c>
      <c r="I3139">
        <v>0.60492021404348129</v>
      </c>
    </row>
    <row r="3140" spans="1:9" x14ac:dyDescent="0.3">
      <c r="A3140" s="11">
        <v>2016</v>
      </c>
      <c r="B3140" t="s">
        <v>141</v>
      </c>
      <c r="C3140" t="str">
        <f>VLOOKUP(B3140,'REFERENCE SHEET'!B:C,2,FALSE)</f>
        <v>EMP/A CN EQUITY</v>
      </c>
      <c r="D3140" t="s">
        <v>142</v>
      </c>
      <c r="E3140">
        <v>6</v>
      </c>
      <c r="F3140" t="s">
        <v>10</v>
      </c>
      <c r="G3140" t="s">
        <v>16</v>
      </c>
      <c r="H3140" t="s">
        <v>21</v>
      </c>
      <c r="I3140">
        <v>0.40688437376333247</v>
      </c>
    </row>
    <row r="3141" spans="1:9" x14ac:dyDescent="0.3">
      <c r="A3141" s="11">
        <v>2017</v>
      </c>
      <c r="B3141" t="s">
        <v>141</v>
      </c>
      <c r="C3141" t="str">
        <f>VLOOKUP(B3141,'REFERENCE SHEET'!B:C,2,FALSE)</f>
        <v>EMP/A CN EQUITY</v>
      </c>
      <c r="D3141" t="s">
        <v>142</v>
      </c>
      <c r="E3141">
        <v>2</v>
      </c>
      <c r="F3141" t="s">
        <v>10</v>
      </c>
      <c r="G3141" t="s">
        <v>11</v>
      </c>
      <c r="H3141" t="s">
        <v>21</v>
      </c>
      <c r="I3141">
        <v>0.35369899397420956</v>
      </c>
    </row>
    <row r="3142" spans="1:9" x14ac:dyDescent="0.3">
      <c r="A3142" s="11">
        <v>2017</v>
      </c>
      <c r="B3142" t="s">
        <v>141</v>
      </c>
      <c r="C3142" t="str">
        <f>VLOOKUP(B3142,'REFERENCE SHEET'!B:C,2,FALSE)</f>
        <v>EMP/A CN EQUITY</v>
      </c>
      <c r="D3142" t="s">
        <v>142</v>
      </c>
      <c r="E3142">
        <v>4</v>
      </c>
      <c r="F3142" t="s">
        <v>10</v>
      </c>
      <c r="G3142" t="s">
        <v>13</v>
      </c>
      <c r="H3142" t="s">
        <v>21</v>
      </c>
      <c r="I3142">
        <v>0.34430662529598005</v>
      </c>
    </row>
    <row r="3143" spans="1:9" x14ac:dyDescent="0.3">
      <c r="A3143" s="11">
        <v>2017</v>
      </c>
      <c r="B3143" t="s">
        <v>141</v>
      </c>
      <c r="C3143" t="str">
        <f>VLOOKUP(B3143,'REFERENCE SHEET'!B:C,2,FALSE)</f>
        <v>EMP/A CN EQUITY</v>
      </c>
      <c r="D3143" t="s">
        <v>142</v>
      </c>
      <c r="E3143">
        <v>5</v>
      </c>
      <c r="F3143" t="s">
        <v>10</v>
      </c>
      <c r="G3143" t="s">
        <v>15</v>
      </c>
      <c r="H3143" t="s">
        <v>19</v>
      </c>
      <c r="I3143">
        <v>0.27432079414838023</v>
      </c>
    </row>
    <row r="3144" spans="1:9" x14ac:dyDescent="0.3">
      <c r="A3144" s="11">
        <v>2017</v>
      </c>
      <c r="B3144" t="s">
        <v>141</v>
      </c>
      <c r="C3144" t="str">
        <f>VLOOKUP(B3144,'REFERENCE SHEET'!B:C,2,FALSE)</f>
        <v>EMP/A CN EQUITY</v>
      </c>
      <c r="D3144" t="s">
        <v>142</v>
      </c>
      <c r="E3144">
        <v>6</v>
      </c>
      <c r="F3144" t="s">
        <v>10</v>
      </c>
      <c r="G3144" t="s">
        <v>16</v>
      </c>
      <c r="H3144" t="s">
        <v>21</v>
      </c>
      <c r="I3144">
        <v>0.40819577814952085</v>
      </c>
    </row>
    <row r="3145" spans="1:9" x14ac:dyDescent="0.3">
      <c r="A3145" s="11">
        <v>2018</v>
      </c>
      <c r="B3145" t="s">
        <v>141</v>
      </c>
      <c r="C3145" t="str">
        <f>VLOOKUP(B3145,'REFERENCE SHEET'!B:C,2,FALSE)</f>
        <v>EMP/A CN EQUITY</v>
      </c>
      <c r="D3145" t="s">
        <v>142</v>
      </c>
      <c r="E3145">
        <v>2</v>
      </c>
      <c r="F3145" t="s">
        <v>10</v>
      </c>
      <c r="G3145" t="s">
        <v>11</v>
      </c>
      <c r="H3145" t="s">
        <v>25</v>
      </c>
      <c r="I3145">
        <v>0.43080303197453762</v>
      </c>
    </row>
    <row r="3146" spans="1:9" x14ac:dyDescent="0.3">
      <c r="A3146" s="11">
        <v>2018</v>
      </c>
      <c r="B3146" t="s">
        <v>141</v>
      </c>
      <c r="C3146" t="str">
        <f>VLOOKUP(B3146,'REFERENCE SHEET'!B:C,2,FALSE)</f>
        <v>EMP/A CN EQUITY</v>
      </c>
      <c r="D3146" t="s">
        <v>142</v>
      </c>
      <c r="E3146">
        <v>4</v>
      </c>
      <c r="F3146" t="s">
        <v>10</v>
      </c>
      <c r="G3146" t="s">
        <v>13</v>
      </c>
      <c r="H3146" t="s">
        <v>21</v>
      </c>
      <c r="I3146">
        <v>0.36492725400662551</v>
      </c>
    </row>
    <row r="3147" spans="1:9" x14ac:dyDescent="0.3">
      <c r="A3147" s="11">
        <v>2018</v>
      </c>
      <c r="B3147" t="s">
        <v>141</v>
      </c>
      <c r="C3147" t="str">
        <f>VLOOKUP(B3147,'REFERENCE SHEET'!B:C,2,FALSE)</f>
        <v>EMP/A CN EQUITY</v>
      </c>
      <c r="D3147" t="s">
        <v>142</v>
      </c>
      <c r="E3147">
        <v>5</v>
      </c>
      <c r="F3147" t="s">
        <v>10</v>
      </c>
      <c r="G3147" t="s">
        <v>15</v>
      </c>
      <c r="H3147" t="s">
        <v>12</v>
      </c>
      <c r="I3147">
        <v>0.54372161172161182</v>
      </c>
    </row>
    <row r="3148" spans="1:9" x14ac:dyDescent="0.3">
      <c r="A3148" s="11">
        <v>2018</v>
      </c>
      <c r="B3148" t="s">
        <v>141</v>
      </c>
      <c r="C3148" t="str">
        <f>VLOOKUP(B3148,'REFERENCE SHEET'!B:C,2,FALSE)</f>
        <v>EMP/A CN EQUITY</v>
      </c>
      <c r="D3148" t="s">
        <v>142</v>
      </c>
      <c r="E3148">
        <v>6</v>
      </c>
      <c r="F3148" t="s">
        <v>10</v>
      </c>
      <c r="G3148" t="s">
        <v>16</v>
      </c>
      <c r="H3148" t="s">
        <v>21</v>
      </c>
      <c r="I3148">
        <v>0.39303567194981959</v>
      </c>
    </row>
    <row r="3149" spans="1:9" x14ac:dyDescent="0.3">
      <c r="A3149" s="11">
        <v>2019</v>
      </c>
      <c r="B3149" t="s">
        <v>141</v>
      </c>
      <c r="C3149" t="str">
        <f>VLOOKUP(B3149,'REFERENCE SHEET'!B:C,2,FALSE)</f>
        <v>EMP/A CN EQUITY</v>
      </c>
      <c r="D3149" t="s">
        <v>142</v>
      </c>
      <c r="E3149">
        <v>2</v>
      </c>
      <c r="F3149" t="s">
        <v>10</v>
      </c>
      <c r="G3149" t="s">
        <v>11</v>
      </c>
      <c r="H3149" t="s">
        <v>25</v>
      </c>
      <c r="I3149">
        <v>0.45030648408235618</v>
      </c>
    </row>
    <row r="3150" spans="1:9" x14ac:dyDescent="0.3">
      <c r="A3150" s="11">
        <v>2019</v>
      </c>
      <c r="B3150" t="s">
        <v>141</v>
      </c>
      <c r="C3150" t="str">
        <f>VLOOKUP(B3150,'REFERENCE SHEET'!B:C,2,FALSE)</f>
        <v>EMP/A CN EQUITY</v>
      </c>
      <c r="D3150" t="s">
        <v>142</v>
      </c>
      <c r="E3150">
        <v>4</v>
      </c>
      <c r="F3150" t="s">
        <v>10</v>
      </c>
      <c r="G3150" t="s">
        <v>13</v>
      </c>
      <c r="H3150" t="s">
        <v>21</v>
      </c>
      <c r="I3150">
        <v>0.34171494355317883</v>
      </c>
    </row>
    <row r="3151" spans="1:9" x14ac:dyDescent="0.3">
      <c r="A3151" s="11">
        <v>2019</v>
      </c>
      <c r="B3151" t="s">
        <v>141</v>
      </c>
      <c r="C3151" t="str">
        <f>VLOOKUP(B3151,'REFERENCE SHEET'!B:C,2,FALSE)</f>
        <v>EMP/A CN EQUITY</v>
      </c>
      <c r="D3151" t="s">
        <v>142</v>
      </c>
      <c r="E3151">
        <v>5</v>
      </c>
      <c r="F3151" t="s">
        <v>10</v>
      </c>
      <c r="G3151" t="s">
        <v>15</v>
      </c>
      <c r="H3151" t="s">
        <v>14</v>
      </c>
      <c r="I3151">
        <v>0.63529153630909985</v>
      </c>
    </row>
    <row r="3152" spans="1:9" x14ac:dyDescent="0.3">
      <c r="A3152" s="11">
        <v>2019</v>
      </c>
      <c r="B3152" t="s">
        <v>141</v>
      </c>
      <c r="C3152" t="str">
        <f>VLOOKUP(B3152,'REFERENCE SHEET'!B:C,2,FALSE)</f>
        <v>EMP/A CN EQUITY</v>
      </c>
      <c r="D3152" t="s">
        <v>142</v>
      </c>
      <c r="E3152">
        <v>6</v>
      </c>
      <c r="F3152" t="s">
        <v>10</v>
      </c>
      <c r="G3152" t="s">
        <v>16</v>
      </c>
      <c r="H3152" t="s">
        <v>21</v>
      </c>
      <c r="I3152">
        <v>0.38877293856105855</v>
      </c>
    </row>
    <row r="3153" spans="1:9" x14ac:dyDescent="0.3">
      <c r="A3153" s="11">
        <v>2020</v>
      </c>
      <c r="B3153" t="s">
        <v>141</v>
      </c>
      <c r="C3153" t="str">
        <f>VLOOKUP(B3153,'REFERENCE SHEET'!B:C,2,FALSE)</f>
        <v>EMP/A CN EQUITY</v>
      </c>
      <c r="D3153" t="s">
        <v>142</v>
      </c>
      <c r="E3153">
        <v>2</v>
      </c>
      <c r="F3153" t="s">
        <v>10</v>
      </c>
      <c r="G3153" t="s">
        <v>11</v>
      </c>
      <c r="H3153" t="s">
        <v>12</v>
      </c>
      <c r="I3153">
        <v>0.51642281610602669</v>
      </c>
    </row>
    <row r="3154" spans="1:9" x14ac:dyDescent="0.3">
      <c r="A3154" s="11">
        <v>2020</v>
      </c>
      <c r="B3154" t="s">
        <v>141</v>
      </c>
      <c r="C3154" t="str">
        <f>VLOOKUP(B3154,'REFERENCE SHEET'!B:C,2,FALSE)</f>
        <v>EMP/A CN EQUITY</v>
      </c>
      <c r="D3154" t="s">
        <v>142</v>
      </c>
      <c r="E3154">
        <v>4</v>
      </c>
      <c r="F3154" t="s">
        <v>10</v>
      </c>
      <c r="G3154" t="s">
        <v>13</v>
      </c>
      <c r="H3154" t="s">
        <v>25</v>
      </c>
      <c r="I3154">
        <v>0.48348145698190459</v>
      </c>
    </row>
    <row r="3155" spans="1:9" x14ac:dyDescent="0.3">
      <c r="A3155" s="11">
        <v>2020</v>
      </c>
      <c r="B3155" t="s">
        <v>141</v>
      </c>
      <c r="C3155" t="str">
        <f>VLOOKUP(B3155,'REFERENCE SHEET'!B:C,2,FALSE)</f>
        <v>EMP/A CN EQUITY</v>
      </c>
      <c r="D3155" t="s">
        <v>142</v>
      </c>
      <c r="E3155">
        <v>5</v>
      </c>
      <c r="F3155" t="s">
        <v>10</v>
      </c>
      <c r="G3155" t="s">
        <v>15</v>
      </c>
      <c r="H3155" t="s">
        <v>14</v>
      </c>
      <c r="I3155">
        <v>0.61600333542304486</v>
      </c>
    </row>
    <row r="3156" spans="1:9" x14ac:dyDescent="0.3">
      <c r="A3156" s="11">
        <v>2020</v>
      </c>
      <c r="B3156" t="s">
        <v>141</v>
      </c>
      <c r="C3156" t="str">
        <f>VLOOKUP(B3156,'REFERENCE SHEET'!B:C,2,FALSE)</f>
        <v>EMP/A CN EQUITY</v>
      </c>
      <c r="D3156" t="s">
        <v>142</v>
      </c>
      <c r="E3156">
        <v>6</v>
      </c>
      <c r="F3156" t="s">
        <v>10</v>
      </c>
      <c r="G3156" t="s">
        <v>16</v>
      </c>
      <c r="H3156" t="s">
        <v>25</v>
      </c>
      <c r="I3156">
        <v>0.47049620369073081</v>
      </c>
    </row>
    <row r="3157" spans="1:9" x14ac:dyDescent="0.3">
      <c r="A3157" s="11">
        <v>2021</v>
      </c>
      <c r="B3157" t="s">
        <v>141</v>
      </c>
      <c r="C3157" t="str">
        <f>VLOOKUP(B3157,'REFERENCE SHEET'!B:C,2,FALSE)</f>
        <v>EMP/A CN EQUITY</v>
      </c>
      <c r="D3157" t="s">
        <v>142</v>
      </c>
      <c r="E3157">
        <v>2</v>
      </c>
      <c r="F3157" t="s">
        <v>10</v>
      </c>
      <c r="G3157" t="s">
        <v>11</v>
      </c>
      <c r="H3157" t="s">
        <v>25</v>
      </c>
      <c r="I3157">
        <v>0.48001880015963183</v>
      </c>
    </row>
    <row r="3158" spans="1:9" x14ac:dyDescent="0.3">
      <c r="A3158" s="11">
        <v>2021</v>
      </c>
      <c r="B3158" t="s">
        <v>141</v>
      </c>
      <c r="C3158" t="str">
        <f>VLOOKUP(B3158,'REFERENCE SHEET'!B:C,2,FALSE)</f>
        <v>EMP/A CN EQUITY</v>
      </c>
      <c r="D3158" t="s">
        <v>142</v>
      </c>
      <c r="E3158">
        <v>4</v>
      </c>
      <c r="F3158" t="s">
        <v>10</v>
      </c>
      <c r="G3158" t="s">
        <v>13</v>
      </c>
      <c r="H3158" t="s">
        <v>25</v>
      </c>
      <c r="I3158">
        <v>0.45581869111280837</v>
      </c>
    </row>
    <row r="3159" spans="1:9" x14ac:dyDescent="0.3">
      <c r="A3159" s="11">
        <v>2021</v>
      </c>
      <c r="B3159" t="s">
        <v>141</v>
      </c>
      <c r="C3159" t="str">
        <f>VLOOKUP(B3159,'REFERENCE SHEET'!B:C,2,FALSE)</f>
        <v>EMP/A CN EQUITY</v>
      </c>
      <c r="D3159" t="s">
        <v>142</v>
      </c>
      <c r="E3159">
        <v>5</v>
      </c>
      <c r="F3159" t="s">
        <v>10</v>
      </c>
      <c r="G3159" t="s">
        <v>15</v>
      </c>
      <c r="H3159" t="s">
        <v>14</v>
      </c>
      <c r="I3159">
        <v>0.60252627696846772</v>
      </c>
    </row>
    <row r="3160" spans="1:9" x14ac:dyDescent="0.3">
      <c r="A3160" s="11">
        <v>2021</v>
      </c>
      <c r="B3160" t="s">
        <v>141</v>
      </c>
      <c r="C3160" t="str">
        <f>VLOOKUP(B3160,'REFERENCE SHEET'!B:C,2,FALSE)</f>
        <v>EMP/A CN EQUITY</v>
      </c>
      <c r="D3160" t="s">
        <v>142</v>
      </c>
      <c r="E3160">
        <v>6</v>
      </c>
      <c r="F3160" t="s">
        <v>10</v>
      </c>
      <c r="G3160" t="s">
        <v>16</v>
      </c>
      <c r="H3160" t="s">
        <v>21</v>
      </c>
      <c r="I3160">
        <v>0.41532705757131105</v>
      </c>
    </row>
    <row r="3161" spans="1:9" x14ac:dyDescent="0.3">
      <c r="A3161" s="11">
        <v>2022</v>
      </c>
      <c r="B3161" t="s">
        <v>141</v>
      </c>
      <c r="C3161" t="str">
        <f>VLOOKUP(B3161,'REFERENCE SHEET'!B:C,2,FALSE)</f>
        <v>EMP/A CN EQUITY</v>
      </c>
      <c r="D3161" t="s">
        <v>142</v>
      </c>
      <c r="E3161">
        <v>2</v>
      </c>
      <c r="F3161" t="s">
        <v>10</v>
      </c>
      <c r="G3161" t="s">
        <v>11</v>
      </c>
      <c r="H3161" t="s">
        <v>12</v>
      </c>
      <c r="I3161">
        <v>0.53524284400736843</v>
      </c>
    </row>
    <row r="3162" spans="1:9" x14ac:dyDescent="0.3">
      <c r="A3162" s="11">
        <v>2022</v>
      </c>
      <c r="B3162" t="s">
        <v>141</v>
      </c>
      <c r="C3162" t="str">
        <f>VLOOKUP(B3162,'REFERENCE SHEET'!B:C,2,FALSE)</f>
        <v>EMP/A CN EQUITY</v>
      </c>
      <c r="D3162" t="s">
        <v>142</v>
      </c>
      <c r="E3162">
        <v>4</v>
      </c>
      <c r="F3162" t="s">
        <v>10</v>
      </c>
      <c r="G3162" t="s">
        <v>13</v>
      </c>
      <c r="H3162" t="s">
        <v>14</v>
      </c>
      <c r="I3162">
        <v>0.62306301144336951</v>
      </c>
    </row>
    <row r="3163" spans="1:9" x14ac:dyDescent="0.3">
      <c r="A3163" s="11">
        <v>2022</v>
      </c>
      <c r="B3163" t="s">
        <v>141</v>
      </c>
      <c r="C3163" t="str">
        <f>VLOOKUP(B3163,'REFERENCE SHEET'!B:C,2,FALSE)</f>
        <v>EMP/A CN EQUITY</v>
      </c>
      <c r="D3163" t="s">
        <v>142</v>
      </c>
      <c r="E3163">
        <v>5</v>
      </c>
      <c r="F3163" t="s">
        <v>10</v>
      </c>
      <c r="G3163" t="s">
        <v>15</v>
      </c>
      <c r="H3163" t="s">
        <v>25</v>
      </c>
      <c r="I3163">
        <v>0.49704648219434189</v>
      </c>
    </row>
    <row r="3164" spans="1:9" x14ac:dyDescent="0.3">
      <c r="A3164" s="11">
        <v>2022</v>
      </c>
      <c r="B3164" t="s">
        <v>141</v>
      </c>
      <c r="C3164" t="str">
        <f>VLOOKUP(B3164,'REFERENCE SHEET'!B:C,2,FALSE)</f>
        <v>EMP/A CN EQUITY</v>
      </c>
      <c r="D3164" t="s">
        <v>142</v>
      </c>
      <c r="E3164">
        <v>6</v>
      </c>
      <c r="F3164" t="s">
        <v>10</v>
      </c>
      <c r="G3164" t="s">
        <v>16</v>
      </c>
      <c r="H3164" t="s">
        <v>12</v>
      </c>
      <c r="I3164">
        <v>0.51513566984555803</v>
      </c>
    </row>
    <row r="3165" spans="1:9" x14ac:dyDescent="0.3">
      <c r="A3165" s="11">
        <v>2023</v>
      </c>
      <c r="B3165" t="s">
        <v>141</v>
      </c>
      <c r="C3165" t="str">
        <f>VLOOKUP(B3165,'REFERENCE SHEET'!B:C,2,FALSE)</f>
        <v>EMP/A CN EQUITY</v>
      </c>
      <c r="D3165" t="s">
        <v>142</v>
      </c>
      <c r="E3165">
        <v>2</v>
      </c>
      <c r="F3165" t="s">
        <v>10</v>
      </c>
      <c r="G3165" t="s">
        <v>11</v>
      </c>
      <c r="H3165" t="s">
        <v>12</v>
      </c>
      <c r="I3165">
        <v>0.57360237796295011</v>
      </c>
    </row>
    <row r="3166" spans="1:9" x14ac:dyDescent="0.3">
      <c r="A3166" s="11">
        <v>2023</v>
      </c>
      <c r="B3166" t="s">
        <v>141</v>
      </c>
      <c r="C3166" t="str">
        <f>VLOOKUP(B3166,'REFERENCE SHEET'!B:C,2,FALSE)</f>
        <v>EMP/A CN EQUITY</v>
      </c>
      <c r="D3166" t="s">
        <v>142</v>
      </c>
      <c r="E3166">
        <v>4</v>
      </c>
      <c r="F3166" t="s">
        <v>10</v>
      </c>
      <c r="G3166" t="s">
        <v>13</v>
      </c>
      <c r="H3166" t="s">
        <v>14</v>
      </c>
      <c r="I3166">
        <v>0.62746981515806755</v>
      </c>
    </row>
    <row r="3167" spans="1:9" x14ac:dyDescent="0.3">
      <c r="A3167" s="11">
        <v>2023</v>
      </c>
      <c r="B3167" t="s">
        <v>141</v>
      </c>
      <c r="C3167" t="str">
        <f>VLOOKUP(B3167,'REFERENCE SHEET'!B:C,2,FALSE)</f>
        <v>EMP/A CN EQUITY</v>
      </c>
      <c r="D3167" t="s">
        <v>142</v>
      </c>
      <c r="E3167">
        <v>5</v>
      </c>
      <c r="F3167" t="s">
        <v>10</v>
      </c>
      <c r="G3167" t="s">
        <v>15</v>
      </c>
      <c r="H3167" t="s">
        <v>14</v>
      </c>
      <c r="I3167">
        <v>0.60107448372998629</v>
      </c>
    </row>
    <row r="3168" spans="1:9" x14ac:dyDescent="0.3">
      <c r="A3168" s="11">
        <v>2023</v>
      </c>
      <c r="B3168" t="s">
        <v>141</v>
      </c>
      <c r="C3168" t="str">
        <f>VLOOKUP(B3168,'REFERENCE SHEET'!B:C,2,FALSE)</f>
        <v>EMP/A CN EQUITY</v>
      </c>
      <c r="D3168" t="s">
        <v>142</v>
      </c>
      <c r="E3168">
        <v>6</v>
      </c>
      <c r="F3168" t="s">
        <v>10</v>
      </c>
      <c r="G3168" t="s">
        <v>16</v>
      </c>
      <c r="H3168" t="s">
        <v>12</v>
      </c>
      <c r="I3168">
        <v>0.52934492153729296</v>
      </c>
    </row>
    <row r="3169" spans="1:9" x14ac:dyDescent="0.3">
      <c r="A3169" s="11">
        <v>2024</v>
      </c>
      <c r="B3169" t="s">
        <v>141</v>
      </c>
      <c r="C3169" t="str">
        <f>VLOOKUP(B3169,'REFERENCE SHEET'!B:C,2,FALSE)</f>
        <v>EMP/A CN EQUITY</v>
      </c>
      <c r="D3169" t="s">
        <v>142</v>
      </c>
      <c r="E3169">
        <v>2</v>
      </c>
      <c r="F3169" t="s">
        <v>10</v>
      </c>
      <c r="G3169" t="s">
        <v>11</v>
      </c>
      <c r="H3169" t="s">
        <v>25</v>
      </c>
      <c r="I3169">
        <v>0.44888768239052063</v>
      </c>
    </row>
    <row r="3170" spans="1:9" x14ac:dyDescent="0.3">
      <c r="A3170" s="11">
        <v>2024</v>
      </c>
      <c r="B3170" t="s">
        <v>141</v>
      </c>
      <c r="C3170" t="str">
        <f>VLOOKUP(B3170,'REFERENCE SHEET'!B:C,2,FALSE)</f>
        <v>EMP/A CN EQUITY</v>
      </c>
      <c r="D3170" t="s">
        <v>142</v>
      </c>
      <c r="E3170">
        <v>4</v>
      </c>
      <c r="F3170" t="s">
        <v>10</v>
      </c>
      <c r="G3170" t="s">
        <v>13</v>
      </c>
      <c r="H3170" t="s">
        <v>14</v>
      </c>
      <c r="I3170">
        <v>0.64021241015626718</v>
      </c>
    </row>
    <row r="3171" spans="1:9" x14ac:dyDescent="0.3">
      <c r="A3171" s="11">
        <v>2024</v>
      </c>
      <c r="B3171" t="s">
        <v>141</v>
      </c>
      <c r="C3171" t="str">
        <f>VLOOKUP(B3171,'REFERENCE SHEET'!B:C,2,FALSE)</f>
        <v>EMP/A CN EQUITY</v>
      </c>
      <c r="D3171" t="s">
        <v>142</v>
      </c>
      <c r="E3171">
        <v>5</v>
      </c>
      <c r="F3171" t="s">
        <v>10</v>
      </c>
      <c r="G3171" t="s">
        <v>15</v>
      </c>
      <c r="H3171" t="s">
        <v>25</v>
      </c>
      <c r="I3171">
        <v>0.49820833333333336</v>
      </c>
    </row>
    <row r="3172" spans="1:9" x14ac:dyDescent="0.3">
      <c r="A3172" s="11">
        <v>2024</v>
      </c>
      <c r="B3172" t="s">
        <v>141</v>
      </c>
      <c r="C3172" t="str">
        <f>VLOOKUP(B3172,'REFERENCE SHEET'!B:C,2,FALSE)</f>
        <v>EMP/A CN EQUITY</v>
      </c>
      <c r="D3172" t="s">
        <v>142</v>
      </c>
      <c r="E3172">
        <v>6</v>
      </c>
      <c r="F3172" t="s">
        <v>10</v>
      </c>
      <c r="G3172" t="s">
        <v>16</v>
      </c>
      <c r="H3172" t="s">
        <v>12</v>
      </c>
      <c r="I3172">
        <v>0.54431047130020183</v>
      </c>
    </row>
    <row r="3173" spans="1:9" x14ac:dyDescent="0.3">
      <c r="A3173" s="11">
        <v>2014</v>
      </c>
      <c r="B3173" t="s">
        <v>143</v>
      </c>
      <c r="C3173" t="str">
        <f>VLOOKUP(B3173,'REFERENCE SHEET'!B:C,2,FALSE)</f>
        <v>ENB CN EQUITY</v>
      </c>
      <c r="D3173" t="s">
        <v>144</v>
      </c>
      <c r="E3173">
        <v>2</v>
      </c>
      <c r="F3173" t="s">
        <v>10</v>
      </c>
      <c r="G3173" t="s">
        <v>11</v>
      </c>
      <c r="H3173" t="s">
        <v>22</v>
      </c>
      <c r="I3173">
        <v>0.80673755872859265</v>
      </c>
    </row>
    <row r="3174" spans="1:9" x14ac:dyDescent="0.3">
      <c r="A3174" s="11">
        <v>2014</v>
      </c>
      <c r="B3174" t="s">
        <v>143</v>
      </c>
      <c r="C3174" t="str">
        <f>VLOOKUP(B3174,'REFERENCE SHEET'!B:C,2,FALSE)</f>
        <v>ENB CN EQUITY</v>
      </c>
      <c r="D3174" t="s">
        <v>144</v>
      </c>
      <c r="E3174">
        <v>4</v>
      </c>
      <c r="F3174" t="s">
        <v>10</v>
      </c>
      <c r="G3174" t="s">
        <v>13</v>
      </c>
      <c r="H3174" t="s">
        <v>23</v>
      </c>
      <c r="I3174">
        <v>0.84701877934272296</v>
      </c>
    </row>
    <row r="3175" spans="1:9" x14ac:dyDescent="0.3">
      <c r="A3175" s="11">
        <v>2014</v>
      </c>
      <c r="B3175" t="s">
        <v>143</v>
      </c>
      <c r="C3175" t="str">
        <f>VLOOKUP(B3175,'REFERENCE SHEET'!B:C,2,FALSE)</f>
        <v>ENB CN EQUITY</v>
      </c>
      <c r="D3175" t="s">
        <v>144</v>
      </c>
      <c r="E3175">
        <v>5</v>
      </c>
      <c r="F3175" t="s">
        <v>10</v>
      </c>
      <c r="G3175" t="s">
        <v>15</v>
      </c>
      <c r="H3175" t="s">
        <v>23</v>
      </c>
      <c r="I3175">
        <v>0.89436531898135996</v>
      </c>
    </row>
    <row r="3176" spans="1:9" x14ac:dyDescent="0.3">
      <c r="A3176" s="11">
        <v>2014</v>
      </c>
      <c r="B3176" t="s">
        <v>143</v>
      </c>
      <c r="C3176" t="str">
        <f>VLOOKUP(B3176,'REFERENCE SHEET'!B:C,2,FALSE)</f>
        <v>ENB CN EQUITY</v>
      </c>
      <c r="D3176" t="s">
        <v>144</v>
      </c>
      <c r="E3176">
        <v>6</v>
      </c>
      <c r="F3176" t="s">
        <v>10</v>
      </c>
      <c r="G3176" t="s">
        <v>16</v>
      </c>
      <c r="H3176" t="s">
        <v>24</v>
      </c>
      <c r="I3176">
        <v>0.71208110101583566</v>
      </c>
    </row>
    <row r="3177" spans="1:9" x14ac:dyDescent="0.3">
      <c r="A3177" s="11">
        <v>2015</v>
      </c>
      <c r="B3177" t="s">
        <v>143</v>
      </c>
      <c r="C3177" t="str">
        <f>VLOOKUP(B3177,'REFERENCE SHEET'!B:C,2,FALSE)</f>
        <v>ENB CN EQUITY</v>
      </c>
      <c r="D3177" t="s">
        <v>144</v>
      </c>
      <c r="E3177">
        <v>2</v>
      </c>
      <c r="F3177" t="s">
        <v>10</v>
      </c>
      <c r="G3177" t="s">
        <v>11</v>
      </c>
      <c r="H3177" t="s">
        <v>24</v>
      </c>
      <c r="I3177">
        <v>0.67454622284297394</v>
      </c>
    </row>
    <row r="3178" spans="1:9" x14ac:dyDescent="0.3">
      <c r="A3178" s="11">
        <v>2015</v>
      </c>
      <c r="B3178" t="s">
        <v>143</v>
      </c>
      <c r="C3178" t="str">
        <f>VLOOKUP(B3178,'REFERENCE SHEET'!B:C,2,FALSE)</f>
        <v>ENB CN EQUITY</v>
      </c>
      <c r="D3178" t="s">
        <v>144</v>
      </c>
      <c r="E3178">
        <v>4</v>
      </c>
      <c r="F3178" t="s">
        <v>10</v>
      </c>
      <c r="G3178" t="s">
        <v>13</v>
      </c>
      <c r="H3178" t="s">
        <v>23</v>
      </c>
      <c r="I3178">
        <v>0.8741915456704189</v>
      </c>
    </row>
    <row r="3179" spans="1:9" x14ac:dyDescent="0.3">
      <c r="A3179" s="11">
        <v>2015</v>
      </c>
      <c r="B3179" t="s">
        <v>143</v>
      </c>
      <c r="C3179" t="str">
        <f>VLOOKUP(B3179,'REFERENCE SHEET'!B:C,2,FALSE)</f>
        <v>ENB CN EQUITY</v>
      </c>
      <c r="D3179" t="s">
        <v>144</v>
      </c>
      <c r="E3179">
        <v>5</v>
      </c>
      <c r="F3179" t="s">
        <v>10</v>
      </c>
      <c r="G3179" t="s">
        <v>15</v>
      </c>
      <c r="H3179" t="s">
        <v>24</v>
      </c>
      <c r="I3179">
        <v>0.74490900353120626</v>
      </c>
    </row>
    <row r="3180" spans="1:9" x14ac:dyDescent="0.3">
      <c r="A3180" s="11">
        <v>2015</v>
      </c>
      <c r="B3180" t="s">
        <v>143</v>
      </c>
      <c r="C3180" t="str">
        <f>VLOOKUP(B3180,'REFERENCE SHEET'!B:C,2,FALSE)</f>
        <v>ENB CN EQUITY</v>
      </c>
      <c r="D3180" t="s">
        <v>144</v>
      </c>
      <c r="E3180">
        <v>6</v>
      </c>
      <c r="F3180" t="s">
        <v>10</v>
      </c>
      <c r="G3180" t="s">
        <v>16</v>
      </c>
      <c r="H3180" t="s">
        <v>24</v>
      </c>
      <c r="I3180">
        <v>0.69147086466165408</v>
      </c>
    </row>
    <row r="3181" spans="1:9" x14ac:dyDescent="0.3">
      <c r="A3181" s="11">
        <v>2016</v>
      </c>
      <c r="B3181" t="s">
        <v>143</v>
      </c>
      <c r="C3181" t="str">
        <f>VLOOKUP(B3181,'REFERENCE SHEET'!B:C,2,FALSE)</f>
        <v>ENB CN EQUITY</v>
      </c>
      <c r="D3181" t="s">
        <v>144</v>
      </c>
      <c r="E3181">
        <v>2</v>
      </c>
      <c r="F3181" t="s">
        <v>10</v>
      </c>
      <c r="G3181" t="s">
        <v>11</v>
      </c>
      <c r="H3181" t="s">
        <v>25</v>
      </c>
      <c r="I3181">
        <v>0.43533419558839803</v>
      </c>
    </row>
    <row r="3182" spans="1:9" x14ac:dyDescent="0.3">
      <c r="A3182" s="11">
        <v>2016</v>
      </c>
      <c r="B3182" t="s">
        <v>143</v>
      </c>
      <c r="C3182" t="str">
        <f>VLOOKUP(B3182,'REFERENCE SHEET'!B:C,2,FALSE)</f>
        <v>ENB CN EQUITY</v>
      </c>
      <c r="D3182" t="s">
        <v>144</v>
      </c>
      <c r="E3182">
        <v>4</v>
      </c>
      <c r="F3182" t="s">
        <v>10</v>
      </c>
      <c r="G3182" t="s">
        <v>13</v>
      </c>
      <c r="H3182" t="s">
        <v>54</v>
      </c>
      <c r="I3182">
        <v>0.96369054170925383</v>
      </c>
    </row>
    <row r="3183" spans="1:9" x14ac:dyDescent="0.3">
      <c r="A3183" s="11">
        <v>2016</v>
      </c>
      <c r="B3183" t="s">
        <v>143</v>
      </c>
      <c r="C3183" t="str">
        <f>VLOOKUP(B3183,'REFERENCE SHEET'!B:C,2,FALSE)</f>
        <v>ENB CN EQUITY</v>
      </c>
      <c r="D3183" t="s">
        <v>144</v>
      </c>
      <c r="E3183">
        <v>5</v>
      </c>
      <c r="F3183" t="s">
        <v>10</v>
      </c>
      <c r="G3183" t="s">
        <v>15</v>
      </c>
      <c r="H3183" t="s">
        <v>24</v>
      </c>
      <c r="I3183">
        <v>0.73693835201890656</v>
      </c>
    </row>
    <row r="3184" spans="1:9" x14ac:dyDescent="0.3">
      <c r="A3184" s="11">
        <v>2016</v>
      </c>
      <c r="B3184" t="s">
        <v>143</v>
      </c>
      <c r="C3184" t="str">
        <f>VLOOKUP(B3184,'REFERENCE SHEET'!B:C,2,FALSE)</f>
        <v>ENB CN EQUITY</v>
      </c>
      <c r="D3184" t="s">
        <v>144</v>
      </c>
      <c r="E3184">
        <v>6</v>
      </c>
      <c r="F3184" t="s">
        <v>10</v>
      </c>
      <c r="G3184" t="s">
        <v>16</v>
      </c>
      <c r="H3184" t="s">
        <v>22</v>
      </c>
      <c r="I3184">
        <v>0.78324686293436296</v>
      </c>
    </row>
    <row r="3185" spans="1:9" x14ac:dyDescent="0.3">
      <c r="A3185" s="11">
        <v>2017</v>
      </c>
      <c r="B3185" t="s">
        <v>143</v>
      </c>
      <c r="C3185" t="str">
        <f>VLOOKUP(B3185,'REFERENCE SHEET'!B:C,2,FALSE)</f>
        <v>ENB CN EQUITY</v>
      </c>
      <c r="D3185" t="s">
        <v>144</v>
      </c>
      <c r="E3185">
        <v>2</v>
      </c>
      <c r="F3185" t="s">
        <v>10</v>
      </c>
      <c r="G3185" t="s">
        <v>11</v>
      </c>
      <c r="H3185" t="s">
        <v>22</v>
      </c>
      <c r="I3185">
        <v>0.75587406412303315</v>
      </c>
    </row>
    <row r="3186" spans="1:9" x14ac:dyDescent="0.3">
      <c r="A3186" s="11">
        <v>2017</v>
      </c>
      <c r="B3186" t="s">
        <v>143</v>
      </c>
      <c r="C3186" t="str">
        <f>VLOOKUP(B3186,'REFERENCE SHEET'!B:C,2,FALSE)</f>
        <v>ENB CN EQUITY</v>
      </c>
      <c r="D3186" t="s">
        <v>144</v>
      </c>
      <c r="E3186">
        <v>4</v>
      </c>
      <c r="F3186" t="s">
        <v>10</v>
      </c>
      <c r="G3186" t="s">
        <v>13</v>
      </c>
      <c r="H3186" t="s">
        <v>54</v>
      </c>
      <c r="I3186">
        <v>0.95616668554812889</v>
      </c>
    </row>
    <row r="3187" spans="1:9" x14ac:dyDescent="0.3">
      <c r="A3187" s="11">
        <v>2017</v>
      </c>
      <c r="B3187" t="s">
        <v>143</v>
      </c>
      <c r="C3187" t="str">
        <f>VLOOKUP(B3187,'REFERENCE SHEET'!B:C,2,FALSE)</f>
        <v>ENB CN EQUITY</v>
      </c>
      <c r="D3187" t="s">
        <v>144</v>
      </c>
      <c r="E3187">
        <v>5</v>
      </c>
      <c r="F3187" t="s">
        <v>10</v>
      </c>
      <c r="G3187" t="s">
        <v>15</v>
      </c>
      <c r="H3187" t="s">
        <v>14</v>
      </c>
      <c r="I3187">
        <v>0.65033960292580983</v>
      </c>
    </row>
    <row r="3188" spans="1:9" x14ac:dyDescent="0.3">
      <c r="A3188" s="11">
        <v>2017</v>
      </c>
      <c r="B3188" t="s">
        <v>143</v>
      </c>
      <c r="C3188" t="str">
        <f>VLOOKUP(B3188,'REFERENCE SHEET'!B:C,2,FALSE)</f>
        <v>ENB CN EQUITY</v>
      </c>
      <c r="D3188" t="s">
        <v>144</v>
      </c>
      <c r="E3188">
        <v>6</v>
      </c>
      <c r="F3188" t="s">
        <v>10</v>
      </c>
      <c r="G3188" t="s">
        <v>16</v>
      </c>
      <c r="H3188" t="s">
        <v>22</v>
      </c>
      <c r="I3188">
        <v>0.75069376093613305</v>
      </c>
    </row>
    <row r="3189" spans="1:9" x14ac:dyDescent="0.3">
      <c r="A3189" s="11">
        <v>2018</v>
      </c>
      <c r="B3189" t="s">
        <v>143</v>
      </c>
      <c r="C3189" t="str">
        <f>VLOOKUP(B3189,'REFERENCE SHEET'!B:C,2,FALSE)</f>
        <v>ENB CN EQUITY</v>
      </c>
      <c r="D3189" t="s">
        <v>144</v>
      </c>
      <c r="E3189">
        <v>2</v>
      </c>
      <c r="F3189" t="s">
        <v>10</v>
      </c>
      <c r="G3189" t="s">
        <v>11</v>
      </c>
      <c r="H3189" t="s">
        <v>22</v>
      </c>
      <c r="I3189">
        <v>0.79935113990686901</v>
      </c>
    </row>
    <row r="3190" spans="1:9" x14ac:dyDescent="0.3">
      <c r="A3190" s="11">
        <v>2018</v>
      </c>
      <c r="B3190" t="s">
        <v>143</v>
      </c>
      <c r="C3190" t="str">
        <f>VLOOKUP(B3190,'REFERENCE SHEET'!B:C,2,FALSE)</f>
        <v>ENB CN EQUITY</v>
      </c>
      <c r="D3190" t="s">
        <v>144</v>
      </c>
      <c r="E3190">
        <v>4</v>
      </c>
      <c r="F3190" t="s">
        <v>10</v>
      </c>
      <c r="G3190" t="s">
        <v>13</v>
      </c>
      <c r="H3190" t="s">
        <v>54</v>
      </c>
      <c r="I3190">
        <v>0.95009719552386906</v>
      </c>
    </row>
    <row r="3191" spans="1:9" x14ac:dyDescent="0.3">
      <c r="A3191" s="11">
        <v>2018</v>
      </c>
      <c r="B3191" t="s">
        <v>143</v>
      </c>
      <c r="C3191" t="str">
        <f>VLOOKUP(B3191,'REFERENCE SHEET'!B:C,2,FALSE)</f>
        <v>ENB CN EQUITY</v>
      </c>
      <c r="D3191" t="s">
        <v>144</v>
      </c>
      <c r="E3191">
        <v>5</v>
      </c>
      <c r="F3191" t="s">
        <v>10</v>
      </c>
      <c r="G3191" t="s">
        <v>15</v>
      </c>
      <c r="H3191" t="s">
        <v>12</v>
      </c>
      <c r="I3191">
        <v>0.57442804814233395</v>
      </c>
    </row>
    <row r="3192" spans="1:9" x14ac:dyDescent="0.3">
      <c r="A3192" s="11">
        <v>2018</v>
      </c>
      <c r="B3192" t="s">
        <v>143</v>
      </c>
      <c r="C3192" t="str">
        <f>VLOOKUP(B3192,'REFERENCE SHEET'!B:C,2,FALSE)</f>
        <v>ENB CN EQUITY</v>
      </c>
      <c r="D3192" t="s">
        <v>144</v>
      </c>
      <c r="E3192">
        <v>6</v>
      </c>
      <c r="F3192" t="s">
        <v>10</v>
      </c>
      <c r="G3192" t="s">
        <v>16</v>
      </c>
      <c r="H3192" t="s">
        <v>23</v>
      </c>
      <c r="I3192">
        <v>0.83384131505548631</v>
      </c>
    </row>
    <row r="3193" spans="1:9" x14ac:dyDescent="0.3">
      <c r="A3193" s="11">
        <v>2019</v>
      </c>
      <c r="B3193" t="s">
        <v>143</v>
      </c>
      <c r="C3193" t="str">
        <f>VLOOKUP(B3193,'REFERENCE SHEET'!B:C,2,FALSE)</f>
        <v>ENB CN EQUITY</v>
      </c>
      <c r="D3193" t="s">
        <v>144</v>
      </c>
      <c r="E3193">
        <v>2</v>
      </c>
      <c r="F3193" t="s">
        <v>10</v>
      </c>
      <c r="G3193" t="s">
        <v>11</v>
      </c>
      <c r="H3193" t="s">
        <v>12</v>
      </c>
      <c r="I3193">
        <v>0.55092620079473087</v>
      </c>
    </row>
    <row r="3194" spans="1:9" x14ac:dyDescent="0.3">
      <c r="A3194" s="11">
        <v>2019</v>
      </c>
      <c r="B3194" t="s">
        <v>143</v>
      </c>
      <c r="C3194" t="str">
        <f>VLOOKUP(B3194,'REFERENCE SHEET'!B:C,2,FALSE)</f>
        <v>ENB CN EQUITY</v>
      </c>
      <c r="D3194" t="s">
        <v>144</v>
      </c>
      <c r="E3194">
        <v>4</v>
      </c>
      <c r="F3194" t="s">
        <v>10</v>
      </c>
      <c r="G3194" t="s">
        <v>13</v>
      </c>
      <c r="H3194" t="s">
        <v>54</v>
      </c>
      <c r="I3194">
        <v>0.96984324984324988</v>
      </c>
    </row>
    <row r="3195" spans="1:9" x14ac:dyDescent="0.3">
      <c r="A3195" s="11">
        <v>2019</v>
      </c>
      <c r="B3195" t="s">
        <v>143</v>
      </c>
      <c r="C3195" t="str">
        <f>VLOOKUP(B3195,'REFERENCE SHEET'!B:C,2,FALSE)</f>
        <v>ENB CN EQUITY</v>
      </c>
      <c r="D3195" t="s">
        <v>144</v>
      </c>
      <c r="E3195">
        <v>5</v>
      </c>
      <c r="F3195" t="s">
        <v>10</v>
      </c>
      <c r="G3195" t="s">
        <v>15</v>
      </c>
      <c r="H3195" t="s">
        <v>12</v>
      </c>
      <c r="I3195">
        <v>0.56545601916385302</v>
      </c>
    </row>
    <row r="3196" spans="1:9" x14ac:dyDescent="0.3">
      <c r="A3196" s="11">
        <v>2019</v>
      </c>
      <c r="B3196" t="s">
        <v>143</v>
      </c>
      <c r="C3196" t="str">
        <f>VLOOKUP(B3196,'REFERENCE SHEET'!B:C,2,FALSE)</f>
        <v>ENB CN EQUITY</v>
      </c>
      <c r="D3196" t="s">
        <v>144</v>
      </c>
      <c r="E3196">
        <v>6</v>
      </c>
      <c r="F3196" t="s">
        <v>10</v>
      </c>
      <c r="G3196" t="s">
        <v>16</v>
      </c>
      <c r="H3196" t="s">
        <v>22</v>
      </c>
      <c r="I3196">
        <v>0.83026361527428139</v>
      </c>
    </row>
    <row r="3197" spans="1:9" x14ac:dyDescent="0.3">
      <c r="A3197" s="11">
        <v>2020</v>
      </c>
      <c r="B3197" t="s">
        <v>143</v>
      </c>
      <c r="C3197" t="str">
        <f>VLOOKUP(B3197,'REFERENCE SHEET'!B:C,2,FALSE)</f>
        <v>ENB CN EQUITY</v>
      </c>
      <c r="D3197" t="s">
        <v>144</v>
      </c>
      <c r="E3197">
        <v>2</v>
      </c>
      <c r="F3197" t="s">
        <v>10</v>
      </c>
      <c r="G3197" t="s">
        <v>11</v>
      </c>
      <c r="H3197" t="s">
        <v>25</v>
      </c>
      <c r="I3197">
        <v>0.42548143906599961</v>
      </c>
    </row>
    <row r="3198" spans="1:9" x14ac:dyDescent="0.3">
      <c r="A3198" s="11">
        <v>2020</v>
      </c>
      <c r="B3198" t="s">
        <v>143</v>
      </c>
      <c r="C3198" t="str">
        <f>VLOOKUP(B3198,'REFERENCE SHEET'!B:C,2,FALSE)</f>
        <v>ENB CN EQUITY</v>
      </c>
      <c r="D3198" t="s">
        <v>144</v>
      </c>
      <c r="E3198">
        <v>4</v>
      </c>
      <c r="F3198" t="s">
        <v>10</v>
      </c>
      <c r="G3198" t="s">
        <v>13</v>
      </c>
      <c r="H3198" t="s">
        <v>54</v>
      </c>
      <c r="I3198">
        <v>0.95459793377601598</v>
      </c>
    </row>
    <row r="3199" spans="1:9" x14ac:dyDescent="0.3">
      <c r="A3199" s="11">
        <v>2020</v>
      </c>
      <c r="B3199" t="s">
        <v>143</v>
      </c>
      <c r="C3199" t="str">
        <f>VLOOKUP(B3199,'REFERENCE SHEET'!B:C,2,FALSE)</f>
        <v>ENB CN EQUITY</v>
      </c>
      <c r="D3199" t="s">
        <v>144</v>
      </c>
      <c r="E3199">
        <v>5</v>
      </c>
      <c r="F3199" t="s">
        <v>10</v>
      </c>
      <c r="G3199" t="s">
        <v>15</v>
      </c>
      <c r="H3199" t="s">
        <v>24</v>
      </c>
      <c r="I3199">
        <v>0.72048120172614216</v>
      </c>
    </row>
    <row r="3200" spans="1:9" x14ac:dyDescent="0.3">
      <c r="A3200" s="11">
        <v>2020</v>
      </c>
      <c r="B3200" t="s">
        <v>143</v>
      </c>
      <c r="C3200" t="str">
        <f>VLOOKUP(B3200,'REFERENCE SHEET'!B:C,2,FALSE)</f>
        <v>ENB CN EQUITY</v>
      </c>
      <c r="D3200" t="s">
        <v>144</v>
      </c>
      <c r="E3200">
        <v>6</v>
      </c>
      <c r="F3200" t="s">
        <v>10</v>
      </c>
      <c r="G3200" t="s">
        <v>16</v>
      </c>
      <c r="H3200" t="s">
        <v>22</v>
      </c>
      <c r="I3200">
        <v>0.78347592527188403</v>
      </c>
    </row>
    <row r="3201" spans="1:9" x14ac:dyDescent="0.3">
      <c r="A3201" s="11">
        <v>2021</v>
      </c>
      <c r="B3201" t="s">
        <v>143</v>
      </c>
      <c r="C3201" t="str">
        <f>VLOOKUP(B3201,'REFERENCE SHEET'!B:C,2,FALSE)</f>
        <v>ENB CN EQUITY</v>
      </c>
      <c r="D3201" t="s">
        <v>144</v>
      </c>
      <c r="E3201">
        <v>2</v>
      </c>
      <c r="F3201" t="s">
        <v>10</v>
      </c>
      <c r="G3201" t="s">
        <v>11</v>
      </c>
      <c r="H3201" t="s">
        <v>25</v>
      </c>
      <c r="I3201">
        <v>0.47415980659820145</v>
      </c>
    </row>
    <row r="3202" spans="1:9" x14ac:dyDescent="0.3">
      <c r="A3202" s="11">
        <v>2021</v>
      </c>
      <c r="B3202" t="s">
        <v>143</v>
      </c>
      <c r="C3202" t="str">
        <f>VLOOKUP(B3202,'REFERENCE SHEET'!B:C,2,FALSE)</f>
        <v>ENB CN EQUITY</v>
      </c>
      <c r="D3202" t="s">
        <v>144</v>
      </c>
      <c r="E3202">
        <v>4</v>
      </c>
      <c r="F3202" t="s">
        <v>10</v>
      </c>
      <c r="G3202" t="s">
        <v>13</v>
      </c>
      <c r="H3202" t="s">
        <v>54</v>
      </c>
      <c r="I3202">
        <v>0.94346267114440718</v>
      </c>
    </row>
    <row r="3203" spans="1:9" x14ac:dyDescent="0.3">
      <c r="A3203" s="11">
        <v>2021</v>
      </c>
      <c r="B3203" t="s">
        <v>143</v>
      </c>
      <c r="C3203" t="str">
        <f>VLOOKUP(B3203,'REFERENCE SHEET'!B:C,2,FALSE)</f>
        <v>ENB CN EQUITY</v>
      </c>
      <c r="D3203" t="s">
        <v>144</v>
      </c>
      <c r="E3203">
        <v>5</v>
      </c>
      <c r="F3203" t="s">
        <v>10</v>
      </c>
      <c r="G3203" t="s">
        <v>15</v>
      </c>
      <c r="H3203" t="s">
        <v>14</v>
      </c>
      <c r="I3203">
        <v>0.59657016411580288</v>
      </c>
    </row>
    <row r="3204" spans="1:9" x14ac:dyDescent="0.3">
      <c r="A3204" s="11">
        <v>2021</v>
      </c>
      <c r="B3204" t="s">
        <v>143</v>
      </c>
      <c r="C3204" t="str">
        <f>VLOOKUP(B3204,'REFERENCE SHEET'!B:C,2,FALSE)</f>
        <v>ENB CN EQUITY</v>
      </c>
      <c r="D3204" t="s">
        <v>144</v>
      </c>
      <c r="E3204">
        <v>6</v>
      </c>
      <c r="F3204" t="s">
        <v>10</v>
      </c>
      <c r="G3204" t="s">
        <v>16</v>
      </c>
      <c r="H3204" t="s">
        <v>22</v>
      </c>
      <c r="I3204">
        <v>0.76076895920605248</v>
      </c>
    </row>
    <row r="3205" spans="1:9" x14ac:dyDescent="0.3">
      <c r="A3205" s="11">
        <v>2022</v>
      </c>
      <c r="B3205" t="s">
        <v>143</v>
      </c>
      <c r="C3205" t="str">
        <f>VLOOKUP(B3205,'REFERENCE SHEET'!B:C,2,FALSE)</f>
        <v>ENB CN EQUITY</v>
      </c>
      <c r="D3205" t="s">
        <v>144</v>
      </c>
      <c r="E3205">
        <v>2</v>
      </c>
      <c r="F3205" t="s">
        <v>10</v>
      </c>
      <c r="G3205" t="s">
        <v>11</v>
      </c>
      <c r="H3205" t="s">
        <v>24</v>
      </c>
      <c r="I3205">
        <v>0.73214106665616319</v>
      </c>
    </row>
    <row r="3206" spans="1:9" x14ac:dyDescent="0.3">
      <c r="A3206" s="11">
        <v>2022</v>
      </c>
      <c r="B3206" t="s">
        <v>143</v>
      </c>
      <c r="C3206" t="str">
        <f>VLOOKUP(B3206,'REFERENCE SHEET'!B:C,2,FALSE)</f>
        <v>ENB CN EQUITY</v>
      </c>
      <c r="D3206" t="s">
        <v>144</v>
      </c>
      <c r="E3206">
        <v>4</v>
      </c>
      <c r="F3206" t="s">
        <v>10</v>
      </c>
      <c r="G3206" t="s">
        <v>13</v>
      </c>
      <c r="H3206" t="s">
        <v>23</v>
      </c>
      <c r="I3206">
        <v>0.90396107933164971</v>
      </c>
    </row>
    <row r="3207" spans="1:9" x14ac:dyDescent="0.3">
      <c r="A3207" s="11">
        <v>2022</v>
      </c>
      <c r="B3207" t="s">
        <v>143</v>
      </c>
      <c r="C3207" t="str">
        <f>VLOOKUP(B3207,'REFERENCE SHEET'!B:C,2,FALSE)</f>
        <v>ENB CN EQUITY</v>
      </c>
      <c r="D3207" t="s">
        <v>144</v>
      </c>
      <c r="E3207">
        <v>5</v>
      </c>
      <c r="F3207" t="s">
        <v>10</v>
      </c>
      <c r="G3207" t="s">
        <v>15</v>
      </c>
      <c r="H3207" t="s">
        <v>12</v>
      </c>
      <c r="I3207">
        <v>0.50268113316212992</v>
      </c>
    </row>
    <row r="3208" spans="1:9" x14ac:dyDescent="0.3">
      <c r="A3208" s="11">
        <v>2022</v>
      </c>
      <c r="B3208" t="s">
        <v>143</v>
      </c>
      <c r="C3208" t="str">
        <f>VLOOKUP(B3208,'REFERENCE SHEET'!B:C,2,FALSE)</f>
        <v>ENB CN EQUITY</v>
      </c>
      <c r="D3208" t="s">
        <v>144</v>
      </c>
      <c r="E3208">
        <v>6</v>
      </c>
      <c r="F3208" t="s">
        <v>10</v>
      </c>
      <c r="G3208" t="s">
        <v>16</v>
      </c>
      <c r="H3208" t="s">
        <v>22</v>
      </c>
      <c r="I3208">
        <v>0.75253397824629442</v>
      </c>
    </row>
    <row r="3209" spans="1:9" x14ac:dyDescent="0.3">
      <c r="A3209" s="11">
        <v>2023</v>
      </c>
      <c r="B3209" t="s">
        <v>143</v>
      </c>
      <c r="C3209" t="str">
        <f>VLOOKUP(B3209,'REFERENCE SHEET'!B:C,2,FALSE)</f>
        <v>ENB CN EQUITY</v>
      </c>
      <c r="D3209" t="s">
        <v>144</v>
      </c>
      <c r="E3209">
        <v>2</v>
      </c>
      <c r="F3209" t="s">
        <v>10</v>
      </c>
      <c r="G3209" t="s">
        <v>11</v>
      </c>
      <c r="H3209" t="s">
        <v>22</v>
      </c>
      <c r="I3209">
        <v>0.75615424008590459</v>
      </c>
    </row>
    <row r="3210" spans="1:9" x14ac:dyDescent="0.3">
      <c r="A3210" s="11">
        <v>2023</v>
      </c>
      <c r="B3210" t="s">
        <v>143</v>
      </c>
      <c r="C3210" t="str">
        <f>VLOOKUP(B3210,'REFERENCE SHEET'!B:C,2,FALSE)</f>
        <v>ENB CN EQUITY</v>
      </c>
      <c r="D3210" t="s">
        <v>144</v>
      </c>
      <c r="E3210">
        <v>4</v>
      </c>
      <c r="F3210" t="s">
        <v>10</v>
      </c>
      <c r="G3210" t="s">
        <v>13</v>
      </c>
      <c r="H3210" t="s">
        <v>23</v>
      </c>
      <c r="I3210">
        <v>0.89465272296764009</v>
      </c>
    </row>
    <row r="3211" spans="1:9" x14ac:dyDescent="0.3">
      <c r="A3211" s="11">
        <v>2023</v>
      </c>
      <c r="B3211" t="s">
        <v>143</v>
      </c>
      <c r="C3211" t="str">
        <f>VLOOKUP(B3211,'REFERENCE SHEET'!B:C,2,FALSE)</f>
        <v>ENB CN EQUITY</v>
      </c>
      <c r="D3211" t="s">
        <v>144</v>
      </c>
      <c r="E3211">
        <v>5</v>
      </c>
      <c r="F3211" t="s">
        <v>10</v>
      </c>
      <c r="G3211" t="s">
        <v>15</v>
      </c>
      <c r="H3211" t="s">
        <v>14</v>
      </c>
      <c r="I3211">
        <v>0.59268367198989191</v>
      </c>
    </row>
    <row r="3212" spans="1:9" x14ac:dyDescent="0.3">
      <c r="A3212" s="11">
        <v>2023</v>
      </c>
      <c r="B3212" t="s">
        <v>143</v>
      </c>
      <c r="C3212" t="str">
        <f>VLOOKUP(B3212,'REFERENCE SHEET'!B:C,2,FALSE)</f>
        <v>ENB CN EQUITY</v>
      </c>
      <c r="D3212" t="s">
        <v>144</v>
      </c>
      <c r="E3212">
        <v>6</v>
      </c>
      <c r="F3212" t="s">
        <v>10</v>
      </c>
      <c r="G3212" t="s">
        <v>16</v>
      </c>
      <c r="H3212" t="s">
        <v>22</v>
      </c>
      <c r="I3212">
        <v>0.75748244653948893</v>
      </c>
    </row>
    <row r="3213" spans="1:9" x14ac:dyDescent="0.3">
      <c r="A3213" s="11">
        <v>2024</v>
      </c>
      <c r="B3213" t="s">
        <v>143</v>
      </c>
      <c r="C3213" t="str">
        <f>VLOOKUP(B3213,'REFERENCE SHEET'!B:C,2,FALSE)</f>
        <v>ENB CN EQUITY</v>
      </c>
      <c r="D3213" t="s">
        <v>144</v>
      </c>
      <c r="E3213">
        <v>2</v>
      </c>
      <c r="F3213" t="s">
        <v>10</v>
      </c>
      <c r="G3213" t="s">
        <v>11</v>
      </c>
      <c r="H3213" t="s">
        <v>25</v>
      </c>
      <c r="I3213">
        <v>0.47197611661141781</v>
      </c>
    </row>
    <row r="3214" spans="1:9" x14ac:dyDescent="0.3">
      <c r="A3214" s="11">
        <v>2024</v>
      </c>
      <c r="B3214" t="s">
        <v>143</v>
      </c>
      <c r="C3214" t="str">
        <f>VLOOKUP(B3214,'REFERENCE SHEET'!B:C,2,FALSE)</f>
        <v>ENB CN EQUITY</v>
      </c>
      <c r="D3214" t="s">
        <v>144</v>
      </c>
      <c r="E3214">
        <v>4</v>
      </c>
      <c r="F3214" t="s">
        <v>10</v>
      </c>
      <c r="G3214" t="s">
        <v>13</v>
      </c>
      <c r="H3214" t="s">
        <v>23</v>
      </c>
      <c r="I3214">
        <v>0.88050182468156446</v>
      </c>
    </row>
    <row r="3215" spans="1:9" x14ac:dyDescent="0.3">
      <c r="A3215" s="11">
        <v>2024</v>
      </c>
      <c r="B3215" t="s">
        <v>143</v>
      </c>
      <c r="C3215" t="str">
        <f>VLOOKUP(B3215,'REFERENCE SHEET'!B:C,2,FALSE)</f>
        <v>ENB CN EQUITY</v>
      </c>
      <c r="D3215" t="s">
        <v>144</v>
      </c>
      <c r="E3215">
        <v>5</v>
      </c>
      <c r="F3215" t="s">
        <v>10</v>
      </c>
      <c r="G3215" t="s">
        <v>15</v>
      </c>
      <c r="H3215" t="s">
        <v>14</v>
      </c>
      <c r="I3215">
        <v>0.6568194444444444</v>
      </c>
    </row>
    <row r="3216" spans="1:9" x14ac:dyDescent="0.3">
      <c r="A3216" s="11">
        <v>2024</v>
      </c>
      <c r="B3216" t="s">
        <v>143</v>
      </c>
      <c r="C3216" t="str">
        <f>VLOOKUP(B3216,'REFERENCE SHEET'!B:C,2,FALSE)</f>
        <v>ENB CN EQUITY</v>
      </c>
      <c r="D3216" t="s">
        <v>144</v>
      </c>
      <c r="E3216">
        <v>6</v>
      </c>
      <c r="F3216" t="s">
        <v>10</v>
      </c>
      <c r="G3216" t="s">
        <v>16</v>
      </c>
      <c r="H3216" t="s">
        <v>24</v>
      </c>
      <c r="I3216">
        <v>0.74367288858915237</v>
      </c>
    </row>
    <row r="3217" spans="1:9" x14ac:dyDescent="0.3">
      <c r="A3217" s="11">
        <v>2014</v>
      </c>
      <c r="B3217" t="s">
        <v>149</v>
      </c>
      <c r="C3217" t="str">
        <f>VLOOKUP(B3217,'REFERENCE SHEET'!B:C,2,FALSE)</f>
        <v>ENGH CN EQUITY</v>
      </c>
      <c r="D3217" t="s">
        <v>150</v>
      </c>
      <c r="E3217">
        <v>2</v>
      </c>
      <c r="F3217" t="s">
        <v>10</v>
      </c>
      <c r="G3217" t="s">
        <v>11</v>
      </c>
      <c r="H3217" t="s">
        <v>26</v>
      </c>
      <c r="I3217">
        <v>0.1763191659064598</v>
      </c>
    </row>
    <row r="3218" spans="1:9" x14ac:dyDescent="0.3">
      <c r="A3218" s="11">
        <v>2014</v>
      </c>
      <c r="B3218" t="s">
        <v>149</v>
      </c>
      <c r="C3218" t="str">
        <f>VLOOKUP(B3218,'REFERENCE SHEET'!B:C,2,FALSE)</f>
        <v>ENGH CN EQUITY</v>
      </c>
      <c r="D3218" t="s">
        <v>150</v>
      </c>
      <c r="E3218">
        <v>4</v>
      </c>
      <c r="F3218" t="s">
        <v>10</v>
      </c>
      <c r="G3218" t="s">
        <v>13</v>
      </c>
      <c r="H3218" t="s">
        <v>35</v>
      </c>
      <c r="I3218">
        <v>0</v>
      </c>
    </row>
    <row r="3219" spans="1:9" x14ac:dyDescent="0.3">
      <c r="A3219" s="11">
        <v>2014</v>
      </c>
      <c r="B3219" t="s">
        <v>149</v>
      </c>
      <c r="C3219" t="str">
        <f>VLOOKUP(B3219,'REFERENCE SHEET'!B:C,2,FALSE)</f>
        <v>ENGH CN EQUITY</v>
      </c>
      <c r="D3219" t="s">
        <v>150</v>
      </c>
      <c r="E3219">
        <v>5</v>
      </c>
      <c r="F3219" t="s">
        <v>10</v>
      </c>
      <c r="G3219" t="s">
        <v>15</v>
      </c>
      <c r="H3219" t="s">
        <v>26</v>
      </c>
      <c r="I3219">
        <v>0.21399317406143351</v>
      </c>
    </row>
    <row r="3220" spans="1:9" x14ac:dyDescent="0.3">
      <c r="A3220" s="11">
        <v>2014</v>
      </c>
      <c r="B3220" t="s">
        <v>149</v>
      </c>
      <c r="C3220" t="str">
        <f>VLOOKUP(B3220,'REFERENCE SHEET'!B:C,2,FALSE)</f>
        <v>ENGH CN EQUITY</v>
      </c>
      <c r="D3220" t="s">
        <v>150</v>
      </c>
      <c r="E3220">
        <v>6</v>
      </c>
      <c r="F3220" t="s">
        <v>10</v>
      </c>
      <c r="G3220" t="s">
        <v>16</v>
      </c>
      <c r="H3220" t="s">
        <v>26</v>
      </c>
      <c r="I3220">
        <v>0.19399602713906383</v>
      </c>
    </row>
    <row r="3221" spans="1:9" x14ac:dyDescent="0.3">
      <c r="A3221" s="11">
        <v>2015</v>
      </c>
      <c r="B3221" t="s">
        <v>149</v>
      </c>
      <c r="C3221" t="str">
        <f>VLOOKUP(B3221,'REFERENCE SHEET'!B:C,2,FALSE)</f>
        <v>ENGH CN EQUITY</v>
      </c>
      <c r="D3221" t="s">
        <v>150</v>
      </c>
      <c r="E3221">
        <v>2</v>
      </c>
      <c r="F3221" t="s">
        <v>10</v>
      </c>
      <c r="G3221" t="s">
        <v>11</v>
      </c>
      <c r="H3221" t="s">
        <v>26</v>
      </c>
      <c r="I3221">
        <v>0.24153076238944246</v>
      </c>
    </row>
    <row r="3222" spans="1:9" x14ac:dyDescent="0.3">
      <c r="A3222" s="11">
        <v>2015</v>
      </c>
      <c r="B3222" t="s">
        <v>149</v>
      </c>
      <c r="C3222" t="str">
        <f>VLOOKUP(B3222,'REFERENCE SHEET'!B:C,2,FALSE)</f>
        <v>ENGH CN EQUITY</v>
      </c>
      <c r="D3222" t="s">
        <v>150</v>
      </c>
      <c r="E3222">
        <v>4</v>
      </c>
      <c r="F3222" t="s">
        <v>10</v>
      </c>
      <c r="G3222" t="s">
        <v>13</v>
      </c>
      <c r="H3222" t="s">
        <v>35</v>
      </c>
      <c r="I3222">
        <v>0</v>
      </c>
    </row>
    <row r="3223" spans="1:9" x14ac:dyDescent="0.3">
      <c r="A3223" s="11">
        <v>2015</v>
      </c>
      <c r="B3223" t="s">
        <v>149</v>
      </c>
      <c r="C3223" t="str">
        <f>VLOOKUP(B3223,'REFERENCE SHEET'!B:C,2,FALSE)</f>
        <v>ENGH CN EQUITY</v>
      </c>
      <c r="D3223" t="s">
        <v>150</v>
      </c>
      <c r="E3223">
        <v>5</v>
      </c>
      <c r="F3223" t="s">
        <v>10</v>
      </c>
      <c r="G3223" t="s">
        <v>15</v>
      </c>
      <c r="H3223" t="s">
        <v>19</v>
      </c>
      <c r="I3223">
        <v>0.33322259136212634</v>
      </c>
    </row>
    <row r="3224" spans="1:9" x14ac:dyDescent="0.3">
      <c r="A3224" s="11">
        <v>2015</v>
      </c>
      <c r="B3224" t="s">
        <v>149</v>
      </c>
      <c r="C3224" t="str">
        <f>VLOOKUP(B3224,'REFERENCE SHEET'!B:C,2,FALSE)</f>
        <v>ENGH CN EQUITY</v>
      </c>
      <c r="D3224" t="s">
        <v>150</v>
      </c>
      <c r="E3224">
        <v>6</v>
      </c>
      <c r="F3224" t="s">
        <v>10</v>
      </c>
      <c r="G3224" t="s">
        <v>16</v>
      </c>
      <c r="H3224" t="s">
        <v>26</v>
      </c>
      <c r="I3224">
        <v>0.21919612983426096</v>
      </c>
    </row>
    <row r="3225" spans="1:9" x14ac:dyDescent="0.3">
      <c r="A3225" s="11">
        <v>2016</v>
      </c>
      <c r="B3225" t="s">
        <v>149</v>
      </c>
      <c r="C3225" t="str">
        <f>VLOOKUP(B3225,'REFERENCE SHEET'!B:C,2,FALSE)</f>
        <v>ENGH CN EQUITY</v>
      </c>
      <c r="D3225" t="s">
        <v>150</v>
      </c>
      <c r="E3225">
        <v>2</v>
      </c>
      <c r="F3225" t="s">
        <v>10</v>
      </c>
      <c r="G3225" t="s">
        <v>11</v>
      </c>
      <c r="H3225" t="s">
        <v>19</v>
      </c>
      <c r="I3225">
        <v>0.25213591915983236</v>
      </c>
    </row>
    <row r="3226" spans="1:9" x14ac:dyDescent="0.3">
      <c r="A3226" s="11">
        <v>2016</v>
      </c>
      <c r="B3226" t="s">
        <v>149</v>
      </c>
      <c r="C3226" t="str">
        <f>VLOOKUP(B3226,'REFERENCE SHEET'!B:C,2,FALSE)</f>
        <v>ENGH CN EQUITY</v>
      </c>
      <c r="D3226" t="s">
        <v>150</v>
      </c>
      <c r="E3226">
        <v>4</v>
      </c>
      <c r="F3226" t="s">
        <v>10</v>
      </c>
      <c r="G3226" t="s">
        <v>13</v>
      </c>
      <c r="H3226" t="s">
        <v>35</v>
      </c>
      <c r="I3226">
        <v>0</v>
      </c>
    </row>
    <row r="3227" spans="1:9" x14ac:dyDescent="0.3">
      <c r="A3227" s="11">
        <v>2016</v>
      </c>
      <c r="B3227" t="s">
        <v>149</v>
      </c>
      <c r="C3227" t="str">
        <f>VLOOKUP(B3227,'REFERENCE SHEET'!B:C,2,FALSE)</f>
        <v>ENGH CN EQUITY</v>
      </c>
      <c r="D3227" t="s">
        <v>150</v>
      </c>
      <c r="E3227">
        <v>5</v>
      </c>
      <c r="F3227" t="s">
        <v>10</v>
      </c>
      <c r="G3227" t="s">
        <v>15</v>
      </c>
      <c r="H3227" t="s">
        <v>19</v>
      </c>
      <c r="I3227">
        <v>0.31326963906581756</v>
      </c>
    </row>
    <row r="3228" spans="1:9" x14ac:dyDescent="0.3">
      <c r="A3228" s="11">
        <v>2016</v>
      </c>
      <c r="B3228" t="s">
        <v>149</v>
      </c>
      <c r="C3228" t="str">
        <f>VLOOKUP(B3228,'REFERENCE SHEET'!B:C,2,FALSE)</f>
        <v>ENGH CN EQUITY</v>
      </c>
      <c r="D3228" t="s">
        <v>150</v>
      </c>
      <c r="E3228">
        <v>6</v>
      </c>
      <c r="F3228" t="s">
        <v>10</v>
      </c>
      <c r="G3228" t="s">
        <v>16</v>
      </c>
      <c r="H3228" t="s">
        <v>19</v>
      </c>
      <c r="I3228">
        <v>0.26898282271824342</v>
      </c>
    </row>
    <row r="3229" spans="1:9" x14ac:dyDescent="0.3">
      <c r="A3229" s="11">
        <v>2017</v>
      </c>
      <c r="B3229" t="s">
        <v>149</v>
      </c>
      <c r="C3229" t="str">
        <f>VLOOKUP(B3229,'REFERENCE SHEET'!B:C,2,FALSE)</f>
        <v>ENGH CN EQUITY</v>
      </c>
      <c r="D3229" t="s">
        <v>150</v>
      </c>
      <c r="E3229">
        <v>2</v>
      </c>
      <c r="F3229" t="s">
        <v>10</v>
      </c>
      <c r="G3229" t="s">
        <v>11</v>
      </c>
      <c r="H3229" t="s">
        <v>26</v>
      </c>
      <c r="I3229">
        <v>0.23967468951311177</v>
      </c>
    </row>
    <row r="3230" spans="1:9" x14ac:dyDescent="0.3">
      <c r="A3230" s="11">
        <v>2017</v>
      </c>
      <c r="B3230" t="s">
        <v>149</v>
      </c>
      <c r="C3230" t="str">
        <f>VLOOKUP(B3230,'REFERENCE SHEET'!B:C,2,FALSE)</f>
        <v>ENGH CN EQUITY</v>
      </c>
      <c r="D3230" t="s">
        <v>150</v>
      </c>
      <c r="E3230">
        <v>4</v>
      </c>
      <c r="F3230" t="s">
        <v>10</v>
      </c>
      <c r="G3230" t="s">
        <v>13</v>
      </c>
      <c r="H3230" t="s">
        <v>35</v>
      </c>
      <c r="I3230">
        <v>0</v>
      </c>
    </row>
    <row r="3231" spans="1:9" x14ac:dyDescent="0.3">
      <c r="A3231" s="11">
        <v>2017</v>
      </c>
      <c r="B3231" t="s">
        <v>149</v>
      </c>
      <c r="C3231" t="str">
        <f>VLOOKUP(B3231,'REFERENCE SHEET'!B:C,2,FALSE)</f>
        <v>ENGH CN EQUITY</v>
      </c>
      <c r="D3231" t="s">
        <v>150</v>
      </c>
      <c r="E3231">
        <v>5</v>
      </c>
      <c r="F3231" t="s">
        <v>10</v>
      </c>
      <c r="G3231" t="s">
        <v>15</v>
      </c>
      <c r="H3231" t="s">
        <v>19</v>
      </c>
      <c r="I3231">
        <v>0.2885057471264369</v>
      </c>
    </row>
    <row r="3232" spans="1:9" x14ac:dyDescent="0.3">
      <c r="A3232" s="11">
        <v>2017</v>
      </c>
      <c r="B3232" t="s">
        <v>149</v>
      </c>
      <c r="C3232" t="str">
        <f>VLOOKUP(B3232,'REFERENCE SHEET'!B:C,2,FALSE)</f>
        <v>ENGH CN EQUITY</v>
      </c>
      <c r="D3232" t="s">
        <v>150</v>
      </c>
      <c r="E3232">
        <v>6</v>
      </c>
      <c r="F3232" t="s">
        <v>10</v>
      </c>
      <c r="G3232" t="s">
        <v>16</v>
      </c>
      <c r="H3232" t="s">
        <v>19</v>
      </c>
      <c r="I3232">
        <v>0.2664672241151092</v>
      </c>
    </row>
    <row r="3233" spans="1:9" x14ac:dyDescent="0.3">
      <c r="A3233" s="11">
        <v>2018</v>
      </c>
      <c r="B3233" t="s">
        <v>149</v>
      </c>
      <c r="C3233" t="str">
        <f>VLOOKUP(B3233,'REFERENCE SHEET'!B:C,2,FALSE)</f>
        <v>ENGH CN EQUITY</v>
      </c>
      <c r="D3233" t="s">
        <v>150</v>
      </c>
      <c r="E3233">
        <v>2</v>
      </c>
      <c r="F3233" t="s">
        <v>10</v>
      </c>
      <c r="G3233" t="s">
        <v>11</v>
      </c>
      <c r="H3233" t="s">
        <v>26</v>
      </c>
      <c r="I3233">
        <v>0.23852885983343286</v>
      </c>
    </row>
    <row r="3234" spans="1:9" x14ac:dyDescent="0.3">
      <c r="A3234" s="11">
        <v>2018</v>
      </c>
      <c r="B3234" t="s">
        <v>149</v>
      </c>
      <c r="C3234" t="str">
        <f>VLOOKUP(B3234,'REFERENCE SHEET'!B:C,2,FALSE)</f>
        <v>ENGH CN EQUITY</v>
      </c>
      <c r="D3234" t="s">
        <v>150</v>
      </c>
      <c r="E3234">
        <v>4</v>
      </c>
      <c r="F3234" t="s">
        <v>10</v>
      </c>
      <c r="G3234" t="s">
        <v>13</v>
      </c>
      <c r="H3234" t="s">
        <v>35</v>
      </c>
      <c r="I3234">
        <v>0</v>
      </c>
    </row>
    <row r="3235" spans="1:9" x14ac:dyDescent="0.3">
      <c r="A3235" s="11">
        <v>2018</v>
      </c>
      <c r="B3235" t="s">
        <v>149</v>
      </c>
      <c r="C3235" t="str">
        <f>VLOOKUP(B3235,'REFERENCE SHEET'!B:C,2,FALSE)</f>
        <v>ENGH CN EQUITY</v>
      </c>
      <c r="D3235" t="s">
        <v>150</v>
      </c>
      <c r="E3235">
        <v>5</v>
      </c>
      <c r="F3235" t="s">
        <v>10</v>
      </c>
      <c r="G3235" t="s">
        <v>15</v>
      </c>
      <c r="H3235" t="s">
        <v>19</v>
      </c>
      <c r="I3235">
        <v>0.29097435897435914</v>
      </c>
    </row>
    <row r="3236" spans="1:9" x14ac:dyDescent="0.3">
      <c r="A3236" s="11">
        <v>2018</v>
      </c>
      <c r="B3236" t="s">
        <v>149</v>
      </c>
      <c r="C3236" t="str">
        <f>VLOOKUP(B3236,'REFERENCE SHEET'!B:C,2,FALSE)</f>
        <v>ENGH CN EQUITY</v>
      </c>
      <c r="D3236" t="s">
        <v>150</v>
      </c>
      <c r="E3236">
        <v>6</v>
      </c>
      <c r="F3236" t="s">
        <v>10</v>
      </c>
      <c r="G3236" t="s">
        <v>16</v>
      </c>
      <c r="H3236" t="s">
        <v>19</v>
      </c>
      <c r="I3236">
        <v>0.26072478619239248</v>
      </c>
    </row>
    <row r="3237" spans="1:9" x14ac:dyDescent="0.3">
      <c r="A3237" s="11">
        <v>2019</v>
      </c>
      <c r="B3237" t="s">
        <v>149</v>
      </c>
      <c r="C3237" t="str">
        <f>VLOOKUP(B3237,'REFERENCE SHEET'!B:C,2,FALSE)</f>
        <v>ENGH CN EQUITY</v>
      </c>
      <c r="D3237" t="s">
        <v>150</v>
      </c>
      <c r="E3237">
        <v>2</v>
      </c>
      <c r="F3237" t="s">
        <v>10</v>
      </c>
      <c r="G3237" t="s">
        <v>11</v>
      </c>
      <c r="H3237" t="s">
        <v>19</v>
      </c>
      <c r="I3237">
        <v>0.26987718649318393</v>
      </c>
    </row>
    <row r="3238" spans="1:9" x14ac:dyDescent="0.3">
      <c r="A3238" s="11">
        <v>2019</v>
      </c>
      <c r="B3238" t="s">
        <v>149</v>
      </c>
      <c r="C3238" t="str">
        <f>VLOOKUP(B3238,'REFERENCE SHEET'!B:C,2,FALSE)</f>
        <v>ENGH CN EQUITY</v>
      </c>
      <c r="D3238" t="s">
        <v>150</v>
      </c>
      <c r="E3238">
        <v>4</v>
      </c>
      <c r="F3238" t="s">
        <v>10</v>
      </c>
      <c r="G3238" t="s">
        <v>13</v>
      </c>
      <c r="H3238" t="s">
        <v>35</v>
      </c>
      <c r="I3238">
        <v>0</v>
      </c>
    </row>
    <row r="3239" spans="1:9" x14ac:dyDescent="0.3">
      <c r="A3239" s="11">
        <v>2019</v>
      </c>
      <c r="B3239" t="s">
        <v>149</v>
      </c>
      <c r="C3239" t="str">
        <f>VLOOKUP(B3239,'REFERENCE SHEET'!B:C,2,FALSE)</f>
        <v>ENGH CN EQUITY</v>
      </c>
      <c r="D3239" t="s">
        <v>150</v>
      </c>
      <c r="E3239">
        <v>5</v>
      </c>
      <c r="F3239" t="s">
        <v>10</v>
      </c>
      <c r="G3239" t="s">
        <v>15</v>
      </c>
      <c r="H3239" t="s">
        <v>21</v>
      </c>
      <c r="I3239">
        <v>0.35284360189573477</v>
      </c>
    </row>
    <row r="3240" spans="1:9" x14ac:dyDescent="0.3">
      <c r="A3240" s="11">
        <v>2019</v>
      </c>
      <c r="B3240" t="s">
        <v>149</v>
      </c>
      <c r="C3240" t="str">
        <f>VLOOKUP(B3240,'REFERENCE SHEET'!B:C,2,FALSE)</f>
        <v>ENGH CN EQUITY</v>
      </c>
      <c r="D3240" t="s">
        <v>150</v>
      </c>
      <c r="E3240">
        <v>6</v>
      </c>
      <c r="F3240" t="s">
        <v>10</v>
      </c>
      <c r="G3240" t="s">
        <v>16</v>
      </c>
      <c r="H3240" t="s">
        <v>19</v>
      </c>
      <c r="I3240">
        <v>0.26755082067494446</v>
      </c>
    </row>
    <row r="3241" spans="1:9" x14ac:dyDescent="0.3">
      <c r="A3241" s="11">
        <v>2020</v>
      </c>
      <c r="B3241" t="s">
        <v>149</v>
      </c>
      <c r="C3241" t="str">
        <f>VLOOKUP(B3241,'REFERENCE SHEET'!B:C,2,FALSE)</f>
        <v>ENGH CN EQUITY</v>
      </c>
      <c r="D3241" t="s">
        <v>150</v>
      </c>
      <c r="E3241">
        <v>2</v>
      </c>
      <c r="F3241" t="s">
        <v>10</v>
      </c>
      <c r="G3241" t="s">
        <v>11</v>
      </c>
      <c r="H3241" t="s">
        <v>19</v>
      </c>
      <c r="I3241">
        <v>0.26938423688862345</v>
      </c>
    </row>
    <row r="3242" spans="1:9" x14ac:dyDescent="0.3">
      <c r="A3242" s="11">
        <v>2020</v>
      </c>
      <c r="B3242" t="s">
        <v>149</v>
      </c>
      <c r="C3242" t="str">
        <f>VLOOKUP(B3242,'REFERENCE SHEET'!B:C,2,FALSE)</f>
        <v>ENGH CN EQUITY</v>
      </c>
      <c r="D3242" t="s">
        <v>150</v>
      </c>
      <c r="E3242">
        <v>4</v>
      </c>
      <c r="F3242" t="s">
        <v>10</v>
      </c>
      <c r="G3242" t="s">
        <v>13</v>
      </c>
      <c r="H3242" t="s">
        <v>35</v>
      </c>
      <c r="I3242">
        <v>0</v>
      </c>
    </row>
    <row r="3243" spans="1:9" x14ac:dyDescent="0.3">
      <c r="A3243" s="11">
        <v>2020</v>
      </c>
      <c r="B3243" t="s">
        <v>149</v>
      </c>
      <c r="C3243" t="str">
        <f>VLOOKUP(B3243,'REFERENCE SHEET'!B:C,2,FALSE)</f>
        <v>ENGH CN EQUITY</v>
      </c>
      <c r="D3243" t="s">
        <v>150</v>
      </c>
      <c r="E3243">
        <v>5</v>
      </c>
      <c r="F3243" t="s">
        <v>10</v>
      </c>
      <c r="G3243" t="s">
        <v>15</v>
      </c>
      <c r="H3243" t="s">
        <v>21</v>
      </c>
      <c r="I3243">
        <v>0.36416144745998613</v>
      </c>
    </row>
    <row r="3244" spans="1:9" x14ac:dyDescent="0.3">
      <c r="A3244" s="11">
        <v>2020</v>
      </c>
      <c r="B3244" t="s">
        <v>149</v>
      </c>
      <c r="C3244" t="str">
        <f>VLOOKUP(B3244,'REFERENCE SHEET'!B:C,2,FALSE)</f>
        <v>ENGH CN EQUITY</v>
      </c>
      <c r="D3244" t="s">
        <v>150</v>
      </c>
      <c r="E3244">
        <v>6</v>
      </c>
      <c r="F3244" t="s">
        <v>10</v>
      </c>
      <c r="G3244" t="s">
        <v>16</v>
      </c>
      <c r="H3244" t="s">
        <v>19</v>
      </c>
      <c r="I3244">
        <v>0.25317037165727124</v>
      </c>
    </row>
    <row r="3245" spans="1:9" x14ac:dyDescent="0.3">
      <c r="A3245" s="11">
        <v>2021</v>
      </c>
      <c r="B3245" t="s">
        <v>149</v>
      </c>
      <c r="C3245" t="str">
        <f>VLOOKUP(B3245,'REFERENCE SHEET'!B:C,2,FALSE)</f>
        <v>ENGH CN EQUITY</v>
      </c>
      <c r="D3245" t="s">
        <v>150</v>
      </c>
      <c r="E3245">
        <v>2</v>
      </c>
      <c r="F3245" t="s">
        <v>10</v>
      </c>
      <c r="G3245" t="s">
        <v>11</v>
      </c>
      <c r="H3245" t="s">
        <v>26</v>
      </c>
      <c r="I3245">
        <v>0.22619241009716767</v>
      </c>
    </row>
    <row r="3246" spans="1:9" x14ac:dyDescent="0.3">
      <c r="A3246" s="11">
        <v>2021</v>
      </c>
      <c r="B3246" t="s">
        <v>149</v>
      </c>
      <c r="C3246" t="str">
        <f>VLOOKUP(B3246,'REFERENCE SHEET'!B:C,2,FALSE)</f>
        <v>ENGH CN EQUITY</v>
      </c>
      <c r="D3246" t="s">
        <v>150</v>
      </c>
      <c r="E3246">
        <v>4</v>
      </c>
      <c r="F3246" t="s">
        <v>10</v>
      </c>
      <c r="G3246" t="s">
        <v>13</v>
      </c>
      <c r="H3246" t="s">
        <v>35</v>
      </c>
      <c r="I3246">
        <v>0</v>
      </c>
    </row>
    <row r="3247" spans="1:9" x14ac:dyDescent="0.3">
      <c r="A3247" s="11">
        <v>2021</v>
      </c>
      <c r="B3247" t="s">
        <v>149</v>
      </c>
      <c r="C3247" t="str">
        <f>VLOOKUP(B3247,'REFERENCE SHEET'!B:C,2,FALSE)</f>
        <v>ENGH CN EQUITY</v>
      </c>
      <c r="D3247" t="s">
        <v>150</v>
      </c>
      <c r="E3247">
        <v>5</v>
      </c>
      <c r="F3247" t="s">
        <v>10</v>
      </c>
      <c r="G3247" t="s">
        <v>15</v>
      </c>
      <c r="H3247" t="s">
        <v>19</v>
      </c>
      <c r="I3247">
        <v>0.27917511832319142</v>
      </c>
    </row>
    <row r="3248" spans="1:9" x14ac:dyDescent="0.3">
      <c r="A3248" s="11">
        <v>2021</v>
      </c>
      <c r="B3248" t="s">
        <v>149</v>
      </c>
      <c r="C3248" t="str">
        <f>VLOOKUP(B3248,'REFERENCE SHEET'!B:C,2,FALSE)</f>
        <v>ENGH CN EQUITY</v>
      </c>
      <c r="D3248" t="s">
        <v>150</v>
      </c>
      <c r="E3248">
        <v>6</v>
      </c>
      <c r="F3248" t="s">
        <v>10</v>
      </c>
      <c r="G3248" t="s">
        <v>16</v>
      </c>
      <c r="H3248" t="s">
        <v>26</v>
      </c>
      <c r="I3248">
        <v>0.2434666208362827</v>
      </c>
    </row>
    <row r="3249" spans="1:9" x14ac:dyDescent="0.3">
      <c r="A3249" s="11">
        <v>2022</v>
      </c>
      <c r="B3249" t="s">
        <v>149</v>
      </c>
      <c r="C3249" t="str">
        <f>VLOOKUP(B3249,'REFERENCE SHEET'!B:C,2,FALSE)</f>
        <v>ENGH CN EQUITY</v>
      </c>
      <c r="D3249" t="s">
        <v>150</v>
      </c>
      <c r="E3249">
        <v>2</v>
      </c>
      <c r="F3249" t="s">
        <v>10</v>
      </c>
      <c r="G3249" t="s">
        <v>11</v>
      </c>
      <c r="H3249" t="s">
        <v>21</v>
      </c>
      <c r="I3249">
        <v>0.38514655626516459</v>
      </c>
    </row>
    <row r="3250" spans="1:9" x14ac:dyDescent="0.3">
      <c r="A3250" s="11">
        <v>2022</v>
      </c>
      <c r="B3250" t="s">
        <v>149</v>
      </c>
      <c r="C3250" t="str">
        <f>VLOOKUP(B3250,'REFERENCE SHEET'!B:C,2,FALSE)</f>
        <v>ENGH CN EQUITY</v>
      </c>
      <c r="D3250" t="s">
        <v>150</v>
      </c>
      <c r="E3250">
        <v>4</v>
      </c>
      <c r="F3250" t="s">
        <v>10</v>
      </c>
      <c r="G3250" t="s">
        <v>13</v>
      </c>
      <c r="H3250" t="s">
        <v>35</v>
      </c>
      <c r="I3250">
        <v>3.2414126753749363E-2</v>
      </c>
    </row>
    <row r="3251" spans="1:9" x14ac:dyDescent="0.3">
      <c r="A3251" s="11">
        <v>2022</v>
      </c>
      <c r="B3251" t="s">
        <v>149</v>
      </c>
      <c r="C3251" t="str">
        <f>VLOOKUP(B3251,'REFERENCE SHEET'!B:C,2,FALSE)</f>
        <v>ENGH CN EQUITY</v>
      </c>
      <c r="D3251" t="s">
        <v>150</v>
      </c>
      <c r="E3251">
        <v>5</v>
      </c>
      <c r="F3251" t="s">
        <v>10</v>
      </c>
      <c r="G3251" t="s">
        <v>15</v>
      </c>
      <c r="H3251" t="s">
        <v>21</v>
      </c>
      <c r="I3251">
        <v>0.39952087611225201</v>
      </c>
    </row>
    <row r="3252" spans="1:9" x14ac:dyDescent="0.3">
      <c r="A3252" s="11">
        <v>2022</v>
      </c>
      <c r="B3252" t="s">
        <v>149</v>
      </c>
      <c r="C3252" t="str">
        <f>VLOOKUP(B3252,'REFERENCE SHEET'!B:C,2,FALSE)</f>
        <v>ENGH CN EQUITY</v>
      </c>
      <c r="D3252" t="s">
        <v>150</v>
      </c>
      <c r="E3252">
        <v>6</v>
      </c>
      <c r="F3252" t="s">
        <v>10</v>
      </c>
      <c r="G3252" t="s">
        <v>16</v>
      </c>
      <c r="H3252" t="s">
        <v>25</v>
      </c>
      <c r="I3252">
        <v>0.49134122478865261</v>
      </c>
    </row>
    <row r="3253" spans="1:9" x14ac:dyDescent="0.3">
      <c r="A3253" s="11">
        <v>2023</v>
      </c>
      <c r="B3253" t="s">
        <v>149</v>
      </c>
      <c r="C3253" t="str">
        <f>VLOOKUP(B3253,'REFERENCE SHEET'!B:C,2,FALSE)</f>
        <v>ENGH CN EQUITY</v>
      </c>
      <c r="D3253" t="s">
        <v>150</v>
      </c>
      <c r="E3253">
        <v>2</v>
      </c>
      <c r="F3253" t="s">
        <v>10</v>
      </c>
      <c r="G3253" t="s">
        <v>11</v>
      </c>
      <c r="H3253" t="s">
        <v>21</v>
      </c>
      <c r="I3253">
        <v>0.34034167417695427</v>
      </c>
    </row>
    <row r="3254" spans="1:9" x14ac:dyDescent="0.3">
      <c r="A3254" s="11">
        <v>2023</v>
      </c>
      <c r="B3254" t="s">
        <v>149</v>
      </c>
      <c r="C3254" t="str">
        <f>VLOOKUP(B3254,'REFERENCE SHEET'!B:C,2,FALSE)</f>
        <v>ENGH CN EQUITY</v>
      </c>
      <c r="D3254" t="s">
        <v>150</v>
      </c>
      <c r="E3254">
        <v>4</v>
      </c>
      <c r="F3254" t="s">
        <v>10</v>
      </c>
      <c r="G3254" t="s">
        <v>13</v>
      </c>
      <c r="H3254" t="s">
        <v>35</v>
      </c>
      <c r="I3254">
        <v>2.9680365296803624E-2</v>
      </c>
    </row>
    <row r="3255" spans="1:9" x14ac:dyDescent="0.3">
      <c r="A3255" s="11">
        <v>2023</v>
      </c>
      <c r="B3255" t="s">
        <v>149</v>
      </c>
      <c r="C3255" t="str">
        <f>VLOOKUP(B3255,'REFERENCE SHEET'!B:C,2,FALSE)</f>
        <v>ENGH CN EQUITY</v>
      </c>
      <c r="D3255" t="s">
        <v>150</v>
      </c>
      <c r="E3255">
        <v>5</v>
      </c>
      <c r="F3255" t="s">
        <v>10</v>
      </c>
      <c r="G3255" t="s">
        <v>15</v>
      </c>
      <c r="H3255" t="s">
        <v>19</v>
      </c>
      <c r="I3255">
        <v>0.32362258953168049</v>
      </c>
    </row>
    <row r="3256" spans="1:9" x14ac:dyDescent="0.3">
      <c r="A3256" s="11">
        <v>2023</v>
      </c>
      <c r="B3256" t="s">
        <v>149</v>
      </c>
      <c r="C3256" t="str">
        <f>VLOOKUP(B3256,'REFERENCE SHEET'!B:C,2,FALSE)</f>
        <v>ENGH CN EQUITY</v>
      </c>
      <c r="D3256" t="s">
        <v>150</v>
      </c>
      <c r="E3256">
        <v>6</v>
      </c>
      <c r="F3256" t="s">
        <v>10</v>
      </c>
      <c r="G3256" t="s">
        <v>16</v>
      </c>
      <c r="H3256" t="s">
        <v>25</v>
      </c>
      <c r="I3256">
        <v>0.46798777685874393</v>
      </c>
    </row>
    <row r="3257" spans="1:9" x14ac:dyDescent="0.3">
      <c r="A3257" s="11">
        <v>2024</v>
      </c>
      <c r="B3257" t="s">
        <v>149</v>
      </c>
      <c r="C3257" t="str">
        <f>VLOOKUP(B3257,'REFERENCE SHEET'!B:C,2,FALSE)</f>
        <v>ENGH CN EQUITY</v>
      </c>
      <c r="D3257" t="s">
        <v>150</v>
      </c>
      <c r="E3257">
        <v>2</v>
      </c>
      <c r="F3257" t="s">
        <v>10</v>
      </c>
      <c r="G3257" t="s">
        <v>11</v>
      </c>
      <c r="H3257" t="s">
        <v>19</v>
      </c>
      <c r="I3257">
        <v>0.31298711534682261</v>
      </c>
    </row>
    <row r="3258" spans="1:9" x14ac:dyDescent="0.3">
      <c r="A3258" s="11">
        <v>2024</v>
      </c>
      <c r="B3258" t="s">
        <v>149</v>
      </c>
      <c r="C3258" t="str">
        <f>VLOOKUP(B3258,'REFERENCE SHEET'!B:C,2,FALSE)</f>
        <v>ENGH CN EQUITY</v>
      </c>
      <c r="D3258" t="s">
        <v>150</v>
      </c>
      <c r="E3258">
        <v>4</v>
      </c>
      <c r="F3258" t="s">
        <v>10</v>
      </c>
      <c r="G3258" t="s">
        <v>13</v>
      </c>
      <c r="H3258" t="s">
        <v>35</v>
      </c>
      <c r="I3258">
        <v>5.0627240143369119E-2</v>
      </c>
    </row>
    <row r="3259" spans="1:9" x14ac:dyDescent="0.3">
      <c r="A3259" s="11">
        <v>2024</v>
      </c>
      <c r="B3259" t="s">
        <v>149</v>
      </c>
      <c r="C3259" t="str">
        <f>VLOOKUP(B3259,'REFERENCE SHEET'!B:C,2,FALSE)</f>
        <v>ENGH CN EQUITY</v>
      </c>
      <c r="D3259" t="s">
        <v>150</v>
      </c>
      <c r="E3259">
        <v>5</v>
      </c>
      <c r="F3259" t="s">
        <v>10</v>
      </c>
      <c r="G3259" t="s">
        <v>15</v>
      </c>
      <c r="H3259" t="s">
        <v>19</v>
      </c>
      <c r="I3259">
        <v>0.28104166666666675</v>
      </c>
    </row>
    <row r="3260" spans="1:9" x14ac:dyDescent="0.3">
      <c r="A3260" s="11">
        <v>2024</v>
      </c>
      <c r="B3260" t="s">
        <v>149</v>
      </c>
      <c r="C3260" t="str">
        <f>VLOOKUP(B3260,'REFERENCE SHEET'!B:C,2,FALSE)</f>
        <v>ENGH CN EQUITY</v>
      </c>
      <c r="D3260" t="s">
        <v>150</v>
      </c>
      <c r="E3260">
        <v>6</v>
      </c>
      <c r="F3260" t="s">
        <v>10</v>
      </c>
      <c r="G3260" t="s">
        <v>16</v>
      </c>
      <c r="H3260" t="s">
        <v>25</v>
      </c>
      <c r="I3260">
        <v>0.44148785098175508</v>
      </c>
    </row>
    <row r="3261" spans="1:9" x14ac:dyDescent="0.3">
      <c r="A3261" s="11">
        <v>2023</v>
      </c>
      <c r="B3261" t="s">
        <v>133</v>
      </c>
      <c r="C3261" t="str">
        <f>VLOOKUP(B3261,'REFERENCE SHEET'!B:C,2,FALSE)</f>
        <v>EQB CN EQUITY</v>
      </c>
      <c r="D3261" t="s">
        <v>134</v>
      </c>
      <c r="E3261">
        <v>2</v>
      </c>
      <c r="F3261" t="s">
        <v>10</v>
      </c>
      <c r="G3261" t="s">
        <v>11</v>
      </c>
      <c r="H3261" t="s">
        <v>14</v>
      </c>
      <c r="I3261">
        <v>0.59509201017034918</v>
      </c>
    </row>
    <row r="3262" spans="1:9" x14ac:dyDescent="0.3">
      <c r="A3262" s="11">
        <v>2023</v>
      </c>
      <c r="B3262" t="s">
        <v>133</v>
      </c>
      <c r="C3262" t="str">
        <f>VLOOKUP(B3262,'REFERENCE SHEET'!B:C,2,FALSE)</f>
        <v>EQB CN EQUITY</v>
      </c>
      <c r="D3262" t="s">
        <v>134</v>
      </c>
      <c r="E3262">
        <v>4</v>
      </c>
      <c r="F3262" t="s">
        <v>10</v>
      </c>
      <c r="G3262" t="s">
        <v>13</v>
      </c>
      <c r="H3262" t="s">
        <v>20</v>
      </c>
      <c r="I3262">
        <v>0.16475108830177171</v>
      </c>
    </row>
    <row r="3263" spans="1:9" x14ac:dyDescent="0.3">
      <c r="A3263" s="11">
        <v>2023</v>
      </c>
      <c r="B3263" t="s">
        <v>133</v>
      </c>
      <c r="C3263" t="str">
        <f>VLOOKUP(B3263,'REFERENCE SHEET'!B:C,2,FALSE)</f>
        <v>EQB CN EQUITY</v>
      </c>
      <c r="D3263" t="s">
        <v>134</v>
      </c>
      <c r="E3263">
        <v>5</v>
      </c>
      <c r="F3263" t="s">
        <v>10</v>
      </c>
      <c r="G3263" t="s">
        <v>15</v>
      </c>
      <c r="H3263" t="s">
        <v>23</v>
      </c>
      <c r="I3263">
        <v>0.83676425913268027</v>
      </c>
    </row>
    <row r="3264" spans="1:9" x14ac:dyDescent="0.3">
      <c r="A3264" s="11">
        <v>2023</v>
      </c>
      <c r="B3264" t="s">
        <v>133</v>
      </c>
      <c r="C3264" t="str">
        <f>VLOOKUP(B3264,'REFERENCE SHEET'!B:C,2,FALSE)</f>
        <v>EQB CN EQUITY</v>
      </c>
      <c r="D3264" t="s">
        <v>134</v>
      </c>
      <c r="E3264">
        <v>6</v>
      </c>
      <c r="F3264" t="s">
        <v>10</v>
      </c>
      <c r="G3264" t="s">
        <v>16</v>
      </c>
      <c r="H3264" t="s">
        <v>12</v>
      </c>
      <c r="I3264">
        <v>0.54462241969179281</v>
      </c>
    </row>
    <row r="3265" spans="1:9" x14ac:dyDescent="0.3">
      <c r="A3265" s="11">
        <v>2024</v>
      </c>
      <c r="B3265" t="s">
        <v>133</v>
      </c>
      <c r="C3265" t="str">
        <f>VLOOKUP(B3265,'REFERENCE SHEET'!B:C,2,FALSE)</f>
        <v>EQB CN EQUITY</v>
      </c>
      <c r="D3265" t="s">
        <v>134</v>
      </c>
      <c r="E3265">
        <v>2</v>
      </c>
      <c r="F3265" t="s">
        <v>10</v>
      </c>
      <c r="G3265" t="s">
        <v>11</v>
      </c>
      <c r="H3265" t="s">
        <v>14</v>
      </c>
      <c r="I3265">
        <v>0.59698339300331327</v>
      </c>
    </row>
    <row r="3266" spans="1:9" x14ac:dyDescent="0.3">
      <c r="A3266" s="11">
        <v>2024</v>
      </c>
      <c r="B3266" t="s">
        <v>133</v>
      </c>
      <c r="C3266" t="str">
        <f>VLOOKUP(B3266,'REFERENCE SHEET'!B:C,2,FALSE)</f>
        <v>EQB CN EQUITY</v>
      </c>
      <c r="D3266" t="s">
        <v>134</v>
      </c>
      <c r="E3266">
        <v>4</v>
      </c>
      <c r="F3266" t="s">
        <v>10</v>
      </c>
      <c r="G3266" t="s">
        <v>13</v>
      </c>
      <c r="H3266" t="s">
        <v>20</v>
      </c>
      <c r="I3266">
        <v>0.13292812577709628</v>
      </c>
    </row>
    <row r="3267" spans="1:9" x14ac:dyDescent="0.3">
      <c r="A3267" s="11">
        <v>2024</v>
      </c>
      <c r="B3267" t="s">
        <v>133</v>
      </c>
      <c r="C3267" t="str">
        <f>VLOOKUP(B3267,'REFERENCE SHEET'!B:C,2,FALSE)</f>
        <v>EQB CN EQUITY</v>
      </c>
      <c r="D3267" t="s">
        <v>134</v>
      </c>
      <c r="E3267">
        <v>5</v>
      </c>
      <c r="F3267" t="s">
        <v>10</v>
      </c>
      <c r="G3267" t="s">
        <v>15</v>
      </c>
      <c r="H3267" t="s">
        <v>23</v>
      </c>
      <c r="I3267">
        <v>0.86259722222222246</v>
      </c>
    </row>
    <row r="3268" spans="1:9" x14ac:dyDescent="0.3">
      <c r="A3268" s="11">
        <v>2024</v>
      </c>
      <c r="B3268" t="s">
        <v>133</v>
      </c>
      <c r="C3268" t="str">
        <f>VLOOKUP(B3268,'REFERENCE SHEET'!B:C,2,FALSE)</f>
        <v>EQB CN EQUITY</v>
      </c>
      <c r="D3268" t="s">
        <v>134</v>
      </c>
      <c r="E3268">
        <v>6</v>
      </c>
      <c r="F3268" t="s">
        <v>10</v>
      </c>
      <c r="G3268" t="s">
        <v>16</v>
      </c>
      <c r="H3268" t="s">
        <v>12</v>
      </c>
      <c r="I3268">
        <v>0.53892488486171675</v>
      </c>
    </row>
    <row r="3269" spans="1:9" x14ac:dyDescent="0.3">
      <c r="A3269" s="11">
        <v>2019</v>
      </c>
      <c r="B3269" t="s">
        <v>151</v>
      </c>
      <c r="C3269" t="str">
        <f>VLOOKUP(B3269,'REFERENCE SHEET'!B:C,2,FALSE)</f>
        <v>EQX CN EQUITY</v>
      </c>
      <c r="D3269" t="s">
        <v>152</v>
      </c>
      <c r="E3269">
        <v>2</v>
      </c>
      <c r="F3269" t="s">
        <v>10</v>
      </c>
      <c r="G3269" t="s">
        <v>11</v>
      </c>
      <c r="H3269" t="s">
        <v>26</v>
      </c>
      <c r="I3269">
        <v>0.19137410688434159</v>
      </c>
    </row>
    <row r="3270" spans="1:9" x14ac:dyDescent="0.3">
      <c r="A3270" s="11">
        <v>2019</v>
      </c>
      <c r="B3270" t="s">
        <v>151</v>
      </c>
      <c r="C3270" t="str">
        <f>VLOOKUP(B3270,'REFERENCE SHEET'!B:C,2,FALSE)</f>
        <v>EQX CN EQUITY</v>
      </c>
      <c r="D3270" t="s">
        <v>152</v>
      </c>
      <c r="E3270">
        <v>4</v>
      </c>
      <c r="F3270" t="s">
        <v>10</v>
      </c>
      <c r="G3270" t="s">
        <v>13</v>
      </c>
      <c r="H3270" t="s">
        <v>35</v>
      </c>
      <c r="I3270">
        <v>8.0535117200134509E-2</v>
      </c>
    </row>
    <row r="3271" spans="1:9" x14ac:dyDescent="0.3">
      <c r="A3271" s="11">
        <v>2019</v>
      </c>
      <c r="B3271" t="s">
        <v>151</v>
      </c>
      <c r="C3271" t="str">
        <f>VLOOKUP(B3271,'REFERENCE SHEET'!B:C,2,FALSE)</f>
        <v>EQX CN EQUITY</v>
      </c>
      <c r="D3271" t="s">
        <v>152</v>
      </c>
      <c r="E3271">
        <v>5</v>
      </c>
      <c r="F3271" t="s">
        <v>10</v>
      </c>
      <c r="G3271" t="s">
        <v>15</v>
      </c>
      <c r="H3271" t="s">
        <v>19</v>
      </c>
      <c r="I3271">
        <v>0.25859482286858937</v>
      </c>
    </row>
    <row r="3272" spans="1:9" x14ac:dyDescent="0.3">
      <c r="A3272" s="11">
        <v>2019</v>
      </c>
      <c r="B3272" t="s">
        <v>151</v>
      </c>
      <c r="C3272" t="str">
        <f>VLOOKUP(B3272,'REFERENCE SHEET'!B:C,2,FALSE)</f>
        <v>EQX CN EQUITY</v>
      </c>
      <c r="D3272" t="s">
        <v>152</v>
      </c>
      <c r="E3272">
        <v>6</v>
      </c>
      <c r="F3272" t="s">
        <v>10</v>
      </c>
      <c r="G3272" t="s">
        <v>16</v>
      </c>
      <c r="H3272" t="s">
        <v>26</v>
      </c>
      <c r="I3272">
        <v>0.2472952270923448</v>
      </c>
    </row>
    <row r="3273" spans="1:9" x14ac:dyDescent="0.3">
      <c r="A3273" s="11">
        <v>2020</v>
      </c>
      <c r="B3273" t="s">
        <v>151</v>
      </c>
      <c r="C3273" t="str">
        <f>VLOOKUP(B3273,'REFERENCE SHEET'!B:C,2,FALSE)</f>
        <v>EQX CN EQUITY</v>
      </c>
      <c r="D3273" t="s">
        <v>152</v>
      </c>
      <c r="E3273">
        <v>2</v>
      </c>
      <c r="F3273" t="s">
        <v>10</v>
      </c>
      <c r="G3273" t="s">
        <v>11</v>
      </c>
      <c r="H3273" t="s">
        <v>25</v>
      </c>
      <c r="I3273">
        <v>0.42901495213200758</v>
      </c>
    </row>
    <row r="3274" spans="1:9" x14ac:dyDescent="0.3">
      <c r="A3274" s="11">
        <v>2020</v>
      </c>
      <c r="B3274" t="s">
        <v>151</v>
      </c>
      <c r="C3274" t="str">
        <f>VLOOKUP(B3274,'REFERENCE SHEET'!B:C,2,FALSE)</f>
        <v>EQX CN EQUITY</v>
      </c>
      <c r="D3274" t="s">
        <v>152</v>
      </c>
      <c r="E3274">
        <v>4</v>
      </c>
      <c r="F3274" t="s">
        <v>10</v>
      </c>
      <c r="G3274" t="s">
        <v>13</v>
      </c>
      <c r="H3274" t="s">
        <v>26</v>
      </c>
      <c r="I3274">
        <v>0.23296085133909589</v>
      </c>
    </row>
    <row r="3275" spans="1:9" x14ac:dyDescent="0.3">
      <c r="A3275" s="11">
        <v>2020</v>
      </c>
      <c r="B3275" t="s">
        <v>151</v>
      </c>
      <c r="C3275" t="str">
        <f>VLOOKUP(B3275,'REFERENCE SHEET'!B:C,2,FALSE)</f>
        <v>EQX CN EQUITY</v>
      </c>
      <c r="D3275" t="s">
        <v>152</v>
      </c>
      <c r="E3275">
        <v>5</v>
      </c>
      <c r="F3275" t="s">
        <v>10</v>
      </c>
      <c r="G3275" t="s">
        <v>15</v>
      </c>
      <c r="H3275" t="s">
        <v>12</v>
      </c>
      <c r="I3275">
        <v>0.54454291111016417</v>
      </c>
    </row>
    <row r="3276" spans="1:9" x14ac:dyDescent="0.3">
      <c r="A3276" s="11">
        <v>2020</v>
      </c>
      <c r="B3276" t="s">
        <v>151</v>
      </c>
      <c r="C3276" t="str">
        <f>VLOOKUP(B3276,'REFERENCE SHEET'!B:C,2,FALSE)</f>
        <v>EQX CN EQUITY</v>
      </c>
      <c r="D3276" t="s">
        <v>152</v>
      </c>
      <c r="E3276">
        <v>6</v>
      </c>
      <c r="F3276" t="s">
        <v>10</v>
      </c>
      <c r="G3276" t="s">
        <v>16</v>
      </c>
      <c r="H3276" t="s">
        <v>12</v>
      </c>
      <c r="I3276">
        <v>0.52998758056761086</v>
      </c>
    </row>
    <row r="3277" spans="1:9" x14ac:dyDescent="0.3">
      <c r="A3277" s="11">
        <v>2021</v>
      </c>
      <c r="B3277" t="s">
        <v>151</v>
      </c>
      <c r="C3277" t="str">
        <f>VLOOKUP(B3277,'REFERENCE SHEET'!B:C,2,FALSE)</f>
        <v>EQX CN EQUITY</v>
      </c>
      <c r="D3277" t="s">
        <v>152</v>
      </c>
      <c r="E3277">
        <v>2</v>
      </c>
      <c r="F3277" t="s">
        <v>10</v>
      </c>
      <c r="G3277" t="s">
        <v>11</v>
      </c>
      <c r="H3277" t="s">
        <v>12</v>
      </c>
      <c r="I3277">
        <v>0.50987386575769944</v>
      </c>
    </row>
    <row r="3278" spans="1:9" x14ac:dyDescent="0.3">
      <c r="A3278" s="11">
        <v>2021</v>
      </c>
      <c r="B3278" t="s">
        <v>151</v>
      </c>
      <c r="C3278" t="str">
        <f>VLOOKUP(B3278,'REFERENCE SHEET'!B:C,2,FALSE)</f>
        <v>EQX CN EQUITY</v>
      </c>
      <c r="D3278" t="s">
        <v>152</v>
      </c>
      <c r="E3278">
        <v>4</v>
      </c>
      <c r="F3278" t="s">
        <v>10</v>
      </c>
      <c r="G3278" t="s">
        <v>13</v>
      </c>
      <c r="H3278" t="s">
        <v>19</v>
      </c>
      <c r="I3278">
        <v>0.3160960849955064</v>
      </c>
    </row>
    <row r="3279" spans="1:9" x14ac:dyDescent="0.3">
      <c r="A3279" s="11">
        <v>2021</v>
      </c>
      <c r="B3279" t="s">
        <v>151</v>
      </c>
      <c r="C3279" t="str">
        <f>VLOOKUP(B3279,'REFERENCE SHEET'!B:C,2,FALSE)</f>
        <v>EQX CN EQUITY</v>
      </c>
      <c r="D3279" t="s">
        <v>152</v>
      </c>
      <c r="E3279">
        <v>5</v>
      </c>
      <c r="F3279" t="s">
        <v>10</v>
      </c>
      <c r="G3279" t="s">
        <v>15</v>
      </c>
      <c r="H3279" t="s">
        <v>14</v>
      </c>
      <c r="I3279">
        <v>0.60351588911426624</v>
      </c>
    </row>
    <row r="3280" spans="1:9" x14ac:dyDescent="0.3">
      <c r="A3280" s="11">
        <v>2021</v>
      </c>
      <c r="B3280" t="s">
        <v>151</v>
      </c>
      <c r="C3280" t="str">
        <f>VLOOKUP(B3280,'REFERENCE SHEET'!B:C,2,FALSE)</f>
        <v>EQX CN EQUITY</v>
      </c>
      <c r="D3280" t="s">
        <v>152</v>
      </c>
      <c r="E3280">
        <v>6</v>
      </c>
      <c r="F3280" t="s">
        <v>10</v>
      </c>
      <c r="G3280" t="s">
        <v>16</v>
      </c>
      <c r="H3280" t="s">
        <v>14</v>
      </c>
      <c r="I3280">
        <v>0.62220980891859345</v>
      </c>
    </row>
    <row r="3281" spans="1:9" x14ac:dyDescent="0.3">
      <c r="A3281" s="11">
        <v>2022</v>
      </c>
      <c r="B3281" t="s">
        <v>151</v>
      </c>
      <c r="C3281" t="str">
        <f>VLOOKUP(B3281,'REFERENCE SHEET'!B:C,2,FALSE)</f>
        <v>EQX CN EQUITY</v>
      </c>
      <c r="D3281" t="s">
        <v>152</v>
      </c>
      <c r="E3281">
        <v>2</v>
      </c>
      <c r="F3281" t="s">
        <v>10</v>
      </c>
      <c r="G3281" t="s">
        <v>11</v>
      </c>
      <c r="H3281" t="s">
        <v>12</v>
      </c>
      <c r="I3281">
        <v>0.56599755704400312</v>
      </c>
    </row>
    <row r="3282" spans="1:9" x14ac:dyDescent="0.3">
      <c r="A3282" s="11">
        <v>2022</v>
      </c>
      <c r="B3282" t="s">
        <v>151</v>
      </c>
      <c r="C3282" t="str">
        <f>VLOOKUP(B3282,'REFERENCE SHEET'!B:C,2,FALSE)</f>
        <v>EQX CN EQUITY</v>
      </c>
      <c r="D3282" t="s">
        <v>152</v>
      </c>
      <c r="E3282">
        <v>4</v>
      </c>
      <c r="F3282" t="s">
        <v>10</v>
      </c>
      <c r="G3282" t="s">
        <v>13</v>
      </c>
      <c r="H3282" t="s">
        <v>25</v>
      </c>
      <c r="I3282">
        <v>0.4213067451143917</v>
      </c>
    </row>
    <row r="3283" spans="1:9" x14ac:dyDescent="0.3">
      <c r="A3283" s="11">
        <v>2022</v>
      </c>
      <c r="B3283" t="s">
        <v>151</v>
      </c>
      <c r="C3283" t="str">
        <f>VLOOKUP(B3283,'REFERENCE SHEET'!B:C,2,FALSE)</f>
        <v>EQX CN EQUITY</v>
      </c>
      <c r="D3283" t="s">
        <v>152</v>
      </c>
      <c r="E3283">
        <v>5</v>
      </c>
      <c r="F3283" t="s">
        <v>10</v>
      </c>
      <c r="G3283" t="s">
        <v>15</v>
      </c>
      <c r="H3283" t="s">
        <v>12</v>
      </c>
      <c r="I3283">
        <v>0.56631113118401522</v>
      </c>
    </row>
    <row r="3284" spans="1:9" x14ac:dyDescent="0.3">
      <c r="A3284" s="11">
        <v>2022</v>
      </c>
      <c r="B3284" t="s">
        <v>151</v>
      </c>
      <c r="C3284" t="str">
        <f>VLOOKUP(B3284,'REFERENCE SHEET'!B:C,2,FALSE)</f>
        <v>EQX CN EQUITY</v>
      </c>
      <c r="D3284" t="s">
        <v>152</v>
      </c>
      <c r="E3284">
        <v>6</v>
      </c>
      <c r="F3284" t="s">
        <v>10</v>
      </c>
      <c r="G3284" t="s">
        <v>16</v>
      </c>
      <c r="H3284" t="s">
        <v>24</v>
      </c>
      <c r="I3284">
        <v>0.692349374442774</v>
      </c>
    </row>
    <row r="3285" spans="1:9" x14ac:dyDescent="0.3">
      <c r="A3285" s="11">
        <v>2023</v>
      </c>
      <c r="B3285" t="s">
        <v>151</v>
      </c>
      <c r="C3285" t="str">
        <f>VLOOKUP(B3285,'REFERENCE SHEET'!B:C,2,FALSE)</f>
        <v>EQX CN EQUITY</v>
      </c>
      <c r="D3285" t="s">
        <v>152</v>
      </c>
      <c r="E3285">
        <v>2</v>
      </c>
      <c r="F3285" t="s">
        <v>10</v>
      </c>
      <c r="G3285" t="s">
        <v>11</v>
      </c>
      <c r="H3285" t="s">
        <v>14</v>
      </c>
      <c r="I3285">
        <v>0.62884392541965983</v>
      </c>
    </row>
    <row r="3286" spans="1:9" x14ac:dyDescent="0.3">
      <c r="A3286" s="11">
        <v>2023</v>
      </c>
      <c r="B3286" t="s">
        <v>151</v>
      </c>
      <c r="C3286" t="str">
        <f>VLOOKUP(B3286,'REFERENCE SHEET'!B:C,2,FALSE)</f>
        <v>EQX CN EQUITY</v>
      </c>
      <c r="D3286" t="s">
        <v>152</v>
      </c>
      <c r="E3286">
        <v>4</v>
      </c>
      <c r="F3286" t="s">
        <v>10</v>
      </c>
      <c r="G3286" t="s">
        <v>13</v>
      </c>
      <c r="H3286" t="s">
        <v>25</v>
      </c>
      <c r="I3286">
        <v>0.49738771035476192</v>
      </c>
    </row>
    <row r="3287" spans="1:9" x14ac:dyDescent="0.3">
      <c r="A3287" s="11">
        <v>2023</v>
      </c>
      <c r="B3287" t="s">
        <v>151</v>
      </c>
      <c r="C3287" t="str">
        <f>VLOOKUP(B3287,'REFERENCE SHEET'!B:C,2,FALSE)</f>
        <v>EQX CN EQUITY</v>
      </c>
      <c r="D3287" t="s">
        <v>152</v>
      </c>
      <c r="E3287">
        <v>5</v>
      </c>
      <c r="F3287" t="s">
        <v>10</v>
      </c>
      <c r="G3287" t="s">
        <v>15</v>
      </c>
      <c r="H3287" t="s">
        <v>24</v>
      </c>
      <c r="I3287">
        <v>0.71808015217106114</v>
      </c>
    </row>
    <row r="3288" spans="1:9" x14ac:dyDescent="0.3">
      <c r="A3288" s="11">
        <v>2023</v>
      </c>
      <c r="B3288" t="s">
        <v>151</v>
      </c>
      <c r="C3288" t="str">
        <f>VLOOKUP(B3288,'REFERENCE SHEET'!B:C,2,FALSE)</f>
        <v>EQX CN EQUITY</v>
      </c>
      <c r="D3288" t="s">
        <v>152</v>
      </c>
      <c r="E3288">
        <v>6</v>
      </c>
      <c r="F3288" t="s">
        <v>10</v>
      </c>
      <c r="G3288" t="s">
        <v>16</v>
      </c>
      <c r="H3288" t="s">
        <v>24</v>
      </c>
      <c r="I3288">
        <v>0.68936318871285041</v>
      </c>
    </row>
    <row r="3289" spans="1:9" x14ac:dyDescent="0.3">
      <c r="A3289" s="11">
        <v>2024</v>
      </c>
      <c r="B3289" t="s">
        <v>151</v>
      </c>
      <c r="C3289" t="str">
        <f>VLOOKUP(B3289,'REFERENCE SHEET'!B:C,2,FALSE)</f>
        <v>EQX CN EQUITY</v>
      </c>
      <c r="D3289" t="s">
        <v>152</v>
      </c>
      <c r="E3289">
        <v>2</v>
      </c>
      <c r="F3289" t="s">
        <v>10</v>
      </c>
      <c r="G3289" t="s">
        <v>11</v>
      </c>
      <c r="H3289" t="s">
        <v>14</v>
      </c>
      <c r="I3289">
        <v>0.62308665942758967</v>
      </c>
    </row>
    <row r="3290" spans="1:9" x14ac:dyDescent="0.3">
      <c r="A3290" s="11">
        <v>2024</v>
      </c>
      <c r="B3290" t="s">
        <v>151</v>
      </c>
      <c r="C3290" t="str">
        <f>VLOOKUP(B3290,'REFERENCE SHEET'!B:C,2,FALSE)</f>
        <v>EQX CN EQUITY</v>
      </c>
      <c r="D3290" t="s">
        <v>152</v>
      </c>
      <c r="E3290">
        <v>4</v>
      </c>
      <c r="F3290" t="s">
        <v>10</v>
      </c>
      <c r="G3290" t="s">
        <v>13</v>
      </c>
      <c r="H3290" t="s">
        <v>25</v>
      </c>
      <c r="I3290">
        <v>0.46975521003654797</v>
      </c>
    </row>
    <row r="3291" spans="1:9" x14ac:dyDescent="0.3">
      <c r="A3291" s="11">
        <v>2024</v>
      </c>
      <c r="B3291" t="s">
        <v>151</v>
      </c>
      <c r="C3291" t="str">
        <f>VLOOKUP(B3291,'REFERENCE SHEET'!B:C,2,FALSE)</f>
        <v>EQX CN EQUITY</v>
      </c>
      <c r="D3291" t="s">
        <v>152</v>
      </c>
      <c r="E3291">
        <v>5</v>
      </c>
      <c r="F3291" t="s">
        <v>10</v>
      </c>
      <c r="G3291" t="s">
        <v>15</v>
      </c>
      <c r="H3291" t="s">
        <v>22</v>
      </c>
      <c r="I3291">
        <v>0.76058333333333328</v>
      </c>
    </row>
    <row r="3292" spans="1:9" x14ac:dyDescent="0.3">
      <c r="A3292" s="11">
        <v>2024</v>
      </c>
      <c r="B3292" t="s">
        <v>151</v>
      </c>
      <c r="C3292" t="str">
        <f>VLOOKUP(B3292,'REFERENCE SHEET'!B:C,2,FALSE)</f>
        <v>EQX CN EQUITY</v>
      </c>
      <c r="D3292" t="s">
        <v>152</v>
      </c>
      <c r="E3292">
        <v>6</v>
      </c>
      <c r="F3292" t="s">
        <v>10</v>
      </c>
      <c r="G3292" t="s">
        <v>16</v>
      </c>
      <c r="H3292" t="s">
        <v>24</v>
      </c>
      <c r="I3292">
        <v>0.67329043108811415</v>
      </c>
    </row>
    <row r="3293" spans="1:9" x14ac:dyDescent="0.3">
      <c r="A3293" s="11">
        <v>2019</v>
      </c>
      <c r="B3293" t="s">
        <v>984</v>
      </c>
      <c r="C3293" t="str">
        <f>VLOOKUP(B3293,'REFERENCE SHEET'!B:C,2,FALSE)</f>
        <v>ERE-U CN EQUITY</v>
      </c>
      <c r="D3293" t="s">
        <v>985</v>
      </c>
      <c r="E3293">
        <v>2</v>
      </c>
      <c r="F3293" t="s">
        <v>10</v>
      </c>
      <c r="G3293" t="s">
        <v>11</v>
      </c>
      <c r="H3293" t="s">
        <v>35</v>
      </c>
      <c r="I3293">
        <v>5.9087528760029082E-2</v>
      </c>
    </row>
    <row r="3294" spans="1:9" x14ac:dyDescent="0.3">
      <c r="A3294" s="11">
        <v>2019</v>
      </c>
      <c r="B3294" t="s">
        <v>984</v>
      </c>
      <c r="C3294" t="str">
        <f>VLOOKUP(B3294,'REFERENCE SHEET'!B:C,2,FALSE)</f>
        <v>ERE-U CN EQUITY</v>
      </c>
      <c r="D3294" t="s">
        <v>985</v>
      </c>
      <c r="E3294">
        <v>4</v>
      </c>
      <c r="F3294" t="s">
        <v>10</v>
      </c>
      <c r="G3294" t="s">
        <v>13</v>
      </c>
      <c r="H3294" t="s">
        <v>35</v>
      </c>
      <c r="I3294">
        <v>0</v>
      </c>
    </row>
    <row r="3295" spans="1:9" x14ac:dyDescent="0.3">
      <c r="A3295" s="11">
        <v>2019</v>
      </c>
      <c r="B3295" t="s">
        <v>984</v>
      </c>
      <c r="C3295" t="str">
        <f>VLOOKUP(B3295,'REFERENCE SHEET'!B:C,2,FALSE)</f>
        <v>ERE-U CN EQUITY</v>
      </c>
      <c r="D3295" t="s">
        <v>985</v>
      </c>
      <c r="E3295">
        <v>5</v>
      </c>
      <c r="F3295" t="s">
        <v>10</v>
      </c>
      <c r="G3295" t="s">
        <v>15</v>
      </c>
      <c r="H3295" t="s">
        <v>35</v>
      </c>
      <c r="I3295">
        <v>4.4154818325434456E-2</v>
      </c>
    </row>
    <row r="3296" spans="1:9" x14ac:dyDescent="0.3">
      <c r="A3296" s="11">
        <v>2019</v>
      </c>
      <c r="B3296" t="s">
        <v>984</v>
      </c>
      <c r="C3296" t="str">
        <f>VLOOKUP(B3296,'REFERENCE SHEET'!B:C,2,FALSE)</f>
        <v>ERE-U CN EQUITY</v>
      </c>
      <c r="D3296" t="s">
        <v>985</v>
      </c>
      <c r="E3296">
        <v>6</v>
      </c>
      <c r="F3296" t="s">
        <v>10</v>
      </c>
      <c r="G3296" t="s">
        <v>16</v>
      </c>
      <c r="H3296" t="s">
        <v>20</v>
      </c>
      <c r="I3296">
        <v>0.1484145637767931</v>
      </c>
    </row>
    <row r="3297" spans="1:9" x14ac:dyDescent="0.3">
      <c r="A3297" s="11">
        <v>2020</v>
      </c>
      <c r="B3297" t="s">
        <v>984</v>
      </c>
      <c r="C3297" t="str">
        <f>VLOOKUP(B3297,'REFERENCE SHEET'!B:C,2,FALSE)</f>
        <v>ERE-U CN EQUITY</v>
      </c>
      <c r="D3297" t="s">
        <v>985</v>
      </c>
      <c r="E3297">
        <v>2</v>
      </c>
      <c r="F3297" t="s">
        <v>10</v>
      </c>
      <c r="G3297" t="s">
        <v>11</v>
      </c>
      <c r="H3297" t="s">
        <v>20</v>
      </c>
      <c r="I3297">
        <v>0.12323218627849715</v>
      </c>
    </row>
    <row r="3298" spans="1:9" x14ac:dyDescent="0.3">
      <c r="A3298" s="11">
        <v>2020</v>
      </c>
      <c r="B3298" t="s">
        <v>984</v>
      </c>
      <c r="C3298" t="str">
        <f>VLOOKUP(B3298,'REFERENCE SHEET'!B:C,2,FALSE)</f>
        <v>ERE-U CN EQUITY</v>
      </c>
      <c r="D3298" t="s">
        <v>985</v>
      </c>
      <c r="E3298">
        <v>4</v>
      </c>
      <c r="F3298" t="s">
        <v>10</v>
      </c>
      <c r="G3298" t="s">
        <v>13</v>
      </c>
      <c r="H3298" t="s">
        <v>20</v>
      </c>
      <c r="I3298">
        <v>0.10747456877487849</v>
      </c>
    </row>
    <row r="3299" spans="1:9" x14ac:dyDescent="0.3">
      <c r="A3299" s="11">
        <v>2020</v>
      </c>
      <c r="B3299" t="s">
        <v>984</v>
      </c>
      <c r="C3299" t="str">
        <f>VLOOKUP(B3299,'REFERENCE SHEET'!B:C,2,FALSE)</f>
        <v>ERE-U CN EQUITY</v>
      </c>
      <c r="D3299" t="s">
        <v>985</v>
      </c>
      <c r="E3299">
        <v>5</v>
      </c>
      <c r="F3299" t="s">
        <v>10</v>
      </c>
      <c r="G3299" t="s">
        <v>15</v>
      </c>
      <c r="H3299" t="s">
        <v>20</v>
      </c>
      <c r="I3299">
        <v>0.1250521920668059</v>
      </c>
    </row>
    <row r="3300" spans="1:9" x14ac:dyDescent="0.3">
      <c r="A3300" s="11">
        <v>2020</v>
      </c>
      <c r="B3300" t="s">
        <v>984</v>
      </c>
      <c r="C3300" t="str">
        <f>VLOOKUP(B3300,'REFERENCE SHEET'!B:C,2,FALSE)</f>
        <v>ERE-U CN EQUITY</v>
      </c>
      <c r="D3300" t="s">
        <v>985</v>
      </c>
      <c r="E3300">
        <v>6</v>
      </c>
      <c r="F3300" t="s">
        <v>10</v>
      </c>
      <c r="G3300" t="s">
        <v>16</v>
      </c>
      <c r="H3300" t="s">
        <v>20</v>
      </c>
      <c r="I3300">
        <v>0.14087419002917362</v>
      </c>
    </row>
    <row r="3301" spans="1:9" x14ac:dyDescent="0.3">
      <c r="A3301" s="11">
        <v>2021</v>
      </c>
      <c r="B3301" t="s">
        <v>984</v>
      </c>
      <c r="C3301" t="str">
        <f>VLOOKUP(B3301,'REFERENCE SHEET'!B:C,2,FALSE)</f>
        <v>ERE-U CN EQUITY</v>
      </c>
      <c r="D3301" t="s">
        <v>985</v>
      </c>
      <c r="E3301">
        <v>2</v>
      </c>
      <c r="F3301" t="s">
        <v>10</v>
      </c>
      <c r="G3301" t="s">
        <v>11</v>
      </c>
      <c r="H3301" t="s">
        <v>20</v>
      </c>
      <c r="I3301">
        <v>0.1216618392618242</v>
      </c>
    </row>
    <row r="3302" spans="1:9" x14ac:dyDescent="0.3">
      <c r="A3302" s="11">
        <v>2021</v>
      </c>
      <c r="B3302" t="s">
        <v>984</v>
      </c>
      <c r="C3302" t="str">
        <f>VLOOKUP(B3302,'REFERENCE SHEET'!B:C,2,FALSE)</f>
        <v>ERE-U CN EQUITY</v>
      </c>
      <c r="D3302" t="s">
        <v>985</v>
      </c>
      <c r="E3302">
        <v>4</v>
      </c>
      <c r="F3302" t="s">
        <v>10</v>
      </c>
      <c r="G3302" t="s">
        <v>13</v>
      </c>
      <c r="H3302" t="s">
        <v>20</v>
      </c>
      <c r="I3302">
        <v>0.10865191146881298</v>
      </c>
    </row>
    <row r="3303" spans="1:9" x14ac:dyDescent="0.3">
      <c r="A3303" s="11">
        <v>2021</v>
      </c>
      <c r="B3303" t="s">
        <v>984</v>
      </c>
      <c r="C3303" t="str">
        <f>VLOOKUP(B3303,'REFERENCE SHEET'!B:C,2,FALSE)</f>
        <v>ERE-U CN EQUITY</v>
      </c>
      <c r="D3303" t="s">
        <v>985</v>
      </c>
      <c r="E3303">
        <v>5</v>
      </c>
      <c r="F3303" t="s">
        <v>10</v>
      </c>
      <c r="G3303" t="s">
        <v>15</v>
      </c>
      <c r="H3303" t="s">
        <v>20</v>
      </c>
      <c r="I3303">
        <v>0.10378634212305617</v>
      </c>
    </row>
    <row r="3304" spans="1:9" x14ac:dyDescent="0.3">
      <c r="A3304" s="11">
        <v>2021</v>
      </c>
      <c r="B3304" t="s">
        <v>984</v>
      </c>
      <c r="C3304" t="str">
        <f>VLOOKUP(B3304,'REFERENCE SHEET'!B:C,2,FALSE)</f>
        <v>ERE-U CN EQUITY</v>
      </c>
      <c r="D3304" t="s">
        <v>985</v>
      </c>
      <c r="E3304">
        <v>6</v>
      </c>
      <c r="F3304" t="s">
        <v>10</v>
      </c>
      <c r="G3304" t="s">
        <v>16</v>
      </c>
      <c r="H3304" t="s">
        <v>20</v>
      </c>
      <c r="I3304">
        <v>0.1568670127618868</v>
      </c>
    </row>
    <row r="3305" spans="1:9" x14ac:dyDescent="0.3">
      <c r="A3305" s="11">
        <v>2022</v>
      </c>
      <c r="B3305" t="s">
        <v>984</v>
      </c>
      <c r="C3305" t="str">
        <f>VLOOKUP(B3305,'REFERENCE SHEET'!B:C,2,FALSE)</f>
        <v>ERE-U CN EQUITY</v>
      </c>
      <c r="D3305" t="s">
        <v>985</v>
      </c>
      <c r="E3305">
        <v>2</v>
      </c>
      <c r="F3305" t="s">
        <v>10</v>
      </c>
      <c r="G3305" t="s">
        <v>11</v>
      </c>
      <c r="H3305" t="s">
        <v>20</v>
      </c>
      <c r="I3305">
        <v>0.14989228874436755</v>
      </c>
    </row>
    <row r="3306" spans="1:9" x14ac:dyDescent="0.3">
      <c r="A3306" s="11">
        <v>2022</v>
      </c>
      <c r="B3306" t="s">
        <v>984</v>
      </c>
      <c r="C3306" t="str">
        <f>VLOOKUP(B3306,'REFERENCE SHEET'!B:C,2,FALSE)</f>
        <v>ERE-U CN EQUITY</v>
      </c>
      <c r="D3306" t="s">
        <v>985</v>
      </c>
      <c r="E3306">
        <v>4</v>
      </c>
      <c r="F3306" t="s">
        <v>10</v>
      </c>
      <c r="G3306" t="s">
        <v>13</v>
      </c>
      <c r="H3306" t="s">
        <v>20</v>
      </c>
      <c r="I3306">
        <v>8.5191637630662106E-2</v>
      </c>
    </row>
    <row r="3307" spans="1:9" x14ac:dyDescent="0.3">
      <c r="A3307" s="11">
        <v>2022</v>
      </c>
      <c r="B3307" t="s">
        <v>984</v>
      </c>
      <c r="C3307" t="str">
        <f>VLOOKUP(B3307,'REFERENCE SHEET'!B:C,2,FALSE)</f>
        <v>ERE-U CN EQUITY</v>
      </c>
      <c r="D3307" t="s">
        <v>985</v>
      </c>
      <c r="E3307">
        <v>5</v>
      </c>
      <c r="F3307" t="s">
        <v>10</v>
      </c>
      <c r="G3307" t="s">
        <v>15</v>
      </c>
      <c r="H3307" t="s">
        <v>26</v>
      </c>
      <c r="I3307">
        <v>0.20882956878850112</v>
      </c>
    </row>
    <row r="3308" spans="1:9" x14ac:dyDescent="0.3">
      <c r="A3308" s="11">
        <v>2022</v>
      </c>
      <c r="B3308" t="s">
        <v>984</v>
      </c>
      <c r="C3308" t="str">
        <f>VLOOKUP(B3308,'REFERENCE SHEET'!B:C,2,FALSE)</f>
        <v>ERE-U CN EQUITY</v>
      </c>
      <c r="D3308" t="s">
        <v>985</v>
      </c>
      <c r="E3308">
        <v>6</v>
      </c>
      <c r="F3308" t="s">
        <v>10</v>
      </c>
      <c r="G3308" t="s">
        <v>16</v>
      </c>
      <c r="H3308" t="s">
        <v>26</v>
      </c>
      <c r="I3308">
        <v>0.16751611315817894</v>
      </c>
    </row>
    <row r="3309" spans="1:9" x14ac:dyDescent="0.3">
      <c r="A3309" s="11">
        <v>2023</v>
      </c>
      <c r="B3309" t="s">
        <v>984</v>
      </c>
      <c r="C3309" t="str">
        <f>VLOOKUP(B3309,'REFERENCE SHEET'!B:C,2,FALSE)</f>
        <v>ERE-U CN EQUITY</v>
      </c>
      <c r="D3309" t="s">
        <v>985</v>
      </c>
      <c r="E3309">
        <v>2</v>
      </c>
      <c r="F3309" t="s">
        <v>10</v>
      </c>
      <c r="G3309" t="s">
        <v>11</v>
      </c>
      <c r="H3309" t="s">
        <v>20</v>
      </c>
      <c r="I3309">
        <v>0.11144403688417379</v>
      </c>
    </row>
    <row r="3310" spans="1:9" x14ac:dyDescent="0.3">
      <c r="A3310" s="11">
        <v>2023</v>
      </c>
      <c r="B3310" t="s">
        <v>984</v>
      </c>
      <c r="C3310" t="str">
        <f>VLOOKUP(B3310,'REFERENCE SHEET'!B:C,2,FALSE)</f>
        <v>ERE-U CN EQUITY</v>
      </c>
      <c r="D3310" t="s">
        <v>985</v>
      </c>
      <c r="E3310">
        <v>4</v>
      </c>
      <c r="F3310" t="s">
        <v>10</v>
      </c>
      <c r="G3310" t="s">
        <v>13</v>
      </c>
      <c r="H3310" t="s">
        <v>35</v>
      </c>
      <c r="I3310">
        <v>7.2992700729927071E-2</v>
      </c>
    </row>
    <row r="3311" spans="1:9" x14ac:dyDescent="0.3">
      <c r="A3311" s="11">
        <v>2023</v>
      </c>
      <c r="B3311" t="s">
        <v>984</v>
      </c>
      <c r="C3311" t="str">
        <f>VLOOKUP(B3311,'REFERENCE SHEET'!B:C,2,FALSE)</f>
        <v>ERE-U CN EQUITY</v>
      </c>
      <c r="D3311" t="s">
        <v>985</v>
      </c>
      <c r="E3311">
        <v>5</v>
      </c>
      <c r="F3311" t="s">
        <v>10</v>
      </c>
      <c r="G3311" t="s">
        <v>15</v>
      </c>
      <c r="H3311" t="s">
        <v>20</v>
      </c>
      <c r="I3311">
        <v>0.12073002754820941</v>
      </c>
    </row>
    <row r="3312" spans="1:9" x14ac:dyDescent="0.3">
      <c r="A3312" s="11">
        <v>2023</v>
      </c>
      <c r="B3312" t="s">
        <v>984</v>
      </c>
      <c r="C3312" t="str">
        <f>VLOOKUP(B3312,'REFERENCE SHEET'!B:C,2,FALSE)</f>
        <v>ERE-U CN EQUITY</v>
      </c>
      <c r="D3312" t="s">
        <v>985</v>
      </c>
      <c r="E3312">
        <v>6</v>
      </c>
      <c r="F3312" t="s">
        <v>10</v>
      </c>
      <c r="G3312" t="s">
        <v>16</v>
      </c>
      <c r="H3312" t="s">
        <v>20</v>
      </c>
      <c r="I3312">
        <v>0.14933339944550744</v>
      </c>
    </row>
    <row r="3313" spans="1:9" x14ac:dyDescent="0.3">
      <c r="A3313" s="11">
        <v>2024</v>
      </c>
      <c r="B3313" t="s">
        <v>984</v>
      </c>
      <c r="C3313" t="str">
        <f>VLOOKUP(B3313,'REFERENCE SHEET'!B:C,2,FALSE)</f>
        <v>ERE-U CN EQUITY</v>
      </c>
      <c r="D3313" t="s">
        <v>985</v>
      </c>
      <c r="E3313">
        <v>2</v>
      </c>
      <c r="F3313" t="s">
        <v>10</v>
      </c>
      <c r="G3313" t="s">
        <v>11</v>
      </c>
      <c r="H3313" t="s">
        <v>20</v>
      </c>
      <c r="I3313">
        <v>0.12054213836873134</v>
      </c>
    </row>
    <row r="3314" spans="1:9" x14ac:dyDescent="0.3">
      <c r="A3314" s="11">
        <v>2024</v>
      </c>
      <c r="B3314" t="s">
        <v>984</v>
      </c>
      <c r="C3314" t="str">
        <f>VLOOKUP(B3314,'REFERENCE SHEET'!B:C,2,FALSE)</f>
        <v>ERE-U CN EQUITY</v>
      </c>
      <c r="D3314" t="s">
        <v>985</v>
      </c>
      <c r="E3314">
        <v>4</v>
      </c>
      <c r="F3314" t="s">
        <v>10</v>
      </c>
      <c r="G3314" t="s">
        <v>13</v>
      </c>
      <c r="H3314" t="s">
        <v>35</v>
      </c>
      <c r="I3314">
        <v>7.0576201841118374E-2</v>
      </c>
    </row>
    <row r="3315" spans="1:9" x14ac:dyDescent="0.3">
      <c r="A3315" s="11">
        <v>2024</v>
      </c>
      <c r="B3315" t="s">
        <v>984</v>
      </c>
      <c r="C3315" t="str">
        <f>VLOOKUP(B3315,'REFERENCE SHEET'!B:C,2,FALSE)</f>
        <v>ERE-U CN EQUITY</v>
      </c>
      <c r="D3315" t="s">
        <v>985</v>
      </c>
      <c r="E3315">
        <v>5</v>
      </c>
      <c r="F3315" t="s">
        <v>10</v>
      </c>
      <c r="G3315" t="s">
        <v>15</v>
      </c>
      <c r="H3315" t="s">
        <v>20</v>
      </c>
      <c r="I3315">
        <v>0.16229166666666675</v>
      </c>
    </row>
    <row r="3316" spans="1:9" x14ac:dyDescent="0.3">
      <c r="A3316" s="11">
        <v>2024</v>
      </c>
      <c r="B3316" t="s">
        <v>984</v>
      </c>
      <c r="C3316" t="str">
        <f>VLOOKUP(B3316,'REFERENCE SHEET'!B:C,2,FALSE)</f>
        <v>ERE-U CN EQUITY</v>
      </c>
      <c r="D3316" t="s">
        <v>985</v>
      </c>
      <c r="E3316">
        <v>6</v>
      </c>
      <c r="F3316" t="s">
        <v>10</v>
      </c>
      <c r="G3316" t="s">
        <v>16</v>
      </c>
      <c r="H3316" t="s">
        <v>20</v>
      </c>
      <c r="I3316">
        <v>0.13816303527506485</v>
      </c>
    </row>
    <row r="3317" spans="1:9" x14ac:dyDescent="0.3">
      <c r="A3317" s="11">
        <v>2018</v>
      </c>
      <c r="B3317" t="s">
        <v>153</v>
      </c>
      <c r="C3317" t="str">
        <f>VLOOKUP(B3317,'REFERENCE SHEET'!B:C,2,FALSE)</f>
        <v>ERO CN EQUITY</v>
      </c>
      <c r="D3317" t="s">
        <v>154</v>
      </c>
      <c r="E3317">
        <v>2</v>
      </c>
      <c r="F3317" t="s">
        <v>10</v>
      </c>
      <c r="G3317" t="s">
        <v>11</v>
      </c>
      <c r="H3317" t="s">
        <v>21</v>
      </c>
      <c r="I3317">
        <v>0.38307978782216306</v>
      </c>
    </row>
    <row r="3318" spans="1:9" x14ac:dyDescent="0.3">
      <c r="A3318" s="11">
        <v>2018</v>
      </c>
      <c r="B3318" t="s">
        <v>153</v>
      </c>
      <c r="C3318" t="str">
        <f>VLOOKUP(B3318,'REFERENCE SHEET'!B:C,2,FALSE)</f>
        <v>ERO CN EQUITY</v>
      </c>
      <c r="D3318" t="s">
        <v>154</v>
      </c>
      <c r="E3318">
        <v>4</v>
      </c>
      <c r="F3318" t="s">
        <v>10</v>
      </c>
      <c r="G3318" t="s">
        <v>13</v>
      </c>
      <c r="H3318" t="s">
        <v>21</v>
      </c>
      <c r="I3318">
        <v>0.3714628246477677</v>
      </c>
    </row>
    <row r="3319" spans="1:9" x14ac:dyDescent="0.3">
      <c r="A3319" s="11">
        <v>2018</v>
      </c>
      <c r="B3319" t="s">
        <v>153</v>
      </c>
      <c r="C3319" t="str">
        <f>VLOOKUP(B3319,'REFERENCE SHEET'!B:C,2,FALSE)</f>
        <v>ERO CN EQUITY</v>
      </c>
      <c r="D3319" t="s">
        <v>154</v>
      </c>
      <c r="E3319">
        <v>5</v>
      </c>
      <c r="F3319" t="s">
        <v>10</v>
      </c>
      <c r="G3319" t="s">
        <v>15</v>
      </c>
      <c r="H3319" t="s">
        <v>14</v>
      </c>
      <c r="I3319">
        <v>0.63339612768184217</v>
      </c>
    </row>
    <row r="3320" spans="1:9" x14ac:dyDescent="0.3">
      <c r="A3320" s="11">
        <v>2018</v>
      </c>
      <c r="B3320" t="s">
        <v>153</v>
      </c>
      <c r="C3320" t="str">
        <f>VLOOKUP(B3320,'REFERENCE SHEET'!B:C,2,FALSE)</f>
        <v>ERO CN EQUITY</v>
      </c>
      <c r="D3320" t="s">
        <v>154</v>
      </c>
      <c r="E3320">
        <v>6</v>
      </c>
      <c r="F3320" t="s">
        <v>10</v>
      </c>
      <c r="G3320" t="s">
        <v>16</v>
      </c>
      <c r="H3320" t="s">
        <v>26</v>
      </c>
      <c r="I3320">
        <v>0.24050431434505018</v>
      </c>
    </row>
    <row r="3321" spans="1:9" x14ac:dyDescent="0.3">
      <c r="A3321" s="11">
        <v>2019</v>
      </c>
      <c r="B3321" t="s">
        <v>153</v>
      </c>
      <c r="C3321" t="str">
        <f>VLOOKUP(B3321,'REFERENCE SHEET'!B:C,2,FALSE)</f>
        <v>ERO CN EQUITY</v>
      </c>
      <c r="D3321" t="s">
        <v>154</v>
      </c>
      <c r="E3321">
        <v>2</v>
      </c>
      <c r="F3321" t="s">
        <v>10</v>
      </c>
      <c r="G3321" t="s">
        <v>11</v>
      </c>
      <c r="H3321" t="s">
        <v>25</v>
      </c>
      <c r="I3321">
        <v>0.48280574144717536</v>
      </c>
    </row>
    <row r="3322" spans="1:9" x14ac:dyDescent="0.3">
      <c r="A3322" s="11">
        <v>2019</v>
      </c>
      <c r="B3322" t="s">
        <v>153</v>
      </c>
      <c r="C3322" t="str">
        <f>VLOOKUP(B3322,'REFERENCE SHEET'!B:C,2,FALSE)</f>
        <v>ERO CN EQUITY</v>
      </c>
      <c r="D3322" t="s">
        <v>154</v>
      </c>
      <c r="E3322">
        <v>4</v>
      </c>
      <c r="F3322" t="s">
        <v>10</v>
      </c>
      <c r="G3322" t="s">
        <v>13</v>
      </c>
      <c r="H3322" t="s">
        <v>25</v>
      </c>
      <c r="I3322">
        <v>0.4804272669438428</v>
      </c>
    </row>
    <row r="3323" spans="1:9" x14ac:dyDescent="0.3">
      <c r="A3323" s="11">
        <v>2019</v>
      </c>
      <c r="B3323" t="s">
        <v>153</v>
      </c>
      <c r="C3323" t="str">
        <f>VLOOKUP(B3323,'REFERENCE SHEET'!B:C,2,FALSE)</f>
        <v>ERO CN EQUITY</v>
      </c>
      <c r="D3323" t="s">
        <v>154</v>
      </c>
      <c r="E3323">
        <v>5</v>
      </c>
      <c r="F3323" t="s">
        <v>10</v>
      </c>
      <c r="G3323" t="s">
        <v>15</v>
      </c>
      <c r="H3323" t="s">
        <v>24</v>
      </c>
      <c r="I3323">
        <v>0.6899240054104846</v>
      </c>
    </row>
    <row r="3324" spans="1:9" x14ac:dyDescent="0.3">
      <c r="A3324" s="11">
        <v>2019</v>
      </c>
      <c r="B3324" t="s">
        <v>153</v>
      </c>
      <c r="C3324" t="str">
        <f>VLOOKUP(B3324,'REFERENCE SHEET'!B:C,2,FALSE)</f>
        <v>ERO CN EQUITY</v>
      </c>
      <c r="D3324" t="s">
        <v>154</v>
      </c>
      <c r="E3324">
        <v>6</v>
      </c>
      <c r="F3324" t="s">
        <v>10</v>
      </c>
      <c r="G3324" t="s">
        <v>16</v>
      </c>
      <c r="H3324" t="s">
        <v>21</v>
      </c>
      <c r="I3324">
        <v>0.3585086530012912</v>
      </c>
    </row>
    <row r="3325" spans="1:9" x14ac:dyDescent="0.3">
      <c r="A3325" s="11">
        <v>2020</v>
      </c>
      <c r="B3325" t="s">
        <v>153</v>
      </c>
      <c r="C3325" t="str">
        <f>VLOOKUP(B3325,'REFERENCE SHEET'!B:C,2,FALSE)</f>
        <v>ERO CN EQUITY</v>
      </c>
      <c r="D3325" t="s">
        <v>154</v>
      </c>
      <c r="E3325">
        <v>2</v>
      </c>
      <c r="F3325" t="s">
        <v>10</v>
      </c>
      <c r="G3325" t="s">
        <v>11</v>
      </c>
      <c r="H3325" t="s">
        <v>14</v>
      </c>
      <c r="I3325">
        <v>0.66628123910734638</v>
      </c>
    </row>
    <row r="3326" spans="1:9" x14ac:dyDescent="0.3">
      <c r="A3326" s="11">
        <v>2020</v>
      </c>
      <c r="B3326" t="s">
        <v>153</v>
      </c>
      <c r="C3326" t="str">
        <f>VLOOKUP(B3326,'REFERENCE SHEET'!B:C,2,FALSE)</f>
        <v>ERO CN EQUITY</v>
      </c>
      <c r="D3326" t="s">
        <v>154</v>
      </c>
      <c r="E3326">
        <v>4</v>
      </c>
      <c r="F3326" t="s">
        <v>10</v>
      </c>
      <c r="G3326" t="s">
        <v>13</v>
      </c>
      <c r="H3326" t="s">
        <v>22</v>
      </c>
      <c r="I3326">
        <v>0.78457613789866831</v>
      </c>
    </row>
    <row r="3327" spans="1:9" x14ac:dyDescent="0.3">
      <c r="A3327" s="11">
        <v>2020</v>
      </c>
      <c r="B3327" t="s">
        <v>153</v>
      </c>
      <c r="C3327" t="str">
        <f>VLOOKUP(B3327,'REFERENCE SHEET'!B:C,2,FALSE)</f>
        <v>ERO CN EQUITY</v>
      </c>
      <c r="D3327" t="s">
        <v>154</v>
      </c>
      <c r="E3327">
        <v>5</v>
      </c>
      <c r="F3327" t="s">
        <v>10</v>
      </c>
      <c r="G3327" t="s">
        <v>15</v>
      </c>
      <c r="H3327" t="s">
        <v>24</v>
      </c>
      <c r="I3327">
        <v>0.69024733663223714</v>
      </c>
    </row>
    <row r="3328" spans="1:9" x14ac:dyDescent="0.3">
      <c r="A3328" s="11">
        <v>2020</v>
      </c>
      <c r="B3328" t="s">
        <v>153</v>
      </c>
      <c r="C3328" t="str">
        <f>VLOOKUP(B3328,'REFERENCE SHEET'!B:C,2,FALSE)</f>
        <v>ERO CN EQUITY</v>
      </c>
      <c r="D3328" t="s">
        <v>154</v>
      </c>
      <c r="E3328">
        <v>6</v>
      </c>
      <c r="F3328" t="s">
        <v>10</v>
      </c>
      <c r="G3328" t="s">
        <v>16</v>
      </c>
      <c r="H3328" t="s">
        <v>12</v>
      </c>
      <c r="I3328">
        <v>0.54819994608144262</v>
      </c>
    </row>
    <row r="3329" spans="1:9" x14ac:dyDescent="0.3">
      <c r="A3329" s="11">
        <v>2021</v>
      </c>
      <c r="B3329" t="s">
        <v>153</v>
      </c>
      <c r="C3329" t="str">
        <f>VLOOKUP(B3329,'REFERENCE SHEET'!B:C,2,FALSE)</f>
        <v>ERO CN EQUITY</v>
      </c>
      <c r="D3329" t="s">
        <v>154</v>
      </c>
      <c r="E3329">
        <v>2</v>
      </c>
      <c r="F3329" t="s">
        <v>10</v>
      </c>
      <c r="G3329" t="s">
        <v>11</v>
      </c>
      <c r="H3329" t="s">
        <v>24</v>
      </c>
      <c r="I3329">
        <v>0.67155313689568463</v>
      </c>
    </row>
    <row r="3330" spans="1:9" x14ac:dyDescent="0.3">
      <c r="A3330" s="11">
        <v>2021</v>
      </c>
      <c r="B3330" t="s">
        <v>153</v>
      </c>
      <c r="C3330" t="str">
        <f>VLOOKUP(B3330,'REFERENCE SHEET'!B:C,2,FALSE)</f>
        <v>ERO CN EQUITY</v>
      </c>
      <c r="D3330" t="s">
        <v>154</v>
      </c>
      <c r="E3330">
        <v>4</v>
      </c>
      <c r="F3330" t="s">
        <v>10</v>
      </c>
      <c r="G3330" t="s">
        <v>13</v>
      </c>
      <c r="H3330" t="s">
        <v>24</v>
      </c>
      <c r="I3330">
        <v>0.71161650339107219</v>
      </c>
    </row>
    <row r="3331" spans="1:9" x14ac:dyDescent="0.3">
      <c r="A3331" s="11">
        <v>2021</v>
      </c>
      <c r="B3331" t="s">
        <v>153</v>
      </c>
      <c r="C3331" t="str">
        <f>VLOOKUP(B3331,'REFERENCE SHEET'!B:C,2,FALSE)</f>
        <v>ERO CN EQUITY</v>
      </c>
      <c r="D3331" t="s">
        <v>154</v>
      </c>
      <c r="E3331">
        <v>5</v>
      </c>
      <c r="F3331" t="s">
        <v>10</v>
      </c>
      <c r="G3331" t="s">
        <v>15</v>
      </c>
      <c r="H3331" t="s">
        <v>24</v>
      </c>
      <c r="I3331">
        <v>0.74878603479009165</v>
      </c>
    </row>
    <row r="3332" spans="1:9" x14ac:dyDescent="0.3">
      <c r="A3332" s="11">
        <v>2021</v>
      </c>
      <c r="B3332" t="s">
        <v>153</v>
      </c>
      <c r="C3332" t="str">
        <f>VLOOKUP(B3332,'REFERENCE SHEET'!B:C,2,FALSE)</f>
        <v>ERO CN EQUITY</v>
      </c>
      <c r="D3332" t="s">
        <v>154</v>
      </c>
      <c r="E3332">
        <v>6</v>
      </c>
      <c r="F3332" t="s">
        <v>10</v>
      </c>
      <c r="G3332" t="s">
        <v>16</v>
      </c>
      <c r="H3332" t="s">
        <v>14</v>
      </c>
      <c r="I3332">
        <v>0.58938950917770705</v>
      </c>
    </row>
    <row r="3333" spans="1:9" x14ac:dyDescent="0.3">
      <c r="A3333" s="11">
        <v>2022</v>
      </c>
      <c r="B3333" t="s">
        <v>153</v>
      </c>
      <c r="C3333" t="str">
        <f>VLOOKUP(B3333,'REFERENCE SHEET'!B:C,2,FALSE)</f>
        <v>ERO CN EQUITY</v>
      </c>
      <c r="D3333" t="s">
        <v>154</v>
      </c>
      <c r="E3333">
        <v>2</v>
      </c>
      <c r="F3333" t="s">
        <v>10</v>
      </c>
      <c r="G3333" t="s">
        <v>11</v>
      </c>
      <c r="H3333" t="s">
        <v>24</v>
      </c>
      <c r="I3333">
        <v>0.66797323171025491</v>
      </c>
    </row>
    <row r="3334" spans="1:9" x14ac:dyDescent="0.3">
      <c r="A3334" s="11">
        <v>2022</v>
      </c>
      <c r="B3334" t="s">
        <v>153</v>
      </c>
      <c r="C3334" t="str">
        <f>VLOOKUP(B3334,'REFERENCE SHEET'!B:C,2,FALSE)</f>
        <v>ERO CN EQUITY</v>
      </c>
      <c r="D3334" t="s">
        <v>154</v>
      </c>
      <c r="E3334">
        <v>4</v>
      </c>
      <c r="F3334" t="s">
        <v>10</v>
      </c>
      <c r="G3334" t="s">
        <v>13</v>
      </c>
      <c r="H3334" t="s">
        <v>24</v>
      </c>
      <c r="I3334">
        <v>0.70163645823874399</v>
      </c>
    </row>
    <row r="3335" spans="1:9" x14ac:dyDescent="0.3">
      <c r="A3335" s="11">
        <v>2022</v>
      </c>
      <c r="B3335" t="s">
        <v>153</v>
      </c>
      <c r="C3335" t="str">
        <f>VLOOKUP(B3335,'REFERENCE SHEET'!B:C,2,FALSE)</f>
        <v>ERO CN EQUITY</v>
      </c>
      <c r="D3335" t="s">
        <v>154</v>
      </c>
      <c r="E3335">
        <v>5</v>
      </c>
      <c r="F3335" t="s">
        <v>10</v>
      </c>
      <c r="G3335" t="s">
        <v>15</v>
      </c>
      <c r="H3335" t="s">
        <v>24</v>
      </c>
      <c r="I3335">
        <v>0.72874253174173875</v>
      </c>
    </row>
    <row r="3336" spans="1:9" x14ac:dyDescent="0.3">
      <c r="A3336" s="11">
        <v>2022</v>
      </c>
      <c r="B3336" t="s">
        <v>153</v>
      </c>
      <c r="C3336" t="str">
        <f>VLOOKUP(B3336,'REFERENCE SHEET'!B:C,2,FALSE)</f>
        <v>ERO CN EQUITY</v>
      </c>
      <c r="D3336" t="s">
        <v>154</v>
      </c>
      <c r="E3336">
        <v>6</v>
      </c>
      <c r="F3336" t="s">
        <v>10</v>
      </c>
      <c r="G3336" t="s">
        <v>16</v>
      </c>
      <c r="H3336" t="s">
        <v>14</v>
      </c>
      <c r="I3336">
        <v>0.60145259967629727</v>
      </c>
    </row>
    <row r="3337" spans="1:9" x14ac:dyDescent="0.3">
      <c r="A3337" s="11">
        <v>2023</v>
      </c>
      <c r="B3337" t="s">
        <v>153</v>
      </c>
      <c r="C3337" t="str">
        <f>VLOOKUP(B3337,'REFERENCE SHEET'!B:C,2,FALSE)</f>
        <v>ERO CN EQUITY</v>
      </c>
      <c r="D3337" t="s">
        <v>154</v>
      </c>
      <c r="E3337">
        <v>2</v>
      </c>
      <c r="F3337" t="s">
        <v>10</v>
      </c>
      <c r="G3337" t="s">
        <v>11</v>
      </c>
      <c r="H3337" t="s">
        <v>24</v>
      </c>
      <c r="I3337">
        <v>0.70592238810660757</v>
      </c>
    </row>
    <row r="3338" spans="1:9" x14ac:dyDescent="0.3">
      <c r="A3338" s="11">
        <v>2023</v>
      </c>
      <c r="B3338" t="s">
        <v>153</v>
      </c>
      <c r="C3338" t="str">
        <f>VLOOKUP(B3338,'REFERENCE SHEET'!B:C,2,FALSE)</f>
        <v>ERO CN EQUITY</v>
      </c>
      <c r="D3338" t="s">
        <v>154</v>
      </c>
      <c r="E3338">
        <v>4</v>
      </c>
      <c r="F3338" t="s">
        <v>10</v>
      </c>
      <c r="G3338" t="s">
        <v>13</v>
      </c>
      <c r="H3338" t="s">
        <v>14</v>
      </c>
      <c r="I3338">
        <v>0.61235288143317768</v>
      </c>
    </row>
    <row r="3339" spans="1:9" x14ac:dyDescent="0.3">
      <c r="A3339" s="11">
        <v>2023</v>
      </c>
      <c r="B3339" t="s">
        <v>153</v>
      </c>
      <c r="C3339" t="str">
        <f>VLOOKUP(B3339,'REFERENCE SHEET'!B:C,2,FALSE)</f>
        <v>ERO CN EQUITY</v>
      </c>
      <c r="D3339" t="s">
        <v>154</v>
      </c>
      <c r="E3339">
        <v>5</v>
      </c>
      <c r="F3339" t="s">
        <v>10</v>
      </c>
      <c r="G3339" t="s">
        <v>15</v>
      </c>
      <c r="H3339" t="s">
        <v>24</v>
      </c>
      <c r="I3339">
        <v>0.72817253188066577</v>
      </c>
    </row>
    <row r="3340" spans="1:9" x14ac:dyDescent="0.3">
      <c r="A3340" s="11">
        <v>2023</v>
      </c>
      <c r="B3340" t="s">
        <v>153</v>
      </c>
      <c r="C3340" t="str">
        <f>VLOOKUP(B3340,'REFERENCE SHEET'!B:C,2,FALSE)</f>
        <v>ERO CN EQUITY</v>
      </c>
      <c r="D3340" t="s">
        <v>154</v>
      </c>
      <c r="E3340">
        <v>6</v>
      </c>
      <c r="F3340" t="s">
        <v>10</v>
      </c>
      <c r="G3340" t="s">
        <v>16</v>
      </c>
      <c r="H3340" t="s">
        <v>22</v>
      </c>
      <c r="I3340">
        <v>0.77417969943682519</v>
      </c>
    </row>
    <row r="3341" spans="1:9" x14ac:dyDescent="0.3">
      <c r="A3341" s="11">
        <v>2024</v>
      </c>
      <c r="B3341" t="s">
        <v>153</v>
      </c>
      <c r="C3341" t="str">
        <f>VLOOKUP(B3341,'REFERENCE SHEET'!B:C,2,FALSE)</f>
        <v>ERO CN EQUITY</v>
      </c>
      <c r="D3341" t="s">
        <v>154</v>
      </c>
      <c r="E3341">
        <v>2</v>
      </c>
      <c r="F3341" t="s">
        <v>10</v>
      </c>
      <c r="G3341" t="s">
        <v>11</v>
      </c>
      <c r="H3341" t="s">
        <v>24</v>
      </c>
      <c r="I3341">
        <v>0.72589974185394401</v>
      </c>
    </row>
    <row r="3342" spans="1:9" x14ac:dyDescent="0.3">
      <c r="A3342" s="11">
        <v>2024</v>
      </c>
      <c r="B3342" t="s">
        <v>153</v>
      </c>
      <c r="C3342" t="str">
        <f>VLOOKUP(B3342,'REFERENCE SHEET'!B:C,2,FALSE)</f>
        <v>ERO CN EQUITY</v>
      </c>
      <c r="D3342" t="s">
        <v>154</v>
      </c>
      <c r="E3342">
        <v>4</v>
      </c>
      <c r="F3342" t="s">
        <v>10</v>
      </c>
      <c r="G3342" t="s">
        <v>13</v>
      </c>
      <c r="H3342" t="s">
        <v>14</v>
      </c>
      <c r="I3342">
        <v>0.62282685438209362</v>
      </c>
    </row>
    <row r="3343" spans="1:9" x14ac:dyDescent="0.3">
      <c r="A3343" s="11">
        <v>2024</v>
      </c>
      <c r="B3343" t="s">
        <v>153</v>
      </c>
      <c r="C3343" t="str">
        <f>VLOOKUP(B3343,'REFERENCE SHEET'!B:C,2,FALSE)</f>
        <v>ERO CN EQUITY</v>
      </c>
      <c r="D3343" t="s">
        <v>154</v>
      </c>
      <c r="E3343">
        <v>5</v>
      </c>
      <c r="F3343" t="s">
        <v>10</v>
      </c>
      <c r="G3343" t="s">
        <v>15</v>
      </c>
      <c r="H3343" t="s">
        <v>22</v>
      </c>
      <c r="I3343">
        <v>0.82623611111111128</v>
      </c>
    </row>
    <row r="3344" spans="1:9" x14ac:dyDescent="0.3">
      <c r="A3344" s="11">
        <v>2024</v>
      </c>
      <c r="B3344" t="s">
        <v>153</v>
      </c>
      <c r="C3344" t="str">
        <f>VLOOKUP(B3344,'REFERENCE SHEET'!B:C,2,FALSE)</f>
        <v>ERO CN EQUITY</v>
      </c>
      <c r="D3344" t="s">
        <v>154</v>
      </c>
      <c r="E3344">
        <v>6</v>
      </c>
      <c r="F3344" t="s">
        <v>10</v>
      </c>
      <c r="G3344" t="s">
        <v>16</v>
      </c>
      <c r="H3344" t="s">
        <v>22</v>
      </c>
      <c r="I3344">
        <v>0.75482265202834098</v>
      </c>
    </row>
    <row r="3345" spans="1:9" x14ac:dyDescent="0.3">
      <c r="A3345" s="11">
        <v>2014</v>
      </c>
      <c r="B3345" t="s">
        <v>982</v>
      </c>
      <c r="C3345" t="str">
        <f>VLOOKUP(B3345,'REFERENCE SHEET'!B:C,2,FALSE)</f>
        <v>ESI CN EQUITY</v>
      </c>
      <c r="D3345" t="s">
        <v>983</v>
      </c>
      <c r="E3345">
        <v>2</v>
      </c>
      <c r="F3345" t="s">
        <v>10</v>
      </c>
      <c r="G3345" t="s">
        <v>11</v>
      </c>
      <c r="H3345" t="s">
        <v>25</v>
      </c>
      <c r="I3345">
        <v>0.44044447218563965</v>
      </c>
    </row>
    <row r="3346" spans="1:9" x14ac:dyDescent="0.3">
      <c r="A3346" s="11">
        <v>2014</v>
      </c>
      <c r="B3346" t="s">
        <v>982</v>
      </c>
      <c r="C3346" t="str">
        <f>VLOOKUP(B3346,'REFERENCE SHEET'!B:C,2,FALSE)</f>
        <v>ESI CN EQUITY</v>
      </c>
      <c r="D3346" t="s">
        <v>983</v>
      </c>
      <c r="E3346">
        <v>4</v>
      </c>
      <c r="F3346" t="s">
        <v>10</v>
      </c>
      <c r="G3346" t="s">
        <v>13</v>
      </c>
      <c r="H3346" t="s">
        <v>19</v>
      </c>
      <c r="I3346">
        <v>0.32560903884847542</v>
      </c>
    </row>
    <row r="3347" spans="1:9" x14ac:dyDescent="0.3">
      <c r="A3347" s="11">
        <v>2014</v>
      </c>
      <c r="B3347" t="s">
        <v>982</v>
      </c>
      <c r="C3347" t="str">
        <f>VLOOKUP(B3347,'REFERENCE SHEET'!B:C,2,FALSE)</f>
        <v>ESI CN EQUITY</v>
      </c>
      <c r="D3347" t="s">
        <v>983</v>
      </c>
      <c r="E3347">
        <v>5</v>
      </c>
      <c r="F3347" t="s">
        <v>10</v>
      </c>
      <c r="G3347" t="s">
        <v>15</v>
      </c>
      <c r="H3347" t="s">
        <v>23</v>
      </c>
      <c r="I3347">
        <v>0.85388225255972716</v>
      </c>
    </row>
    <row r="3348" spans="1:9" x14ac:dyDescent="0.3">
      <c r="A3348" s="11">
        <v>2014</v>
      </c>
      <c r="B3348" t="s">
        <v>982</v>
      </c>
      <c r="C3348" t="str">
        <f>VLOOKUP(B3348,'REFERENCE SHEET'!B:C,2,FALSE)</f>
        <v>ESI CN EQUITY</v>
      </c>
      <c r="D3348" t="s">
        <v>983</v>
      </c>
      <c r="E3348">
        <v>6</v>
      </c>
      <c r="F3348" t="s">
        <v>10</v>
      </c>
      <c r="G3348" t="s">
        <v>16</v>
      </c>
      <c r="H3348" t="s">
        <v>26</v>
      </c>
      <c r="I3348">
        <v>0.24394697426950068</v>
      </c>
    </row>
    <row r="3349" spans="1:9" x14ac:dyDescent="0.3">
      <c r="A3349" s="11">
        <v>2015</v>
      </c>
      <c r="B3349" t="s">
        <v>982</v>
      </c>
      <c r="C3349" t="str">
        <f>VLOOKUP(B3349,'REFERENCE SHEET'!B:C,2,FALSE)</f>
        <v>ESI CN EQUITY</v>
      </c>
      <c r="D3349" t="s">
        <v>983</v>
      </c>
      <c r="E3349">
        <v>2</v>
      </c>
      <c r="F3349" t="s">
        <v>10</v>
      </c>
      <c r="G3349" t="s">
        <v>11</v>
      </c>
      <c r="H3349" t="s">
        <v>25</v>
      </c>
      <c r="I3349">
        <v>0.45276344476147373</v>
      </c>
    </row>
    <row r="3350" spans="1:9" x14ac:dyDescent="0.3">
      <c r="A3350" s="11">
        <v>2015</v>
      </c>
      <c r="B3350" t="s">
        <v>982</v>
      </c>
      <c r="C3350" t="str">
        <f>VLOOKUP(B3350,'REFERENCE SHEET'!B:C,2,FALSE)</f>
        <v>ESI CN EQUITY</v>
      </c>
      <c r="D3350" t="s">
        <v>983</v>
      </c>
      <c r="E3350">
        <v>4</v>
      </c>
      <c r="F3350" t="s">
        <v>10</v>
      </c>
      <c r="G3350" t="s">
        <v>13</v>
      </c>
      <c r="H3350" t="s">
        <v>21</v>
      </c>
      <c r="I3350">
        <v>0.34080156615367874</v>
      </c>
    </row>
    <row r="3351" spans="1:9" x14ac:dyDescent="0.3">
      <c r="A3351" s="11">
        <v>2015</v>
      </c>
      <c r="B3351" t="s">
        <v>982</v>
      </c>
      <c r="C3351" t="str">
        <f>VLOOKUP(B3351,'REFERENCE SHEET'!B:C,2,FALSE)</f>
        <v>ESI CN EQUITY</v>
      </c>
      <c r="D3351" t="s">
        <v>983</v>
      </c>
      <c r="E3351">
        <v>5</v>
      </c>
      <c r="F3351" t="s">
        <v>10</v>
      </c>
      <c r="G3351" t="s">
        <v>15</v>
      </c>
      <c r="H3351" t="s">
        <v>23</v>
      </c>
      <c r="I3351">
        <v>0.84208612800100324</v>
      </c>
    </row>
    <row r="3352" spans="1:9" x14ac:dyDescent="0.3">
      <c r="A3352" s="11">
        <v>2015</v>
      </c>
      <c r="B3352" t="s">
        <v>982</v>
      </c>
      <c r="C3352" t="str">
        <f>VLOOKUP(B3352,'REFERENCE SHEET'!B:C,2,FALSE)</f>
        <v>ESI CN EQUITY</v>
      </c>
      <c r="D3352" t="s">
        <v>983</v>
      </c>
      <c r="E3352">
        <v>6</v>
      </c>
      <c r="F3352" t="s">
        <v>10</v>
      </c>
      <c r="G3352" t="s">
        <v>16</v>
      </c>
      <c r="H3352" t="s">
        <v>19</v>
      </c>
      <c r="I3352">
        <v>0.27086466165413536</v>
      </c>
    </row>
    <row r="3353" spans="1:9" x14ac:dyDescent="0.3">
      <c r="A3353" s="11">
        <v>2016</v>
      </c>
      <c r="B3353" t="s">
        <v>982</v>
      </c>
      <c r="C3353" t="str">
        <f>VLOOKUP(B3353,'REFERENCE SHEET'!B:C,2,FALSE)</f>
        <v>ESI CN EQUITY</v>
      </c>
      <c r="D3353" t="s">
        <v>983</v>
      </c>
      <c r="E3353">
        <v>2</v>
      </c>
      <c r="F3353" t="s">
        <v>10</v>
      </c>
      <c r="G3353" t="s">
        <v>11</v>
      </c>
      <c r="H3353" t="s">
        <v>25</v>
      </c>
      <c r="I3353">
        <v>0.46621434839223508</v>
      </c>
    </row>
    <row r="3354" spans="1:9" x14ac:dyDescent="0.3">
      <c r="A3354" s="11">
        <v>2016</v>
      </c>
      <c r="B3354" t="s">
        <v>982</v>
      </c>
      <c r="C3354" t="str">
        <f>VLOOKUP(B3354,'REFERENCE SHEET'!B:C,2,FALSE)</f>
        <v>ESI CN EQUITY</v>
      </c>
      <c r="D3354" t="s">
        <v>983</v>
      </c>
      <c r="E3354">
        <v>4</v>
      </c>
      <c r="F3354" t="s">
        <v>10</v>
      </c>
      <c r="G3354" t="s">
        <v>13</v>
      </c>
      <c r="H3354" t="s">
        <v>21</v>
      </c>
      <c r="I3354">
        <v>0.34839059674502704</v>
      </c>
    </row>
    <row r="3355" spans="1:9" x14ac:dyDescent="0.3">
      <c r="A3355" s="11">
        <v>2016</v>
      </c>
      <c r="B3355" t="s">
        <v>982</v>
      </c>
      <c r="C3355" t="str">
        <f>VLOOKUP(B3355,'REFERENCE SHEET'!B:C,2,FALSE)</f>
        <v>ESI CN EQUITY</v>
      </c>
      <c r="D3355" t="s">
        <v>983</v>
      </c>
      <c r="E3355">
        <v>5</v>
      </c>
      <c r="F3355" t="s">
        <v>10</v>
      </c>
      <c r="G3355" t="s">
        <v>15</v>
      </c>
      <c r="H3355" t="s">
        <v>23</v>
      </c>
      <c r="I3355">
        <v>0.84745222929936337</v>
      </c>
    </row>
    <row r="3356" spans="1:9" x14ac:dyDescent="0.3">
      <c r="A3356" s="11">
        <v>2016</v>
      </c>
      <c r="B3356" t="s">
        <v>982</v>
      </c>
      <c r="C3356" t="str">
        <f>VLOOKUP(B3356,'REFERENCE SHEET'!B:C,2,FALSE)</f>
        <v>ESI CN EQUITY</v>
      </c>
      <c r="D3356" t="s">
        <v>983</v>
      </c>
      <c r="E3356">
        <v>6</v>
      </c>
      <c r="F3356" t="s">
        <v>10</v>
      </c>
      <c r="G3356" t="s">
        <v>16</v>
      </c>
      <c r="H3356" t="s">
        <v>19</v>
      </c>
      <c r="I3356">
        <v>0.29480875965250963</v>
      </c>
    </row>
    <row r="3357" spans="1:9" x14ac:dyDescent="0.3">
      <c r="A3357" s="11">
        <v>2017</v>
      </c>
      <c r="B3357" t="s">
        <v>982</v>
      </c>
      <c r="C3357" t="str">
        <f>VLOOKUP(B3357,'REFERENCE SHEET'!B:C,2,FALSE)</f>
        <v>ESI CN EQUITY</v>
      </c>
      <c r="D3357" t="s">
        <v>983</v>
      </c>
      <c r="E3357">
        <v>2</v>
      </c>
      <c r="F3357" t="s">
        <v>10</v>
      </c>
      <c r="G3357" t="s">
        <v>11</v>
      </c>
      <c r="H3357" t="s">
        <v>25</v>
      </c>
      <c r="I3357">
        <v>0.43553309444393545</v>
      </c>
    </row>
    <row r="3358" spans="1:9" x14ac:dyDescent="0.3">
      <c r="A3358" s="11">
        <v>2017</v>
      </c>
      <c r="B3358" t="s">
        <v>982</v>
      </c>
      <c r="C3358" t="str">
        <f>VLOOKUP(B3358,'REFERENCE SHEET'!B:C,2,FALSE)</f>
        <v>ESI CN EQUITY</v>
      </c>
      <c r="D3358" t="s">
        <v>983</v>
      </c>
      <c r="E3358">
        <v>4</v>
      </c>
      <c r="F3358" t="s">
        <v>10</v>
      </c>
      <c r="G3358" t="s">
        <v>13</v>
      </c>
      <c r="H3358" t="s">
        <v>21</v>
      </c>
      <c r="I3358">
        <v>0.33834069710358361</v>
      </c>
    </row>
    <row r="3359" spans="1:9" x14ac:dyDescent="0.3">
      <c r="A3359" s="11">
        <v>2017</v>
      </c>
      <c r="B3359" t="s">
        <v>982</v>
      </c>
      <c r="C3359" t="str">
        <f>VLOOKUP(B3359,'REFERENCE SHEET'!B:C,2,FALSE)</f>
        <v>ESI CN EQUITY</v>
      </c>
      <c r="D3359" t="s">
        <v>983</v>
      </c>
      <c r="E3359">
        <v>5</v>
      </c>
      <c r="F3359" t="s">
        <v>10</v>
      </c>
      <c r="G3359" t="s">
        <v>15</v>
      </c>
      <c r="H3359" t="s">
        <v>22</v>
      </c>
      <c r="I3359">
        <v>0.75880355276907052</v>
      </c>
    </row>
    <row r="3360" spans="1:9" x14ac:dyDescent="0.3">
      <c r="A3360" s="11">
        <v>2017</v>
      </c>
      <c r="B3360" t="s">
        <v>982</v>
      </c>
      <c r="C3360" t="str">
        <f>VLOOKUP(B3360,'REFERENCE SHEET'!B:C,2,FALSE)</f>
        <v>ESI CN EQUITY</v>
      </c>
      <c r="D3360" t="s">
        <v>983</v>
      </c>
      <c r="E3360">
        <v>6</v>
      </c>
      <c r="F3360" t="s">
        <v>10</v>
      </c>
      <c r="G3360" t="s">
        <v>16</v>
      </c>
      <c r="H3360" t="s">
        <v>19</v>
      </c>
      <c r="I3360">
        <v>0.28796169187733112</v>
      </c>
    </row>
    <row r="3361" spans="1:9" x14ac:dyDescent="0.3">
      <c r="A3361" s="11">
        <v>2018</v>
      </c>
      <c r="B3361" t="s">
        <v>982</v>
      </c>
      <c r="C3361" t="str">
        <f>VLOOKUP(B3361,'REFERENCE SHEET'!B:C,2,FALSE)</f>
        <v>ESI CN EQUITY</v>
      </c>
      <c r="D3361" t="s">
        <v>983</v>
      </c>
      <c r="E3361">
        <v>2</v>
      </c>
      <c r="F3361" t="s">
        <v>10</v>
      </c>
      <c r="G3361" t="s">
        <v>11</v>
      </c>
      <c r="H3361" t="s">
        <v>25</v>
      </c>
      <c r="I3361">
        <v>0.46895442437413087</v>
      </c>
    </row>
    <row r="3362" spans="1:9" x14ac:dyDescent="0.3">
      <c r="A3362" s="11">
        <v>2018</v>
      </c>
      <c r="B3362" t="s">
        <v>982</v>
      </c>
      <c r="C3362" t="str">
        <f>VLOOKUP(B3362,'REFERENCE SHEET'!B:C,2,FALSE)</f>
        <v>ESI CN EQUITY</v>
      </c>
      <c r="D3362" t="s">
        <v>983</v>
      </c>
      <c r="E3362">
        <v>4</v>
      </c>
      <c r="F3362" t="s">
        <v>10</v>
      </c>
      <c r="G3362" t="s">
        <v>13</v>
      </c>
      <c r="H3362" t="s">
        <v>21</v>
      </c>
      <c r="I3362">
        <v>0.37245054383531639</v>
      </c>
    </row>
    <row r="3363" spans="1:9" x14ac:dyDescent="0.3">
      <c r="A3363" s="11">
        <v>2018</v>
      </c>
      <c r="B3363" t="s">
        <v>982</v>
      </c>
      <c r="C3363" t="str">
        <f>VLOOKUP(B3363,'REFERENCE SHEET'!B:C,2,FALSE)</f>
        <v>ESI CN EQUITY</v>
      </c>
      <c r="D3363" t="s">
        <v>983</v>
      </c>
      <c r="E3363">
        <v>5</v>
      </c>
      <c r="F3363" t="s">
        <v>10</v>
      </c>
      <c r="G3363" t="s">
        <v>15</v>
      </c>
      <c r="H3363" t="s">
        <v>22</v>
      </c>
      <c r="I3363">
        <v>0.75279748822606007</v>
      </c>
    </row>
    <row r="3364" spans="1:9" x14ac:dyDescent="0.3">
      <c r="A3364" s="11">
        <v>2018</v>
      </c>
      <c r="B3364" t="s">
        <v>982</v>
      </c>
      <c r="C3364" t="str">
        <f>VLOOKUP(B3364,'REFERENCE SHEET'!B:C,2,FALSE)</f>
        <v>ESI CN EQUITY</v>
      </c>
      <c r="D3364" t="s">
        <v>983</v>
      </c>
      <c r="E3364">
        <v>6</v>
      </c>
      <c r="F3364" t="s">
        <v>10</v>
      </c>
      <c r="G3364" t="s">
        <v>16</v>
      </c>
      <c r="H3364" t="s">
        <v>21</v>
      </c>
      <c r="I3364">
        <v>0.34854060960773842</v>
      </c>
    </row>
    <row r="3365" spans="1:9" x14ac:dyDescent="0.3">
      <c r="A3365" s="11">
        <v>2019</v>
      </c>
      <c r="B3365" t="s">
        <v>982</v>
      </c>
      <c r="C3365" t="str">
        <f>VLOOKUP(B3365,'REFERENCE SHEET'!B:C,2,FALSE)</f>
        <v>ESI CN EQUITY</v>
      </c>
      <c r="D3365" t="s">
        <v>983</v>
      </c>
      <c r="E3365">
        <v>2</v>
      </c>
      <c r="F3365" t="s">
        <v>10</v>
      </c>
      <c r="G3365" t="s">
        <v>11</v>
      </c>
      <c r="H3365" t="s">
        <v>25</v>
      </c>
      <c r="I3365">
        <v>0.42959441224291534</v>
      </c>
    </row>
    <row r="3366" spans="1:9" x14ac:dyDescent="0.3">
      <c r="A3366" s="11">
        <v>2019</v>
      </c>
      <c r="B3366" t="s">
        <v>982</v>
      </c>
      <c r="C3366" t="str">
        <f>VLOOKUP(B3366,'REFERENCE SHEET'!B:C,2,FALSE)</f>
        <v>ESI CN EQUITY</v>
      </c>
      <c r="D3366" t="s">
        <v>983</v>
      </c>
      <c r="E3366">
        <v>4</v>
      </c>
      <c r="F3366" t="s">
        <v>10</v>
      </c>
      <c r="G3366" t="s">
        <v>13</v>
      </c>
      <c r="H3366" t="s">
        <v>21</v>
      </c>
      <c r="I3366">
        <v>0.35461043461043451</v>
      </c>
    </row>
    <row r="3367" spans="1:9" x14ac:dyDescent="0.3">
      <c r="A3367" s="11">
        <v>2019</v>
      </c>
      <c r="B3367" t="s">
        <v>982</v>
      </c>
      <c r="C3367" t="str">
        <f>VLOOKUP(B3367,'REFERENCE SHEET'!B:C,2,FALSE)</f>
        <v>ESI CN EQUITY</v>
      </c>
      <c r="D3367" t="s">
        <v>983</v>
      </c>
      <c r="E3367">
        <v>5</v>
      </c>
      <c r="F3367" t="s">
        <v>10</v>
      </c>
      <c r="G3367" t="s">
        <v>15</v>
      </c>
      <c r="H3367" t="s">
        <v>24</v>
      </c>
      <c r="I3367">
        <v>0.72573542318454543</v>
      </c>
    </row>
    <row r="3368" spans="1:9" x14ac:dyDescent="0.3">
      <c r="A3368" s="11">
        <v>2019</v>
      </c>
      <c r="B3368" t="s">
        <v>982</v>
      </c>
      <c r="C3368" t="str">
        <f>VLOOKUP(B3368,'REFERENCE SHEET'!B:C,2,FALSE)</f>
        <v>ESI CN EQUITY</v>
      </c>
      <c r="D3368" t="s">
        <v>983</v>
      </c>
      <c r="E3368">
        <v>6</v>
      </c>
      <c r="F3368" t="s">
        <v>10</v>
      </c>
      <c r="G3368" t="s">
        <v>16</v>
      </c>
      <c r="H3368" t="s">
        <v>19</v>
      </c>
      <c r="I3368">
        <v>0.28205818965517238</v>
      </c>
    </row>
    <row r="3369" spans="1:9" x14ac:dyDescent="0.3">
      <c r="A3369" s="11">
        <v>2020</v>
      </c>
      <c r="B3369" t="s">
        <v>982</v>
      </c>
      <c r="C3369" t="str">
        <f>VLOOKUP(B3369,'REFERENCE SHEET'!B:C,2,FALSE)</f>
        <v>ESI CN EQUITY</v>
      </c>
      <c r="D3369" t="s">
        <v>983</v>
      </c>
      <c r="E3369">
        <v>2</v>
      </c>
      <c r="F3369" t="s">
        <v>10</v>
      </c>
      <c r="G3369" t="s">
        <v>11</v>
      </c>
      <c r="H3369" t="s">
        <v>25</v>
      </c>
      <c r="I3369">
        <v>0.44897101409988904</v>
      </c>
    </row>
    <row r="3370" spans="1:9" x14ac:dyDescent="0.3">
      <c r="A3370" s="11">
        <v>2020</v>
      </c>
      <c r="B3370" t="s">
        <v>982</v>
      </c>
      <c r="C3370" t="str">
        <f>VLOOKUP(B3370,'REFERENCE SHEET'!B:C,2,FALSE)</f>
        <v>ESI CN EQUITY</v>
      </c>
      <c r="D3370" t="s">
        <v>983</v>
      </c>
      <c r="E3370">
        <v>4</v>
      </c>
      <c r="F3370" t="s">
        <v>10</v>
      </c>
      <c r="G3370" t="s">
        <v>13</v>
      </c>
      <c r="H3370" t="s">
        <v>19</v>
      </c>
      <c r="I3370">
        <v>0.29750815394651003</v>
      </c>
    </row>
    <row r="3371" spans="1:9" x14ac:dyDescent="0.3">
      <c r="A3371" s="11">
        <v>2020</v>
      </c>
      <c r="B3371" t="s">
        <v>982</v>
      </c>
      <c r="C3371" t="str">
        <f>VLOOKUP(B3371,'REFERENCE SHEET'!B:C,2,FALSE)</f>
        <v>ESI CN EQUITY</v>
      </c>
      <c r="D3371" t="s">
        <v>983</v>
      </c>
      <c r="E3371">
        <v>5</v>
      </c>
      <c r="F3371" t="s">
        <v>10</v>
      </c>
      <c r="G3371" t="s">
        <v>15</v>
      </c>
      <c r="H3371" t="s">
        <v>22</v>
      </c>
      <c r="I3371">
        <v>0.77880322424227666</v>
      </c>
    </row>
    <row r="3372" spans="1:9" x14ac:dyDescent="0.3">
      <c r="A3372" s="11">
        <v>2020</v>
      </c>
      <c r="B3372" t="s">
        <v>982</v>
      </c>
      <c r="C3372" t="str">
        <f>VLOOKUP(B3372,'REFERENCE SHEET'!B:C,2,FALSE)</f>
        <v>ESI CN EQUITY</v>
      </c>
      <c r="D3372" t="s">
        <v>983</v>
      </c>
      <c r="E3372">
        <v>6</v>
      </c>
      <c r="F3372" t="s">
        <v>10</v>
      </c>
      <c r="G3372" t="s">
        <v>16</v>
      </c>
      <c r="H3372" t="s">
        <v>21</v>
      </c>
      <c r="I3372">
        <v>0.34130461881309021</v>
      </c>
    </row>
    <row r="3373" spans="1:9" x14ac:dyDescent="0.3">
      <c r="A3373" s="11">
        <v>2021</v>
      </c>
      <c r="B3373" t="s">
        <v>982</v>
      </c>
      <c r="C3373" t="str">
        <f>VLOOKUP(B3373,'REFERENCE SHEET'!B:C,2,FALSE)</f>
        <v>ESI CN EQUITY</v>
      </c>
      <c r="D3373" t="s">
        <v>983</v>
      </c>
      <c r="E3373">
        <v>2</v>
      </c>
      <c r="F3373" t="s">
        <v>10</v>
      </c>
      <c r="G3373" t="s">
        <v>11</v>
      </c>
      <c r="H3373" t="s">
        <v>21</v>
      </c>
      <c r="I3373">
        <v>0.4084005373654811</v>
      </c>
    </row>
    <row r="3374" spans="1:9" x14ac:dyDescent="0.3">
      <c r="A3374" s="11">
        <v>2021</v>
      </c>
      <c r="B3374" t="s">
        <v>982</v>
      </c>
      <c r="C3374" t="str">
        <f>VLOOKUP(B3374,'REFERENCE SHEET'!B:C,2,FALSE)</f>
        <v>ESI CN EQUITY</v>
      </c>
      <c r="D3374" t="s">
        <v>983</v>
      </c>
      <c r="E3374">
        <v>4</v>
      </c>
      <c r="F3374" t="s">
        <v>10</v>
      </c>
      <c r="G3374" t="s">
        <v>13</v>
      </c>
      <c r="H3374" t="s">
        <v>19</v>
      </c>
      <c r="I3374">
        <v>0.25800774993541714</v>
      </c>
    </row>
    <row r="3375" spans="1:9" x14ac:dyDescent="0.3">
      <c r="A3375" s="11">
        <v>2021</v>
      </c>
      <c r="B3375" t="s">
        <v>982</v>
      </c>
      <c r="C3375" t="str">
        <f>VLOOKUP(B3375,'REFERENCE SHEET'!B:C,2,FALSE)</f>
        <v>ESI CN EQUITY</v>
      </c>
      <c r="D3375" t="s">
        <v>983</v>
      </c>
      <c r="E3375">
        <v>5</v>
      </c>
      <c r="F3375" t="s">
        <v>10</v>
      </c>
      <c r="G3375" t="s">
        <v>15</v>
      </c>
      <c r="H3375" t="s">
        <v>22</v>
      </c>
      <c r="I3375">
        <v>0.78395107259204644</v>
      </c>
    </row>
    <row r="3376" spans="1:9" x14ac:dyDescent="0.3">
      <c r="A3376" s="11">
        <v>2021</v>
      </c>
      <c r="B3376" t="s">
        <v>982</v>
      </c>
      <c r="C3376" t="str">
        <f>VLOOKUP(B3376,'REFERENCE SHEET'!B:C,2,FALSE)</f>
        <v>ESI CN EQUITY</v>
      </c>
      <c r="D3376" t="s">
        <v>983</v>
      </c>
      <c r="E3376">
        <v>6</v>
      </c>
      <c r="F3376" t="s">
        <v>10</v>
      </c>
      <c r="G3376" t="s">
        <v>16</v>
      </c>
      <c r="H3376" t="s">
        <v>19</v>
      </c>
      <c r="I3376">
        <v>0.26771065072302558</v>
      </c>
    </row>
    <row r="3377" spans="1:9" x14ac:dyDescent="0.3">
      <c r="A3377" s="11">
        <v>2022</v>
      </c>
      <c r="B3377" t="s">
        <v>982</v>
      </c>
      <c r="C3377" t="str">
        <f>VLOOKUP(B3377,'REFERENCE SHEET'!B:C,2,FALSE)</f>
        <v>ESI CN EQUITY</v>
      </c>
      <c r="D3377" t="s">
        <v>983</v>
      </c>
      <c r="E3377">
        <v>2</v>
      </c>
      <c r="F3377" t="s">
        <v>10</v>
      </c>
      <c r="G3377" t="s">
        <v>11</v>
      </c>
      <c r="H3377" t="s">
        <v>21</v>
      </c>
      <c r="I3377">
        <v>0.40289849235673764</v>
      </c>
    </row>
    <row r="3378" spans="1:9" x14ac:dyDescent="0.3">
      <c r="A3378" s="11">
        <v>2022</v>
      </c>
      <c r="B3378" t="s">
        <v>982</v>
      </c>
      <c r="C3378" t="str">
        <f>VLOOKUP(B3378,'REFERENCE SHEET'!B:C,2,FALSE)</f>
        <v>ESI CN EQUITY</v>
      </c>
      <c r="D3378" t="s">
        <v>983</v>
      </c>
      <c r="E3378">
        <v>4</v>
      </c>
      <c r="F3378" t="s">
        <v>10</v>
      </c>
      <c r="G3378" t="s">
        <v>13</v>
      </c>
      <c r="H3378" t="s">
        <v>26</v>
      </c>
      <c r="I3378">
        <v>0.22915200044875114</v>
      </c>
    </row>
    <row r="3379" spans="1:9" x14ac:dyDescent="0.3">
      <c r="A3379" s="11">
        <v>2022</v>
      </c>
      <c r="B3379" t="s">
        <v>982</v>
      </c>
      <c r="C3379" t="str">
        <f>VLOOKUP(B3379,'REFERENCE SHEET'!B:C,2,FALSE)</f>
        <v>ESI CN EQUITY</v>
      </c>
      <c r="D3379" t="s">
        <v>983</v>
      </c>
      <c r="E3379">
        <v>5</v>
      </c>
      <c r="F3379" t="s">
        <v>10</v>
      </c>
      <c r="G3379" t="s">
        <v>15</v>
      </c>
      <c r="H3379" t="s">
        <v>22</v>
      </c>
      <c r="I3379">
        <v>0.78745857775303696</v>
      </c>
    </row>
    <row r="3380" spans="1:9" x14ac:dyDescent="0.3">
      <c r="A3380" s="11">
        <v>2022</v>
      </c>
      <c r="B3380" t="s">
        <v>982</v>
      </c>
      <c r="C3380" t="str">
        <f>VLOOKUP(B3380,'REFERENCE SHEET'!B:C,2,FALSE)</f>
        <v>ESI CN EQUITY</v>
      </c>
      <c r="D3380" t="s">
        <v>983</v>
      </c>
      <c r="E3380">
        <v>6</v>
      </c>
      <c r="F3380" t="s">
        <v>10</v>
      </c>
      <c r="G3380" t="s">
        <v>16</v>
      </c>
      <c r="H3380" t="s">
        <v>19</v>
      </c>
      <c r="I3380">
        <v>0.27503110145573378</v>
      </c>
    </row>
    <row r="3381" spans="1:9" x14ac:dyDescent="0.3">
      <c r="A3381" s="11">
        <v>2023</v>
      </c>
      <c r="B3381" t="s">
        <v>982</v>
      </c>
      <c r="C3381" t="str">
        <f>VLOOKUP(B3381,'REFERENCE SHEET'!B:C,2,FALSE)</f>
        <v>ESI CN EQUITY</v>
      </c>
      <c r="D3381" t="s">
        <v>983</v>
      </c>
      <c r="E3381">
        <v>2</v>
      </c>
      <c r="F3381" t="s">
        <v>10</v>
      </c>
      <c r="G3381" t="s">
        <v>11</v>
      </c>
      <c r="H3381" t="s">
        <v>21</v>
      </c>
      <c r="I3381">
        <v>0.39938117085066377</v>
      </c>
    </row>
    <row r="3382" spans="1:9" x14ac:dyDescent="0.3">
      <c r="A3382" s="11">
        <v>2023</v>
      </c>
      <c r="B3382" t="s">
        <v>982</v>
      </c>
      <c r="C3382" t="str">
        <f>VLOOKUP(B3382,'REFERENCE SHEET'!B:C,2,FALSE)</f>
        <v>ESI CN EQUITY</v>
      </c>
      <c r="D3382" t="s">
        <v>983</v>
      </c>
      <c r="E3382">
        <v>4</v>
      </c>
      <c r="F3382" t="s">
        <v>10</v>
      </c>
      <c r="G3382" t="s">
        <v>13</v>
      </c>
      <c r="H3382" t="s">
        <v>26</v>
      </c>
      <c r="I3382">
        <v>0.21789002893975262</v>
      </c>
    </row>
    <row r="3383" spans="1:9" x14ac:dyDescent="0.3">
      <c r="A3383" s="11">
        <v>2023</v>
      </c>
      <c r="B3383" t="s">
        <v>982</v>
      </c>
      <c r="C3383" t="str">
        <f>VLOOKUP(B3383,'REFERENCE SHEET'!B:C,2,FALSE)</f>
        <v>ESI CN EQUITY</v>
      </c>
      <c r="D3383" t="s">
        <v>983</v>
      </c>
      <c r="E3383">
        <v>5</v>
      </c>
      <c r="F3383" t="s">
        <v>10</v>
      </c>
      <c r="G3383" t="s">
        <v>15</v>
      </c>
      <c r="H3383" t="s">
        <v>22</v>
      </c>
      <c r="I3383">
        <v>0.79917372632683659</v>
      </c>
    </row>
    <row r="3384" spans="1:9" x14ac:dyDescent="0.3">
      <c r="A3384" s="11">
        <v>2023</v>
      </c>
      <c r="B3384" t="s">
        <v>982</v>
      </c>
      <c r="C3384" t="str">
        <f>VLOOKUP(B3384,'REFERENCE SHEET'!B:C,2,FALSE)</f>
        <v>ESI CN EQUITY</v>
      </c>
      <c r="D3384" t="s">
        <v>983</v>
      </c>
      <c r="E3384">
        <v>6</v>
      </c>
      <c r="F3384" t="s">
        <v>10</v>
      </c>
      <c r="G3384" t="s">
        <v>16</v>
      </c>
      <c r="H3384" t="s">
        <v>19</v>
      </c>
      <c r="I3384">
        <v>0.26715648263027292</v>
      </c>
    </row>
    <row r="3385" spans="1:9" x14ac:dyDescent="0.3">
      <c r="A3385" s="11">
        <v>2024</v>
      </c>
      <c r="B3385" t="s">
        <v>982</v>
      </c>
      <c r="C3385" t="str">
        <f>VLOOKUP(B3385,'REFERENCE SHEET'!B:C,2,FALSE)</f>
        <v>ESI CN EQUITY</v>
      </c>
      <c r="D3385" t="s">
        <v>983</v>
      </c>
      <c r="E3385">
        <v>2</v>
      </c>
      <c r="F3385" t="s">
        <v>10</v>
      </c>
      <c r="G3385" t="s">
        <v>11</v>
      </c>
      <c r="H3385" t="s">
        <v>21</v>
      </c>
      <c r="I3385">
        <v>0.39424728313167168</v>
      </c>
    </row>
    <row r="3386" spans="1:9" x14ac:dyDescent="0.3">
      <c r="A3386" s="11">
        <v>2024</v>
      </c>
      <c r="B3386" t="s">
        <v>982</v>
      </c>
      <c r="C3386" t="str">
        <f>VLOOKUP(B3386,'REFERENCE SHEET'!B:C,2,FALSE)</f>
        <v>ESI CN EQUITY</v>
      </c>
      <c r="D3386" t="s">
        <v>983</v>
      </c>
      <c r="E3386">
        <v>4</v>
      </c>
      <c r="F3386" t="s">
        <v>10</v>
      </c>
      <c r="G3386" t="s">
        <v>13</v>
      </c>
      <c r="H3386" t="s">
        <v>26</v>
      </c>
      <c r="I3386">
        <v>0.20112939720358153</v>
      </c>
    </row>
    <row r="3387" spans="1:9" x14ac:dyDescent="0.3">
      <c r="A3387" s="11">
        <v>2024</v>
      </c>
      <c r="B3387" t="s">
        <v>982</v>
      </c>
      <c r="C3387" t="str">
        <f>VLOOKUP(B3387,'REFERENCE SHEET'!B:C,2,FALSE)</f>
        <v>ESI CN EQUITY</v>
      </c>
      <c r="D3387" t="s">
        <v>983</v>
      </c>
      <c r="E3387">
        <v>5</v>
      </c>
      <c r="F3387" t="s">
        <v>10</v>
      </c>
      <c r="G3387" t="s">
        <v>15</v>
      </c>
      <c r="H3387" t="s">
        <v>22</v>
      </c>
      <c r="I3387">
        <v>0.82759722222222232</v>
      </c>
    </row>
    <row r="3388" spans="1:9" x14ac:dyDescent="0.3">
      <c r="A3388" s="11">
        <v>2024</v>
      </c>
      <c r="B3388" t="s">
        <v>982</v>
      </c>
      <c r="C3388" t="str">
        <f>VLOOKUP(B3388,'REFERENCE SHEET'!B:C,2,FALSE)</f>
        <v>ESI CN EQUITY</v>
      </c>
      <c r="D3388" t="s">
        <v>983</v>
      </c>
      <c r="E3388">
        <v>6</v>
      </c>
      <c r="F3388" t="s">
        <v>10</v>
      </c>
      <c r="G3388" t="s">
        <v>16</v>
      </c>
      <c r="H3388" t="s">
        <v>26</v>
      </c>
      <c r="I3388">
        <v>0.24796512300901347</v>
      </c>
    </row>
    <row r="3389" spans="1:9" x14ac:dyDescent="0.3">
      <c r="A3389" s="11">
        <v>2014</v>
      </c>
      <c r="B3389" t="s">
        <v>988</v>
      </c>
      <c r="C3389" t="str">
        <f>VLOOKUP(B3389,'REFERENCE SHEET'!B:C,2,FALSE)</f>
        <v>EXE CN EQUITY</v>
      </c>
      <c r="D3389" t="s">
        <v>989</v>
      </c>
      <c r="E3389">
        <v>2</v>
      </c>
      <c r="F3389" t="s">
        <v>10</v>
      </c>
      <c r="G3389" t="s">
        <v>11</v>
      </c>
      <c r="H3389" t="s">
        <v>14</v>
      </c>
      <c r="I3389">
        <v>0.60696080664795149</v>
      </c>
    </row>
    <row r="3390" spans="1:9" x14ac:dyDescent="0.3">
      <c r="A3390" s="11">
        <v>2014</v>
      </c>
      <c r="B3390" t="s">
        <v>988</v>
      </c>
      <c r="C3390" t="str">
        <f>VLOOKUP(B3390,'REFERENCE SHEET'!B:C,2,FALSE)</f>
        <v>EXE CN EQUITY</v>
      </c>
      <c r="D3390" t="s">
        <v>989</v>
      </c>
      <c r="E3390">
        <v>4</v>
      </c>
      <c r="F3390" t="s">
        <v>10</v>
      </c>
      <c r="G3390" t="s">
        <v>13</v>
      </c>
      <c r="H3390" t="s">
        <v>20</v>
      </c>
      <c r="I3390">
        <v>9.3333333333333407E-2</v>
      </c>
    </row>
    <row r="3391" spans="1:9" x14ac:dyDescent="0.3">
      <c r="A3391" s="11">
        <v>2014</v>
      </c>
      <c r="B3391" t="s">
        <v>988</v>
      </c>
      <c r="C3391" t="str">
        <f>VLOOKUP(B3391,'REFERENCE SHEET'!B:C,2,FALSE)</f>
        <v>EXE CN EQUITY</v>
      </c>
      <c r="D3391" t="s">
        <v>989</v>
      </c>
      <c r="E3391">
        <v>5</v>
      </c>
      <c r="F3391" t="s">
        <v>10</v>
      </c>
      <c r="G3391" t="s">
        <v>15</v>
      </c>
      <c r="H3391" t="s">
        <v>24</v>
      </c>
      <c r="I3391">
        <v>0.73260370175899214</v>
      </c>
    </row>
    <row r="3392" spans="1:9" x14ac:dyDescent="0.3">
      <c r="A3392" s="11">
        <v>2014</v>
      </c>
      <c r="B3392" t="s">
        <v>988</v>
      </c>
      <c r="C3392" t="str">
        <f>VLOOKUP(B3392,'REFERENCE SHEET'!B:C,2,FALSE)</f>
        <v>EXE CN EQUITY</v>
      </c>
      <c r="D3392" t="s">
        <v>989</v>
      </c>
      <c r="E3392">
        <v>6</v>
      </c>
      <c r="F3392" t="s">
        <v>10</v>
      </c>
      <c r="G3392" t="s">
        <v>16</v>
      </c>
      <c r="H3392" t="s">
        <v>24</v>
      </c>
      <c r="I3392">
        <v>0.71626984126984106</v>
      </c>
    </row>
    <row r="3393" spans="1:9" x14ac:dyDescent="0.3">
      <c r="A3393" s="11">
        <v>2015</v>
      </c>
      <c r="B3393" t="s">
        <v>988</v>
      </c>
      <c r="C3393" t="str">
        <f>VLOOKUP(B3393,'REFERENCE SHEET'!B:C,2,FALSE)</f>
        <v>EXE CN EQUITY</v>
      </c>
      <c r="D3393" t="s">
        <v>989</v>
      </c>
      <c r="E3393">
        <v>2</v>
      </c>
      <c r="F3393" t="s">
        <v>10</v>
      </c>
      <c r="G3393" t="s">
        <v>11</v>
      </c>
      <c r="H3393" t="s">
        <v>25</v>
      </c>
      <c r="I3393">
        <v>0.49378997360632698</v>
      </c>
    </row>
    <row r="3394" spans="1:9" x14ac:dyDescent="0.3">
      <c r="A3394" s="11">
        <v>2015</v>
      </c>
      <c r="B3394" t="s">
        <v>988</v>
      </c>
      <c r="C3394" t="str">
        <f>VLOOKUP(B3394,'REFERENCE SHEET'!B:C,2,FALSE)</f>
        <v>EXE CN EQUITY</v>
      </c>
      <c r="D3394" t="s">
        <v>989</v>
      </c>
      <c r="E3394">
        <v>4</v>
      </c>
      <c r="F3394" t="s">
        <v>10</v>
      </c>
      <c r="G3394" t="s">
        <v>13</v>
      </c>
      <c r="H3394" t="s">
        <v>35</v>
      </c>
      <c r="I3394">
        <v>5.121951219512199E-2</v>
      </c>
    </row>
    <row r="3395" spans="1:9" x14ac:dyDescent="0.3">
      <c r="A3395" s="11">
        <v>2015</v>
      </c>
      <c r="B3395" t="s">
        <v>988</v>
      </c>
      <c r="C3395" t="str">
        <f>VLOOKUP(B3395,'REFERENCE SHEET'!B:C,2,FALSE)</f>
        <v>EXE CN EQUITY</v>
      </c>
      <c r="D3395" t="s">
        <v>989</v>
      </c>
      <c r="E3395">
        <v>5</v>
      </c>
      <c r="F3395" t="s">
        <v>10</v>
      </c>
      <c r="G3395" t="s">
        <v>15</v>
      </c>
      <c r="H3395" t="s">
        <v>14</v>
      </c>
      <c r="I3395">
        <v>0.64358323408345375</v>
      </c>
    </row>
    <row r="3396" spans="1:9" x14ac:dyDescent="0.3">
      <c r="A3396" s="11">
        <v>2015</v>
      </c>
      <c r="B3396" t="s">
        <v>988</v>
      </c>
      <c r="C3396" t="str">
        <f>VLOOKUP(B3396,'REFERENCE SHEET'!B:C,2,FALSE)</f>
        <v>EXE CN EQUITY</v>
      </c>
      <c r="D3396" t="s">
        <v>989</v>
      </c>
      <c r="E3396">
        <v>6</v>
      </c>
      <c r="F3396" t="s">
        <v>10</v>
      </c>
      <c r="G3396" t="s">
        <v>16</v>
      </c>
      <c r="H3396" t="s">
        <v>12</v>
      </c>
      <c r="I3396">
        <v>0.5533666154633895</v>
      </c>
    </row>
    <row r="3397" spans="1:9" x14ac:dyDescent="0.3">
      <c r="A3397" s="11">
        <v>2016</v>
      </c>
      <c r="B3397" t="s">
        <v>988</v>
      </c>
      <c r="C3397" t="str">
        <f>VLOOKUP(B3397,'REFERENCE SHEET'!B:C,2,FALSE)</f>
        <v>EXE CN EQUITY</v>
      </c>
      <c r="D3397" t="s">
        <v>989</v>
      </c>
      <c r="E3397">
        <v>2</v>
      </c>
      <c r="F3397" t="s">
        <v>10</v>
      </c>
      <c r="G3397" t="s">
        <v>11</v>
      </c>
      <c r="H3397" t="s">
        <v>25</v>
      </c>
      <c r="I3397">
        <v>0.48348305137781045</v>
      </c>
    </row>
    <row r="3398" spans="1:9" x14ac:dyDescent="0.3">
      <c r="A3398" s="11">
        <v>2016</v>
      </c>
      <c r="B3398" t="s">
        <v>988</v>
      </c>
      <c r="C3398" t="str">
        <f>VLOOKUP(B3398,'REFERENCE SHEET'!B:C,2,FALSE)</f>
        <v>EXE CN EQUITY</v>
      </c>
      <c r="D3398" t="s">
        <v>989</v>
      </c>
      <c r="E3398">
        <v>4</v>
      </c>
      <c r="F3398" t="s">
        <v>10</v>
      </c>
      <c r="G3398" t="s">
        <v>13</v>
      </c>
      <c r="H3398" t="s">
        <v>35</v>
      </c>
      <c r="I3398">
        <v>2.9914529914529933E-2</v>
      </c>
    </row>
    <row r="3399" spans="1:9" x14ac:dyDescent="0.3">
      <c r="A3399" s="11">
        <v>2016</v>
      </c>
      <c r="B3399" t="s">
        <v>988</v>
      </c>
      <c r="C3399" t="str">
        <f>VLOOKUP(B3399,'REFERENCE SHEET'!B:C,2,FALSE)</f>
        <v>EXE CN EQUITY</v>
      </c>
      <c r="D3399" t="s">
        <v>989</v>
      </c>
      <c r="E3399">
        <v>5</v>
      </c>
      <c r="F3399" t="s">
        <v>10</v>
      </c>
      <c r="G3399" t="s">
        <v>15</v>
      </c>
      <c r="H3399" t="s">
        <v>14</v>
      </c>
      <c r="I3399">
        <v>0.64447983014862031</v>
      </c>
    </row>
    <row r="3400" spans="1:9" x14ac:dyDescent="0.3">
      <c r="A3400" s="11">
        <v>2016</v>
      </c>
      <c r="B3400" t="s">
        <v>988</v>
      </c>
      <c r="C3400" t="str">
        <f>VLOOKUP(B3400,'REFERENCE SHEET'!B:C,2,FALSE)</f>
        <v>EXE CN EQUITY</v>
      </c>
      <c r="D3400" t="s">
        <v>989</v>
      </c>
      <c r="E3400">
        <v>6</v>
      </c>
      <c r="F3400" t="s">
        <v>10</v>
      </c>
      <c r="G3400" t="s">
        <v>16</v>
      </c>
      <c r="H3400" t="s">
        <v>12</v>
      </c>
      <c r="I3400">
        <v>0.53830595301183515</v>
      </c>
    </row>
    <row r="3401" spans="1:9" x14ac:dyDescent="0.3">
      <c r="A3401" s="11">
        <v>2017</v>
      </c>
      <c r="B3401" t="s">
        <v>988</v>
      </c>
      <c r="C3401" t="str">
        <f>VLOOKUP(B3401,'REFERENCE SHEET'!B:C,2,FALSE)</f>
        <v>EXE CN EQUITY</v>
      </c>
      <c r="D3401" t="s">
        <v>989</v>
      </c>
      <c r="E3401">
        <v>2</v>
      </c>
      <c r="F3401" t="s">
        <v>10</v>
      </c>
      <c r="G3401" t="s">
        <v>11</v>
      </c>
      <c r="H3401" t="s">
        <v>25</v>
      </c>
      <c r="I3401">
        <v>0.4192000885247692</v>
      </c>
    </row>
    <row r="3402" spans="1:9" x14ac:dyDescent="0.3">
      <c r="A3402" s="11">
        <v>2017</v>
      </c>
      <c r="B3402" t="s">
        <v>988</v>
      </c>
      <c r="C3402" t="str">
        <f>VLOOKUP(B3402,'REFERENCE SHEET'!B:C,2,FALSE)</f>
        <v>EXE CN EQUITY</v>
      </c>
      <c r="D3402" t="s">
        <v>989</v>
      </c>
      <c r="E3402">
        <v>4</v>
      </c>
      <c r="F3402" t="s">
        <v>10</v>
      </c>
      <c r="G3402" t="s">
        <v>13</v>
      </c>
      <c r="H3402" t="s">
        <v>35</v>
      </c>
      <c r="I3402">
        <v>3.0434782608695674E-2</v>
      </c>
    </row>
    <row r="3403" spans="1:9" x14ac:dyDescent="0.3">
      <c r="A3403" s="11">
        <v>2017</v>
      </c>
      <c r="B3403" t="s">
        <v>988</v>
      </c>
      <c r="C3403" t="str">
        <f>VLOOKUP(B3403,'REFERENCE SHEET'!B:C,2,FALSE)</f>
        <v>EXE CN EQUITY</v>
      </c>
      <c r="D3403" t="s">
        <v>989</v>
      </c>
      <c r="E3403">
        <v>5</v>
      </c>
      <c r="F3403" t="s">
        <v>10</v>
      </c>
      <c r="G3403" t="s">
        <v>15</v>
      </c>
      <c r="H3403" t="s">
        <v>25</v>
      </c>
      <c r="I3403">
        <v>0.45924764890282149</v>
      </c>
    </row>
    <row r="3404" spans="1:9" x14ac:dyDescent="0.3">
      <c r="A3404" s="11">
        <v>2017</v>
      </c>
      <c r="B3404" t="s">
        <v>988</v>
      </c>
      <c r="C3404" t="str">
        <f>VLOOKUP(B3404,'REFERENCE SHEET'!B:C,2,FALSE)</f>
        <v>EXE CN EQUITY</v>
      </c>
      <c r="D3404" t="s">
        <v>989</v>
      </c>
      <c r="E3404">
        <v>6</v>
      </c>
      <c r="F3404" t="s">
        <v>10</v>
      </c>
      <c r="G3404" t="s">
        <v>16</v>
      </c>
      <c r="H3404" t="s">
        <v>12</v>
      </c>
      <c r="I3404">
        <v>0.54781266567475562</v>
      </c>
    </row>
    <row r="3405" spans="1:9" x14ac:dyDescent="0.3">
      <c r="A3405" s="11">
        <v>2018</v>
      </c>
      <c r="B3405" t="s">
        <v>988</v>
      </c>
      <c r="C3405" t="str">
        <f>VLOOKUP(B3405,'REFERENCE SHEET'!B:C,2,FALSE)</f>
        <v>EXE CN EQUITY</v>
      </c>
      <c r="D3405" t="s">
        <v>989</v>
      </c>
      <c r="E3405">
        <v>2</v>
      </c>
      <c r="F3405" t="s">
        <v>10</v>
      </c>
      <c r="G3405" t="s">
        <v>11</v>
      </c>
      <c r="H3405" t="s">
        <v>19</v>
      </c>
      <c r="I3405">
        <v>0.29953922314445391</v>
      </c>
    </row>
    <row r="3406" spans="1:9" x14ac:dyDescent="0.3">
      <c r="A3406" s="11">
        <v>2018</v>
      </c>
      <c r="B3406" t="s">
        <v>988</v>
      </c>
      <c r="C3406" t="str">
        <f>VLOOKUP(B3406,'REFERENCE SHEET'!B:C,2,FALSE)</f>
        <v>EXE CN EQUITY</v>
      </c>
      <c r="D3406" t="s">
        <v>989</v>
      </c>
      <c r="E3406">
        <v>4</v>
      </c>
      <c r="F3406" t="s">
        <v>10</v>
      </c>
      <c r="G3406" t="s">
        <v>13</v>
      </c>
      <c r="H3406" t="s">
        <v>35</v>
      </c>
      <c r="I3406">
        <v>4.7457627118644104E-2</v>
      </c>
    </row>
    <row r="3407" spans="1:9" x14ac:dyDescent="0.3">
      <c r="A3407" s="11">
        <v>2018</v>
      </c>
      <c r="B3407" t="s">
        <v>988</v>
      </c>
      <c r="C3407" t="str">
        <f>VLOOKUP(B3407,'REFERENCE SHEET'!B:C,2,FALSE)</f>
        <v>EXE CN EQUITY</v>
      </c>
      <c r="D3407" t="s">
        <v>989</v>
      </c>
      <c r="E3407">
        <v>5</v>
      </c>
      <c r="F3407" t="s">
        <v>10</v>
      </c>
      <c r="G3407" t="s">
        <v>15</v>
      </c>
      <c r="H3407" t="s">
        <v>26</v>
      </c>
      <c r="I3407">
        <v>0.18225641025641034</v>
      </c>
    </row>
    <row r="3408" spans="1:9" x14ac:dyDescent="0.3">
      <c r="A3408" s="11">
        <v>2018</v>
      </c>
      <c r="B3408" t="s">
        <v>988</v>
      </c>
      <c r="C3408" t="str">
        <f>VLOOKUP(B3408,'REFERENCE SHEET'!B:C,2,FALSE)</f>
        <v>EXE CN EQUITY</v>
      </c>
      <c r="D3408" t="s">
        <v>989</v>
      </c>
      <c r="E3408">
        <v>6</v>
      </c>
      <c r="F3408" t="s">
        <v>10</v>
      </c>
      <c r="G3408" t="s">
        <v>16</v>
      </c>
      <c r="H3408" t="s">
        <v>12</v>
      </c>
      <c r="I3408">
        <v>0.5023088988952441</v>
      </c>
    </row>
    <row r="3409" spans="1:9" x14ac:dyDescent="0.3">
      <c r="A3409" s="11">
        <v>2019</v>
      </c>
      <c r="B3409" t="s">
        <v>988</v>
      </c>
      <c r="C3409" t="str">
        <f>VLOOKUP(B3409,'REFERENCE SHEET'!B:C,2,FALSE)</f>
        <v>EXE CN EQUITY</v>
      </c>
      <c r="D3409" t="s">
        <v>989</v>
      </c>
      <c r="E3409">
        <v>2</v>
      </c>
      <c r="F3409" t="s">
        <v>10</v>
      </c>
      <c r="G3409" t="s">
        <v>11</v>
      </c>
      <c r="H3409" t="s">
        <v>25</v>
      </c>
      <c r="I3409">
        <v>0.43614568280181781</v>
      </c>
    </row>
    <row r="3410" spans="1:9" x14ac:dyDescent="0.3">
      <c r="A3410" s="11">
        <v>2019</v>
      </c>
      <c r="B3410" t="s">
        <v>988</v>
      </c>
      <c r="C3410" t="str">
        <f>VLOOKUP(B3410,'REFERENCE SHEET'!B:C,2,FALSE)</f>
        <v>EXE CN EQUITY</v>
      </c>
      <c r="D3410" t="s">
        <v>989</v>
      </c>
      <c r="E3410">
        <v>4</v>
      </c>
      <c r="F3410" t="s">
        <v>10</v>
      </c>
      <c r="G3410" t="s">
        <v>13</v>
      </c>
      <c r="H3410" t="s">
        <v>20</v>
      </c>
      <c r="I3410">
        <v>0.13243243243243252</v>
      </c>
    </row>
    <row r="3411" spans="1:9" x14ac:dyDescent="0.3">
      <c r="A3411" s="11">
        <v>2019</v>
      </c>
      <c r="B3411" t="s">
        <v>988</v>
      </c>
      <c r="C3411" t="str">
        <f>VLOOKUP(B3411,'REFERENCE SHEET'!B:C,2,FALSE)</f>
        <v>EXE CN EQUITY</v>
      </c>
      <c r="D3411" t="s">
        <v>989</v>
      </c>
      <c r="E3411">
        <v>5</v>
      </c>
      <c r="F3411" t="s">
        <v>10</v>
      </c>
      <c r="G3411" t="s">
        <v>15</v>
      </c>
      <c r="H3411" t="s">
        <v>12</v>
      </c>
      <c r="I3411">
        <v>0.54541864139020568</v>
      </c>
    </row>
    <row r="3412" spans="1:9" x14ac:dyDescent="0.3">
      <c r="A3412" s="11">
        <v>2019</v>
      </c>
      <c r="B3412" t="s">
        <v>988</v>
      </c>
      <c r="C3412" t="str">
        <f>VLOOKUP(B3412,'REFERENCE SHEET'!B:C,2,FALSE)</f>
        <v>EXE CN EQUITY</v>
      </c>
      <c r="D3412" t="s">
        <v>989</v>
      </c>
      <c r="E3412">
        <v>6</v>
      </c>
      <c r="F3412" t="s">
        <v>10</v>
      </c>
      <c r="G3412" t="s">
        <v>16</v>
      </c>
      <c r="H3412" t="s">
        <v>25</v>
      </c>
      <c r="I3412">
        <v>0.47163207163207138</v>
      </c>
    </row>
    <row r="3413" spans="1:9" x14ac:dyDescent="0.3">
      <c r="A3413" s="11">
        <v>2020</v>
      </c>
      <c r="B3413" t="s">
        <v>988</v>
      </c>
      <c r="C3413" t="str">
        <f>VLOOKUP(B3413,'REFERENCE SHEET'!B:C,2,FALSE)</f>
        <v>EXE CN EQUITY</v>
      </c>
      <c r="D3413" t="s">
        <v>989</v>
      </c>
      <c r="E3413">
        <v>2</v>
      </c>
      <c r="F3413" t="s">
        <v>10</v>
      </c>
      <c r="G3413" t="s">
        <v>11</v>
      </c>
      <c r="H3413" t="s">
        <v>21</v>
      </c>
      <c r="I3413">
        <v>0.3824634006704799</v>
      </c>
    </row>
    <row r="3414" spans="1:9" x14ac:dyDescent="0.3">
      <c r="A3414" s="11">
        <v>2020</v>
      </c>
      <c r="B3414" t="s">
        <v>988</v>
      </c>
      <c r="C3414" t="str">
        <f>VLOOKUP(B3414,'REFERENCE SHEET'!B:C,2,FALSE)</f>
        <v>EXE CN EQUITY</v>
      </c>
      <c r="D3414" t="s">
        <v>989</v>
      </c>
      <c r="E3414">
        <v>4</v>
      </c>
      <c r="F3414" t="s">
        <v>10</v>
      </c>
      <c r="G3414" t="s">
        <v>13</v>
      </c>
      <c r="H3414" t="s">
        <v>35</v>
      </c>
      <c r="I3414">
        <v>0</v>
      </c>
    </row>
    <row r="3415" spans="1:9" x14ac:dyDescent="0.3">
      <c r="A3415" s="11">
        <v>2020</v>
      </c>
      <c r="B3415" t="s">
        <v>988</v>
      </c>
      <c r="C3415" t="str">
        <f>VLOOKUP(B3415,'REFERENCE SHEET'!B:C,2,FALSE)</f>
        <v>EXE CN EQUITY</v>
      </c>
      <c r="D3415" t="s">
        <v>989</v>
      </c>
      <c r="E3415">
        <v>5</v>
      </c>
      <c r="F3415" t="s">
        <v>10</v>
      </c>
      <c r="G3415" t="s">
        <v>15</v>
      </c>
      <c r="H3415" t="s">
        <v>25</v>
      </c>
      <c r="I3415">
        <v>0.49568545581071694</v>
      </c>
    </row>
    <row r="3416" spans="1:9" x14ac:dyDescent="0.3">
      <c r="A3416" s="11">
        <v>2020</v>
      </c>
      <c r="B3416" t="s">
        <v>988</v>
      </c>
      <c r="C3416" t="str">
        <f>VLOOKUP(B3416,'REFERENCE SHEET'!B:C,2,FALSE)</f>
        <v>EXE CN EQUITY</v>
      </c>
      <c r="D3416" t="s">
        <v>989</v>
      </c>
      <c r="E3416">
        <v>6</v>
      </c>
      <c r="F3416" t="s">
        <v>10</v>
      </c>
      <c r="G3416" t="s">
        <v>16</v>
      </c>
      <c r="H3416" t="s">
        <v>25</v>
      </c>
      <c r="I3416">
        <v>0.44747143833298181</v>
      </c>
    </row>
    <row r="3417" spans="1:9" x14ac:dyDescent="0.3">
      <c r="A3417" s="11">
        <v>2021</v>
      </c>
      <c r="B3417" t="s">
        <v>988</v>
      </c>
      <c r="C3417" t="str">
        <f>VLOOKUP(B3417,'REFERENCE SHEET'!B:C,2,FALSE)</f>
        <v>EXE CN EQUITY</v>
      </c>
      <c r="D3417" t="s">
        <v>989</v>
      </c>
      <c r="E3417">
        <v>2</v>
      </c>
      <c r="F3417" t="s">
        <v>10</v>
      </c>
      <c r="G3417" t="s">
        <v>11</v>
      </c>
      <c r="H3417" t="s">
        <v>21</v>
      </c>
      <c r="I3417">
        <v>0.35686530014352968</v>
      </c>
    </row>
    <row r="3418" spans="1:9" x14ac:dyDescent="0.3">
      <c r="A3418" s="11">
        <v>2021</v>
      </c>
      <c r="B3418" t="s">
        <v>988</v>
      </c>
      <c r="C3418" t="str">
        <f>VLOOKUP(B3418,'REFERENCE SHEET'!B:C,2,FALSE)</f>
        <v>EXE CN EQUITY</v>
      </c>
      <c r="D3418" t="s">
        <v>989</v>
      </c>
      <c r="E3418">
        <v>4</v>
      </c>
      <c r="F3418" t="s">
        <v>10</v>
      </c>
      <c r="G3418" t="s">
        <v>13</v>
      </c>
      <c r="H3418" t="s">
        <v>35</v>
      </c>
      <c r="I3418">
        <v>0</v>
      </c>
    </row>
    <row r="3419" spans="1:9" x14ac:dyDescent="0.3">
      <c r="A3419" s="11">
        <v>2021</v>
      </c>
      <c r="B3419" t="s">
        <v>988</v>
      </c>
      <c r="C3419" t="str">
        <f>VLOOKUP(B3419,'REFERENCE SHEET'!B:C,2,FALSE)</f>
        <v>EXE CN EQUITY</v>
      </c>
      <c r="D3419" t="s">
        <v>989</v>
      </c>
      <c r="E3419">
        <v>5</v>
      </c>
      <c r="F3419" t="s">
        <v>10</v>
      </c>
      <c r="G3419" t="s">
        <v>15</v>
      </c>
      <c r="H3419" t="s">
        <v>25</v>
      </c>
      <c r="I3419">
        <v>0.47403651115618678</v>
      </c>
    </row>
    <row r="3420" spans="1:9" x14ac:dyDescent="0.3">
      <c r="A3420" s="11">
        <v>2021</v>
      </c>
      <c r="B3420" t="s">
        <v>988</v>
      </c>
      <c r="C3420" t="str">
        <f>VLOOKUP(B3420,'REFERENCE SHEET'!B:C,2,FALSE)</f>
        <v>EXE CN EQUITY</v>
      </c>
      <c r="D3420" t="s">
        <v>989</v>
      </c>
      <c r="E3420">
        <v>6</v>
      </c>
      <c r="F3420" t="s">
        <v>10</v>
      </c>
      <c r="G3420" t="s">
        <v>16</v>
      </c>
      <c r="H3420" t="s">
        <v>21</v>
      </c>
      <c r="I3420">
        <v>0.40791649935945212</v>
      </c>
    </row>
    <row r="3421" spans="1:9" x14ac:dyDescent="0.3">
      <c r="A3421" s="11">
        <v>2022</v>
      </c>
      <c r="B3421" t="s">
        <v>988</v>
      </c>
      <c r="C3421" t="str">
        <f>VLOOKUP(B3421,'REFERENCE SHEET'!B:C,2,FALSE)</f>
        <v>EXE CN EQUITY</v>
      </c>
      <c r="D3421" t="s">
        <v>989</v>
      </c>
      <c r="E3421">
        <v>2</v>
      </c>
      <c r="F3421" t="s">
        <v>10</v>
      </c>
      <c r="G3421" t="s">
        <v>11</v>
      </c>
      <c r="H3421" t="s">
        <v>21</v>
      </c>
      <c r="I3421">
        <v>0.4141666609146738</v>
      </c>
    </row>
    <row r="3422" spans="1:9" x14ac:dyDescent="0.3">
      <c r="A3422" s="11">
        <v>2022</v>
      </c>
      <c r="B3422" t="s">
        <v>988</v>
      </c>
      <c r="C3422" t="str">
        <f>VLOOKUP(B3422,'REFERENCE SHEET'!B:C,2,FALSE)</f>
        <v>EXE CN EQUITY</v>
      </c>
      <c r="D3422" t="s">
        <v>989</v>
      </c>
      <c r="E3422">
        <v>4</v>
      </c>
      <c r="F3422" t="s">
        <v>10</v>
      </c>
      <c r="G3422" t="s">
        <v>13</v>
      </c>
      <c r="H3422" t="s">
        <v>35</v>
      </c>
      <c r="I3422">
        <v>7.9466637401229168E-2</v>
      </c>
    </row>
    <row r="3423" spans="1:9" x14ac:dyDescent="0.3">
      <c r="A3423" s="11">
        <v>2022</v>
      </c>
      <c r="B3423" t="s">
        <v>988</v>
      </c>
      <c r="C3423" t="str">
        <f>VLOOKUP(B3423,'REFERENCE SHEET'!B:C,2,FALSE)</f>
        <v>EXE CN EQUITY</v>
      </c>
      <c r="D3423" t="s">
        <v>989</v>
      </c>
      <c r="E3423">
        <v>5</v>
      </c>
      <c r="F3423" t="s">
        <v>10</v>
      </c>
      <c r="G3423" t="s">
        <v>15</v>
      </c>
      <c r="H3423" t="s">
        <v>12</v>
      </c>
      <c r="I3423">
        <v>0.57623321447139719</v>
      </c>
    </row>
    <row r="3424" spans="1:9" x14ac:dyDescent="0.3">
      <c r="A3424" s="11">
        <v>2022</v>
      </c>
      <c r="B3424" t="s">
        <v>988</v>
      </c>
      <c r="C3424" t="str">
        <f>VLOOKUP(B3424,'REFERENCE SHEET'!B:C,2,FALSE)</f>
        <v>EXE CN EQUITY</v>
      </c>
      <c r="D3424" t="s">
        <v>989</v>
      </c>
      <c r="E3424">
        <v>6</v>
      </c>
      <c r="F3424" t="s">
        <v>10</v>
      </c>
      <c r="G3424" t="s">
        <v>16</v>
      </c>
      <c r="H3424" t="s">
        <v>25</v>
      </c>
      <c r="I3424">
        <v>0.41856954274800551</v>
      </c>
    </row>
    <row r="3425" spans="1:9" x14ac:dyDescent="0.3">
      <c r="A3425" s="11">
        <v>2023</v>
      </c>
      <c r="B3425" t="s">
        <v>988</v>
      </c>
      <c r="C3425" t="str">
        <f>VLOOKUP(B3425,'REFERENCE SHEET'!B:C,2,FALSE)</f>
        <v>EXE CN EQUITY</v>
      </c>
      <c r="D3425" t="s">
        <v>989</v>
      </c>
      <c r="E3425">
        <v>2</v>
      </c>
      <c r="F3425" t="s">
        <v>10</v>
      </c>
      <c r="G3425" t="s">
        <v>11</v>
      </c>
      <c r="H3425" t="s">
        <v>21</v>
      </c>
      <c r="I3425">
        <v>0.41006962957166776</v>
      </c>
    </row>
    <row r="3426" spans="1:9" x14ac:dyDescent="0.3">
      <c r="A3426" s="11">
        <v>2023</v>
      </c>
      <c r="B3426" t="s">
        <v>988</v>
      </c>
      <c r="C3426" t="str">
        <f>VLOOKUP(B3426,'REFERENCE SHEET'!B:C,2,FALSE)</f>
        <v>EXE CN EQUITY</v>
      </c>
      <c r="D3426" t="s">
        <v>989</v>
      </c>
      <c r="E3426">
        <v>4</v>
      </c>
      <c r="F3426" t="s">
        <v>10</v>
      </c>
      <c r="G3426" t="s">
        <v>13</v>
      </c>
      <c r="H3426" t="s">
        <v>35</v>
      </c>
      <c r="I3426">
        <v>4.4285714285714289E-2</v>
      </c>
    </row>
    <row r="3427" spans="1:9" x14ac:dyDescent="0.3">
      <c r="A3427" s="11">
        <v>2023</v>
      </c>
      <c r="B3427" t="s">
        <v>988</v>
      </c>
      <c r="C3427" t="str">
        <f>VLOOKUP(B3427,'REFERENCE SHEET'!B:C,2,FALSE)</f>
        <v>EXE CN EQUITY</v>
      </c>
      <c r="D3427" t="s">
        <v>989</v>
      </c>
      <c r="E3427">
        <v>5</v>
      </c>
      <c r="F3427" t="s">
        <v>10</v>
      </c>
      <c r="G3427" t="s">
        <v>15</v>
      </c>
      <c r="H3427" t="s">
        <v>14</v>
      </c>
      <c r="I3427">
        <v>0.58967477233027488</v>
      </c>
    </row>
    <row r="3428" spans="1:9" x14ac:dyDescent="0.3">
      <c r="A3428" s="11">
        <v>2023</v>
      </c>
      <c r="B3428" t="s">
        <v>988</v>
      </c>
      <c r="C3428" t="str">
        <f>VLOOKUP(B3428,'REFERENCE SHEET'!B:C,2,FALSE)</f>
        <v>EXE CN EQUITY</v>
      </c>
      <c r="D3428" t="s">
        <v>989</v>
      </c>
      <c r="E3428">
        <v>6</v>
      </c>
      <c r="F3428" t="s">
        <v>10</v>
      </c>
      <c r="G3428" t="s">
        <v>16</v>
      </c>
      <c r="H3428" t="s">
        <v>21</v>
      </c>
      <c r="I3428">
        <v>0.41280864197530837</v>
      </c>
    </row>
    <row r="3429" spans="1:9" x14ac:dyDescent="0.3">
      <c r="A3429" s="11">
        <v>2024</v>
      </c>
      <c r="B3429" t="s">
        <v>988</v>
      </c>
      <c r="C3429" t="str">
        <f>VLOOKUP(B3429,'REFERENCE SHEET'!B:C,2,FALSE)</f>
        <v>EXE CN EQUITY</v>
      </c>
      <c r="D3429" t="s">
        <v>989</v>
      </c>
      <c r="E3429">
        <v>2</v>
      </c>
      <c r="F3429" t="s">
        <v>10</v>
      </c>
      <c r="G3429" t="s">
        <v>11</v>
      </c>
      <c r="H3429" t="s">
        <v>25</v>
      </c>
      <c r="I3429">
        <v>0.42607067164943146</v>
      </c>
    </row>
    <row r="3430" spans="1:9" x14ac:dyDescent="0.3">
      <c r="A3430" s="11">
        <v>2024</v>
      </c>
      <c r="B3430" t="s">
        <v>988</v>
      </c>
      <c r="C3430" t="str">
        <f>VLOOKUP(B3430,'REFERENCE SHEET'!B:C,2,FALSE)</f>
        <v>EXE CN EQUITY</v>
      </c>
      <c r="D3430" t="s">
        <v>989</v>
      </c>
      <c r="E3430">
        <v>4</v>
      </c>
      <c r="F3430" t="s">
        <v>10</v>
      </c>
      <c r="G3430" t="s">
        <v>13</v>
      </c>
      <c r="H3430" t="s">
        <v>35</v>
      </c>
      <c r="I3430">
        <v>2.9577464788732397E-2</v>
      </c>
    </row>
    <row r="3431" spans="1:9" x14ac:dyDescent="0.3">
      <c r="A3431" s="11">
        <v>2024</v>
      </c>
      <c r="B3431" t="s">
        <v>988</v>
      </c>
      <c r="C3431" t="str">
        <f>VLOOKUP(B3431,'REFERENCE SHEET'!B:C,2,FALSE)</f>
        <v>EXE CN EQUITY</v>
      </c>
      <c r="D3431" t="s">
        <v>989</v>
      </c>
      <c r="E3431">
        <v>5</v>
      </c>
      <c r="F3431" t="s">
        <v>10</v>
      </c>
      <c r="G3431" t="s">
        <v>15</v>
      </c>
      <c r="H3431" t="s">
        <v>14</v>
      </c>
      <c r="I3431">
        <v>0.65748611111111122</v>
      </c>
    </row>
    <row r="3432" spans="1:9" x14ac:dyDescent="0.3">
      <c r="A3432" s="11">
        <v>2024</v>
      </c>
      <c r="B3432" t="s">
        <v>988</v>
      </c>
      <c r="C3432" t="str">
        <f>VLOOKUP(B3432,'REFERENCE SHEET'!B:C,2,FALSE)</f>
        <v>EXE CN EQUITY</v>
      </c>
      <c r="D3432" t="s">
        <v>989</v>
      </c>
      <c r="E3432">
        <v>6</v>
      </c>
      <c r="F3432" t="s">
        <v>10</v>
      </c>
      <c r="G3432" t="s">
        <v>16</v>
      </c>
      <c r="H3432" t="s">
        <v>21</v>
      </c>
      <c r="I3432">
        <v>0.39842997495665544</v>
      </c>
    </row>
    <row r="3433" spans="1:9" x14ac:dyDescent="0.3">
      <c r="A3433" s="11">
        <v>2019</v>
      </c>
      <c r="B3433" t="s">
        <v>992</v>
      </c>
      <c r="C3433" t="str">
        <f>VLOOKUP(B3433,'REFERENCE SHEET'!B:C,2,FALSE)</f>
        <v>FC CN EQUITY</v>
      </c>
      <c r="D3433" t="s">
        <v>993</v>
      </c>
      <c r="E3433">
        <v>2</v>
      </c>
      <c r="F3433" t="s">
        <v>10</v>
      </c>
      <c r="G3433" t="s">
        <v>11</v>
      </c>
      <c r="H3433" t="s">
        <v>35</v>
      </c>
      <c r="I3433">
        <v>5.580163348367298E-2</v>
      </c>
    </row>
    <row r="3434" spans="1:9" x14ac:dyDescent="0.3">
      <c r="A3434" s="11">
        <v>2019</v>
      </c>
      <c r="B3434" t="s">
        <v>992</v>
      </c>
      <c r="C3434" t="str">
        <f>VLOOKUP(B3434,'REFERENCE SHEET'!B:C,2,FALSE)</f>
        <v>FC CN EQUITY</v>
      </c>
      <c r="D3434" t="s">
        <v>993</v>
      </c>
      <c r="E3434">
        <v>4</v>
      </c>
      <c r="F3434" t="s">
        <v>10</v>
      </c>
      <c r="G3434" t="s">
        <v>13</v>
      </c>
      <c r="H3434" t="s">
        <v>26</v>
      </c>
      <c r="I3434">
        <v>0.20179738562091495</v>
      </c>
    </row>
    <row r="3435" spans="1:9" x14ac:dyDescent="0.3">
      <c r="A3435" s="11">
        <v>2019</v>
      </c>
      <c r="B3435" t="s">
        <v>992</v>
      </c>
      <c r="C3435" t="str">
        <f>VLOOKUP(B3435,'REFERENCE SHEET'!B:C,2,FALSE)</f>
        <v>FC CN EQUITY</v>
      </c>
      <c r="D3435" t="s">
        <v>993</v>
      </c>
      <c r="E3435">
        <v>5</v>
      </c>
      <c r="F3435" t="s">
        <v>10</v>
      </c>
      <c r="G3435" t="s">
        <v>15</v>
      </c>
      <c r="H3435" t="s">
        <v>35</v>
      </c>
      <c r="I3435">
        <v>5.2527646129541881E-2</v>
      </c>
    </row>
    <row r="3436" spans="1:9" x14ac:dyDescent="0.3">
      <c r="A3436" s="11">
        <v>2019</v>
      </c>
      <c r="B3436" t="s">
        <v>992</v>
      </c>
      <c r="C3436" t="str">
        <f>VLOOKUP(B3436,'REFERENCE SHEET'!B:C,2,FALSE)</f>
        <v>FC CN EQUITY</v>
      </c>
      <c r="D3436" t="s">
        <v>993</v>
      </c>
      <c r="E3436">
        <v>6</v>
      </c>
      <c r="F3436" t="s">
        <v>10</v>
      </c>
      <c r="G3436" t="s">
        <v>16</v>
      </c>
      <c r="H3436" t="s">
        <v>35</v>
      </c>
      <c r="I3436">
        <v>7.4378388864995898E-2</v>
      </c>
    </row>
    <row r="3437" spans="1:9" x14ac:dyDescent="0.3">
      <c r="A3437" s="11">
        <v>2020</v>
      </c>
      <c r="B3437" t="s">
        <v>992</v>
      </c>
      <c r="C3437" t="str">
        <f>VLOOKUP(B3437,'REFERENCE SHEET'!B:C,2,FALSE)</f>
        <v>FC CN EQUITY</v>
      </c>
      <c r="D3437" t="s">
        <v>993</v>
      </c>
      <c r="E3437">
        <v>2</v>
      </c>
      <c r="F3437" t="s">
        <v>10</v>
      </c>
      <c r="G3437" t="s">
        <v>11</v>
      </c>
      <c r="H3437" t="s">
        <v>35</v>
      </c>
      <c r="I3437">
        <v>7.596825393834826E-2</v>
      </c>
    </row>
    <row r="3438" spans="1:9" x14ac:dyDescent="0.3">
      <c r="A3438" s="11">
        <v>2020</v>
      </c>
      <c r="B3438" t="s">
        <v>992</v>
      </c>
      <c r="C3438" t="str">
        <f>VLOOKUP(B3438,'REFERENCE SHEET'!B:C,2,FALSE)</f>
        <v>FC CN EQUITY</v>
      </c>
      <c r="D3438" t="s">
        <v>993</v>
      </c>
      <c r="E3438">
        <v>4</v>
      </c>
      <c r="F3438" t="s">
        <v>10</v>
      </c>
      <c r="G3438" t="s">
        <v>13</v>
      </c>
      <c r="H3438" t="s">
        <v>35</v>
      </c>
      <c r="I3438">
        <v>0</v>
      </c>
    </row>
    <row r="3439" spans="1:9" x14ac:dyDescent="0.3">
      <c r="A3439" s="11">
        <v>2020</v>
      </c>
      <c r="B3439" t="s">
        <v>992</v>
      </c>
      <c r="C3439" t="str">
        <f>VLOOKUP(B3439,'REFERENCE SHEET'!B:C,2,FALSE)</f>
        <v>FC CN EQUITY</v>
      </c>
      <c r="D3439" t="s">
        <v>993</v>
      </c>
      <c r="E3439">
        <v>5</v>
      </c>
      <c r="F3439" t="s">
        <v>10</v>
      </c>
      <c r="G3439" t="s">
        <v>15</v>
      </c>
      <c r="H3439" t="s">
        <v>20</v>
      </c>
      <c r="I3439">
        <v>0.11071677105080031</v>
      </c>
    </row>
    <row r="3440" spans="1:9" x14ac:dyDescent="0.3">
      <c r="A3440" s="11">
        <v>2020</v>
      </c>
      <c r="B3440" t="s">
        <v>992</v>
      </c>
      <c r="C3440" t="str">
        <f>VLOOKUP(B3440,'REFERENCE SHEET'!B:C,2,FALSE)</f>
        <v>FC CN EQUITY</v>
      </c>
      <c r="D3440" t="s">
        <v>993</v>
      </c>
      <c r="E3440">
        <v>6</v>
      </c>
      <c r="F3440" t="s">
        <v>10</v>
      </c>
      <c r="G3440" t="s">
        <v>16</v>
      </c>
      <c r="H3440" t="s">
        <v>35</v>
      </c>
      <c r="I3440">
        <v>7.2802855564637517E-2</v>
      </c>
    </row>
    <row r="3441" spans="1:9" x14ac:dyDescent="0.3">
      <c r="A3441" s="11">
        <v>2021</v>
      </c>
      <c r="B3441" t="s">
        <v>992</v>
      </c>
      <c r="C3441" t="str">
        <f>VLOOKUP(B3441,'REFERENCE SHEET'!B:C,2,FALSE)</f>
        <v>FC CN EQUITY</v>
      </c>
      <c r="D3441" t="s">
        <v>993</v>
      </c>
      <c r="E3441">
        <v>2</v>
      </c>
      <c r="F3441" t="s">
        <v>10</v>
      </c>
      <c r="G3441" t="s">
        <v>11</v>
      </c>
      <c r="H3441" t="s">
        <v>35</v>
      </c>
      <c r="I3441">
        <v>5.5312750118066863E-2</v>
      </c>
    </row>
    <row r="3442" spans="1:9" x14ac:dyDescent="0.3">
      <c r="A3442" s="11">
        <v>2021</v>
      </c>
      <c r="B3442" t="s">
        <v>992</v>
      </c>
      <c r="C3442" t="str">
        <f>VLOOKUP(B3442,'REFERENCE SHEET'!B:C,2,FALSE)</f>
        <v>FC CN EQUITY</v>
      </c>
      <c r="D3442" t="s">
        <v>993</v>
      </c>
      <c r="E3442">
        <v>4</v>
      </c>
      <c r="F3442" t="s">
        <v>10</v>
      </c>
      <c r="G3442" t="s">
        <v>13</v>
      </c>
      <c r="H3442" t="s">
        <v>35</v>
      </c>
      <c r="I3442">
        <v>0</v>
      </c>
    </row>
    <row r="3443" spans="1:9" x14ac:dyDescent="0.3">
      <c r="A3443" s="11">
        <v>2021</v>
      </c>
      <c r="B3443" t="s">
        <v>992</v>
      </c>
      <c r="C3443" t="str">
        <f>VLOOKUP(B3443,'REFERENCE SHEET'!B:C,2,FALSE)</f>
        <v>FC CN EQUITY</v>
      </c>
      <c r="D3443" t="s">
        <v>993</v>
      </c>
      <c r="E3443">
        <v>5</v>
      </c>
      <c r="F3443" t="s">
        <v>10</v>
      </c>
      <c r="G3443" t="s">
        <v>15</v>
      </c>
      <c r="H3443" t="s">
        <v>35</v>
      </c>
      <c r="I3443">
        <v>5.2535496957403664E-2</v>
      </c>
    </row>
    <row r="3444" spans="1:9" x14ac:dyDescent="0.3">
      <c r="A3444" s="11">
        <v>2021</v>
      </c>
      <c r="B3444" t="s">
        <v>992</v>
      </c>
      <c r="C3444" t="str">
        <f>VLOOKUP(B3444,'REFERENCE SHEET'!B:C,2,FALSE)</f>
        <v>FC CN EQUITY</v>
      </c>
      <c r="D3444" t="s">
        <v>993</v>
      </c>
      <c r="E3444">
        <v>6</v>
      </c>
      <c r="F3444" t="s">
        <v>10</v>
      </c>
      <c r="G3444" t="s">
        <v>16</v>
      </c>
      <c r="H3444" t="s">
        <v>35</v>
      </c>
      <c r="I3444">
        <v>7.3387038736696761E-2</v>
      </c>
    </row>
    <row r="3445" spans="1:9" x14ac:dyDescent="0.3">
      <c r="A3445" s="11">
        <v>2022</v>
      </c>
      <c r="B3445" t="s">
        <v>992</v>
      </c>
      <c r="C3445" t="str">
        <f>VLOOKUP(B3445,'REFERENCE SHEET'!B:C,2,FALSE)</f>
        <v>FC CN EQUITY</v>
      </c>
      <c r="D3445" t="s">
        <v>993</v>
      </c>
      <c r="E3445">
        <v>2</v>
      </c>
      <c r="F3445" t="s">
        <v>10</v>
      </c>
      <c r="G3445" t="s">
        <v>11</v>
      </c>
      <c r="H3445" t="s">
        <v>20</v>
      </c>
      <c r="I3445">
        <v>9.7471780602095395E-2</v>
      </c>
    </row>
    <row r="3446" spans="1:9" x14ac:dyDescent="0.3">
      <c r="A3446" s="11">
        <v>2022</v>
      </c>
      <c r="B3446" t="s">
        <v>992</v>
      </c>
      <c r="C3446" t="str">
        <f>VLOOKUP(B3446,'REFERENCE SHEET'!B:C,2,FALSE)</f>
        <v>FC CN EQUITY</v>
      </c>
      <c r="D3446" t="s">
        <v>993</v>
      </c>
      <c r="E3446">
        <v>4</v>
      </c>
      <c r="F3446" t="s">
        <v>10</v>
      </c>
      <c r="G3446" t="s">
        <v>13</v>
      </c>
      <c r="H3446" t="s">
        <v>35</v>
      </c>
      <c r="I3446">
        <v>0</v>
      </c>
    </row>
    <row r="3447" spans="1:9" x14ac:dyDescent="0.3">
      <c r="A3447" s="11">
        <v>2022</v>
      </c>
      <c r="B3447" t="s">
        <v>992</v>
      </c>
      <c r="C3447" t="str">
        <f>VLOOKUP(B3447,'REFERENCE SHEET'!B:C,2,FALSE)</f>
        <v>FC CN EQUITY</v>
      </c>
      <c r="D3447" t="s">
        <v>993</v>
      </c>
      <c r="E3447">
        <v>5</v>
      </c>
      <c r="F3447" t="s">
        <v>10</v>
      </c>
      <c r="G3447" t="s">
        <v>15</v>
      </c>
      <c r="H3447" t="s">
        <v>26</v>
      </c>
      <c r="I3447">
        <v>0.18049281314168381</v>
      </c>
    </row>
    <row r="3448" spans="1:9" x14ac:dyDescent="0.3">
      <c r="A3448" s="11">
        <v>2022</v>
      </c>
      <c r="B3448" t="s">
        <v>992</v>
      </c>
      <c r="C3448" t="str">
        <f>VLOOKUP(B3448,'REFERENCE SHEET'!B:C,2,FALSE)</f>
        <v>FC CN EQUITY</v>
      </c>
      <c r="D3448" t="s">
        <v>993</v>
      </c>
      <c r="E3448">
        <v>6</v>
      </c>
      <c r="F3448" t="s">
        <v>10</v>
      </c>
      <c r="G3448" t="s">
        <v>16</v>
      </c>
      <c r="H3448" t="s">
        <v>35</v>
      </c>
      <c r="I3448">
        <v>6.5512838449776761E-2</v>
      </c>
    </row>
    <row r="3449" spans="1:9" x14ac:dyDescent="0.3">
      <c r="A3449" s="11">
        <v>2023</v>
      </c>
      <c r="B3449" t="s">
        <v>992</v>
      </c>
      <c r="C3449" t="str">
        <f>VLOOKUP(B3449,'REFERENCE SHEET'!B:C,2,FALSE)</f>
        <v>FC CN EQUITY</v>
      </c>
      <c r="D3449" t="s">
        <v>993</v>
      </c>
      <c r="E3449">
        <v>2</v>
      </c>
      <c r="F3449" t="s">
        <v>10</v>
      </c>
      <c r="G3449" t="s">
        <v>11</v>
      </c>
      <c r="H3449" t="s">
        <v>20</v>
      </c>
      <c r="I3449">
        <v>0.10511755823514979</v>
      </c>
    </row>
    <row r="3450" spans="1:9" x14ac:dyDescent="0.3">
      <c r="A3450" s="11">
        <v>2023</v>
      </c>
      <c r="B3450" t="s">
        <v>992</v>
      </c>
      <c r="C3450" t="str">
        <f>VLOOKUP(B3450,'REFERENCE SHEET'!B:C,2,FALSE)</f>
        <v>FC CN EQUITY</v>
      </c>
      <c r="D3450" t="s">
        <v>993</v>
      </c>
      <c r="E3450">
        <v>4</v>
      </c>
      <c r="F3450" t="s">
        <v>10</v>
      </c>
      <c r="G3450" t="s">
        <v>13</v>
      </c>
      <c r="H3450" t="s">
        <v>35</v>
      </c>
      <c r="I3450">
        <v>0</v>
      </c>
    </row>
    <row r="3451" spans="1:9" x14ac:dyDescent="0.3">
      <c r="A3451" s="11">
        <v>2023</v>
      </c>
      <c r="B3451" t="s">
        <v>992</v>
      </c>
      <c r="C3451" t="str">
        <f>VLOOKUP(B3451,'REFERENCE SHEET'!B:C,2,FALSE)</f>
        <v>FC CN EQUITY</v>
      </c>
      <c r="D3451" t="s">
        <v>993</v>
      </c>
      <c r="E3451">
        <v>5</v>
      </c>
      <c r="F3451" t="s">
        <v>10</v>
      </c>
      <c r="G3451" t="s">
        <v>15</v>
      </c>
      <c r="H3451" t="s">
        <v>26</v>
      </c>
      <c r="I3451">
        <v>0.20902203856749313</v>
      </c>
    </row>
    <row r="3452" spans="1:9" x14ac:dyDescent="0.3">
      <c r="A3452" s="11">
        <v>2023</v>
      </c>
      <c r="B3452" t="s">
        <v>992</v>
      </c>
      <c r="C3452" t="str">
        <f>VLOOKUP(B3452,'REFERENCE SHEET'!B:C,2,FALSE)</f>
        <v>FC CN EQUITY</v>
      </c>
      <c r="D3452" t="s">
        <v>993</v>
      </c>
      <c r="E3452">
        <v>6</v>
      </c>
      <c r="F3452" t="s">
        <v>10</v>
      </c>
      <c r="G3452" t="s">
        <v>16</v>
      </c>
      <c r="H3452" t="s">
        <v>35</v>
      </c>
      <c r="I3452">
        <v>6.0221016836395795E-2</v>
      </c>
    </row>
    <row r="3453" spans="1:9" x14ac:dyDescent="0.3">
      <c r="A3453" s="11">
        <v>2024</v>
      </c>
      <c r="B3453" t="s">
        <v>992</v>
      </c>
      <c r="C3453" t="str">
        <f>VLOOKUP(B3453,'REFERENCE SHEET'!B:C,2,FALSE)</f>
        <v>FC CN EQUITY</v>
      </c>
      <c r="D3453" t="s">
        <v>993</v>
      </c>
      <c r="E3453">
        <v>2</v>
      </c>
      <c r="F3453" t="s">
        <v>10</v>
      </c>
      <c r="G3453" t="s">
        <v>11</v>
      </c>
      <c r="H3453" t="s">
        <v>35</v>
      </c>
      <c r="I3453">
        <v>7.9303934813300225E-2</v>
      </c>
    </row>
    <row r="3454" spans="1:9" x14ac:dyDescent="0.3">
      <c r="A3454" s="11">
        <v>2024</v>
      </c>
      <c r="B3454" t="s">
        <v>992</v>
      </c>
      <c r="C3454" t="str">
        <f>VLOOKUP(B3454,'REFERENCE SHEET'!B:C,2,FALSE)</f>
        <v>FC CN EQUITY</v>
      </c>
      <c r="D3454" t="s">
        <v>993</v>
      </c>
      <c r="E3454">
        <v>4</v>
      </c>
      <c r="F3454" t="s">
        <v>10</v>
      </c>
      <c r="G3454" t="s">
        <v>13</v>
      </c>
      <c r="H3454" t="s">
        <v>35</v>
      </c>
      <c r="I3454">
        <v>0</v>
      </c>
    </row>
    <row r="3455" spans="1:9" x14ac:dyDescent="0.3">
      <c r="A3455" s="11">
        <v>2024</v>
      </c>
      <c r="B3455" t="s">
        <v>992</v>
      </c>
      <c r="C3455" t="str">
        <f>VLOOKUP(B3455,'REFERENCE SHEET'!B:C,2,FALSE)</f>
        <v>FC CN EQUITY</v>
      </c>
      <c r="D3455" t="s">
        <v>993</v>
      </c>
      <c r="E3455">
        <v>5</v>
      </c>
      <c r="F3455" t="s">
        <v>10</v>
      </c>
      <c r="G3455" t="s">
        <v>15</v>
      </c>
      <c r="H3455" t="s">
        <v>20</v>
      </c>
      <c r="I3455">
        <v>0.13645833333333335</v>
      </c>
    </row>
    <row r="3456" spans="1:9" x14ac:dyDescent="0.3">
      <c r="A3456" s="11">
        <v>2024</v>
      </c>
      <c r="B3456" t="s">
        <v>992</v>
      </c>
      <c r="C3456" t="str">
        <f>VLOOKUP(B3456,'REFERENCE SHEET'!B:C,2,FALSE)</f>
        <v>FC CN EQUITY</v>
      </c>
      <c r="D3456" t="s">
        <v>993</v>
      </c>
      <c r="E3456">
        <v>6</v>
      </c>
      <c r="F3456" t="s">
        <v>10</v>
      </c>
      <c r="G3456" t="s">
        <v>16</v>
      </c>
      <c r="H3456" t="s">
        <v>35</v>
      </c>
      <c r="I3456">
        <v>6.0844626639718277E-2</v>
      </c>
    </row>
    <row r="3457" spans="1:9" x14ac:dyDescent="0.3">
      <c r="A3457" s="11">
        <v>2018</v>
      </c>
      <c r="B3457" t="s">
        <v>998</v>
      </c>
      <c r="C3457" t="str">
        <f>VLOOKUP(B3457,'REFERENCE SHEET'!B:C,2,FALSE)</f>
        <v>FEC CN EQUITY</v>
      </c>
      <c r="D3457" t="s">
        <v>999</v>
      </c>
      <c r="E3457">
        <v>2</v>
      </c>
      <c r="F3457" t="s">
        <v>10</v>
      </c>
      <c r="G3457" t="s">
        <v>11</v>
      </c>
      <c r="H3457" t="s">
        <v>14</v>
      </c>
      <c r="I3457">
        <v>0.60180927787572192</v>
      </c>
    </row>
    <row r="3458" spans="1:9" x14ac:dyDescent="0.3">
      <c r="A3458" s="11">
        <v>2018</v>
      </c>
      <c r="B3458" t="s">
        <v>998</v>
      </c>
      <c r="C3458" t="str">
        <f>VLOOKUP(B3458,'REFERENCE SHEET'!B:C,2,FALSE)</f>
        <v>FEC CN EQUITY</v>
      </c>
      <c r="D3458" t="s">
        <v>999</v>
      </c>
      <c r="E3458">
        <v>4</v>
      </c>
      <c r="F3458" t="s">
        <v>10</v>
      </c>
      <c r="G3458" t="s">
        <v>13</v>
      </c>
      <c r="H3458" t="s">
        <v>19</v>
      </c>
      <c r="I3458">
        <v>0.33305065581184995</v>
      </c>
    </row>
    <row r="3459" spans="1:9" x14ac:dyDescent="0.3">
      <c r="A3459" s="11">
        <v>2018</v>
      </c>
      <c r="B3459" t="s">
        <v>998</v>
      </c>
      <c r="C3459" t="str">
        <f>VLOOKUP(B3459,'REFERENCE SHEET'!B:C,2,FALSE)</f>
        <v>FEC CN EQUITY</v>
      </c>
      <c r="D3459" t="s">
        <v>999</v>
      </c>
      <c r="E3459">
        <v>5</v>
      </c>
      <c r="F3459" t="s">
        <v>10</v>
      </c>
      <c r="G3459" t="s">
        <v>15</v>
      </c>
      <c r="H3459" t="s">
        <v>24</v>
      </c>
      <c r="I3459">
        <v>0.72642386185243335</v>
      </c>
    </row>
    <row r="3460" spans="1:9" x14ac:dyDescent="0.3">
      <c r="A3460" s="11">
        <v>2018</v>
      </c>
      <c r="B3460" t="s">
        <v>998</v>
      </c>
      <c r="C3460" t="str">
        <f>VLOOKUP(B3460,'REFERENCE SHEET'!B:C,2,FALSE)</f>
        <v>FEC CN EQUITY</v>
      </c>
      <c r="D3460" t="s">
        <v>999</v>
      </c>
      <c r="E3460">
        <v>6</v>
      </c>
      <c r="F3460" t="s">
        <v>10</v>
      </c>
      <c r="G3460" t="s">
        <v>16</v>
      </c>
      <c r="H3460" t="s">
        <v>22</v>
      </c>
      <c r="I3460">
        <v>0.75296706949271552</v>
      </c>
    </row>
    <row r="3461" spans="1:9" x14ac:dyDescent="0.3">
      <c r="A3461" s="11">
        <v>2019</v>
      </c>
      <c r="B3461" t="s">
        <v>998</v>
      </c>
      <c r="C3461" t="str">
        <f>VLOOKUP(B3461,'REFERENCE SHEET'!B:C,2,FALSE)</f>
        <v>FEC CN EQUITY</v>
      </c>
      <c r="D3461" t="s">
        <v>999</v>
      </c>
      <c r="E3461">
        <v>2</v>
      </c>
      <c r="F3461" t="s">
        <v>10</v>
      </c>
      <c r="G3461" t="s">
        <v>11</v>
      </c>
      <c r="H3461" t="s">
        <v>14</v>
      </c>
      <c r="I3461">
        <v>0.62061491142862368</v>
      </c>
    </row>
    <row r="3462" spans="1:9" x14ac:dyDescent="0.3">
      <c r="A3462" s="11">
        <v>2019</v>
      </c>
      <c r="B3462" t="s">
        <v>998</v>
      </c>
      <c r="C3462" t="str">
        <f>VLOOKUP(B3462,'REFERENCE SHEET'!B:C,2,FALSE)</f>
        <v>FEC CN EQUITY</v>
      </c>
      <c r="D3462" t="s">
        <v>999</v>
      </c>
      <c r="E3462">
        <v>4</v>
      </c>
      <c r="F3462" t="s">
        <v>10</v>
      </c>
      <c r="G3462" t="s">
        <v>13</v>
      </c>
      <c r="H3462" t="s">
        <v>21</v>
      </c>
      <c r="I3462">
        <v>0.34278549382716061</v>
      </c>
    </row>
    <row r="3463" spans="1:9" x14ac:dyDescent="0.3">
      <c r="A3463" s="11">
        <v>2019</v>
      </c>
      <c r="B3463" t="s">
        <v>998</v>
      </c>
      <c r="C3463" t="str">
        <f>VLOOKUP(B3463,'REFERENCE SHEET'!B:C,2,FALSE)</f>
        <v>FEC CN EQUITY</v>
      </c>
      <c r="D3463" t="s">
        <v>999</v>
      </c>
      <c r="E3463">
        <v>5</v>
      </c>
      <c r="F3463" t="s">
        <v>10</v>
      </c>
      <c r="G3463" t="s">
        <v>15</v>
      </c>
      <c r="H3463" t="s">
        <v>22</v>
      </c>
      <c r="I3463">
        <v>0.77055674297101684</v>
      </c>
    </row>
    <row r="3464" spans="1:9" x14ac:dyDescent="0.3">
      <c r="A3464" s="11">
        <v>2019</v>
      </c>
      <c r="B3464" t="s">
        <v>998</v>
      </c>
      <c r="C3464" t="str">
        <f>VLOOKUP(B3464,'REFERENCE SHEET'!B:C,2,FALSE)</f>
        <v>FEC CN EQUITY</v>
      </c>
      <c r="D3464" t="s">
        <v>999</v>
      </c>
      <c r="E3464">
        <v>6</v>
      </c>
      <c r="F3464" t="s">
        <v>10</v>
      </c>
      <c r="G3464" t="s">
        <v>16</v>
      </c>
      <c r="H3464" t="s">
        <v>22</v>
      </c>
      <c r="I3464">
        <v>0.76503060167521664</v>
      </c>
    </row>
    <row r="3465" spans="1:9" x14ac:dyDescent="0.3">
      <c r="A3465" s="11">
        <v>2020</v>
      </c>
      <c r="B3465" t="s">
        <v>998</v>
      </c>
      <c r="C3465" t="str">
        <f>VLOOKUP(B3465,'REFERENCE SHEET'!B:C,2,FALSE)</f>
        <v>FEC CN EQUITY</v>
      </c>
      <c r="D3465" t="s">
        <v>999</v>
      </c>
      <c r="E3465">
        <v>2</v>
      </c>
      <c r="F3465" t="s">
        <v>10</v>
      </c>
      <c r="G3465" t="s">
        <v>11</v>
      </c>
      <c r="H3465" t="s">
        <v>14</v>
      </c>
      <c r="I3465">
        <v>0.62940165432079942</v>
      </c>
    </row>
    <row r="3466" spans="1:9" x14ac:dyDescent="0.3">
      <c r="A3466" s="11">
        <v>2020</v>
      </c>
      <c r="B3466" t="s">
        <v>998</v>
      </c>
      <c r="C3466" t="str">
        <f>VLOOKUP(B3466,'REFERENCE SHEET'!B:C,2,FALSE)</f>
        <v>FEC CN EQUITY</v>
      </c>
      <c r="D3466" t="s">
        <v>999</v>
      </c>
      <c r="E3466">
        <v>4</v>
      </c>
      <c r="F3466" t="s">
        <v>10</v>
      </c>
      <c r="G3466" t="s">
        <v>13</v>
      </c>
      <c r="H3466" t="s">
        <v>21</v>
      </c>
      <c r="I3466">
        <v>0.37184695586698602</v>
      </c>
    </row>
    <row r="3467" spans="1:9" x14ac:dyDescent="0.3">
      <c r="A3467" s="11">
        <v>2020</v>
      </c>
      <c r="B3467" t="s">
        <v>998</v>
      </c>
      <c r="C3467" t="str">
        <f>VLOOKUP(B3467,'REFERENCE SHEET'!B:C,2,FALSE)</f>
        <v>FEC CN EQUITY</v>
      </c>
      <c r="D3467" t="s">
        <v>999</v>
      </c>
      <c r="E3467">
        <v>5</v>
      </c>
      <c r="F3467" t="s">
        <v>10</v>
      </c>
      <c r="G3467" t="s">
        <v>15</v>
      </c>
      <c r="H3467" t="s">
        <v>22</v>
      </c>
      <c r="I3467">
        <v>0.79116782412338638</v>
      </c>
    </row>
    <row r="3468" spans="1:9" x14ac:dyDescent="0.3">
      <c r="A3468" s="11">
        <v>2020</v>
      </c>
      <c r="B3468" t="s">
        <v>998</v>
      </c>
      <c r="C3468" t="str">
        <f>VLOOKUP(B3468,'REFERENCE SHEET'!B:C,2,FALSE)</f>
        <v>FEC CN EQUITY</v>
      </c>
      <c r="D3468" t="s">
        <v>999</v>
      </c>
      <c r="E3468">
        <v>6</v>
      </c>
      <c r="F3468" t="s">
        <v>10</v>
      </c>
      <c r="G3468" t="s">
        <v>16</v>
      </c>
      <c r="H3468" t="s">
        <v>22</v>
      </c>
      <c r="I3468">
        <v>0.75051233914117899</v>
      </c>
    </row>
    <row r="3469" spans="1:9" x14ac:dyDescent="0.3">
      <c r="A3469" s="11">
        <v>2021</v>
      </c>
      <c r="B3469" t="s">
        <v>998</v>
      </c>
      <c r="C3469" t="str">
        <f>VLOOKUP(B3469,'REFERENCE SHEET'!B:C,2,FALSE)</f>
        <v>FEC CN EQUITY</v>
      </c>
      <c r="D3469" t="s">
        <v>999</v>
      </c>
      <c r="E3469">
        <v>2</v>
      </c>
      <c r="F3469" t="s">
        <v>10</v>
      </c>
      <c r="G3469" t="s">
        <v>11</v>
      </c>
      <c r="H3469" t="s">
        <v>14</v>
      </c>
      <c r="I3469">
        <v>0.59556700746512692</v>
      </c>
    </row>
    <row r="3470" spans="1:9" x14ac:dyDescent="0.3">
      <c r="A3470" s="11">
        <v>2021</v>
      </c>
      <c r="B3470" t="s">
        <v>998</v>
      </c>
      <c r="C3470" t="str">
        <f>VLOOKUP(B3470,'REFERENCE SHEET'!B:C,2,FALSE)</f>
        <v>FEC CN EQUITY</v>
      </c>
      <c r="D3470" t="s">
        <v>999</v>
      </c>
      <c r="E3470">
        <v>4</v>
      </c>
      <c r="F3470" t="s">
        <v>10</v>
      </c>
      <c r="G3470" t="s">
        <v>13</v>
      </c>
      <c r="H3470" t="s">
        <v>21</v>
      </c>
      <c r="I3470">
        <v>0.3819108039793021</v>
      </c>
    </row>
    <row r="3471" spans="1:9" x14ac:dyDescent="0.3">
      <c r="A3471" s="11">
        <v>2021</v>
      </c>
      <c r="B3471" t="s">
        <v>998</v>
      </c>
      <c r="C3471" t="str">
        <f>VLOOKUP(B3471,'REFERENCE SHEET'!B:C,2,FALSE)</f>
        <v>FEC CN EQUITY</v>
      </c>
      <c r="D3471" t="s">
        <v>999</v>
      </c>
      <c r="E3471">
        <v>5</v>
      </c>
      <c r="F3471" t="s">
        <v>10</v>
      </c>
      <c r="G3471" t="s">
        <v>15</v>
      </c>
      <c r="H3471" t="s">
        <v>14</v>
      </c>
      <c r="I3471">
        <v>0.63558915729301124</v>
      </c>
    </row>
    <row r="3472" spans="1:9" x14ac:dyDescent="0.3">
      <c r="A3472" s="11">
        <v>2021</v>
      </c>
      <c r="B3472" t="s">
        <v>998</v>
      </c>
      <c r="C3472" t="str">
        <f>VLOOKUP(B3472,'REFERENCE SHEET'!B:C,2,FALSE)</f>
        <v>FEC CN EQUITY</v>
      </c>
      <c r="D3472" t="s">
        <v>999</v>
      </c>
      <c r="E3472">
        <v>6</v>
      </c>
      <c r="F3472" t="s">
        <v>10</v>
      </c>
      <c r="G3472" t="s">
        <v>16</v>
      </c>
      <c r="H3472" t="s">
        <v>24</v>
      </c>
      <c r="I3472">
        <v>0.74884193192381587</v>
      </c>
    </row>
    <row r="3473" spans="1:9" x14ac:dyDescent="0.3">
      <c r="A3473" s="11">
        <v>2022</v>
      </c>
      <c r="B3473" t="s">
        <v>998</v>
      </c>
      <c r="C3473" t="str">
        <f>VLOOKUP(B3473,'REFERENCE SHEET'!B:C,2,FALSE)</f>
        <v>FEC CN EQUITY</v>
      </c>
      <c r="D3473" t="s">
        <v>999</v>
      </c>
      <c r="E3473">
        <v>2</v>
      </c>
      <c r="F3473" t="s">
        <v>10</v>
      </c>
      <c r="G3473" t="s">
        <v>11</v>
      </c>
      <c r="H3473" t="s">
        <v>12</v>
      </c>
      <c r="I3473">
        <v>0.54492984206067574</v>
      </c>
    </row>
    <row r="3474" spans="1:9" x14ac:dyDescent="0.3">
      <c r="A3474" s="11">
        <v>2022</v>
      </c>
      <c r="B3474" t="s">
        <v>998</v>
      </c>
      <c r="C3474" t="str">
        <f>VLOOKUP(B3474,'REFERENCE SHEET'!B:C,2,FALSE)</f>
        <v>FEC CN EQUITY</v>
      </c>
      <c r="D3474" t="s">
        <v>999</v>
      </c>
      <c r="E3474">
        <v>4</v>
      </c>
      <c r="F3474" t="s">
        <v>10</v>
      </c>
      <c r="G3474" t="s">
        <v>13</v>
      </c>
      <c r="H3474" t="s">
        <v>21</v>
      </c>
      <c r="I3474">
        <v>0.37699647037111056</v>
      </c>
    </row>
    <row r="3475" spans="1:9" x14ac:dyDescent="0.3">
      <c r="A3475" s="11">
        <v>2022</v>
      </c>
      <c r="B3475" t="s">
        <v>998</v>
      </c>
      <c r="C3475" t="str">
        <f>VLOOKUP(B3475,'REFERENCE SHEET'!B:C,2,FALSE)</f>
        <v>FEC CN EQUITY</v>
      </c>
      <c r="D3475" t="s">
        <v>999</v>
      </c>
      <c r="E3475">
        <v>5</v>
      </c>
      <c r="F3475" t="s">
        <v>10</v>
      </c>
      <c r="G3475" t="s">
        <v>15</v>
      </c>
      <c r="H3475" t="s">
        <v>21</v>
      </c>
      <c r="I3475">
        <v>0.38558234471361952</v>
      </c>
    </row>
    <row r="3476" spans="1:9" x14ac:dyDescent="0.3">
      <c r="A3476" s="11">
        <v>2022</v>
      </c>
      <c r="B3476" t="s">
        <v>998</v>
      </c>
      <c r="C3476" t="str">
        <f>VLOOKUP(B3476,'REFERENCE SHEET'!B:C,2,FALSE)</f>
        <v>FEC CN EQUITY</v>
      </c>
      <c r="D3476" t="s">
        <v>999</v>
      </c>
      <c r="E3476">
        <v>6</v>
      </c>
      <c r="F3476" t="s">
        <v>10</v>
      </c>
      <c r="G3476" t="s">
        <v>16</v>
      </c>
      <c r="H3476" t="s">
        <v>22</v>
      </c>
      <c r="I3476">
        <v>0.77239700607474382</v>
      </c>
    </row>
    <row r="3477" spans="1:9" x14ac:dyDescent="0.3">
      <c r="A3477" s="11">
        <v>2023</v>
      </c>
      <c r="B3477" t="s">
        <v>998</v>
      </c>
      <c r="C3477" t="str">
        <f>VLOOKUP(B3477,'REFERENCE SHEET'!B:C,2,FALSE)</f>
        <v>FEC CN EQUITY</v>
      </c>
      <c r="D3477" t="s">
        <v>999</v>
      </c>
      <c r="E3477">
        <v>2</v>
      </c>
      <c r="F3477" t="s">
        <v>10</v>
      </c>
      <c r="G3477" t="s">
        <v>11</v>
      </c>
      <c r="H3477" t="s">
        <v>12</v>
      </c>
      <c r="I3477">
        <v>0.55703005755632229</v>
      </c>
    </row>
    <row r="3478" spans="1:9" x14ac:dyDescent="0.3">
      <c r="A3478" s="11">
        <v>2023</v>
      </c>
      <c r="B3478" t="s">
        <v>998</v>
      </c>
      <c r="C3478" t="str">
        <f>VLOOKUP(B3478,'REFERENCE SHEET'!B:C,2,FALSE)</f>
        <v>FEC CN EQUITY</v>
      </c>
      <c r="D3478" t="s">
        <v>999</v>
      </c>
      <c r="E3478">
        <v>4</v>
      </c>
      <c r="F3478" t="s">
        <v>10</v>
      </c>
      <c r="G3478" t="s">
        <v>13</v>
      </c>
      <c r="H3478" t="s">
        <v>21</v>
      </c>
      <c r="I3478">
        <v>0.35393131385436294</v>
      </c>
    </row>
    <row r="3479" spans="1:9" x14ac:dyDescent="0.3">
      <c r="A3479" s="11">
        <v>2023</v>
      </c>
      <c r="B3479" t="s">
        <v>998</v>
      </c>
      <c r="C3479" t="str">
        <f>VLOOKUP(B3479,'REFERENCE SHEET'!B:C,2,FALSE)</f>
        <v>FEC CN EQUITY</v>
      </c>
      <c r="D3479" t="s">
        <v>999</v>
      </c>
      <c r="E3479">
        <v>5</v>
      </c>
      <c r="F3479" t="s">
        <v>10</v>
      </c>
      <c r="G3479" t="s">
        <v>15</v>
      </c>
      <c r="H3479" t="s">
        <v>12</v>
      </c>
      <c r="I3479">
        <v>0.50210219073855422</v>
      </c>
    </row>
    <row r="3480" spans="1:9" x14ac:dyDescent="0.3">
      <c r="A3480" s="11">
        <v>2023</v>
      </c>
      <c r="B3480" t="s">
        <v>998</v>
      </c>
      <c r="C3480" t="str">
        <f>VLOOKUP(B3480,'REFERENCE SHEET'!B:C,2,FALSE)</f>
        <v>FEC CN EQUITY</v>
      </c>
      <c r="D3480" t="s">
        <v>999</v>
      </c>
      <c r="E3480">
        <v>6</v>
      </c>
      <c r="F3480" t="s">
        <v>10</v>
      </c>
      <c r="G3480" t="s">
        <v>16</v>
      </c>
      <c r="H3480" t="s">
        <v>22</v>
      </c>
      <c r="I3480">
        <v>0.75486521133986173</v>
      </c>
    </row>
    <row r="3481" spans="1:9" x14ac:dyDescent="0.3">
      <c r="A3481" s="11">
        <v>2024</v>
      </c>
      <c r="B3481" t="s">
        <v>998</v>
      </c>
      <c r="C3481" t="str">
        <f>VLOOKUP(B3481,'REFERENCE SHEET'!B:C,2,FALSE)</f>
        <v>FEC CN EQUITY</v>
      </c>
      <c r="D3481" t="s">
        <v>999</v>
      </c>
      <c r="E3481">
        <v>2</v>
      </c>
      <c r="F3481" t="s">
        <v>10</v>
      </c>
      <c r="G3481" t="s">
        <v>11</v>
      </c>
      <c r="H3481" t="s">
        <v>12</v>
      </c>
      <c r="I3481">
        <v>0.5371858644212737</v>
      </c>
    </row>
    <row r="3482" spans="1:9" x14ac:dyDescent="0.3">
      <c r="A3482" s="11">
        <v>2024</v>
      </c>
      <c r="B3482" t="s">
        <v>998</v>
      </c>
      <c r="C3482" t="str">
        <f>VLOOKUP(B3482,'REFERENCE SHEET'!B:C,2,FALSE)</f>
        <v>FEC CN EQUITY</v>
      </c>
      <c r="D3482" t="s">
        <v>999</v>
      </c>
      <c r="E3482">
        <v>4</v>
      </c>
      <c r="F3482" t="s">
        <v>10</v>
      </c>
      <c r="G3482" t="s">
        <v>13</v>
      </c>
      <c r="H3482" t="s">
        <v>19</v>
      </c>
      <c r="I3482">
        <v>0.33136163101604255</v>
      </c>
    </row>
    <row r="3483" spans="1:9" x14ac:dyDescent="0.3">
      <c r="A3483" s="11">
        <v>2024</v>
      </c>
      <c r="B3483" t="s">
        <v>998</v>
      </c>
      <c r="C3483" t="str">
        <f>VLOOKUP(B3483,'REFERENCE SHEET'!B:C,2,FALSE)</f>
        <v>FEC CN EQUITY</v>
      </c>
      <c r="D3483" t="s">
        <v>999</v>
      </c>
      <c r="E3483">
        <v>5</v>
      </c>
      <c r="F3483" t="s">
        <v>10</v>
      </c>
      <c r="G3483" t="s">
        <v>15</v>
      </c>
      <c r="H3483" t="s">
        <v>25</v>
      </c>
      <c r="I3483">
        <v>0.46398611111111099</v>
      </c>
    </row>
    <row r="3484" spans="1:9" x14ac:dyDescent="0.3">
      <c r="A3484" s="11">
        <v>2024</v>
      </c>
      <c r="B3484" t="s">
        <v>998</v>
      </c>
      <c r="C3484" t="str">
        <f>VLOOKUP(B3484,'REFERENCE SHEET'!B:C,2,FALSE)</f>
        <v>FEC CN EQUITY</v>
      </c>
      <c r="D3484" t="s">
        <v>999</v>
      </c>
      <c r="E3484">
        <v>6</v>
      </c>
      <c r="F3484" t="s">
        <v>10</v>
      </c>
      <c r="G3484" t="s">
        <v>16</v>
      </c>
      <c r="H3484" t="s">
        <v>24</v>
      </c>
      <c r="I3484">
        <v>0.74750846010604299</v>
      </c>
    </row>
    <row r="3485" spans="1:9" x14ac:dyDescent="0.3">
      <c r="A3485" s="11">
        <v>2014</v>
      </c>
      <c r="B3485" t="s">
        <v>157</v>
      </c>
      <c r="C3485" t="str">
        <f>VLOOKUP(B3485,'REFERENCE SHEET'!B:C,2,FALSE)</f>
        <v>FFH CN EQUITY</v>
      </c>
      <c r="D3485" t="s">
        <v>158</v>
      </c>
      <c r="E3485">
        <v>2</v>
      </c>
      <c r="F3485" t="s">
        <v>10</v>
      </c>
      <c r="G3485" t="s">
        <v>11</v>
      </c>
      <c r="H3485" t="s">
        <v>26</v>
      </c>
      <c r="I3485">
        <v>0.22554951799293438</v>
      </c>
    </row>
    <row r="3486" spans="1:9" x14ac:dyDescent="0.3">
      <c r="A3486" s="11">
        <v>2014</v>
      </c>
      <c r="B3486" t="s">
        <v>157</v>
      </c>
      <c r="C3486" t="str">
        <f>VLOOKUP(B3486,'REFERENCE SHEET'!B:C,2,FALSE)</f>
        <v>FFH CN EQUITY</v>
      </c>
      <c r="D3486" t="s">
        <v>158</v>
      </c>
      <c r="E3486">
        <v>4</v>
      </c>
      <c r="F3486" t="s">
        <v>10</v>
      </c>
      <c r="G3486" t="s">
        <v>13</v>
      </c>
      <c r="H3486" t="s">
        <v>26</v>
      </c>
      <c r="I3486">
        <v>0.18947368421052629</v>
      </c>
    </row>
    <row r="3487" spans="1:9" x14ac:dyDescent="0.3">
      <c r="A3487" s="11">
        <v>2014</v>
      </c>
      <c r="B3487" t="s">
        <v>157</v>
      </c>
      <c r="C3487" t="str">
        <f>VLOOKUP(B3487,'REFERENCE SHEET'!B:C,2,FALSE)</f>
        <v>FFH CN EQUITY</v>
      </c>
      <c r="D3487" t="s">
        <v>158</v>
      </c>
      <c r="E3487">
        <v>5</v>
      </c>
      <c r="F3487" t="s">
        <v>10</v>
      </c>
      <c r="G3487" t="s">
        <v>15</v>
      </c>
      <c r="H3487" t="s">
        <v>26</v>
      </c>
      <c r="I3487">
        <v>0.24402730375426632</v>
      </c>
    </row>
    <row r="3488" spans="1:9" x14ac:dyDescent="0.3">
      <c r="A3488" s="11">
        <v>2014</v>
      </c>
      <c r="B3488" t="s">
        <v>157</v>
      </c>
      <c r="C3488" t="str">
        <f>VLOOKUP(B3488,'REFERENCE SHEET'!B:C,2,FALSE)</f>
        <v>FFH CN EQUITY</v>
      </c>
      <c r="D3488" t="s">
        <v>158</v>
      </c>
      <c r="E3488">
        <v>6</v>
      </c>
      <c r="F3488" t="s">
        <v>10</v>
      </c>
      <c r="G3488" t="s">
        <v>16</v>
      </c>
      <c r="H3488" t="s">
        <v>19</v>
      </c>
      <c r="I3488">
        <v>0.27415413533834609</v>
      </c>
    </row>
    <row r="3489" spans="1:9" x14ac:dyDescent="0.3">
      <c r="A3489" s="11">
        <v>2015</v>
      </c>
      <c r="B3489" t="s">
        <v>157</v>
      </c>
      <c r="C3489" t="str">
        <f>VLOOKUP(B3489,'REFERENCE SHEET'!B:C,2,FALSE)</f>
        <v>FFH CN EQUITY</v>
      </c>
      <c r="D3489" t="s">
        <v>158</v>
      </c>
      <c r="E3489">
        <v>2</v>
      </c>
      <c r="F3489" t="s">
        <v>10</v>
      </c>
      <c r="G3489" t="s">
        <v>11</v>
      </c>
      <c r="H3489" t="s">
        <v>26</v>
      </c>
      <c r="I3489">
        <v>0.22343390776683297</v>
      </c>
    </row>
    <row r="3490" spans="1:9" x14ac:dyDescent="0.3">
      <c r="A3490" s="11">
        <v>2015</v>
      </c>
      <c r="B3490" t="s">
        <v>157</v>
      </c>
      <c r="C3490" t="str">
        <f>VLOOKUP(B3490,'REFERENCE SHEET'!B:C,2,FALSE)</f>
        <v>FFH CN EQUITY</v>
      </c>
      <c r="D3490" t="s">
        <v>158</v>
      </c>
      <c r="E3490">
        <v>4</v>
      </c>
      <c r="F3490" t="s">
        <v>10</v>
      </c>
      <c r="G3490" t="s">
        <v>13</v>
      </c>
      <c r="H3490" t="s">
        <v>26</v>
      </c>
      <c r="I3490">
        <v>0.19824561403508772</v>
      </c>
    </row>
    <row r="3491" spans="1:9" x14ac:dyDescent="0.3">
      <c r="A3491" s="11">
        <v>2015</v>
      </c>
      <c r="B3491" t="s">
        <v>157</v>
      </c>
      <c r="C3491" t="str">
        <f>VLOOKUP(B3491,'REFERENCE SHEET'!B:C,2,FALSE)</f>
        <v>FFH CN EQUITY</v>
      </c>
      <c r="D3491" t="s">
        <v>158</v>
      </c>
      <c r="E3491">
        <v>5</v>
      </c>
      <c r="F3491" t="s">
        <v>10</v>
      </c>
      <c r="G3491" t="s">
        <v>15</v>
      </c>
      <c r="H3491" t="s">
        <v>26</v>
      </c>
      <c r="I3491">
        <v>0.24152823920265795</v>
      </c>
    </row>
    <row r="3492" spans="1:9" x14ac:dyDescent="0.3">
      <c r="A3492" s="11">
        <v>2015</v>
      </c>
      <c r="B3492" t="s">
        <v>157</v>
      </c>
      <c r="C3492" t="str">
        <f>VLOOKUP(B3492,'REFERENCE SHEET'!B:C,2,FALSE)</f>
        <v>FFH CN EQUITY</v>
      </c>
      <c r="D3492" t="s">
        <v>158</v>
      </c>
      <c r="E3492">
        <v>6</v>
      </c>
      <c r="F3492" t="s">
        <v>10</v>
      </c>
      <c r="G3492" t="s">
        <v>16</v>
      </c>
      <c r="H3492" t="s">
        <v>19</v>
      </c>
      <c r="I3492">
        <v>0.27176274018379304</v>
      </c>
    </row>
    <row r="3493" spans="1:9" x14ac:dyDescent="0.3">
      <c r="A3493" s="11">
        <v>2016</v>
      </c>
      <c r="B3493" t="s">
        <v>157</v>
      </c>
      <c r="C3493" t="str">
        <f>VLOOKUP(B3493,'REFERENCE SHEET'!B:C,2,FALSE)</f>
        <v>FFH CN EQUITY</v>
      </c>
      <c r="D3493" t="s">
        <v>158</v>
      </c>
      <c r="E3493">
        <v>2</v>
      </c>
      <c r="F3493" t="s">
        <v>10</v>
      </c>
      <c r="G3493" t="s">
        <v>11</v>
      </c>
      <c r="H3493" t="s">
        <v>26</v>
      </c>
      <c r="I3493">
        <v>0.21090325829431253</v>
      </c>
    </row>
    <row r="3494" spans="1:9" x14ac:dyDescent="0.3">
      <c r="A3494" s="11">
        <v>2016</v>
      </c>
      <c r="B3494" t="s">
        <v>157</v>
      </c>
      <c r="C3494" t="str">
        <f>VLOOKUP(B3494,'REFERENCE SHEET'!B:C,2,FALSE)</f>
        <v>FFH CN EQUITY</v>
      </c>
      <c r="D3494" t="s">
        <v>158</v>
      </c>
      <c r="E3494">
        <v>4</v>
      </c>
      <c r="F3494" t="s">
        <v>10</v>
      </c>
      <c r="G3494" t="s">
        <v>13</v>
      </c>
      <c r="H3494" t="s">
        <v>26</v>
      </c>
      <c r="I3494">
        <v>0.22379382787597796</v>
      </c>
    </row>
    <row r="3495" spans="1:9" x14ac:dyDescent="0.3">
      <c r="A3495" s="11">
        <v>2016</v>
      </c>
      <c r="B3495" t="s">
        <v>157</v>
      </c>
      <c r="C3495" t="str">
        <f>VLOOKUP(B3495,'REFERENCE SHEET'!B:C,2,FALSE)</f>
        <v>FFH CN EQUITY</v>
      </c>
      <c r="D3495" t="s">
        <v>158</v>
      </c>
      <c r="E3495">
        <v>5</v>
      </c>
      <c r="F3495" t="s">
        <v>10</v>
      </c>
      <c r="G3495" t="s">
        <v>15</v>
      </c>
      <c r="H3495" t="s">
        <v>26</v>
      </c>
      <c r="I3495">
        <v>0.19543524416135891</v>
      </c>
    </row>
    <row r="3496" spans="1:9" x14ac:dyDescent="0.3">
      <c r="A3496" s="11">
        <v>2016</v>
      </c>
      <c r="B3496" t="s">
        <v>157</v>
      </c>
      <c r="C3496" t="str">
        <f>VLOOKUP(B3496,'REFERENCE SHEET'!B:C,2,FALSE)</f>
        <v>FFH CN EQUITY</v>
      </c>
      <c r="D3496" t="s">
        <v>158</v>
      </c>
      <c r="E3496">
        <v>6</v>
      </c>
      <c r="F3496" t="s">
        <v>10</v>
      </c>
      <c r="G3496" t="s">
        <v>16</v>
      </c>
      <c r="H3496" t="s">
        <v>19</v>
      </c>
      <c r="I3496">
        <v>0.27874736101337105</v>
      </c>
    </row>
    <row r="3497" spans="1:9" x14ac:dyDescent="0.3">
      <c r="A3497" s="11">
        <v>2017</v>
      </c>
      <c r="B3497" t="s">
        <v>157</v>
      </c>
      <c r="C3497" t="str">
        <f>VLOOKUP(B3497,'REFERENCE SHEET'!B:C,2,FALSE)</f>
        <v>FFH CN EQUITY</v>
      </c>
      <c r="D3497" t="s">
        <v>158</v>
      </c>
      <c r="E3497">
        <v>2</v>
      </c>
      <c r="F3497" t="s">
        <v>10</v>
      </c>
      <c r="G3497" t="s">
        <v>11</v>
      </c>
      <c r="H3497" t="s">
        <v>26</v>
      </c>
      <c r="I3497">
        <v>0.22779014189283986</v>
      </c>
    </row>
    <row r="3498" spans="1:9" x14ac:dyDescent="0.3">
      <c r="A3498" s="11">
        <v>2017</v>
      </c>
      <c r="B3498" t="s">
        <v>157</v>
      </c>
      <c r="C3498" t="str">
        <f>VLOOKUP(B3498,'REFERENCE SHEET'!B:C,2,FALSE)</f>
        <v>FFH CN EQUITY</v>
      </c>
      <c r="D3498" t="s">
        <v>158</v>
      </c>
      <c r="E3498">
        <v>4</v>
      </c>
      <c r="F3498" t="s">
        <v>10</v>
      </c>
      <c r="G3498" t="s">
        <v>13</v>
      </c>
      <c r="H3498" t="s">
        <v>26</v>
      </c>
      <c r="I3498">
        <v>0.20493623405851463</v>
      </c>
    </row>
    <row r="3499" spans="1:9" x14ac:dyDescent="0.3">
      <c r="A3499" s="11">
        <v>2017</v>
      </c>
      <c r="B3499" t="s">
        <v>157</v>
      </c>
      <c r="C3499" t="str">
        <f>VLOOKUP(B3499,'REFERENCE SHEET'!B:C,2,FALSE)</f>
        <v>FFH CN EQUITY</v>
      </c>
      <c r="D3499" t="s">
        <v>158</v>
      </c>
      <c r="E3499">
        <v>5</v>
      </c>
      <c r="F3499" t="s">
        <v>10</v>
      </c>
      <c r="G3499" t="s">
        <v>15</v>
      </c>
      <c r="H3499" t="s">
        <v>26</v>
      </c>
      <c r="I3499">
        <v>0.23814002089864172</v>
      </c>
    </row>
    <row r="3500" spans="1:9" x14ac:dyDescent="0.3">
      <c r="A3500" s="11">
        <v>2017</v>
      </c>
      <c r="B3500" t="s">
        <v>157</v>
      </c>
      <c r="C3500" t="str">
        <f>VLOOKUP(B3500,'REFERENCE SHEET'!B:C,2,FALSE)</f>
        <v>FFH CN EQUITY</v>
      </c>
      <c r="D3500" t="s">
        <v>158</v>
      </c>
      <c r="E3500">
        <v>6</v>
      </c>
      <c r="F3500" t="s">
        <v>10</v>
      </c>
      <c r="G3500" t="s">
        <v>16</v>
      </c>
      <c r="H3500" t="s">
        <v>19</v>
      </c>
      <c r="I3500">
        <v>0.27847176079734237</v>
      </c>
    </row>
    <row r="3501" spans="1:9" x14ac:dyDescent="0.3">
      <c r="A3501" s="11">
        <v>2018</v>
      </c>
      <c r="B3501" t="s">
        <v>157</v>
      </c>
      <c r="C3501" t="str">
        <f>VLOOKUP(B3501,'REFERENCE SHEET'!B:C,2,FALSE)</f>
        <v>FFH CN EQUITY</v>
      </c>
      <c r="D3501" t="s">
        <v>158</v>
      </c>
      <c r="E3501">
        <v>2</v>
      </c>
      <c r="F3501" t="s">
        <v>10</v>
      </c>
      <c r="G3501" t="s">
        <v>11</v>
      </c>
      <c r="H3501" t="s">
        <v>26</v>
      </c>
      <c r="I3501">
        <v>0.24379279411608171</v>
      </c>
    </row>
    <row r="3502" spans="1:9" x14ac:dyDescent="0.3">
      <c r="A3502" s="11">
        <v>2018</v>
      </c>
      <c r="B3502" t="s">
        <v>157</v>
      </c>
      <c r="C3502" t="str">
        <f>VLOOKUP(B3502,'REFERENCE SHEET'!B:C,2,FALSE)</f>
        <v>FFH CN EQUITY</v>
      </c>
      <c r="D3502" t="s">
        <v>158</v>
      </c>
      <c r="E3502">
        <v>4</v>
      </c>
      <c r="F3502" t="s">
        <v>10</v>
      </c>
      <c r="G3502" t="s">
        <v>13</v>
      </c>
      <c r="H3502" t="s">
        <v>26</v>
      </c>
      <c r="I3502">
        <v>0.19215442092154422</v>
      </c>
    </row>
    <row r="3503" spans="1:9" x14ac:dyDescent="0.3">
      <c r="A3503" s="11">
        <v>2018</v>
      </c>
      <c r="B3503" t="s">
        <v>157</v>
      </c>
      <c r="C3503" t="str">
        <f>VLOOKUP(B3503,'REFERENCE SHEET'!B:C,2,FALSE)</f>
        <v>FFH CN EQUITY</v>
      </c>
      <c r="D3503" t="s">
        <v>158</v>
      </c>
      <c r="E3503">
        <v>5</v>
      </c>
      <c r="F3503" t="s">
        <v>10</v>
      </c>
      <c r="G3503" t="s">
        <v>15</v>
      </c>
      <c r="H3503" t="s">
        <v>19</v>
      </c>
      <c r="I3503">
        <v>0.26635897435897454</v>
      </c>
    </row>
    <row r="3504" spans="1:9" x14ac:dyDescent="0.3">
      <c r="A3504" s="11">
        <v>2018</v>
      </c>
      <c r="B3504" t="s">
        <v>157</v>
      </c>
      <c r="C3504" t="str">
        <f>VLOOKUP(B3504,'REFERENCE SHEET'!B:C,2,FALSE)</f>
        <v>FFH CN EQUITY</v>
      </c>
      <c r="D3504" t="s">
        <v>158</v>
      </c>
      <c r="E3504">
        <v>6</v>
      </c>
      <c r="F3504" t="s">
        <v>10</v>
      </c>
      <c r="G3504" t="s">
        <v>16</v>
      </c>
      <c r="H3504" t="s">
        <v>19</v>
      </c>
      <c r="I3504">
        <v>0.28891063274624934</v>
      </c>
    </row>
    <row r="3505" spans="1:9" x14ac:dyDescent="0.3">
      <c r="A3505" s="11">
        <v>2019</v>
      </c>
      <c r="B3505" t="s">
        <v>157</v>
      </c>
      <c r="C3505" t="str">
        <f>VLOOKUP(B3505,'REFERENCE SHEET'!B:C,2,FALSE)</f>
        <v>FFH CN EQUITY</v>
      </c>
      <c r="D3505" t="s">
        <v>158</v>
      </c>
      <c r="E3505">
        <v>2</v>
      </c>
      <c r="F3505" t="s">
        <v>10</v>
      </c>
      <c r="G3505" t="s">
        <v>11</v>
      </c>
      <c r="H3505" t="s">
        <v>19</v>
      </c>
      <c r="I3505">
        <v>0.25057885048678297</v>
      </c>
    </row>
    <row r="3506" spans="1:9" x14ac:dyDescent="0.3">
      <c r="A3506" s="11">
        <v>2019</v>
      </c>
      <c r="B3506" t="s">
        <v>157</v>
      </c>
      <c r="C3506" t="str">
        <f>VLOOKUP(B3506,'REFERENCE SHEET'!B:C,2,FALSE)</f>
        <v>FFH CN EQUITY</v>
      </c>
      <c r="D3506" t="s">
        <v>158</v>
      </c>
      <c r="E3506">
        <v>4</v>
      </c>
      <c r="F3506" t="s">
        <v>10</v>
      </c>
      <c r="G3506" t="s">
        <v>13</v>
      </c>
      <c r="H3506" t="s">
        <v>26</v>
      </c>
      <c r="I3506">
        <v>0.18259773013871372</v>
      </c>
    </row>
    <row r="3507" spans="1:9" x14ac:dyDescent="0.3">
      <c r="A3507" s="11">
        <v>2019</v>
      </c>
      <c r="B3507" t="s">
        <v>157</v>
      </c>
      <c r="C3507" t="str">
        <f>VLOOKUP(B3507,'REFERENCE SHEET'!B:C,2,FALSE)</f>
        <v>FFH CN EQUITY</v>
      </c>
      <c r="D3507" t="s">
        <v>158</v>
      </c>
      <c r="E3507">
        <v>5</v>
      </c>
      <c r="F3507" t="s">
        <v>10</v>
      </c>
      <c r="G3507" t="s">
        <v>15</v>
      </c>
      <c r="H3507" t="s">
        <v>19</v>
      </c>
      <c r="I3507">
        <v>0.27480252764612972</v>
      </c>
    </row>
    <row r="3508" spans="1:9" x14ac:dyDescent="0.3">
      <c r="A3508" s="11">
        <v>2019</v>
      </c>
      <c r="B3508" t="s">
        <v>157</v>
      </c>
      <c r="C3508" t="str">
        <f>VLOOKUP(B3508,'REFERENCE SHEET'!B:C,2,FALSE)</f>
        <v>FFH CN EQUITY</v>
      </c>
      <c r="D3508" t="s">
        <v>158</v>
      </c>
      <c r="E3508">
        <v>6</v>
      </c>
      <c r="F3508" t="s">
        <v>10</v>
      </c>
      <c r="G3508" t="s">
        <v>16</v>
      </c>
      <c r="H3508" t="s">
        <v>19</v>
      </c>
      <c r="I3508">
        <v>0.29701405152224841</v>
      </c>
    </row>
    <row r="3509" spans="1:9" x14ac:dyDescent="0.3">
      <c r="A3509" s="11">
        <v>2020</v>
      </c>
      <c r="B3509" t="s">
        <v>157</v>
      </c>
      <c r="C3509" t="str">
        <f>VLOOKUP(B3509,'REFERENCE SHEET'!B:C,2,FALSE)</f>
        <v>FFH CN EQUITY</v>
      </c>
      <c r="D3509" t="s">
        <v>158</v>
      </c>
      <c r="E3509">
        <v>2</v>
      </c>
      <c r="F3509" t="s">
        <v>10</v>
      </c>
      <c r="G3509" t="s">
        <v>11</v>
      </c>
      <c r="H3509" t="s">
        <v>35</v>
      </c>
      <c r="I3509">
        <v>5.5837306970585629E-2</v>
      </c>
    </row>
    <row r="3510" spans="1:9" x14ac:dyDescent="0.3">
      <c r="A3510" s="11">
        <v>2020</v>
      </c>
      <c r="B3510" t="s">
        <v>157</v>
      </c>
      <c r="C3510" t="str">
        <f>VLOOKUP(B3510,'REFERENCE SHEET'!B:C,2,FALSE)</f>
        <v>FFH CN EQUITY</v>
      </c>
      <c r="D3510" t="s">
        <v>158</v>
      </c>
      <c r="E3510">
        <v>4</v>
      </c>
      <c r="F3510" t="s">
        <v>10</v>
      </c>
      <c r="G3510" t="s">
        <v>13</v>
      </c>
      <c r="H3510" t="s">
        <v>35</v>
      </c>
      <c r="I3510">
        <v>0</v>
      </c>
    </row>
    <row r="3511" spans="1:9" x14ac:dyDescent="0.3">
      <c r="A3511" s="11">
        <v>2020</v>
      </c>
      <c r="B3511" t="s">
        <v>157</v>
      </c>
      <c r="C3511" t="str">
        <f>VLOOKUP(B3511,'REFERENCE SHEET'!B:C,2,FALSE)</f>
        <v>FFH CN EQUITY</v>
      </c>
      <c r="D3511" t="s">
        <v>158</v>
      </c>
      <c r="E3511">
        <v>5</v>
      </c>
      <c r="F3511" t="s">
        <v>10</v>
      </c>
      <c r="G3511" t="s">
        <v>15</v>
      </c>
      <c r="H3511" t="s">
        <v>35</v>
      </c>
      <c r="I3511">
        <v>5.5741127348643026E-2</v>
      </c>
    </row>
    <row r="3512" spans="1:9" x14ac:dyDescent="0.3">
      <c r="A3512" s="11">
        <v>2020</v>
      </c>
      <c r="B3512" t="s">
        <v>157</v>
      </c>
      <c r="C3512" t="str">
        <f>VLOOKUP(B3512,'REFERENCE SHEET'!B:C,2,FALSE)</f>
        <v>FFH CN EQUITY</v>
      </c>
      <c r="D3512" t="s">
        <v>158</v>
      </c>
      <c r="E3512">
        <v>6</v>
      </c>
      <c r="F3512" t="s">
        <v>10</v>
      </c>
      <c r="G3512" t="s">
        <v>16</v>
      </c>
      <c r="H3512" t="s">
        <v>35</v>
      </c>
      <c r="I3512">
        <v>7.187326292384659E-2</v>
      </c>
    </row>
    <row r="3513" spans="1:9" x14ac:dyDescent="0.3">
      <c r="A3513" s="11">
        <v>2021</v>
      </c>
      <c r="B3513" t="s">
        <v>157</v>
      </c>
      <c r="C3513" t="str">
        <f>VLOOKUP(B3513,'REFERENCE SHEET'!B:C,2,FALSE)</f>
        <v>FFH CN EQUITY</v>
      </c>
      <c r="D3513" t="s">
        <v>158</v>
      </c>
      <c r="E3513">
        <v>2</v>
      </c>
      <c r="F3513" t="s">
        <v>10</v>
      </c>
      <c r="G3513" t="s">
        <v>11</v>
      </c>
      <c r="H3513" t="s">
        <v>26</v>
      </c>
      <c r="I3513">
        <v>0.24483407303360774</v>
      </c>
    </row>
    <row r="3514" spans="1:9" x14ac:dyDescent="0.3">
      <c r="A3514" s="11">
        <v>2021</v>
      </c>
      <c r="B3514" t="s">
        <v>157</v>
      </c>
      <c r="C3514" t="str">
        <f>VLOOKUP(B3514,'REFERENCE SHEET'!B:C,2,FALSE)</f>
        <v>FFH CN EQUITY</v>
      </c>
      <c r="D3514" t="s">
        <v>158</v>
      </c>
      <c r="E3514">
        <v>4</v>
      </c>
      <c r="F3514" t="s">
        <v>10</v>
      </c>
      <c r="G3514" t="s">
        <v>13</v>
      </c>
      <c r="H3514" t="s">
        <v>35</v>
      </c>
      <c r="I3514">
        <v>3.4552845528455285E-2</v>
      </c>
    </row>
    <row r="3515" spans="1:9" x14ac:dyDescent="0.3">
      <c r="A3515" s="11">
        <v>2021</v>
      </c>
      <c r="B3515" t="s">
        <v>157</v>
      </c>
      <c r="C3515" t="str">
        <f>VLOOKUP(B3515,'REFERENCE SHEET'!B:C,2,FALSE)</f>
        <v>FFH CN EQUITY</v>
      </c>
      <c r="D3515" t="s">
        <v>158</v>
      </c>
      <c r="E3515">
        <v>5</v>
      </c>
      <c r="F3515" t="s">
        <v>10</v>
      </c>
      <c r="G3515" t="s">
        <v>15</v>
      </c>
      <c r="H3515" t="s">
        <v>20</v>
      </c>
      <c r="I3515">
        <v>0.1285327924273158</v>
      </c>
    </row>
    <row r="3516" spans="1:9" x14ac:dyDescent="0.3">
      <c r="A3516" s="11">
        <v>2021</v>
      </c>
      <c r="B3516" t="s">
        <v>157</v>
      </c>
      <c r="C3516" t="str">
        <f>VLOOKUP(B3516,'REFERENCE SHEET'!B:C,2,FALSE)</f>
        <v>FFH CN EQUITY</v>
      </c>
      <c r="D3516" t="s">
        <v>158</v>
      </c>
      <c r="E3516">
        <v>6</v>
      </c>
      <c r="F3516" t="s">
        <v>10</v>
      </c>
      <c r="G3516" t="s">
        <v>16</v>
      </c>
      <c r="H3516" t="s">
        <v>21</v>
      </c>
      <c r="I3516">
        <v>0.40460123569761614</v>
      </c>
    </row>
    <row r="3517" spans="1:9" x14ac:dyDescent="0.3">
      <c r="A3517" s="11">
        <v>2022</v>
      </c>
      <c r="B3517" t="s">
        <v>157</v>
      </c>
      <c r="C3517" t="str">
        <f>VLOOKUP(B3517,'REFERENCE SHEET'!B:C,2,FALSE)</f>
        <v>FFH CN EQUITY</v>
      </c>
      <c r="D3517" t="s">
        <v>158</v>
      </c>
      <c r="E3517">
        <v>2</v>
      </c>
      <c r="F3517" t="s">
        <v>10</v>
      </c>
      <c r="G3517" t="s">
        <v>11</v>
      </c>
      <c r="H3517" t="s">
        <v>19</v>
      </c>
      <c r="I3517">
        <v>0.31320736166450241</v>
      </c>
    </row>
    <row r="3518" spans="1:9" x14ac:dyDescent="0.3">
      <c r="A3518" s="11">
        <v>2022</v>
      </c>
      <c r="B3518" t="s">
        <v>157</v>
      </c>
      <c r="C3518" t="str">
        <f>VLOOKUP(B3518,'REFERENCE SHEET'!B:C,2,FALSE)</f>
        <v>FFH CN EQUITY</v>
      </c>
      <c r="D3518" t="s">
        <v>158</v>
      </c>
      <c r="E3518">
        <v>4</v>
      </c>
      <c r="F3518" t="s">
        <v>10</v>
      </c>
      <c r="G3518" t="s">
        <v>13</v>
      </c>
      <c r="H3518" t="s">
        <v>35</v>
      </c>
      <c r="I3518">
        <v>6.1678832116788318E-2</v>
      </c>
    </row>
    <row r="3519" spans="1:9" x14ac:dyDescent="0.3">
      <c r="A3519" s="11">
        <v>2022</v>
      </c>
      <c r="B3519" t="s">
        <v>157</v>
      </c>
      <c r="C3519" t="str">
        <f>VLOOKUP(B3519,'REFERENCE SHEET'!B:C,2,FALSE)</f>
        <v>FFH CN EQUITY</v>
      </c>
      <c r="D3519" t="s">
        <v>158</v>
      </c>
      <c r="E3519">
        <v>5</v>
      </c>
      <c r="F3519" t="s">
        <v>10</v>
      </c>
      <c r="G3519" t="s">
        <v>15</v>
      </c>
      <c r="H3519" t="s">
        <v>19</v>
      </c>
      <c r="I3519">
        <v>0.29644184430311726</v>
      </c>
    </row>
    <row r="3520" spans="1:9" x14ac:dyDescent="0.3">
      <c r="A3520" s="11">
        <v>2022</v>
      </c>
      <c r="B3520" t="s">
        <v>157</v>
      </c>
      <c r="C3520" t="str">
        <f>VLOOKUP(B3520,'REFERENCE SHEET'!B:C,2,FALSE)</f>
        <v>FFH CN EQUITY</v>
      </c>
      <c r="D3520" t="s">
        <v>158</v>
      </c>
      <c r="E3520">
        <v>6</v>
      </c>
      <c r="F3520" t="s">
        <v>10</v>
      </c>
      <c r="G3520" t="s">
        <v>16</v>
      </c>
      <c r="H3520" t="s">
        <v>21</v>
      </c>
      <c r="I3520">
        <v>0.39944309927360799</v>
      </c>
    </row>
    <row r="3521" spans="1:9" x14ac:dyDescent="0.3">
      <c r="A3521" s="11">
        <v>2023</v>
      </c>
      <c r="B3521" t="s">
        <v>157</v>
      </c>
      <c r="C3521" t="str">
        <f>VLOOKUP(B3521,'REFERENCE SHEET'!B:C,2,FALSE)</f>
        <v>FFH CN EQUITY</v>
      </c>
      <c r="D3521" t="s">
        <v>158</v>
      </c>
      <c r="E3521">
        <v>2</v>
      </c>
      <c r="F3521" t="s">
        <v>10</v>
      </c>
      <c r="G3521" t="s">
        <v>11</v>
      </c>
      <c r="H3521" t="s">
        <v>25</v>
      </c>
      <c r="I3521">
        <v>0.44119523373664016</v>
      </c>
    </row>
    <row r="3522" spans="1:9" x14ac:dyDescent="0.3">
      <c r="A3522" s="11">
        <v>2023</v>
      </c>
      <c r="B3522" t="s">
        <v>157</v>
      </c>
      <c r="C3522" t="str">
        <f>VLOOKUP(B3522,'REFERENCE SHEET'!B:C,2,FALSE)</f>
        <v>FFH CN EQUITY</v>
      </c>
      <c r="D3522" t="s">
        <v>158</v>
      </c>
      <c r="E3522">
        <v>4</v>
      </c>
      <c r="F3522" t="s">
        <v>10</v>
      </c>
      <c r="G3522" t="s">
        <v>13</v>
      </c>
      <c r="H3522" t="s">
        <v>35</v>
      </c>
      <c r="I3522">
        <v>6.9963369963369965E-2</v>
      </c>
    </row>
    <row r="3523" spans="1:9" x14ac:dyDescent="0.3">
      <c r="A3523" s="11">
        <v>2023</v>
      </c>
      <c r="B3523" t="s">
        <v>157</v>
      </c>
      <c r="C3523" t="str">
        <f>VLOOKUP(B3523,'REFERENCE SHEET'!B:C,2,FALSE)</f>
        <v>FFH CN EQUITY</v>
      </c>
      <c r="D3523" t="s">
        <v>158</v>
      </c>
      <c r="E3523">
        <v>5</v>
      </c>
      <c r="F3523" t="s">
        <v>10</v>
      </c>
      <c r="G3523" t="s">
        <v>15</v>
      </c>
      <c r="H3523" t="s">
        <v>25</v>
      </c>
      <c r="I3523">
        <v>0.44120718462823738</v>
      </c>
    </row>
    <row r="3524" spans="1:9" x14ac:dyDescent="0.3">
      <c r="A3524" s="11">
        <v>2023</v>
      </c>
      <c r="B3524" t="s">
        <v>157</v>
      </c>
      <c r="C3524" t="str">
        <f>VLOOKUP(B3524,'REFERENCE SHEET'!B:C,2,FALSE)</f>
        <v>FFH CN EQUITY</v>
      </c>
      <c r="D3524" t="s">
        <v>158</v>
      </c>
      <c r="E3524">
        <v>6</v>
      </c>
      <c r="F3524" t="s">
        <v>10</v>
      </c>
      <c r="G3524" t="s">
        <v>16</v>
      </c>
      <c r="H3524" t="s">
        <v>12</v>
      </c>
      <c r="I3524">
        <v>0.54725123690763366</v>
      </c>
    </row>
    <row r="3525" spans="1:9" x14ac:dyDescent="0.3">
      <c r="A3525" s="11">
        <v>2024</v>
      </c>
      <c r="B3525" t="s">
        <v>157</v>
      </c>
      <c r="C3525" t="str">
        <f>VLOOKUP(B3525,'REFERENCE SHEET'!B:C,2,FALSE)</f>
        <v>FFH CN EQUITY</v>
      </c>
      <c r="D3525" t="s">
        <v>158</v>
      </c>
      <c r="E3525">
        <v>2</v>
      </c>
      <c r="F3525" t="s">
        <v>10</v>
      </c>
      <c r="G3525" t="s">
        <v>11</v>
      </c>
      <c r="H3525" t="s">
        <v>25</v>
      </c>
      <c r="I3525">
        <v>0.4390810273046627</v>
      </c>
    </row>
    <row r="3526" spans="1:9" x14ac:dyDescent="0.3">
      <c r="A3526" s="11">
        <v>2024</v>
      </c>
      <c r="B3526" t="s">
        <v>157</v>
      </c>
      <c r="C3526" t="str">
        <f>VLOOKUP(B3526,'REFERENCE SHEET'!B:C,2,FALSE)</f>
        <v>FFH CN EQUITY</v>
      </c>
      <c r="D3526" t="s">
        <v>158</v>
      </c>
      <c r="E3526">
        <v>4</v>
      </c>
      <c r="F3526" t="s">
        <v>10</v>
      </c>
      <c r="G3526" t="s">
        <v>13</v>
      </c>
      <c r="H3526" t="s">
        <v>20</v>
      </c>
      <c r="I3526">
        <v>9.991254480286739E-2</v>
      </c>
    </row>
    <row r="3527" spans="1:9" x14ac:dyDescent="0.3">
      <c r="A3527" s="11">
        <v>2024</v>
      </c>
      <c r="B3527" t="s">
        <v>157</v>
      </c>
      <c r="C3527" t="str">
        <f>VLOOKUP(B3527,'REFERENCE SHEET'!B:C,2,FALSE)</f>
        <v>FFH CN EQUITY</v>
      </c>
      <c r="D3527" t="s">
        <v>158</v>
      </c>
      <c r="E3527">
        <v>5</v>
      </c>
      <c r="F3527" t="s">
        <v>10</v>
      </c>
      <c r="G3527" t="s">
        <v>15</v>
      </c>
      <c r="H3527" t="s">
        <v>21</v>
      </c>
      <c r="I3527">
        <v>0.40848611111111116</v>
      </c>
    </row>
    <row r="3528" spans="1:9" x14ac:dyDescent="0.3">
      <c r="A3528" s="11">
        <v>2024</v>
      </c>
      <c r="B3528" t="s">
        <v>157</v>
      </c>
      <c r="C3528" t="str">
        <f>VLOOKUP(B3528,'REFERENCE SHEET'!B:C,2,FALSE)</f>
        <v>FFH CN EQUITY</v>
      </c>
      <c r="D3528" t="s">
        <v>158</v>
      </c>
      <c r="E3528">
        <v>6</v>
      </c>
      <c r="F3528" t="s">
        <v>10</v>
      </c>
      <c r="G3528" t="s">
        <v>16</v>
      </c>
      <c r="H3528" t="s">
        <v>12</v>
      </c>
      <c r="I3528">
        <v>0.56221052189964793</v>
      </c>
    </row>
    <row r="3529" spans="1:9" x14ac:dyDescent="0.3">
      <c r="A3529" s="11">
        <v>2014</v>
      </c>
      <c r="B3529" t="s">
        <v>161</v>
      </c>
      <c r="C3529" t="str">
        <f>VLOOKUP(B3529,'REFERENCE SHEET'!B:C,2,FALSE)</f>
        <v>FM CN EQUITY</v>
      </c>
      <c r="D3529" t="s">
        <v>162</v>
      </c>
      <c r="E3529">
        <v>2</v>
      </c>
      <c r="F3529" t="s">
        <v>10</v>
      </c>
      <c r="G3529" t="s">
        <v>11</v>
      </c>
      <c r="H3529" t="s">
        <v>25</v>
      </c>
      <c r="I3529">
        <v>0.45649315297952603</v>
      </c>
    </row>
    <row r="3530" spans="1:9" x14ac:dyDescent="0.3">
      <c r="A3530" s="11">
        <v>2014</v>
      </c>
      <c r="B3530" t="s">
        <v>161</v>
      </c>
      <c r="C3530" t="str">
        <f>VLOOKUP(B3530,'REFERENCE SHEET'!B:C,2,FALSE)</f>
        <v>FM CN EQUITY</v>
      </c>
      <c r="D3530" t="s">
        <v>162</v>
      </c>
      <c r="E3530">
        <v>4</v>
      </c>
      <c r="F3530" t="s">
        <v>10</v>
      </c>
      <c r="G3530" t="s">
        <v>13</v>
      </c>
      <c r="H3530" t="s">
        <v>12</v>
      </c>
      <c r="I3530">
        <v>0.56308891783385406</v>
      </c>
    </row>
    <row r="3531" spans="1:9" x14ac:dyDescent="0.3">
      <c r="A3531" s="11">
        <v>2014</v>
      </c>
      <c r="B3531" t="s">
        <v>161</v>
      </c>
      <c r="C3531" t="str">
        <f>VLOOKUP(B3531,'REFERENCE SHEET'!B:C,2,FALSE)</f>
        <v>FM CN EQUITY</v>
      </c>
      <c r="D3531" t="s">
        <v>162</v>
      </c>
      <c r="E3531">
        <v>5</v>
      </c>
      <c r="F3531" t="s">
        <v>10</v>
      </c>
      <c r="G3531" t="s">
        <v>15</v>
      </c>
      <c r="H3531" t="s">
        <v>23</v>
      </c>
      <c r="I3531">
        <v>0.83489542312067921</v>
      </c>
    </row>
    <row r="3532" spans="1:9" x14ac:dyDescent="0.3">
      <c r="A3532" s="11">
        <v>2014</v>
      </c>
      <c r="B3532" t="s">
        <v>161</v>
      </c>
      <c r="C3532" t="str">
        <f>VLOOKUP(B3532,'REFERENCE SHEET'!B:C,2,FALSE)</f>
        <v>FM CN EQUITY</v>
      </c>
      <c r="D3532" t="s">
        <v>162</v>
      </c>
      <c r="E3532">
        <v>6</v>
      </c>
      <c r="F3532" t="s">
        <v>10</v>
      </c>
      <c r="G3532" t="s">
        <v>16</v>
      </c>
      <c r="H3532" t="s">
        <v>25</v>
      </c>
      <c r="I3532">
        <v>0.46019436112948686</v>
      </c>
    </row>
    <row r="3533" spans="1:9" x14ac:dyDescent="0.3">
      <c r="A3533" s="11">
        <v>2015</v>
      </c>
      <c r="B3533" t="s">
        <v>161</v>
      </c>
      <c r="C3533" t="str">
        <f>VLOOKUP(B3533,'REFERENCE SHEET'!B:C,2,FALSE)</f>
        <v>FM CN EQUITY</v>
      </c>
      <c r="D3533" t="s">
        <v>162</v>
      </c>
      <c r="E3533">
        <v>2</v>
      </c>
      <c r="F3533" t="s">
        <v>10</v>
      </c>
      <c r="G3533" t="s">
        <v>11</v>
      </c>
      <c r="H3533" t="s">
        <v>14</v>
      </c>
      <c r="I3533">
        <v>0.58661325265060671</v>
      </c>
    </row>
    <row r="3534" spans="1:9" x14ac:dyDescent="0.3">
      <c r="A3534" s="11">
        <v>2015</v>
      </c>
      <c r="B3534" t="s">
        <v>161</v>
      </c>
      <c r="C3534" t="str">
        <f>VLOOKUP(B3534,'REFERENCE SHEET'!B:C,2,FALSE)</f>
        <v>FM CN EQUITY</v>
      </c>
      <c r="D3534" t="s">
        <v>162</v>
      </c>
      <c r="E3534">
        <v>4</v>
      </c>
      <c r="F3534" t="s">
        <v>10</v>
      </c>
      <c r="G3534" t="s">
        <v>13</v>
      </c>
      <c r="H3534" t="s">
        <v>12</v>
      </c>
      <c r="I3534">
        <v>0.5536368833115104</v>
      </c>
    </row>
    <row r="3535" spans="1:9" x14ac:dyDescent="0.3">
      <c r="A3535" s="11">
        <v>2015</v>
      </c>
      <c r="B3535" t="s">
        <v>161</v>
      </c>
      <c r="C3535" t="str">
        <f>VLOOKUP(B3535,'REFERENCE SHEET'!B:C,2,FALSE)</f>
        <v>FM CN EQUITY</v>
      </c>
      <c r="D3535" t="s">
        <v>162</v>
      </c>
      <c r="E3535">
        <v>5</v>
      </c>
      <c r="F3535" t="s">
        <v>10</v>
      </c>
      <c r="G3535" t="s">
        <v>15</v>
      </c>
      <c r="H3535" t="s">
        <v>23</v>
      </c>
      <c r="I3535">
        <v>0.84216657264046491</v>
      </c>
    </row>
    <row r="3536" spans="1:9" x14ac:dyDescent="0.3">
      <c r="A3536" s="11">
        <v>2015</v>
      </c>
      <c r="B3536" t="s">
        <v>161</v>
      </c>
      <c r="C3536" t="str">
        <f>VLOOKUP(B3536,'REFERENCE SHEET'!B:C,2,FALSE)</f>
        <v>FM CN EQUITY</v>
      </c>
      <c r="D3536" t="s">
        <v>162</v>
      </c>
      <c r="E3536">
        <v>6</v>
      </c>
      <c r="F3536" t="s">
        <v>10</v>
      </c>
      <c r="G3536" t="s">
        <v>16</v>
      </c>
      <c r="H3536" t="s">
        <v>25</v>
      </c>
      <c r="I3536">
        <v>0.45952276346861454</v>
      </c>
    </row>
    <row r="3537" spans="1:9" x14ac:dyDescent="0.3">
      <c r="A3537" s="11">
        <v>2016</v>
      </c>
      <c r="B3537" t="s">
        <v>161</v>
      </c>
      <c r="C3537" t="str">
        <f>VLOOKUP(B3537,'REFERENCE SHEET'!B:C,2,FALSE)</f>
        <v>FM CN EQUITY</v>
      </c>
      <c r="D3537" t="s">
        <v>162</v>
      </c>
      <c r="E3537">
        <v>2</v>
      </c>
      <c r="F3537" t="s">
        <v>10</v>
      </c>
      <c r="G3537" t="s">
        <v>11</v>
      </c>
      <c r="H3537" t="s">
        <v>24</v>
      </c>
      <c r="I3537">
        <v>0.70970401706849373</v>
      </c>
    </row>
    <row r="3538" spans="1:9" x14ac:dyDescent="0.3">
      <c r="A3538" s="11">
        <v>2016</v>
      </c>
      <c r="B3538" t="s">
        <v>161</v>
      </c>
      <c r="C3538" t="str">
        <f>VLOOKUP(B3538,'REFERENCE SHEET'!B:C,2,FALSE)</f>
        <v>FM CN EQUITY</v>
      </c>
      <c r="D3538" t="s">
        <v>162</v>
      </c>
      <c r="E3538">
        <v>4</v>
      </c>
      <c r="F3538" t="s">
        <v>10</v>
      </c>
      <c r="G3538" t="s">
        <v>13</v>
      </c>
      <c r="H3538" t="s">
        <v>14</v>
      </c>
      <c r="I3538">
        <v>0.65146277097869099</v>
      </c>
    </row>
    <row r="3539" spans="1:9" x14ac:dyDescent="0.3">
      <c r="A3539" s="11">
        <v>2016</v>
      </c>
      <c r="B3539" t="s">
        <v>161</v>
      </c>
      <c r="C3539" t="str">
        <f>VLOOKUP(B3539,'REFERENCE SHEET'!B:C,2,FALSE)</f>
        <v>FM CN EQUITY</v>
      </c>
      <c r="D3539" t="s">
        <v>162</v>
      </c>
      <c r="E3539">
        <v>5</v>
      </c>
      <c r="F3539" t="s">
        <v>10</v>
      </c>
      <c r="G3539" t="s">
        <v>15</v>
      </c>
      <c r="H3539" t="s">
        <v>22</v>
      </c>
      <c r="I3539">
        <v>0.82516596055374636</v>
      </c>
    </row>
    <row r="3540" spans="1:9" x14ac:dyDescent="0.3">
      <c r="A3540" s="11">
        <v>2016</v>
      </c>
      <c r="B3540" t="s">
        <v>161</v>
      </c>
      <c r="C3540" t="str">
        <f>VLOOKUP(B3540,'REFERENCE SHEET'!B:C,2,FALSE)</f>
        <v>FM CN EQUITY</v>
      </c>
      <c r="D3540" t="s">
        <v>162</v>
      </c>
      <c r="E3540">
        <v>6</v>
      </c>
      <c r="F3540" t="s">
        <v>10</v>
      </c>
      <c r="G3540" t="s">
        <v>16</v>
      </c>
      <c r="H3540" t="s">
        <v>24</v>
      </c>
      <c r="I3540">
        <v>0.6901890735560311</v>
      </c>
    </row>
    <row r="3541" spans="1:9" x14ac:dyDescent="0.3">
      <c r="A3541" s="11">
        <v>2017</v>
      </c>
      <c r="B3541" t="s">
        <v>161</v>
      </c>
      <c r="C3541" t="str">
        <f>VLOOKUP(B3541,'REFERENCE SHEET'!B:C,2,FALSE)</f>
        <v>FM CN EQUITY</v>
      </c>
      <c r="D3541" t="s">
        <v>162</v>
      </c>
      <c r="E3541">
        <v>2</v>
      </c>
      <c r="F3541" t="s">
        <v>10</v>
      </c>
      <c r="G3541" t="s">
        <v>11</v>
      </c>
      <c r="H3541" t="s">
        <v>24</v>
      </c>
      <c r="I3541">
        <v>0.7421492392889506</v>
      </c>
    </row>
    <row r="3542" spans="1:9" x14ac:dyDescent="0.3">
      <c r="A3542" s="11">
        <v>2017</v>
      </c>
      <c r="B3542" t="s">
        <v>161</v>
      </c>
      <c r="C3542" t="str">
        <f>VLOOKUP(B3542,'REFERENCE SHEET'!B:C,2,FALSE)</f>
        <v>FM CN EQUITY</v>
      </c>
      <c r="D3542" t="s">
        <v>162</v>
      </c>
      <c r="E3542">
        <v>4</v>
      </c>
      <c r="F3542" t="s">
        <v>10</v>
      </c>
      <c r="G3542" t="s">
        <v>13</v>
      </c>
      <c r="H3542" t="s">
        <v>24</v>
      </c>
      <c r="I3542">
        <v>0.67940706767600989</v>
      </c>
    </row>
    <row r="3543" spans="1:9" x14ac:dyDescent="0.3">
      <c r="A3543" s="11">
        <v>2017</v>
      </c>
      <c r="B3543" t="s">
        <v>161</v>
      </c>
      <c r="C3543" t="str">
        <f>VLOOKUP(B3543,'REFERENCE SHEET'!B:C,2,FALSE)</f>
        <v>FM CN EQUITY</v>
      </c>
      <c r="D3543" t="s">
        <v>162</v>
      </c>
      <c r="E3543">
        <v>5</v>
      </c>
      <c r="F3543" t="s">
        <v>10</v>
      </c>
      <c r="G3543" t="s">
        <v>15</v>
      </c>
      <c r="H3543" t="s">
        <v>23</v>
      </c>
      <c r="I3543">
        <v>0.86073667711598767</v>
      </c>
    </row>
    <row r="3544" spans="1:9" x14ac:dyDescent="0.3">
      <c r="A3544" s="11">
        <v>2017</v>
      </c>
      <c r="B3544" t="s">
        <v>161</v>
      </c>
      <c r="C3544" t="str">
        <f>VLOOKUP(B3544,'REFERENCE SHEET'!B:C,2,FALSE)</f>
        <v>FM CN EQUITY</v>
      </c>
      <c r="D3544" t="s">
        <v>162</v>
      </c>
      <c r="E3544">
        <v>6</v>
      </c>
      <c r="F3544" t="s">
        <v>10</v>
      </c>
      <c r="G3544" t="s">
        <v>16</v>
      </c>
      <c r="H3544" t="s">
        <v>24</v>
      </c>
      <c r="I3544">
        <v>0.72466361714410898</v>
      </c>
    </row>
    <row r="3545" spans="1:9" x14ac:dyDescent="0.3">
      <c r="A3545" s="11">
        <v>2018</v>
      </c>
      <c r="B3545" t="s">
        <v>161</v>
      </c>
      <c r="C3545" t="str">
        <f>VLOOKUP(B3545,'REFERENCE SHEET'!B:C,2,FALSE)</f>
        <v>FM CN EQUITY</v>
      </c>
      <c r="D3545" t="s">
        <v>162</v>
      </c>
      <c r="E3545">
        <v>2</v>
      </c>
      <c r="F3545" t="s">
        <v>10</v>
      </c>
      <c r="G3545" t="s">
        <v>11</v>
      </c>
      <c r="H3545" t="s">
        <v>12</v>
      </c>
      <c r="I3545">
        <v>0.52737968582941319</v>
      </c>
    </row>
    <row r="3546" spans="1:9" x14ac:dyDescent="0.3">
      <c r="A3546" s="11">
        <v>2018</v>
      </c>
      <c r="B3546" t="s">
        <v>161</v>
      </c>
      <c r="C3546" t="str">
        <f>VLOOKUP(B3546,'REFERENCE SHEET'!B:C,2,FALSE)</f>
        <v>FM CN EQUITY</v>
      </c>
      <c r="D3546" t="s">
        <v>162</v>
      </c>
      <c r="E3546">
        <v>4</v>
      </c>
      <c r="F3546" t="s">
        <v>10</v>
      </c>
      <c r="G3546" t="s">
        <v>13</v>
      </c>
      <c r="H3546" t="s">
        <v>24</v>
      </c>
      <c r="I3546">
        <v>0.68695012973785674</v>
      </c>
    </row>
    <row r="3547" spans="1:9" x14ac:dyDescent="0.3">
      <c r="A3547" s="11">
        <v>2018</v>
      </c>
      <c r="B3547" t="s">
        <v>161</v>
      </c>
      <c r="C3547" t="str">
        <f>VLOOKUP(B3547,'REFERENCE SHEET'!B:C,2,FALSE)</f>
        <v>FM CN EQUITY</v>
      </c>
      <c r="D3547" t="s">
        <v>162</v>
      </c>
      <c r="E3547">
        <v>5</v>
      </c>
      <c r="F3547" t="s">
        <v>10</v>
      </c>
      <c r="G3547" t="s">
        <v>15</v>
      </c>
      <c r="H3547" t="s">
        <v>23</v>
      </c>
      <c r="I3547">
        <v>0.83842804814233407</v>
      </c>
    </row>
    <row r="3548" spans="1:9" x14ac:dyDescent="0.3">
      <c r="A3548" s="11">
        <v>2018</v>
      </c>
      <c r="B3548" t="s">
        <v>161</v>
      </c>
      <c r="C3548" t="str">
        <f>VLOOKUP(B3548,'REFERENCE SHEET'!B:C,2,FALSE)</f>
        <v>FM CN EQUITY</v>
      </c>
      <c r="D3548" t="s">
        <v>162</v>
      </c>
      <c r="E3548">
        <v>6</v>
      </c>
      <c r="F3548" t="s">
        <v>10</v>
      </c>
      <c r="G3548" t="s">
        <v>16</v>
      </c>
      <c r="H3548" t="s">
        <v>22</v>
      </c>
      <c r="I3548">
        <v>0.75832345227121267</v>
      </c>
    </row>
    <row r="3549" spans="1:9" x14ac:dyDescent="0.3">
      <c r="A3549" s="11">
        <v>2019</v>
      </c>
      <c r="B3549" t="s">
        <v>161</v>
      </c>
      <c r="C3549" t="str">
        <f>VLOOKUP(B3549,'REFERENCE SHEET'!B:C,2,FALSE)</f>
        <v>FM CN EQUITY</v>
      </c>
      <c r="D3549" t="s">
        <v>162</v>
      </c>
      <c r="E3549">
        <v>2</v>
      </c>
      <c r="F3549" t="s">
        <v>10</v>
      </c>
      <c r="G3549" t="s">
        <v>11</v>
      </c>
      <c r="H3549" t="s">
        <v>22</v>
      </c>
      <c r="I3549">
        <v>0.75685685200982944</v>
      </c>
    </row>
    <row r="3550" spans="1:9" x14ac:dyDescent="0.3">
      <c r="A3550" s="11">
        <v>2019</v>
      </c>
      <c r="B3550" t="s">
        <v>161</v>
      </c>
      <c r="C3550" t="str">
        <f>VLOOKUP(B3550,'REFERENCE SHEET'!B:C,2,FALSE)</f>
        <v>FM CN EQUITY</v>
      </c>
      <c r="D3550" t="s">
        <v>162</v>
      </c>
      <c r="E3550">
        <v>4</v>
      </c>
      <c r="F3550" t="s">
        <v>10</v>
      </c>
      <c r="G3550" t="s">
        <v>13</v>
      </c>
      <c r="H3550" t="s">
        <v>24</v>
      </c>
      <c r="I3550">
        <v>0.70994118037660836</v>
      </c>
    </row>
    <row r="3551" spans="1:9" x14ac:dyDescent="0.3">
      <c r="A3551" s="11">
        <v>2019</v>
      </c>
      <c r="B3551" t="s">
        <v>161</v>
      </c>
      <c r="C3551" t="str">
        <f>VLOOKUP(B3551,'REFERENCE SHEET'!B:C,2,FALSE)</f>
        <v>FM CN EQUITY</v>
      </c>
      <c r="D3551" t="s">
        <v>162</v>
      </c>
      <c r="E3551">
        <v>5</v>
      </c>
      <c r="F3551" t="s">
        <v>10</v>
      </c>
      <c r="G3551" t="s">
        <v>15</v>
      </c>
      <c r="H3551" t="s">
        <v>23</v>
      </c>
      <c r="I3551">
        <v>0.83839636960629449</v>
      </c>
    </row>
    <row r="3552" spans="1:9" x14ac:dyDescent="0.3">
      <c r="A3552" s="11">
        <v>2019</v>
      </c>
      <c r="B3552" t="s">
        <v>161</v>
      </c>
      <c r="C3552" t="str">
        <f>VLOOKUP(B3552,'REFERENCE SHEET'!B:C,2,FALSE)</f>
        <v>FM CN EQUITY</v>
      </c>
      <c r="D3552" t="s">
        <v>162</v>
      </c>
      <c r="E3552">
        <v>6</v>
      </c>
      <c r="F3552" t="s">
        <v>10</v>
      </c>
      <c r="G3552" t="s">
        <v>16</v>
      </c>
      <c r="H3552" t="s">
        <v>24</v>
      </c>
      <c r="I3552">
        <v>0.74813525917595525</v>
      </c>
    </row>
    <row r="3553" spans="1:9" x14ac:dyDescent="0.3">
      <c r="A3553" s="11">
        <v>2020</v>
      </c>
      <c r="B3553" t="s">
        <v>161</v>
      </c>
      <c r="C3553" t="str">
        <f>VLOOKUP(B3553,'REFERENCE SHEET'!B:C,2,FALSE)</f>
        <v>FM CN EQUITY</v>
      </c>
      <c r="D3553" t="s">
        <v>162</v>
      </c>
      <c r="E3553">
        <v>2</v>
      </c>
      <c r="F3553" t="s">
        <v>10</v>
      </c>
      <c r="G3553" t="s">
        <v>11</v>
      </c>
      <c r="H3553" t="s">
        <v>24</v>
      </c>
      <c r="I3553">
        <v>0.74675305393139713</v>
      </c>
    </row>
    <row r="3554" spans="1:9" x14ac:dyDescent="0.3">
      <c r="A3554" s="11">
        <v>2020</v>
      </c>
      <c r="B3554" t="s">
        <v>161</v>
      </c>
      <c r="C3554" t="str">
        <f>VLOOKUP(B3554,'REFERENCE SHEET'!B:C,2,FALSE)</f>
        <v>FM CN EQUITY</v>
      </c>
      <c r="D3554" t="s">
        <v>162</v>
      </c>
      <c r="E3554">
        <v>4</v>
      </c>
      <c r="F3554" t="s">
        <v>10</v>
      </c>
      <c r="G3554" t="s">
        <v>13</v>
      </c>
      <c r="H3554" t="s">
        <v>24</v>
      </c>
      <c r="I3554">
        <v>0.72868481300854215</v>
      </c>
    </row>
    <row r="3555" spans="1:9" x14ac:dyDescent="0.3">
      <c r="A3555" s="11">
        <v>2020</v>
      </c>
      <c r="B3555" t="s">
        <v>161</v>
      </c>
      <c r="C3555" t="str">
        <f>VLOOKUP(B3555,'REFERENCE SHEET'!B:C,2,FALSE)</f>
        <v>FM CN EQUITY</v>
      </c>
      <c r="D3555" t="s">
        <v>162</v>
      </c>
      <c r="E3555">
        <v>5</v>
      </c>
      <c r="F3555" t="s">
        <v>10</v>
      </c>
      <c r="G3555" t="s">
        <v>15</v>
      </c>
      <c r="H3555" t="s">
        <v>23</v>
      </c>
      <c r="I3555">
        <v>0.88886366356861868</v>
      </c>
    </row>
    <row r="3556" spans="1:9" x14ac:dyDescent="0.3">
      <c r="A3556" s="11">
        <v>2020</v>
      </c>
      <c r="B3556" t="s">
        <v>161</v>
      </c>
      <c r="C3556" t="str">
        <f>VLOOKUP(B3556,'REFERENCE SHEET'!B:C,2,FALSE)</f>
        <v>FM CN EQUITY</v>
      </c>
      <c r="D3556" t="s">
        <v>162</v>
      </c>
      <c r="E3556">
        <v>6</v>
      </c>
      <c r="F3556" t="s">
        <v>10</v>
      </c>
      <c r="G3556" t="s">
        <v>16</v>
      </c>
      <c r="H3556" t="s">
        <v>24</v>
      </c>
      <c r="I3556">
        <v>0.67584355028189314</v>
      </c>
    </row>
    <row r="3557" spans="1:9" x14ac:dyDescent="0.3">
      <c r="A3557" s="11">
        <v>2021</v>
      </c>
      <c r="B3557" t="s">
        <v>161</v>
      </c>
      <c r="C3557" t="str">
        <f>VLOOKUP(B3557,'REFERENCE SHEET'!B:C,2,FALSE)</f>
        <v>FM CN EQUITY</v>
      </c>
      <c r="D3557" t="s">
        <v>162</v>
      </c>
      <c r="E3557">
        <v>2</v>
      </c>
      <c r="F3557" t="s">
        <v>10</v>
      </c>
      <c r="G3557" t="s">
        <v>11</v>
      </c>
      <c r="H3557" t="s">
        <v>22</v>
      </c>
      <c r="I3557">
        <v>0.77980773673298454</v>
      </c>
    </row>
    <row r="3558" spans="1:9" x14ac:dyDescent="0.3">
      <c r="A3558" s="11">
        <v>2021</v>
      </c>
      <c r="B3558" t="s">
        <v>161</v>
      </c>
      <c r="C3558" t="str">
        <f>VLOOKUP(B3558,'REFERENCE SHEET'!B:C,2,FALSE)</f>
        <v>FM CN EQUITY</v>
      </c>
      <c r="D3558" t="s">
        <v>162</v>
      </c>
      <c r="E3558">
        <v>4</v>
      </c>
      <c r="F3558" t="s">
        <v>10</v>
      </c>
      <c r="G3558" t="s">
        <v>13</v>
      </c>
      <c r="H3558" t="s">
        <v>22</v>
      </c>
      <c r="I3558">
        <v>0.77214575165451582</v>
      </c>
    </row>
    <row r="3559" spans="1:9" x14ac:dyDescent="0.3">
      <c r="A3559" s="11">
        <v>2021</v>
      </c>
      <c r="B3559" t="s">
        <v>161</v>
      </c>
      <c r="C3559" t="str">
        <f>VLOOKUP(B3559,'REFERENCE SHEET'!B:C,2,FALSE)</f>
        <v>FM CN EQUITY</v>
      </c>
      <c r="D3559" t="s">
        <v>162</v>
      </c>
      <c r="E3559">
        <v>5</v>
      </c>
      <c r="F3559" t="s">
        <v>10</v>
      </c>
      <c r="G3559" t="s">
        <v>15</v>
      </c>
      <c r="H3559" t="s">
        <v>23</v>
      </c>
      <c r="I3559">
        <v>0.85084516565246793</v>
      </c>
    </row>
    <row r="3560" spans="1:9" x14ac:dyDescent="0.3">
      <c r="A3560" s="11">
        <v>2021</v>
      </c>
      <c r="B3560" t="s">
        <v>161</v>
      </c>
      <c r="C3560" t="str">
        <f>VLOOKUP(B3560,'REFERENCE SHEET'!B:C,2,FALSE)</f>
        <v>FM CN EQUITY</v>
      </c>
      <c r="D3560" t="s">
        <v>162</v>
      </c>
      <c r="E3560">
        <v>6</v>
      </c>
      <c r="F3560" t="s">
        <v>10</v>
      </c>
      <c r="G3560" t="s">
        <v>16</v>
      </c>
      <c r="H3560" t="s">
        <v>24</v>
      </c>
      <c r="I3560">
        <v>0.74316385518972206</v>
      </c>
    </row>
    <row r="3561" spans="1:9" x14ac:dyDescent="0.3">
      <c r="A3561" s="11">
        <v>2022</v>
      </c>
      <c r="B3561" t="s">
        <v>161</v>
      </c>
      <c r="C3561" t="str">
        <f>VLOOKUP(B3561,'REFERENCE SHEET'!B:C,2,FALSE)</f>
        <v>FM CN EQUITY</v>
      </c>
      <c r="D3561" t="s">
        <v>162</v>
      </c>
      <c r="E3561">
        <v>2</v>
      </c>
      <c r="F3561" t="s">
        <v>10</v>
      </c>
      <c r="G3561" t="s">
        <v>11</v>
      </c>
      <c r="H3561" t="s">
        <v>22</v>
      </c>
      <c r="I3561">
        <v>0.76342858677934788</v>
      </c>
    </row>
    <row r="3562" spans="1:9" x14ac:dyDescent="0.3">
      <c r="A3562" s="11">
        <v>2022</v>
      </c>
      <c r="B3562" t="s">
        <v>161</v>
      </c>
      <c r="C3562" t="str">
        <f>VLOOKUP(B3562,'REFERENCE SHEET'!B:C,2,FALSE)</f>
        <v>FM CN EQUITY</v>
      </c>
      <c r="D3562" t="s">
        <v>162</v>
      </c>
      <c r="E3562">
        <v>4</v>
      </c>
      <c r="F3562" t="s">
        <v>10</v>
      </c>
      <c r="G3562" t="s">
        <v>13</v>
      </c>
      <c r="H3562" t="s">
        <v>22</v>
      </c>
      <c r="I3562">
        <v>0.7574339078083655</v>
      </c>
    </row>
    <row r="3563" spans="1:9" x14ac:dyDescent="0.3">
      <c r="A3563" s="11">
        <v>2022</v>
      </c>
      <c r="B3563" t="s">
        <v>161</v>
      </c>
      <c r="C3563" t="str">
        <f>VLOOKUP(B3563,'REFERENCE SHEET'!B:C,2,FALSE)</f>
        <v>FM CN EQUITY</v>
      </c>
      <c r="D3563" t="s">
        <v>162</v>
      </c>
      <c r="E3563">
        <v>5</v>
      </c>
      <c r="F3563" t="s">
        <v>10</v>
      </c>
      <c r="G3563" t="s">
        <v>15</v>
      </c>
      <c r="H3563" t="s">
        <v>22</v>
      </c>
      <c r="I3563">
        <v>0.81317511916828167</v>
      </c>
    </row>
    <row r="3564" spans="1:9" x14ac:dyDescent="0.3">
      <c r="A3564" s="11">
        <v>2022</v>
      </c>
      <c r="B3564" t="s">
        <v>161</v>
      </c>
      <c r="C3564" t="str">
        <f>VLOOKUP(B3564,'REFERENCE SHEET'!B:C,2,FALSE)</f>
        <v>FM CN EQUITY</v>
      </c>
      <c r="D3564" t="s">
        <v>162</v>
      </c>
      <c r="E3564">
        <v>6</v>
      </c>
      <c r="F3564" t="s">
        <v>10</v>
      </c>
      <c r="G3564" t="s">
        <v>16</v>
      </c>
      <c r="H3564" t="s">
        <v>24</v>
      </c>
      <c r="I3564">
        <v>0.73831757438783951</v>
      </c>
    </row>
    <row r="3565" spans="1:9" x14ac:dyDescent="0.3">
      <c r="A3565" s="11">
        <v>2023</v>
      </c>
      <c r="B3565" t="s">
        <v>161</v>
      </c>
      <c r="C3565" t="str">
        <f>VLOOKUP(B3565,'REFERENCE SHEET'!B:C,2,FALSE)</f>
        <v>FM CN EQUITY</v>
      </c>
      <c r="D3565" t="s">
        <v>162</v>
      </c>
      <c r="E3565">
        <v>2</v>
      </c>
      <c r="F3565" t="s">
        <v>10</v>
      </c>
      <c r="G3565" t="s">
        <v>11</v>
      </c>
      <c r="H3565" t="s">
        <v>21</v>
      </c>
      <c r="I3565">
        <v>0.39837934731606389</v>
      </c>
    </row>
    <row r="3566" spans="1:9" x14ac:dyDescent="0.3">
      <c r="A3566" s="11">
        <v>2023</v>
      </c>
      <c r="B3566" t="s">
        <v>161</v>
      </c>
      <c r="C3566" t="str">
        <f>VLOOKUP(B3566,'REFERENCE SHEET'!B:C,2,FALSE)</f>
        <v>FM CN EQUITY</v>
      </c>
      <c r="D3566" t="s">
        <v>162</v>
      </c>
      <c r="E3566">
        <v>4</v>
      </c>
      <c r="F3566" t="s">
        <v>10</v>
      </c>
      <c r="G3566" t="s">
        <v>13</v>
      </c>
      <c r="H3566" t="s">
        <v>24</v>
      </c>
      <c r="I3566">
        <v>0.71915439627351563</v>
      </c>
    </row>
    <row r="3567" spans="1:9" x14ac:dyDescent="0.3">
      <c r="A3567" s="11">
        <v>2023</v>
      </c>
      <c r="B3567" t="s">
        <v>161</v>
      </c>
      <c r="C3567" t="str">
        <f>VLOOKUP(B3567,'REFERENCE SHEET'!B:C,2,FALSE)</f>
        <v>FM CN EQUITY</v>
      </c>
      <c r="D3567" t="s">
        <v>162</v>
      </c>
      <c r="E3567">
        <v>5</v>
      </c>
      <c r="F3567" t="s">
        <v>10</v>
      </c>
      <c r="G3567" t="s">
        <v>15</v>
      </c>
      <c r="H3567" t="s">
        <v>22</v>
      </c>
      <c r="I3567">
        <v>0.81563706097198929</v>
      </c>
    </row>
    <row r="3568" spans="1:9" x14ac:dyDescent="0.3">
      <c r="A3568" s="11">
        <v>2023</v>
      </c>
      <c r="B3568" t="s">
        <v>161</v>
      </c>
      <c r="C3568" t="str">
        <f>VLOOKUP(B3568,'REFERENCE SHEET'!B:C,2,FALSE)</f>
        <v>FM CN EQUITY</v>
      </c>
      <c r="D3568" t="s">
        <v>162</v>
      </c>
      <c r="E3568">
        <v>6</v>
      </c>
      <c r="F3568" t="s">
        <v>10</v>
      </c>
      <c r="G3568" t="s">
        <v>16</v>
      </c>
      <c r="H3568" t="s">
        <v>24</v>
      </c>
      <c r="I3568">
        <v>0.69041888248398831</v>
      </c>
    </row>
    <row r="3569" spans="1:9" x14ac:dyDescent="0.3">
      <c r="A3569" s="11">
        <v>2024</v>
      </c>
      <c r="B3569" t="s">
        <v>161</v>
      </c>
      <c r="C3569" t="str">
        <f>VLOOKUP(B3569,'REFERENCE SHEET'!B:C,2,FALSE)</f>
        <v>FM CN EQUITY</v>
      </c>
      <c r="D3569" t="s">
        <v>162</v>
      </c>
      <c r="E3569">
        <v>2</v>
      </c>
      <c r="F3569" t="s">
        <v>10</v>
      </c>
      <c r="G3569" t="s">
        <v>11</v>
      </c>
      <c r="H3569" t="s">
        <v>25</v>
      </c>
      <c r="I3569">
        <v>0.43545656738570937</v>
      </c>
    </row>
    <row r="3570" spans="1:9" x14ac:dyDescent="0.3">
      <c r="A3570" s="11">
        <v>2024</v>
      </c>
      <c r="B3570" t="s">
        <v>161</v>
      </c>
      <c r="C3570" t="str">
        <f>VLOOKUP(B3570,'REFERENCE SHEET'!B:C,2,FALSE)</f>
        <v>FM CN EQUITY</v>
      </c>
      <c r="D3570" t="s">
        <v>162</v>
      </c>
      <c r="E3570">
        <v>4</v>
      </c>
      <c r="F3570" t="s">
        <v>10</v>
      </c>
      <c r="G3570" t="s">
        <v>13</v>
      </c>
      <c r="H3570" t="s">
        <v>24</v>
      </c>
      <c r="I3570">
        <v>0.71236270913129895</v>
      </c>
    </row>
    <row r="3571" spans="1:9" x14ac:dyDescent="0.3">
      <c r="A3571" s="11">
        <v>2024</v>
      </c>
      <c r="B3571" t="s">
        <v>161</v>
      </c>
      <c r="C3571" t="str">
        <f>VLOOKUP(B3571,'REFERENCE SHEET'!B:C,2,FALSE)</f>
        <v>FM CN EQUITY</v>
      </c>
      <c r="D3571" t="s">
        <v>162</v>
      </c>
      <c r="E3571">
        <v>5</v>
      </c>
      <c r="F3571" t="s">
        <v>10</v>
      </c>
      <c r="G3571" t="s">
        <v>15</v>
      </c>
      <c r="H3571" t="s">
        <v>22</v>
      </c>
      <c r="I3571">
        <v>0.79637500000000006</v>
      </c>
    </row>
    <row r="3572" spans="1:9" x14ac:dyDescent="0.3">
      <c r="A3572" s="11">
        <v>2024</v>
      </c>
      <c r="B3572" t="s">
        <v>161</v>
      </c>
      <c r="C3572" t="str">
        <f>VLOOKUP(B3572,'REFERENCE SHEET'!B:C,2,FALSE)</f>
        <v>FM CN EQUITY</v>
      </c>
      <c r="D3572" t="s">
        <v>162</v>
      </c>
      <c r="E3572">
        <v>6</v>
      </c>
      <c r="F3572" t="s">
        <v>10</v>
      </c>
      <c r="G3572" t="s">
        <v>16</v>
      </c>
      <c r="H3572" t="s">
        <v>24</v>
      </c>
      <c r="I3572">
        <v>0.67858183990158794</v>
      </c>
    </row>
    <row r="3573" spans="1:9" x14ac:dyDescent="0.3">
      <c r="A3573" s="11">
        <v>2014</v>
      </c>
      <c r="B3573" t="s">
        <v>169</v>
      </c>
      <c r="C3573" t="str">
        <f>VLOOKUP(B3573,'REFERENCE SHEET'!B:C,2,FALSE)</f>
        <v>FNV CN EQUITY</v>
      </c>
      <c r="D3573" t="s">
        <v>170</v>
      </c>
      <c r="E3573">
        <v>2</v>
      </c>
      <c r="F3573" t="s">
        <v>10</v>
      </c>
      <c r="G3573" t="s">
        <v>11</v>
      </c>
      <c r="H3573" t="s">
        <v>19</v>
      </c>
      <c r="I3573">
        <v>0.29149691686957918</v>
      </c>
    </row>
    <row r="3574" spans="1:9" x14ac:dyDescent="0.3">
      <c r="A3574" s="11">
        <v>2014</v>
      </c>
      <c r="B3574" t="s">
        <v>169</v>
      </c>
      <c r="C3574" t="str">
        <f>VLOOKUP(B3574,'REFERENCE SHEET'!B:C,2,FALSE)</f>
        <v>FNV CN EQUITY</v>
      </c>
      <c r="D3574" t="s">
        <v>170</v>
      </c>
      <c r="E3574">
        <v>4</v>
      </c>
      <c r="F3574" t="s">
        <v>10</v>
      </c>
      <c r="G3574" t="s">
        <v>13</v>
      </c>
      <c r="H3574" t="s">
        <v>20</v>
      </c>
      <c r="I3574">
        <v>0.14436060938311501</v>
      </c>
    </row>
    <row r="3575" spans="1:9" x14ac:dyDescent="0.3">
      <c r="A3575" s="11">
        <v>2014</v>
      </c>
      <c r="B3575" t="s">
        <v>169</v>
      </c>
      <c r="C3575" t="str">
        <f>VLOOKUP(B3575,'REFERENCE SHEET'!B:C,2,FALSE)</f>
        <v>FNV CN EQUITY</v>
      </c>
      <c r="D3575" t="s">
        <v>170</v>
      </c>
      <c r="E3575">
        <v>5</v>
      </c>
      <c r="F3575" t="s">
        <v>10</v>
      </c>
      <c r="G3575" t="s">
        <v>15</v>
      </c>
      <c r="H3575" t="s">
        <v>24</v>
      </c>
      <c r="I3575">
        <v>0.6784512557976724</v>
      </c>
    </row>
    <row r="3576" spans="1:9" x14ac:dyDescent="0.3">
      <c r="A3576" s="11">
        <v>2014</v>
      </c>
      <c r="B3576" t="s">
        <v>169</v>
      </c>
      <c r="C3576" t="str">
        <f>VLOOKUP(B3576,'REFERENCE SHEET'!B:C,2,FALSE)</f>
        <v>FNV CN EQUITY</v>
      </c>
      <c r="D3576" t="s">
        <v>170</v>
      </c>
      <c r="E3576">
        <v>6</v>
      </c>
      <c r="F3576" t="s">
        <v>10</v>
      </c>
      <c r="G3576" t="s">
        <v>16</v>
      </c>
      <c r="H3576" t="s">
        <v>26</v>
      </c>
      <c r="I3576">
        <v>0.18407110779992159</v>
      </c>
    </row>
    <row r="3577" spans="1:9" x14ac:dyDescent="0.3">
      <c r="A3577" s="11">
        <v>2015</v>
      </c>
      <c r="B3577" t="s">
        <v>169</v>
      </c>
      <c r="C3577" t="str">
        <f>VLOOKUP(B3577,'REFERENCE SHEET'!B:C,2,FALSE)</f>
        <v>FNV CN EQUITY</v>
      </c>
      <c r="D3577" t="s">
        <v>170</v>
      </c>
      <c r="E3577">
        <v>2</v>
      </c>
      <c r="F3577" t="s">
        <v>10</v>
      </c>
      <c r="G3577" t="s">
        <v>11</v>
      </c>
      <c r="H3577" t="s">
        <v>19</v>
      </c>
      <c r="I3577">
        <v>0.26127038735619545</v>
      </c>
    </row>
    <row r="3578" spans="1:9" x14ac:dyDescent="0.3">
      <c r="A3578" s="11">
        <v>2015</v>
      </c>
      <c r="B3578" t="s">
        <v>169</v>
      </c>
      <c r="C3578" t="str">
        <f>VLOOKUP(B3578,'REFERENCE SHEET'!B:C,2,FALSE)</f>
        <v>FNV CN EQUITY</v>
      </c>
      <c r="D3578" t="s">
        <v>170</v>
      </c>
      <c r="E3578">
        <v>4</v>
      </c>
      <c r="F3578" t="s">
        <v>10</v>
      </c>
      <c r="G3578" t="s">
        <v>13</v>
      </c>
      <c r="H3578" t="s">
        <v>20</v>
      </c>
      <c r="I3578">
        <v>0.15221241159816609</v>
      </c>
    </row>
    <row r="3579" spans="1:9" x14ac:dyDescent="0.3">
      <c r="A3579" s="11">
        <v>2015</v>
      </c>
      <c r="B3579" t="s">
        <v>169</v>
      </c>
      <c r="C3579" t="str">
        <f>VLOOKUP(B3579,'REFERENCE SHEET'!B:C,2,FALSE)</f>
        <v>FNV CN EQUITY</v>
      </c>
      <c r="D3579" t="s">
        <v>170</v>
      </c>
      <c r="E3579">
        <v>5</v>
      </c>
      <c r="F3579" t="s">
        <v>10</v>
      </c>
      <c r="G3579" t="s">
        <v>15</v>
      </c>
      <c r="H3579" t="s">
        <v>12</v>
      </c>
      <c r="I3579">
        <v>0.57021040974529369</v>
      </c>
    </row>
    <row r="3580" spans="1:9" x14ac:dyDescent="0.3">
      <c r="A3580" s="11">
        <v>2015</v>
      </c>
      <c r="B3580" t="s">
        <v>169</v>
      </c>
      <c r="C3580" t="str">
        <f>VLOOKUP(B3580,'REFERENCE SHEET'!B:C,2,FALSE)</f>
        <v>FNV CN EQUITY</v>
      </c>
      <c r="D3580" t="s">
        <v>170</v>
      </c>
      <c r="E3580">
        <v>6</v>
      </c>
      <c r="F3580" t="s">
        <v>10</v>
      </c>
      <c r="G3580" t="s">
        <v>16</v>
      </c>
      <c r="H3580" t="s">
        <v>26</v>
      </c>
      <c r="I3580">
        <v>0.16814412876478499</v>
      </c>
    </row>
    <row r="3581" spans="1:9" x14ac:dyDescent="0.3">
      <c r="A3581" s="11">
        <v>2016</v>
      </c>
      <c r="B3581" t="s">
        <v>169</v>
      </c>
      <c r="C3581" t="str">
        <f>VLOOKUP(B3581,'REFERENCE SHEET'!B:C,2,FALSE)</f>
        <v>FNV CN EQUITY</v>
      </c>
      <c r="D3581" t="s">
        <v>170</v>
      </c>
      <c r="E3581">
        <v>2</v>
      </c>
      <c r="F3581" t="s">
        <v>10</v>
      </c>
      <c r="G3581" t="s">
        <v>11</v>
      </c>
      <c r="H3581" t="s">
        <v>19</v>
      </c>
      <c r="I3581">
        <v>0.29194078224767783</v>
      </c>
    </row>
    <row r="3582" spans="1:9" x14ac:dyDescent="0.3">
      <c r="A3582" s="11">
        <v>2016</v>
      </c>
      <c r="B3582" t="s">
        <v>169</v>
      </c>
      <c r="C3582" t="str">
        <f>VLOOKUP(B3582,'REFERENCE SHEET'!B:C,2,FALSE)</f>
        <v>FNV CN EQUITY</v>
      </c>
      <c r="D3582" t="s">
        <v>170</v>
      </c>
      <c r="E3582">
        <v>4</v>
      </c>
      <c r="F3582" t="s">
        <v>10</v>
      </c>
      <c r="G3582" t="s">
        <v>13</v>
      </c>
      <c r="H3582" t="s">
        <v>20</v>
      </c>
      <c r="I3582">
        <v>0.14364440379443588</v>
      </c>
    </row>
    <row r="3583" spans="1:9" x14ac:dyDescent="0.3">
      <c r="A3583" s="11">
        <v>2016</v>
      </c>
      <c r="B3583" t="s">
        <v>169</v>
      </c>
      <c r="C3583" t="str">
        <f>VLOOKUP(B3583,'REFERENCE SHEET'!B:C,2,FALSE)</f>
        <v>FNV CN EQUITY</v>
      </c>
      <c r="D3583" t="s">
        <v>170</v>
      </c>
      <c r="E3583">
        <v>5</v>
      </c>
      <c r="F3583" t="s">
        <v>10</v>
      </c>
      <c r="G3583" t="s">
        <v>15</v>
      </c>
      <c r="H3583" t="s">
        <v>24</v>
      </c>
      <c r="I3583">
        <v>0.69564755838641223</v>
      </c>
    </row>
    <row r="3584" spans="1:9" x14ac:dyDescent="0.3">
      <c r="A3584" s="11">
        <v>2016</v>
      </c>
      <c r="B3584" t="s">
        <v>169</v>
      </c>
      <c r="C3584" t="str">
        <f>VLOOKUP(B3584,'REFERENCE SHEET'!B:C,2,FALSE)</f>
        <v>FNV CN EQUITY</v>
      </c>
      <c r="D3584" t="s">
        <v>170</v>
      </c>
      <c r="E3584">
        <v>6</v>
      </c>
      <c r="F3584" t="s">
        <v>10</v>
      </c>
      <c r="G3584" t="s">
        <v>16</v>
      </c>
      <c r="H3584" t="s">
        <v>26</v>
      </c>
      <c r="I3584">
        <v>0.17530771762382771</v>
      </c>
    </row>
    <row r="3585" spans="1:9" x14ac:dyDescent="0.3">
      <c r="A3585" s="11">
        <v>2017</v>
      </c>
      <c r="B3585" t="s">
        <v>169</v>
      </c>
      <c r="C3585" t="str">
        <f>VLOOKUP(B3585,'REFERENCE SHEET'!B:C,2,FALSE)</f>
        <v>FNV CN EQUITY</v>
      </c>
      <c r="D3585" t="s">
        <v>170</v>
      </c>
      <c r="E3585">
        <v>2</v>
      </c>
      <c r="F3585" t="s">
        <v>10</v>
      </c>
      <c r="G3585" t="s">
        <v>11</v>
      </c>
      <c r="H3585" t="s">
        <v>19</v>
      </c>
      <c r="I3585">
        <v>0.30148847501041048</v>
      </c>
    </row>
    <row r="3586" spans="1:9" x14ac:dyDescent="0.3">
      <c r="A3586" s="11">
        <v>2017</v>
      </c>
      <c r="B3586" t="s">
        <v>169</v>
      </c>
      <c r="C3586" t="str">
        <f>VLOOKUP(B3586,'REFERENCE SHEET'!B:C,2,FALSE)</f>
        <v>FNV CN EQUITY</v>
      </c>
      <c r="D3586" t="s">
        <v>170</v>
      </c>
      <c r="E3586">
        <v>4</v>
      </c>
      <c r="F3586" t="s">
        <v>10</v>
      </c>
      <c r="G3586" t="s">
        <v>13</v>
      </c>
      <c r="H3586" t="s">
        <v>26</v>
      </c>
      <c r="I3586">
        <v>0.19300421696333173</v>
      </c>
    </row>
    <row r="3587" spans="1:9" x14ac:dyDescent="0.3">
      <c r="A3587" s="11">
        <v>2017</v>
      </c>
      <c r="B3587" t="s">
        <v>169</v>
      </c>
      <c r="C3587" t="str">
        <f>VLOOKUP(B3587,'REFERENCE SHEET'!B:C,2,FALSE)</f>
        <v>FNV CN EQUITY</v>
      </c>
      <c r="D3587" t="s">
        <v>170</v>
      </c>
      <c r="E3587">
        <v>5</v>
      </c>
      <c r="F3587" t="s">
        <v>10</v>
      </c>
      <c r="G3587" t="s">
        <v>15</v>
      </c>
      <c r="H3587" t="s">
        <v>24</v>
      </c>
      <c r="I3587">
        <v>0.66927899686520409</v>
      </c>
    </row>
    <row r="3588" spans="1:9" x14ac:dyDescent="0.3">
      <c r="A3588" s="11">
        <v>2017</v>
      </c>
      <c r="B3588" t="s">
        <v>169</v>
      </c>
      <c r="C3588" t="str">
        <f>VLOOKUP(B3588,'REFERENCE SHEET'!B:C,2,FALSE)</f>
        <v>FNV CN EQUITY</v>
      </c>
      <c r="D3588" t="s">
        <v>170</v>
      </c>
      <c r="E3588">
        <v>6</v>
      </c>
      <c r="F3588" t="s">
        <v>10</v>
      </c>
      <c r="G3588" t="s">
        <v>16</v>
      </c>
      <c r="H3588" t="s">
        <v>26</v>
      </c>
      <c r="I3588">
        <v>0.17195167718764257</v>
      </c>
    </row>
    <row r="3589" spans="1:9" x14ac:dyDescent="0.3">
      <c r="A3589" s="11">
        <v>2018</v>
      </c>
      <c r="B3589" t="s">
        <v>169</v>
      </c>
      <c r="C3589" t="str">
        <f>VLOOKUP(B3589,'REFERENCE SHEET'!B:C,2,FALSE)</f>
        <v>FNV CN EQUITY</v>
      </c>
      <c r="D3589" t="s">
        <v>170</v>
      </c>
      <c r="E3589">
        <v>2</v>
      </c>
      <c r="F3589" t="s">
        <v>10</v>
      </c>
      <c r="G3589" t="s">
        <v>11</v>
      </c>
      <c r="H3589" t="s">
        <v>25</v>
      </c>
      <c r="I3589">
        <v>0.43698023558912741</v>
      </c>
    </row>
    <row r="3590" spans="1:9" x14ac:dyDescent="0.3">
      <c r="A3590" s="11">
        <v>2018</v>
      </c>
      <c r="B3590" t="s">
        <v>169</v>
      </c>
      <c r="C3590" t="str">
        <f>VLOOKUP(B3590,'REFERENCE SHEET'!B:C,2,FALSE)</f>
        <v>FNV CN EQUITY</v>
      </c>
      <c r="D3590" t="s">
        <v>170</v>
      </c>
      <c r="E3590">
        <v>4</v>
      </c>
      <c r="F3590" t="s">
        <v>10</v>
      </c>
      <c r="G3590" t="s">
        <v>13</v>
      </c>
      <c r="H3590" t="s">
        <v>26</v>
      </c>
      <c r="I3590">
        <v>0.23549997574993334</v>
      </c>
    </row>
    <row r="3591" spans="1:9" x14ac:dyDescent="0.3">
      <c r="A3591" s="11">
        <v>2018</v>
      </c>
      <c r="B3591" t="s">
        <v>169</v>
      </c>
      <c r="C3591" t="str">
        <f>VLOOKUP(B3591,'REFERENCE SHEET'!B:C,2,FALSE)</f>
        <v>FNV CN EQUITY</v>
      </c>
      <c r="D3591" t="s">
        <v>170</v>
      </c>
      <c r="E3591">
        <v>5</v>
      </c>
      <c r="F3591" t="s">
        <v>10</v>
      </c>
      <c r="G3591" t="s">
        <v>15</v>
      </c>
      <c r="H3591" t="s">
        <v>24</v>
      </c>
      <c r="I3591">
        <v>0.71807639979068572</v>
      </c>
    </row>
    <row r="3592" spans="1:9" x14ac:dyDescent="0.3">
      <c r="A3592" s="11">
        <v>2018</v>
      </c>
      <c r="B3592" t="s">
        <v>169</v>
      </c>
      <c r="C3592" t="str">
        <f>VLOOKUP(B3592,'REFERENCE SHEET'!B:C,2,FALSE)</f>
        <v>FNV CN EQUITY</v>
      </c>
      <c r="D3592" t="s">
        <v>170</v>
      </c>
      <c r="E3592">
        <v>6</v>
      </c>
      <c r="F3592" t="s">
        <v>10</v>
      </c>
      <c r="G3592" t="s">
        <v>16</v>
      </c>
      <c r="H3592" t="s">
        <v>25</v>
      </c>
      <c r="I3592">
        <v>0.44167378637635268</v>
      </c>
    </row>
    <row r="3593" spans="1:9" x14ac:dyDescent="0.3">
      <c r="A3593" s="11">
        <v>2019</v>
      </c>
      <c r="B3593" t="s">
        <v>169</v>
      </c>
      <c r="C3593" t="str">
        <f>VLOOKUP(B3593,'REFERENCE SHEET'!B:C,2,FALSE)</f>
        <v>FNV CN EQUITY</v>
      </c>
      <c r="D3593" t="s">
        <v>170</v>
      </c>
      <c r="E3593">
        <v>2</v>
      </c>
      <c r="F3593" t="s">
        <v>10</v>
      </c>
      <c r="G3593" t="s">
        <v>11</v>
      </c>
      <c r="H3593" t="s">
        <v>14</v>
      </c>
      <c r="I3593">
        <v>0.58443415653626352</v>
      </c>
    </row>
    <row r="3594" spans="1:9" x14ac:dyDescent="0.3">
      <c r="A3594" s="11">
        <v>2019</v>
      </c>
      <c r="B3594" t="s">
        <v>169</v>
      </c>
      <c r="C3594" t="str">
        <f>VLOOKUP(B3594,'REFERENCE SHEET'!B:C,2,FALSE)</f>
        <v>FNV CN EQUITY</v>
      </c>
      <c r="D3594" t="s">
        <v>170</v>
      </c>
      <c r="E3594">
        <v>4</v>
      </c>
      <c r="F3594" t="s">
        <v>10</v>
      </c>
      <c r="G3594" t="s">
        <v>13</v>
      </c>
      <c r="H3594" t="s">
        <v>21</v>
      </c>
      <c r="I3594">
        <v>0.39679972839299898</v>
      </c>
    </row>
    <row r="3595" spans="1:9" x14ac:dyDescent="0.3">
      <c r="A3595" s="11">
        <v>2019</v>
      </c>
      <c r="B3595" t="s">
        <v>169</v>
      </c>
      <c r="C3595" t="str">
        <f>VLOOKUP(B3595,'REFERENCE SHEET'!B:C,2,FALSE)</f>
        <v>FNV CN EQUITY</v>
      </c>
      <c r="D3595" t="s">
        <v>170</v>
      </c>
      <c r="E3595">
        <v>5</v>
      </c>
      <c r="F3595" t="s">
        <v>10</v>
      </c>
      <c r="G3595" t="s">
        <v>15</v>
      </c>
      <c r="H3595" t="s">
        <v>24</v>
      </c>
      <c r="I3595">
        <v>0.74153114642381446</v>
      </c>
    </row>
    <row r="3596" spans="1:9" x14ac:dyDescent="0.3">
      <c r="A3596" s="11">
        <v>2019</v>
      </c>
      <c r="B3596" t="s">
        <v>169</v>
      </c>
      <c r="C3596" t="str">
        <f>VLOOKUP(B3596,'REFERENCE SHEET'!B:C,2,FALSE)</f>
        <v>FNV CN EQUITY</v>
      </c>
      <c r="D3596" t="s">
        <v>170</v>
      </c>
      <c r="E3596">
        <v>6</v>
      </c>
      <c r="F3596" t="s">
        <v>10</v>
      </c>
      <c r="G3596" t="s">
        <v>16</v>
      </c>
      <c r="H3596" t="s">
        <v>14</v>
      </c>
      <c r="I3596">
        <v>0.65267898460813745</v>
      </c>
    </row>
    <row r="3597" spans="1:9" x14ac:dyDescent="0.3">
      <c r="A3597" s="11">
        <v>2020</v>
      </c>
      <c r="B3597" t="s">
        <v>169</v>
      </c>
      <c r="C3597" t="str">
        <f>VLOOKUP(B3597,'REFERENCE SHEET'!B:C,2,FALSE)</f>
        <v>FNV CN EQUITY</v>
      </c>
      <c r="D3597" t="s">
        <v>170</v>
      </c>
      <c r="E3597">
        <v>2</v>
      </c>
      <c r="F3597" t="s">
        <v>10</v>
      </c>
      <c r="G3597" t="s">
        <v>11</v>
      </c>
      <c r="H3597" t="s">
        <v>14</v>
      </c>
      <c r="I3597">
        <v>0.65299245985247434</v>
      </c>
    </row>
    <row r="3598" spans="1:9" x14ac:dyDescent="0.3">
      <c r="A3598" s="11">
        <v>2020</v>
      </c>
      <c r="B3598" t="s">
        <v>169</v>
      </c>
      <c r="C3598" t="str">
        <f>VLOOKUP(B3598,'REFERENCE SHEET'!B:C,2,FALSE)</f>
        <v>FNV CN EQUITY</v>
      </c>
      <c r="D3598" t="s">
        <v>170</v>
      </c>
      <c r="E3598">
        <v>4</v>
      </c>
      <c r="F3598" t="s">
        <v>10</v>
      </c>
      <c r="G3598" t="s">
        <v>13</v>
      </c>
      <c r="H3598" t="s">
        <v>12</v>
      </c>
      <c r="I3598">
        <v>0.57264825819217258</v>
      </c>
    </row>
    <row r="3599" spans="1:9" x14ac:dyDescent="0.3">
      <c r="A3599" s="11">
        <v>2020</v>
      </c>
      <c r="B3599" t="s">
        <v>169</v>
      </c>
      <c r="C3599" t="str">
        <f>VLOOKUP(B3599,'REFERENCE SHEET'!B:C,2,FALSE)</f>
        <v>FNV CN EQUITY</v>
      </c>
      <c r="D3599" t="s">
        <v>170</v>
      </c>
      <c r="E3599">
        <v>5</v>
      </c>
      <c r="F3599" t="s">
        <v>10</v>
      </c>
      <c r="G3599" t="s">
        <v>15</v>
      </c>
      <c r="H3599" t="s">
        <v>24</v>
      </c>
      <c r="I3599">
        <v>0.6883799866501924</v>
      </c>
    </row>
    <row r="3600" spans="1:9" x14ac:dyDescent="0.3">
      <c r="A3600" s="11">
        <v>2020</v>
      </c>
      <c r="B3600" t="s">
        <v>169</v>
      </c>
      <c r="C3600" t="str">
        <f>VLOOKUP(B3600,'REFERENCE SHEET'!B:C,2,FALSE)</f>
        <v>FNV CN EQUITY</v>
      </c>
      <c r="D3600" t="s">
        <v>170</v>
      </c>
      <c r="E3600">
        <v>6</v>
      </c>
      <c r="F3600" t="s">
        <v>10</v>
      </c>
      <c r="G3600" t="s">
        <v>16</v>
      </c>
      <c r="H3600" t="s">
        <v>24</v>
      </c>
      <c r="I3600">
        <v>0.70166720291948592</v>
      </c>
    </row>
    <row r="3601" spans="1:9" x14ac:dyDescent="0.3">
      <c r="A3601" s="11">
        <v>2021</v>
      </c>
      <c r="B3601" t="s">
        <v>169</v>
      </c>
      <c r="C3601" t="str">
        <f>VLOOKUP(B3601,'REFERENCE SHEET'!B:C,2,FALSE)</f>
        <v>FNV CN EQUITY</v>
      </c>
      <c r="D3601" t="s">
        <v>170</v>
      </c>
      <c r="E3601">
        <v>2</v>
      </c>
      <c r="F3601" t="s">
        <v>10</v>
      </c>
      <c r="G3601" t="s">
        <v>11</v>
      </c>
      <c r="H3601" t="s">
        <v>24</v>
      </c>
      <c r="I3601">
        <v>0.67103639211312982</v>
      </c>
    </row>
    <row r="3602" spans="1:9" x14ac:dyDescent="0.3">
      <c r="A3602" s="11">
        <v>2021</v>
      </c>
      <c r="B3602" t="s">
        <v>169</v>
      </c>
      <c r="C3602" t="str">
        <f>VLOOKUP(B3602,'REFERENCE SHEET'!B:C,2,FALSE)</f>
        <v>FNV CN EQUITY</v>
      </c>
      <c r="D3602" t="s">
        <v>170</v>
      </c>
      <c r="E3602">
        <v>4</v>
      </c>
      <c r="F3602" t="s">
        <v>10</v>
      </c>
      <c r="G3602" t="s">
        <v>13</v>
      </c>
      <c r="H3602" t="s">
        <v>12</v>
      </c>
      <c r="I3602">
        <v>0.56051547723244211</v>
      </c>
    </row>
    <row r="3603" spans="1:9" x14ac:dyDescent="0.3">
      <c r="A3603" s="11">
        <v>2021</v>
      </c>
      <c r="B3603" t="s">
        <v>169</v>
      </c>
      <c r="C3603" t="str">
        <f>VLOOKUP(B3603,'REFERENCE SHEET'!B:C,2,FALSE)</f>
        <v>FNV CN EQUITY</v>
      </c>
      <c r="D3603" t="s">
        <v>170</v>
      </c>
      <c r="E3603">
        <v>5</v>
      </c>
      <c r="F3603" t="s">
        <v>10</v>
      </c>
      <c r="G3603" t="s">
        <v>15</v>
      </c>
      <c r="H3603" t="s">
        <v>22</v>
      </c>
      <c r="I3603">
        <v>0.75558423996557877</v>
      </c>
    </row>
    <row r="3604" spans="1:9" x14ac:dyDescent="0.3">
      <c r="A3604" s="11">
        <v>2021</v>
      </c>
      <c r="B3604" t="s">
        <v>169</v>
      </c>
      <c r="C3604" t="str">
        <f>VLOOKUP(B3604,'REFERENCE SHEET'!B:C,2,FALSE)</f>
        <v>FNV CN EQUITY</v>
      </c>
      <c r="D3604" t="s">
        <v>170</v>
      </c>
      <c r="E3604">
        <v>6</v>
      </c>
      <c r="F3604" t="s">
        <v>10</v>
      </c>
      <c r="G3604" t="s">
        <v>16</v>
      </c>
      <c r="H3604" t="s">
        <v>24</v>
      </c>
      <c r="I3604">
        <v>0.7161068444038976</v>
      </c>
    </row>
    <row r="3605" spans="1:9" x14ac:dyDescent="0.3">
      <c r="A3605" s="11">
        <v>2022</v>
      </c>
      <c r="B3605" t="s">
        <v>169</v>
      </c>
      <c r="C3605" t="str">
        <f>VLOOKUP(B3605,'REFERENCE SHEET'!B:C,2,FALSE)</f>
        <v>FNV CN EQUITY</v>
      </c>
      <c r="D3605" t="s">
        <v>170</v>
      </c>
      <c r="E3605">
        <v>2</v>
      </c>
      <c r="F3605" t="s">
        <v>10</v>
      </c>
      <c r="G3605" t="s">
        <v>11</v>
      </c>
      <c r="H3605" t="s">
        <v>24</v>
      </c>
      <c r="I3605">
        <v>0.66933507445526919</v>
      </c>
    </row>
    <row r="3606" spans="1:9" x14ac:dyDescent="0.3">
      <c r="A3606" s="11">
        <v>2022</v>
      </c>
      <c r="B3606" t="s">
        <v>169</v>
      </c>
      <c r="C3606" t="str">
        <f>VLOOKUP(B3606,'REFERENCE SHEET'!B:C,2,FALSE)</f>
        <v>FNV CN EQUITY</v>
      </c>
      <c r="D3606" t="s">
        <v>170</v>
      </c>
      <c r="E3606">
        <v>4</v>
      </c>
      <c r="F3606" t="s">
        <v>10</v>
      </c>
      <c r="G3606" t="s">
        <v>13</v>
      </c>
      <c r="H3606" t="s">
        <v>24</v>
      </c>
      <c r="I3606">
        <v>0.67311934379336791</v>
      </c>
    </row>
    <row r="3607" spans="1:9" x14ac:dyDescent="0.3">
      <c r="A3607" s="11">
        <v>2022</v>
      </c>
      <c r="B3607" t="s">
        <v>169</v>
      </c>
      <c r="C3607" t="str">
        <f>VLOOKUP(B3607,'REFERENCE SHEET'!B:C,2,FALSE)</f>
        <v>FNV CN EQUITY</v>
      </c>
      <c r="D3607" t="s">
        <v>170</v>
      </c>
      <c r="E3607">
        <v>5</v>
      </c>
      <c r="F3607" t="s">
        <v>10</v>
      </c>
      <c r="G3607" t="s">
        <v>15</v>
      </c>
      <c r="H3607" t="s">
        <v>12</v>
      </c>
      <c r="I3607">
        <v>0.55374205034214363</v>
      </c>
    </row>
    <row r="3608" spans="1:9" x14ac:dyDescent="0.3">
      <c r="A3608" s="11">
        <v>2022</v>
      </c>
      <c r="B3608" t="s">
        <v>169</v>
      </c>
      <c r="C3608" t="str">
        <f>VLOOKUP(B3608,'REFERENCE SHEET'!B:C,2,FALSE)</f>
        <v>FNV CN EQUITY</v>
      </c>
      <c r="D3608" t="s">
        <v>170</v>
      </c>
      <c r="E3608">
        <v>6</v>
      </c>
      <c r="F3608" t="s">
        <v>10</v>
      </c>
      <c r="G3608" t="s">
        <v>16</v>
      </c>
      <c r="H3608" t="s">
        <v>24</v>
      </c>
      <c r="I3608">
        <v>0.73655677903538075</v>
      </c>
    </row>
    <row r="3609" spans="1:9" x14ac:dyDescent="0.3">
      <c r="A3609" s="11">
        <v>2023</v>
      </c>
      <c r="B3609" t="s">
        <v>169</v>
      </c>
      <c r="C3609" t="str">
        <f>VLOOKUP(B3609,'REFERENCE SHEET'!B:C,2,FALSE)</f>
        <v>FNV CN EQUITY</v>
      </c>
      <c r="D3609" t="s">
        <v>170</v>
      </c>
      <c r="E3609">
        <v>2</v>
      </c>
      <c r="F3609" t="s">
        <v>10</v>
      </c>
      <c r="G3609" t="s">
        <v>11</v>
      </c>
      <c r="H3609" t="s">
        <v>24</v>
      </c>
      <c r="I3609">
        <v>0.69681878549491627</v>
      </c>
    </row>
    <row r="3610" spans="1:9" x14ac:dyDescent="0.3">
      <c r="A3610" s="11">
        <v>2023</v>
      </c>
      <c r="B3610" t="s">
        <v>169</v>
      </c>
      <c r="C3610" t="str">
        <f>VLOOKUP(B3610,'REFERENCE SHEET'!B:C,2,FALSE)</f>
        <v>FNV CN EQUITY</v>
      </c>
      <c r="D3610" t="s">
        <v>170</v>
      </c>
      <c r="E3610">
        <v>4</v>
      </c>
      <c r="F3610" t="s">
        <v>10</v>
      </c>
      <c r="G3610" t="s">
        <v>13</v>
      </c>
      <c r="H3610" t="s">
        <v>24</v>
      </c>
      <c r="I3610">
        <v>0.70423627870979488</v>
      </c>
    </row>
    <row r="3611" spans="1:9" x14ac:dyDescent="0.3">
      <c r="A3611" s="11">
        <v>2023</v>
      </c>
      <c r="B3611" t="s">
        <v>169</v>
      </c>
      <c r="C3611" t="str">
        <f>VLOOKUP(B3611,'REFERENCE SHEET'!B:C,2,FALSE)</f>
        <v>FNV CN EQUITY</v>
      </c>
      <c r="D3611" t="s">
        <v>170</v>
      </c>
      <c r="E3611">
        <v>5</v>
      </c>
      <c r="F3611" t="s">
        <v>10</v>
      </c>
      <c r="G3611" t="s">
        <v>15</v>
      </c>
      <c r="H3611" t="s">
        <v>14</v>
      </c>
      <c r="I3611">
        <v>0.64791783176950635</v>
      </c>
    </row>
    <row r="3612" spans="1:9" x14ac:dyDescent="0.3">
      <c r="A3612" s="11">
        <v>2023</v>
      </c>
      <c r="B3612" t="s">
        <v>169</v>
      </c>
      <c r="C3612" t="str">
        <f>VLOOKUP(B3612,'REFERENCE SHEET'!B:C,2,FALSE)</f>
        <v>FNV CN EQUITY</v>
      </c>
      <c r="D3612" t="s">
        <v>170</v>
      </c>
      <c r="E3612">
        <v>6</v>
      </c>
      <c r="F3612" t="s">
        <v>10</v>
      </c>
      <c r="G3612" t="s">
        <v>16</v>
      </c>
      <c r="H3612" t="s">
        <v>24</v>
      </c>
      <c r="I3612">
        <v>0.72016949200723812</v>
      </c>
    </row>
    <row r="3613" spans="1:9" x14ac:dyDescent="0.3">
      <c r="A3613" s="11">
        <v>2024</v>
      </c>
      <c r="B3613" t="s">
        <v>169</v>
      </c>
      <c r="C3613" t="str">
        <f>VLOOKUP(B3613,'REFERENCE SHEET'!B:C,2,FALSE)</f>
        <v>FNV CN EQUITY</v>
      </c>
      <c r="D3613" t="s">
        <v>170</v>
      </c>
      <c r="E3613">
        <v>2</v>
      </c>
      <c r="F3613" t="s">
        <v>10</v>
      </c>
      <c r="G3613" t="s">
        <v>11</v>
      </c>
      <c r="H3613" t="s">
        <v>24</v>
      </c>
      <c r="I3613">
        <v>0.67971585825260772</v>
      </c>
    </row>
    <row r="3614" spans="1:9" x14ac:dyDescent="0.3">
      <c r="A3614" s="11">
        <v>2024</v>
      </c>
      <c r="B3614" t="s">
        <v>169</v>
      </c>
      <c r="C3614" t="str">
        <f>VLOOKUP(B3614,'REFERENCE SHEET'!B:C,2,FALSE)</f>
        <v>FNV CN EQUITY</v>
      </c>
      <c r="D3614" t="s">
        <v>170</v>
      </c>
      <c r="E3614">
        <v>4</v>
      </c>
      <c r="F3614" t="s">
        <v>10</v>
      </c>
      <c r="G3614" t="s">
        <v>13</v>
      </c>
      <c r="H3614" t="s">
        <v>24</v>
      </c>
      <c r="I3614">
        <v>0.67392706074126396</v>
      </c>
    </row>
    <row r="3615" spans="1:9" x14ac:dyDescent="0.3">
      <c r="A3615" s="11">
        <v>2024</v>
      </c>
      <c r="B3615" t="s">
        <v>169</v>
      </c>
      <c r="C3615" t="str">
        <f>VLOOKUP(B3615,'REFERENCE SHEET'!B:C,2,FALSE)</f>
        <v>FNV CN EQUITY</v>
      </c>
      <c r="D3615" t="s">
        <v>170</v>
      </c>
      <c r="E3615">
        <v>5</v>
      </c>
      <c r="F3615" t="s">
        <v>10</v>
      </c>
      <c r="G3615" t="s">
        <v>15</v>
      </c>
      <c r="H3615" t="s">
        <v>14</v>
      </c>
      <c r="I3615">
        <v>0.65959722222222217</v>
      </c>
    </row>
    <row r="3616" spans="1:9" x14ac:dyDescent="0.3">
      <c r="A3616" s="11">
        <v>2024</v>
      </c>
      <c r="B3616" t="s">
        <v>169</v>
      </c>
      <c r="C3616" t="str">
        <f>VLOOKUP(B3616,'REFERENCE SHEET'!B:C,2,FALSE)</f>
        <v>FNV CN EQUITY</v>
      </c>
      <c r="D3616" t="s">
        <v>170</v>
      </c>
      <c r="E3616">
        <v>6</v>
      </c>
      <c r="F3616" t="s">
        <v>10</v>
      </c>
      <c r="G3616" t="s">
        <v>16</v>
      </c>
      <c r="H3616" t="s">
        <v>24</v>
      </c>
      <c r="I3616">
        <v>0.69705438111157703</v>
      </c>
    </row>
    <row r="3617" spans="1:9" x14ac:dyDescent="0.3">
      <c r="A3617" s="11">
        <v>2023</v>
      </c>
      <c r="B3617" t="s">
        <v>996</v>
      </c>
      <c r="C3617" t="str">
        <f>VLOOKUP(B3617,'REFERENCE SHEET'!B:C,2,FALSE)</f>
        <v>FOM CN EQUITY</v>
      </c>
      <c r="D3617" t="s">
        <v>997</v>
      </c>
      <c r="E3617">
        <v>2</v>
      </c>
      <c r="F3617" t="s">
        <v>10</v>
      </c>
      <c r="G3617" t="s">
        <v>11</v>
      </c>
      <c r="H3617" t="s">
        <v>26</v>
      </c>
      <c r="I3617">
        <v>0.24098862598594006</v>
      </c>
    </row>
    <row r="3618" spans="1:9" x14ac:dyDescent="0.3">
      <c r="A3618" s="11">
        <v>2023</v>
      </c>
      <c r="B3618" t="s">
        <v>996</v>
      </c>
      <c r="C3618" t="str">
        <f>VLOOKUP(B3618,'REFERENCE SHEET'!B:C,2,FALSE)</f>
        <v>FOM CN EQUITY</v>
      </c>
      <c r="D3618" t="s">
        <v>997</v>
      </c>
      <c r="E3618">
        <v>4</v>
      </c>
      <c r="F3618" t="s">
        <v>10</v>
      </c>
      <c r="G3618" t="s">
        <v>13</v>
      </c>
      <c r="H3618" t="s">
        <v>20</v>
      </c>
      <c r="I3618">
        <v>0.12529066955158702</v>
      </c>
    </row>
    <row r="3619" spans="1:9" x14ac:dyDescent="0.3">
      <c r="A3619" s="11">
        <v>2023</v>
      </c>
      <c r="B3619" t="s">
        <v>996</v>
      </c>
      <c r="C3619" t="str">
        <f>VLOOKUP(B3619,'REFERENCE SHEET'!B:C,2,FALSE)</f>
        <v>FOM CN EQUITY</v>
      </c>
      <c r="D3619" t="s">
        <v>997</v>
      </c>
      <c r="E3619">
        <v>5</v>
      </c>
      <c r="F3619" t="s">
        <v>10</v>
      </c>
      <c r="G3619" t="s">
        <v>15</v>
      </c>
      <c r="H3619" t="s">
        <v>21</v>
      </c>
      <c r="I3619">
        <v>0.37826401402956422</v>
      </c>
    </row>
    <row r="3620" spans="1:9" x14ac:dyDescent="0.3">
      <c r="A3620" s="11">
        <v>2023</v>
      </c>
      <c r="B3620" t="s">
        <v>996</v>
      </c>
      <c r="C3620" t="str">
        <f>VLOOKUP(B3620,'REFERENCE SHEET'!B:C,2,FALSE)</f>
        <v>FOM CN EQUITY</v>
      </c>
      <c r="D3620" t="s">
        <v>997</v>
      </c>
      <c r="E3620">
        <v>6</v>
      </c>
      <c r="F3620" t="s">
        <v>10</v>
      </c>
      <c r="G3620" t="s">
        <v>16</v>
      </c>
      <c r="H3620" t="s">
        <v>19</v>
      </c>
      <c r="I3620">
        <v>0.25841405958665453</v>
      </c>
    </row>
    <row r="3621" spans="1:9" x14ac:dyDescent="0.3">
      <c r="A3621" s="11">
        <v>2024</v>
      </c>
      <c r="B3621" t="s">
        <v>996</v>
      </c>
      <c r="C3621" t="str">
        <f>VLOOKUP(B3621,'REFERENCE SHEET'!B:C,2,FALSE)</f>
        <v>FOM CN EQUITY</v>
      </c>
      <c r="D3621" t="s">
        <v>997</v>
      </c>
      <c r="E3621">
        <v>2</v>
      </c>
      <c r="F3621" t="s">
        <v>10</v>
      </c>
      <c r="G3621" t="s">
        <v>11</v>
      </c>
      <c r="H3621" t="s">
        <v>26</v>
      </c>
      <c r="I3621">
        <v>0.22364076263838864</v>
      </c>
    </row>
    <row r="3622" spans="1:9" x14ac:dyDescent="0.3">
      <c r="A3622" s="11">
        <v>2024</v>
      </c>
      <c r="B3622" t="s">
        <v>996</v>
      </c>
      <c r="C3622" t="str">
        <f>VLOOKUP(B3622,'REFERENCE SHEET'!B:C,2,FALSE)</f>
        <v>FOM CN EQUITY</v>
      </c>
      <c r="D3622" t="s">
        <v>997</v>
      </c>
      <c r="E3622">
        <v>4</v>
      </c>
      <c r="F3622" t="s">
        <v>10</v>
      </c>
      <c r="G3622" t="s">
        <v>13</v>
      </c>
      <c r="H3622" t="s">
        <v>20</v>
      </c>
      <c r="I3622">
        <v>0.12087242505227885</v>
      </c>
    </row>
    <row r="3623" spans="1:9" x14ac:dyDescent="0.3">
      <c r="A3623" s="11">
        <v>2024</v>
      </c>
      <c r="B3623" t="s">
        <v>996</v>
      </c>
      <c r="C3623" t="str">
        <f>VLOOKUP(B3623,'REFERENCE SHEET'!B:C,2,FALSE)</f>
        <v>FOM CN EQUITY</v>
      </c>
      <c r="D3623" t="s">
        <v>997</v>
      </c>
      <c r="E3623">
        <v>5</v>
      </c>
      <c r="F3623" t="s">
        <v>10</v>
      </c>
      <c r="G3623" t="s">
        <v>15</v>
      </c>
      <c r="H3623" t="s">
        <v>21</v>
      </c>
      <c r="I3623">
        <v>0.35745833333333327</v>
      </c>
    </row>
    <row r="3624" spans="1:9" x14ac:dyDescent="0.3">
      <c r="A3624" s="11">
        <v>2024</v>
      </c>
      <c r="B3624" t="s">
        <v>996</v>
      </c>
      <c r="C3624" t="str">
        <f>VLOOKUP(B3624,'REFERENCE SHEET'!B:C,2,FALSE)</f>
        <v>FOM CN EQUITY</v>
      </c>
      <c r="D3624" t="s">
        <v>997</v>
      </c>
      <c r="E3624">
        <v>6</v>
      </c>
      <c r="F3624" t="s">
        <v>10</v>
      </c>
      <c r="G3624" t="s">
        <v>16</v>
      </c>
      <c r="H3624" t="s">
        <v>26</v>
      </c>
      <c r="I3624">
        <v>0.23186811305237609</v>
      </c>
    </row>
    <row r="3625" spans="1:9" x14ac:dyDescent="0.3">
      <c r="A3625" s="11">
        <v>2014</v>
      </c>
      <c r="B3625" t="s">
        <v>171</v>
      </c>
      <c r="C3625" t="str">
        <f>VLOOKUP(B3625,'REFERENCE SHEET'!B:C,2,FALSE)</f>
        <v>FRU CN EQUITY</v>
      </c>
      <c r="D3625" t="s">
        <v>172</v>
      </c>
      <c r="E3625">
        <v>2</v>
      </c>
      <c r="F3625" t="s">
        <v>10</v>
      </c>
      <c r="G3625" t="s">
        <v>11</v>
      </c>
      <c r="H3625" t="s">
        <v>20</v>
      </c>
      <c r="I3625">
        <v>0.15464375048300139</v>
      </c>
    </row>
    <row r="3626" spans="1:9" x14ac:dyDescent="0.3">
      <c r="A3626" s="11">
        <v>2014</v>
      </c>
      <c r="B3626" t="s">
        <v>171</v>
      </c>
      <c r="C3626" t="str">
        <f>VLOOKUP(B3626,'REFERENCE SHEET'!B:C,2,FALSE)</f>
        <v>FRU CN EQUITY</v>
      </c>
      <c r="D3626" t="s">
        <v>172</v>
      </c>
      <c r="E3626">
        <v>4</v>
      </c>
      <c r="F3626" t="s">
        <v>10</v>
      </c>
      <c r="G3626" t="s">
        <v>13</v>
      </c>
      <c r="H3626" t="s">
        <v>35</v>
      </c>
      <c r="I3626">
        <v>6.735944976076555E-2</v>
      </c>
    </row>
    <row r="3627" spans="1:9" x14ac:dyDescent="0.3">
      <c r="A3627" s="11">
        <v>2014</v>
      </c>
      <c r="B3627" t="s">
        <v>171</v>
      </c>
      <c r="C3627" t="str">
        <f>VLOOKUP(B3627,'REFERENCE SHEET'!B:C,2,FALSE)</f>
        <v>FRU CN EQUITY</v>
      </c>
      <c r="D3627" t="s">
        <v>172</v>
      </c>
      <c r="E3627">
        <v>5</v>
      </c>
      <c r="F3627" t="s">
        <v>10</v>
      </c>
      <c r="G3627" t="s">
        <v>15</v>
      </c>
      <c r="H3627" t="s">
        <v>25</v>
      </c>
      <c r="I3627">
        <v>0.41922639362912423</v>
      </c>
    </row>
    <row r="3628" spans="1:9" x14ac:dyDescent="0.3">
      <c r="A3628" s="11">
        <v>2014</v>
      </c>
      <c r="B3628" t="s">
        <v>171</v>
      </c>
      <c r="C3628" t="str">
        <f>VLOOKUP(B3628,'REFERENCE SHEET'!B:C,2,FALSE)</f>
        <v>FRU CN EQUITY</v>
      </c>
      <c r="D3628" t="s">
        <v>172</v>
      </c>
      <c r="E3628">
        <v>6</v>
      </c>
      <c r="F3628" t="s">
        <v>10</v>
      </c>
      <c r="G3628" t="s">
        <v>16</v>
      </c>
      <c r="H3628" t="s">
        <v>35</v>
      </c>
      <c r="I3628">
        <v>7.8064870808136247E-2</v>
      </c>
    </row>
    <row r="3629" spans="1:9" x14ac:dyDescent="0.3">
      <c r="A3629" s="11">
        <v>2015</v>
      </c>
      <c r="B3629" t="s">
        <v>171</v>
      </c>
      <c r="C3629" t="str">
        <f>VLOOKUP(B3629,'REFERENCE SHEET'!B:C,2,FALSE)</f>
        <v>FRU CN EQUITY</v>
      </c>
      <c r="D3629" t="s">
        <v>172</v>
      </c>
      <c r="E3629">
        <v>2</v>
      </c>
      <c r="F3629" t="s">
        <v>10</v>
      </c>
      <c r="G3629" t="s">
        <v>11</v>
      </c>
      <c r="H3629" t="s">
        <v>26</v>
      </c>
      <c r="I3629">
        <v>0.19090614980980097</v>
      </c>
    </row>
    <row r="3630" spans="1:9" x14ac:dyDescent="0.3">
      <c r="A3630" s="11">
        <v>2015</v>
      </c>
      <c r="B3630" t="s">
        <v>171</v>
      </c>
      <c r="C3630" t="str">
        <f>VLOOKUP(B3630,'REFERENCE SHEET'!B:C,2,FALSE)</f>
        <v>FRU CN EQUITY</v>
      </c>
      <c r="D3630" t="s">
        <v>172</v>
      </c>
      <c r="E3630">
        <v>4</v>
      </c>
      <c r="F3630" t="s">
        <v>10</v>
      </c>
      <c r="G3630" t="s">
        <v>13</v>
      </c>
      <c r="H3630" t="s">
        <v>35</v>
      </c>
      <c r="I3630">
        <v>5.4674099485420243E-2</v>
      </c>
    </row>
    <row r="3631" spans="1:9" x14ac:dyDescent="0.3">
      <c r="A3631" s="11">
        <v>2015</v>
      </c>
      <c r="B3631" t="s">
        <v>171</v>
      </c>
      <c r="C3631" t="str">
        <f>VLOOKUP(B3631,'REFERENCE SHEET'!B:C,2,FALSE)</f>
        <v>FRU CN EQUITY</v>
      </c>
      <c r="D3631" t="s">
        <v>172</v>
      </c>
      <c r="E3631">
        <v>5</v>
      </c>
      <c r="F3631" t="s">
        <v>10</v>
      </c>
      <c r="G3631" t="s">
        <v>15</v>
      </c>
      <c r="H3631" t="s">
        <v>14</v>
      </c>
      <c r="I3631">
        <v>0.61561461794019967</v>
      </c>
    </row>
    <row r="3632" spans="1:9" x14ac:dyDescent="0.3">
      <c r="A3632" s="11">
        <v>2015</v>
      </c>
      <c r="B3632" t="s">
        <v>171</v>
      </c>
      <c r="C3632" t="str">
        <f>VLOOKUP(B3632,'REFERENCE SHEET'!B:C,2,FALSE)</f>
        <v>FRU CN EQUITY</v>
      </c>
      <c r="D3632" t="s">
        <v>172</v>
      </c>
      <c r="E3632">
        <v>6</v>
      </c>
      <c r="F3632" t="s">
        <v>10</v>
      </c>
      <c r="G3632" t="s">
        <v>16</v>
      </c>
      <c r="H3632" t="s">
        <v>35</v>
      </c>
      <c r="I3632">
        <v>6.4793181031498712E-2</v>
      </c>
    </row>
    <row r="3633" spans="1:9" x14ac:dyDescent="0.3">
      <c r="A3633" s="11">
        <v>2016</v>
      </c>
      <c r="B3633" t="s">
        <v>171</v>
      </c>
      <c r="C3633" t="str">
        <f>VLOOKUP(B3633,'REFERENCE SHEET'!B:C,2,FALSE)</f>
        <v>FRU CN EQUITY</v>
      </c>
      <c r="D3633" t="s">
        <v>172</v>
      </c>
      <c r="E3633">
        <v>2</v>
      </c>
      <c r="F3633" t="s">
        <v>10</v>
      </c>
      <c r="G3633" t="s">
        <v>11</v>
      </c>
      <c r="H3633" t="s">
        <v>26</v>
      </c>
      <c r="I3633">
        <v>0.21857738384239209</v>
      </c>
    </row>
    <row r="3634" spans="1:9" x14ac:dyDescent="0.3">
      <c r="A3634" s="11">
        <v>2016</v>
      </c>
      <c r="B3634" t="s">
        <v>171</v>
      </c>
      <c r="C3634" t="str">
        <f>VLOOKUP(B3634,'REFERENCE SHEET'!B:C,2,FALSE)</f>
        <v>FRU CN EQUITY</v>
      </c>
      <c r="D3634" t="s">
        <v>172</v>
      </c>
      <c r="E3634">
        <v>4</v>
      </c>
      <c r="F3634" t="s">
        <v>10</v>
      </c>
      <c r="G3634" t="s">
        <v>13</v>
      </c>
      <c r="H3634" t="s">
        <v>35</v>
      </c>
      <c r="I3634">
        <v>5.8297471759010219E-2</v>
      </c>
    </row>
    <row r="3635" spans="1:9" x14ac:dyDescent="0.3">
      <c r="A3635" s="11">
        <v>2016</v>
      </c>
      <c r="B3635" t="s">
        <v>171</v>
      </c>
      <c r="C3635" t="str">
        <f>VLOOKUP(B3635,'REFERENCE SHEET'!B:C,2,FALSE)</f>
        <v>FRU CN EQUITY</v>
      </c>
      <c r="D3635" t="s">
        <v>172</v>
      </c>
      <c r="E3635">
        <v>5</v>
      </c>
      <c r="F3635" t="s">
        <v>10</v>
      </c>
      <c r="G3635" t="s">
        <v>15</v>
      </c>
      <c r="H3635" t="s">
        <v>14</v>
      </c>
      <c r="I3635">
        <v>0.60498938428874771</v>
      </c>
    </row>
    <row r="3636" spans="1:9" x14ac:dyDescent="0.3">
      <c r="A3636" s="11">
        <v>2016</v>
      </c>
      <c r="B3636" t="s">
        <v>171</v>
      </c>
      <c r="C3636" t="str">
        <f>VLOOKUP(B3636,'REFERENCE SHEET'!B:C,2,FALSE)</f>
        <v>FRU CN EQUITY</v>
      </c>
      <c r="D3636" t="s">
        <v>172</v>
      </c>
      <c r="E3636">
        <v>6</v>
      </c>
      <c r="F3636" t="s">
        <v>10</v>
      </c>
      <c r="G3636" t="s">
        <v>16</v>
      </c>
      <c r="H3636" t="s">
        <v>20</v>
      </c>
      <c r="I3636">
        <v>0.13371675053918028</v>
      </c>
    </row>
    <row r="3637" spans="1:9" x14ac:dyDescent="0.3">
      <c r="A3637" s="11">
        <v>2017</v>
      </c>
      <c r="B3637" t="s">
        <v>171</v>
      </c>
      <c r="C3637" t="str">
        <f>VLOOKUP(B3637,'REFERENCE SHEET'!B:C,2,FALSE)</f>
        <v>FRU CN EQUITY</v>
      </c>
      <c r="D3637" t="s">
        <v>172</v>
      </c>
      <c r="E3637">
        <v>2</v>
      </c>
      <c r="F3637" t="s">
        <v>10</v>
      </c>
      <c r="G3637" t="s">
        <v>11</v>
      </c>
      <c r="H3637" t="s">
        <v>19</v>
      </c>
      <c r="I3637">
        <v>0.2557425727741115</v>
      </c>
    </row>
    <row r="3638" spans="1:9" x14ac:dyDescent="0.3">
      <c r="A3638" s="11">
        <v>2017</v>
      </c>
      <c r="B3638" t="s">
        <v>171</v>
      </c>
      <c r="C3638" t="str">
        <f>VLOOKUP(B3638,'REFERENCE SHEET'!B:C,2,FALSE)</f>
        <v>FRU CN EQUITY</v>
      </c>
      <c r="D3638" t="s">
        <v>172</v>
      </c>
      <c r="E3638">
        <v>4</v>
      </c>
      <c r="F3638" t="s">
        <v>10</v>
      </c>
      <c r="G3638" t="s">
        <v>13</v>
      </c>
      <c r="H3638" t="s">
        <v>35</v>
      </c>
      <c r="I3638">
        <v>5.8060109289617488E-2</v>
      </c>
    </row>
    <row r="3639" spans="1:9" x14ac:dyDescent="0.3">
      <c r="A3639" s="11">
        <v>2017</v>
      </c>
      <c r="B3639" t="s">
        <v>171</v>
      </c>
      <c r="C3639" t="str">
        <f>VLOOKUP(B3639,'REFERENCE SHEET'!B:C,2,FALSE)</f>
        <v>FRU CN EQUITY</v>
      </c>
      <c r="D3639" t="s">
        <v>172</v>
      </c>
      <c r="E3639">
        <v>5</v>
      </c>
      <c r="F3639" t="s">
        <v>10</v>
      </c>
      <c r="G3639" t="s">
        <v>15</v>
      </c>
      <c r="H3639" t="s">
        <v>14</v>
      </c>
      <c r="I3639">
        <v>0.59989550679205894</v>
      </c>
    </row>
    <row r="3640" spans="1:9" x14ac:dyDescent="0.3">
      <c r="A3640" s="11">
        <v>2017</v>
      </c>
      <c r="B3640" t="s">
        <v>171</v>
      </c>
      <c r="C3640" t="str">
        <f>VLOOKUP(B3640,'REFERENCE SHEET'!B:C,2,FALSE)</f>
        <v>FRU CN EQUITY</v>
      </c>
      <c r="D3640" t="s">
        <v>172</v>
      </c>
      <c r="E3640">
        <v>6</v>
      </c>
      <c r="F3640" t="s">
        <v>10</v>
      </c>
      <c r="G3640" t="s">
        <v>16</v>
      </c>
      <c r="H3640" t="s">
        <v>26</v>
      </c>
      <c r="I3640">
        <v>0.22533958908774426</v>
      </c>
    </row>
    <row r="3641" spans="1:9" x14ac:dyDescent="0.3">
      <c r="A3641" s="11">
        <v>2018</v>
      </c>
      <c r="B3641" t="s">
        <v>171</v>
      </c>
      <c r="C3641" t="str">
        <f>VLOOKUP(B3641,'REFERENCE SHEET'!B:C,2,FALSE)</f>
        <v>FRU CN EQUITY</v>
      </c>
      <c r="D3641" t="s">
        <v>172</v>
      </c>
      <c r="E3641">
        <v>2</v>
      </c>
      <c r="F3641" t="s">
        <v>10</v>
      </c>
      <c r="G3641" t="s">
        <v>11</v>
      </c>
      <c r="H3641" t="s">
        <v>19</v>
      </c>
      <c r="I3641">
        <v>0.25709690088613346</v>
      </c>
    </row>
    <row r="3642" spans="1:9" x14ac:dyDescent="0.3">
      <c r="A3642" s="11">
        <v>2018</v>
      </c>
      <c r="B3642" t="s">
        <v>171</v>
      </c>
      <c r="C3642" t="str">
        <f>VLOOKUP(B3642,'REFERENCE SHEET'!B:C,2,FALSE)</f>
        <v>FRU CN EQUITY</v>
      </c>
      <c r="D3642" t="s">
        <v>172</v>
      </c>
      <c r="E3642">
        <v>4</v>
      </c>
      <c r="F3642" t="s">
        <v>10</v>
      </c>
      <c r="G3642" t="s">
        <v>13</v>
      </c>
      <c r="H3642" t="s">
        <v>35</v>
      </c>
      <c r="I3642">
        <v>6.0549525101763917E-2</v>
      </c>
    </row>
    <row r="3643" spans="1:9" x14ac:dyDescent="0.3">
      <c r="A3643" s="11">
        <v>2018</v>
      </c>
      <c r="B3643" t="s">
        <v>171</v>
      </c>
      <c r="C3643" t="str">
        <f>VLOOKUP(B3643,'REFERENCE SHEET'!B:C,2,FALSE)</f>
        <v>FRU CN EQUITY</v>
      </c>
      <c r="D3643" t="s">
        <v>172</v>
      </c>
      <c r="E3643">
        <v>5</v>
      </c>
      <c r="F3643" t="s">
        <v>10</v>
      </c>
      <c r="G3643" t="s">
        <v>15</v>
      </c>
      <c r="H3643" t="s">
        <v>14</v>
      </c>
      <c r="I3643">
        <v>0.62020512820512852</v>
      </c>
    </row>
    <row r="3644" spans="1:9" x14ac:dyDescent="0.3">
      <c r="A3644" s="11">
        <v>2018</v>
      </c>
      <c r="B3644" t="s">
        <v>171</v>
      </c>
      <c r="C3644" t="str">
        <f>VLOOKUP(B3644,'REFERENCE SHEET'!B:C,2,FALSE)</f>
        <v>FRU CN EQUITY</v>
      </c>
      <c r="D3644" t="s">
        <v>172</v>
      </c>
      <c r="E3644">
        <v>6</v>
      </c>
      <c r="F3644" t="s">
        <v>10</v>
      </c>
      <c r="G3644" t="s">
        <v>16</v>
      </c>
      <c r="H3644" t="s">
        <v>26</v>
      </c>
      <c r="I3644">
        <v>0.21513125069814179</v>
      </c>
    </row>
    <row r="3645" spans="1:9" x14ac:dyDescent="0.3">
      <c r="A3645" s="11">
        <v>2019</v>
      </c>
      <c r="B3645" t="s">
        <v>171</v>
      </c>
      <c r="C3645" t="str">
        <f>VLOOKUP(B3645,'REFERENCE SHEET'!B:C,2,FALSE)</f>
        <v>FRU CN EQUITY</v>
      </c>
      <c r="D3645" t="s">
        <v>172</v>
      </c>
      <c r="E3645">
        <v>2</v>
      </c>
      <c r="F3645" t="s">
        <v>10</v>
      </c>
      <c r="G3645" t="s">
        <v>11</v>
      </c>
      <c r="H3645" t="s">
        <v>21</v>
      </c>
      <c r="I3645">
        <v>0.3880086963274636</v>
      </c>
    </row>
    <row r="3646" spans="1:9" x14ac:dyDescent="0.3">
      <c r="A3646" s="11">
        <v>2019</v>
      </c>
      <c r="B3646" t="s">
        <v>171</v>
      </c>
      <c r="C3646" t="str">
        <f>VLOOKUP(B3646,'REFERENCE SHEET'!B:C,2,FALSE)</f>
        <v>FRU CN EQUITY</v>
      </c>
      <c r="D3646" t="s">
        <v>172</v>
      </c>
      <c r="E3646">
        <v>4</v>
      </c>
      <c r="F3646" t="s">
        <v>10</v>
      </c>
      <c r="G3646" t="s">
        <v>13</v>
      </c>
      <c r="H3646" t="s">
        <v>26</v>
      </c>
      <c r="I3646">
        <v>0.22236835952113737</v>
      </c>
    </row>
    <row r="3647" spans="1:9" x14ac:dyDescent="0.3">
      <c r="A3647" s="11">
        <v>2019</v>
      </c>
      <c r="B3647" t="s">
        <v>171</v>
      </c>
      <c r="C3647" t="str">
        <f>VLOOKUP(B3647,'REFERENCE SHEET'!B:C,2,FALSE)</f>
        <v>FRU CN EQUITY</v>
      </c>
      <c r="D3647" t="s">
        <v>172</v>
      </c>
      <c r="E3647">
        <v>5</v>
      </c>
      <c r="F3647" t="s">
        <v>10</v>
      </c>
      <c r="G3647" t="s">
        <v>15</v>
      </c>
      <c r="H3647" t="s">
        <v>22</v>
      </c>
      <c r="I3647">
        <v>0.76715040940020063</v>
      </c>
    </row>
    <row r="3648" spans="1:9" x14ac:dyDescent="0.3">
      <c r="A3648" s="11">
        <v>2019</v>
      </c>
      <c r="B3648" t="s">
        <v>171</v>
      </c>
      <c r="C3648" t="str">
        <f>VLOOKUP(B3648,'REFERENCE SHEET'!B:C,2,FALSE)</f>
        <v>FRU CN EQUITY</v>
      </c>
      <c r="D3648" t="s">
        <v>172</v>
      </c>
      <c r="E3648">
        <v>6</v>
      </c>
      <c r="F3648" t="s">
        <v>10</v>
      </c>
      <c r="G3648" t="s">
        <v>16</v>
      </c>
      <c r="H3648" t="s">
        <v>19</v>
      </c>
      <c r="I3648">
        <v>0.31163343328627352</v>
      </c>
    </row>
    <row r="3649" spans="1:9" x14ac:dyDescent="0.3">
      <c r="A3649" s="11">
        <v>2020</v>
      </c>
      <c r="B3649" t="s">
        <v>171</v>
      </c>
      <c r="C3649" t="str">
        <f>VLOOKUP(B3649,'REFERENCE SHEET'!B:C,2,FALSE)</f>
        <v>FRU CN EQUITY</v>
      </c>
      <c r="D3649" t="s">
        <v>172</v>
      </c>
      <c r="E3649">
        <v>2</v>
      </c>
      <c r="F3649" t="s">
        <v>10</v>
      </c>
      <c r="G3649" t="s">
        <v>11</v>
      </c>
      <c r="H3649" t="s">
        <v>21</v>
      </c>
      <c r="I3649">
        <v>0.35441111553258575</v>
      </c>
    </row>
    <row r="3650" spans="1:9" x14ac:dyDescent="0.3">
      <c r="A3650" s="11">
        <v>2020</v>
      </c>
      <c r="B3650" t="s">
        <v>171</v>
      </c>
      <c r="C3650" t="str">
        <f>VLOOKUP(B3650,'REFERENCE SHEET'!B:C,2,FALSE)</f>
        <v>FRU CN EQUITY</v>
      </c>
      <c r="D3650" t="s">
        <v>172</v>
      </c>
      <c r="E3650">
        <v>4</v>
      </c>
      <c r="F3650" t="s">
        <v>10</v>
      </c>
      <c r="G3650" t="s">
        <v>13</v>
      </c>
      <c r="H3650" t="s">
        <v>19</v>
      </c>
      <c r="I3650">
        <v>0.2502706450918924</v>
      </c>
    </row>
    <row r="3651" spans="1:9" x14ac:dyDescent="0.3">
      <c r="A3651" s="11">
        <v>2020</v>
      </c>
      <c r="B3651" t="s">
        <v>171</v>
      </c>
      <c r="C3651" t="str">
        <f>VLOOKUP(B3651,'REFERENCE SHEET'!B:C,2,FALSE)</f>
        <v>FRU CN EQUITY</v>
      </c>
      <c r="D3651" t="s">
        <v>172</v>
      </c>
      <c r="E3651">
        <v>5</v>
      </c>
      <c r="F3651" t="s">
        <v>10</v>
      </c>
      <c r="G3651" t="s">
        <v>15</v>
      </c>
      <c r="H3651" t="s">
        <v>14</v>
      </c>
      <c r="I3651">
        <v>0.63865499674370207</v>
      </c>
    </row>
    <row r="3652" spans="1:9" x14ac:dyDescent="0.3">
      <c r="A3652" s="11">
        <v>2020</v>
      </c>
      <c r="B3652" t="s">
        <v>171</v>
      </c>
      <c r="C3652" t="str">
        <f>VLOOKUP(B3652,'REFERENCE SHEET'!B:C,2,FALSE)</f>
        <v>FRU CN EQUITY</v>
      </c>
      <c r="D3652" t="s">
        <v>172</v>
      </c>
      <c r="E3652">
        <v>6</v>
      </c>
      <c r="F3652" t="s">
        <v>10</v>
      </c>
      <c r="G3652" t="s">
        <v>16</v>
      </c>
      <c r="H3652" t="s">
        <v>19</v>
      </c>
      <c r="I3652">
        <v>0.28067026063645634</v>
      </c>
    </row>
    <row r="3653" spans="1:9" x14ac:dyDescent="0.3">
      <c r="A3653" s="11">
        <v>2021</v>
      </c>
      <c r="B3653" t="s">
        <v>171</v>
      </c>
      <c r="C3653" t="str">
        <f>VLOOKUP(B3653,'REFERENCE SHEET'!B:C,2,FALSE)</f>
        <v>FRU CN EQUITY</v>
      </c>
      <c r="D3653" t="s">
        <v>172</v>
      </c>
      <c r="E3653">
        <v>2</v>
      </c>
      <c r="F3653" t="s">
        <v>10</v>
      </c>
      <c r="G3653" t="s">
        <v>11</v>
      </c>
      <c r="H3653" t="s">
        <v>12</v>
      </c>
      <c r="I3653">
        <v>0.53959812487351044</v>
      </c>
    </row>
    <row r="3654" spans="1:9" x14ac:dyDescent="0.3">
      <c r="A3654" s="11">
        <v>2021</v>
      </c>
      <c r="B3654" t="s">
        <v>171</v>
      </c>
      <c r="C3654" t="str">
        <f>VLOOKUP(B3654,'REFERENCE SHEET'!B:C,2,FALSE)</f>
        <v>FRU CN EQUITY</v>
      </c>
      <c r="D3654" t="s">
        <v>172</v>
      </c>
      <c r="E3654">
        <v>4</v>
      </c>
      <c r="F3654" t="s">
        <v>10</v>
      </c>
      <c r="G3654" t="s">
        <v>13</v>
      </c>
      <c r="H3654" t="s">
        <v>21</v>
      </c>
      <c r="I3654">
        <v>0.36082962123016277</v>
      </c>
    </row>
    <row r="3655" spans="1:9" x14ac:dyDescent="0.3">
      <c r="A3655" s="11">
        <v>2021</v>
      </c>
      <c r="B3655" t="s">
        <v>171</v>
      </c>
      <c r="C3655" t="str">
        <f>VLOOKUP(B3655,'REFERENCE SHEET'!B:C,2,FALSE)</f>
        <v>FRU CN EQUITY</v>
      </c>
      <c r="D3655" t="s">
        <v>172</v>
      </c>
      <c r="E3655">
        <v>5</v>
      </c>
      <c r="F3655" t="s">
        <v>10</v>
      </c>
      <c r="G3655" t="s">
        <v>15</v>
      </c>
      <c r="H3655" t="s">
        <v>22</v>
      </c>
      <c r="I3655">
        <v>0.76254225828262345</v>
      </c>
    </row>
    <row r="3656" spans="1:9" x14ac:dyDescent="0.3">
      <c r="A3656" s="11">
        <v>2021</v>
      </c>
      <c r="B3656" t="s">
        <v>171</v>
      </c>
      <c r="C3656" t="str">
        <f>VLOOKUP(B3656,'REFERENCE SHEET'!B:C,2,FALSE)</f>
        <v>FRU CN EQUITY</v>
      </c>
      <c r="D3656" t="s">
        <v>172</v>
      </c>
      <c r="E3656">
        <v>6</v>
      </c>
      <c r="F3656" t="s">
        <v>10</v>
      </c>
      <c r="G3656" t="s">
        <v>16</v>
      </c>
      <c r="H3656" t="s">
        <v>12</v>
      </c>
      <c r="I3656">
        <v>0.56160728670592197</v>
      </c>
    </row>
    <row r="3657" spans="1:9" x14ac:dyDescent="0.3">
      <c r="A3657" s="11">
        <v>2022</v>
      </c>
      <c r="B3657" t="s">
        <v>171</v>
      </c>
      <c r="C3657" t="str">
        <f>VLOOKUP(B3657,'REFERENCE SHEET'!B:C,2,FALSE)</f>
        <v>FRU CN EQUITY</v>
      </c>
      <c r="D3657" t="s">
        <v>172</v>
      </c>
      <c r="E3657">
        <v>2</v>
      </c>
      <c r="F3657" t="s">
        <v>10</v>
      </c>
      <c r="G3657" t="s">
        <v>11</v>
      </c>
      <c r="H3657" t="s">
        <v>21</v>
      </c>
      <c r="I3657">
        <v>0.38699526670559986</v>
      </c>
    </row>
    <row r="3658" spans="1:9" x14ac:dyDescent="0.3">
      <c r="A3658" s="11">
        <v>2022</v>
      </c>
      <c r="B3658" t="s">
        <v>171</v>
      </c>
      <c r="C3658" t="str">
        <f>VLOOKUP(B3658,'REFERENCE SHEET'!B:C,2,FALSE)</f>
        <v>FRU CN EQUITY</v>
      </c>
      <c r="D3658" t="s">
        <v>172</v>
      </c>
      <c r="E3658">
        <v>4</v>
      </c>
      <c r="F3658" t="s">
        <v>10</v>
      </c>
      <c r="G3658" t="s">
        <v>13</v>
      </c>
      <c r="H3658" t="s">
        <v>20</v>
      </c>
      <c r="I3658">
        <v>0.14551805057853096</v>
      </c>
    </row>
    <row r="3659" spans="1:9" x14ac:dyDescent="0.3">
      <c r="A3659" s="11">
        <v>2022</v>
      </c>
      <c r="B3659" t="s">
        <v>171</v>
      </c>
      <c r="C3659" t="str">
        <f>VLOOKUP(B3659,'REFERENCE SHEET'!B:C,2,FALSE)</f>
        <v>FRU CN EQUITY</v>
      </c>
      <c r="D3659" t="s">
        <v>172</v>
      </c>
      <c r="E3659">
        <v>5</v>
      </c>
      <c r="F3659" t="s">
        <v>10</v>
      </c>
      <c r="G3659" t="s">
        <v>15</v>
      </c>
      <c r="H3659" t="s">
        <v>22</v>
      </c>
      <c r="I3659">
        <v>0.7598675538423566</v>
      </c>
    </row>
    <row r="3660" spans="1:9" x14ac:dyDescent="0.3">
      <c r="A3660" s="11">
        <v>2022</v>
      </c>
      <c r="B3660" t="s">
        <v>171</v>
      </c>
      <c r="C3660" t="str">
        <f>VLOOKUP(B3660,'REFERENCE SHEET'!B:C,2,FALSE)</f>
        <v>FRU CN EQUITY</v>
      </c>
      <c r="D3660" t="s">
        <v>172</v>
      </c>
      <c r="E3660">
        <v>6</v>
      </c>
      <c r="F3660" t="s">
        <v>10</v>
      </c>
      <c r="G3660" t="s">
        <v>16</v>
      </c>
      <c r="H3660" t="s">
        <v>21</v>
      </c>
      <c r="I3660">
        <v>0.37650608718201839</v>
      </c>
    </row>
    <row r="3661" spans="1:9" x14ac:dyDescent="0.3">
      <c r="A3661" s="11">
        <v>2023</v>
      </c>
      <c r="B3661" t="s">
        <v>171</v>
      </c>
      <c r="C3661" t="str">
        <f>VLOOKUP(B3661,'REFERENCE SHEET'!B:C,2,FALSE)</f>
        <v>FRU CN EQUITY</v>
      </c>
      <c r="D3661" t="s">
        <v>172</v>
      </c>
      <c r="E3661">
        <v>2</v>
      </c>
      <c r="F3661" t="s">
        <v>10</v>
      </c>
      <c r="G3661" t="s">
        <v>11</v>
      </c>
      <c r="H3661" t="s">
        <v>21</v>
      </c>
      <c r="I3661">
        <v>0.37625667882772096</v>
      </c>
    </row>
    <row r="3662" spans="1:9" x14ac:dyDescent="0.3">
      <c r="A3662" s="11">
        <v>2023</v>
      </c>
      <c r="B3662" t="s">
        <v>171</v>
      </c>
      <c r="C3662" t="str">
        <f>VLOOKUP(B3662,'REFERENCE SHEET'!B:C,2,FALSE)</f>
        <v>FRU CN EQUITY</v>
      </c>
      <c r="D3662" t="s">
        <v>172</v>
      </c>
      <c r="E3662">
        <v>4</v>
      </c>
      <c r="F3662" t="s">
        <v>10</v>
      </c>
      <c r="G3662" t="s">
        <v>13</v>
      </c>
      <c r="H3662" t="s">
        <v>20</v>
      </c>
      <c r="I3662">
        <v>0.13861212338127143</v>
      </c>
    </row>
    <row r="3663" spans="1:9" x14ac:dyDescent="0.3">
      <c r="A3663" s="11">
        <v>2023</v>
      </c>
      <c r="B3663" t="s">
        <v>171</v>
      </c>
      <c r="C3663" t="str">
        <f>VLOOKUP(B3663,'REFERENCE SHEET'!B:C,2,FALSE)</f>
        <v>FRU CN EQUITY</v>
      </c>
      <c r="D3663" t="s">
        <v>172</v>
      </c>
      <c r="E3663">
        <v>5</v>
      </c>
      <c r="F3663" t="s">
        <v>10</v>
      </c>
      <c r="G3663" t="s">
        <v>15</v>
      </c>
      <c r="H3663" t="s">
        <v>22</v>
      </c>
      <c r="I3663">
        <v>0.75401813763057812</v>
      </c>
    </row>
    <row r="3664" spans="1:9" x14ac:dyDescent="0.3">
      <c r="A3664" s="11">
        <v>2023</v>
      </c>
      <c r="B3664" t="s">
        <v>171</v>
      </c>
      <c r="C3664" t="str">
        <f>VLOOKUP(B3664,'REFERENCE SHEET'!B:C,2,FALSE)</f>
        <v>FRU CN EQUITY</v>
      </c>
      <c r="D3664" t="s">
        <v>172</v>
      </c>
      <c r="E3664">
        <v>6</v>
      </c>
      <c r="F3664" t="s">
        <v>10</v>
      </c>
      <c r="G3664" t="s">
        <v>16</v>
      </c>
      <c r="H3664" t="s">
        <v>21</v>
      </c>
      <c r="I3664">
        <v>0.35987381295030274</v>
      </c>
    </row>
    <row r="3665" spans="1:9" x14ac:dyDescent="0.3">
      <c r="A3665" s="11">
        <v>2024</v>
      </c>
      <c r="B3665" t="s">
        <v>171</v>
      </c>
      <c r="C3665" t="str">
        <f>VLOOKUP(B3665,'REFERENCE SHEET'!B:C,2,FALSE)</f>
        <v>FRU CN EQUITY</v>
      </c>
      <c r="D3665" t="s">
        <v>172</v>
      </c>
      <c r="E3665">
        <v>2</v>
      </c>
      <c r="F3665" t="s">
        <v>10</v>
      </c>
      <c r="G3665" t="s">
        <v>11</v>
      </c>
      <c r="H3665" t="s">
        <v>19</v>
      </c>
      <c r="I3665">
        <v>0.32801305743615722</v>
      </c>
    </row>
    <row r="3666" spans="1:9" x14ac:dyDescent="0.3">
      <c r="A3666" s="11">
        <v>2024</v>
      </c>
      <c r="B3666" t="s">
        <v>171</v>
      </c>
      <c r="C3666" t="str">
        <f>VLOOKUP(B3666,'REFERENCE SHEET'!B:C,2,FALSE)</f>
        <v>FRU CN EQUITY</v>
      </c>
      <c r="D3666" t="s">
        <v>172</v>
      </c>
      <c r="E3666">
        <v>4</v>
      </c>
      <c r="F3666" t="s">
        <v>10</v>
      </c>
      <c r="G3666" t="s">
        <v>13</v>
      </c>
      <c r="H3666" t="s">
        <v>35</v>
      </c>
      <c r="I3666">
        <v>3.6049465240641683E-2</v>
      </c>
    </row>
    <row r="3667" spans="1:9" x14ac:dyDescent="0.3">
      <c r="A3667" s="11">
        <v>2024</v>
      </c>
      <c r="B3667" t="s">
        <v>171</v>
      </c>
      <c r="C3667" t="str">
        <f>VLOOKUP(B3667,'REFERENCE SHEET'!B:C,2,FALSE)</f>
        <v>FRU CN EQUITY</v>
      </c>
      <c r="D3667" t="s">
        <v>172</v>
      </c>
      <c r="E3667">
        <v>5</v>
      </c>
      <c r="F3667" t="s">
        <v>10</v>
      </c>
      <c r="G3667" t="s">
        <v>15</v>
      </c>
      <c r="H3667" t="s">
        <v>22</v>
      </c>
      <c r="I3667">
        <v>0.77162500000000023</v>
      </c>
    </row>
    <row r="3668" spans="1:9" x14ac:dyDescent="0.3">
      <c r="A3668" s="11">
        <v>2024</v>
      </c>
      <c r="B3668" t="s">
        <v>171</v>
      </c>
      <c r="C3668" t="str">
        <f>VLOOKUP(B3668,'REFERENCE SHEET'!B:C,2,FALSE)</f>
        <v>FRU CN EQUITY</v>
      </c>
      <c r="D3668" t="s">
        <v>172</v>
      </c>
      <c r="E3668">
        <v>6</v>
      </c>
      <c r="F3668" t="s">
        <v>10</v>
      </c>
      <c r="G3668" t="s">
        <v>16</v>
      </c>
      <c r="H3668" t="s">
        <v>19</v>
      </c>
      <c r="I3668">
        <v>0.31937828696302512</v>
      </c>
    </row>
    <row r="3669" spans="1:9" x14ac:dyDescent="0.3">
      <c r="A3669" s="11">
        <v>2019</v>
      </c>
      <c r="B3669" t="s">
        <v>163</v>
      </c>
      <c r="C3669" t="str">
        <f>VLOOKUP(B3669,'REFERENCE SHEET'!B:C,2,FALSE)</f>
        <v>FSV CN EQUITY</v>
      </c>
      <c r="D3669" t="s">
        <v>164</v>
      </c>
      <c r="E3669">
        <v>2</v>
      </c>
      <c r="F3669" t="s">
        <v>10</v>
      </c>
      <c r="G3669" t="s">
        <v>11</v>
      </c>
      <c r="H3669" t="s">
        <v>21</v>
      </c>
      <c r="I3669">
        <v>0.36308912451696457</v>
      </c>
    </row>
    <row r="3670" spans="1:9" x14ac:dyDescent="0.3">
      <c r="A3670" s="11">
        <v>2019</v>
      </c>
      <c r="B3670" t="s">
        <v>163</v>
      </c>
      <c r="C3670" t="str">
        <f>VLOOKUP(B3670,'REFERENCE SHEET'!B:C,2,FALSE)</f>
        <v>FSV CN EQUITY</v>
      </c>
      <c r="D3670" t="s">
        <v>164</v>
      </c>
      <c r="E3670">
        <v>4</v>
      </c>
      <c r="F3670" t="s">
        <v>10</v>
      </c>
      <c r="G3670" t="s">
        <v>13</v>
      </c>
      <c r="H3670" t="s">
        <v>26</v>
      </c>
      <c r="I3670">
        <v>0.23074861532964128</v>
      </c>
    </row>
    <row r="3671" spans="1:9" x14ac:dyDescent="0.3">
      <c r="A3671" s="11">
        <v>2019</v>
      </c>
      <c r="B3671" t="s">
        <v>163</v>
      </c>
      <c r="C3671" t="str">
        <f>VLOOKUP(B3671,'REFERENCE SHEET'!B:C,2,FALSE)</f>
        <v>FSV CN EQUITY</v>
      </c>
      <c r="D3671" t="s">
        <v>164</v>
      </c>
      <c r="E3671">
        <v>5</v>
      </c>
      <c r="F3671" t="s">
        <v>10</v>
      </c>
      <c r="G3671" t="s">
        <v>15</v>
      </c>
      <c r="H3671" t="s">
        <v>14</v>
      </c>
      <c r="I3671">
        <v>0.59218009478673017</v>
      </c>
    </row>
    <row r="3672" spans="1:9" x14ac:dyDescent="0.3">
      <c r="A3672" s="11">
        <v>2019</v>
      </c>
      <c r="B3672" t="s">
        <v>163</v>
      </c>
      <c r="C3672" t="str">
        <f>VLOOKUP(B3672,'REFERENCE SHEET'!B:C,2,FALSE)</f>
        <v>FSV CN EQUITY</v>
      </c>
      <c r="D3672" t="s">
        <v>164</v>
      </c>
      <c r="E3672">
        <v>6</v>
      </c>
      <c r="F3672" t="s">
        <v>10</v>
      </c>
      <c r="G3672" t="s">
        <v>16</v>
      </c>
      <c r="H3672" t="s">
        <v>19</v>
      </c>
      <c r="I3672">
        <v>0.2711238414363415</v>
      </c>
    </row>
    <row r="3673" spans="1:9" x14ac:dyDescent="0.3">
      <c r="A3673" s="11">
        <v>2020</v>
      </c>
      <c r="B3673" t="s">
        <v>163</v>
      </c>
      <c r="C3673" t="str">
        <f>VLOOKUP(B3673,'REFERENCE SHEET'!B:C,2,FALSE)</f>
        <v>FSV CN EQUITY</v>
      </c>
      <c r="D3673" t="s">
        <v>164</v>
      </c>
      <c r="E3673">
        <v>2</v>
      </c>
      <c r="F3673" t="s">
        <v>10</v>
      </c>
      <c r="G3673" t="s">
        <v>11</v>
      </c>
      <c r="H3673" t="s">
        <v>19</v>
      </c>
      <c r="I3673">
        <v>0.33032257545254318</v>
      </c>
    </row>
    <row r="3674" spans="1:9" x14ac:dyDescent="0.3">
      <c r="A3674" s="11">
        <v>2020</v>
      </c>
      <c r="B3674" t="s">
        <v>163</v>
      </c>
      <c r="C3674" t="str">
        <f>VLOOKUP(B3674,'REFERENCE SHEET'!B:C,2,FALSE)</f>
        <v>FSV CN EQUITY</v>
      </c>
      <c r="D3674" t="s">
        <v>164</v>
      </c>
      <c r="E3674">
        <v>4</v>
      </c>
      <c r="F3674" t="s">
        <v>10</v>
      </c>
      <c r="G3674" t="s">
        <v>13</v>
      </c>
      <c r="H3674" t="s">
        <v>20</v>
      </c>
      <c r="I3674">
        <v>0.14135162356145281</v>
      </c>
    </row>
    <row r="3675" spans="1:9" x14ac:dyDescent="0.3">
      <c r="A3675" s="11">
        <v>2020</v>
      </c>
      <c r="B3675" t="s">
        <v>163</v>
      </c>
      <c r="C3675" t="str">
        <f>VLOOKUP(B3675,'REFERENCE SHEET'!B:C,2,FALSE)</f>
        <v>FSV CN EQUITY</v>
      </c>
      <c r="D3675" t="s">
        <v>164</v>
      </c>
      <c r="E3675">
        <v>5</v>
      </c>
      <c r="F3675" t="s">
        <v>10</v>
      </c>
      <c r="G3675" t="s">
        <v>15</v>
      </c>
      <c r="H3675" t="s">
        <v>14</v>
      </c>
      <c r="I3675">
        <v>0.6283228949199724</v>
      </c>
    </row>
    <row r="3676" spans="1:9" x14ac:dyDescent="0.3">
      <c r="A3676" s="11">
        <v>2020</v>
      </c>
      <c r="B3676" t="s">
        <v>163</v>
      </c>
      <c r="C3676" t="str">
        <f>VLOOKUP(B3676,'REFERENCE SHEET'!B:C,2,FALSE)</f>
        <v>FSV CN EQUITY</v>
      </c>
      <c r="D3676" t="s">
        <v>164</v>
      </c>
      <c r="E3676">
        <v>6</v>
      </c>
      <c r="F3676" t="s">
        <v>10</v>
      </c>
      <c r="G3676" t="s">
        <v>16</v>
      </c>
      <c r="H3676" t="s">
        <v>26</v>
      </c>
      <c r="I3676">
        <v>0.22547857608341476</v>
      </c>
    </row>
    <row r="3677" spans="1:9" x14ac:dyDescent="0.3">
      <c r="A3677" s="11">
        <v>2021</v>
      </c>
      <c r="B3677" t="s">
        <v>163</v>
      </c>
      <c r="C3677" t="str">
        <f>VLOOKUP(B3677,'REFERENCE SHEET'!B:C,2,FALSE)</f>
        <v>FSV CN EQUITY</v>
      </c>
      <c r="D3677" t="s">
        <v>164</v>
      </c>
      <c r="E3677">
        <v>2</v>
      </c>
      <c r="F3677" t="s">
        <v>10</v>
      </c>
      <c r="G3677" t="s">
        <v>11</v>
      </c>
      <c r="H3677" t="s">
        <v>21</v>
      </c>
      <c r="I3677">
        <v>0.33592607869464008</v>
      </c>
    </row>
    <row r="3678" spans="1:9" x14ac:dyDescent="0.3">
      <c r="A3678" s="11">
        <v>2021</v>
      </c>
      <c r="B3678" t="s">
        <v>163</v>
      </c>
      <c r="C3678" t="str">
        <f>VLOOKUP(B3678,'REFERENCE SHEET'!B:C,2,FALSE)</f>
        <v>FSV CN EQUITY</v>
      </c>
      <c r="D3678" t="s">
        <v>164</v>
      </c>
      <c r="E3678">
        <v>4</v>
      </c>
      <c r="F3678" t="s">
        <v>10</v>
      </c>
      <c r="G3678" t="s">
        <v>13</v>
      </c>
      <c r="H3678" t="s">
        <v>20</v>
      </c>
      <c r="I3678">
        <v>0.12623126650809186</v>
      </c>
    </row>
    <row r="3679" spans="1:9" x14ac:dyDescent="0.3">
      <c r="A3679" s="11">
        <v>2021</v>
      </c>
      <c r="B3679" t="s">
        <v>163</v>
      </c>
      <c r="C3679" t="str">
        <f>VLOOKUP(B3679,'REFERENCE SHEET'!B:C,2,FALSE)</f>
        <v>FSV CN EQUITY</v>
      </c>
      <c r="D3679" t="s">
        <v>164</v>
      </c>
      <c r="E3679">
        <v>5</v>
      </c>
      <c r="F3679" t="s">
        <v>10</v>
      </c>
      <c r="G3679" t="s">
        <v>15</v>
      </c>
      <c r="H3679" t="s">
        <v>24</v>
      </c>
      <c r="I3679">
        <v>0.68336713995943232</v>
      </c>
    </row>
    <row r="3680" spans="1:9" x14ac:dyDescent="0.3">
      <c r="A3680" s="11">
        <v>2021</v>
      </c>
      <c r="B3680" t="s">
        <v>163</v>
      </c>
      <c r="C3680" t="str">
        <f>VLOOKUP(B3680,'REFERENCE SHEET'!B:C,2,FALSE)</f>
        <v>FSV CN EQUITY</v>
      </c>
      <c r="D3680" t="s">
        <v>164</v>
      </c>
      <c r="E3680">
        <v>6</v>
      </c>
      <c r="F3680" t="s">
        <v>10</v>
      </c>
      <c r="G3680" t="s">
        <v>16</v>
      </c>
      <c r="H3680" t="s">
        <v>26</v>
      </c>
      <c r="I3680">
        <v>0.20434782764816001</v>
      </c>
    </row>
    <row r="3681" spans="1:9" x14ac:dyDescent="0.3">
      <c r="A3681" s="11">
        <v>2022</v>
      </c>
      <c r="B3681" t="s">
        <v>163</v>
      </c>
      <c r="C3681" t="str">
        <f>VLOOKUP(B3681,'REFERENCE SHEET'!B:C,2,FALSE)</f>
        <v>FSV CN EQUITY</v>
      </c>
      <c r="D3681" t="s">
        <v>164</v>
      </c>
      <c r="E3681">
        <v>2</v>
      </c>
      <c r="F3681" t="s">
        <v>10</v>
      </c>
      <c r="G3681" t="s">
        <v>11</v>
      </c>
      <c r="H3681" t="s">
        <v>21</v>
      </c>
      <c r="I3681">
        <v>0.34435236555952992</v>
      </c>
    </row>
    <row r="3682" spans="1:9" x14ac:dyDescent="0.3">
      <c r="A3682" s="11">
        <v>2022</v>
      </c>
      <c r="B3682" t="s">
        <v>163</v>
      </c>
      <c r="C3682" t="str">
        <f>VLOOKUP(B3682,'REFERENCE SHEET'!B:C,2,FALSE)</f>
        <v>FSV CN EQUITY</v>
      </c>
      <c r="D3682" t="s">
        <v>164</v>
      </c>
      <c r="E3682">
        <v>4</v>
      </c>
      <c r="F3682" t="s">
        <v>10</v>
      </c>
      <c r="G3682" t="s">
        <v>13</v>
      </c>
      <c r="H3682" t="s">
        <v>20</v>
      </c>
      <c r="I3682">
        <v>0.12279799929280527</v>
      </c>
    </row>
    <row r="3683" spans="1:9" x14ac:dyDescent="0.3">
      <c r="A3683" s="11">
        <v>2022</v>
      </c>
      <c r="B3683" t="s">
        <v>163</v>
      </c>
      <c r="C3683" t="str">
        <f>VLOOKUP(B3683,'REFERENCE SHEET'!B:C,2,FALSE)</f>
        <v>FSV CN EQUITY</v>
      </c>
      <c r="D3683" t="s">
        <v>164</v>
      </c>
      <c r="E3683">
        <v>5</v>
      </c>
      <c r="F3683" t="s">
        <v>10</v>
      </c>
      <c r="G3683" t="s">
        <v>15</v>
      </c>
      <c r="H3683" t="s">
        <v>24</v>
      </c>
      <c r="I3683">
        <v>0.72669404517453828</v>
      </c>
    </row>
    <row r="3684" spans="1:9" x14ac:dyDescent="0.3">
      <c r="A3684" s="11">
        <v>2022</v>
      </c>
      <c r="B3684" t="s">
        <v>163</v>
      </c>
      <c r="C3684" t="str">
        <f>VLOOKUP(B3684,'REFERENCE SHEET'!B:C,2,FALSE)</f>
        <v>FSV CN EQUITY</v>
      </c>
      <c r="D3684" t="s">
        <v>164</v>
      </c>
      <c r="E3684">
        <v>6</v>
      </c>
      <c r="F3684" t="s">
        <v>10</v>
      </c>
      <c r="G3684" t="s">
        <v>16</v>
      </c>
      <c r="H3684" t="s">
        <v>26</v>
      </c>
      <c r="I3684">
        <v>0.19146831202270531</v>
      </c>
    </row>
    <row r="3685" spans="1:9" x14ac:dyDescent="0.3">
      <c r="A3685" s="11">
        <v>2023</v>
      </c>
      <c r="B3685" t="s">
        <v>163</v>
      </c>
      <c r="C3685" t="str">
        <f>VLOOKUP(B3685,'REFERENCE SHEET'!B:C,2,FALSE)</f>
        <v>FSV CN EQUITY</v>
      </c>
      <c r="D3685" t="s">
        <v>164</v>
      </c>
      <c r="E3685">
        <v>2</v>
      </c>
      <c r="F3685" t="s">
        <v>10</v>
      </c>
      <c r="G3685" t="s">
        <v>11</v>
      </c>
      <c r="H3685" t="s">
        <v>21</v>
      </c>
      <c r="I3685">
        <v>0.36475600830148097</v>
      </c>
    </row>
    <row r="3686" spans="1:9" x14ac:dyDescent="0.3">
      <c r="A3686" s="11">
        <v>2023</v>
      </c>
      <c r="B3686" t="s">
        <v>163</v>
      </c>
      <c r="C3686" t="str">
        <f>VLOOKUP(B3686,'REFERENCE SHEET'!B:C,2,FALSE)</f>
        <v>FSV CN EQUITY</v>
      </c>
      <c r="D3686" t="s">
        <v>164</v>
      </c>
      <c r="E3686">
        <v>4</v>
      </c>
      <c r="F3686" t="s">
        <v>10</v>
      </c>
      <c r="G3686" t="s">
        <v>13</v>
      </c>
      <c r="H3686" t="s">
        <v>20</v>
      </c>
      <c r="I3686">
        <v>0.11206920302143346</v>
      </c>
    </row>
    <row r="3687" spans="1:9" x14ac:dyDescent="0.3">
      <c r="A3687" s="11">
        <v>2023</v>
      </c>
      <c r="B3687" t="s">
        <v>163</v>
      </c>
      <c r="C3687" t="str">
        <f>VLOOKUP(B3687,'REFERENCE SHEET'!B:C,2,FALSE)</f>
        <v>FSV CN EQUITY</v>
      </c>
      <c r="D3687" t="s">
        <v>164</v>
      </c>
      <c r="E3687">
        <v>5</v>
      </c>
      <c r="F3687" t="s">
        <v>10</v>
      </c>
      <c r="G3687" t="s">
        <v>15</v>
      </c>
      <c r="H3687" t="s">
        <v>22</v>
      </c>
      <c r="I3687">
        <v>0.80758110841842923</v>
      </c>
    </row>
    <row r="3688" spans="1:9" x14ac:dyDescent="0.3">
      <c r="A3688" s="11">
        <v>2023</v>
      </c>
      <c r="B3688" t="s">
        <v>163</v>
      </c>
      <c r="C3688" t="str">
        <f>VLOOKUP(B3688,'REFERENCE SHEET'!B:C,2,FALSE)</f>
        <v>FSV CN EQUITY</v>
      </c>
      <c r="D3688" t="s">
        <v>164</v>
      </c>
      <c r="E3688">
        <v>6</v>
      </c>
      <c r="F3688" t="s">
        <v>10</v>
      </c>
      <c r="G3688" t="s">
        <v>16</v>
      </c>
      <c r="H3688" t="s">
        <v>26</v>
      </c>
      <c r="I3688">
        <v>0.1842458370776309</v>
      </c>
    </row>
    <row r="3689" spans="1:9" x14ac:dyDescent="0.3">
      <c r="A3689" s="11">
        <v>2024</v>
      </c>
      <c r="B3689" t="s">
        <v>163</v>
      </c>
      <c r="C3689" t="str">
        <f>VLOOKUP(B3689,'REFERENCE SHEET'!B:C,2,FALSE)</f>
        <v>FSV CN EQUITY</v>
      </c>
      <c r="D3689" t="s">
        <v>164</v>
      </c>
      <c r="E3689">
        <v>2</v>
      </c>
      <c r="F3689" t="s">
        <v>10</v>
      </c>
      <c r="G3689" t="s">
        <v>11</v>
      </c>
      <c r="H3689" t="s">
        <v>21</v>
      </c>
      <c r="I3689">
        <v>0.38139375186102503</v>
      </c>
    </row>
    <row r="3690" spans="1:9" x14ac:dyDescent="0.3">
      <c r="A3690" s="11">
        <v>2024</v>
      </c>
      <c r="B3690" t="s">
        <v>163</v>
      </c>
      <c r="C3690" t="str">
        <f>VLOOKUP(B3690,'REFERENCE SHEET'!B:C,2,FALSE)</f>
        <v>FSV CN EQUITY</v>
      </c>
      <c r="D3690" t="s">
        <v>164</v>
      </c>
      <c r="E3690">
        <v>4</v>
      </c>
      <c r="F3690" t="s">
        <v>10</v>
      </c>
      <c r="G3690" t="s">
        <v>13</v>
      </c>
      <c r="H3690" t="s">
        <v>20</v>
      </c>
      <c r="I3690">
        <v>0.11786317507433401</v>
      </c>
    </row>
    <row r="3691" spans="1:9" x14ac:dyDescent="0.3">
      <c r="A3691" s="11">
        <v>2024</v>
      </c>
      <c r="B3691" t="s">
        <v>163</v>
      </c>
      <c r="C3691" t="str">
        <f>VLOOKUP(B3691,'REFERENCE SHEET'!B:C,2,FALSE)</f>
        <v>FSV CN EQUITY</v>
      </c>
      <c r="D3691" t="s">
        <v>164</v>
      </c>
      <c r="E3691">
        <v>5</v>
      </c>
      <c r="F3691" t="s">
        <v>10</v>
      </c>
      <c r="G3691" t="s">
        <v>15</v>
      </c>
      <c r="H3691" t="s">
        <v>22</v>
      </c>
      <c r="I3691">
        <v>0.82804166666666701</v>
      </c>
    </row>
    <row r="3692" spans="1:9" x14ac:dyDescent="0.3">
      <c r="A3692" s="11">
        <v>2024</v>
      </c>
      <c r="B3692" t="s">
        <v>163</v>
      </c>
      <c r="C3692" t="str">
        <f>VLOOKUP(B3692,'REFERENCE SHEET'!B:C,2,FALSE)</f>
        <v>FSV CN EQUITY</v>
      </c>
      <c r="D3692" t="s">
        <v>164</v>
      </c>
      <c r="E3692">
        <v>6</v>
      </c>
      <c r="F3692" t="s">
        <v>10</v>
      </c>
      <c r="G3692" t="s">
        <v>16</v>
      </c>
      <c r="H3692" t="s">
        <v>26</v>
      </c>
      <c r="I3692">
        <v>0.20693766951692821</v>
      </c>
    </row>
    <row r="3693" spans="1:9" x14ac:dyDescent="0.3">
      <c r="A3693" s="11">
        <v>2019</v>
      </c>
      <c r="B3693" t="s">
        <v>990</v>
      </c>
      <c r="C3693" t="str">
        <f>VLOOKUP(B3693,'REFERENCE SHEET'!B:C,2,FALSE)</f>
        <v>FSZ CN EQUITY</v>
      </c>
      <c r="D3693" t="s">
        <v>991</v>
      </c>
      <c r="E3693">
        <v>2</v>
      </c>
      <c r="F3693" t="s">
        <v>10</v>
      </c>
      <c r="G3693" t="s">
        <v>11</v>
      </c>
      <c r="H3693" t="s">
        <v>19</v>
      </c>
      <c r="I3693">
        <v>0.25447728478608217</v>
      </c>
    </row>
    <row r="3694" spans="1:9" x14ac:dyDescent="0.3">
      <c r="A3694" s="11">
        <v>2019</v>
      </c>
      <c r="B3694" t="s">
        <v>990</v>
      </c>
      <c r="C3694" t="str">
        <f>VLOOKUP(B3694,'REFERENCE SHEET'!B:C,2,FALSE)</f>
        <v>FSZ CN EQUITY</v>
      </c>
      <c r="D3694" t="s">
        <v>991</v>
      </c>
      <c r="E3694">
        <v>4</v>
      </c>
      <c r="F3694" t="s">
        <v>10</v>
      </c>
      <c r="G3694" t="s">
        <v>13</v>
      </c>
      <c r="H3694" t="s">
        <v>21</v>
      </c>
      <c r="I3694">
        <v>0.35336356764928223</v>
      </c>
    </row>
    <row r="3695" spans="1:9" x14ac:dyDescent="0.3">
      <c r="A3695" s="11">
        <v>2019</v>
      </c>
      <c r="B3695" t="s">
        <v>990</v>
      </c>
      <c r="C3695" t="str">
        <f>VLOOKUP(B3695,'REFERENCE SHEET'!B:C,2,FALSE)</f>
        <v>FSZ CN EQUITY</v>
      </c>
      <c r="D3695" t="s">
        <v>991</v>
      </c>
      <c r="E3695">
        <v>5</v>
      </c>
      <c r="F3695" t="s">
        <v>10</v>
      </c>
      <c r="G3695" t="s">
        <v>15</v>
      </c>
      <c r="H3695" t="s">
        <v>26</v>
      </c>
      <c r="I3695">
        <v>0.21730477341015383</v>
      </c>
    </row>
    <row r="3696" spans="1:9" x14ac:dyDescent="0.3">
      <c r="A3696" s="11">
        <v>2019</v>
      </c>
      <c r="B3696" t="s">
        <v>990</v>
      </c>
      <c r="C3696" t="str">
        <f>VLOOKUP(B3696,'REFERENCE SHEET'!B:C,2,FALSE)</f>
        <v>FSZ CN EQUITY</v>
      </c>
      <c r="D3696" t="s">
        <v>991</v>
      </c>
      <c r="E3696">
        <v>6</v>
      </c>
      <c r="F3696" t="s">
        <v>10</v>
      </c>
      <c r="G3696" t="s">
        <v>16</v>
      </c>
      <c r="H3696" t="s">
        <v>21</v>
      </c>
      <c r="I3696">
        <v>0.33753390483893281</v>
      </c>
    </row>
    <row r="3697" spans="1:9" x14ac:dyDescent="0.3">
      <c r="A3697" s="11">
        <v>2020</v>
      </c>
      <c r="B3697" t="s">
        <v>990</v>
      </c>
      <c r="C3697" t="str">
        <f>VLOOKUP(B3697,'REFERENCE SHEET'!B:C,2,FALSE)</f>
        <v>FSZ CN EQUITY</v>
      </c>
      <c r="D3697" t="s">
        <v>991</v>
      </c>
      <c r="E3697">
        <v>2</v>
      </c>
      <c r="F3697" t="s">
        <v>10</v>
      </c>
      <c r="G3697" t="s">
        <v>11</v>
      </c>
      <c r="H3697" t="s">
        <v>19</v>
      </c>
      <c r="I3697">
        <v>0.31022090036243499</v>
      </c>
    </row>
    <row r="3698" spans="1:9" x14ac:dyDescent="0.3">
      <c r="A3698" s="11">
        <v>2020</v>
      </c>
      <c r="B3698" t="s">
        <v>990</v>
      </c>
      <c r="C3698" t="str">
        <f>VLOOKUP(B3698,'REFERENCE SHEET'!B:C,2,FALSE)</f>
        <v>FSZ CN EQUITY</v>
      </c>
      <c r="D3698" t="s">
        <v>991</v>
      </c>
      <c r="E3698">
        <v>4</v>
      </c>
      <c r="F3698" t="s">
        <v>10</v>
      </c>
      <c r="G3698" t="s">
        <v>13</v>
      </c>
      <c r="H3698" t="s">
        <v>12</v>
      </c>
      <c r="I3698">
        <v>0.5258482193012024</v>
      </c>
    </row>
    <row r="3699" spans="1:9" x14ac:dyDescent="0.3">
      <c r="A3699" s="11">
        <v>2020</v>
      </c>
      <c r="B3699" t="s">
        <v>990</v>
      </c>
      <c r="C3699" t="str">
        <f>VLOOKUP(B3699,'REFERENCE SHEET'!B:C,2,FALSE)</f>
        <v>FSZ CN EQUITY</v>
      </c>
      <c r="D3699" t="s">
        <v>991</v>
      </c>
      <c r="E3699">
        <v>5</v>
      </c>
      <c r="F3699" t="s">
        <v>10</v>
      </c>
      <c r="G3699" t="s">
        <v>15</v>
      </c>
      <c r="H3699" t="s">
        <v>26</v>
      </c>
      <c r="I3699">
        <v>0.21048446816841845</v>
      </c>
    </row>
    <row r="3700" spans="1:9" x14ac:dyDescent="0.3">
      <c r="A3700" s="11">
        <v>2020</v>
      </c>
      <c r="B3700" t="s">
        <v>990</v>
      </c>
      <c r="C3700" t="str">
        <f>VLOOKUP(B3700,'REFERENCE SHEET'!B:C,2,FALSE)</f>
        <v>FSZ CN EQUITY</v>
      </c>
      <c r="D3700" t="s">
        <v>991</v>
      </c>
      <c r="E3700">
        <v>6</v>
      </c>
      <c r="F3700" t="s">
        <v>10</v>
      </c>
      <c r="G3700" t="s">
        <v>16</v>
      </c>
      <c r="H3700" t="s">
        <v>21</v>
      </c>
      <c r="I3700">
        <v>0.35172539096920852</v>
      </c>
    </row>
    <row r="3701" spans="1:9" x14ac:dyDescent="0.3">
      <c r="A3701" s="11">
        <v>2021</v>
      </c>
      <c r="B3701" t="s">
        <v>990</v>
      </c>
      <c r="C3701" t="str">
        <f>VLOOKUP(B3701,'REFERENCE SHEET'!B:C,2,FALSE)</f>
        <v>FSZ CN EQUITY</v>
      </c>
      <c r="D3701" t="s">
        <v>991</v>
      </c>
      <c r="E3701">
        <v>2</v>
      </c>
      <c r="F3701" t="s">
        <v>10</v>
      </c>
      <c r="G3701" t="s">
        <v>11</v>
      </c>
      <c r="H3701" t="s">
        <v>19</v>
      </c>
      <c r="I3701">
        <v>0.28678581832660022</v>
      </c>
    </row>
    <row r="3702" spans="1:9" x14ac:dyDescent="0.3">
      <c r="A3702" s="11">
        <v>2021</v>
      </c>
      <c r="B3702" t="s">
        <v>990</v>
      </c>
      <c r="C3702" t="str">
        <f>VLOOKUP(B3702,'REFERENCE SHEET'!B:C,2,FALSE)</f>
        <v>FSZ CN EQUITY</v>
      </c>
      <c r="D3702" t="s">
        <v>991</v>
      </c>
      <c r="E3702">
        <v>4</v>
      </c>
      <c r="F3702" t="s">
        <v>10</v>
      </c>
      <c r="G3702" t="s">
        <v>13</v>
      </c>
      <c r="H3702" t="s">
        <v>12</v>
      </c>
      <c r="I3702">
        <v>0.5399318881368288</v>
      </c>
    </row>
    <row r="3703" spans="1:9" x14ac:dyDescent="0.3">
      <c r="A3703" s="11">
        <v>2021</v>
      </c>
      <c r="B3703" t="s">
        <v>990</v>
      </c>
      <c r="C3703" t="str">
        <f>VLOOKUP(B3703,'REFERENCE SHEET'!B:C,2,FALSE)</f>
        <v>FSZ CN EQUITY</v>
      </c>
      <c r="D3703" t="s">
        <v>991</v>
      </c>
      <c r="E3703">
        <v>5</v>
      </c>
      <c r="F3703" t="s">
        <v>10</v>
      </c>
      <c r="G3703" t="s">
        <v>15</v>
      </c>
      <c r="H3703" t="s">
        <v>20</v>
      </c>
      <c r="I3703">
        <v>0.16388223000799057</v>
      </c>
    </row>
    <row r="3704" spans="1:9" x14ac:dyDescent="0.3">
      <c r="A3704" s="11">
        <v>2021</v>
      </c>
      <c r="B3704" t="s">
        <v>990</v>
      </c>
      <c r="C3704" t="str">
        <f>VLOOKUP(B3704,'REFERENCE SHEET'!B:C,2,FALSE)</f>
        <v>FSZ CN EQUITY</v>
      </c>
      <c r="D3704" t="s">
        <v>991</v>
      </c>
      <c r="E3704">
        <v>6</v>
      </c>
      <c r="F3704" t="s">
        <v>10</v>
      </c>
      <c r="G3704" t="s">
        <v>16</v>
      </c>
      <c r="H3704" t="s">
        <v>21</v>
      </c>
      <c r="I3704">
        <v>0.34239606916605692</v>
      </c>
    </row>
    <row r="3705" spans="1:9" x14ac:dyDescent="0.3">
      <c r="A3705" s="11">
        <v>2022</v>
      </c>
      <c r="B3705" t="s">
        <v>990</v>
      </c>
      <c r="C3705" t="str">
        <f>VLOOKUP(B3705,'REFERENCE SHEET'!B:C,2,FALSE)</f>
        <v>FSZ CN EQUITY</v>
      </c>
      <c r="D3705" t="s">
        <v>991</v>
      </c>
      <c r="E3705">
        <v>2</v>
      </c>
      <c r="F3705" t="s">
        <v>10</v>
      </c>
      <c r="G3705" t="s">
        <v>11</v>
      </c>
      <c r="H3705" t="s">
        <v>19</v>
      </c>
      <c r="I3705">
        <v>0.26152132833045516</v>
      </c>
    </row>
    <row r="3706" spans="1:9" x14ac:dyDescent="0.3">
      <c r="A3706" s="11">
        <v>2022</v>
      </c>
      <c r="B3706" t="s">
        <v>990</v>
      </c>
      <c r="C3706" t="str">
        <f>VLOOKUP(B3706,'REFERENCE SHEET'!B:C,2,FALSE)</f>
        <v>FSZ CN EQUITY</v>
      </c>
      <c r="D3706" t="s">
        <v>991</v>
      </c>
      <c r="E3706">
        <v>4</v>
      </c>
      <c r="F3706" t="s">
        <v>10</v>
      </c>
      <c r="G3706" t="s">
        <v>13</v>
      </c>
      <c r="H3706" t="s">
        <v>14</v>
      </c>
      <c r="I3706">
        <v>0.59422480073692452</v>
      </c>
    </row>
    <row r="3707" spans="1:9" x14ac:dyDescent="0.3">
      <c r="A3707" s="11">
        <v>2022</v>
      </c>
      <c r="B3707" t="s">
        <v>990</v>
      </c>
      <c r="C3707" t="str">
        <f>VLOOKUP(B3707,'REFERENCE SHEET'!B:C,2,FALSE)</f>
        <v>FSZ CN EQUITY</v>
      </c>
      <c r="D3707" t="s">
        <v>991</v>
      </c>
      <c r="E3707">
        <v>5</v>
      </c>
      <c r="F3707" t="s">
        <v>10</v>
      </c>
      <c r="G3707" t="s">
        <v>15</v>
      </c>
      <c r="H3707" t="s">
        <v>20</v>
      </c>
      <c r="I3707">
        <v>0.11810797705386941</v>
      </c>
    </row>
    <row r="3708" spans="1:9" x14ac:dyDescent="0.3">
      <c r="A3708" s="11">
        <v>2022</v>
      </c>
      <c r="B3708" t="s">
        <v>990</v>
      </c>
      <c r="C3708" t="str">
        <f>VLOOKUP(B3708,'REFERENCE SHEET'!B:C,2,FALSE)</f>
        <v>FSZ CN EQUITY</v>
      </c>
      <c r="D3708" t="s">
        <v>991</v>
      </c>
      <c r="E3708">
        <v>6</v>
      </c>
      <c r="F3708" t="s">
        <v>10</v>
      </c>
      <c r="G3708" t="s">
        <v>16</v>
      </c>
      <c r="H3708" t="s">
        <v>19</v>
      </c>
      <c r="I3708">
        <v>0.31315564227674542</v>
      </c>
    </row>
    <row r="3709" spans="1:9" x14ac:dyDescent="0.3">
      <c r="A3709" s="11">
        <v>2023</v>
      </c>
      <c r="B3709" t="s">
        <v>990</v>
      </c>
      <c r="C3709" t="str">
        <f>VLOOKUP(B3709,'REFERENCE SHEET'!B:C,2,FALSE)</f>
        <v>FSZ CN EQUITY</v>
      </c>
      <c r="D3709" t="s">
        <v>991</v>
      </c>
      <c r="E3709">
        <v>2</v>
      </c>
      <c r="F3709" t="s">
        <v>10</v>
      </c>
      <c r="G3709" t="s">
        <v>11</v>
      </c>
      <c r="H3709" t="s">
        <v>19</v>
      </c>
      <c r="I3709">
        <v>0.32752440657353887</v>
      </c>
    </row>
    <row r="3710" spans="1:9" x14ac:dyDescent="0.3">
      <c r="A3710" s="11">
        <v>2023</v>
      </c>
      <c r="B3710" t="s">
        <v>990</v>
      </c>
      <c r="C3710" t="str">
        <f>VLOOKUP(B3710,'REFERENCE SHEET'!B:C,2,FALSE)</f>
        <v>FSZ CN EQUITY</v>
      </c>
      <c r="D3710" t="s">
        <v>991</v>
      </c>
      <c r="E3710">
        <v>4</v>
      </c>
      <c r="F3710" t="s">
        <v>10</v>
      </c>
      <c r="G3710" t="s">
        <v>13</v>
      </c>
      <c r="H3710" t="s">
        <v>24</v>
      </c>
      <c r="I3710">
        <v>0.67167355270952833</v>
      </c>
    </row>
    <row r="3711" spans="1:9" x14ac:dyDescent="0.3">
      <c r="A3711" s="11">
        <v>2023</v>
      </c>
      <c r="B3711" t="s">
        <v>990</v>
      </c>
      <c r="C3711" t="str">
        <f>VLOOKUP(B3711,'REFERENCE SHEET'!B:C,2,FALSE)</f>
        <v>FSZ CN EQUITY</v>
      </c>
      <c r="D3711" t="s">
        <v>991</v>
      </c>
      <c r="E3711">
        <v>5</v>
      </c>
      <c r="F3711" t="s">
        <v>10</v>
      </c>
      <c r="G3711" t="s">
        <v>15</v>
      </c>
      <c r="H3711" t="s">
        <v>20</v>
      </c>
      <c r="I3711">
        <v>0.16448404068021286</v>
      </c>
    </row>
    <row r="3712" spans="1:9" x14ac:dyDescent="0.3">
      <c r="A3712" s="11">
        <v>2023</v>
      </c>
      <c r="B3712" t="s">
        <v>990</v>
      </c>
      <c r="C3712" t="str">
        <f>VLOOKUP(B3712,'REFERENCE SHEET'!B:C,2,FALSE)</f>
        <v>FSZ CN EQUITY</v>
      </c>
      <c r="D3712" t="s">
        <v>991</v>
      </c>
      <c r="E3712">
        <v>6</v>
      </c>
      <c r="F3712" t="s">
        <v>10</v>
      </c>
      <c r="G3712" t="s">
        <v>16</v>
      </c>
      <c r="H3712" t="s">
        <v>21</v>
      </c>
      <c r="I3712">
        <v>0.3983350116357442</v>
      </c>
    </row>
    <row r="3713" spans="1:9" x14ac:dyDescent="0.3">
      <c r="A3713" s="11">
        <v>2024</v>
      </c>
      <c r="B3713" t="s">
        <v>990</v>
      </c>
      <c r="C3713" t="str">
        <f>VLOOKUP(B3713,'REFERENCE SHEET'!B:C,2,FALSE)</f>
        <v>FSZ CN EQUITY</v>
      </c>
      <c r="D3713" t="s">
        <v>991</v>
      </c>
      <c r="E3713">
        <v>2</v>
      </c>
      <c r="F3713" t="s">
        <v>10</v>
      </c>
      <c r="G3713" t="s">
        <v>11</v>
      </c>
      <c r="H3713" t="s">
        <v>19</v>
      </c>
      <c r="I3713">
        <v>0.31295115857361477</v>
      </c>
    </row>
    <row r="3714" spans="1:9" x14ac:dyDescent="0.3">
      <c r="A3714" s="11">
        <v>2024</v>
      </c>
      <c r="B3714" t="s">
        <v>990</v>
      </c>
      <c r="C3714" t="str">
        <f>VLOOKUP(B3714,'REFERENCE SHEET'!B:C,2,FALSE)</f>
        <v>FSZ CN EQUITY</v>
      </c>
      <c r="D3714" t="s">
        <v>991</v>
      </c>
      <c r="E3714">
        <v>4</v>
      </c>
      <c r="F3714" t="s">
        <v>10</v>
      </c>
      <c r="G3714" t="s">
        <v>13</v>
      </c>
      <c r="H3714" t="s">
        <v>14</v>
      </c>
      <c r="I3714">
        <v>0.65886715226940795</v>
      </c>
    </row>
    <row r="3715" spans="1:9" x14ac:dyDescent="0.3">
      <c r="A3715" s="11">
        <v>2024</v>
      </c>
      <c r="B3715" t="s">
        <v>990</v>
      </c>
      <c r="C3715" t="str">
        <f>VLOOKUP(B3715,'REFERENCE SHEET'!B:C,2,FALSE)</f>
        <v>FSZ CN EQUITY</v>
      </c>
      <c r="D3715" t="s">
        <v>991</v>
      </c>
      <c r="E3715">
        <v>5</v>
      </c>
      <c r="F3715" t="s">
        <v>10</v>
      </c>
      <c r="G3715" t="s">
        <v>15</v>
      </c>
      <c r="H3715" t="s">
        <v>20</v>
      </c>
      <c r="I3715">
        <v>0.15606944444444437</v>
      </c>
    </row>
    <row r="3716" spans="1:9" x14ac:dyDescent="0.3">
      <c r="A3716" s="11">
        <v>2024</v>
      </c>
      <c r="B3716" t="s">
        <v>990</v>
      </c>
      <c r="C3716" t="str">
        <f>VLOOKUP(B3716,'REFERENCE SHEET'!B:C,2,FALSE)</f>
        <v>FSZ CN EQUITY</v>
      </c>
      <c r="D3716" t="s">
        <v>991</v>
      </c>
      <c r="E3716">
        <v>6</v>
      </c>
      <c r="F3716" t="s">
        <v>10</v>
      </c>
      <c r="G3716" t="s">
        <v>16</v>
      </c>
      <c r="H3716" t="s">
        <v>21</v>
      </c>
      <c r="I3716">
        <v>0.37584092754517961</v>
      </c>
    </row>
    <row r="3717" spans="1:9" x14ac:dyDescent="0.3">
      <c r="A3717" s="11">
        <v>2014</v>
      </c>
      <c r="B3717" t="s">
        <v>165</v>
      </c>
      <c r="C3717" t="str">
        <f>VLOOKUP(B3717,'REFERENCE SHEET'!B:C,2,FALSE)</f>
        <v>FTS CN EQUITY</v>
      </c>
      <c r="D3717" t="s">
        <v>166</v>
      </c>
      <c r="E3717">
        <v>2</v>
      </c>
      <c r="F3717" t="s">
        <v>10</v>
      </c>
      <c r="G3717" t="s">
        <v>11</v>
      </c>
      <c r="H3717" t="s">
        <v>25</v>
      </c>
      <c r="I3717">
        <v>0.45676157722527433</v>
      </c>
    </row>
    <row r="3718" spans="1:9" x14ac:dyDescent="0.3">
      <c r="A3718" s="11">
        <v>2014</v>
      </c>
      <c r="B3718" t="s">
        <v>165</v>
      </c>
      <c r="C3718" t="str">
        <f>VLOOKUP(B3718,'REFERENCE SHEET'!B:C,2,FALSE)</f>
        <v>FTS CN EQUITY</v>
      </c>
      <c r="D3718" t="s">
        <v>166</v>
      </c>
      <c r="E3718">
        <v>4</v>
      </c>
      <c r="F3718" t="s">
        <v>10</v>
      </c>
      <c r="G3718" t="s">
        <v>13</v>
      </c>
      <c r="H3718" t="s">
        <v>12</v>
      </c>
      <c r="I3718">
        <v>0.51676540967537354</v>
      </c>
    </row>
    <row r="3719" spans="1:9" x14ac:dyDescent="0.3">
      <c r="A3719" s="11">
        <v>2014</v>
      </c>
      <c r="B3719" t="s">
        <v>165</v>
      </c>
      <c r="C3719" t="str">
        <f>VLOOKUP(B3719,'REFERENCE SHEET'!B:C,2,FALSE)</f>
        <v>FTS CN EQUITY</v>
      </c>
      <c r="D3719" t="s">
        <v>166</v>
      </c>
      <c r="E3719">
        <v>5</v>
      </c>
      <c r="F3719" t="s">
        <v>10</v>
      </c>
      <c r="G3719" t="s">
        <v>15</v>
      </c>
      <c r="H3719" t="s">
        <v>24</v>
      </c>
      <c r="I3719">
        <v>0.67354511245296256</v>
      </c>
    </row>
    <row r="3720" spans="1:9" x14ac:dyDescent="0.3">
      <c r="A3720" s="11">
        <v>2014</v>
      </c>
      <c r="B3720" t="s">
        <v>165</v>
      </c>
      <c r="C3720" t="str">
        <f>VLOOKUP(B3720,'REFERENCE SHEET'!B:C,2,FALSE)</f>
        <v>FTS CN EQUITY</v>
      </c>
      <c r="D3720" t="s">
        <v>166</v>
      </c>
      <c r="E3720">
        <v>6</v>
      </c>
      <c r="F3720" t="s">
        <v>10</v>
      </c>
      <c r="G3720" t="s">
        <v>16</v>
      </c>
      <c r="H3720" t="s">
        <v>26</v>
      </c>
      <c r="I3720">
        <v>0.21153846153846129</v>
      </c>
    </row>
    <row r="3721" spans="1:9" x14ac:dyDescent="0.3">
      <c r="A3721" s="11">
        <v>2015</v>
      </c>
      <c r="B3721" t="s">
        <v>165</v>
      </c>
      <c r="C3721" t="str">
        <f>VLOOKUP(B3721,'REFERENCE SHEET'!B:C,2,FALSE)</f>
        <v>FTS CN EQUITY</v>
      </c>
      <c r="D3721" t="s">
        <v>166</v>
      </c>
      <c r="E3721">
        <v>2</v>
      </c>
      <c r="F3721" t="s">
        <v>10</v>
      </c>
      <c r="G3721" t="s">
        <v>11</v>
      </c>
      <c r="H3721" t="s">
        <v>12</v>
      </c>
      <c r="I3721">
        <v>0.50135099089785762</v>
      </c>
    </row>
    <row r="3722" spans="1:9" x14ac:dyDescent="0.3">
      <c r="A3722" s="11">
        <v>2015</v>
      </c>
      <c r="B3722" t="s">
        <v>165</v>
      </c>
      <c r="C3722" t="str">
        <f>VLOOKUP(B3722,'REFERENCE SHEET'!B:C,2,FALSE)</f>
        <v>FTS CN EQUITY</v>
      </c>
      <c r="D3722" t="s">
        <v>166</v>
      </c>
      <c r="E3722">
        <v>4</v>
      </c>
      <c r="F3722" t="s">
        <v>10</v>
      </c>
      <c r="G3722" t="s">
        <v>13</v>
      </c>
      <c r="H3722" t="s">
        <v>12</v>
      </c>
      <c r="I3722">
        <v>0.55727738785226466</v>
      </c>
    </row>
    <row r="3723" spans="1:9" x14ac:dyDescent="0.3">
      <c r="A3723" s="11">
        <v>2015</v>
      </c>
      <c r="B3723" t="s">
        <v>165</v>
      </c>
      <c r="C3723" t="str">
        <f>VLOOKUP(B3723,'REFERENCE SHEET'!B:C,2,FALSE)</f>
        <v>FTS CN EQUITY</v>
      </c>
      <c r="D3723" t="s">
        <v>166</v>
      </c>
      <c r="E3723">
        <v>5</v>
      </c>
      <c r="F3723" t="s">
        <v>10</v>
      </c>
      <c r="G3723" t="s">
        <v>15</v>
      </c>
      <c r="H3723" t="s">
        <v>24</v>
      </c>
      <c r="I3723">
        <v>0.74084080319271217</v>
      </c>
    </row>
    <row r="3724" spans="1:9" x14ac:dyDescent="0.3">
      <c r="A3724" s="11">
        <v>2015</v>
      </c>
      <c r="B3724" t="s">
        <v>165</v>
      </c>
      <c r="C3724" t="str">
        <f>VLOOKUP(B3724,'REFERENCE SHEET'!B:C,2,FALSE)</f>
        <v>FTS CN EQUITY</v>
      </c>
      <c r="D3724" t="s">
        <v>166</v>
      </c>
      <c r="E3724">
        <v>6</v>
      </c>
      <c r="F3724" t="s">
        <v>10</v>
      </c>
      <c r="G3724" t="s">
        <v>16</v>
      </c>
      <c r="H3724" t="s">
        <v>26</v>
      </c>
      <c r="I3724">
        <v>0.24399353926912953</v>
      </c>
    </row>
    <row r="3725" spans="1:9" x14ac:dyDescent="0.3">
      <c r="A3725" s="11">
        <v>2016</v>
      </c>
      <c r="B3725" t="s">
        <v>165</v>
      </c>
      <c r="C3725" t="str">
        <f>VLOOKUP(B3725,'REFERENCE SHEET'!B:C,2,FALSE)</f>
        <v>FTS CN EQUITY</v>
      </c>
      <c r="D3725" t="s">
        <v>166</v>
      </c>
      <c r="E3725">
        <v>2</v>
      </c>
      <c r="F3725" t="s">
        <v>10</v>
      </c>
      <c r="G3725" t="s">
        <v>11</v>
      </c>
      <c r="H3725" t="s">
        <v>12</v>
      </c>
      <c r="I3725">
        <v>0.51241550212355214</v>
      </c>
    </row>
    <row r="3726" spans="1:9" x14ac:dyDescent="0.3">
      <c r="A3726" s="11">
        <v>2016</v>
      </c>
      <c r="B3726" t="s">
        <v>165</v>
      </c>
      <c r="C3726" t="str">
        <f>VLOOKUP(B3726,'REFERENCE SHEET'!B:C,2,FALSE)</f>
        <v>FTS CN EQUITY</v>
      </c>
      <c r="D3726" t="s">
        <v>166</v>
      </c>
      <c r="E3726">
        <v>4</v>
      </c>
      <c r="F3726" t="s">
        <v>10</v>
      </c>
      <c r="G3726" t="s">
        <v>13</v>
      </c>
      <c r="H3726" t="s">
        <v>12</v>
      </c>
      <c r="I3726">
        <v>0.58224798847485071</v>
      </c>
    </row>
    <row r="3727" spans="1:9" x14ac:dyDescent="0.3">
      <c r="A3727" s="11">
        <v>2016</v>
      </c>
      <c r="B3727" t="s">
        <v>165</v>
      </c>
      <c r="C3727" t="str">
        <f>VLOOKUP(B3727,'REFERENCE SHEET'!B:C,2,FALSE)</f>
        <v>FTS CN EQUITY</v>
      </c>
      <c r="D3727" t="s">
        <v>166</v>
      </c>
      <c r="E3727">
        <v>5</v>
      </c>
      <c r="F3727" t="s">
        <v>10</v>
      </c>
      <c r="G3727" t="s">
        <v>15</v>
      </c>
      <c r="H3727" t="s">
        <v>24</v>
      </c>
      <c r="I3727">
        <v>0.70689925161637435</v>
      </c>
    </row>
    <row r="3728" spans="1:9" x14ac:dyDescent="0.3">
      <c r="A3728" s="11">
        <v>2016</v>
      </c>
      <c r="B3728" t="s">
        <v>165</v>
      </c>
      <c r="C3728" t="str">
        <f>VLOOKUP(B3728,'REFERENCE SHEET'!B:C,2,FALSE)</f>
        <v>FTS CN EQUITY</v>
      </c>
      <c r="D3728" t="s">
        <v>166</v>
      </c>
      <c r="E3728">
        <v>6</v>
      </c>
      <c r="F3728" t="s">
        <v>10</v>
      </c>
      <c r="G3728" t="s">
        <v>16</v>
      </c>
      <c r="H3728" t="s">
        <v>19</v>
      </c>
      <c r="I3728">
        <v>0.27149321266968296</v>
      </c>
    </row>
    <row r="3729" spans="1:9" x14ac:dyDescent="0.3">
      <c r="A3729" s="11">
        <v>2017</v>
      </c>
      <c r="B3729" t="s">
        <v>165</v>
      </c>
      <c r="C3729" t="str">
        <f>VLOOKUP(B3729,'REFERENCE SHEET'!B:C,2,FALSE)</f>
        <v>FTS CN EQUITY</v>
      </c>
      <c r="D3729" t="s">
        <v>166</v>
      </c>
      <c r="E3729">
        <v>2</v>
      </c>
      <c r="F3729" t="s">
        <v>10</v>
      </c>
      <c r="G3729" t="s">
        <v>11</v>
      </c>
      <c r="H3729" t="s">
        <v>12</v>
      </c>
      <c r="I3729">
        <v>0.50266203992206393</v>
      </c>
    </row>
    <row r="3730" spans="1:9" x14ac:dyDescent="0.3">
      <c r="A3730" s="11">
        <v>2017</v>
      </c>
      <c r="B3730" t="s">
        <v>165</v>
      </c>
      <c r="C3730" t="str">
        <f>VLOOKUP(B3730,'REFERENCE SHEET'!B:C,2,FALSE)</f>
        <v>FTS CN EQUITY</v>
      </c>
      <c r="D3730" t="s">
        <v>166</v>
      </c>
      <c r="E3730">
        <v>4</v>
      </c>
      <c r="F3730" t="s">
        <v>10</v>
      </c>
      <c r="G3730" t="s">
        <v>13</v>
      </c>
      <c r="H3730" t="s">
        <v>12</v>
      </c>
      <c r="I3730">
        <v>0.55987014003083546</v>
      </c>
    </row>
    <row r="3731" spans="1:9" x14ac:dyDescent="0.3">
      <c r="A3731" s="11">
        <v>2017</v>
      </c>
      <c r="B3731" t="s">
        <v>165</v>
      </c>
      <c r="C3731" t="str">
        <f>VLOOKUP(B3731,'REFERENCE SHEET'!B:C,2,FALSE)</f>
        <v>FTS CN EQUITY</v>
      </c>
      <c r="D3731" t="s">
        <v>166</v>
      </c>
      <c r="E3731">
        <v>5</v>
      </c>
      <c r="F3731" t="s">
        <v>10</v>
      </c>
      <c r="G3731" t="s">
        <v>15</v>
      </c>
      <c r="H3731" t="s">
        <v>14</v>
      </c>
      <c r="I3731">
        <v>0.59754440961337507</v>
      </c>
    </row>
    <row r="3732" spans="1:9" x14ac:dyDescent="0.3">
      <c r="A3732" s="11">
        <v>2017</v>
      </c>
      <c r="B3732" t="s">
        <v>165</v>
      </c>
      <c r="C3732" t="str">
        <f>VLOOKUP(B3732,'REFERENCE SHEET'!B:C,2,FALSE)</f>
        <v>FTS CN EQUITY</v>
      </c>
      <c r="D3732" t="s">
        <v>166</v>
      </c>
      <c r="E3732">
        <v>6</v>
      </c>
      <c r="F3732" t="s">
        <v>10</v>
      </c>
      <c r="G3732" t="s">
        <v>16</v>
      </c>
      <c r="H3732" t="s">
        <v>21</v>
      </c>
      <c r="I3732">
        <v>0.35486500924804665</v>
      </c>
    </row>
    <row r="3733" spans="1:9" x14ac:dyDescent="0.3">
      <c r="A3733" s="11">
        <v>2018</v>
      </c>
      <c r="B3733" t="s">
        <v>165</v>
      </c>
      <c r="C3733" t="str">
        <f>VLOOKUP(B3733,'REFERENCE SHEET'!B:C,2,FALSE)</f>
        <v>FTS CN EQUITY</v>
      </c>
      <c r="D3733" t="s">
        <v>166</v>
      </c>
      <c r="E3733">
        <v>2</v>
      </c>
      <c r="F3733" t="s">
        <v>10</v>
      </c>
      <c r="G3733" t="s">
        <v>11</v>
      </c>
      <c r="H3733" t="s">
        <v>14</v>
      </c>
      <c r="I3733">
        <v>0.64987167910823196</v>
      </c>
    </row>
    <row r="3734" spans="1:9" x14ac:dyDescent="0.3">
      <c r="A3734" s="11">
        <v>2018</v>
      </c>
      <c r="B3734" t="s">
        <v>165</v>
      </c>
      <c r="C3734" t="str">
        <f>VLOOKUP(B3734,'REFERENCE SHEET'!B:C,2,FALSE)</f>
        <v>FTS CN EQUITY</v>
      </c>
      <c r="D3734" t="s">
        <v>166</v>
      </c>
      <c r="E3734">
        <v>4</v>
      </c>
      <c r="F3734" t="s">
        <v>10</v>
      </c>
      <c r="G3734" t="s">
        <v>13</v>
      </c>
      <c r="H3734" t="s">
        <v>14</v>
      </c>
      <c r="I3734">
        <v>0.61820407622531381</v>
      </c>
    </row>
    <row r="3735" spans="1:9" x14ac:dyDescent="0.3">
      <c r="A3735" s="11">
        <v>2018</v>
      </c>
      <c r="B3735" t="s">
        <v>165</v>
      </c>
      <c r="C3735" t="str">
        <f>VLOOKUP(B3735,'REFERENCE SHEET'!B:C,2,FALSE)</f>
        <v>FTS CN EQUITY</v>
      </c>
      <c r="D3735" t="s">
        <v>166</v>
      </c>
      <c r="E3735">
        <v>5</v>
      </c>
      <c r="F3735" t="s">
        <v>10</v>
      </c>
      <c r="G3735" t="s">
        <v>15</v>
      </c>
      <c r="H3735" t="s">
        <v>22</v>
      </c>
      <c r="I3735">
        <v>0.78717530088958665</v>
      </c>
    </row>
    <row r="3736" spans="1:9" x14ac:dyDescent="0.3">
      <c r="A3736" s="11">
        <v>2018</v>
      </c>
      <c r="B3736" t="s">
        <v>165</v>
      </c>
      <c r="C3736" t="str">
        <f>VLOOKUP(B3736,'REFERENCE SHEET'!B:C,2,FALSE)</f>
        <v>FTS CN EQUITY</v>
      </c>
      <c r="D3736" t="s">
        <v>166</v>
      </c>
      <c r="E3736">
        <v>6</v>
      </c>
      <c r="F3736" t="s">
        <v>10</v>
      </c>
      <c r="G3736" t="s">
        <v>16</v>
      </c>
      <c r="H3736" t="s">
        <v>14</v>
      </c>
      <c r="I3736">
        <v>0.58566498920023635</v>
      </c>
    </row>
    <row r="3737" spans="1:9" x14ac:dyDescent="0.3">
      <c r="A3737" s="11">
        <v>2019</v>
      </c>
      <c r="B3737" t="s">
        <v>165</v>
      </c>
      <c r="C3737" t="str">
        <f>VLOOKUP(B3737,'REFERENCE SHEET'!B:C,2,FALSE)</f>
        <v>FTS CN EQUITY</v>
      </c>
      <c r="D3737" t="s">
        <v>166</v>
      </c>
      <c r="E3737">
        <v>2</v>
      </c>
      <c r="F3737" t="s">
        <v>10</v>
      </c>
      <c r="G3737" t="s">
        <v>11</v>
      </c>
      <c r="H3737" t="s">
        <v>24</v>
      </c>
      <c r="I3737">
        <v>0.73090796045528827</v>
      </c>
    </row>
    <row r="3738" spans="1:9" x14ac:dyDescent="0.3">
      <c r="A3738" s="11">
        <v>2019</v>
      </c>
      <c r="B3738" t="s">
        <v>165</v>
      </c>
      <c r="C3738" t="str">
        <f>VLOOKUP(B3738,'REFERENCE SHEET'!B:C,2,FALSE)</f>
        <v>FTS CN EQUITY</v>
      </c>
      <c r="D3738" t="s">
        <v>166</v>
      </c>
      <c r="E3738">
        <v>4</v>
      </c>
      <c r="F3738" t="s">
        <v>10</v>
      </c>
      <c r="G3738" t="s">
        <v>13</v>
      </c>
      <c r="H3738" t="s">
        <v>24</v>
      </c>
      <c r="I3738">
        <v>0.70511078477014633</v>
      </c>
    </row>
    <row r="3739" spans="1:9" x14ac:dyDescent="0.3">
      <c r="A3739" s="11">
        <v>2019</v>
      </c>
      <c r="B3739" t="s">
        <v>165</v>
      </c>
      <c r="C3739" t="str">
        <f>VLOOKUP(B3739,'REFERENCE SHEET'!B:C,2,FALSE)</f>
        <v>FTS CN EQUITY</v>
      </c>
      <c r="D3739" t="s">
        <v>166</v>
      </c>
      <c r="E3739">
        <v>5</v>
      </c>
      <c r="F3739" t="s">
        <v>10</v>
      </c>
      <c r="G3739" t="s">
        <v>15</v>
      </c>
      <c r="H3739" t="s">
        <v>22</v>
      </c>
      <c r="I3739">
        <v>0.7753631942508441</v>
      </c>
    </row>
    <row r="3740" spans="1:9" x14ac:dyDescent="0.3">
      <c r="A3740" s="11">
        <v>2019</v>
      </c>
      <c r="B3740" t="s">
        <v>165</v>
      </c>
      <c r="C3740" t="str">
        <f>VLOOKUP(B3740,'REFERENCE SHEET'!B:C,2,FALSE)</f>
        <v>FTS CN EQUITY</v>
      </c>
      <c r="D3740" t="s">
        <v>166</v>
      </c>
      <c r="E3740">
        <v>6</v>
      </c>
      <c r="F3740" t="s">
        <v>10</v>
      </c>
      <c r="G3740" t="s">
        <v>16</v>
      </c>
      <c r="H3740" t="s">
        <v>24</v>
      </c>
      <c r="I3740">
        <v>0.73044639497004593</v>
      </c>
    </row>
    <row r="3741" spans="1:9" x14ac:dyDescent="0.3">
      <c r="A3741" s="11">
        <v>2020</v>
      </c>
      <c r="B3741" t="s">
        <v>165</v>
      </c>
      <c r="C3741" t="str">
        <f>VLOOKUP(B3741,'REFERENCE SHEET'!B:C,2,FALSE)</f>
        <v>FTS CN EQUITY</v>
      </c>
      <c r="D3741" t="s">
        <v>166</v>
      </c>
      <c r="E3741">
        <v>2</v>
      </c>
      <c r="F3741" t="s">
        <v>10</v>
      </c>
      <c r="G3741" t="s">
        <v>11</v>
      </c>
      <c r="H3741" t="s">
        <v>22</v>
      </c>
      <c r="I3741">
        <v>0.76225569521066927</v>
      </c>
    </row>
    <row r="3742" spans="1:9" x14ac:dyDescent="0.3">
      <c r="A3742" s="11">
        <v>2020</v>
      </c>
      <c r="B3742" t="s">
        <v>165</v>
      </c>
      <c r="C3742" t="str">
        <f>VLOOKUP(B3742,'REFERENCE SHEET'!B:C,2,FALSE)</f>
        <v>FTS CN EQUITY</v>
      </c>
      <c r="D3742" t="s">
        <v>166</v>
      </c>
      <c r="E3742">
        <v>4</v>
      </c>
      <c r="F3742" t="s">
        <v>10</v>
      </c>
      <c r="G3742" t="s">
        <v>13</v>
      </c>
      <c r="H3742" t="s">
        <v>24</v>
      </c>
      <c r="I3742">
        <v>0.67898899623155184</v>
      </c>
    </row>
    <row r="3743" spans="1:9" x14ac:dyDescent="0.3">
      <c r="A3743" s="11">
        <v>2020</v>
      </c>
      <c r="B3743" t="s">
        <v>165</v>
      </c>
      <c r="C3743" t="str">
        <f>VLOOKUP(B3743,'REFERENCE SHEET'!B:C,2,FALSE)</f>
        <v>FTS CN EQUITY</v>
      </c>
      <c r="D3743" t="s">
        <v>166</v>
      </c>
      <c r="E3743">
        <v>5</v>
      </c>
      <c r="F3743" t="s">
        <v>10</v>
      </c>
      <c r="G3743" t="s">
        <v>15</v>
      </c>
      <c r="H3743" t="s">
        <v>54</v>
      </c>
      <c r="I3743">
        <v>0.91748013252422944</v>
      </c>
    </row>
    <row r="3744" spans="1:9" x14ac:dyDescent="0.3">
      <c r="A3744" s="11">
        <v>2020</v>
      </c>
      <c r="B3744" t="s">
        <v>165</v>
      </c>
      <c r="C3744" t="str">
        <f>VLOOKUP(B3744,'REFERENCE SHEET'!B:C,2,FALSE)</f>
        <v>FTS CN EQUITY</v>
      </c>
      <c r="D3744" t="s">
        <v>166</v>
      </c>
      <c r="E3744">
        <v>6</v>
      </c>
      <c r="F3744" t="s">
        <v>10</v>
      </c>
      <c r="G3744" t="s">
        <v>16</v>
      </c>
      <c r="H3744" t="s">
        <v>22</v>
      </c>
      <c r="I3744">
        <v>0.75173950363446829</v>
      </c>
    </row>
    <row r="3745" spans="1:9" x14ac:dyDescent="0.3">
      <c r="A3745" s="11">
        <v>2021</v>
      </c>
      <c r="B3745" t="s">
        <v>165</v>
      </c>
      <c r="C3745" t="str">
        <f>VLOOKUP(B3745,'REFERENCE SHEET'!B:C,2,FALSE)</f>
        <v>FTS CN EQUITY</v>
      </c>
      <c r="D3745" t="s">
        <v>166</v>
      </c>
      <c r="E3745">
        <v>2</v>
      </c>
      <c r="F3745" t="s">
        <v>10</v>
      </c>
      <c r="G3745" t="s">
        <v>11</v>
      </c>
      <c r="H3745" t="s">
        <v>22</v>
      </c>
      <c r="I3745">
        <v>0.7834121248670185</v>
      </c>
    </row>
    <row r="3746" spans="1:9" x14ac:dyDescent="0.3">
      <c r="A3746" s="11">
        <v>2021</v>
      </c>
      <c r="B3746" t="s">
        <v>165</v>
      </c>
      <c r="C3746" t="str">
        <f>VLOOKUP(B3746,'REFERENCE SHEET'!B:C,2,FALSE)</f>
        <v>FTS CN EQUITY</v>
      </c>
      <c r="D3746" t="s">
        <v>166</v>
      </c>
      <c r="E3746">
        <v>4</v>
      </c>
      <c r="F3746" t="s">
        <v>10</v>
      </c>
      <c r="G3746" t="s">
        <v>13</v>
      </c>
      <c r="H3746" t="s">
        <v>22</v>
      </c>
      <c r="I3746">
        <v>0.75603917938627596</v>
      </c>
    </row>
    <row r="3747" spans="1:9" x14ac:dyDescent="0.3">
      <c r="A3747" s="11">
        <v>2021</v>
      </c>
      <c r="B3747" t="s">
        <v>165</v>
      </c>
      <c r="C3747" t="str">
        <f>VLOOKUP(B3747,'REFERENCE SHEET'!B:C,2,FALSE)</f>
        <v>FTS CN EQUITY</v>
      </c>
      <c r="D3747" t="s">
        <v>166</v>
      </c>
      <c r="E3747">
        <v>5</v>
      </c>
      <c r="F3747" t="s">
        <v>10</v>
      </c>
      <c r="G3747" t="s">
        <v>15</v>
      </c>
      <c r="H3747" t="s">
        <v>23</v>
      </c>
      <c r="I3747">
        <v>0.91142663962136583</v>
      </c>
    </row>
    <row r="3748" spans="1:9" x14ac:dyDescent="0.3">
      <c r="A3748" s="11">
        <v>2021</v>
      </c>
      <c r="B3748" t="s">
        <v>165</v>
      </c>
      <c r="C3748" t="str">
        <f>VLOOKUP(B3748,'REFERENCE SHEET'!B:C,2,FALSE)</f>
        <v>FTS CN EQUITY</v>
      </c>
      <c r="D3748" t="s">
        <v>166</v>
      </c>
      <c r="E3748">
        <v>6</v>
      </c>
      <c r="F3748" t="s">
        <v>10</v>
      </c>
      <c r="G3748" t="s">
        <v>16</v>
      </c>
      <c r="H3748" t="s">
        <v>24</v>
      </c>
      <c r="I3748">
        <v>0.72073481145387519</v>
      </c>
    </row>
    <row r="3749" spans="1:9" x14ac:dyDescent="0.3">
      <c r="A3749" s="11">
        <v>2022</v>
      </c>
      <c r="B3749" t="s">
        <v>165</v>
      </c>
      <c r="C3749" t="str">
        <f>VLOOKUP(B3749,'REFERENCE SHEET'!B:C,2,FALSE)</f>
        <v>FTS CN EQUITY</v>
      </c>
      <c r="D3749" t="s">
        <v>166</v>
      </c>
      <c r="E3749">
        <v>2</v>
      </c>
      <c r="F3749" t="s">
        <v>10</v>
      </c>
      <c r="G3749" t="s">
        <v>11</v>
      </c>
      <c r="H3749" t="s">
        <v>22</v>
      </c>
      <c r="I3749">
        <v>0.77624643442548968</v>
      </c>
    </row>
    <row r="3750" spans="1:9" x14ac:dyDescent="0.3">
      <c r="A3750" s="11">
        <v>2022</v>
      </c>
      <c r="B3750" t="s">
        <v>165</v>
      </c>
      <c r="C3750" t="str">
        <f>VLOOKUP(B3750,'REFERENCE SHEET'!B:C,2,FALSE)</f>
        <v>FTS CN EQUITY</v>
      </c>
      <c r="D3750" t="s">
        <v>166</v>
      </c>
      <c r="E3750">
        <v>4</v>
      </c>
      <c r="F3750" t="s">
        <v>10</v>
      </c>
      <c r="G3750" t="s">
        <v>13</v>
      </c>
      <c r="H3750" t="s">
        <v>24</v>
      </c>
      <c r="I3750">
        <v>0.67290486396461591</v>
      </c>
    </row>
    <row r="3751" spans="1:9" x14ac:dyDescent="0.3">
      <c r="A3751" s="11">
        <v>2022</v>
      </c>
      <c r="B3751" t="s">
        <v>165</v>
      </c>
      <c r="C3751" t="str">
        <f>VLOOKUP(B3751,'REFERENCE SHEET'!B:C,2,FALSE)</f>
        <v>FTS CN EQUITY</v>
      </c>
      <c r="D3751" t="s">
        <v>166</v>
      </c>
      <c r="E3751">
        <v>5</v>
      </c>
      <c r="F3751" t="s">
        <v>10</v>
      </c>
      <c r="G3751" t="s">
        <v>15</v>
      </c>
      <c r="H3751" t="s">
        <v>54</v>
      </c>
      <c r="I3751">
        <v>0.92181072768362771</v>
      </c>
    </row>
    <row r="3752" spans="1:9" x14ac:dyDescent="0.3">
      <c r="A3752" s="11">
        <v>2022</v>
      </c>
      <c r="B3752" t="s">
        <v>165</v>
      </c>
      <c r="C3752" t="str">
        <f>VLOOKUP(B3752,'REFERENCE SHEET'!B:C,2,FALSE)</f>
        <v>FTS CN EQUITY</v>
      </c>
      <c r="D3752" t="s">
        <v>166</v>
      </c>
      <c r="E3752">
        <v>6</v>
      </c>
      <c r="F3752" t="s">
        <v>10</v>
      </c>
      <c r="G3752" t="s">
        <v>16</v>
      </c>
      <c r="H3752" t="s">
        <v>22</v>
      </c>
      <c r="I3752">
        <v>0.79941287790652582</v>
      </c>
    </row>
    <row r="3753" spans="1:9" x14ac:dyDescent="0.3">
      <c r="A3753" s="11">
        <v>2023</v>
      </c>
      <c r="B3753" t="s">
        <v>165</v>
      </c>
      <c r="C3753" t="str">
        <f>VLOOKUP(B3753,'REFERENCE SHEET'!B:C,2,FALSE)</f>
        <v>FTS CN EQUITY</v>
      </c>
      <c r="D3753" t="s">
        <v>166</v>
      </c>
      <c r="E3753">
        <v>2</v>
      </c>
      <c r="F3753" t="s">
        <v>10</v>
      </c>
      <c r="G3753" t="s">
        <v>11</v>
      </c>
      <c r="H3753" t="s">
        <v>22</v>
      </c>
      <c r="I3753">
        <v>0.7567675653774828</v>
      </c>
    </row>
    <row r="3754" spans="1:9" x14ac:dyDescent="0.3">
      <c r="A3754" s="11">
        <v>2023</v>
      </c>
      <c r="B3754" t="s">
        <v>165</v>
      </c>
      <c r="C3754" t="str">
        <f>VLOOKUP(B3754,'REFERENCE SHEET'!B:C,2,FALSE)</f>
        <v>FTS CN EQUITY</v>
      </c>
      <c r="D3754" t="s">
        <v>166</v>
      </c>
      <c r="E3754">
        <v>4</v>
      </c>
      <c r="F3754" t="s">
        <v>10</v>
      </c>
      <c r="G3754" t="s">
        <v>13</v>
      </c>
      <c r="H3754" t="s">
        <v>14</v>
      </c>
      <c r="I3754">
        <v>0.59564420082112279</v>
      </c>
    </row>
    <row r="3755" spans="1:9" x14ac:dyDescent="0.3">
      <c r="A3755" s="11">
        <v>2023</v>
      </c>
      <c r="B3755" t="s">
        <v>165</v>
      </c>
      <c r="C3755" t="str">
        <f>VLOOKUP(B3755,'REFERENCE SHEET'!B:C,2,FALSE)</f>
        <v>FTS CN EQUITY</v>
      </c>
      <c r="D3755" t="s">
        <v>166</v>
      </c>
      <c r="E3755">
        <v>5</v>
      </c>
      <c r="F3755" t="s">
        <v>10</v>
      </c>
      <c r="G3755" t="s">
        <v>15</v>
      </c>
      <c r="H3755" t="s">
        <v>54</v>
      </c>
      <c r="I3755">
        <v>0.93081826466993933</v>
      </c>
    </row>
    <row r="3756" spans="1:9" x14ac:dyDescent="0.3">
      <c r="A3756" s="11">
        <v>2023</v>
      </c>
      <c r="B3756" t="s">
        <v>165</v>
      </c>
      <c r="C3756" t="str">
        <f>VLOOKUP(B3756,'REFERENCE SHEET'!B:C,2,FALSE)</f>
        <v>FTS CN EQUITY</v>
      </c>
      <c r="D3756" t="s">
        <v>166</v>
      </c>
      <c r="E3756">
        <v>6</v>
      </c>
      <c r="F3756" t="s">
        <v>10</v>
      </c>
      <c r="G3756" t="s">
        <v>16</v>
      </c>
      <c r="H3756" t="s">
        <v>23</v>
      </c>
      <c r="I3756">
        <v>0.83358219649544829</v>
      </c>
    </row>
    <row r="3757" spans="1:9" x14ac:dyDescent="0.3">
      <c r="A3757" s="11">
        <v>2024</v>
      </c>
      <c r="B3757" t="s">
        <v>165</v>
      </c>
      <c r="C3757" t="str">
        <f>VLOOKUP(B3757,'REFERENCE SHEET'!B:C,2,FALSE)</f>
        <v>FTS CN EQUITY</v>
      </c>
      <c r="D3757" t="s">
        <v>166</v>
      </c>
      <c r="E3757">
        <v>2</v>
      </c>
      <c r="F3757" t="s">
        <v>10</v>
      </c>
      <c r="G3757" t="s">
        <v>11</v>
      </c>
      <c r="H3757" t="s">
        <v>24</v>
      </c>
      <c r="I3757">
        <v>0.72855823435468581</v>
      </c>
    </row>
    <row r="3758" spans="1:9" x14ac:dyDescent="0.3">
      <c r="A3758" s="11">
        <v>2024</v>
      </c>
      <c r="B3758" t="s">
        <v>165</v>
      </c>
      <c r="C3758" t="str">
        <f>VLOOKUP(B3758,'REFERENCE SHEET'!B:C,2,FALSE)</f>
        <v>FTS CN EQUITY</v>
      </c>
      <c r="D3758" t="s">
        <v>166</v>
      </c>
      <c r="E3758">
        <v>4</v>
      </c>
      <c r="F3758" t="s">
        <v>10</v>
      </c>
      <c r="G3758" t="s">
        <v>13</v>
      </c>
      <c r="H3758" t="s">
        <v>12</v>
      </c>
      <c r="I3758">
        <v>0.5484831509186302</v>
      </c>
    </row>
    <row r="3759" spans="1:9" x14ac:dyDescent="0.3">
      <c r="A3759" s="11">
        <v>2024</v>
      </c>
      <c r="B3759" t="s">
        <v>165</v>
      </c>
      <c r="C3759" t="str">
        <f>VLOOKUP(B3759,'REFERENCE SHEET'!B:C,2,FALSE)</f>
        <v>FTS CN EQUITY</v>
      </c>
      <c r="D3759" t="s">
        <v>166</v>
      </c>
      <c r="E3759">
        <v>5</v>
      </c>
      <c r="F3759" t="s">
        <v>10</v>
      </c>
      <c r="G3759" t="s">
        <v>15</v>
      </c>
      <c r="H3759" t="s">
        <v>23</v>
      </c>
      <c r="I3759">
        <v>0.90529166666666661</v>
      </c>
    </row>
    <row r="3760" spans="1:9" x14ac:dyDescent="0.3">
      <c r="A3760" s="11">
        <v>2024</v>
      </c>
      <c r="B3760" t="s">
        <v>165</v>
      </c>
      <c r="C3760" t="str">
        <f>VLOOKUP(B3760,'REFERENCE SHEET'!B:C,2,FALSE)</f>
        <v>FTS CN EQUITY</v>
      </c>
      <c r="D3760" t="s">
        <v>166</v>
      </c>
      <c r="E3760">
        <v>6</v>
      </c>
      <c r="F3760" t="s">
        <v>10</v>
      </c>
      <c r="G3760" t="s">
        <v>16</v>
      </c>
      <c r="H3760" t="s">
        <v>22</v>
      </c>
      <c r="I3760">
        <v>0.82809224168492712</v>
      </c>
    </row>
    <row r="3761" spans="1:9" x14ac:dyDescent="0.3">
      <c r="A3761" s="11">
        <v>2014</v>
      </c>
      <c r="B3761" t="s">
        <v>159</v>
      </c>
      <c r="C3761" t="str">
        <f>VLOOKUP(B3761,'REFERENCE SHEET'!B:C,2,FALSE)</f>
        <v>FTT CN EQUITY</v>
      </c>
      <c r="D3761" t="s">
        <v>160</v>
      </c>
      <c r="E3761">
        <v>2</v>
      </c>
      <c r="F3761" t="s">
        <v>10</v>
      </c>
      <c r="G3761" t="s">
        <v>11</v>
      </c>
      <c r="H3761" t="s">
        <v>21</v>
      </c>
      <c r="I3761">
        <v>0.3346659338073017</v>
      </c>
    </row>
    <row r="3762" spans="1:9" x14ac:dyDescent="0.3">
      <c r="A3762" s="11">
        <v>2014</v>
      </c>
      <c r="B3762" t="s">
        <v>159</v>
      </c>
      <c r="C3762" t="str">
        <f>VLOOKUP(B3762,'REFERENCE SHEET'!B:C,2,FALSE)</f>
        <v>FTT CN EQUITY</v>
      </c>
      <c r="D3762" t="s">
        <v>160</v>
      </c>
      <c r="E3762">
        <v>4</v>
      </c>
      <c r="F3762" t="s">
        <v>10</v>
      </c>
      <c r="G3762" t="s">
        <v>13</v>
      </c>
      <c r="H3762" t="s">
        <v>20</v>
      </c>
      <c r="I3762">
        <v>8.6793808229551211E-2</v>
      </c>
    </row>
    <row r="3763" spans="1:9" x14ac:dyDescent="0.3">
      <c r="A3763" s="11">
        <v>2014</v>
      </c>
      <c r="B3763" t="s">
        <v>159</v>
      </c>
      <c r="C3763" t="str">
        <f>VLOOKUP(B3763,'REFERENCE SHEET'!B:C,2,FALSE)</f>
        <v>FTT CN EQUITY</v>
      </c>
      <c r="D3763" t="s">
        <v>160</v>
      </c>
      <c r="E3763">
        <v>5</v>
      </c>
      <c r="F3763" t="s">
        <v>10</v>
      </c>
      <c r="G3763" t="s">
        <v>15</v>
      </c>
      <c r="H3763" t="s">
        <v>12</v>
      </c>
      <c r="I3763">
        <v>0.5116708234882299</v>
      </c>
    </row>
    <row r="3764" spans="1:9" x14ac:dyDescent="0.3">
      <c r="A3764" s="11">
        <v>2014</v>
      </c>
      <c r="B3764" t="s">
        <v>159</v>
      </c>
      <c r="C3764" t="str">
        <f>VLOOKUP(B3764,'REFERENCE SHEET'!B:C,2,FALSE)</f>
        <v>FTT CN EQUITY</v>
      </c>
      <c r="D3764" t="s">
        <v>160</v>
      </c>
      <c r="E3764">
        <v>6</v>
      </c>
      <c r="F3764" t="s">
        <v>10</v>
      </c>
      <c r="G3764" t="s">
        <v>16</v>
      </c>
      <c r="H3764" t="s">
        <v>25</v>
      </c>
      <c r="I3764">
        <v>0.42652821763029758</v>
      </c>
    </row>
    <row r="3765" spans="1:9" x14ac:dyDescent="0.3">
      <c r="A3765" s="11">
        <v>2015</v>
      </c>
      <c r="B3765" t="s">
        <v>159</v>
      </c>
      <c r="C3765" t="str">
        <f>VLOOKUP(B3765,'REFERENCE SHEET'!B:C,2,FALSE)</f>
        <v>FTT CN EQUITY</v>
      </c>
      <c r="D3765" t="s">
        <v>160</v>
      </c>
      <c r="E3765">
        <v>2</v>
      </c>
      <c r="F3765" t="s">
        <v>10</v>
      </c>
      <c r="G3765" t="s">
        <v>11</v>
      </c>
      <c r="H3765" t="s">
        <v>21</v>
      </c>
      <c r="I3765">
        <v>0.33884010523074343</v>
      </c>
    </row>
    <row r="3766" spans="1:9" x14ac:dyDescent="0.3">
      <c r="A3766" s="11">
        <v>2015</v>
      </c>
      <c r="B3766" t="s">
        <v>159</v>
      </c>
      <c r="C3766" t="str">
        <f>VLOOKUP(B3766,'REFERENCE SHEET'!B:C,2,FALSE)</f>
        <v>FTT CN EQUITY</v>
      </c>
      <c r="D3766" t="s">
        <v>160</v>
      </c>
      <c r="E3766">
        <v>4</v>
      </c>
      <c r="F3766" t="s">
        <v>10</v>
      </c>
      <c r="G3766" t="s">
        <v>13</v>
      </c>
      <c r="H3766" t="s">
        <v>20</v>
      </c>
      <c r="I3766">
        <v>0.1331225956576404</v>
      </c>
    </row>
    <row r="3767" spans="1:9" x14ac:dyDescent="0.3">
      <c r="A3767" s="11">
        <v>2015</v>
      </c>
      <c r="B3767" t="s">
        <v>159</v>
      </c>
      <c r="C3767" t="str">
        <f>VLOOKUP(B3767,'REFERENCE SHEET'!B:C,2,FALSE)</f>
        <v>FTT CN EQUITY</v>
      </c>
      <c r="D3767" t="s">
        <v>160</v>
      </c>
      <c r="E3767">
        <v>5</v>
      </c>
      <c r="F3767" t="s">
        <v>10</v>
      </c>
      <c r="G3767" t="s">
        <v>15</v>
      </c>
      <c r="H3767" t="s">
        <v>21</v>
      </c>
      <c r="I3767">
        <v>0.3830408073716543</v>
      </c>
    </row>
    <row r="3768" spans="1:9" x14ac:dyDescent="0.3">
      <c r="A3768" s="11">
        <v>2015</v>
      </c>
      <c r="B3768" t="s">
        <v>159</v>
      </c>
      <c r="C3768" t="str">
        <f>VLOOKUP(B3768,'REFERENCE SHEET'!B:C,2,FALSE)</f>
        <v>FTT CN EQUITY</v>
      </c>
      <c r="D3768" t="s">
        <v>160</v>
      </c>
      <c r="E3768">
        <v>6</v>
      </c>
      <c r="F3768" t="s">
        <v>10</v>
      </c>
      <c r="G3768" t="s">
        <v>16</v>
      </c>
      <c r="H3768" t="s">
        <v>25</v>
      </c>
      <c r="I3768">
        <v>0.49341152761390572</v>
      </c>
    </row>
    <row r="3769" spans="1:9" x14ac:dyDescent="0.3">
      <c r="A3769" s="11">
        <v>2016</v>
      </c>
      <c r="B3769" t="s">
        <v>159</v>
      </c>
      <c r="C3769" t="str">
        <f>VLOOKUP(B3769,'REFERENCE SHEET'!B:C,2,FALSE)</f>
        <v>FTT CN EQUITY</v>
      </c>
      <c r="D3769" t="s">
        <v>160</v>
      </c>
      <c r="E3769">
        <v>2</v>
      </c>
      <c r="F3769" t="s">
        <v>10</v>
      </c>
      <c r="G3769" t="s">
        <v>11</v>
      </c>
      <c r="H3769" t="s">
        <v>21</v>
      </c>
      <c r="I3769">
        <v>0.3361265200617839</v>
      </c>
    </row>
    <row r="3770" spans="1:9" x14ac:dyDescent="0.3">
      <c r="A3770" s="11">
        <v>2016</v>
      </c>
      <c r="B3770" t="s">
        <v>159</v>
      </c>
      <c r="C3770" t="str">
        <f>VLOOKUP(B3770,'REFERENCE SHEET'!B:C,2,FALSE)</f>
        <v>FTT CN EQUITY</v>
      </c>
      <c r="D3770" t="s">
        <v>160</v>
      </c>
      <c r="E3770">
        <v>4</v>
      </c>
      <c r="F3770" t="s">
        <v>10</v>
      </c>
      <c r="G3770" t="s">
        <v>13</v>
      </c>
      <c r="H3770" t="s">
        <v>26</v>
      </c>
      <c r="I3770">
        <v>0.19544809641369368</v>
      </c>
    </row>
    <row r="3771" spans="1:9" x14ac:dyDescent="0.3">
      <c r="A3771" s="11">
        <v>2016</v>
      </c>
      <c r="B3771" t="s">
        <v>159</v>
      </c>
      <c r="C3771" t="str">
        <f>VLOOKUP(B3771,'REFERENCE SHEET'!B:C,2,FALSE)</f>
        <v>FTT CN EQUITY</v>
      </c>
      <c r="D3771" t="s">
        <v>160</v>
      </c>
      <c r="E3771">
        <v>5</v>
      </c>
      <c r="F3771" t="s">
        <v>10</v>
      </c>
      <c r="G3771" t="s">
        <v>15</v>
      </c>
      <c r="H3771" t="s">
        <v>19</v>
      </c>
      <c r="I3771">
        <v>0.26628959276018105</v>
      </c>
    </row>
    <row r="3772" spans="1:9" x14ac:dyDescent="0.3">
      <c r="A3772" s="11">
        <v>2016</v>
      </c>
      <c r="B3772" t="s">
        <v>159</v>
      </c>
      <c r="C3772" t="str">
        <f>VLOOKUP(B3772,'REFERENCE SHEET'!B:C,2,FALSE)</f>
        <v>FTT CN EQUITY</v>
      </c>
      <c r="D3772" t="s">
        <v>160</v>
      </c>
      <c r="E3772">
        <v>6</v>
      </c>
      <c r="F3772" t="s">
        <v>10</v>
      </c>
      <c r="G3772" t="s">
        <v>16</v>
      </c>
      <c r="H3772" t="s">
        <v>12</v>
      </c>
      <c r="I3772">
        <v>0.51814849642736038</v>
      </c>
    </row>
    <row r="3773" spans="1:9" x14ac:dyDescent="0.3">
      <c r="A3773" s="11">
        <v>2017</v>
      </c>
      <c r="B3773" t="s">
        <v>159</v>
      </c>
      <c r="C3773" t="str">
        <f>VLOOKUP(B3773,'REFERENCE SHEET'!B:C,2,FALSE)</f>
        <v>FTT CN EQUITY</v>
      </c>
      <c r="D3773" t="s">
        <v>160</v>
      </c>
      <c r="E3773">
        <v>2</v>
      </c>
      <c r="F3773" t="s">
        <v>10</v>
      </c>
      <c r="G3773" t="s">
        <v>11</v>
      </c>
      <c r="H3773" t="s">
        <v>21</v>
      </c>
      <c r="I3773">
        <v>0.3367086013566265</v>
      </c>
    </row>
    <row r="3774" spans="1:9" x14ac:dyDescent="0.3">
      <c r="A3774" s="11">
        <v>2017</v>
      </c>
      <c r="B3774" t="s">
        <v>159</v>
      </c>
      <c r="C3774" t="str">
        <f>VLOOKUP(B3774,'REFERENCE SHEET'!B:C,2,FALSE)</f>
        <v>FTT CN EQUITY</v>
      </c>
      <c r="D3774" t="s">
        <v>160</v>
      </c>
      <c r="E3774">
        <v>4</v>
      </c>
      <c r="F3774" t="s">
        <v>10</v>
      </c>
      <c r="G3774" t="s">
        <v>13</v>
      </c>
      <c r="H3774" t="s">
        <v>26</v>
      </c>
      <c r="I3774">
        <v>0.24541592792605432</v>
      </c>
    </row>
    <row r="3775" spans="1:9" x14ac:dyDescent="0.3">
      <c r="A3775" s="11">
        <v>2017</v>
      </c>
      <c r="B3775" t="s">
        <v>159</v>
      </c>
      <c r="C3775" t="str">
        <f>VLOOKUP(B3775,'REFERENCE SHEET'!B:C,2,FALSE)</f>
        <v>FTT CN EQUITY</v>
      </c>
      <c r="D3775" t="s">
        <v>160</v>
      </c>
      <c r="E3775">
        <v>5</v>
      </c>
      <c r="F3775" t="s">
        <v>10</v>
      </c>
      <c r="G3775" t="s">
        <v>15</v>
      </c>
      <c r="H3775" t="s">
        <v>19</v>
      </c>
      <c r="I3775">
        <v>0.2526384535005225</v>
      </c>
    </row>
    <row r="3776" spans="1:9" x14ac:dyDescent="0.3">
      <c r="A3776" s="11">
        <v>2017</v>
      </c>
      <c r="B3776" t="s">
        <v>159</v>
      </c>
      <c r="C3776" t="str">
        <f>VLOOKUP(B3776,'REFERENCE SHEET'!B:C,2,FALSE)</f>
        <v>FTT CN EQUITY</v>
      </c>
      <c r="D3776" t="s">
        <v>160</v>
      </c>
      <c r="E3776">
        <v>6</v>
      </c>
      <c r="F3776" t="s">
        <v>10</v>
      </c>
      <c r="G3776" t="s">
        <v>16</v>
      </c>
      <c r="H3776" t="s">
        <v>25</v>
      </c>
      <c r="I3776">
        <v>0.48438590675960269</v>
      </c>
    </row>
    <row r="3777" spans="1:9" x14ac:dyDescent="0.3">
      <c r="A3777" s="11">
        <v>2018</v>
      </c>
      <c r="B3777" t="s">
        <v>159</v>
      </c>
      <c r="C3777" t="str">
        <f>VLOOKUP(B3777,'REFERENCE SHEET'!B:C,2,FALSE)</f>
        <v>FTT CN EQUITY</v>
      </c>
      <c r="D3777" t="s">
        <v>160</v>
      </c>
      <c r="E3777">
        <v>2</v>
      </c>
      <c r="F3777" t="s">
        <v>10</v>
      </c>
      <c r="G3777" t="s">
        <v>11</v>
      </c>
      <c r="H3777" t="s">
        <v>25</v>
      </c>
      <c r="I3777">
        <v>0.48827015631661363</v>
      </c>
    </row>
    <row r="3778" spans="1:9" x14ac:dyDescent="0.3">
      <c r="A3778" s="11">
        <v>2018</v>
      </c>
      <c r="B3778" t="s">
        <v>159</v>
      </c>
      <c r="C3778" t="str">
        <f>VLOOKUP(B3778,'REFERENCE SHEET'!B:C,2,FALSE)</f>
        <v>FTT CN EQUITY</v>
      </c>
      <c r="D3778" t="s">
        <v>160</v>
      </c>
      <c r="E3778">
        <v>4</v>
      </c>
      <c r="F3778" t="s">
        <v>10</v>
      </c>
      <c r="G3778" t="s">
        <v>13</v>
      </c>
      <c r="H3778" t="s">
        <v>19</v>
      </c>
      <c r="I3778">
        <v>0.31626456989689278</v>
      </c>
    </row>
    <row r="3779" spans="1:9" x14ac:dyDescent="0.3">
      <c r="A3779" s="11">
        <v>2018</v>
      </c>
      <c r="B3779" t="s">
        <v>159</v>
      </c>
      <c r="C3779" t="str">
        <f>VLOOKUP(B3779,'REFERENCE SHEET'!B:C,2,FALSE)</f>
        <v>FTT CN EQUITY</v>
      </c>
      <c r="D3779" t="s">
        <v>160</v>
      </c>
      <c r="E3779">
        <v>5</v>
      </c>
      <c r="F3779" t="s">
        <v>10</v>
      </c>
      <c r="G3779" t="s">
        <v>15</v>
      </c>
      <c r="H3779" t="s">
        <v>25</v>
      </c>
      <c r="I3779">
        <v>0.4977100994243851</v>
      </c>
    </row>
    <row r="3780" spans="1:9" x14ac:dyDescent="0.3">
      <c r="A3780" s="11">
        <v>2018</v>
      </c>
      <c r="B3780" t="s">
        <v>159</v>
      </c>
      <c r="C3780" t="str">
        <f>VLOOKUP(B3780,'REFERENCE SHEET'!B:C,2,FALSE)</f>
        <v>FTT CN EQUITY</v>
      </c>
      <c r="D3780" t="s">
        <v>160</v>
      </c>
      <c r="E3780">
        <v>6</v>
      </c>
      <c r="F3780" t="s">
        <v>10</v>
      </c>
      <c r="G3780" t="s">
        <v>16</v>
      </c>
      <c r="H3780" t="s">
        <v>14</v>
      </c>
      <c r="I3780">
        <v>0.63849904151687142</v>
      </c>
    </row>
    <row r="3781" spans="1:9" x14ac:dyDescent="0.3">
      <c r="A3781" s="11">
        <v>2019</v>
      </c>
      <c r="B3781" t="s">
        <v>159</v>
      </c>
      <c r="C3781" t="str">
        <f>VLOOKUP(B3781,'REFERENCE SHEET'!B:C,2,FALSE)</f>
        <v>FTT CN EQUITY</v>
      </c>
      <c r="D3781" t="s">
        <v>160</v>
      </c>
      <c r="E3781">
        <v>2</v>
      </c>
      <c r="F3781" t="s">
        <v>10</v>
      </c>
      <c r="G3781" t="s">
        <v>11</v>
      </c>
      <c r="H3781" t="s">
        <v>25</v>
      </c>
      <c r="I3781">
        <v>0.44934485827760734</v>
      </c>
    </row>
    <row r="3782" spans="1:9" x14ac:dyDescent="0.3">
      <c r="A3782" s="11">
        <v>2019</v>
      </c>
      <c r="B3782" t="s">
        <v>159</v>
      </c>
      <c r="C3782" t="str">
        <f>VLOOKUP(B3782,'REFERENCE SHEET'!B:C,2,FALSE)</f>
        <v>FTT CN EQUITY</v>
      </c>
      <c r="D3782" t="s">
        <v>160</v>
      </c>
      <c r="E3782">
        <v>4</v>
      </c>
      <c r="F3782" t="s">
        <v>10</v>
      </c>
      <c r="G3782" t="s">
        <v>13</v>
      </c>
      <c r="H3782" t="s">
        <v>21</v>
      </c>
      <c r="I3782">
        <v>0.33462545352644457</v>
      </c>
    </row>
    <row r="3783" spans="1:9" x14ac:dyDescent="0.3">
      <c r="A3783" s="11">
        <v>2019</v>
      </c>
      <c r="B3783" t="s">
        <v>159</v>
      </c>
      <c r="C3783" t="str">
        <f>VLOOKUP(B3783,'REFERENCE SHEET'!B:C,2,FALSE)</f>
        <v>FTT CN EQUITY</v>
      </c>
      <c r="D3783" t="s">
        <v>160</v>
      </c>
      <c r="E3783">
        <v>5</v>
      </c>
      <c r="F3783" t="s">
        <v>10</v>
      </c>
      <c r="G3783" t="s">
        <v>15</v>
      </c>
      <c r="H3783" t="s">
        <v>25</v>
      </c>
      <c r="I3783">
        <v>0.43954867887123245</v>
      </c>
    </row>
    <row r="3784" spans="1:9" x14ac:dyDescent="0.3">
      <c r="A3784" s="11">
        <v>2019</v>
      </c>
      <c r="B3784" t="s">
        <v>159</v>
      </c>
      <c r="C3784" t="str">
        <f>VLOOKUP(B3784,'REFERENCE SHEET'!B:C,2,FALSE)</f>
        <v>FTT CN EQUITY</v>
      </c>
      <c r="D3784" t="s">
        <v>160</v>
      </c>
      <c r="E3784">
        <v>6</v>
      </c>
      <c r="F3784" t="s">
        <v>10</v>
      </c>
      <c r="G3784" t="s">
        <v>16</v>
      </c>
      <c r="H3784" t="s">
        <v>12</v>
      </c>
      <c r="I3784">
        <v>0.56181394183438127</v>
      </c>
    </row>
    <row r="3785" spans="1:9" x14ac:dyDescent="0.3">
      <c r="A3785" s="11">
        <v>2020</v>
      </c>
      <c r="B3785" t="s">
        <v>159</v>
      </c>
      <c r="C3785" t="str">
        <f>VLOOKUP(B3785,'REFERENCE SHEET'!B:C,2,FALSE)</f>
        <v>FTT CN EQUITY</v>
      </c>
      <c r="D3785" t="s">
        <v>160</v>
      </c>
      <c r="E3785">
        <v>2</v>
      </c>
      <c r="F3785" t="s">
        <v>10</v>
      </c>
      <c r="G3785" t="s">
        <v>11</v>
      </c>
      <c r="H3785" t="s">
        <v>12</v>
      </c>
      <c r="I3785">
        <v>0.53747423282474893</v>
      </c>
    </row>
    <row r="3786" spans="1:9" x14ac:dyDescent="0.3">
      <c r="A3786" s="11">
        <v>2020</v>
      </c>
      <c r="B3786" t="s">
        <v>159</v>
      </c>
      <c r="C3786" t="str">
        <f>VLOOKUP(B3786,'REFERENCE SHEET'!B:C,2,FALSE)</f>
        <v>FTT CN EQUITY</v>
      </c>
      <c r="D3786" t="s">
        <v>160</v>
      </c>
      <c r="E3786">
        <v>4</v>
      </c>
      <c r="F3786" t="s">
        <v>10</v>
      </c>
      <c r="G3786" t="s">
        <v>13</v>
      </c>
      <c r="H3786" t="s">
        <v>21</v>
      </c>
      <c r="I3786">
        <v>0.38342904321515503</v>
      </c>
    </row>
    <row r="3787" spans="1:9" x14ac:dyDescent="0.3">
      <c r="A3787" s="11">
        <v>2020</v>
      </c>
      <c r="B3787" t="s">
        <v>159</v>
      </c>
      <c r="C3787" t="str">
        <f>VLOOKUP(B3787,'REFERENCE SHEET'!B:C,2,FALSE)</f>
        <v>FTT CN EQUITY</v>
      </c>
      <c r="D3787" t="s">
        <v>160</v>
      </c>
      <c r="E3787">
        <v>5</v>
      </c>
      <c r="F3787" t="s">
        <v>10</v>
      </c>
      <c r="G3787" t="s">
        <v>15</v>
      </c>
      <c r="H3787" t="s">
        <v>12</v>
      </c>
      <c r="I3787">
        <v>0.52907823433578616</v>
      </c>
    </row>
    <row r="3788" spans="1:9" x14ac:dyDescent="0.3">
      <c r="A3788" s="11">
        <v>2020</v>
      </c>
      <c r="B3788" t="s">
        <v>159</v>
      </c>
      <c r="C3788" t="str">
        <f>VLOOKUP(B3788,'REFERENCE SHEET'!B:C,2,FALSE)</f>
        <v>FTT CN EQUITY</v>
      </c>
      <c r="D3788" t="s">
        <v>160</v>
      </c>
      <c r="E3788">
        <v>6</v>
      </c>
      <c r="F3788" t="s">
        <v>10</v>
      </c>
      <c r="G3788" t="s">
        <v>16</v>
      </c>
      <c r="H3788" t="s">
        <v>24</v>
      </c>
      <c r="I3788">
        <v>0.68486847300985787</v>
      </c>
    </row>
    <row r="3789" spans="1:9" x14ac:dyDescent="0.3">
      <c r="A3789" s="11">
        <v>2021</v>
      </c>
      <c r="B3789" t="s">
        <v>159</v>
      </c>
      <c r="C3789" t="str">
        <f>VLOOKUP(B3789,'REFERENCE SHEET'!B:C,2,FALSE)</f>
        <v>FTT CN EQUITY</v>
      </c>
      <c r="D3789" t="s">
        <v>160</v>
      </c>
      <c r="E3789">
        <v>2</v>
      </c>
      <c r="F3789" t="s">
        <v>10</v>
      </c>
      <c r="G3789" t="s">
        <v>11</v>
      </c>
      <c r="H3789" t="s">
        <v>12</v>
      </c>
      <c r="I3789">
        <v>0.53739866256863134</v>
      </c>
    </row>
    <row r="3790" spans="1:9" x14ac:dyDescent="0.3">
      <c r="A3790" s="11">
        <v>2021</v>
      </c>
      <c r="B3790" t="s">
        <v>159</v>
      </c>
      <c r="C3790" t="str">
        <f>VLOOKUP(B3790,'REFERENCE SHEET'!B:C,2,FALSE)</f>
        <v>FTT CN EQUITY</v>
      </c>
      <c r="D3790" t="s">
        <v>160</v>
      </c>
      <c r="E3790">
        <v>4</v>
      </c>
      <c r="F3790" t="s">
        <v>10</v>
      </c>
      <c r="G3790" t="s">
        <v>13</v>
      </c>
      <c r="H3790" t="s">
        <v>21</v>
      </c>
      <c r="I3790">
        <v>0.35946850490103854</v>
      </c>
    </row>
    <row r="3791" spans="1:9" x14ac:dyDescent="0.3">
      <c r="A3791" s="11">
        <v>2021</v>
      </c>
      <c r="B3791" t="s">
        <v>159</v>
      </c>
      <c r="C3791" t="str">
        <f>VLOOKUP(B3791,'REFERENCE SHEET'!B:C,2,FALSE)</f>
        <v>FTT CN EQUITY</v>
      </c>
      <c r="D3791" t="s">
        <v>160</v>
      </c>
      <c r="E3791">
        <v>5</v>
      </c>
      <c r="F3791" t="s">
        <v>10</v>
      </c>
      <c r="G3791" t="s">
        <v>15</v>
      </c>
      <c r="H3791" t="s">
        <v>14</v>
      </c>
      <c r="I3791">
        <v>0.64428668018931701</v>
      </c>
    </row>
    <row r="3792" spans="1:9" x14ac:dyDescent="0.3">
      <c r="A3792" s="11">
        <v>2021</v>
      </c>
      <c r="B3792" t="s">
        <v>159</v>
      </c>
      <c r="C3792" t="str">
        <f>VLOOKUP(B3792,'REFERENCE SHEET'!B:C,2,FALSE)</f>
        <v>FTT CN EQUITY</v>
      </c>
      <c r="D3792" t="s">
        <v>160</v>
      </c>
      <c r="E3792">
        <v>6</v>
      </c>
      <c r="F3792" t="s">
        <v>10</v>
      </c>
      <c r="G3792" t="s">
        <v>16</v>
      </c>
      <c r="H3792" t="s">
        <v>14</v>
      </c>
      <c r="I3792">
        <v>0.61872523411302394</v>
      </c>
    </row>
    <row r="3793" spans="1:9" x14ac:dyDescent="0.3">
      <c r="A3793" s="11">
        <v>2022</v>
      </c>
      <c r="B3793" t="s">
        <v>159</v>
      </c>
      <c r="C3793" t="str">
        <f>VLOOKUP(B3793,'REFERENCE SHEET'!B:C,2,FALSE)</f>
        <v>FTT CN EQUITY</v>
      </c>
      <c r="D3793" t="s">
        <v>160</v>
      </c>
      <c r="E3793">
        <v>2</v>
      </c>
      <c r="F3793" t="s">
        <v>10</v>
      </c>
      <c r="G3793" t="s">
        <v>11</v>
      </c>
      <c r="H3793" t="s">
        <v>12</v>
      </c>
      <c r="I3793">
        <v>0.52727916456410184</v>
      </c>
    </row>
    <row r="3794" spans="1:9" x14ac:dyDescent="0.3">
      <c r="A3794" s="11">
        <v>2022</v>
      </c>
      <c r="B3794" t="s">
        <v>159</v>
      </c>
      <c r="C3794" t="str">
        <f>VLOOKUP(B3794,'REFERENCE SHEET'!B:C,2,FALSE)</f>
        <v>FTT CN EQUITY</v>
      </c>
      <c r="D3794" t="s">
        <v>160</v>
      </c>
      <c r="E3794">
        <v>4</v>
      </c>
      <c r="F3794" t="s">
        <v>10</v>
      </c>
      <c r="G3794" t="s">
        <v>13</v>
      </c>
      <c r="H3794" t="s">
        <v>25</v>
      </c>
      <c r="I3794">
        <v>0.49182270185748855</v>
      </c>
    </row>
    <row r="3795" spans="1:9" x14ac:dyDescent="0.3">
      <c r="A3795" s="11">
        <v>2022</v>
      </c>
      <c r="B3795" t="s">
        <v>159</v>
      </c>
      <c r="C3795" t="str">
        <f>VLOOKUP(B3795,'REFERENCE SHEET'!B:C,2,FALSE)</f>
        <v>FTT CN EQUITY</v>
      </c>
      <c r="D3795" t="s">
        <v>160</v>
      </c>
      <c r="E3795">
        <v>5</v>
      </c>
      <c r="F3795" t="s">
        <v>10</v>
      </c>
      <c r="G3795" t="s">
        <v>15</v>
      </c>
      <c r="H3795" t="s">
        <v>21</v>
      </c>
      <c r="I3795">
        <v>0.4075257636310482</v>
      </c>
    </row>
    <row r="3796" spans="1:9" x14ac:dyDescent="0.3">
      <c r="A3796" s="11">
        <v>2022</v>
      </c>
      <c r="B3796" t="s">
        <v>159</v>
      </c>
      <c r="C3796" t="str">
        <f>VLOOKUP(B3796,'REFERENCE SHEET'!B:C,2,FALSE)</f>
        <v>FTT CN EQUITY</v>
      </c>
      <c r="D3796" t="s">
        <v>160</v>
      </c>
      <c r="E3796">
        <v>6</v>
      </c>
      <c r="F3796" t="s">
        <v>10</v>
      </c>
      <c r="G3796" t="s">
        <v>16</v>
      </c>
      <c r="H3796" t="s">
        <v>14</v>
      </c>
      <c r="I3796">
        <v>0.65106818199028083</v>
      </c>
    </row>
    <row r="3797" spans="1:9" x14ac:dyDescent="0.3">
      <c r="A3797" s="11">
        <v>2023</v>
      </c>
      <c r="B3797" t="s">
        <v>159</v>
      </c>
      <c r="C3797" t="str">
        <f>VLOOKUP(B3797,'REFERENCE SHEET'!B:C,2,FALSE)</f>
        <v>FTT CN EQUITY</v>
      </c>
      <c r="D3797" t="s">
        <v>160</v>
      </c>
      <c r="E3797">
        <v>2</v>
      </c>
      <c r="F3797" t="s">
        <v>10</v>
      </c>
      <c r="G3797" t="s">
        <v>11</v>
      </c>
      <c r="H3797" t="s">
        <v>14</v>
      </c>
      <c r="I3797">
        <v>0.61758035570023484</v>
      </c>
    </row>
    <row r="3798" spans="1:9" x14ac:dyDescent="0.3">
      <c r="A3798" s="11">
        <v>2023</v>
      </c>
      <c r="B3798" t="s">
        <v>159</v>
      </c>
      <c r="C3798" t="str">
        <f>VLOOKUP(B3798,'REFERENCE SHEET'!B:C,2,FALSE)</f>
        <v>FTT CN EQUITY</v>
      </c>
      <c r="D3798" t="s">
        <v>160</v>
      </c>
      <c r="E3798">
        <v>4</v>
      </c>
      <c r="F3798" t="s">
        <v>10</v>
      </c>
      <c r="G3798" t="s">
        <v>13</v>
      </c>
      <c r="H3798" t="s">
        <v>25</v>
      </c>
      <c r="I3798">
        <v>0.47065251991506274</v>
      </c>
    </row>
    <row r="3799" spans="1:9" x14ac:dyDescent="0.3">
      <c r="A3799" s="11">
        <v>2023</v>
      </c>
      <c r="B3799" t="s">
        <v>159</v>
      </c>
      <c r="C3799" t="str">
        <f>VLOOKUP(B3799,'REFERENCE SHEET'!B:C,2,FALSE)</f>
        <v>FTT CN EQUITY</v>
      </c>
      <c r="D3799" t="s">
        <v>160</v>
      </c>
      <c r="E3799">
        <v>5</v>
      </c>
      <c r="F3799" t="s">
        <v>10</v>
      </c>
      <c r="G3799" t="s">
        <v>15</v>
      </c>
      <c r="H3799" t="s">
        <v>14</v>
      </c>
      <c r="I3799">
        <v>0.6269784309257993</v>
      </c>
    </row>
    <row r="3800" spans="1:9" x14ac:dyDescent="0.3">
      <c r="A3800" s="11">
        <v>2023</v>
      </c>
      <c r="B3800" t="s">
        <v>159</v>
      </c>
      <c r="C3800" t="str">
        <f>VLOOKUP(B3800,'REFERENCE SHEET'!B:C,2,FALSE)</f>
        <v>FTT CN EQUITY</v>
      </c>
      <c r="D3800" t="s">
        <v>160</v>
      </c>
      <c r="E3800">
        <v>6</v>
      </c>
      <c r="F3800" t="s">
        <v>10</v>
      </c>
      <c r="G3800" t="s">
        <v>16</v>
      </c>
      <c r="H3800" t="s">
        <v>24</v>
      </c>
      <c r="I3800">
        <v>0.74488865650106451</v>
      </c>
    </row>
    <row r="3801" spans="1:9" x14ac:dyDescent="0.3">
      <c r="A3801" s="11">
        <v>2024</v>
      </c>
      <c r="B3801" t="s">
        <v>159</v>
      </c>
      <c r="C3801" t="str">
        <f>VLOOKUP(B3801,'REFERENCE SHEET'!B:C,2,FALSE)</f>
        <v>FTT CN EQUITY</v>
      </c>
      <c r="D3801" t="s">
        <v>160</v>
      </c>
      <c r="E3801">
        <v>2</v>
      </c>
      <c r="F3801" t="s">
        <v>10</v>
      </c>
      <c r="G3801" t="s">
        <v>11</v>
      </c>
      <c r="H3801" t="s">
        <v>12</v>
      </c>
      <c r="I3801">
        <v>0.55495341956268618</v>
      </c>
    </row>
    <row r="3802" spans="1:9" x14ac:dyDescent="0.3">
      <c r="A3802" s="11">
        <v>2024</v>
      </c>
      <c r="B3802" t="s">
        <v>159</v>
      </c>
      <c r="C3802" t="str">
        <f>VLOOKUP(B3802,'REFERENCE SHEET'!B:C,2,FALSE)</f>
        <v>FTT CN EQUITY</v>
      </c>
      <c r="D3802" t="s">
        <v>160</v>
      </c>
      <c r="E3802">
        <v>4</v>
      </c>
      <c r="F3802" t="s">
        <v>10</v>
      </c>
      <c r="G3802" t="s">
        <v>13</v>
      </c>
      <c r="H3802" t="s">
        <v>25</v>
      </c>
      <c r="I3802">
        <v>0.43859605170723903</v>
      </c>
    </row>
    <row r="3803" spans="1:9" x14ac:dyDescent="0.3">
      <c r="A3803" s="11">
        <v>2024</v>
      </c>
      <c r="B3803" t="s">
        <v>159</v>
      </c>
      <c r="C3803" t="str">
        <f>VLOOKUP(B3803,'REFERENCE SHEET'!B:C,2,FALSE)</f>
        <v>FTT CN EQUITY</v>
      </c>
      <c r="D3803" t="s">
        <v>160</v>
      </c>
      <c r="E3803">
        <v>5</v>
      </c>
      <c r="F3803" t="s">
        <v>10</v>
      </c>
      <c r="G3803" t="s">
        <v>15</v>
      </c>
      <c r="H3803" t="s">
        <v>25</v>
      </c>
      <c r="I3803">
        <v>0.48815277777777766</v>
      </c>
    </row>
    <row r="3804" spans="1:9" x14ac:dyDescent="0.3">
      <c r="A3804" s="11">
        <v>2024</v>
      </c>
      <c r="B3804" t="s">
        <v>159</v>
      </c>
      <c r="C3804" t="str">
        <f>VLOOKUP(B3804,'REFERENCE SHEET'!B:C,2,FALSE)</f>
        <v>FTT CN EQUITY</v>
      </c>
      <c r="D3804" t="s">
        <v>160</v>
      </c>
      <c r="E3804">
        <v>6</v>
      </c>
      <c r="F3804" t="s">
        <v>10</v>
      </c>
      <c r="G3804" t="s">
        <v>16</v>
      </c>
      <c r="H3804" t="s">
        <v>24</v>
      </c>
      <c r="I3804">
        <v>0.7123996355714165</v>
      </c>
    </row>
    <row r="3805" spans="1:9" x14ac:dyDescent="0.3">
      <c r="A3805" s="11">
        <v>2024</v>
      </c>
      <c r="B3805" t="s">
        <v>167</v>
      </c>
      <c r="C3805" t="str">
        <f>VLOOKUP(B3805,'REFERENCE SHEET'!B:C,2,FALSE)</f>
        <v>FVI CN EQUITY</v>
      </c>
      <c r="D3805" t="s">
        <v>168</v>
      </c>
      <c r="E3805">
        <v>2</v>
      </c>
      <c r="F3805" t="s">
        <v>10</v>
      </c>
      <c r="G3805" t="s">
        <v>11</v>
      </c>
      <c r="H3805" t="s">
        <v>24</v>
      </c>
      <c r="I3805">
        <v>0.73954074061927544</v>
      </c>
    </row>
    <row r="3806" spans="1:9" x14ac:dyDescent="0.3">
      <c r="A3806" s="11">
        <v>2024</v>
      </c>
      <c r="B3806" t="s">
        <v>167</v>
      </c>
      <c r="C3806" t="str">
        <f>VLOOKUP(B3806,'REFERENCE SHEET'!B:C,2,FALSE)</f>
        <v>FVI CN EQUITY</v>
      </c>
      <c r="D3806" t="s">
        <v>168</v>
      </c>
      <c r="E3806">
        <v>4</v>
      </c>
      <c r="F3806" t="s">
        <v>10</v>
      </c>
      <c r="G3806" t="s">
        <v>13</v>
      </c>
      <c r="H3806" t="s">
        <v>24</v>
      </c>
      <c r="I3806">
        <v>0.6847656157008376</v>
      </c>
    </row>
    <row r="3807" spans="1:9" x14ac:dyDescent="0.3">
      <c r="A3807" s="11">
        <v>2024</v>
      </c>
      <c r="B3807" t="s">
        <v>167</v>
      </c>
      <c r="C3807" t="str">
        <f>VLOOKUP(B3807,'REFERENCE SHEET'!B:C,2,FALSE)</f>
        <v>FVI CN EQUITY</v>
      </c>
      <c r="D3807" t="s">
        <v>168</v>
      </c>
      <c r="E3807">
        <v>5</v>
      </c>
      <c r="F3807" t="s">
        <v>10</v>
      </c>
      <c r="G3807" t="s">
        <v>15</v>
      </c>
      <c r="H3807" t="s">
        <v>24</v>
      </c>
      <c r="I3807">
        <v>0.68762499999999993</v>
      </c>
    </row>
    <row r="3808" spans="1:9" x14ac:dyDescent="0.3">
      <c r="A3808" s="11">
        <v>2024</v>
      </c>
      <c r="B3808" t="s">
        <v>167</v>
      </c>
      <c r="C3808" t="str">
        <f>VLOOKUP(B3808,'REFERENCE SHEET'!B:C,2,FALSE)</f>
        <v>FVI CN EQUITY</v>
      </c>
      <c r="D3808" t="s">
        <v>168</v>
      </c>
      <c r="E3808">
        <v>6</v>
      </c>
      <c r="F3808" t="s">
        <v>10</v>
      </c>
      <c r="G3808" t="s">
        <v>16</v>
      </c>
      <c r="H3808" t="s">
        <v>22</v>
      </c>
      <c r="I3808">
        <v>0.81912316618004244</v>
      </c>
    </row>
    <row r="3809" spans="1:9" x14ac:dyDescent="0.3">
      <c r="A3809" s="11">
        <v>2020</v>
      </c>
      <c r="B3809" t="s">
        <v>1000</v>
      </c>
      <c r="C3809" t="str">
        <f>VLOOKUP(B3809,'REFERENCE SHEET'!B:C,2,FALSE)</f>
        <v>GAU CN EQUITY</v>
      </c>
      <c r="D3809" t="s">
        <v>1001</v>
      </c>
      <c r="E3809">
        <v>2</v>
      </c>
      <c r="F3809" t="s">
        <v>10</v>
      </c>
      <c r="G3809" t="s">
        <v>11</v>
      </c>
      <c r="H3809" t="s">
        <v>19</v>
      </c>
      <c r="I3809">
        <v>0.25849804373997998</v>
      </c>
    </row>
    <row r="3810" spans="1:9" x14ac:dyDescent="0.3">
      <c r="A3810" s="11">
        <v>2020</v>
      </c>
      <c r="B3810" t="s">
        <v>1000</v>
      </c>
      <c r="C3810" t="str">
        <f>VLOOKUP(B3810,'REFERENCE SHEET'!B:C,2,FALSE)</f>
        <v>GAU CN EQUITY</v>
      </c>
      <c r="D3810" t="s">
        <v>1001</v>
      </c>
      <c r="E3810">
        <v>4</v>
      </c>
      <c r="F3810" t="s">
        <v>10</v>
      </c>
      <c r="G3810" t="s">
        <v>13</v>
      </c>
      <c r="H3810" t="s">
        <v>35</v>
      </c>
      <c r="I3810">
        <v>4.3702158154755463E-2</v>
      </c>
    </row>
    <row r="3811" spans="1:9" x14ac:dyDescent="0.3">
      <c r="A3811" s="11">
        <v>2020</v>
      </c>
      <c r="B3811" t="s">
        <v>1000</v>
      </c>
      <c r="C3811" t="str">
        <f>VLOOKUP(B3811,'REFERENCE SHEET'!B:C,2,FALSE)</f>
        <v>GAU CN EQUITY</v>
      </c>
      <c r="D3811" t="s">
        <v>1001</v>
      </c>
      <c r="E3811">
        <v>5</v>
      </c>
      <c r="F3811" t="s">
        <v>10</v>
      </c>
      <c r="G3811" t="s">
        <v>15</v>
      </c>
      <c r="H3811" t="s">
        <v>25</v>
      </c>
      <c r="I3811">
        <v>0.46464857341684074</v>
      </c>
    </row>
    <row r="3812" spans="1:9" x14ac:dyDescent="0.3">
      <c r="A3812" s="11">
        <v>2020</v>
      </c>
      <c r="B3812" t="s">
        <v>1000</v>
      </c>
      <c r="C3812" t="str">
        <f>VLOOKUP(B3812,'REFERENCE SHEET'!B:C,2,FALSE)</f>
        <v>GAU CN EQUITY</v>
      </c>
      <c r="D3812" t="s">
        <v>1001</v>
      </c>
      <c r="E3812">
        <v>6</v>
      </c>
      <c r="F3812" t="s">
        <v>10</v>
      </c>
      <c r="G3812" t="s">
        <v>16</v>
      </c>
      <c r="H3812" t="s">
        <v>19</v>
      </c>
      <c r="I3812">
        <v>0.32056666455066785</v>
      </c>
    </row>
    <row r="3813" spans="1:9" x14ac:dyDescent="0.3">
      <c r="A3813" s="11">
        <v>2021</v>
      </c>
      <c r="B3813" t="s">
        <v>1000</v>
      </c>
      <c r="C3813" t="str">
        <f>VLOOKUP(B3813,'REFERENCE SHEET'!B:C,2,FALSE)</f>
        <v>GAU CN EQUITY</v>
      </c>
      <c r="D3813" t="s">
        <v>1001</v>
      </c>
      <c r="E3813">
        <v>2</v>
      </c>
      <c r="F3813" t="s">
        <v>10</v>
      </c>
      <c r="G3813" t="s">
        <v>11</v>
      </c>
      <c r="H3813" t="s">
        <v>26</v>
      </c>
      <c r="I3813">
        <v>0.24745098723257974</v>
      </c>
    </row>
    <row r="3814" spans="1:9" x14ac:dyDescent="0.3">
      <c r="A3814" s="11">
        <v>2021</v>
      </c>
      <c r="B3814" t="s">
        <v>1000</v>
      </c>
      <c r="C3814" t="str">
        <f>VLOOKUP(B3814,'REFERENCE SHEET'!B:C,2,FALSE)</f>
        <v>GAU CN EQUITY</v>
      </c>
      <c r="D3814" t="s">
        <v>1001</v>
      </c>
      <c r="E3814">
        <v>4</v>
      </c>
      <c r="F3814" t="s">
        <v>10</v>
      </c>
      <c r="G3814" t="s">
        <v>13</v>
      </c>
      <c r="H3814" t="s">
        <v>35</v>
      </c>
      <c r="I3814">
        <v>5.1292343869324492E-2</v>
      </c>
    </row>
    <row r="3815" spans="1:9" x14ac:dyDescent="0.3">
      <c r="A3815" s="11">
        <v>2021</v>
      </c>
      <c r="B3815" t="s">
        <v>1000</v>
      </c>
      <c r="C3815" t="str">
        <f>VLOOKUP(B3815,'REFERENCE SHEET'!B:C,2,FALSE)</f>
        <v>GAU CN EQUITY</v>
      </c>
      <c r="D3815" t="s">
        <v>1001</v>
      </c>
      <c r="E3815">
        <v>5</v>
      </c>
      <c r="F3815" t="s">
        <v>10</v>
      </c>
      <c r="G3815" t="s">
        <v>15</v>
      </c>
      <c r="H3815" t="s">
        <v>21</v>
      </c>
      <c r="I3815">
        <v>0.3931710615280597</v>
      </c>
    </row>
    <row r="3816" spans="1:9" x14ac:dyDescent="0.3">
      <c r="A3816" s="11">
        <v>2021</v>
      </c>
      <c r="B3816" t="s">
        <v>1000</v>
      </c>
      <c r="C3816" t="str">
        <f>VLOOKUP(B3816,'REFERENCE SHEET'!B:C,2,FALSE)</f>
        <v>GAU CN EQUITY</v>
      </c>
      <c r="D3816" t="s">
        <v>1001</v>
      </c>
      <c r="E3816">
        <v>6</v>
      </c>
      <c r="F3816" t="s">
        <v>10</v>
      </c>
      <c r="G3816" t="s">
        <v>16</v>
      </c>
      <c r="H3816" t="s">
        <v>19</v>
      </c>
      <c r="I3816">
        <v>0.33009273846828624</v>
      </c>
    </row>
    <row r="3817" spans="1:9" x14ac:dyDescent="0.3">
      <c r="A3817" s="11">
        <v>2022</v>
      </c>
      <c r="B3817" t="s">
        <v>1000</v>
      </c>
      <c r="C3817" t="str">
        <f>VLOOKUP(B3817,'REFERENCE SHEET'!B:C,2,FALSE)</f>
        <v>GAU CN EQUITY</v>
      </c>
      <c r="D3817" t="s">
        <v>1001</v>
      </c>
      <c r="E3817">
        <v>2</v>
      </c>
      <c r="F3817" t="s">
        <v>10</v>
      </c>
      <c r="G3817" t="s">
        <v>11</v>
      </c>
      <c r="H3817" t="s">
        <v>19</v>
      </c>
      <c r="I3817">
        <v>0.33287244145981976</v>
      </c>
    </row>
    <row r="3818" spans="1:9" x14ac:dyDescent="0.3">
      <c r="A3818" s="11">
        <v>2022</v>
      </c>
      <c r="B3818" t="s">
        <v>1000</v>
      </c>
      <c r="C3818" t="str">
        <f>VLOOKUP(B3818,'REFERENCE SHEET'!B:C,2,FALSE)</f>
        <v>GAU CN EQUITY</v>
      </c>
      <c r="D3818" t="s">
        <v>1001</v>
      </c>
      <c r="E3818">
        <v>4</v>
      </c>
      <c r="F3818" t="s">
        <v>10</v>
      </c>
      <c r="G3818" t="s">
        <v>13</v>
      </c>
      <c r="H3818" t="s">
        <v>20</v>
      </c>
      <c r="I3818">
        <v>8.7692540786746515E-2</v>
      </c>
    </row>
    <row r="3819" spans="1:9" x14ac:dyDescent="0.3">
      <c r="A3819" s="11">
        <v>2022</v>
      </c>
      <c r="B3819" t="s">
        <v>1000</v>
      </c>
      <c r="C3819" t="str">
        <f>VLOOKUP(B3819,'REFERENCE SHEET'!B:C,2,FALSE)</f>
        <v>GAU CN EQUITY</v>
      </c>
      <c r="D3819" t="s">
        <v>1001</v>
      </c>
      <c r="E3819">
        <v>5</v>
      </c>
      <c r="F3819" t="s">
        <v>10</v>
      </c>
      <c r="G3819" t="s">
        <v>15</v>
      </c>
      <c r="H3819" t="s">
        <v>24</v>
      </c>
      <c r="I3819">
        <v>0.71080960908602364</v>
      </c>
    </row>
    <row r="3820" spans="1:9" x14ac:dyDescent="0.3">
      <c r="A3820" s="11">
        <v>2022</v>
      </c>
      <c r="B3820" t="s">
        <v>1000</v>
      </c>
      <c r="C3820" t="str">
        <f>VLOOKUP(B3820,'REFERENCE SHEET'!B:C,2,FALSE)</f>
        <v>GAU CN EQUITY</v>
      </c>
      <c r="D3820" t="s">
        <v>1001</v>
      </c>
      <c r="E3820">
        <v>6</v>
      </c>
      <c r="F3820" t="s">
        <v>10</v>
      </c>
      <c r="G3820" t="s">
        <v>16</v>
      </c>
      <c r="H3820" t="s">
        <v>19</v>
      </c>
      <c r="I3820">
        <v>0.31669523536129784</v>
      </c>
    </row>
    <row r="3821" spans="1:9" x14ac:dyDescent="0.3">
      <c r="A3821" s="11">
        <v>2023</v>
      </c>
      <c r="B3821" t="s">
        <v>1000</v>
      </c>
      <c r="C3821" t="str">
        <f>VLOOKUP(B3821,'REFERENCE SHEET'!B:C,2,FALSE)</f>
        <v>GAU CN EQUITY</v>
      </c>
      <c r="D3821" t="s">
        <v>1001</v>
      </c>
      <c r="E3821">
        <v>2</v>
      </c>
      <c r="F3821" t="s">
        <v>10</v>
      </c>
      <c r="G3821" t="s">
        <v>11</v>
      </c>
      <c r="H3821" t="s">
        <v>21</v>
      </c>
      <c r="I3821">
        <v>0.34942064017501251</v>
      </c>
    </row>
    <row r="3822" spans="1:9" x14ac:dyDescent="0.3">
      <c r="A3822" s="11">
        <v>2023</v>
      </c>
      <c r="B3822" t="s">
        <v>1000</v>
      </c>
      <c r="C3822" t="str">
        <f>VLOOKUP(B3822,'REFERENCE SHEET'!B:C,2,FALSE)</f>
        <v>GAU CN EQUITY</v>
      </c>
      <c r="D3822" t="s">
        <v>1001</v>
      </c>
      <c r="E3822">
        <v>4</v>
      </c>
      <c r="F3822" t="s">
        <v>10</v>
      </c>
      <c r="G3822" t="s">
        <v>13</v>
      </c>
      <c r="H3822" t="s">
        <v>20</v>
      </c>
      <c r="I3822">
        <v>0.10125046965128651</v>
      </c>
    </row>
    <row r="3823" spans="1:9" x14ac:dyDescent="0.3">
      <c r="A3823" s="11">
        <v>2023</v>
      </c>
      <c r="B3823" t="s">
        <v>1000</v>
      </c>
      <c r="C3823" t="str">
        <f>VLOOKUP(B3823,'REFERENCE SHEET'!B:C,2,FALSE)</f>
        <v>GAU CN EQUITY</v>
      </c>
      <c r="D3823" t="s">
        <v>1001</v>
      </c>
      <c r="E3823">
        <v>5</v>
      </c>
      <c r="F3823" t="s">
        <v>10</v>
      </c>
      <c r="G3823" t="s">
        <v>15</v>
      </c>
      <c r="H3823" t="s">
        <v>22</v>
      </c>
      <c r="I3823">
        <v>0.77679408576537767</v>
      </c>
    </row>
    <row r="3824" spans="1:9" x14ac:dyDescent="0.3">
      <c r="A3824" s="11">
        <v>2023</v>
      </c>
      <c r="B3824" t="s">
        <v>1000</v>
      </c>
      <c r="C3824" t="str">
        <f>VLOOKUP(B3824,'REFERENCE SHEET'!B:C,2,FALSE)</f>
        <v>GAU CN EQUITY</v>
      </c>
      <c r="D3824" t="s">
        <v>1001</v>
      </c>
      <c r="E3824">
        <v>6</v>
      </c>
      <c r="F3824" t="s">
        <v>10</v>
      </c>
      <c r="G3824" t="s">
        <v>16</v>
      </c>
      <c r="H3824" t="s">
        <v>19</v>
      </c>
      <c r="I3824">
        <v>0.30569414454401411</v>
      </c>
    </row>
    <row r="3825" spans="1:9" x14ac:dyDescent="0.3">
      <c r="A3825" s="11">
        <v>2024</v>
      </c>
      <c r="B3825" t="s">
        <v>1000</v>
      </c>
      <c r="C3825" t="str">
        <f>VLOOKUP(B3825,'REFERENCE SHEET'!B:C,2,FALSE)</f>
        <v>GAU CN EQUITY</v>
      </c>
      <c r="D3825" t="s">
        <v>1001</v>
      </c>
      <c r="E3825">
        <v>2</v>
      </c>
      <c r="F3825" t="s">
        <v>10</v>
      </c>
      <c r="G3825" t="s">
        <v>11</v>
      </c>
      <c r="H3825" t="s">
        <v>21</v>
      </c>
      <c r="I3825">
        <v>0.35028339839348271</v>
      </c>
    </row>
    <row r="3826" spans="1:9" x14ac:dyDescent="0.3">
      <c r="A3826" s="11">
        <v>2024</v>
      </c>
      <c r="B3826" t="s">
        <v>1000</v>
      </c>
      <c r="C3826" t="str">
        <f>VLOOKUP(B3826,'REFERENCE SHEET'!B:C,2,FALSE)</f>
        <v>GAU CN EQUITY</v>
      </c>
      <c r="D3826" t="s">
        <v>1001</v>
      </c>
      <c r="E3826">
        <v>4</v>
      </c>
      <c r="F3826" t="s">
        <v>10</v>
      </c>
      <c r="G3826" t="s">
        <v>13</v>
      </c>
      <c r="H3826" t="s">
        <v>20</v>
      </c>
      <c r="I3826">
        <v>0.12320931422850859</v>
      </c>
    </row>
    <row r="3827" spans="1:9" x14ac:dyDescent="0.3">
      <c r="A3827" s="11">
        <v>2024</v>
      </c>
      <c r="B3827" t="s">
        <v>1000</v>
      </c>
      <c r="C3827" t="str">
        <f>VLOOKUP(B3827,'REFERENCE SHEET'!B:C,2,FALSE)</f>
        <v>GAU CN EQUITY</v>
      </c>
      <c r="D3827" t="s">
        <v>1001</v>
      </c>
      <c r="E3827">
        <v>5</v>
      </c>
      <c r="F3827" t="s">
        <v>10</v>
      </c>
      <c r="G3827" t="s">
        <v>15</v>
      </c>
      <c r="H3827" t="s">
        <v>24</v>
      </c>
      <c r="I3827">
        <v>0.74526388888888895</v>
      </c>
    </row>
    <row r="3828" spans="1:9" x14ac:dyDescent="0.3">
      <c r="A3828" s="11">
        <v>2024</v>
      </c>
      <c r="B3828" t="s">
        <v>1000</v>
      </c>
      <c r="C3828" t="str">
        <f>VLOOKUP(B3828,'REFERENCE SHEET'!B:C,2,FALSE)</f>
        <v>GAU CN EQUITY</v>
      </c>
      <c r="D3828" t="s">
        <v>1001</v>
      </c>
      <c r="E3828">
        <v>6</v>
      </c>
      <c r="F3828" t="s">
        <v>10</v>
      </c>
      <c r="G3828" t="s">
        <v>16</v>
      </c>
      <c r="H3828" t="s">
        <v>19</v>
      </c>
      <c r="I3828">
        <v>0.30787195915751697</v>
      </c>
    </row>
    <row r="3829" spans="1:9" x14ac:dyDescent="0.3">
      <c r="A3829" s="11">
        <v>2014</v>
      </c>
      <c r="B3829" t="s">
        <v>175</v>
      </c>
      <c r="C3829" t="str">
        <f>VLOOKUP(B3829,'REFERENCE SHEET'!B:C,2,FALSE)</f>
        <v>GEI CN EQUITY</v>
      </c>
      <c r="D3829" t="s">
        <v>176</v>
      </c>
      <c r="E3829">
        <v>2</v>
      </c>
      <c r="F3829" t="s">
        <v>10</v>
      </c>
      <c r="G3829" t="s">
        <v>11</v>
      </c>
      <c r="H3829" t="s">
        <v>26</v>
      </c>
      <c r="I3829">
        <v>0.19708506719972452</v>
      </c>
    </row>
    <row r="3830" spans="1:9" x14ac:dyDescent="0.3">
      <c r="A3830" s="11">
        <v>2014</v>
      </c>
      <c r="B3830" t="s">
        <v>175</v>
      </c>
      <c r="C3830" t="str">
        <f>VLOOKUP(B3830,'REFERENCE SHEET'!B:C,2,FALSE)</f>
        <v>GEI CN EQUITY</v>
      </c>
      <c r="D3830" t="s">
        <v>176</v>
      </c>
      <c r="E3830">
        <v>4</v>
      </c>
      <c r="F3830" t="s">
        <v>10</v>
      </c>
      <c r="G3830" t="s">
        <v>13</v>
      </c>
      <c r="H3830" t="s">
        <v>35</v>
      </c>
      <c r="I3830">
        <v>0</v>
      </c>
    </row>
    <row r="3831" spans="1:9" x14ac:dyDescent="0.3">
      <c r="A3831" s="11">
        <v>2014</v>
      </c>
      <c r="B3831" t="s">
        <v>175</v>
      </c>
      <c r="C3831" t="str">
        <f>VLOOKUP(B3831,'REFERENCE SHEET'!B:C,2,FALSE)</f>
        <v>GEI CN EQUITY</v>
      </c>
      <c r="D3831" t="s">
        <v>176</v>
      </c>
      <c r="E3831">
        <v>5</v>
      </c>
      <c r="F3831" t="s">
        <v>10</v>
      </c>
      <c r="G3831" t="s">
        <v>15</v>
      </c>
      <c r="H3831" t="s">
        <v>14</v>
      </c>
      <c r="I3831">
        <v>0.62816684169073278</v>
      </c>
    </row>
    <row r="3832" spans="1:9" x14ac:dyDescent="0.3">
      <c r="A3832" s="11">
        <v>2014</v>
      </c>
      <c r="B3832" t="s">
        <v>175</v>
      </c>
      <c r="C3832" t="str">
        <f>VLOOKUP(B3832,'REFERENCE SHEET'!B:C,2,FALSE)</f>
        <v>GEI CN EQUITY</v>
      </c>
      <c r="D3832" t="s">
        <v>176</v>
      </c>
      <c r="E3832">
        <v>6</v>
      </c>
      <c r="F3832" t="s">
        <v>10</v>
      </c>
      <c r="G3832" t="s">
        <v>16</v>
      </c>
      <c r="H3832" t="s">
        <v>20</v>
      </c>
      <c r="I3832">
        <v>0.1174456227522042</v>
      </c>
    </row>
    <row r="3833" spans="1:9" x14ac:dyDescent="0.3">
      <c r="A3833" s="11">
        <v>2015</v>
      </c>
      <c r="B3833" t="s">
        <v>175</v>
      </c>
      <c r="C3833" t="str">
        <f>VLOOKUP(B3833,'REFERENCE SHEET'!B:C,2,FALSE)</f>
        <v>GEI CN EQUITY</v>
      </c>
      <c r="D3833" t="s">
        <v>176</v>
      </c>
      <c r="E3833">
        <v>2</v>
      </c>
      <c r="F3833" t="s">
        <v>10</v>
      </c>
      <c r="G3833" t="s">
        <v>11</v>
      </c>
      <c r="H3833" t="s">
        <v>26</v>
      </c>
      <c r="I3833">
        <v>0.20962437647455956</v>
      </c>
    </row>
    <row r="3834" spans="1:9" x14ac:dyDescent="0.3">
      <c r="A3834" s="11">
        <v>2015</v>
      </c>
      <c r="B3834" t="s">
        <v>175</v>
      </c>
      <c r="C3834" t="str">
        <f>VLOOKUP(B3834,'REFERENCE SHEET'!B:C,2,FALSE)</f>
        <v>GEI CN EQUITY</v>
      </c>
      <c r="D3834" t="s">
        <v>176</v>
      </c>
      <c r="E3834">
        <v>4</v>
      </c>
      <c r="F3834" t="s">
        <v>10</v>
      </c>
      <c r="G3834" t="s">
        <v>13</v>
      </c>
      <c r="H3834" t="s">
        <v>35</v>
      </c>
      <c r="I3834">
        <v>0</v>
      </c>
    </row>
    <row r="3835" spans="1:9" x14ac:dyDescent="0.3">
      <c r="A3835" s="11">
        <v>2015</v>
      </c>
      <c r="B3835" t="s">
        <v>175</v>
      </c>
      <c r="C3835" t="str">
        <f>VLOOKUP(B3835,'REFERENCE SHEET'!B:C,2,FALSE)</f>
        <v>GEI CN EQUITY</v>
      </c>
      <c r="D3835" t="s">
        <v>176</v>
      </c>
      <c r="E3835">
        <v>5</v>
      </c>
      <c r="F3835" t="s">
        <v>10</v>
      </c>
      <c r="G3835" t="s">
        <v>15</v>
      </c>
      <c r="H3835" t="s">
        <v>24</v>
      </c>
      <c r="I3835">
        <v>0.70197768444806652</v>
      </c>
    </row>
    <row r="3836" spans="1:9" x14ac:dyDescent="0.3">
      <c r="A3836" s="11">
        <v>2015</v>
      </c>
      <c r="B3836" t="s">
        <v>175</v>
      </c>
      <c r="C3836" t="str">
        <f>VLOOKUP(B3836,'REFERENCE SHEET'!B:C,2,FALSE)</f>
        <v>GEI CN EQUITY</v>
      </c>
      <c r="D3836" t="s">
        <v>176</v>
      </c>
      <c r="E3836">
        <v>6</v>
      </c>
      <c r="F3836" t="s">
        <v>10</v>
      </c>
      <c r="G3836" t="s">
        <v>16</v>
      </c>
      <c r="H3836" t="s">
        <v>20</v>
      </c>
      <c r="I3836">
        <v>0.10593976573952109</v>
      </c>
    </row>
    <row r="3837" spans="1:9" x14ac:dyDescent="0.3">
      <c r="A3837" s="11">
        <v>2016</v>
      </c>
      <c r="B3837" t="s">
        <v>175</v>
      </c>
      <c r="C3837" t="str">
        <f>VLOOKUP(B3837,'REFERENCE SHEET'!B:C,2,FALSE)</f>
        <v>GEI CN EQUITY</v>
      </c>
      <c r="D3837" t="s">
        <v>176</v>
      </c>
      <c r="E3837">
        <v>2</v>
      </c>
      <c r="F3837" t="s">
        <v>10</v>
      </c>
      <c r="G3837" t="s">
        <v>11</v>
      </c>
      <c r="H3837" t="s">
        <v>26</v>
      </c>
      <c r="I3837">
        <v>0.22760980924960156</v>
      </c>
    </row>
    <row r="3838" spans="1:9" x14ac:dyDescent="0.3">
      <c r="A3838" s="11">
        <v>2016</v>
      </c>
      <c r="B3838" t="s">
        <v>175</v>
      </c>
      <c r="C3838" t="str">
        <f>VLOOKUP(B3838,'REFERENCE SHEET'!B:C,2,FALSE)</f>
        <v>GEI CN EQUITY</v>
      </c>
      <c r="D3838" t="s">
        <v>176</v>
      </c>
      <c r="E3838">
        <v>4</v>
      </c>
      <c r="F3838" t="s">
        <v>10</v>
      </c>
      <c r="G3838" t="s">
        <v>13</v>
      </c>
      <c r="H3838" t="s">
        <v>35</v>
      </c>
      <c r="I3838">
        <v>0</v>
      </c>
    </row>
    <row r="3839" spans="1:9" x14ac:dyDescent="0.3">
      <c r="A3839" s="11">
        <v>2016</v>
      </c>
      <c r="B3839" t="s">
        <v>175</v>
      </c>
      <c r="C3839" t="str">
        <f>VLOOKUP(B3839,'REFERENCE SHEET'!B:C,2,FALSE)</f>
        <v>GEI CN EQUITY</v>
      </c>
      <c r="D3839" t="s">
        <v>176</v>
      </c>
      <c r="E3839">
        <v>5</v>
      </c>
      <c r="F3839" t="s">
        <v>10</v>
      </c>
      <c r="G3839" t="s">
        <v>15</v>
      </c>
      <c r="H3839" t="s">
        <v>24</v>
      </c>
      <c r="I3839">
        <v>0.73677791547780336</v>
      </c>
    </row>
    <row r="3840" spans="1:9" x14ac:dyDescent="0.3">
      <c r="A3840" s="11">
        <v>2016</v>
      </c>
      <c r="B3840" t="s">
        <v>175</v>
      </c>
      <c r="C3840" t="str">
        <f>VLOOKUP(B3840,'REFERENCE SHEET'!B:C,2,FALSE)</f>
        <v>GEI CN EQUITY</v>
      </c>
      <c r="D3840" t="s">
        <v>176</v>
      </c>
      <c r="E3840">
        <v>6</v>
      </c>
      <c r="F3840" t="s">
        <v>10</v>
      </c>
      <c r="G3840" t="s">
        <v>16</v>
      </c>
      <c r="H3840" t="s">
        <v>20</v>
      </c>
      <c r="I3840">
        <v>0.12928809747645115</v>
      </c>
    </row>
    <row r="3841" spans="1:9" x14ac:dyDescent="0.3">
      <c r="A3841" s="11">
        <v>2017</v>
      </c>
      <c r="B3841" t="s">
        <v>175</v>
      </c>
      <c r="C3841" t="str">
        <f>VLOOKUP(B3841,'REFERENCE SHEET'!B:C,2,FALSE)</f>
        <v>GEI CN EQUITY</v>
      </c>
      <c r="D3841" t="s">
        <v>176</v>
      </c>
      <c r="E3841">
        <v>2</v>
      </c>
      <c r="F3841" t="s">
        <v>10</v>
      </c>
      <c r="G3841" t="s">
        <v>11</v>
      </c>
      <c r="H3841" t="s">
        <v>21</v>
      </c>
      <c r="I3841">
        <v>0.35986518983086763</v>
      </c>
    </row>
    <row r="3842" spans="1:9" x14ac:dyDescent="0.3">
      <c r="A3842" s="11">
        <v>2017</v>
      </c>
      <c r="B3842" t="s">
        <v>175</v>
      </c>
      <c r="C3842" t="str">
        <f>VLOOKUP(B3842,'REFERENCE SHEET'!B:C,2,FALSE)</f>
        <v>GEI CN EQUITY</v>
      </c>
      <c r="D3842" t="s">
        <v>176</v>
      </c>
      <c r="E3842">
        <v>4</v>
      </c>
      <c r="F3842" t="s">
        <v>10</v>
      </c>
      <c r="G3842" t="s">
        <v>13</v>
      </c>
      <c r="H3842" t="s">
        <v>19</v>
      </c>
      <c r="I3842">
        <v>0.27566463720414469</v>
      </c>
    </row>
    <row r="3843" spans="1:9" x14ac:dyDescent="0.3">
      <c r="A3843" s="11">
        <v>2017</v>
      </c>
      <c r="B3843" t="s">
        <v>175</v>
      </c>
      <c r="C3843" t="str">
        <f>VLOOKUP(B3843,'REFERENCE SHEET'!B:C,2,FALSE)</f>
        <v>GEI CN EQUITY</v>
      </c>
      <c r="D3843" t="s">
        <v>176</v>
      </c>
      <c r="E3843">
        <v>5</v>
      </c>
      <c r="F3843" t="s">
        <v>10</v>
      </c>
      <c r="G3843" t="s">
        <v>15</v>
      </c>
      <c r="H3843" t="s">
        <v>24</v>
      </c>
      <c r="I3843">
        <v>0.70582549634273795</v>
      </c>
    </row>
    <row r="3844" spans="1:9" x14ac:dyDescent="0.3">
      <c r="A3844" s="11">
        <v>2017</v>
      </c>
      <c r="B3844" t="s">
        <v>175</v>
      </c>
      <c r="C3844" t="str">
        <f>VLOOKUP(B3844,'REFERENCE SHEET'!B:C,2,FALSE)</f>
        <v>GEI CN EQUITY</v>
      </c>
      <c r="D3844" t="s">
        <v>176</v>
      </c>
      <c r="E3844">
        <v>6</v>
      </c>
      <c r="F3844" t="s">
        <v>10</v>
      </c>
      <c r="G3844" t="s">
        <v>16</v>
      </c>
      <c r="H3844" t="s">
        <v>26</v>
      </c>
      <c r="I3844">
        <v>0.23511780890039605</v>
      </c>
    </row>
    <row r="3845" spans="1:9" x14ac:dyDescent="0.3">
      <c r="A3845" s="11">
        <v>2018</v>
      </c>
      <c r="B3845" t="s">
        <v>175</v>
      </c>
      <c r="C3845" t="str">
        <f>VLOOKUP(B3845,'REFERENCE SHEET'!B:C,2,FALSE)</f>
        <v>GEI CN EQUITY</v>
      </c>
      <c r="D3845" t="s">
        <v>176</v>
      </c>
      <c r="E3845">
        <v>2</v>
      </c>
      <c r="F3845" t="s">
        <v>10</v>
      </c>
      <c r="G3845" t="s">
        <v>11</v>
      </c>
      <c r="H3845" t="s">
        <v>21</v>
      </c>
      <c r="I3845">
        <v>0.41316335729616194</v>
      </c>
    </row>
    <row r="3846" spans="1:9" x14ac:dyDescent="0.3">
      <c r="A3846" s="11">
        <v>2018</v>
      </c>
      <c r="B3846" t="s">
        <v>175</v>
      </c>
      <c r="C3846" t="str">
        <f>VLOOKUP(B3846,'REFERENCE SHEET'!B:C,2,FALSE)</f>
        <v>GEI CN EQUITY</v>
      </c>
      <c r="D3846" t="s">
        <v>176</v>
      </c>
      <c r="E3846">
        <v>4</v>
      </c>
      <c r="F3846" t="s">
        <v>10</v>
      </c>
      <c r="G3846" t="s">
        <v>13</v>
      </c>
      <c r="H3846" t="s">
        <v>21</v>
      </c>
      <c r="I3846">
        <v>0.34071646088766383</v>
      </c>
    </row>
    <row r="3847" spans="1:9" x14ac:dyDescent="0.3">
      <c r="A3847" s="11">
        <v>2018</v>
      </c>
      <c r="B3847" t="s">
        <v>175</v>
      </c>
      <c r="C3847" t="str">
        <f>VLOOKUP(B3847,'REFERENCE SHEET'!B:C,2,FALSE)</f>
        <v>GEI CN EQUITY</v>
      </c>
      <c r="D3847" t="s">
        <v>176</v>
      </c>
      <c r="E3847">
        <v>5</v>
      </c>
      <c r="F3847" t="s">
        <v>10</v>
      </c>
      <c r="G3847" t="s">
        <v>15</v>
      </c>
      <c r="H3847" t="s">
        <v>22</v>
      </c>
      <c r="I3847">
        <v>0.76179382522239691</v>
      </c>
    </row>
    <row r="3848" spans="1:9" x14ac:dyDescent="0.3">
      <c r="A3848" s="11">
        <v>2018</v>
      </c>
      <c r="B3848" t="s">
        <v>175</v>
      </c>
      <c r="C3848" t="str">
        <f>VLOOKUP(B3848,'REFERENCE SHEET'!B:C,2,FALSE)</f>
        <v>GEI CN EQUITY</v>
      </c>
      <c r="D3848" t="s">
        <v>176</v>
      </c>
      <c r="E3848">
        <v>6</v>
      </c>
      <c r="F3848" t="s">
        <v>10</v>
      </c>
      <c r="G3848" t="s">
        <v>16</v>
      </c>
      <c r="H3848" t="s">
        <v>19</v>
      </c>
      <c r="I3848">
        <v>0.27725213120619852</v>
      </c>
    </row>
    <row r="3849" spans="1:9" x14ac:dyDescent="0.3">
      <c r="A3849" s="11">
        <v>2019</v>
      </c>
      <c r="B3849" t="s">
        <v>175</v>
      </c>
      <c r="C3849" t="str">
        <f>VLOOKUP(B3849,'REFERENCE SHEET'!B:C,2,FALSE)</f>
        <v>GEI CN EQUITY</v>
      </c>
      <c r="D3849" t="s">
        <v>176</v>
      </c>
      <c r="E3849">
        <v>2</v>
      </c>
      <c r="F3849" t="s">
        <v>10</v>
      </c>
      <c r="G3849" t="s">
        <v>11</v>
      </c>
      <c r="H3849" t="s">
        <v>24</v>
      </c>
      <c r="I3849">
        <v>0.67645537104284892</v>
      </c>
    </row>
    <row r="3850" spans="1:9" x14ac:dyDescent="0.3">
      <c r="A3850" s="11">
        <v>2019</v>
      </c>
      <c r="B3850" t="s">
        <v>175</v>
      </c>
      <c r="C3850" t="str">
        <f>VLOOKUP(B3850,'REFERENCE SHEET'!B:C,2,FALSE)</f>
        <v>GEI CN EQUITY</v>
      </c>
      <c r="D3850" t="s">
        <v>176</v>
      </c>
      <c r="E3850">
        <v>4</v>
      </c>
      <c r="F3850" t="s">
        <v>10</v>
      </c>
      <c r="G3850" t="s">
        <v>13</v>
      </c>
      <c r="H3850" t="s">
        <v>14</v>
      </c>
      <c r="I3850">
        <v>0.60784348110737019</v>
      </c>
    </row>
    <row r="3851" spans="1:9" x14ac:dyDescent="0.3">
      <c r="A3851" s="11">
        <v>2019</v>
      </c>
      <c r="B3851" t="s">
        <v>175</v>
      </c>
      <c r="C3851" t="str">
        <f>VLOOKUP(B3851,'REFERENCE SHEET'!B:C,2,FALSE)</f>
        <v>GEI CN EQUITY</v>
      </c>
      <c r="D3851" t="s">
        <v>176</v>
      </c>
      <c r="E3851">
        <v>5</v>
      </c>
      <c r="F3851" t="s">
        <v>10</v>
      </c>
      <c r="G3851" t="s">
        <v>15</v>
      </c>
      <c r="H3851" t="s">
        <v>54</v>
      </c>
      <c r="I3851">
        <v>0.91938739687554871</v>
      </c>
    </row>
    <row r="3852" spans="1:9" x14ac:dyDescent="0.3">
      <c r="A3852" s="11">
        <v>2019</v>
      </c>
      <c r="B3852" t="s">
        <v>175</v>
      </c>
      <c r="C3852" t="str">
        <f>VLOOKUP(B3852,'REFERENCE SHEET'!B:C,2,FALSE)</f>
        <v>GEI CN EQUITY</v>
      </c>
      <c r="D3852" t="s">
        <v>176</v>
      </c>
      <c r="E3852">
        <v>6</v>
      </c>
      <c r="F3852" t="s">
        <v>10</v>
      </c>
      <c r="G3852" t="s">
        <v>16</v>
      </c>
      <c r="H3852" t="s">
        <v>14</v>
      </c>
      <c r="I3852">
        <v>0.59666027538266686</v>
      </c>
    </row>
    <row r="3853" spans="1:9" x14ac:dyDescent="0.3">
      <c r="A3853" s="11">
        <v>2020</v>
      </c>
      <c r="B3853" t="s">
        <v>175</v>
      </c>
      <c r="C3853" t="str">
        <f>VLOOKUP(B3853,'REFERENCE SHEET'!B:C,2,FALSE)</f>
        <v>GEI CN EQUITY</v>
      </c>
      <c r="D3853" t="s">
        <v>176</v>
      </c>
      <c r="E3853">
        <v>2</v>
      </c>
      <c r="F3853" t="s">
        <v>10</v>
      </c>
      <c r="G3853" t="s">
        <v>11</v>
      </c>
      <c r="H3853" t="s">
        <v>24</v>
      </c>
      <c r="I3853">
        <v>0.73627489951052472</v>
      </c>
    </row>
    <row r="3854" spans="1:9" x14ac:dyDescent="0.3">
      <c r="A3854" s="11">
        <v>2020</v>
      </c>
      <c r="B3854" t="s">
        <v>175</v>
      </c>
      <c r="C3854" t="str">
        <f>VLOOKUP(B3854,'REFERENCE SHEET'!B:C,2,FALSE)</f>
        <v>GEI CN EQUITY</v>
      </c>
      <c r="D3854" t="s">
        <v>176</v>
      </c>
      <c r="E3854">
        <v>4</v>
      </c>
      <c r="F3854" t="s">
        <v>10</v>
      </c>
      <c r="G3854" t="s">
        <v>13</v>
      </c>
      <c r="H3854" t="s">
        <v>24</v>
      </c>
      <c r="I3854">
        <v>0.68310955651853167</v>
      </c>
    </row>
    <row r="3855" spans="1:9" x14ac:dyDescent="0.3">
      <c r="A3855" s="11">
        <v>2020</v>
      </c>
      <c r="B3855" t="s">
        <v>175</v>
      </c>
      <c r="C3855" t="str">
        <f>VLOOKUP(B3855,'REFERENCE SHEET'!B:C,2,FALSE)</f>
        <v>GEI CN EQUITY</v>
      </c>
      <c r="D3855" t="s">
        <v>176</v>
      </c>
      <c r="E3855">
        <v>5</v>
      </c>
      <c r="F3855" t="s">
        <v>10</v>
      </c>
      <c r="G3855" t="s">
        <v>15</v>
      </c>
      <c r="H3855" t="s">
        <v>23</v>
      </c>
      <c r="I3855">
        <v>0.88189295402026002</v>
      </c>
    </row>
    <row r="3856" spans="1:9" x14ac:dyDescent="0.3">
      <c r="A3856" s="11">
        <v>2020</v>
      </c>
      <c r="B3856" t="s">
        <v>175</v>
      </c>
      <c r="C3856" t="str">
        <f>VLOOKUP(B3856,'REFERENCE SHEET'!B:C,2,FALSE)</f>
        <v>GEI CN EQUITY</v>
      </c>
      <c r="D3856" t="s">
        <v>176</v>
      </c>
      <c r="E3856">
        <v>6</v>
      </c>
      <c r="F3856" t="s">
        <v>10</v>
      </c>
      <c r="G3856" t="s">
        <v>16</v>
      </c>
      <c r="H3856" t="s">
        <v>24</v>
      </c>
      <c r="I3856">
        <v>0.69834468374147429</v>
      </c>
    </row>
    <row r="3857" spans="1:9" x14ac:dyDescent="0.3">
      <c r="A3857" s="11">
        <v>2021</v>
      </c>
      <c r="B3857" t="s">
        <v>175</v>
      </c>
      <c r="C3857" t="str">
        <f>VLOOKUP(B3857,'REFERENCE SHEET'!B:C,2,FALSE)</f>
        <v>GEI CN EQUITY</v>
      </c>
      <c r="D3857" t="s">
        <v>176</v>
      </c>
      <c r="E3857">
        <v>2</v>
      </c>
      <c r="F3857" t="s">
        <v>10</v>
      </c>
      <c r="G3857" t="s">
        <v>11</v>
      </c>
      <c r="H3857" t="s">
        <v>22</v>
      </c>
      <c r="I3857">
        <v>0.75411658118368663</v>
      </c>
    </row>
    <row r="3858" spans="1:9" x14ac:dyDescent="0.3">
      <c r="A3858" s="11">
        <v>2021</v>
      </c>
      <c r="B3858" t="s">
        <v>175</v>
      </c>
      <c r="C3858" t="str">
        <f>VLOOKUP(B3858,'REFERENCE SHEET'!B:C,2,FALSE)</f>
        <v>GEI CN EQUITY</v>
      </c>
      <c r="D3858" t="s">
        <v>176</v>
      </c>
      <c r="E3858">
        <v>4</v>
      </c>
      <c r="F3858" t="s">
        <v>10</v>
      </c>
      <c r="G3858" t="s">
        <v>13</v>
      </c>
      <c r="H3858" t="s">
        <v>24</v>
      </c>
      <c r="I3858">
        <v>0.69263684264651704</v>
      </c>
    </row>
    <row r="3859" spans="1:9" x14ac:dyDescent="0.3">
      <c r="A3859" s="11">
        <v>2021</v>
      </c>
      <c r="B3859" t="s">
        <v>175</v>
      </c>
      <c r="C3859" t="str">
        <f>VLOOKUP(B3859,'REFERENCE SHEET'!B:C,2,FALSE)</f>
        <v>GEI CN EQUITY</v>
      </c>
      <c r="D3859" t="s">
        <v>176</v>
      </c>
      <c r="E3859">
        <v>5</v>
      </c>
      <c r="F3859" t="s">
        <v>10</v>
      </c>
      <c r="G3859" t="s">
        <v>15</v>
      </c>
      <c r="H3859" t="s">
        <v>54</v>
      </c>
      <c r="I3859">
        <v>0.93324728010326385</v>
      </c>
    </row>
    <row r="3860" spans="1:9" x14ac:dyDescent="0.3">
      <c r="A3860" s="11">
        <v>2021</v>
      </c>
      <c r="B3860" t="s">
        <v>175</v>
      </c>
      <c r="C3860" t="str">
        <f>VLOOKUP(B3860,'REFERENCE SHEET'!B:C,2,FALSE)</f>
        <v>GEI CN EQUITY</v>
      </c>
      <c r="D3860" t="s">
        <v>176</v>
      </c>
      <c r="E3860">
        <v>6</v>
      </c>
      <c r="F3860" t="s">
        <v>10</v>
      </c>
      <c r="G3860" t="s">
        <v>16</v>
      </c>
      <c r="H3860" t="s">
        <v>24</v>
      </c>
      <c r="I3860">
        <v>0.70423223591356132</v>
      </c>
    </row>
    <row r="3861" spans="1:9" x14ac:dyDescent="0.3">
      <c r="A3861" s="11">
        <v>2022</v>
      </c>
      <c r="B3861" t="s">
        <v>175</v>
      </c>
      <c r="C3861" t="str">
        <f>VLOOKUP(B3861,'REFERENCE SHEET'!B:C,2,FALSE)</f>
        <v>GEI CN EQUITY</v>
      </c>
      <c r="D3861" t="s">
        <v>176</v>
      </c>
      <c r="E3861">
        <v>2</v>
      </c>
      <c r="F3861" t="s">
        <v>10</v>
      </c>
      <c r="G3861" t="s">
        <v>11</v>
      </c>
      <c r="H3861" t="s">
        <v>24</v>
      </c>
      <c r="I3861">
        <v>0.74345452433025683</v>
      </c>
    </row>
    <row r="3862" spans="1:9" x14ac:dyDescent="0.3">
      <c r="A3862" s="11">
        <v>2022</v>
      </c>
      <c r="B3862" t="s">
        <v>175</v>
      </c>
      <c r="C3862" t="str">
        <f>VLOOKUP(B3862,'REFERENCE SHEET'!B:C,2,FALSE)</f>
        <v>GEI CN EQUITY</v>
      </c>
      <c r="D3862" t="s">
        <v>176</v>
      </c>
      <c r="E3862">
        <v>4</v>
      </c>
      <c r="F3862" t="s">
        <v>10</v>
      </c>
      <c r="G3862" t="s">
        <v>13</v>
      </c>
      <c r="H3862" t="s">
        <v>24</v>
      </c>
      <c r="I3862">
        <v>0.69675213905251077</v>
      </c>
    </row>
    <row r="3863" spans="1:9" x14ac:dyDescent="0.3">
      <c r="A3863" s="11">
        <v>2022</v>
      </c>
      <c r="B3863" t="s">
        <v>175</v>
      </c>
      <c r="C3863" t="str">
        <f>VLOOKUP(B3863,'REFERENCE SHEET'!B:C,2,FALSE)</f>
        <v>GEI CN EQUITY</v>
      </c>
      <c r="D3863" t="s">
        <v>176</v>
      </c>
      <c r="E3863">
        <v>5</v>
      </c>
      <c r="F3863" t="s">
        <v>10</v>
      </c>
      <c r="G3863" t="s">
        <v>15</v>
      </c>
      <c r="H3863" t="s">
        <v>23</v>
      </c>
      <c r="I3863">
        <v>0.9131864977041616</v>
      </c>
    </row>
    <row r="3864" spans="1:9" x14ac:dyDescent="0.3">
      <c r="A3864" s="11">
        <v>2022</v>
      </c>
      <c r="B3864" t="s">
        <v>175</v>
      </c>
      <c r="C3864" t="str">
        <f>VLOOKUP(B3864,'REFERENCE SHEET'!B:C,2,FALSE)</f>
        <v>GEI CN EQUITY</v>
      </c>
      <c r="D3864" t="s">
        <v>176</v>
      </c>
      <c r="E3864">
        <v>6</v>
      </c>
      <c r="F3864" t="s">
        <v>10</v>
      </c>
      <c r="G3864" t="s">
        <v>16</v>
      </c>
      <c r="H3864" t="s">
        <v>24</v>
      </c>
      <c r="I3864">
        <v>0.68668715519014167</v>
      </c>
    </row>
    <row r="3865" spans="1:9" x14ac:dyDescent="0.3">
      <c r="A3865" s="11">
        <v>2023</v>
      </c>
      <c r="B3865" t="s">
        <v>175</v>
      </c>
      <c r="C3865" t="str">
        <f>VLOOKUP(B3865,'REFERENCE SHEET'!B:C,2,FALSE)</f>
        <v>GEI CN EQUITY</v>
      </c>
      <c r="D3865" t="s">
        <v>176</v>
      </c>
      <c r="E3865">
        <v>2</v>
      </c>
      <c r="F3865" t="s">
        <v>10</v>
      </c>
      <c r="G3865" t="s">
        <v>11</v>
      </c>
      <c r="H3865" t="s">
        <v>22</v>
      </c>
      <c r="I3865">
        <v>0.78056663352152778</v>
      </c>
    </row>
    <row r="3866" spans="1:9" x14ac:dyDescent="0.3">
      <c r="A3866" s="11">
        <v>2023</v>
      </c>
      <c r="B3866" t="s">
        <v>175</v>
      </c>
      <c r="C3866" t="str">
        <f>VLOOKUP(B3866,'REFERENCE SHEET'!B:C,2,FALSE)</f>
        <v>GEI CN EQUITY</v>
      </c>
      <c r="D3866" t="s">
        <v>176</v>
      </c>
      <c r="E3866">
        <v>4</v>
      </c>
      <c r="F3866" t="s">
        <v>10</v>
      </c>
      <c r="G3866" t="s">
        <v>13</v>
      </c>
      <c r="H3866" t="s">
        <v>24</v>
      </c>
      <c r="I3866">
        <v>0.69785010086549049</v>
      </c>
    </row>
    <row r="3867" spans="1:9" x14ac:dyDescent="0.3">
      <c r="A3867" s="11">
        <v>2023</v>
      </c>
      <c r="B3867" t="s">
        <v>175</v>
      </c>
      <c r="C3867" t="str">
        <f>VLOOKUP(B3867,'REFERENCE SHEET'!B:C,2,FALSE)</f>
        <v>GEI CN EQUITY</v>
      </c>
      <c r="D3867" t="s">
        <v>176</v>
      </c>
      <c r="E3867">
        <v>5</v>
      </c>
      <c r="F3867" t="s">
        <v>10</v>
      </c>
      <c r="G3867" t="s">
        <v>15</v>
      </c>
      <c r="H3867" t="s">
        <v>23</v>
      </c>
      <c r="I3867">
        <v>0.87985407734211563</v>
      </c>
    </row>
    <row r="3868" spans="1:9" x14ac:dyDescent="0.3">
      <c r="A3868" s="11">
        <v>2023</v>
      </c>
      <c r="B3868" t="s">
        <v>175</v>
      </c>
      <c r="C3868" t="str">
        <f>VLOOKUP(B3868,'REFERENCE SHEET'!B:C,2,FALSE)</f>
        <v>GEI CN EQUITY</v>
      </c>
      <c r="D3868" t="s">
        <v>176</v>
      </c>
      <c r="E3868">
        <v>6</v>
      </c>
      <c r="F3868" t="s">
        <v>10</v>
      </c>
      <c r="G3868" t="s">
        <v>16</v>
      </c>
      <c r="H3868" t="s">
        <v>22</v>
      </c>
      <c r="I3868">
        <v>0.79291998160093335</v>
      </c>
    </row>
    <row r="3869" spans="1:9" x14ac:dyDescent="0.3">
      <c r="A3869" s="11">
        <v>2024</v>
      </c>
      <c r="B3869" t="s">
        <v>175</v>
      </c>
      <c r="C3869" t="str">
        <f>VLOOKUP(B3869,'REFERENCE SHEET'!B:C,2,FALSE)</f>
        <v>GEI CN EQUITY</v>
      </c>
      <c r="D3869" t="s">
        <v>176</v>
      </c>
      <c r="E3869">
        <v>2</v>
      </c>
      <c r="F3869" t="s">
        <v>10</v>
      </c>
      <c r="G3869" t="s">
        <v>11</v>
      </c>
      <c r="H3869" t="s">
        <v>24</v>
      </c>
      <c r="I3869">
        <v>0.74164212882894875</v>
      </c>
    </row>
    <row r="3870" spans="1:9" x14ac:dyDescent="0.3">
      <c r="A3870" s="11">
        <v>2024</v>
      </c>
      <c r="B3870" t="s">
        <v>175</v>
      </c>
      <c r="C3870" t="str">
        <f>VLOOKUP(B3870,'REFERENCE SHEET'!B:C,2,FALSE)</f>
        <v>GEI CN EQUITY</v>
      </c>
      <c r="D3870" t="s">
        <v>176</v>
      </c>
      <c r="E3870">
        <v>4</v>
      </c>
      <c r="F3870" t="s">
        <v>10</v>
      </c>
      <c r="G3870" t="s">
        <v>13</v>
      </c>
      <c r="H3870" t="s">
        <v>24</v>
      </c>
      <c r="I3870">
        <v>0.6958362299465235</v>
      </c>
    </row>
    <row r="3871" spans="1:9" x14ac:dyDescent="0.3">
      <c r="A3871" s="11">
        <v>2024</v>
      </c>
      <c r="B3871" t="s">
        <v>175</v>
      </c>
      <c r="C3871" t="str">
        <f>VLOOKUP(B3871,'REFERENCE SHEET'!B:C,2,FALSE)</f>
        <v>GEI CN EQUITY</v>
      </c>
      <c r="D3871" t="s">
        <v>176</v>
      </c>
      <c r="E3871">
        <v>5</v>
      </c>
      <c r="F3871" t="s">
        <v>10</v>
      </c>
      <c r="G3871" t="s">
        <v>15</v>
      </c>
      <c r="H3871" t="s">
        <v>24</v>
      </c>
      <c r="I3871">
        <v>0.74140277777777774</v>
      </c>
    </row>
    <row r="3872" spans="1:9" x14ac:dyDescent="0.3">
      <c r="A3872" s="11">
        <v>2024</v>
      </c>
      <c r="B3872" t="s">
        <v>175</v>
      </c>
      <c r="C3872" t="str">
        <f>VLOOKUP(B3872,'REFERENCE SHEET'!B:C,2,FALSE)</f>
        <v>GEI CN EQUITY</v>
      </c>
      <c r="D3872" t="s">
        <v>176</v>
      </c>
      <c r="E3872">
        <v>6</v>
      </c>
      <c r="F3872" t="s">
        <v>10</v>
      </c>
      <c r="G3872" t="s">
        <v>16</v>
      </c>
      <c r="H3872" t="s">
        <v>22</v>
      </c>
      <c r="I3872">
        <v>0.77944848550861223</v>
      </c>
    </row>
    <row r="3873" spans="1:9" x14ac:dyDescent="0.3">
      <c r="A3873" s="11">
        <v>2019</v>
      </c>
      <c r="B3873" t="s">
        <v>173</v>
      </c>
      <c r="C3873" t="str">
        <f>VLOOKUP(B3873,'REFERENCE SHEET'!B:C,2,FALSE)</f>
        <v>GFL CN EQUITY</v>
      </c>
      <c r="D3873" t="s">
        <v>174</v>
      </c>
      <c r="E3873">
        <v>2</v>
      </c>
      <c r="F3873" t="s">
        <v>10</v>
      </c>
      <c r="G3873" t="s">
        <v>11</v>
      </c>
      <c r="H3873" t="s">
        <v>12</v>
      </c>
      <c r="I3873">
        <v>0.52492195812158537</v>
      </c>
    </row>
    <row r="3874" spans="1:9" x14ac:dyDescent="0.3">
      <c r="A3874" s="11">
        <v>2019</v>
      </c>
      <c r="B3874" t="s">
        <v>173</v>
      </c>
      <c r="C3874" t="str">
        <f>VLOOKUP(B3874,'REFERENCE SHEET'!B:C,2,FALSE)</f>
        <v>GFL CN EQUITY</v>
      </c>
      <c r="D3874" t="s">
        <v>174</v>
      </c>
      <c r="E3874">
        <v>4</v>
      </c>
      <c r="F3874" t="s">
        <v>10</v>
      </c>
      <c r="G3874" t="s">
        <v>13</v>
      </c>
      <c r="H3874" t="s">
        <v>14</v>
      </c>
      <c r="I3874">
        <v>0.65303814668859883</v>
      </c>
    </row>
    <row r="3875" spans="1:9" x14ac:dyDescent="0.3">
      <c r="A3875" s="11">
        <v>2019</v>
      </c>
      <c r="B3875" t="s">
        <v>173</v>
      </c>
      <c r="C3875" t="str">
        <f>VLOOKUP(B3875,'REFERENCE SHEET'!B:C,2,FALSE)</f>
        <v>GFL CN EQUITY</v>
      </c>
      <c r="D3875" t="s">
        <v>174</v>
      </c>
      <c r="E3875">
        <v>5</v>
      </c>
      <c r="F3875" t="s">
        <v>10</v>
      </c>
      <c r="G3875" t="s">
        <v>15</v>
      </c>
      <c r="H3875" t="s">
        <v>19</v>
      </c>
      <c r="I3875">
        <v>0.27668174168034776</v>
      </c>
    </row>
    <row r="3876" spans="1:9" x14ac:dyDescent="0.3">
      <c r="A3876" s="11">
        <v>2019</v>
      </c>
      <c r="B3876" t="s">
        <v>173</v>
      </c>
      <c r="C3876" t="str">
        <f>VLOOKUP(B3876,'REFERENCE SHEET'!B:C,2,FALSE)</f>
        <v>GFL CN EQUITY</v>
      </c>
      <c r="D3876" t="s">
        <v>174</v>
      </c>
      <c r="E3876">
        <v>6</v>
      </c>
      <c r="F3876" t="s">
        <v>10</v>
      </c>
      <c r="G3876" t="s">
        <v>16</v>
      </c>
      <c r="H3876" t="s">
        <v>14</v>
      </c>
      <c r="I3876">
        <v>0.64920641997431738</v>
      </c>
    </row>
    <row r="3877" spans="1:9" x14ac:dyDescent="0.3">
      <c r="A3877" s="11">
        <v>2020</v>
      </c>
      <c r="B3877" t="s">
        <v>173</v>
      </c>
      <c r="C3877" t="str">
        <f>VLOOKUP(B3877,'REFERENCE SHEET'!B:C,2,FALSE)</f>
        <v>GFL CN EQUITY</v>
      </c>
      <c r="D3877" t="s">
        <v>174</v>
      </c>
      <c r="E3877">
        <v>2</v>
      </c>
      <c r="F3877" t="s">
        <v>10</v>
      </c>
      <c r="G3877" t="s">
        <v>11</v>
      </c>
      <c r="H3877" t="s">
        <v>14</v>
      </c>
      <c r="I3877">
        <v>0.61681191724023443</v>
      </c>
    </row>
    <row r="3878" spans="1:9" x14ac:dyDescent="0.3">
      <c r="A3878" s="11">
        <v>2020</v>
      </c>
      <c r="B3878" t="s">
        <v>173</v>
      </c>
      <c r="C3878" t="str">
        <f>VLOOKUP(B3878,'REFERENCE SHEET'!B:C,2,FALSE)</f>
        <v>GFL CN EQUITY</v>
      </c>
      <c r="D3878" t="s">
        <v>174</v>
      </c>
      <c r="E3878">
        <v>4</v>
      </c>
      <c r="F3878" t="s">
        <v>10</v>
      </c>
      <c r="G3878" t="s">
        <v>13</v>
      </c>
      <c r="H3878" t="s">
        <v>22</v>
      </c>
      <c r="I3878">
        <v>0.77234581132707025</v>
      </c>
    </row>
    <row r="3879" spans="1:9" x14ac:dyDescent="0.3">
      <c r="A3879" s="11">
        <v>2020</v>
      </c>
      <c r="B3879" t="s">
        <v>173</v>
      </c>
      <c r="C3879" t="str">
        <f>VLOOKUP(B3879,'REFERENCE SHEET'!B:C,2,FALSE)</f>
        <v>GFL CN EQUITY</v>
      </c>
      <c r="D3879" t="s">
        <v>174</v>
      </c>
      <c r="E3879">
        <v>5</v>
      </c>
      <c r="F3879" t="s">
        <v>10</v>
      </c>
      <c r="G3879" t="s">
        <v>15</v>
      </c>
      <c r="H3879" t="s">
        <v>25</v>
      </c>
      <c r="I3879">
        <v>0.41735576425619447</v>
      </c>
    </row>
    <row r="3880" spans="1:9" x14ac:dyDescent="0.3">
      <c r="A3880" s="11">
        <v>2020</v>
      </c>
      <c r="B3880" t="s">
        <v>173</v>
      </c>
      <c r="C3880" t="str">
        <f>VLOOKUP(B3880,'REFERENCE SHEET'!B:C,2,FALSE)</f>
        <v>GFL CN EQUITY</v>
      </c>
      <c r="D3880" t="s">
        <v>174</v>
      </c>
      <c r="E3880">
        <v>6</v>
      </c>
      <c r="F3880" t="s">
        <v>10</v>
      </c>
      <c r="G3880" t="s">
        <v>16</v>
      </c>
      <c r="H3880" t="s">
        <v>24</v>
      </c>
      <c r="I3880">
        <v>0.68770251238017366</v>
      </c>
    </row>
    <row r="3881" spans="1:9" x14ac:dyDescent="0.3">
      <c r="A3881" s="11">
        <v>2021</v>
      </c>
      <c r="B3881" t="s">
        <v>173</v>
      </c>
      <c r="C3881" t="str">
        <f>VLOOKUP(B3881,'REFERENCE SHEET'!B:C,2,FALSE)</f>
        <v>GFL CN EQUITY</v>
      </c>
      <c r="D3881" t="s">
        <v>174</v>
      </c>
      <c r="E3881">
        <v>2</v>
      </c>
      <c r="F3881" t="s">
        <v>10</v>
      </c>
      <c r="G3881" t="s">
        <v>11</v>
      </c>
      <c r="H3881" t="s">
        <v>14</v>
      </c>
      <c r="I3881">
        <v>0.63939494285811016</v>
      </c>
    </row>
    <row r="3882" spans="1:9" x14ac:dyDescent="0.3">
      <c r="A3882" s="11">
        <v>2021</v>
      </c>
      <c r="B3882" t="s">
        <v>173</v>
      </c>
      <c r="C3882" t="str">
        <f>VLOOKUP(B3882,'REFERENCE SHEET'!B:C,2,FALSE)</f>
        <v>GFL CN EQUITY</v>
      </c>
      <c r="D3882" t="s">
        <v>174</v>
      </c>
      <c r="E3882">
        <v>4</v>
      </c>
      <c r="F3882" t="s">
        <v>10</v>
      </c>
      <c r="G3882" t="s">
        <v>13</v>
      </c>
      <c r="H3882" t="s">
        <v>23</v>
      </c>
      <c r="I3882">
        <v>0.8361183465604809</v>
      </c>
    </row>
    <row r="3883" spans="1:9" x14ac:dyDescent="0.3">
      <c r="A3883" s="11">
        <v>2021</v>
      </c>
      <c r="B3883" t="s">
        <v>173</v>
      </c>
      <c r="C3883" t="str">
        <f>VLOOKUP(B3883,'REFERENCE SHEET'!B:C,2,FALSE)</f>
        <v>GFL CN EQUITY</v>
      </c>
      <c r="D3883" t="s">
        <v>174</v>
      </c>
      <c r="E3883">
        <v>5</v>
      </c>
      <c r="F3883" t="s">
        <v>10</v>
      </c>
      <c r="G3883" t="s">
        <v>15</v>
      </c>
      <c r="H3883" t="s">
        <v>25</v>
      </c>
      <c r="I3883">
        <v>0.4328600405679513</v>
      </c>
    </row>
    <row r="3884" spans="1:9" x14ac:dyDescent="0.3">
      <c r="A3884" s="11">
        <v>2021</v>
      </c>
      <c r="B3884" t="s">
        <v>173</v>
      </c>
      <c r="C3884" t="str">
        <f>VLOOKUP(B3884,'REFERENCE SHEET'!B:C,2,FALSE)</f>
        <v>GFL CN EQUITY</v>
      </c>
      <c r="D3884" t="s">
        <v>174</v>
      </c>
      <c r="E3884">
        <v>6</v>
      </c>
      <c r="F3884" t="s">
        <v>10</v>
      </c>
      <c r="G3884" t="s">
        <v>16</v>
      </c>
      <c r="H3884" t="s">
        <v>24</v>
      </c>
      <c r="I3884">
        <v>0.69326074088302359</v>
      </c>
    </row>
    <row r="3885" spans="1:9" x14ac:dyDescent="0.3">
      <c r="A3885" s="11">
        <v>2022</v>
      </c>
      <c r="B3885" t="s">
        <v>173</v>
      </c>
      <c r="C3885" t="str">
        <f>VLOOKUP(B3885,'REFERENCE SHEET'!B:C,2,FALSE)</f>
        <v>GFL CN EQUITY</v>
      </c>
      <c r="D3885" t="s">
        <v>174</v>
      </c>
      <c r="E3885">
        <v>2</v>
      </c>
      <c r="F3885" t="s">
        <v>10</v>
      </c>
      <c r="G3885" t="s">
        <v>11</v>
      </c>
      <c r="H3885" t="s">
        <v>24</v>
      </c>
      <c r="I3885">
        <v>0.68967129438306762</v>
      </c>
    </row>
    <row r="3886" spans="1:9" x14ac:dyDescent="0.3">
      <c r="A3886" s="11">
        <v>2022</v>
      </c>
      <c r="B3886" t="s">
        <v>173</v>
      </c>
      <c r="C3886" t="str">
        <f>VLOOKUP(B3886,'REFERENCE SHEET'!B:C,2,FALSE)</f>
        <v>GFL CN EQUITY</v>
      </c>
      <c r="D3886" t="s">
        <v>174</v>
      </c>
      <c r="E3886">
        <v>4</v>
      </c>
      <c r="F3886" t="s">
        <v>10</v>
      </c>
      <c r="G3886" t="s">
        <v>13</v>
      </c>
      <c r="H3886" t="s">
        <v>22</v>
      </c>
      <c r="I3886">
        <v>0.80869485518758388</v>
      </c>
    </row>
    <row r="3887" spans="1:9" x14ac:dyDescent="0.3">
      <c r="A3887" s="11">
        <v>2022</v>
      </c>
      <c r="B3887" t="s">
        <v>173</v>
      </c>
      <c r="C3887" t="str">
        <f>VLOOKUP(B3887,'REFERENCE SHEET'!B:C,2,FALSE)</f>
        <v>GFL CN EQUITY</v>
      </c>
      <c r="D3887" t="s">
        <v>174</v>
      </c>
      <c r="E3887">
        <v>5</v>
      </c>
      <c r="F3887" t="s">
        <v>10</v>
      </c>
      <c r="G3887" t="s">
        <v>15</v>
      </c>
      <c r="H3887" t="s">
        <v>14</v>
      </c>
      <c r="I3887">
        <v>0.63119836989344436</v>
      </c>
    </row>
    <row r="3888" spans="1:9" x14ac:dyDescent="0.3">
      <c r="A3888" s="11">
        <v>2022</v>
      </c>
      <c r="B3888" t="s">
        <v>173</v>
      </c>
      <c r="C3888" t="str">
        <f>VLOOKUP(B3888,'REFERENCE SHEET'!B:C,2,FALSE)</f>
        <v>GFL CN EQUITY</v>
      </c>
      <c r="D3888" t="s">
        <v>174</v>
      </c>
      <c r="E3888">
        <v>6</v>
      </c>
      <c r="F3888" t="s">
        <v>10</v>
      </c>
      <c r="G3888" t="s">
        <v>16</v>
      </c>
      <c r="H3888" t="s">
        <v>24</v>
      </c>
      <c r="I3888">
        <v>0.67022850197769079</v>
      </c>
    </row>
    <row r="3889" spans="1:9" x14ac:dyDescent="0.3">
      <c r="A3889" s="11">
        <v>2023</v>
      </c>
      <c r="B3889" t="s">
        <v>173</v>
      </c>
      <c r="C3889" t="str">
        <f>VLOOKUP(B3889,'REFERENCE SHEET'!B:C,2,FALSE)</f>
        <v>GFL CN EQUITY</v>
      </c>
      <c r="D3889" t="s">
        <v>174</v>
      </c>
      <c r="E3889">
        <v>2</v>
      </c>
      <c r="F3889" t="s">
        <v>10</v>
      </c>
      <c r="G3889" t="s">
        <v>11</v>
      </c>
      <c r="H3889" t="s">
        <v>12</v>
      </c>
      <c r="I3889">
        <v>0.54806607876261948</v>
      </c>
    </row>
    <row r="3890" spans="1:9" x14ac:dyDescent="0.3">
      <c r="A3890" s="11">
        <v>2023</v>
      </c>
      <c r="B3890" t="s">
        <v>173</v>
      </c>
      <c r="C3890" t="str">
        <f>VLOOKUP(B3890,'REFERENCE SHEET'!B:C,2,FALSE)</f>
        <v>GFL CN EQUITY</v>
      </c>
      <c r="D3890" t="s">
        <v>174</v>
      </c>
      <c r="E3890">
        <v>4</v>
      </c>
      <c r="F3890" t="s">
        <v>10</v>
      </c>
      <c r="G3890" t="s">
        <v>13</v>
      </c>
      <c r="H3890" t="s">
        <v>22</v>
      </c>
      <c r="I3890">
        <v>0.78803758925628964</v>
      </c>
    </row>
    <row r="3891" spans="1:9" x14ac:dyDescent="0.3">
      <c r="A3891" s="11">
        <v>2023</v>
      </c>
      <c r="B3891" t="s">
        <v>173</v>
      </c>
      <c r="C3891" t="str">
        <f>VLOOKUP(B3891,'REFERENCE SHEET'!B:C,2,FALSE)</f>
        <v>GFL CN EQUITY</v>
      </c>
      <c r="D3891" t="s">
        <v>174</v>
      </c>
      <c r="E3891">
        <v>5</v>
      </c>
      <c r="F3891" t="s">
        <v>10</v>
      </c>
      <c r="G3891" t="s">
        <v>15</v>
      </c>
      <c r="H3891" t="s">
        <v>24</v>
      </c>
      <c r="I3891">
        <v>0.73306596380759059</v>
      </c>
    </row>
    <row r="3892" spans="1:9" x14ac:dyDescent="0.3">
      <c r="A3892" s="11">
        <v>2023</v>
      </c>
      <c r="B3892" t="s">
        <v>173</v>
      </c>
      <c r="C3892" t="str">
        <f>VLOOKUP(B3892,'REFERENCE SHEET'!B:C,2,FALSE)</f>
        <v>GFL CN EQUITY</v>
      </c>
      <c r="D3892" t="s">
        <v>174</v>
      </c>
      <c r="E3892">
        <v>6</v>
      </c>
      <c r="F3892" t="s">
        <v>10</v>
      </c>
      <c r="G3892" t="s">
        <v>16</v>
      </c>
      <c r="H3892" t="s">
        <v>24</v>
      </c>
      <c r="I3892">
        <v>0.70162232953382031</v>
      </c>
    </row>
    <row r="3893" spans="1:9" x14ac:dyDescent="0.3">
      <c r="A3893" s="11">
        <v>2024</v>
      </c>
      <c r="B3893" t="s">
        <v>173</v>
      </c>
      <c r="C3893" t="str">
        <f>VLOOKUP(B3893,'REFERENCE SHEET'!B:C,2,FALSE)</f>
        <v>GFL CN EQUITY</v>
      </c>
      <c r="D3893" t="s">
        <v>174</v>
      </c>
      <c r="E3893">
        <v>2</v>
      </c>
      <c r="F3893" t="s">
        <v>10</v>
      </c>
      <c r="G3893" t="s">
        <v>11</v>
      </c>
      <c r="H3893" t="s">
        <v>12</v>
      </c>
      <c r="I3893">
        <v>0.55958537955084653</v>
      </c>
    </row>
    <row r="3894" spans="1:9" x14ac:dyDescent="0.3">
      <c r="A3894" s="11">
        <v>2024</v>
      </c>
      <c r="B3894" t="s">
        <v>173</v>
      </c>
      <c r="C3894" t="str">
        <f>VLOOKUP(B3894,'REFERENCE SHEET'!B:C,2,FALSE)</f>
        <v>GFL CN EQUITY</v>
      </c>
      <c r="D3894" t="s">
        <v>174</v>
      </c>
      <c r="E3894">
        <v>4</v>
      </c>
      <c r="F3894" t="s">
        <v>10</v>
      </c>
      <c r="G3894" t="s">
        <v>13</v>
      </c>
      <c r="H3894" t="s">
        <v>22</v>
      </c>
      <c r="I3894">
        <v>0.78431427162059797</v>
      </c>
    </row>
    <row r="3895" spans="1:9" x14ac:dyDescent="0.3">
      <c r="A3895" s="11">
        <v>2024</v>
      </c>
      <c r="B3895" t="s">
        <v>173</v>
      </c>
      <c r="C3895" t="str">
        <f>VLOOKUP(B3895,'REFERENCE SHEET'!B:C,2,FALSE)</f>
        <v>GFL CN EQUITY</v>
      </c>
      <c r="D3895" t="s">
        <v>174</v>
      </c>
      <c r="E3895">
        <v>5</v>
      </c>
      <c r="F3895" t="s">
        <v>10</v>
      </c>
      <c r="G3895" t="s">
        <v>15</v>
      </c>
      <c r="H3895" t="s">
        <v>24</v>
      </c>
      <c r="I3895">
        <v>0.74384722222222222</v>
      </c>
    </row>
    <row r="3896" spans="1:9" x14ac:dyDescent="0.3">
      <c r="A3896" s="11">
        <v>2024</v>
      </c>
      <c r="B3896" t="s">
        <v>173</v>
      </c>
      <c r="C3896" t="str">
        <f>VLOOKUP(B3896,'REFERENCE SHEET'!B:C,2,FALSE)</f>
        <v>GFL CN EQUITY</v>
      </c>
      <c r="D3896" t="s">
        <v>174</v>
      </c>
      <c r="E3896">
        <v>6</v>
      </c>
      <c r="F3896" t="s">
        <v>10</v>
      </c>
      <c r="G3896" t="s">
        <v>16</v>
      </c>
      <c r="H3896" t="s">
        <v>24</v>
      </c>
      <c r="I3896">
        <v>0.68747577675787996</v>
      </c>
    </row>
    <row r="3897" spans="1:9" x14ac:dyDescent="0.3">
      <c r="A3897" s="11">
        <v>2020</v>
      </c>
      <c r="B3897" t="s">
        <v>1004</v>
      </c>
      <c r="C3897" t="str">
        <f>VLOOKUP(B3897,'REFERENCE SHEET'!B:C,2,FALSE)</f>
        <v>GGD CN EQUITY</v>
      </c>
      <c r="D3897" t="s">
        <v>1005</v>
      </c>
      <c r="E3897">
        <v>2</v>
      </c>
      <c r="F3897" t="s">
        <v>10</v>
      </c>
      <c r="G3897" t="s">
        <v>11</v>
      </c>
      <c r="H3897" t="s">
        <v>19</v>
      </c>
      <c r="I3897">
        <v>0.31708944908394276</v>
      </c>
    </row>
    <row r="3898" spans="1:9" x14ac:dyDescent="0.3">
      <c r="A3898" s="11">
        <v>2020</v>
      </c>
      <c r="B3898" t="s">
        <v>1004</v>
      </c>
      <c r="C3898" t="str">
        <f>VLOOKUP(B3898,'REFERENCE SHEET'!B:C,2,FALSE)</f>
        <v>GGD CN EQUITY</v>
      </c>
      <c r="D3898" t="s">
        <v>1005</v>
      </c>
      <c r="E3898">
        <v>4</v>
      </c>
      <c r="F3898" t="s">
        <v>10</v>
      </c>
      <c r="G3898" t="s">
        <v>13</v>
      </c>
      <c r="H3898" t="s">
        <v>19</v>
      </c>
      <c r="I3898">
        <v>0.32660402965480922</v>
      </c>
    </row>
    <row r="3899" spans="1:9" x14ac:dyDescent="0.3">
      <c r="A3899" s="11">
        <v>2020</v>
      </c>
      <c r="B3899" t="s">
        <v>1004</v>
      </c>
      <c r="C3899" t="str">
        <f>VLOOKUP(B3899,'REFERENCE SHEET'!B:C,2,FALSE)</f>
        <v>GGD CN EQUITY</v>
      </c>
      <c r="D3899" t="s">
        <v>1005</v>
      </c>
      <c r="E3899">
        <v>5</v>
      </c>
      <c r="F3899" t="s">
        <v>10</v>
      </c>
      <c r="G3899" t="s">
        <v>15</v>
      </c>
      <c r="H3899" t="s">
        <v>25</v>
      </c>
      <c r="I3899">
        <v>0.44690387935669346</v>
      </c>
    </row>
    <row r="3900" spans="1:9" x14ac:dyDescent="0.3">
      <c r="A3900" s="11">
        <v>2020</v>
      </c>
      <c r="B3900" t="s">
        <v>1004</v>
      </c>
      <c r="C3900" t="str">
        <f>VLOOKUP(B3900,'REFERENCE SHEET'!B:C,2,FALSE)</f>
        <v>GGD CN EQUITY</v>
      </c>
      <c r="D3900" t="s">
        <v>1005</v>
      </c>
      <c r="E3900">
        <v>6</v>
      </c>
      <c r="F3900" t="s">
        <v>10</v>
      </c>
      <c r="G3900" t="s">
        <v>16</v>
      </c>
      <c r="H3900" t="s">
        <v>26</v>
      </c>
      <c r="I3900">
        <v>0.22955941777418437</v>
      </c>
    </row>
    <row r="3901" spans="1:9" x14ac:dyDescent="0.3">
      <c r="A3901" s="11">
        <v>2021</v>
      </c>
      <c r="B3901" t="s">
        <v>1004</v>
      </c>
      <c r="C3901" t="str">
        <f>VLOOKUP(B3901,'REFERENCE SHEET'!B:C,2,FALSE)</f>
        <v>GGD CN EQUITY</v>
      </c>
      <c r="D3901" t="s">
        <v>1005</v>
      </c>
      <c r="E3901">
        <v>2</v>
      </c>
      <c r="F3901" t="s">
        <v>10</v>
      </c>
      <c r="G3901" t="s">
        <v>11</v>
      </c>
      <c r="H3901" t="s">
        <v>21</v>
      </c>
      <c r="I3901">
        <v>0.33982601977740073</v>
      </c>
    </row>
    <row r="3902" spans="1:9" x14ac:dyDescent="0.3">
      <c r="A3902" s="11">
        <v>2021</v>
      </c>
      <c r="B3902" t="s">
        <v>1004</v>
      </c>
      <c r="C3902" t="str">
        <f>VLOOKUP(B3902,'REFERENCE SHEET'!B:C,2,FALSE)</f>
        <v>GGD CN EQUITY</v>
      </c>
      <c r="D3902" t="s">
        <v>1005</v>
      </c>
      <c r="E3902">
        <v>4</v>
      </c>
      <c r="F3902" t="s">
        <v>10</v>
      </c>
      <c r="G3902" t="s">
        <v>13</v>
      </c>
      <c r="H3902" t="s">
        <v>19</v>
      </c>
      <c r="I3902">
        <v>0.30599822746320948</v>
      </c>
    </row>
    <row r="3903" spans="1:9" x14ac:dyDescent="0.3">
      <c r="A3903" s="11">
        <v>2021</v>
      </c>
      <c r="B3903" t="s">
        <v>1004</v>
      </c>
      <c r="C3903" t="str">
        <f>VLOOKUP(B3903,'REFERENCE SHEET'!B:C,2,FALSE)</f>
        <v>GGD CN EQUITY</v>
      </c>
      <c r="D3903" t="s">
        <v>1005</v>
      </c>
      <c r="E3903">
        <v>5</v>
      </c>
      <c r="F3903" t="s">
        <v>10</v>
      </c>
      <c r="G3903" t="s">
        <v>15</v>
      </c>
      <c r="H3903" t="s">
        <v>12</v>
      </c>
      <c r="I3903">
        <v>0.51579076771774535</v>
      </c>
    </row>
    <row r="3904" spans="1:9" x14ac:dyDescent="0.3">
      <c r="A3904" s="11">
        <v>2021</v>
      </c>
      <c r="B3904" t="s">
        <v>1004</v>
      </c>
      <c r="C3904" t="str">
        <f>VLOOKUP(B3904,'REFERENCE SHEET'!B:C,2,FALSE)</f>
        <v>GGD CN EQUITY</v>
      </c>
      <c r="D3904" t="s">
        <v>1005</v>
      </c>
      <c r="E3904">
        <v>6</v>
      </c>
      <c r="F3904" t="s">
        <v>10</v>
      </c>
      <c r="G3904" t="s">
        <v>16</v>
      </c>
      <c r="H3904" t="s">
        <v>19</v>
      </c>
      <c r="I3904">
        <v>0.26204268346485599</v>
      </c>
    </row>
    <row r="3905" spans="1:9" x14ac:dyDescent="0.3">
      <c r="A3905" s="11">
        <v>2022</v>
      </c>
      <c r="B3905" t="s">
        <v>1004</v>
      </c>
      <c r="C3905" t="str">
        <f>VLOOKUP(B3905,'REFERENCE SHEET'!B:C,2,FALSE)</f>
        <v>GGD CN EQUITY</v>
      </c>
      <c r="D3905" t="s">
        <v>1005</v>
      </c>
      <c r="E3905">
        <v>2</v>
      </c>
      <c r="F3905" t="s">
        <v>10</v>
      </c>
      <c r="G3905" t="s">
        <v>11</v>
      </c>
      <c r="H3905" t="s">
        <v>19</v>
      </c>
      <c r="I3905">
        <v>0.29698321621086038</v>
      </c>
    </row>
    <row r="3906" spans="1:9" x14ac:dyDescent="0.3">
      <c r="A3906" s="11">
        <v>2022</v>
      </c>
      <c r="B3906" t="s">
        <v>1004</v>
      </c>
      <c r="C3906" t="str">
        <f>VLOOKUP(B3906,'REFERENCE SHEET'!B:C,2,FALSE)</f>
        <v>GGD CN EQUITY</v>
      </c>
      <c r="D3906" t="s">
        <v>1005</v>
      </c>
      <c r="E3906">
        <v>4</v>
      </c>
      <c r="F3906" t="s">
        <v>10</v>
      </c>
      <c r="G3906" t="s">
        <v>13</v>
      </c>
      <c r="H3906" t="s">
        <v>26</v>
      </c>
      <c r="I3906">
        <v>0.17102363357783135</v>
      </c>
    </row>
    <row r="3907" spans="1:9" x14ac:dyDescent="0.3">
      <c r="A3907" s="11">
        <v>2022</v>
      </c>
      <c r="B3907" t="s">
        <v>1004</v>
      </c>
      <c r="C3907" t="str">
        <f>VLOOKUP(B3907,'REFERENCE SHEET'!B:C,2,FALSE)</f>
        <v>GGD CN EQUITY</v>
      </c>
      <c r="D3907" t="s">
        <v>1005</v>
      </c>
      <c r="E3907">
        <v>5</v>
      </c>
      <c r="F3907" t="s">
        <v>10</v>
      </c>
      <c r="G3907" t="s">
        <v>15</v>
      </c>
      <c r="H3907" t="s">
        <v>12</v>
      </c>
      <c r="I3907">
        <v>0.55488900675885033</v>
      </c>
    </row>
    <row r="3908" spans="1:9" x14ac:dyDescent="0.3">
      <c r="A3908" s="11">
        <v>2022</v>
      </c>
      <c r="B3908" t="s">
        <v>1004</v>
      </c>
      <c r="C3908" t="str">
        <f>VLOOKUP(B3908,'REFERENCE SHEET'!B:C,2,FALSE)</f>
        <v>GGD CN EQUITY</v>
      </c>
      <c r="D3908" t="s">
        <v>1005</v>
      </c>
      <c r="E3908">
        <v>6</v>
      </c>
      <c r="F3908" t="s">
        <v>10</v>
      </c>
      <c r="G3908" t="s">
        <v>16</v>
      </c>
      <c r="H3908" t="s">
        <v>26</v>
      </c>
      <c r="I3908">
        <v>0.24977823323012593</v>
      </c>
    </row>
    <row r="3909" spans="1:9" x14ac:dyDescent="0.3">
      <c r="A3909" s="11">
        <v>2023</v>
      </c>
      <c r="B3909" t="s">
        <v>1004</v>
      </c>
      <c r="C3909" t="str">
        <f>VLOOKUP(B3909,'REFERENCE SHEET'!B:C,2,FALSE)</f>
        <v>GGD CN EQUITY</v>
      </c>
      <c r="D3909" t="s">
        <v>1005</v>
      </c>
      <c r="E3909">
        <v>2</v>
      </c>
      <c r="F3909" t="s">
        <v>10</v>
      </c>
      <c r="G3909" t="s">
        <v>11</v>
      </c>
      <c r="H3909" t="s">
        <v>21</v>
      </c>
      <c r="I3909">
        <v>0.39654393919879377</v>
      </c>
    </row>
    <row r="3910" spans="1:9" x14ac:dyDescent="0.3">
      <c r="A3910" s="11">
        <v>2023</v>
      </c>
      <c r="B3910" t="s">
        <v>1004</v>
      </c>
      <c r="C3910" t="str">
        <f>VLOOKUP(B3910,'REFERENCE SHEET'!B:C,2,FALSE)</f>
        <v>GGD CN EQUITY</v>
      </c>
      <c r="D3910" t="s">
        <v>1005</v>
      </c>
      <c r="E3910">
        <v>4</v>
      </c>
      <c r="F3910" t="s">
        <v>10</v>
      </c>
      <c r="G3910" t="s">
        <v>13</v>
      </c>
      <c r="H3910" t="s">
        <v>21</v>
      </c>
      <c r="I3910">
        <v>0.35235537552657981</v>
      </c>
    </row>
    <row r="3911" spans="1:9" x14ac:dyDescent="0.3">
      <c r="A3911" s="11">
        <v>2023</v>
      </c>
      <c r="B3911" t="s">
        <v>1004</v>
      </c>
      <c r="C3911" t="str">
        <f>VLOOKUP(B3911,'REFERENCE SHEET'!B:C,2,FALSE)</f>
        <v>GGD CN EQUITY</v>
      </c>
      <c r="D3911" t="s">
        <v>1005</v>
      </c>
      <c r="E3911">
        <v>5</v>
      </c>
      <c r="F3911" t="s">
        <v>10</v>
      </c>
      <c r="G3911" t="s">
        <v>15</v>
      </c>
      <c r="H3911" t="s">
        <v>12</v>
      </c>
      <c r="I3911">
        <v>0.50189368048219718</v>
      </c>
    </row>
    <row r="3912" spans="1:9" x14ac:dyDescent="0.3">
      <c r="A3912" s="11">
        <v>2023</v>
      </c>
      <c r="B3912" t="s">
        <v>1004</v>
      </c>
      <c r="C3912" t="str">
        <f>VLOOKUP(B3912,'REFERENCE SHEET'!B:C,2,FALSE)</f>
        <v>GGD CN EQUITY</v>
      </c>
      <c r="D3912" t="s">
        <v>1005</v>
      </c>
      <c r="E3912">
        <v>6</v>
      </c>
      <c r="F3912" t="s">
        <v>10</v>
      </c>
      <c r="G3912" t="s">
        <v>16</v>
      </c>
      <c r="H3912" t="s">
        <v>21</v>
      </c>
      <c r="I3912">
        <v>0.37090901037309371</v>
      </c>
    </row>
    <row r="3913" spans="1:9" x14ac:dyDescent="0.3">
      <c r="A3913" s="11">
        <v>2024</v>
      </c>
      <c r="B3913" t="s">
        <v>1004</v>
      </c>
      <c r="C3913" t="str">
        <f>VLOOKUP(B3913,'REFERENCE SHEET'!B:C,2,FALSE)</f>
        <v>GGD CN EQUITY</v>
      </c>
      <c r="D3913" t="s">
        <v>1005</v>
      </c>
      <c r="E3913">
        <v>2</v>
      </c>
      <c r="F3913" t="s">
        <v>10</v>
      </c>
      <c r="G3913" t="s">
        <v>11</v>
      </c>
      <c r="H3913" t="s">
        <v>21</v>
      </c>
      <c r="I3913">
        <v>0.35992686243530886</v>
      </c>
    </row>
    <row r="3914" spans="1:9" x14ac:dyDescent="0.3">
      <c r="A3914" s="11">
        <v>2024</v>
      </c>
      <c r="B3914" t="s">
        <v>1004</v>
      </c>
      <c r="C3914" t="str">
        <f>VLOOKUP(B3914,'REFERENCE SHEET'!B:C,2,FALSE)</f>
        <v>GGD CN EQUITY</v>
      </c>
      <c r="D3914" t="s">
        <v>1005</v>
      </c>
      <c r="E3914">
        <v>4</v>
      </c>
      <c r="F3914" t="s">
        <v>10</v>
      </c>
      <c r="G3914" t="s">
        <v>13</v>
      </c>
      <c r="H3914" t="s">
        <v>21</v>
      </c>
      <c r="I3914">
        <v>0.33561266559164427</v>
      </c>
    </row>
    <row r="3915" spans="1:9" x14ac:dyDescent="0.3">
      <c r="A3915" s="11">
        <v>2024</v>
      </c>
      <c r="B3915" t="s">
        <v>1004</v>
      </c>
      <c r="C3915" t="str">
        <f>VLOOKUP(B3915,'REFERENCE SHEET'!B:C,2,FALSE)</f>
        <v>GGD CN EQUITY</v>
      </c>
      <c r="D3915" t="s">
        <v>1005</v>
      </c>
      <c r="E3915">
        <v>5</v>
      </c>
      <c r="F3915" t="s">
        <v>10</v>
      </c>
      <c r="G3915" t="s">
        <v>15</v>
      </c>
      <c r="H3915" t="s">
        <v>21</v>
      </c>
      <c r="I3915">
        <v>0.39534722222222218</v>
      </c>
    </row>
    <row r="3916" spans="1:9" x14ac:dyDescent="0.3">
      <c r="A3916" s="11">
        <v>2024</v>
      </c>
      <c r="B3916" t="s">
        <v>1004</v>
      </c>
      <c r="C3916" t="str">
        <f>VLOOKUP(B3916,'REFERENCE SHEET'!B:C,2,FALSE)</f>
        <v>GGD CN EQUITY</v>
      </c>
      <c r="D3916" t="s">
        <v>1005</v>
      </c>
      <c r="E3916">
        <v>6</v>
      </c>
      <c r="F3916" t="s">
        <v>10</v>
      </c>
      <c r="G3916" t="s">
        <v>16</v>
      </c>
      <c r="H3916" t="s">
        <v>21</v>
      </c>
      <c r="I3916">
        <v>0.35957905912690563</v>
      </c>
    </row>
    <row r="3917" spans="1:9" x14ac:dyDescent="0.3">
      <c r="A3917" s="11">
        <v>2020</v>
      </c>
      <c r="B3917" t="s">
        <v>83</v>
      </c>
      <c r="C3917" t="str">
        <f>VLOOKUP(B3917,'REFERENCE SHEET'!B:C,2,FALSE)</f>
        <v>GIB/A CN EQUITY</v>
      </c>
      <c r="D3917" t="s">
        <v>84</v>
      </c>
      <c r="E3917">
        <v>2</v>
      </c>
      <c r="F3917" t="s">
        <v>10</v>
      </c>
      <c r="G3917" t="s">
        <v>11</v>
      </c>
      <c r="H3917" t="s">
        <v>12</v>
      </c>
      <c r="I3917">
        <v>0.58133803467399692</v>
      </c>
    </row>
    <row r="3918" spans="1:9" x14ac:dyDescent="0.3">
      <c r="A3918" s="11">
        <v>2020</v>
      </c>
      <c r="B3918" t="s">
        <v>83</v>
      </c>
      <c r="C3918" t="str">
        <f>VLOOKUP(B3918,'REFERENCE SHEET'!B:C,2,FALSE)</f>
        <v>GIB/A CN EQUITY</v>
      </c>
      <c r="D3918" t="s">
        <v>84</v>
      </c>
      <c r="E3918">
        <v>4</v>
      </c>
      <c r="F3918" t="s">
        <v>10</v>
      </c>
      <c r="G3918" t="s">
        <v>13</v>
      </c>
      <c r="H3918" t="s">
        <v>24</v>
      </c>
      <c r="I3918">
        <v>0.74262025840788504</v>
      </c>
    </row>
    <row r="3919" spans="1:9" x14ac:dyDescent="0.3">
      <c r="A3919" s="11">
        <v>2020</v>
      </c>
      <c r="B3919" t="s">
        <v>83</v>
      </c>
      <c r="C3919" t="str">
        <f>VLOOKUP(B3919,'REFERENCE SHEET'!B:C,2,FALSE)</f>
        <v>GIB/A CN EQUITY</v>
      </c>
      <c r="D3919" t="s">
        <v>84</v>
      </c>
      <c r="E3919">
        <v>5</v>
      </c>
      <c r="F3919" t="s">
        <v>10</v>
      </c>
      <c r="G3919" t="s">
        <v>15</v>
      </c>
      <c r="H3919" t="s">
        <v>21</v>
      </c>
      <c r="I3919">
        <v>0.36771436281043868</v>
      </c>
    </row>
    <row r="3920" spans="1:9" x14ac:dyDescent="0.3">
      <c r="A3920" s="11">
        <v>2020</v>
      </c>
      <c r="B3920" t="s">
        <v>83</v>
      </c>
      <c r="C3920" t="str">
        <f>VLOOKUP(B3920,'REFERENCE SHEET'!B:C,2,FALSE)</f>
        <v>GIB/A CN EQUITY</v>
      </c>
      <c r="D3920" t="s">
        <v>84</v>
      </c>
      <c r="E3920">
        <v>6</v>
      </c>
      <c r="F3920" t="s">
        <v>10</v>
      </c>
      <c r="G3920" t="s">
        <v>16</v>
      </c>
      <c r="H3920" t="s">
        <v>22</v>
      </c>
      <c r="I3920">
        <v>0.77322849179535402</v>
      </c>
    </row>
    <row r="3921" spans="1:9" x14ac:dyDescent="0.3">
      <c r="A3921" s="11">
        <v>2021</v>
      </c>
      <c r="B3921" t="s">
        <v>83</v>
      </c>
      <c r="C3921" t="str">
        <f>VLOOKUP(B3921,'REFERENCE SHEET'!B:C,2,FALSE)</f>
        <v>GIB/A CN EQUITY</v>
      </c>
      <c r="D3921" t="s">
        <v>84</v>
      </c>
      <c r="E3921">
        <v>2</v>
      </c>
      <c r="F3921" t="s">
        <v>10</v>
      </c>
      <c r="G3921" t="s">
        <v>11</v>
      </c>
      <c r="H3921" t="s">
        <v>14</v>
      </c>
      <c r="I3921">
        <v>0.59156669354183578</v>
      </c>
    </row>
    <row r="3922" spans="1:9" x14ac:dyDescent="0.3">
      <c r="A3922" s="11">
        <v>2021</v>
      </c>
      <c r="B3922" t="s">
        <v>83</v>
      </c>
      <c r="C3922" t="str">
        <f>VLOOKUP(B3922,'REFERENCE SHEET'!B:C,2,FALSE)</f>
        <v>GIB/A CN EQUITY</v>
      </c>
      <c r="D3922" t="s">
        <v>84</v>
      </c>
      <c r="E3922">
        <v>4</v>
      </c>
      <c r="F3922" t="s">
        <v>10</v>
      </c>
      <c r="G3922" t="s">
        <v>13</v>
      </c>
      <c r="H3922" t="s">
        <v>24</v>
      </c>
      <c r="I3922">
        <v>0.73661965888206349</v>
      </c>
    </row>
    <row r="3923" spans="1:9" x14ac:dyDescent="0.3">
      <c r="A3923" s="11">
        <v>2021</v>
      </c>
      <c r="B3923" t="s">
        <v>83</v>
      </c>
      <c r="C3923" t="str">
        <f>VLOOKUP(B3923,'REFERENCE SHEET'!B:C,2,FALSE)</f>
        <v>GIB/A CN EQUITY</v>
      </c>
      <c r="D3923" t="s">
        <v>84</v>
      </c>
      <c r="E3923">
        <v>5</v>
      </c>
      <c r="F3923" t="s">
        <v>10</v>
      </c>
      <c r="G3923" t="s">
        <v>15</v>
      </c>
      <c r="H3923" t="s">
        <v>21</v>
      </c>
      <c r="I3923">
        <v>0.3443727334193864</v>
      </c>
    </row>
    <row r="3924" spans="1:9" x14ac:dyDescent="0.3">
      <c r="A3924" s="11">
        <v>2021</v>
      </c>
      <c r="B3924" t="s">
        <v>83</v>
      </c>
      <c r="C3924" t="str">
        <f>VLOOKUP(B3924,'REFERENCE SHEET'!B:C,2,FALSE)</f>
        <v>GIB/A CN EQUITY</v>
      </c>
      <c r="D3924" t="s">
        <v>84</v>
      </c>
      <c r="E3924">
        <v>6</v>
      </c>
      <c r="F3924" t="s">
        <v>10</v>
      </c>
      <c r="G3924" t="s">
        <v>16</v>
      </c>
      <c r="H3924" t="s">
        <v>22</v>
      </c>
      <c r="I3924">
        <v>0.82809606575905115</v>
      </c>
    </row>
    <row r="3925" spans="1:9" x14ac:dyDescent="0.3">
      <c r="A3925" s="11">
        <v>2022</v>
      </c>
      <c r="B3925" t="s">
        <v>83</v>
      </c>
      <c r="C3925" t="str">
        <f>VLOOKUP(B3925,'REFERENCE SHEET'!B:C,2,FALSE)</f>
        <v>GIB/A CN EQUITY</v>
      </c>
      <c r="D3925" t="s">
        <v>84</v>
      </c>
      <c r="E3925">
        <v>2</v>
      </c>
      <c r="F3925" t="s">
        <v>10</v>
      </c>
      <c r="G3925" t="s">
        <v>11</v>
      </c>
      <c r="H3925" t="s">
        <v>14</v>
      </c>
      <c r="I3925">
        <v>0.59793806678966244</v>
      </c>
    </row>
    <row r="3926" spans="1:9" x14ac:dyDescent="0.3">
      <c r="A3926" s="11">
        <v>2022</v>
      </c>
      <c r="B3926" t="s">
        <v>83</v>
      </c>
      <c r="C3926" t="str">
        <f>VLOOKUP(B3926,'REFERENCE SHEET'!B:C,2,FALSE)</f>
        <v>GIB/A CN EQUITY</v>
      </c>
      <c r="D3926" t="s">
        <v>84</v>
      </c>
      <c r="E3926">
        <v>4</v>
      </c>
      <c r="F3926" t="s">
        <v>10</v>
      </c>
      <c r="G3926" t="s">
        <v>13</v>
      </c>
      <c r="H3926" t="s">
        <v>24</v>
      </c>
      <c r="I3926">
        <v>0.72865536729804181</v>
      </c>
    </row>
    <row r="3927" spans="1:9" x14ac:dyDescent="0.3">
      <c r="A3927" s="11">
        <v>2022</v>
      </c>
      <c r="B3927" t="s">
        <v>83</v>
      </c>
      <c r="C3927" t="str">
        <f>VLOOKUP(B3927,'REFERENCE SHEET'!B:C,2,FALSE)</f>
        <v>GIB/A CN EQUITY</v>
      </c>
      <c r="D3927" t="s">
        <v>84</v>
      </c>
      <c r="E3927">
        <v>5</v>
      </c>
      <c r="F3927" t="s">
        <v>10</v>
      </c>
      <c r="G3927" t="s">
        <v>15</v>
      </c>
      <c r="H3927" t="s">
        <v>21</v>
      </c>
      <c r="I3927">
        <v>0.33868036992495398</v>
      </c>
    </row>
    <row r="3928" spans="1:9" x14ac:dyDescent="0.3">
      <c r="A3928" s="11">
        <v>2022</v>
      </c>
      <c r="B3928" t="s">
        <v>83</v>
      </c>
      <c r="C3928" t="str">
        <f>VLOOKUP(B3928,'REFERENCE SHEET'!B:C,2,FALSE)</f>
        <v>GIB/A CN EQUITY</v>
      </c>
      <c r="D3928" t="s">
        <v>84</v>
      </c>
      <c r="E3928">
        <v>6</v>
      </c>
      <c r="F3928" t="s">
        <v>10</v>
      </c>
      <c r="G3928" t="s">
        <v>16</v>
      </c>
      <c r="H3928" t="s">
        <v>23</v>
      </c>
      <c r="I3928">
        <v>0.85347130039091978</v>
      </c>
    </row>
    <row r="3929" spans="1:9" x14ac:dyDescent="0.3">
      <c r="A3929" s="11">
        <v>2023</v>
      </c>
      <c r="B3929" t="s">
        <v>83</v>
      </c>
      <c r="C3929" t="str">
        <f>VLOOKUP(B3929,'REFERENCE SHEET'!B:C,2,FALSE)</f>
        <v>GIB/A CN EQUITY</v>
      </c>
      <c r="D3929" t="s">
        <v>84</v>
      </c>
      <c r="E3929">
        <v>2</v>
      </c>
      <c r="F3929" t="s">
        <v>10</v>
      </c>
      <c r="G3929" t="s">
        <v>11</v>
      </c>
      <c r="H3929" t="s">
        <v>12</v>
      </c>
      <c r="I3929">
        <v>0.57674325857971465</v>
      </c>
    </row>
    <row r="3930" spans="1:9" x14ac:dyDescent="0.3">
      <c r="A3930" s="11">
        <v>2023</v>
      </c>
      <c r="B3930" t="s">
        <v>83</v>
      </c>
      <c r="C3930" t="str">
        <f>VLOOKUP(B3930,'REFERENCE SHEET'!B:C,2,FALSE)</f>
        <v>GIB/A CN EQUITY</v>
      </c>
      <c r="D3930" t="s">
        <v>84</v>
      </c>
      <c r="E3930">
        <v>4</v>
      </c>
      <c r="F3930" t="s">
        <v>10</v>
      </c>
      <c r="G3930" t="s">
        <v>13</v>
      </c>
      <c r="H3930" t="s">
        <v>24</v>
      </c>
      <c r="I3930">
        <v>0.71467370879126246</v>
      </c>
    </row>
    <row r="3931" spans="1:9" x14ac:dyDescent="0.3">
      <c r="A3931" s="11">
        <v>2023</v>
      </c>
      <c r="B3931" t="s">
        <v>83</v>
      </c>
      <c r="C3931" t="str">
        <f>VLOOKUP(B3931,'REFERENCE SHEET'!B:C,2,FALSE)</f>
        <v>GIB/A CN EQUITY</v>
      </c>
      <c r="D3931" t="s">
        <v>84</v>
      </c>
      <c r="E3931">
        <v>5</v>
      </c>
      <c r="F3931" t="s">
        <v>10</v>
      </c>
      <c r="G3931" t="s">
        <v>15</v>
      </c>
      <c r="H3931" t="s">
        <v>21</v>
      </c>
      <c r="I3931">
        <v>0.34337134157708299</v>
      </c>
    </row>
    <row r="3932" spans="1:9" x14ac:dyDescent="0.3">
      <c r="A3932" s="11">
        <v>2023</v>
      </c>
      <c r="B3932" t="s">
        <v>83</v>
      </c>
      <c r="C3932" t="str">
        <f>VLOOKUP(B3932,'REFERENCE SHEET'!B:C,2,FALSE)</f>
        <v>GIB/A CN EQUITY</v>
      </c>
      <c r="D3932" t="s">
        <v>84</v>
      </c>
      <c r="E3932">
        <v>6</v>
      </c>
      <c r="F3932" t="s">
        <v>10</v>
      </c>
      <c r="G3932" t="s">
        <v>16</v>
      </c>
      <c r="H3932" t="s">
        <v>22</v>
      </c>
      <c r="I3932">
        <v>0.79970261825100464</v>
      </c>
    </row>
    <row r="3933" spans="1:9" x14ac:dyDescent="0.3">
      <c r="A3933" s="11">
        <v>2024</v>
      </c>
      <c r="B3933" t="s">
        <v>83</v>
      </c>
      <c r="C3933" t="str">
        <f>VLOOKUP(B3933,'REFERENCE SHEET'!B:C,2,FALSE)</f>
        <v>GIB/A CN EQUITY</v>
      </c>
      <c r="D3933" t="s">
        <v>84</v>
      </c>
      <c r="E3933">
        <v>2</v>
      </c>
      <c r="F3933" t="s">
        <v>10</v>
      </c>
      <c r="G3933" t="s">
        <v>11</v>
      </c>
      <c r="H3933" t="s">
        <v>12</v>
      </c>
      <c r="I3933">
        <v>0.5682069353079644</v>
      </c>
    </row>
    <row r="3934" spans="1:9" x14ac:dyDescent="0.3">
      <c r="A3934" s="11">
        <v>2024</v>
      </c>
      <c r="B3934" t="s">
        <v>83</v>
      </c>
      <c r="C3934" t="str">
        <f>VLOOKUP(B3934,'REFERENCE SHEET'!B:C,2,FALSE)</f>
        <v>GIB/A CN EQUITY</v>
      </c>
      <c r="D3934" t="s">
        <v>84</v>
      </c>
      <c r="E3934">
        <v>4</v>
      </c>
      <c r="F3934" t="s">
        <v>10</v>
      </c>
      <c r="G3934" t="s">
        <v>13</v>
      </c>
      <c r="H3934" t="s">
        <v>22</v>
      </c>
      <c r="I3934">
        <v>0.7555978021159454</v>
      </c>
    </row>
    <row r="3935" spans="1:9" x14ac:dyDescent="0.3">
      <c r="A3935" s="11">
        <v>2024</v>
      </c>
      <c r="B3935" t="s">
        <v>83</v>
      </c>
      <c r="C3935" t="str">
        <f>VLOOKUP(B3935,'REFERENCE SHEET'!B:C,2,FALSE)</f>
        <v>GIB/A CN EQUITY</v>
      </c>
      <c r="D3935" t="s">
        <v>84</v>
      </c>
      <c r="E3935">
        <v>5</v>
      </c>
      <c r="F3935" t="s">
        <v>10</v>
      </c>
      <c r="G3935" t="s">
        <v>15</v>
      </c>
      <c r="H3935" t="s">
        <v>19</v>
      </c>
      <c r="I3935">
        <v>0.28198611111111094</v>
      </c>
    </row>
    <row r="3936" spans="1:9" x14ac:dyDescent="0.3">
      <c r="A3936" s="11">
        <v>2024</v>
      </c>
      <c r="B3936" t="s">
        <v>83</v>
      </c>
      <c r="C3936" t="str">
        <f>VLOOKUP(B3936,'REFERENCE SHEET'!B:C,2,FALSE)</f>
        <v>GIB/A CN EQUITY</v>
      </c>
      <c r="D3936" t="s">
        <v>84</v>
      </c>
      <c r="E3936">
        <v>6</v>
      </c>
      <c r="F3936" t="s">
        <v>10</v>
      </c>
      <c r="G3936" t="s">
        <v>16</v>
      </c>
      <c r="H3936" t="s">
        <v>23</v>
      </c>
      <c r="I3936">
        <v>0.83530784851959328</v>
      </c>
    </row>
    <row r="3937" spans="1:9" x14ac:dyDescent="0.3">
      <c r="A3937" s="11">
        <v>2014</v>
      </c>
      <c r="B3937" t="s">
        <v>177</v>
      </c>
      <c r="C3937" t="str">
        <f>VLOOKUP(B3937,'REFERENCE SHEET'!B:C,2,FALSE)</f>
        <v>GIL CN EQUITY</v>
      </c>
      <c r="D3937" t="s">
        <v>178</v>
      </c>
      <c r="E3937">
        <v>2</v>
      </c>
      <c r="F3937" t="s">
        <v>10</v>
      </c>
      <c r="G3937" t="s">
        <v>11</v>
      </c>
      <c r="H3937" t="s">
        <v>14</v>
      </c>
      <c r="I3937">
        <v>0.60462170957130001</v>
      </c>
    </row>
    <row r="3938" spans="1:9" x14ac:dyDescent="0.3">
      <c r="A3938" s="11">
        <v>2014</v>
      </c>
      <c r="B3938" t="s">
        <v>177</v>
      </c>
      <c r="C3938" t="str">
        <f>VLOOKUP(B3938,'REFERENCE SHEET'!B:C,2,FALSE)</f>
        <v>GIL CN EQUITY</v>
      </c>
      <c r="D3938" t="s">
        <v>178</v>
      </c>
      <c r="E3938">
        <v>4</v>
      </c>
      <c r="F3938" t="s">
        <v>10</v>
      </c>
      <c r="G3938" t="s">
        <v>13</v>
      </c>
      <c r="H3938" t="s">
        <v>25</v>
      </c>
      <c r="I3938">
        <v>0.49049707602339171</v>
      </c>
    </row>
    <row r="3939" spans="1:9" x14ac:dyDescent="0.3">
      <c r="A3939" s="11">
        <v>2014</v>
      </c>
      <c r="B3939" t="s">
        <v>177</v>
      </c>
      <c r="C3939" t="str">
        <f>VLOOKUP(B3939,'REFERENCE SHEET'!B:C,2,FALSE)</f>
        <v>GIL CN EQUITY</v>
      </c>
      <c r="D3939" t="s">
        <v>178</v>
      </c>
      <c r="E3939">
        <v>5</v>
      </c>
      <c r="F3939" t="s">
        <v>10</v>
      </c>
      <c r="G3939" t="s">
        <v>15</v>
      </c>
      <c r="H3939" t="s">
        <v>25</v>
      </c>
      <c r="I3939">
        <v>0.46492955281351178</v>
      </c>
    </row>
    <row r="3940" spans="1:9" x14ac:dyDescent="0.3">
      <c r="A3940" s="11">
        <v>2014</v>
      </c>
      <c r="B3940" t="s">
        <v>177</v>
      </c>
      <c r="C3940" t="str">
        <f>VLOOKUP(B3940,'REFERENCE SHEET'!B:C,2,FALSE)</f>
        <v>GIL CN EQUITY</v>
      </c>
      <c r="D3940" t="s">
        <v>178</v>
      </c>
      <c r="E3940">
        <v>6</v>
      </c>
      <c r="F3940" t="s">
        <v>10</v>
      </c>
      <c r="G3940" t="s">
        <v>16</v>
      </c>
      <c r="H3940" t="s">
        <v>24</v>
      </c>
      <c r="I3940">
        <v>0.71920067786218034</v>
      </c>
    </row>
    <row r="3941" spans="1:9" x14ac:dyDescent="0.3">
      <c r="A3941" s="11">
        <v>2015</v>
      </c>
      <c r="B3941" t="s">
        <v>177</v>
      </c>
      <c r="C3941" t="str">
        <f>VLOOKUP(B3941,'REFERENCE SHEET'!B:C,2,FALSE)</f>
        <v>GIL CN EQUITY</v>
      </c>
      <c r="D3941" t="s">
        <v>178</v>
      </c>
      <c r="E3941">
        <v>2</v>
      </c>
      <c r="F3941" t="s">
        <v>10</v>
      </c>
      <c r="G3941" t="s">
        <v>11</v>
      </c>
      <c r="H3941" t="s">
        <v>14</v>
      </c>
      <c r="I3941">
        <v>0.62441820028315842</v>
      </c>
    </row>
    <row r="3942" spans="1:9" x14ac:dyDescent="0.3">
      <c r="A3942" s="11">
        <v>2015</v>
      </c>
      <c r="B3942" t="s">
        <v>177</v>
      </c>
      <c r="C3942" t="str">
        <f>VLOOKUP(B3942,'REFERENCE SHEET'!B:C,2,FALSE)</f>
        <v>GIL CN EQUITY</v>
      </c>
      <c r="D3942" t="s">
        <v>178</v>
      </c>
      <c r="E3942">
        <v>4</v>
      </c>
      <c r="F3942" t="s">
        <v>10</v>
      </c>
      <c r="G3942" t="s">
        <v>13</v>
      </c>
      <c r="H3942" t="s">
        <v>12</v>
      </c>
      <c r="I3942">
        <v>0.57683979663803286</v>
      </c>
    </row>
    <row r="3943" spans="1:9" x14ac:dyDescent="0.3">
      <c r="A3943" s="11">
        <v>2015</v>
      </c>
      <c r="B3943" t="s">
        <v>177</v>
      </c>
      <c r="C3943" t="str">
        <f>VLOOKUP(B3943,'REFERENCE SHEET'!B:C,2,FALSE)</f>
        <v>GIL CN EQUITY</v>
      </c>
      <c r="D3943" t="s">
        <v>178</v>
      </c>
      <c r="E3943">
        <v>5</v>
      </c>
      <c r="F3943" t="s">
        <v>10</v>
      </c>
      <c r="G3943" t="s">
        <v>15</v>
      </c>
      <c r="H3943" t="s">
        <v>25</v>
      </c>
      <c r="I3943">
        <v>0.43210222523771585</v>
      </c>
    </row>
    <row r="3944" spans="1:9" x14ac:dyDescent="0.3">
      <c r="A3944" s="11">
        <v>2015</v>
      </c>
      <c r="B3944" t="s">
        <v>177</v>
      </c>
      <c r="C3944" t="str">
        <f>VLOOKUP(B3944,'REFERENCE SHEET'!B:C,2,FALSE)</f>
        <v>GIL CN EQUITY</v>
      </c>
      <c r="D3944" t="s">
        <v>178</v>
      </c>
      <c r="E3944">
        <v>6</v>
      </c>
      <c r="F3944" t="s">
        <v>10</v>
      </c>
      <c r="G3944" t="s">
        <v>16</v>
      </c>
      <c r="H3944" t="s">
        <v>24</v>
      </c>
      <c r="I3944">
        <v>0.74466088353758375</v>
      </c>
    </row>
    <row r="3945" spans="1:9" x14ac:dyDescent="0.3">
      <c r="A3945" s="11">
        <v>2016</v>
      </c>
      <c r="B3945" t="s">
        <v>177</v>
      </c>
      <c r="C3945" t="str">
        <f>VLOOKUP(B3945,'REFERENCE SHEET'!B:C,2,FALSE)</f>
        <v>GIL CN EQUITY</v>
      </c>
      <c r="D3945" t="s">
        <v>178</v>
      </c>
      <c r="E3945">
        <v>2</v>
      </c>
      <c r="F3945" t="s">
        <v>10</v>
      </c>
      <c r="G3945" t="s">
        <v>11</v>
      </c>
      <c r="H3945" t="s">
        <v>24</v>
      </c>
      <c r="I3945">
        <v>0.74818543519863756</v>
      </c>
    </row>
    <row r="3946" spans="1:9" x14ac:dyDescent="0.3">
      <c r="A3946" s="11">
        <v>2016</v>
      </c>
      <c r="B3946" t="s">
        <v>177</v>
      </c>
      <c r="C3946" t="str">
        <f>VLOOKUP(B3946,'REFERENCE SHEET'!B:C,2,FALSE)</f>
        <v>GIL CN EQUITY</v>
      </c>
      <c r="D3946" t="s">
        <v>178</v>
      </c>
      <c r="E3946">
        <v>4</v>
      </c>
      <c r="F3946" t="s">
        <v>10</v>
      </c>
      <c r="G3946" t="s">
        <v>13</v>
      </c>
      <c r="H3946" t="s">
        <v>22</v>
      </c>
      <c r="I3946">
        <v>0.81411613272311201</v>
      </c>
    </row>
    <row r="3947" spans="1:9" x14ac:dyDescent="0.3">
      <c r="A3947" s="11">
        <v>2016</v>
      </c>
      <c r="B3947" t="s">
        <v>177</v>
      </c>
      <c r="C3947" t="str">
        <f>VLOOKUP(B3947,'REFERENCE SHEET'!B:C,2,FALSE)</f>
        <v>GIL CN EQUITY</v>
      </c>
      <c r="D3947" t="s">
        <v>178</v>
      </c>
      <c r="E3947">
        <v>5</v>
      </c>
      <c r="F3947" t="s">
        <v>10</v>
      </c>
      <c r="G3947" t="s">
        <v>15</v>
      </c>
      <c r="H3947" t="s">
        <v>21</v>
      </c>
      <c r="I3947">
        <v>0.41501618775878785</v>
      </c>
    </row>
    <row r="3948" spans="1:9" x14ac:dyDescent="0.3">
      <c r="A3948" s="11">
        <v>2016</v>
      </c>
      <c r="B3948" t="s">
        <v>177</v>
      </c>
      <c r="C3948" t="str">
        <f>VLOOKUP(B3948,'REFERENCE SHEET'!B:C,2,FALSE)</f>
        <v>GIL CN EQUITY</v>
      </c>
      <c r="D3948" t="s">
        <v>178</v>
      </c>
      <c r="E3948">
        <v>6</v>
      </c>
      <c r="F3948" t="s">
        <v>10</v>
      </c>
      <c r="G3948" t="s">
        <v>16</v>
      </c>
      <c r="H3948" t="s">
        <v>23</v>
      </c>
      <c r="I3948">
        <v>0.90570605087846467</v>
      </c>
    </row>
    <row r="3949" spans="1:9" x14ac:dyDescent="0.3">
      <c r="A3949" s="11">
        <v>2017</v>
      </c>
      <c r="B3949" t="s">
        <v>177</v>
      </c>
      <c r="C3949" t="str">
        <f>VLOOKUP(B3949,'REFERENCE SHEET'!B:C,2,FALSE)</f>
        <v>GIL CN EQUITY</v>
      </c>
      <c r="D3949" t="s">
        <v>178</v>
      </c>
      <c r="E3949">
        <v>2</v>
      </c>
      <c r="F3949" t="s">
        <v>10</v>
      </c>
      <c r="G3949" t="s">
        <v>11</v>
      </c>
      <c r="H3949" t="s">
        <v>22</v>
      </c>
      <c r="I3949">
        <v>0.79055172524729178</v>
      </c>
    </row>
    <row r="3950" spans="1:9" x14ac:dyDescent="0.3">
      <c r="A3950" s="11">
        <v>2017</v>
      </c>
      <c r="B3950" t="s">
        <v>177</v>
      </c>
      <c r="C3950" t="str">
        <f>VLOOKUP(B3950,'REFERENCE SHEET'!B:C,2,FALSE)</f>
        <v>GIL CN EQUITY</v>
      </c>
      <c r="D3950" t="s">
        <v>178</v>
      </c>
      <c r="E3950">
        <v>4</v>
      </c>
      <c r="F3950" t="s">
        <v>10</v>
      </c>
      <c r="G3950" t="s">
        <v>13</v>
      </c>
      <c r="H3950" t="s">
        <v>22</v>
      </c>
      <c r="I3950">
        <v>0.79365544427871293</v>
      </c>
    </row>
    <row r="3951" spans="1:9" x14ac:dyDescent="0.3">
      <c r="A3951" s="11">
        <v>2017</v>
      </c>
      <c r="B3951" t="s">
        <v>177</v>
      </c>
      <c r="C3951" t="str">
        <f>VLOOKUP(B3951,'REFERENCE SHEET'!B:C,2,FALSE)</f>
        <v>GIL CN EQUITY</v>
      </c>
      <c r="D3951" t="s">
        <v>178</v>
      </c>
      <c r="E3951">
        <v>5</v>
      </c>
      <c r="F3951" t="s">
        <v>10</v>
      </c>
      <c r="G3951" t="s">
        <v>15</v>
      </c>
      <c r="H3951" t="s">
        <v>14</v>
      </c>
      <c r="I3951">
        <v>0.65289968652037611</v>
      </c>
    </row>
    <row r="3952" spans="1:9" x14ac:dyDescent="0.3">
      <c r="A3952" s="11">
        <v>2017</v>
      </c>
      <c r="B3952" t="s">
        <v>177</v>
      </c>
      <c r="C3952" t="str">
        <f>VLOOKUP(B3952,'REFERENCE SHEET'!B:C,2,FALSE)</f>
        <v>GIL CN EQUITY</v>
      </c>
      <c r="D3952" t="s">
        <v>178</v>
      </c>
      <c r="E3952">
        <v>6</v>
      </c>
      <c r="F3952" t="s">
        <v>10</v>
      </c>
      <c r="G3952" t="s">
        <v>16</v>
      </c>
      <c r="H3952" t="s">
        <v>23</v>
      </c>
      <c r="I3952">
        <v>0.86389569822405643</v>
      </c>
    </row>
    <row r="3953" spans="1:9" x14ac:dyDescent="0.3">
      <c r="A3953" s="11">
        <v>2018</v>
      </c>
      <c r="B3953" t="s">
        <v>177</v>
      </c>
      <c r="C3953" t="str">
        <f>VLOOKUP(B3953,'REFERENCE SHEET'!B:C,2,FALSE)</f>
        <v>GIL CN EQUITY</v>
      </c>
      <c r="D3953" t="s">
        <v>178</v>
      </c>
      <c r="E3953">
        <v>2</v>
      </c>
      <c r="F3953" t="s">
        <v>10</v>
      </c>
      <c r="G3953" t="s">
        <v>11</v>
      </c>
      <c r="H3953" t="s">
        <v>22</v>
      </c>
      <c r="I3953">
        <v>0.82574423755261006</v>
      </c>
    </row>
    <row r="3954" spans="1:9" x14ac:dyDescent="0.3">
      <c r="A3954" s="11">
        <v>2018</v>
      </c>
      <c r="B3954" t="s">
        <v>177</v>
      </c>
      <c r="C3954" t="str">
        <f>VLOOKUP(B3954,'REFERENCE SHEET'!B:C,2,FALSE)</f>
        <v>GIL CN EQUITY</v>
      </c>
      <c r="D3954" t="s">
        <v>178</v>
      </c>
      <c r="E3954">
        <v>4</v>
      </c>
      <c r="F3954" t="s">
        <v>10</v>
      </c>
      <c r="G3954" t="s">
        <v>13</v>
      </c>
      <c r="H3954" t="s">
        <v>23</v>
      </c>
      <c r="I3954">
        <v>0.83464237516869089</v>
      </c>
    </row>
    <row r="3955" spans="1:9" x14ac:dyDescent="0.3">
      <c r="A3955" s="11">
        <v>2018</v>
      </c>
      <c r="B3955" t="s">
        <v>177</v>
      </c>
      <c r="C3955" t="str">
        <f>VLOOKUP(B3955,'REFERENCE SHEET'!B:C,2,FALSE)</f>
        <v>GIL CN EQUITY</v>
      </c>
      <c r="D3955" t="s">
        <v>178</v>
      </c>
      <c r="E3955">
        <v>5</v>
      </c>
      <c r="F3955" t="s">
        <v>10</v>
      </c>
      <c r="G3955" t="s">
        <v>15</v>
      </c>
      <c r="H3955" t="s">
        <v>14</v>
      </c>
      <c r="I3955">
        <v>0.65309680795395075</v>
      </c>
    </row>
    <row r="3956" spans="1:9" x14ac:dyDescent="0.3">
      <c r="A3956" s="11">
        <v>2018</v>
      </c>
      <c r="B3956" t="s">
        <v>177</v>
      </c>
      <c r="C3956" t="str">
        <f>VLOOKUP(B3956,'REFERENCE SHEET'!B:C,2,FALSE)</f>
        <v>GIL CN EQUITY</v>
      </c>
      <c r="D3956" t="s">
        <v>178</v>
      </c>
      <c r="E3956">
        <v>6</v>
      </c>
      <c r="F3956" t="s">
        <v>10</v>
      </c>
      <c r="G3956" t="s">
        <v>16</v>
      </c>
      <c r="H3956" t="s">
        <v>23</v>
      </c>
      <c r="I3956">
        <v>0.9159342269098365</v>
      </c>
    </row>
    <row r="3957" spans="1:9" x14ac:dyDescent="0.3">
      <c r="A3957" s="11">
        <v>2019</v>
      </c>
      <c r="B3957" t="s">
        <v>177</v>
      </c>
      <c r="C3957" t="str">
        <f>VLOOKUP(B3957,'REFERENCE SHEET'!B:C,2,FALSE)</f>
        <v>GIL CN EQUITY</v>
      </c>
      <c r="D3957" t="s">
        <v>178</v>
      </c>
      <c r="E3957">
        <v>2</v>
      </c>
      <c r="F3957" t="s">
        <v>10</v>
      </c>
      <c r="G3957" t="s">
        <v>11</v>
      </c>
      <c r="H3957" t="s">
        <v>23</v>
      </c>
      <c r="I3957">
        <v>0.85900169491131939</v>
      </c>
    </row>
    <row r="3958" spans="1:9" x14ac:dyDescent="0.3">
      <c r="A3958" s="11">
        <v>2019</v>
      </c>
      <c r="B3958" t="s">
        <v>177</v>
      </c>
      <c r="C3958" t="str">
        <f>VLOOKUP(B3958,'REFERENCE SHEET'!B:C,2,FALSE)</f>
        <v>GIL CN EQUITY</v>
      </c>
      <c r="D3958" t="s">
        <v>178</v>
      </c>
      <c r="E3958">
        <v>4</v>
      </c>
      <c r="F3958" t="s">
        <v>10</v>
      </c>
      <c r="G3958" t="s">
        <v>13</v>
      </c>
      <c r="H3958" t="s">
        <v>23</v>
      </c>
      <c r="I3958">
        <v>0.85494000292668648</v>
      </c>
    </row>
    <row r="3959" spans="1:9" x14ac:dyDescent="0.3">
      <c r="A3959" s="11">
        <v>2019</v>
      </c>
      <c r="B3959" t="s">
        <v>177</v>
      </c>
      <c r="C3959" t="str">
        <f>VLOOKUP(B3959,'REFERENCE SHEET'!B:C,2,FALSE)</f>
        <v>GIL CN EQUITY</v>
      </c>
      <c r="D3959" t="s">
        <v>178</v>
      </c>
      <c r="E3959">
        <v>5</v>
      </c>
      <c r="F3959" t="s">
        <v>10</v>
      </c>
      <c r="G3959" t="s">
        <v>15</v>
      </c>
      <c r="H3959" t="s">
        <v>22</v>
      </c>
      <c r="I3959">
        <v>0.78558012989292625</v>
      </c>
    </row>
    <row r="3960" spans="1:9" x14ac:dyDescent="0.3">
      <c r="A3960" s="11">
        <v>2019</v>
      </c>
      <c r="B3960" t="s">
        <v>177</v>
      </c>
      <c r="C3960" t="str">
        <f>VLOOKUP(B3960,'REFERENCE SHEET'!B:C,2,FALSE)</f>
        <v>GIL CN EQUITY</v>
      </c>
      <c r="D3960" t="s">
        <v>178</v>
      </c>
      <c r="E3960">
        <v>6</v>
      </c>
      <c r="F3960" t="s">
        <v>10</v>
      </c>
      <c r="G3960" t="s">
        <v>16</v>
      </c>
      <c r="H3960" t="s">
        <v>23</v>
      </c>
      <c r="I3960">
        <v>0.90007951650158546</v>
      </c>
    </row>
    <row r="3961" spans="1:9" x14ac:dyDescent="0.3">
      <c r="A3961" s="11">
        <v>2020</v>
      </c>
      <c r="B3961" t="s">
        <v>177</v>
      </c>
      <c r="C3961" t="str">
        <f>VLOOKUP(B3961,'REFERENCE SHEET'!B:C,2,FALSE)</f>
        <v>GIL CN EQUITY</v>
      </c>
      <c r="D3961" t="s">
        <v>178</v>
      </c>
      <c r="E3961">
        <v>2</v>
      </c>
      <c r="F3961" t="s">
        <v>10</v>
      </c>
      <c r="G3961" t="s">
        <v>11</v>
      </c>
      <c r="H3961" t="s">
        <v>22</v>
      </c>
      <c r="I3961">
        <v>0.81429679363910479</v>
      </c>
    </row>
    <row r="3962" spans="1:9" x14ac:dyDescent="0.3">
      <c r="A3962" s="11">
        <v>2020</v>
      </c>
      <c r="B3962" t="s">
        <v>177</v>
      </c>
      <c r="C3962" t="str">
        <f>VLOOKUP(B3962,'REFERENCE SHEET'!B:C,2,FALSE)</f>
        <v>GIL CN EQUITY</v>
      </c>
      <c r="D3962" t="s">
        <v>178</v>
      </c>
      <c r="E3962">
        <v>4</v>
      </c>
      <c r="F3962" t="s">
        <v>10</v>
      </c>
      <c r="G3962" t="s">
        <v>13</v>
      </c>
      <c r="H3962" t="s">
        <v>22</v>
      </c>
      <c r="I3962">
        <v>0.77730384703814104</v>
      </c>
    </row>
    <row r="3963" spans="1:9" x14ac:dyDescent="0.3">
      <c r="A3963" s="11">
        <v>2020</v>
      </c>
      <c r="B3963" t="s">
        <v>177</v>
      </c>
      <c r="C3963" t="str">
        <f>VLOOKUP(B3963,'REFERENCE SHEET'!B:C,2,FALSE)</f>
        <v>GIL CN EQUITY</v>
      </c>
      <c r="D3963" t="s">
        <v>178</v>
      </c>
      <c r="E3963">
        <v>5</v>
      </c>
      <c r="F3963" t="s">
        <v>10</v>
      </c>
      <c r="G3963" t="s">
        <v>15</v>
      </c>
      <c r="H3963" t="s">
        <v>14</v>
      </c>
      <c r="I3963">
        <v>0.66449559841831141</v>
      </c>
    </row>
    <row r="3964" spans="1:9" x14ac:dyDescent="0.3">
      <c r="A3964" s="11">
        <v>2020</v>
      </c>
      <c r="B3964" t="s">
        <v>177</v>
      </c>
      <c r="C3964" t="str">
        <f>VLOOKUP(B3964,'REFERENCE SHEET'!B:C,2,FALSE)</f>
        <v>GIL CN EQUITY</v>
      </c>
      <c r="D3964" t="s">
        <v>178</v>
      </c>
      <c r="E3964">
        <v>6</v>
      </c>
      <c r="F3964" t="s">
        <v>10</v>
      </c>
      <c r="G3964" t="s">
        <v>16</v>
      </c>
      <c r="H3964" t="s">
        <v>23</v>
      </c>
      <c r="I3964">
        <v>0.90793466466688866</v>
      </c>
    </row>
    <row r="3965" spans="1:9" x14ac:dyDescent="0.3">
      <c r="A3965" s="11">
        <v>2021</v>
      </c>
      <c r="B3965" t="s">
        <v>177</v>
      </c>
      <c r="C3965" t="str">
        <f>VLOOKUP(B3965,'REFERENCE SHEET'!B:C,2,FALSE)</f>
        <v>GIL CN EQUITY</v>
      </c>
      <c r="D3965" t="s">
        <v>178</v>
      </c>
      <c r="E3965">
        <v>2</v>
      </c>
      <c r="F3965" t="s">
        <v>10</v>
      </c>
      <c r="G3965" t="s">
        <v>11</v>
      </c>
      <c r="H3965" t="s">
        <v>23</v>
      </c>
      <c r="I3965">
        <v>0.84228152652225008</v>
      </c>
    </row>
    <row r="3966" spans="1:9" x14ac:dyDescent="0.3">
      <c r="A3966" s="11">
        <v>2021</v>
      </c>
      <c r="B3966" t="s">
        <v>177</v>
      </c>
      <c r="C3966" t="str">
        <f>VLOOKUP(B3966,'REFERENCE SHEET'!B:C,2,FALSE)</f>
        <v>GIL CN EQUITY</v>
      </c>
      <c r="D3966" t="s">
        <v>178</v>
      </c>
      <c r="E3966">
        <v>4</v>
      </c>
      <c r="F3966" t="s">
        <v>10</v>
      </c>
      <c r="G3966" t="s">
        <v>13</v>
      </c>
      <c r="H3966" t="s">
        <v>22</v>
      </c>
      <c r="I3966">
        <v>0.80369324902543626</v>
      </c>
    </row>
    <row r="3967" spans="1:9" x14ac:dyDescent="0.3">
      <c r="A3967" s="11">
        <v>2021</v>
      </c>
      <c r="B3967" t="s">
        <v>177</v>
      </c>
      <c r="C3967" t="str">
        <f>VLOOKUP(B3967,'REFERENCE SHEET'!B:C,2,FALSE)</f>
        <v>GIL CN EQUITY</v>
      </c>
      <c r="D3967" t="s">
        <v>178</v>
      </c>
      <c r="E3967">
        <v>5</v>
      </c>
      <c r="F3967" t="s">
        <v>10</v>
      </c>
      <c r="G3967" t="s">
        <v>15</v>
      </c>
      <c r="H3967" t="s">
        <v>22</v>
      </c>
      <c r="I3967">
        <v>0.75278750998832134</v>
      </c>
    </row>
    <row r="3968" spans="1:9" x14ac:dyDescent="0.3">
      <c r="A3968" s="11">
        <v>2021</v>
      </c>
      <c r="B3968" t="s">
        <v>177</v>
      </c>
      <c r="C3968" t="str">
        <f>VLOOKUP(B3968,'REFERENCE SHEET'!B:C,2,FALSE)</f>
        <v>GIL CN EQUITY</v>
      </c>
      <c r="D3968" t="s">
        <v>178</v>
      </c>
      <c r="E3968">
        <v>6</v>
      </c>
      <c r="F3968" t="s">
        <v>10</v>
      </c>
      <c r="G3968" t="s">
        <v>16</v>
      </c>
      <c r="H3968" t="s">
        <v>23</v>
      </c>
      <c r="I3968">
        <v>0.90386707189985782</v>
      </c>
    </row>
    <row r="3969" spans="1:9" x14ac:dyDescent="0.3">
      <c r="A3969" s="11">
        <v>2022</v>
      </c>
      <c r="B3969" t="s">
        <v>177</v>
      </c>
      <c r="C3969" t="str">
        <f>VLOOKUP(B3969,'REFERENCE SHEET'!B:C,2,FALSE)</f>
        <v>GIL CN EQUITY</v>
      </c>
      <c r="D3969" t="s">
        <v>178</v>
      </c>
      <c r="E3969">
        <v>2</v>
      </c>
      <c r="F3969" t="s">
        <v>10</v>
      </c>
      <c r="G3969" t="s">
        <v>11</v>
      </c>
      <c r="H3969" t="s">
        <v>22</v>
      </c>
      <c r="I3969">
        <v>0.80663110348594036</v>
      </c>
    </row>
    <row r="3970" spans="1:9" x14ac:dyDescent="0.3">
      <c r="A3970" s="11">
        <v>2022</v>
      </c>
      <c r="B3970" t="s">
        <v>177</v>
      </c>
      <c r="C3970" t="str">
        <f>VLOOKUP(B3970,'REFERENCE SHEET'!B:C,2,FALSE)</f>
        <v>GIL CN EQUITY</v>
      </c>
      <c r="D3970" t="s">
        <v>178</v>
      </c>
      <c r="E3970">
        <v>4</v>
      </c>
      <c r="F3970" t="s">
        <v>10</v>
      </c>
      <c r="G3970" t="s">
        <v>13</v>
      </c>
      <c r="H3970" t="s">
        <v>22</v>
      </c>
      <c r="I3970">
        <v>0.80860857296784072</v>
      </c>
    </row>
    <row r="3971" spans="1:9" x14ac:dyDescent="0.3">
      <c r="A3971" s="11">
        <v>2022</v>
      </c>
      <c r="B3971" t="s">
        <v>177</v>
      </c>
      <c r="C3971" t="str">
        <f>VLOOKUP(B3971,'REFERENCE SHEET'!B:C,2,FALSE)</f>
        <v>GIL CN EQUITY</v>
      </c>
      <c r="D3971" t="s">
        <v>178</v>
      </c>
      <c r="E3971">
        <v>5</v>
      </c>
      <c r="F3971" t="s">
        <v>10</v>
      </c>
      <c r="G3971" t="s">
        <v>15</v>
      </c>
      <c r="H3971" t="s">
        <v>14</v>
      </c>
      <c r="I3971">
        <v>0.62400100831333327</v>
      </c>
    </row>
    <row r="3972" spans="1:9" x14ac:dyDescent="0.3">
      <c r="A3972" s="11">
        <v>2022</v>
      </c>
      <c r="B3972" t="s">
        <v>177</v>
      </c>
      <c r="C3972" t="str">
        <f>VLOOKUP(B3972,'REFERENCE SHEET'!B:C,2,FALSE)</f>
        <v>GIL CN EQUITY</v>
      </c>
      <c r="D3972" t="s">
        <v>178</v>
      </c>
      <c r="E3972">
        <v>6</v>
      </c>
      <c r="F3972" t="s">
        <v>10</v>
      </c>
      <c r="G3972" t="s">
        <v>16</v>
      </c>
      <c r="H3972" t="s">
        <v>23</v>
      </c>
      <c r="I3972">
        <v>0.90467310231516596</v>
      </c>
    </row>
    <row r="3973" spans="1:9" x14ac:dyDescent="0.3">
      <c r="A3973" s="11">
        <v>2023</v>
      </c>
      <c r="B3973" t="s">
        <v>177</v>
      </c>
      <c r="C3973" t="str">
        <f>VLOOKUP(B3973,'REFERENCE SHEET'!B:C,2,FALSE)</f>
        <v>GIL CN EQUITY</v>
      </c>
      <c r="D3973" t="s">
        <v>178</v>
      </c>
      <c r="E3973">
        <v>2</v>
      </c>
      <c r="F3973" t="s">
        <v>10</v>
      </c>
      <c r="G3973" t="s">
        <v>11</v>
      </c>
      <c r="H3973" t="s">
        <v>24</v>
      </c>
      <c r="I3973">
        <v>0.73919727360001664</v>
      </c>
    </row>
    <row r="3974" spans="1:9" x14ac:dyDescent="0.3">
      <c r="A3974" s="11">
        <v>2023</v>
      </c>
      <c r="B3974" t="s">
        <v>177</v>
      </c>
      <c r="C3974" t="str">
        <f>VLOOKUP(B3974,'REFERENCE SHEET'!B:C,2,FALSE)</f>
        <v>GIL CN EQUITY</v>
      </c>
      <c r="D3974" t="s">
        <v>178</v>
      </c>
      <c r="E3974">
        <v>4</v>
      </c>
      <c r="F3974" t="s">
        <v>10</v>
      </c>
      <c r="G3974" t="s">
        <v>13</v>
      </c>
      <c r="H3974" t="s">
        <v>22</v>
      </c>
      <c r="I3974">
        <v>0.80178961574636509</v>
      </c>
    </row>
    <row r="3975" spans="1:9" x14ac:dyDescent="0.3">
      <c r="A3975" s="11">
        <v>2023</v>
      </c>
      <c r="B3975" t="s">
        <v>177</v>
      </c>
      <c r="C3975" t="str">
        <f>VLOOKUP(B3975,'REFERENCE SHEET'!B:C,2,FALSE)</f>
        <v>GIL CN EQUITY</v>
      </c>
      <c r="D3975" t="s">
        <v>178</v>
      </c>
      <c r="E3975">
        <v>5</v>
      </c>
      <c r="F3975" t="s">
        <v>10</v>
      </c>
      <c r="G3975" t="s">
        <v>15</v>
      </c>
      <c r="H3975" t="s">
        <v>25</v>
      </c>
      <c r="I3975">
        <v>0.496796226102446</v>
      </c>
    </row>
    <row r="3976" spans="1:9" x14ac:dyDescent="0.3">
      <c r="A3976" s="11">
        <v>2023</v>
      </c>
      <c r="B3976" t="s">
        <v>177</v>
      </c>
      <c r="C3976" t="str">
        <f>VLOOKUP(B3976,'REFERENCE SHEET'!B:C,2,FALSE)</f>
        <v>GIL CN EQUITY</v>
      </c>
      <c r="D3976" t="s">
        <v>178</v>
      </c>
      <c r="E3976">
        <v>6</v>
      </c>
      <c r="F3976" t="s">
        <v>10</v>
      </c>
      <c r="G3976" t="s">
        <v>16</v>
      </c>
      <c r="H3976" t="s">
        <v>23</v>
      </c>
      <c r="I3976">
        <v>0.84879685781887071</v>
      </c>
    </row>
    <row r="3977" spans="1:9" x14ac:dyDescent="0.3">
      <c r="A3977" s="11">
        <v>2024</v>
      </c>
      <c r="B3977" t="s">
        <v>177</v>
      </c>
      <c r="C3977" t="str">
        <f>VLOOKUP(B3977,'REFERENCE SHEET'!B:C,2,FALSE)</f>
        <v>GIL CN EQUITY</v>
      </c>
      <c r="D3977" t="s">
        <v>178</v>
      </c>
      <c r="E3977">
        <v>2</v>
      </c>
      <c r="F3977" t="s">
        <v>10</v>
      </c>
      <c r="G3977" t="s">
        <v>11</v>
      </c>
      <c r="H3977" t="s">
        <v>24</v>
      </c>
      <c r="I3977">
        <v>0.67299482365571461</v>
      </c>
    </row>
    <row r="3978" spans="1:9" x14ac:dyDescent="0.3">
      <c r="A3978" s="11">
        <v>2024</v>
      </c>
      <c r="B3978" t="s">
        <v>177</v>
      </c>
      <c r="C3978" t="str">
        <f>VLOOKUP(B3978,'REFERENCE SHEET'!B:C,2,FALSE)</f>
        <v>GIL CN EQUITY</v>
      </c>
      <c r="D3978" t="s">
        <v>178</v>
      </c>
      <c r="E3978">
        <v>4</v>
      </c>
      <c r="F3978" t="s">
        <v>10</v>
      </c>
      <c r="G3978" t="s">
        <v>13</v>
      </c>
      <c r="H3978" t="s">
        <v>24</v>
      </c>
      <c r="I3978">
        <v>0.74174396031061252</v>
      </c>
    </row>
    <row r="3979" spans="1:9" x14ac:dyDescent="0.3">
      <c r="A3979" s="11">
        <v>2024</v>
      </c>
      <c r="B3979" t="s">
        <v>177</v>
      </c>
      <c r="C3979" t="str">
        <f>VLOOKUP(B3979,'REFERENCE SHEET'!B:C,2,FALSE)</f>
        <v>GIL CN EQUITY</v>
      </c>
      <c r="D3979" t="s">
        <v>178</v>
      </c>
      <c r="E3979">
        <v>5</v>
      </c>
      <c r="F3979" t="s">
        <v>10</v>
      </c>
      <c r="G3979" t="s">
        <v>15</v>
      </c>
      <c r="H3979" t="s">
        <v>19</v>
      </c>
      <c r="I3979">
        <v>0.29286111111111091</v>
      </c>
    </row>
    <row r="3980" spans="1:9" x14ac:dyDescent="0.3">
      <c r="A3980" s="11">
        <v>2024</v>
      </c>
      <c r="B3980" t="s">
        <v>177</v>
      </c>
      <c r="C3980" t="str">
        <f>VLOOKUP(B3980,'REFERENCE SHEET'!B:C,2,FALSE)</f>
        <v>GIL CN EQUITY</v>
      </c>
      <c r="D3980" t="s">
        <v>178</v>
      </c>
      <c r="E3980">
        <v>6</v>
      </c>
      <c r="F3980" t="s">
        <v>10</v>
      </c>
      <c r="G3980" t="s">
        <v>16</v>
      </c>
      <c r="H3980" t="s">
        <v>23</v>
      </c>
      <c r="I3980">
        <v>0.85493676563580379</v>
      </c>
    </row>
    <row r="3981" spans="1:9" x14ac:dyDescent="0.3">
      <c r="A3981" s="11">
        <v>2019</v>
      </c>
      <c r="B3981" t="s">
        <v>1002</v>
      </c>
      <c r="C3981" t="str">
        <f>VLOOKUP(B3981,'REFERENCE SHEET'!B:C,2,FALSE)</f>
        <v>GLO CN EQUITY</v>
      </c>
      <c r="D3981" t="s">
        <v>1003</v>
      </c>
      <c r="E3981">
        <v>2</v>
      </c>
      <c r="F3981" t="s">
        <v>10</v>
      </c>
      <c r="G3981" t="s">
        <v>11</v>
      </c>
      <c r="H3981" t="s">
        <v>26</v>
      </c>
      <c r="I3981">
        <v>0.19252182096150677</v>
      </c>
    </row>
    <row r="3982" spans="1:9" x14ac:dyDescent="0.3">
      <c r="A3982" s="11">
        <v>2019</v>
      </c>
      <c r="B3982" t="s">
        <v>1002</v>
      </c>
      <c r="C3982" t="str">
        <f>VLOOKUP(B3982,'REFERENCE SHEET'!B:C,2,FALSE)</f>
        <v>GLO CN EQUITY</v>
      </c>
      <c r="D3982" t="s">
        <v>1003</v>
      </c>
      <c r="E3982">
        <v>4</v>
      </c>
      <c r="F3982" t="s">
        <v>10</v>
      </c>
      <c r="G3982" t="s">
        <v>13</v>
      </c>
      <c r="H3982" t="s">
        <v>35</v>
      </c>
      <c r="I3982">
        <v>2.8118393234672311E-2</v>
      </c>
    </row>
    <row r="3983" spans="1:9" x14ac:dyDescent="0.3">
      <c r="A3983" s="11">
        <v>2019</v>
      </c>
      <c r="B3983" t="s">
        <v>1002</v>
      </c>
      <c r="C3983" t="str">
        <f>VLOOKUP(B3983,'REFERENCE SHEET'!B:C,2,FALSE)</f>
        <v>GLO CN EQUITY</v>
      </c>
      <c r="D3983" t="s">
        <v>1003</v>
      </c>
      <c r="E3983">
        <v>5</v>
      </c>
      <c r="F3983" t="s">
        <v>10</v>
      </c>
      <c r="G3983" t="s">
        <v>15</v>
      </c>
      <c r="H3983" t="s">
        <v>19</v>
      </c>
      <c r="I3983">
        <v>0.29502369668246459</v>
      </c>
    </row>
    <row r="3984" spans="1:9" x14ac:dyDescent="0.3">
      <c r="A3984" s="11">
        <v>2019</v>
      </c>
      <c r="B3984" t="s">
        <v>1002</v>
      </c>
      <c r="C3984" t="str">
        <f>VLOOKUP(B3984,'REFERENCE SHEET'!B:C,2,FALSE)</f>
        <v>GLO CN EQUITY</v>
      </c>
      <c r="D3984" t="s">
        <v>1003</v>
      </c>
      <c r="E3984">
        <v>6</v>
      </c>
      <c r="F3984" t="s">
        <v>10</v>
      </c>
      <c r="G3984" t="s">
        <v>16</v>
      </c>
      <c r="H3984" t="s">
        <v>19</v>
      </c>
      <c r="I3984">
        <v>0.27376164036405215</v>
      </c>
    </row>
    <row r="3985" spans="1:9" x14ac:dyDescent="0.3">
      <c r="A3985" s="11">
        <v>2020</v>
      </c>
      <c r="B3985" t="s">
        <v>1002</v>
      </c>
      <c r="C3985" t="str">
        <f>VLOOKUP(B3985,'REFERENCE SHEET'!B:C,2,FALSE)</f>
        <v>GLO CN EQUITY</v>
      </c>
      <c r="D3985" t="s">
        <v>1003</v>
      </c>
      <c r="E3985">
        <v>2</v>
      </c>
      <c r="F3985" t="s">
        <v>10</v>
      </c>
      <c r="G3985" t="s">
        <v>11</v>
      </c>
      <c r="H3985" t="s">
        <v>26</v>
      </c>
      <c r="I3985">
        <v>0.21554007005269502</v>
      </c>
    </row>
    <row r="3986" spans="1:9" x14ac:dyDescent="0.3">
      <c r="A3986" s="11">
        <v>2020</v>
      </c>
      <c r="B3986" t="s">
        <v>1002</v>
      </c>
      <c r="C3986" t="str">
        <f>VLOOKUP(B3986,'REFERENCE SHEET'!B:C,2,FALSE)</f>
        <v>GLO CN EQUITY</v>
      </c>
      <c r="D3986" t="s">
        <v>1003</v>
      </c>
      <c r="E3986">
        <v>4</v>
      </c>
      <c r="F3986" t="s">
        <v>10</v>
      </c>
      <c r="G3986" t="s">
        <v>13</v>
      </c>
      <c r="H3986" t="s">
        <v>35</v>
      </c>
      <c r="I3986">
        <v>2.2894324617423783E-2</v>
      </c>
    </row>
    <row r="3987" spans="1:9" x14ac:dyDescent="0.3">
      <c r="A3987" s="11">
        <v>2020</v>
      </c>
      <c r="B3987" t="s">
        <v>1002</v>
      </c>
      <c r="C3987" t="str">
        <f>VLOOKUP(B3987,'REFERENCE SHEET'!B:C,2,FALSE)</f>
        <v>GLO CN EQUITY</v>
      </c>
      <c r="D3987" t="s">
        <v>1003</v>
      </c>
      <c r="E3987">
        <v>5</v>
      </c>
      <c r="F3987" t="s">
        <v>10</v>
      </c>
      <c r="G3987" t="s">
        <v>15</v>
      </c>
      <c r="H3987" t="s">
        <v>21</v>
      </c>
      <c r="I3987">
        <v>0.39241475295755057</v>
      </c>
    </row>
    <row r="3988" spans="1:9" x14ac:dyDescent="0.3">
      <c r="A3988" s="11">
        <v>2020</v>
      </c>
      <c r="B3988" t="s">
        <v>1002</v>
      </c>
      <c r="C3988" t="str">
        <f>VLOOKUP(B3988,'REFERENCE SHEET'!B:C,2,FALSE)</f>
        <v>GLO CN EQUITY</v>
      </c>
      <c r="D3988" t="s">
        <v>1003</v>
      </c>
      <c r="E3988">
        <v>6</v>
      </c>
      <c r="F3988" t="s">
        <v>10</v>
      </c>
      <c r="G3988" t="s">
        <v>16</v>
      </c>
      <c r="H3988" t="s">
        <v>19</v>
      </c>
      <c r="I3988">
        <v>0.27609993242363046</v>
      </c>
    </row>
    <row r="3989" spans="1:9" x14ac:dyDescent="0.3">
      <c r="A3989" s="11">
        <v>2021</v>
      </c>
      <c r="B3989" t="s">
        <v>1002</v>
      </c>
      <c r="C3989" t="str">
        <f>VLOOKUP(B3989,'REFERENCE SHEET'!B:C,2,FALSE)</f>
        <v>GLO CN EQUITY</v>
      </c>
      <c r="D3989" t="s">
        <v>1003</v>
      </c>
      <c r="E3989">
        <v>2</v>
      </c>
      <c r="F3989" t="s">
        <v>10</v>
      </c>
      <c r="G3989" t="s">
        <v>11</v>
      </c>
      <c r="H3989" t="s">
        <v>26</v>
      </c>
      <c r="I3989">
        <v>0.19509176692928426</v>
      </c>
    </row>
    <row r="3990" spans="1:9" x14ac:dyDescent="0.3">
      <c r="A3990" s="11">
        <v>2021</v>
      </c>
      <c r="B3990" t="s">
        <v>1002</v>
      </c>
      <c r="C3990" t="str">
        <f>VLOOKUP(B3990,'REFERENCE SHEET'!B:C,2,FALSE)</f>
        <v>GLO CN EQUITY</v>
      </c>
      <c r="D3990" t="s">
        <v>1003</v>
      </c>
      <c r="E3990">
        <v>4</v>
      </c>
      <c r="F3990" t="s">
        <v>10</v>
      </c>
      <c r="G3990" t="s">
        <v>13</v>
      </c>
      <c r="H3990" t="s">
        <v>35</v>
      </c>
      <c r="I3990">
        <v>2.6394319818892776E-2</v>
      </c>
    </row>
    <row r="3991" spans="1:9" x14ac:dyDescent="0.3">
      <c r="A3991" s="11">
        <v>2021</v>
      </c>
      <c r="B3991" t="s">
        <v>1002</v>
      </c>
      <c r="C3991" t="str">
        <f>VLOOKUP(B3991,'REFERENCE SHEET'!B:C,2,FALSE)</f>
        <v>GLO CN EQUITY</v>
      </c>
      <c r="D3991" t="s">
        <v>1003</v>
      </c>
      <c r="E3991">
        <v>5</v>
      </c>
      <c r="F3991" t="s">
        <v>10</v>
      </c>
      <c r="G3991" t="s">
        <v>15</v>
      </c>
      <c r="H3991" t="s">
        <v>26</v>
      </c>
      <c r="I3991">
        <v>0.24726166328600413</v>
      </c>
    </row>
    <row r="3992" spans="1:9" x14ac:dyDescent="0.3">
      <c r="A3992" s="11">
        <v>2021</v>
      </c>
      <c r="B3992" t="s">
        <v>1002</v>
      </c>
      <c r="C3992" t="str">
        <f>VLOOKUP(B3992,'REFERENCE SHEET'!B:C,2,FALSE)</f>
        <v>GLO CN EQUITY</v>
      </c>
      <c r="D3992" t="s">
        <v>1003</v>
      </c>
      <c r="E3992">
        <v>6</v>
      </c>
      <c r="F3992" t="s">
        <v>10</v>
      </c>
      <c r="G3992" t="s">
        <v>16</v>
      </c>
      <c r="H3992" t="s">
        <v>19</v>
      </c>
      <c r="I3992">
        <v>0.31079807204884846</v>
      </c>
    </row>
    <row r="3993" spans="1:9" x14ac:dyDescent="0.3">
      <c r="A3993" s="11">
        <v>2022</v>
      </c>
      <c r="B3993" t="s">
        <v>1002</v>
      </c>
      <c r="C3993" t="str">
        <f>VLOOKUP(B3993,'REFERENCE SHEET'!B:C,2,FALSE)</f>
        <v>GLO CN EQUITY</v>
      </c>
      <c r="D3993" t="s">
        <v>1003</v>
      </c>
      <c r="E3993">
        <v>2</v>
      </c>
      <c r="F3993" t="s">
        <v>10</v>
      </c>
      <c r="G3993" t="s">
        <v>11</v>
      </c>
      <c r="H3993" t="s">
        <v>26</v>
      </c>
      <c r="I3993">
        <v>0.23060366751674041</v>
      </c>
    </row>
    <row r="3994" spans="1:9" x14ac:dyDescent="0.3">
      <c r="A3994" s="11">
        <v>2022</v>
      </c>
      <c r="B3994" t="s">
        <v>1002</v>
      </c>
      <c r="C3994" t="str">
        <f>VLOOKUP(B3994,'REFERENCE SHEET'!B:C,2,FALSE)</f>
        <v>GLO CN EQUITY</v>
      </c>
      <c r="D3994" t="s">
        <v>1003</v>
      </c>
      <c r="E3994">
        <v>4</v>
      </c>
      <c r="F3994" t="s">
        <v>10</v>
      </c>
      <c r="G3994" t="s">
        <v>13</v>
      </c>
      <c r="H3994" t="s">
        <v>35</v>
      </c>
      <c r="I3994">
        <v>1.7058643191871413E-2</v>
      </c>
    </row>
    <row r="3995" spans="1:9" x14ac:dyDescent="0.3">
      <c r="A3995" s="11">
        <v>2022</v>
      </c>
      <c r="B3995" t="s">
        <v>1002</v>
      </c>
      <c r="C3995" t="str">
        <f>VLOOKUP(B3995,'REFERENCE SHEET'!B:C,2,FALSE)</f>
        <v>GLO CN EQUITY</v>
      </c>
      <c r="D3995" t="s">
        <v>1003</v>
      </c>
      <c r="E3995">
        <v>5</v>
      </c>
      <c r="F3995" t="s">
        <v>10</v>
      </c>
      <c r="G3995" t="s">
        <v>15</v>
      </c>
      <c r="H3995" t="s">
        <v>25</v>
      </c>
      <c r="I3995">
        <v>0.42073921971252581</v>
      </c>
    </row>
    <row r="3996" spans="1:9" x14ac:dyDescent="0.3">
      <c r="A3996" s="11">
        <v>2022</v>
      </c>
      <c r="B3996" t="s">
        <v>1002</v>
      </c>
      <c r="C3996" t="str">
        <f>VLOOKUP(B3996,'REFERENCE SHEET'!B:C,2,FALSE)</f>
        <v>GLO CN EQUITY</v>
      </c>
      <c r="D3996" t="s">
        <v>1003</v>
      </c>
      <c r="E3996">
        <v>6</v>
      </c>
      <c r="F3996" t="s">
        <v>10</v>
      </c>
      <c r="G3996" t="s">
        <v>16</v>
      </c>
      <c r="H3996" t="s">
        <v>19</v>
      </c>
      <c r="I3996">
        <v>0.30135016541699394</v>
      </c>
    </row>
    <row r="3997" spans="1:9" x14ac:dyDescent="0.3">
      <c r="A3997" s="11">
        <v>2023</v>
      </c>
      <c r="B3997" t="s">
        <v>1002</v>
      </c>
      <c r="C3997" t="str">
        <f>VLOOKUP(B3997,'REFERENCE SHEET'!B:C,2,FALSE)</f>
        <v>GLO CN EQUITY</v>
      </c>
      <c r="D3997" t="s">
        <v>1003</v>
      </c>
      <c r="E3997">
        <v>2</v>
      </c>
      <c r="F3997" t="s">
        <v>10</v>
      </c>
      <c r="G3997" t="s">
        <v>11</v>
      </c>
      <c r="H3997" t="s">
        <v>26</v>
      </c>
      <c r="I3997">
        <v>0.2362929711851085</v>
      </c>
    </row>
    <row r="3998" spans="1:9" x14ac:dyDescent="0.3">
      <c r="A3998" s="11">
        <v>2023</v>
      </c>
      <c r="B3998" t="s">
        <v>1002</v>
      </c>
      <c r="C3998" t="str">
        <f>VLOOKUP(B3998,'REFERENCE SHEET'!B:C,2,FALSE)</f>
        <v>GLO CN EQUITY</v>
      </c>
      <c r="D3998" t="s">
        <v>1003</v>
      </c>
      <c r="E3998">
        <v>4</v>
      </c>
      <c r="F3998" t="s">
        <v>10</v>
      </c>
      <c r="G3998" t="s">
        <v>13</v>
      </c>
      <c r="H3998" t="s">
        <v>35</v>
      </c>
      <c r="I3998">
        <v>3.4647730198232217E-2</v>
      </c>
    </row>
    <row r="3999" spans="1:9" x14ac:dyDescent="0.3">
      <c r="A3999" s="11">
        <v>2023</v>
      </c>
      <c r="B3999" t="s">
        <v>1002</v>
      </c>
      <c r="C3999" t="str">
        <f>VLOOKUP(B3999,'REFERENCE SHEET'!B:C,2,FALSE)</f>
        <v>GLO CN EQUITY</v>
      </c>
      <c r="D3999" t="s">
        <v>1003</v>
      </c>
      <c r="E3999">
        <v>5</v>
      </c>
      <c r="F3999" t="s">
        <v>10</v>
      </c>
      <c r="G3999" t="s">
        <v>15</v>
      </c>
      <c r="H3999" t="s">
        <v>12</v>
      </c>
      <c r="I3999">
        <v>0.50744336737159723</v>
      </c>
    </row>
    <row r="4000" spans="1:9" x14ac:dyDescent="0.3">
      <c r="A4000" s="11">
        <v>2023</v>
      </c>
      <c r="B4000" t="s">
        <v>1002</v>
      </c>
      <c r="C4000" t="str">
        <f>VLOOKUP(B4000,'REFERENCE SHEET'!B:C,2,FALSE)</f>
        <v>GLO CN EQUITY</v>
      </c>
      <c r="D4000" t="s">
        <v>1003</v>
      </c>
      <c r="E4000">
        <v>6</v>
      </c>
      <c r="F4000" t="s">
        <v>10</v>
      </c>
      <c r="G4000" t="s">
        <v>16</v>
      </c>
      <c r="H4000" t="s">
        <v>26</v>
      </c>
      <c r="I4000">
        <v>0.24719941478187471</v>
      </c>
    </row>
    <row r="4001" spans="1:9" x14ac:dyDescent="0.3">
      <c r="A4001" s="11">
        <v>2024</v>
      </c>
      <c r="B4001" t="s">
        <v>1002</v>
      </c>
      <c r="C4001" t="str">
        <f>VLOOKUP(B4001,'REFERENCE SHEET'!B:C,2,FALSE)</f>
        <v>GLO CN EQUITY</v>
      </c>
      <c r="D4001" t="s">
        <v>1003</v>
      </c>
      <c r="E4001">
        <v>2</v>
      </c>
      <c r="F4001" t="s">
        <v>10</v>
      </c>
      <c r="G4001" t="s">
        <v>11</v>
      </c>
      <c r="H4001" t="s">
        <v>19</v>
      </c>
      <c r="I4001">
        <v>0.26711084547202585</v>
      </c>
    </row>
    <row r="4002" spans="1:9" x14ac:dyDescent="0.3">
      <c r="A4002" s="11">
        <v>2024</v>
      </c>
      <c r="B4002" t="s">
        <v>1002</v>
      </c>
      <c r="C4002" t="str">
        <f>VLOOKUP(B4002,'REFERENCE SHEET'!B:C,2,FALSE)</f>
        <v>GLO CN EQUITY</v>
      </c>
      <c r="D4002" t="s">
        <v>1003</v>
      </c>
      <c r="E4002">
        <v>4</v>
      </c>
      <c r="F4002" t="s">
        <v>10</v>
      </c>
      <c r="G4002" t="s">
        <v>13</v>
      </c>
      <c r="H4002" t="s">
        <v>35</v>
      </c>
      <c r="I4002">
        <v>3.5220761712167169E-2</v>
      </c>
    </row>
    <row r="4003" spans="1:9" x14ac:dyDescent="0.3">
      <c r="A4003" s="11">
        <v>2024</v>
      </c>
      <c r="B4003" t="s">
        <v>1002</v>
      </c>
      <c r="C4003" t="str">
        <f>VLOOKUP(B4003,'REFERENCE SHEET'!B:C,2,FALSE)</f>
        <v>GLO CN EQUITY</v>
      </c>
      <c r="D4003" t="s">
        <v>1003</v>
      </c>
      <c r="E4003">
        <v>5</v>
      </c>
      <c r="F4003" t="s">
        <v>10</v>
      </c>
      <c r="G4003" t="s">
        <v>15</v>
      </c>
      <c r="H4003" t="s">
        <v>14</v>
      </c>
      <c r="I4003">
        <v>0.64137500000000014</v>
      </c>
    </row>
    <row r="4004" spans="1:9" x14ac:dyDescent="0.3">
      <c r="A4004" s="11">
        <v>2024</v>
      </c>
      <c r="B4004" t="s">
        <v>1002</v>
      </c>
      <c r="C4004" t="str">
        <f>VLOOKUP(B4004,'REFERENCE SHEET'!B:C,2,FALSE)</f>
        <v>GLO CN EQUITY</v>
      </c>
      <c r="D4004" t="s">
        <v>1003</v>
      </c>
      <c r="E4004">
        <v>6</v>
      </c>
      <c r="F4004" t="s">
        <v>10</v>
      </c>
      <c r="G4004" t="s">
        <v>16</v>
      </c>
      <c r="H4004" t="s">
        <v>26</v>
      </c>
      <c r="I4004">
        <v>0.24155184138730734</v>
      </c>
    </row>
    <row r="4005" spans="1:9" x14ac:dyDescent="0.3">
      <c r="A4005" s="11">
        <v>2020</v>
      </c>
      <c r="B4005" t="s">
        <v>1006</v>
      </c>
      <c r="C4005" t="str">
        <f>VLOOKUP(B4005,'REFERENCE SHEET'!B:C,2,FALSE)</f>
        <v>GOLD CN EQUITY</v>
      </c>
      <c r="D4005" t="s">
        <v>1007</v>
      </c>
      <c r="E4005">
        <v>2</v>
      </c>
      <c r="F4005" t="s">
        <v>10</v>
      </c>
      <c r="G4005" t="s">
        <v>11</v>
      </c>
      <c r="H4005" t="s">
        <v>20</v>
      </c>
      <c r="I4005">
        <v>0.15634415501954177</v>
      </c>
    </row>
    <row r="4006" spans="1:9" x14ac:dyDescent="0.3">
      <c r="A4006" s="11">
        <v>2020</v>
      </c>
      <c r="B4006" t="s">
        <v>1006</v>
      </c>
      <c r="C4006" t="str">
        <f>VLOOKUP(B4006,'REFERENCE SHEET'!B:C,2,FALSE)</f>
        <v>GOLD CN EQUITY</v>
      </c>
      <c r="D4006" t="s">
        <v>1007</v>
      </c>
      <c r="E4006">
        <v>4</v>
      </c>
      <c r="F4006" t="s">
        <v>10</v>
      </c>
      <c r="G4006" t="s">
        <v>13</v>
      </c>
      <c r="H4006" t="s">
        <v>35</v>
      </c>
      <c r="I4006">
        <v>0</v>
      </c>
    </row>
    <row r="4007" spans="1:9" x14ac:dyDescent="0.3">
      <c r="A4007" s="11">
        <v>2020</v>
      </c>
      <c r="B4007" t="s">
        <v>1006</v>
      </c>
      <c r="C4007" t="str">
        <f>VLOOKUP(B4007,'REFERENCE SHEET'!B:C,2,FALSE)</f>
        <v>GOLD CN EQUITY</v>
      </c>
      <c r="D4007" t="s">
        <v>1007</v>
      </c>
      <c r="E4007">
        <v>5</v>
      </c>
      <c r="F4007" t="s">
        <v>10</v>
      </c>
      <c r="G4007" t="s">
        <v>15</v>
      </c>
      <c r="H4007" t="s">
        <v>21</v>
      </c>
      <c r="I4007">
        <v>0.37014613778705646</v>
      </c>
    </row>
    <row r="4008" spans="1:9" x14ac:dyDescent="0.3">
      <c r="A4008" s="11">
        <v>2020</v>
      </c>
      <c r="B4008" t="s">
        <v>1006</v>
      </c>
      <c r="C4008" t="str">
        <f>VLOOKUP(B4008,'REFERENCE SHEET'!B:C,2,FALSE)</f>
        <v>GOLD CN EQUITY</v>
      </c>
      <c r="D4008" t="s">
        <v>1007</v>
      </c>
      <c r="E4008">
        <v>6</v>
      </c>
      <c r="F4008" t="s">
        <v>10</v>
      </c>
      <c r="G4008" t="s">
        <v>16</v>
      </c>
      <c r="H4008" t="s">
        <v>20</v>
      </c>
      <c r="I4008">
        <v>0.16262359602594578</v>
      </c>
    </row>
    <row r="4009" spans="1:9" x14ac:dyDescent="0.3">
      <c r="A4009" s="11">
        <v>2021</v>
      </c>
      <c r="B4009" t="s">
        <v>1006</v>
      </c>
      <c r="C4009" t="str">
        <f>VLOOKUP(B4009,'REFERENCE SHEET'!B:C,2,FALSE)</f>
        <v>GOLD CN EQUITY</v>
      </c>
      <c r="D4009" t="s">
        <v>1007</v>
      </c>
      <c r="E4009">
        <v>2</v>
      </c>
      <c r="F4009" t="s">
        <v>10</v>
      </c>
      <c r="G4009" t="s">
        <v>11</v>
      </c>
      <c r="H4009" t="s">
        <v>20</v>
      </c>
      <c r="I4009">
        <v>0.12088280757539802</v>
      </c>
    </row>
    <row r="4010" spans="1:9" x14ac:dyDescent="0.3">
      <c r="A4010" s="11">
        <v>2021</v>
      </c>
      <c r="B4010" t="s">
        <v>1006</v>
      </c>
      <c r="C4010" t="str">
        <f>VLOOKUP(B4010,'REFERENCE SHEET'!B:C,2,FALSE)</f>
        <v>GOLD CN EQUITY</v>
      </c>
      <c r="D4010" t="s">
        <v>1007</v>
      </c>
      <c r="E4010">
        <v>4</v>
      </c>
      <c r="F4010" t="s">
        <v>10</v>
      </c>
      <c r="G4010" t="s">
        <v>13</v>
      </c>
      <c r="H4010" t="s">
        <v>35</v>
      </c>
      <c r="I4010">
        <v>2.6394319818892776E-2</v>
      </c>
    </row>
    <row r="4011" spans="1:9" x14ac:dyDescent="0.3">
      <c r="A4011" s="11">
        <v>2021</v>
      </c>
      <c r="B4011" t="s">
        <v>1006</v>
      </c>
      <c r="C4011" t="str">
        <f>VLOOKUP(B4011,'REFERENCE SHEET'!B:C,2,FALSE)</f>
        <v>GOLD CN EQUITY</v>
      </c>
      <c r="D4011" t="s">
        <v>1007</v>
      </c>
      <c r="E4011">
        <v>5</v>
      </c>
      <c r="F4011" t="s">
        <v>10</v>
      </c>
      <c r="G4011" t="s">
        <v>15</v>
      </c>
      <c r="H4011" t="s">
        <v>19</v>
      </c>
      <c r="I4011">
        <v>0.26551724137931043</v>
      </c>
    </row>
    <row r="4012" spans="1:9" x14ac:dyDescent="0.3">
      <c r="A4012" s="11">
        <v>2021</v>
      </c>
      <c r="B4012" t="s">
        <v>1006</v>
      </c>
      <c r="C4012" t="str">
        <f>VLOOKUP(B4012,'REFERENCE SHEET'!B:C,2,FALSE)</f>
        <v>GOLD CN EQUITY</v>
      </c>
      <c r="D4012" t="s">
        <v>1007</v>
      </c>
      <c r="E4012">
        <v>6</v>
      </c>
      <c r="F4012" t="s">
        <v>10</v>
      </c>
      <c r="G4012" t="s">
        <v>16</v>
      </c>
      <c r="H4012" t="s">
        <v>20</v>
      </c>
      <c r="I4012">
        <v>0.11526867793632734</v>
      </c>
    </row>
    <row r="4013" spans="1:9" x14ac:dyDescent="0.3">
      <c r="A4013" s="11">
        <v>2022</v>
      </c>
      <c r="B4013" t="s">
        <v>1006</v>
      </c>
      <c r="C4013" t="str">
        <f>VLOOKUP(B4013,'REFERENCE SHEET'!B:C,2,FALSE)</f>
        <v>GOLD CN EQUITY</v>
      </c>
      <c r="D4013" t="s">
        <v>1007</v>
      </c>
      <c r="E4013">
        <v>2</v>
      </c>
      <c r="F4013" t="s">
        <v>10</v>
      </c>
      <c r="G4013" t="s">
        <v>11</v>
      </c>
      <c r="H4013" t="s">
        <v>21</v>
      </c>
      <c r="I4013">
        <v>0.36410965767868042</v>
      </c>
    </row>
    <row r="4014" spans="1:9" x14ac:dyDescent="0.3">
      <c r="A4014" s="11">
        <v>2022</v>
      </c>
      <c r="B4014" t="s">
        <v>1006</v>
      </c>
      <c r="C4014" t="str">
        <f>VLOOKUP(B4014,'REFERENCE SHEET'!B:C,2,FALSE)</f>
        <v>GOLD CN EQUITY</v>
      </c>
      <c r="D4014" t="s">
        <v>1007</v>
      </c>
      <c r="E4014">
        <v>4</v>
      </c>
      <c r="F4014" t="s">
        <v>10</v>
      </c>
      <c r="G4014" t="s">
        <v>13</v>
      </c>
      <c r="H4014" t="s">
        <v>20</v>
      </c>
      <c r="I4014">
        <v>0.15968640525203387</v>
      </c>
    </row>
    <row r="4015" spans="1:9" x14ac:dyDescent="0.3">
      <c r="A4015" s="11">
        <v>2022</v>
      </c>
      <c r="B4015" t="s">
        <v>1006</v>
      </c>
      <c r="C4015" t="str">
        <f>VLOOKUP(B4015,'REFERENCE SHEET'!B:C,2,FALSE)</f>
        <v>GOLD CN EQUITY</v>
      </c>
      <c r="D4015" t="s">
        <v>1007</v>
      </c>
      <c r="E4015">
        <v>5</v>
      </c>
      <c r="F4015" t="s">
        <v>10</v>
      </c>
      <c r="G4015" t="s">
        <v>15</v>
      </c>
      <c r="H4015" t="s">
        <v>19</v>
      </c>
      <c r="I4015">
        <v>0.32162446980399162</v>
      </c>
    </row>
    <row r="4016" spans="1:9" x14ac:dyDescent="0.3">
      <c r="A4016" s="11">
        <v>2022</v>
      </c>
      <c r="B4016" t="s">
        <v>1006</v>
      </c>
      <c r="C4016" t="str">
        <f>VLOOKUP(B4016,'REFERENCE SHEET'!B:C,2,FALSE)</f>
        <v>GOLD CN EQUITY</v>
      </c>
      <c r="D4016" t="s">
        <v>1007</v>
      </c>
      <c r="E4016">
        <v>6</v>
      </c>
      <c r="F4016" t="s">
        <v>10</v>
      </c>
      <c r="G4016" t="s">
        <v>16</v>
      </c>
      <c r="H4016" t="s">
        <v>12</v>
      </c>
      <c r="I4016">
        <v>0.56881654901264289</v>
      </c>
    </row>
    <row r="4017" spans="1:9" x14ac:dyDescent="0.3">
      <c r="A4017" s="11">
        <v>2023</v>
      </c>
      <c r="B4017" t="s">
        <v>1006</v>
      </c>
      <c r="C4017" t="str">
        <f>VLOOKUP(B4017,'REFERENCE SHEET'!B:C,2,FALSE)</f>
        <v>GOLD CN EQUITY</v>
      </c>
      <c r="D4017" t="s">
        <v>1007</v>
      </c>
      <c r="E4017">
        <v>2</v>
      </c>
      <c r="F4017" t="s">
        <v>10</v>
      </c>
      <c r="G4017" t="s">
        <v>11</v>
      </c>
      <c r="H4017" t="s">
        <v>25</v>
      </c>
      <c r="I4017">
        <v>0.41738491236918845</v>
      </c>
    </row>
    <row r="4018" spans="1:9" x14ac:dyDescent="0.3">
      <c r="A4018" s="11">
        <v>2023</v>
      </c>
      <c r="B4018" t="s">
        <v>1006</v>
      </c>
      <c r="C4018" t="str">
        <f>VLOOKUP(B4018,'REFERENCE SHEET'!B:C,2,FALSE)</f>
        <v>GOLD CN EQUITY</v>
      </c>
      <c r="D4018" t="s">
        <v>1007</v>
      </c>
      <c r="E4018">
        <v>4</v>
      </c>
      <c r="F4018" t="s">
        <v>10</v>
      </c>
      <c r="G4018" t="s">
        <v>13</v>
      </c>
      <c r="H4018" t="s">
        <v>20</v>
      </c>
      <c r="I4018">
        <v>0.14716942897153032</v>
      </c>
    </row>
    <row r="4019" spans="1:9" x14ac:dyDescent="0.3">
      <c r="A4019" s="11">
        <v>2023</v>
      </c>
      <c r="B4019" t="s">
        <v>1006</v>
      </c>
      <c r="C4019" t="str">
        <f>VLOOKUP(B4019,'REFERENCE SHEET'!B:C,2,FALSE)</f>
        <v>GOLD CN EQUITY</v>
      </c>
      <c r="D4019" t="s">
        <v>1007</v>
      </c>
      <c r="E4019">
        <v>5</v>
      </c>
      <c r="F4019" t="s">
        <v>10</v>
      </c>
      <c r="G4019" t="s">
        <v>15</v>
      </c>
      <c r="H4019" t="s">
        <v>25</v>
      </c>
      <c r="I4019">
        <v>0.41666683927449477</v>
      </c>
    </row>
    <row r="4020" spans="1:9" x14ac:dyDescent="0.3">
      <c r="A4020" s="11">
        <v>2023</v>
      </c>
      <c r="B4020" t="s">
        <v>1006</v>
      </c>
      <c r="C4020" t="str">
        <f>VLOOKUP(B4020,'REFERENCE SHEET'!B:C,2,FALSE)</f>
        <v>GOLD CN EQUITY</v>
      </c>
      <c r="D4020" t="s">
        <v>1007</v>
      </c>
      <c r="E4020">
        <v>6</v>
      </c>
      <c r="F4020" t="s">
        <v>10</v>
      </c>
      <c r="G4020" t="s">
        <v>16</v>
      </c>
      <c r="H4020" t="s">
        <v>14</v>
      </c>
      <c r="I4020">
        <v>0.65414710855102098</v>
      </c>
    </row>
    <row r="4021" spans="1:9" x14ac:dyDescent="0.3">
      <c r="A4021" s="11">
        <v>2024</v>
      </c>
      <c r="B4021" t="s">
        <v>1006</v>
      </c>
      <c r="C4021" t="str">
        <f>VLOOKUP(B4021,'REFERENCE SHEET'!B:C,2,FALSE)</f>
        <v>GOLD CN EQUITY</v>
      </c>
      <c r="D4021" t="s">
        <v>1007</v>
      </c>
      <c r="E4021">
        <v>2</v>
      </c>
      <c r="F4021" t="s">
        <v>10</v>
      </c>
      <c r="G4021" t="s">
        <v>11</v>
      </c>
      <c r="H4021" t="s">
        <v>21</v>
      </c>
      <c r="I4021">
        <v>0.39862292519327996</v>
      </c>
    </row>
    <row r="4022" spans="1:9" x14ac:dyDescent="0.3">
      <c r="A4022" s="11">
        <v>2024</v>
      </c>
      <c r="B4022" t="s">
        <v>1006</v>
      </c>
      <c r="C4022" t="str">
        <f>VLOOKUP(B4022,'REFERENCE SHEET'!B:C,2,FALSE)</f>
        <v>GOLD CN EQUITY</v>
      </c>
      <c r="D4022" t="s">
        <v>1007</v>
      </c>
      <c r="E4022">
        <v>4</v>
      </c>
      <c r="F4022" t="s">
        <v>10</v>
      </c>
      <c r="G4022" t="s">
        <v>13</v>
      </c>
      <c r="H4022" t="s">
        <v>20</v>
      </c>
      <c r="I4022">
        <v>0.1362251651687772</v>
      </c>
    </row>
    <row r="4023" spans="1:9" x14ac:dyDescent="0.3">
      <c r="A4023" s="11">
        <v>2024</v>
      </c>
      <c r="B4023" t="s">
        <v>1006</v>
      </c>
      <c r="C4023" t="str">
        <f>VLOOKUP(B4023,'REFERENCE SHEET'!B:C,2,FALSE)</f>
        <v>GOLD CN EQUITY</v>
      </c>
      <c r="D4023" t="s">
        <v>1007</v>
      </c>
      <c r="E4023">
        <v>5</v>
      </c>
      <c r="F4023" t="s">
        <v>10</v>
      </c>
      <c r="G4023" t="s">
        <v>15</v>
      </c>
      <c r="H4023" t="s">
        <v>25</v>
      </c>
      <c r="I4023">
        <v>0.42759722222222218</v>
      </c>
    </row>
    <row r="4024" spans="1:9" x14ac:dyDescent="0.3">
      <c r="A4024" s="11">
        <v>2024</v>
      </c>
      <c r="B4024" t="s">
        <v>1006</v>
      </c>
      <c r="C4024" t="str">
        <f>VLOOKUP(B4024,'REFERENCE SHEET'!B:C,2,FALSE)</f>
        <v>GOLD CN EQUITY</v>
      </c>
      <c r="D4024" t="s">
        <v>1007</v>
      </c>
      <c r="E4024">
        <v>6</v>
      </c>
      <c r="F4024" t="s">
        <v>10</v>
      </c>
      <c r="G4024" t="s">
        <v>16</v>
      </c>
      <c r="H4024" t="s">
        <v>14</v>
      </c>
      <c r="I4024">
        <v>0.61043054763772753</v>
      </c>
    </row>
    <row r="4025" spans="1:9" x14ac:dyDescent="0.3">
      <c r="A4025" s="11">
        <v>2018</v>
      </c>
      <c r="B4025" t="s">
        <v>940</v>
      </c>
      <c r="C4025" t="str">
        <f>VLOOKUP(B4025,'REFERENCE SHEET'!B:C,2,FALSE)</f>
        <v>GOOS CN EQUITY</v>
      </c>
      <c r="D4025" t="s">
        <v>941</v>
      </c>
      <c r="E4025">
        <v>2</v>
      </c>
      <c r="F4025" t="s">
        <v>10</v>
      </c>
      <c r="G4025" t="s">
        <v>11</v>
      </c>
      <c r="H4025" t="s">
        <v>20</v>
      </c>
      <c r="I4025">
        <v>0.14015192999321843</v>
      </c>
    </row>
    <row r="4026" spans="1:9" x14ac:dyDescent="0.3">
      <c r="A4026" s="11">
        <v>2018</v>
      </c>
      <c r="B4026" t="s">
        <v>940</v>
      </c>
      <c r="C4026" t="str">
        <f>VLOOKUP(B4026,'REFERENCE SHEET'!B:C,2,FALSE)</f>
        <v>GOOS CN EQUITY</v>
      </c>
      <c r="D4026" t="s">
        <v>941</v>
      </c>
      <c r="E4026">
        <v>4</v>
      </c>
      <c r="F4026" t="s">
        <v>10</v>
      </c>
      <c r="G4026" t="s">
        <v>13</v>
      </c>
      <c r="H4026" t="s">
        <v>35</v>
      </c>
      <c r="I4026">
        <v>0</v>
      </c>
    </row>
    <row r="4027" spans="1:9" x14ac:dyDescent="0.3">
      <c r="A4027" s="11">
        <v>2018</v>
      </c>
      <c r="B4027" t="s">
        <v>940</v>
      </c>
      <c r="C4027" t="str">
        <f>VLOOKUP(B4027,'REFERENCE SHEET'!B:C,2,FALSE)</f>
        <v>GOOS CN EQUITY</v>
      </c>
      <c r="D4027" t="s">
        <v>941</v>
      </c>
      <c r="E4027">
        <v>5</v>
      </c>
      <c r="F4027" t="s">
        <v>10</v>
      </c>
      <c r="G4027" t="s">
        <v>15</v>
      </c>
      <c r="H4027" t="s">
        <v>20</v>
      </c>
      <c r="I4027">
        <v>0.12153846153846161</v>
      </c>
    </row>
    <row r="4028" spans="1:9" x14ac:dyDescent="0.3">
      <c r="A4028" s="11">
        <v>2018</v>
      </c>
      <c r="B4028" t="s">
        <v>940</v>
      </c>
      <c r="C4028" t="str">
        <f>VLOOKUP(B4028,'REFERENCE SHEET'!B:C,2,FALSE)</f>
        <v>GOOS CN EQUITY</v>
      </c>
      <c r="D4028" t="s">
        <v>941</v>
      </c>
      <c r="E4028">
        <v>6</v>
      </c>
      <c r="F4028" t="s">
        <v>10</v>
      </c>
      <c r="G4028" t="s">
        <v>16</v>
      </c>
      <c r="H4028" t="s">
        <v>26</v>
      </c>
      <c r="I4028">
        <v>0.19819320429076526</v>
      </c>
    </row>
    <row r="4029" spans="1:9" x14ac:dyDescent="0.3">
      <c r="A4029" s="11">
        <v>2019</v>
      </c>
      <c r="B4029" t="s">
        <v>940</v>
      </c>
      <c r="C4029" t="str">
        <f>VLOOKUP(B4029,'REFERENCE SHEET'!B:C,2,FALSE)</f>
        <v>GOOS CN EQUITY</v>
      </c>
      <c r="D4029" t="s">
        <v>941</v>
      </c>
      <c r="E4029">
        <v>2</v>
      </c>
      <c r="F4029" t="s">
        <v>10</v>
      </c>
      <c r="G4029" t="s">
        <v>11</v>
      </c>
      <c r="H4029" t="s">
        <v>26</v>
      </c>
      <c r="I4029">
        <v>0.18087961318377888</v>
      </c>
    </row>
    <row r="4030" spans="1:9" x14ac:dyDescent="0.3">
      <c r="A4030" s="11">
        <v>2019</v>
      </c>
      <c r="B4030" t="s">
        <v>940</v>
      </c>
      <c r="C4030" t="str">
        <f>VLOOKUP(B4030,'REFERENCE SHEET'!B:C,2,FALSE)</f>
        <v>GOOS CN EQUITY</v>
      </c>
      <c r="D4030" t="s">
        <v>941</v>
      </c>
      <c r="E4030">
        <v>4</v>
      </c>
      <c r="F4030" t="s">
        <v>10</v>
      </c>
      <c r="G4030" t="s">
        <v>13</v>
      </c>
      <c r="H4030" t="s">
        <v>35</v>
      </c>
      <c r="I4030">
        <v>3.5425101214574879E-2</v>
      </c>
    </row>
    <row r="4031" spans="1:9" x14ac:dyDescent="0.3">
      <c r="A4031" s="11">
        <v>2019</v>
      </c>
      <c r="B4031" t="s">
        <v>940</v>
      </c>
      <c r="C4031" t="str">
        <f>VLOOKUP(B4031,'REFERENCE SHEET'!B:C,2,FALSE)</f>
        <v>GOOS CN EQUITY</v>
      </c>
      <c r="D4031" t="s">
        <v>941</v>
      </c>
      <c r="E4031">
        <v>5</v>
      </c>
      <c r="F4031" t="s">
        <v>10</v>
      </c>
      <c r="G4031" t="s">
        <v>15</v>
      </c>
      <c r="H4031" t="s">
        <v>19</v>
      </c>
      <c r="I4031">
        <v>0.25110584518167473</v>
      </c>
    </row>
    <row r="4032" spans="1:9" x14ac:dyDescent="0.3">
      <c r="A4032" s="11">
        <v>2019</v>
      </c>
      <c r="B4032" t="s">
        <v>940</v>
      </c>
      <c r="C4032" t="str">
        <f>VLOOKUP(B4032,'REFERENCE SHEET'!B:C,2,FALSE)</f>
        <v>GOOS CN EQUITY</v>
      </c>
      <c r="D4032" t="s">
        <v>941</v>
      </c>
      <c r="E4032">
        <v>6</v>
      </c>
      <c r="F4032" t="s">
        <v>10</v>
      </c>
      <c r="G4032" t="s">
        <v>16</v>
      </c>
      <c r="H4032" t="s">
        <v>26</v>
      </c>
      <c r="I4032">
        <v>0.19271472611131055</v>
      </c>
    </row>
    <row r="4033" spans="1:9" x14ac:dyDescent="0.3">
      <c r="A4033" s="11">
        <v>2020</v>
      </c>
      <c r="B4033" t="s">
        <v>940</v>
      </c>
      <c r="C4033" t="str">
        <f>VLOOKUP(B4033,'REFERENCE SHEET'!B:C,2,FALSE)</f>
        <v>GOOS CN EQUITY</v>
      </c>
      <c r="D4033" t="s">
        <v>941</v>
      </c>
      <c r="E4033">
        <v>2</v>
      </c>
      <c r="F4033" t="s">
        <v>10</v>
      </c>
      <c r="G4033" t="s">
        <v>11</v>
      </c>
      <c r="H4033" t="s">
        <v>19</v>
      </c>
      <c r="I4033">
        <v>0.25435479197395194</v>
      </c>
    </row>
    <row r="4034" spans="1:9" x14ac:dyDescent="0.3">
      <c r="A4034" s="11">
        <v>2020</v>
      </c>
      <c r="B4034" t="s">
        <v>940</v>
      </c>
      <c r="C4034" t="str">
        <f>VLOOKUP(B4034,'REFERENCE SHEET'!B:C,2,FALSE)</f>
        <v>GOOS CN EQUITY</v>
      </c>
      <c r="D4034" t="s">
        <v>941</v>
      </c>
      <c r="E4034">
        <v>4</v>
      </c>
      <c r="F4034" t="s">
        <v>10</v>
      </c>
      <c r="G4034" t="s">
        <v>13</v>
      </c>
      <c r="H4034" t="s">
        <v>20</v>
      </c>
      <c r="I4034">
        <v>0.14041131642133831</v>
      </c>
    </row>
    <row r="4035" spans="1:9" x14ac:dyDescent="0.3">
      <c r="A4035" s="11">
        <v>2020</v>
      </c>
      <c r="B4035" t="s">
        <v>940</v>
      </c>
      <c r="C4035" t="str">
        <f>VLOOKUP(B4035,'REFERENCE SHEET'!B:C,2,FALSE)</f>
        <v>GOOS CN EQUITY</v>
      </c>
      <c r="D4035" t="s">
        <v>941</v>
      </c>
      <c r="E4035">
        <v>5</v>
      </c>
      <c r="F4035" t="s">
        <v>10</v>
      </c>
      <c r="G4035" t="s">
        <v>15</v>
      </c>
      <c r="H4035" t="s">
        <v>20</v>
      </c>
      <c r="I4035">
        <v>0.11185738834752502</v>
      </c>
    </row>
    <row r="4036" spans="1:9" x14ac:dyDescent="0.3">
      <c r="A4036" s="11">
        <v>2020</v>
      </c>
      <c r="B4036" t="s">
        <v>940</v>
      </c>
      <c r="C4036" t="str">
        <f>VLOOKUP(B4036,'REFERENCE SHEET'!B:C,2,FALSE)</f>
        <v>GOOS CN EQUITY</v>
      </c>
      <c r="D4036" t="s">
        <v>941</v>
      </c>
      <c r="E4036">
        <v>6</v>
      </c>
      <c r="F4036" t="s">
        <v>10</v>
      </c>
      <c r="G4036" t="s">
        <v>16</v>
      </c>
      <c r="H4036" t="s">
        <v>21</v>
      </c>
      <c r="I4036">
        <v>0.37038809187111271</v>
      </c>
    </row>
    <row r="4037" spans="1:9" x14ac:dyDescent="0.3">
      <c r="A4037" s="11">
        <v>2021</v>
      </c>
      <c r="B4037" t="s">
        <v>940</v>
      </c>
      <c r="C4037" t="str">
        <f>VLOOKUP(B4037,'REFERENCE SHEET'!B:C,2,FALSE)</f>
        <v>GOOS CN EQUITY</v>
      </c>
      <c r="D4037" t="s">
        <v>941</v>
      </c>
      <c r="E4037">
        <v>2</v>
      </c>
      <c r="F4037" t="s">
        <v>10</v>
      </c>
      <c r="G4037" t="s">
        <v>11</v>
      </c>
      <c r="H4037" t="s">
        <v>21</v>
      </c>
      <c r="I4037">
        <v>0.35530267727993514</v>
      </c>
    </row>
    <row r="4038" spans="1:9" x14ac:dyDescent="0.3">
      <c r="A4038" s="11">
        <v>2021</v>
      </c>
      <c r="B4038" t="s">
        <v>940</v>
      </c>
      <c r="C4038" t="str">
        <f>VLOOKUP(B4038,'REFERENCE SHEET'!B:C,2,FALSE)</f>
        <v>GOOS CN EQUITY</v>
      </c>
      <c r="D4038" t="s">
        <v>941</v>
      </c>
      <c r="E4038">
        <v>4</v>
      </c>
      <c r="F4038" t="s">
        <v>10</v>
      </c>
      <c r="G4038" t="s">
        <v>13</v>
      </c>
      <c r="H4038" t="s">
        <v>19</v>
      </c>
      <c r="I4038">
        <v>0.27522390535161428</v>
      </c>
    </row>
    <row r="4039" spans="1:9" x14ac:dyDescent="0.3">
      <c r="A4039" s="11">
        <v>2021</v>
      </c>
      <c r="B4039" t="s">
        <v>940</v>
      </c>
      <c r="C4039" t="str">
        <f>VLOOKUP(B4039,'REFERENCE SHEET'!B:C,2,FALSE)</f>
        <v>GOOS CN EQUITY</v>
      </c>
      <c r="D4039" t="s">
        <v>941</v>
      </c>
      <c r="E4039">
        <v>5</v>
      </c>
      <c r="F4039" t="s">
        <v>10</v>
      </c>
      <c r="G4039" t="s">
        <v>15</v>
      </c>
      <c r="H4039" t="s">
        <v>20</v>
      </c>
      <c r="I4039">
        <v>0.14547913209170812</v>
      </c>
    </row>
    <row r="4040" spans="1:9" x14ac:dyDescent="0.3">
      <c r="A4040" s="11">
        <v>2021</v>
      </c>
      <c r="B4040" t="s">
        <v>940</v>
      </c>
      <c r="C4040" t="str">
        <f>VLOOKUP(B4040,'REFERENCE SHEET'!B:C,2,FALSE)</f>
        <v>GOOS CN EQUITY</v>
      </c>
      <c r="D4040" t="s">
        <v>941</v>
      </c>
      <c r="E4040">
        <v>6</v>
      </c>
      <c r="F4040" t="s">
        <v>10</v>
      </c>
      <c r="G4040" t="s">
        <v>16</v>
      </c>
      <c r="H4040" t="s">
        <v>25</v>
      </c>
      <c r="I4040">
        <v>0.49613516416795056</v>
      </c>
    </row>
    <row r="4041" spans="1:9" x14ac:dyDescent="0.3">
      <c r="A4041" s="11">
        <v>2022</v>
      </c>
      <c r="B4041" t="s">
        <v>940</v>
      </c>
      <c r="C4041" t="str">
        <f>VLOOKUP(B4041,'REFERENCE SHEET'!B:C,2,FALSE)</f>
        <v>GOOS CN EQUITY</v>
      </c>
      <c r="D4041" t="s">
        <v>941</v>
      </c>
      <c r="E4041">
        <v>2</v>
      </c>
      <c r="F4041" t="s">
        <v>10</v>
      </c>
      <c r="G4041" t="s">
        <v>11</v>
      </c>
      <c r="H4041" t="s">
        <v>25</v>
      </c>
      <c r="I4041">
        <v>0.43520425890197989</v>
      </c>
    </row>
    <row r="4042" spans="1:9" x14ac:dyDescent="0.3">
      <c r="A4042" s="11">
        <v>2022</v>
      </c>
      <c r="B4042" t="s">
        <v>940</v>
      </c>
      <c r="C4042" t="str">
        <f>VLOOKUP(B4042,'REFERENCE SHEET'!B:C,2,FALSE)</f>
        <v>GOOS CN EQUITY</v>
      </c>
      <c r="D4042" t="s">
        <v>941</v>
      </c>
      <c r="E4042">
        <v>4</v>
      </c>
      <c r="F4042" t="s">
        <v>10</v>
      </c>
      <c r="G4042" t="s">
        <v>13</v>
      </c>
      <c r="H4042" t="s">
        <v>19</v>
      </c>
      <c r="I4042">
        <v>0.28817892633682102</v>
      </c>
    </row>
    <row r="4043" spans="1:9" x14ac:dyDescent="0.3">
      <c r="A4043" s="11">
        <v>2022</v>
      </c>
      <c r="B4043" t="s">
        <v>940</v>
      </c>
      <c r="C4043" t="str">
        <f>VLOOKUP(B4043,'REFERENCE SHEET'!B:C,2,FALSE)</f>
        <v>GOOS CN EQUITY</v>
      </c>
      <c r="D4043" t="s">
        <v>941</v>
      </c>
      <c r="E4043">
        <v>5</v>
      </c>
      <c r="F4043" t="s">
        <v>10</v>
      </c>
      <c r="G4043" t="s">
        <v>15</v>
      </c>
      <c r="H4043" t="s">
        <v>19</v>
      </c>
      <c r="I4043">
        <v>0.31998946172523107</v>
      </c>
    </row>
    <row r="4044" spans="1:9" x14ac:dyDescent="0.3">
      <c r="A4044" s="11">
        <v>2022</v>
      </c>
      <c r="B4044" t="s">
        <v>940</v>
      </c>
      <c r="C4044" t="str">
        <f>VLOOKUP(B4044,'REFERENCE SHEET'!B:C,2,FALSE)</f>
        <v>GOOS CN EQUITY</v>
      </c>
      <c r="D4044" t="s">
        <v>941</v>
      </c>
      <c r="E4044">
        <v>6</v>
      </c>
      <c r="F4044" t="s">
        <v>10</v>
      </c>
      <c r="G4044" t="s">
        <v>16</v>
      </c>
      <c r="H4044" t="s">
        <v>12</v>
      </c>
      <c r="I4044">
        <v>0.54781552438018588</v>
      </c>
    </row>
    <row r="4045" spans="1:9" x14ac:dyDescent="0.3">
      <c r="A4045" s="11">
        <v>2023</v>
      </c>
      <c r="B4045" t="s">
        <v>940</v>
      </c>
      <c r="C4045" t="str">
        <f>VLOOKUP(B4045,'REFERENCE SHEET'!B:C,2,FALSE)</f>
        <v>GOOS CN EQUITY</v>
      </c>
      <c r="D4045" t="s">
        <v>941</v>
      </c>
      <c r="E4045">
        <v>2</v>
      </c>
      <c r="F4045" t="s">
        <v>10</v>
      </c>
      <c r="G4045" t="s">
        <v>11</v>
      </c>
      <c r="H4045" t="s">
        <v>25</v>
      </c>
      <c r="I4045">
        <v>0.44084140444289488</v>
      </c>
    </row>
    <row r="4046" spans="1:9" x14ac:dyDescent="0.3">
      <c r="A4046" s="11">
        <v>2023</v>
      </c>
      <c r="B4046" t="s">
        <v>940</v>
      </c>
      <c r="C4046" t="str">
        <f>VLOOKUP(B4046,'REFERENCE SHEET'!B:C,2,FALSE)</f>
        <v>GOOS CN EQUITY</v>
      </c>
      <c r="D4046" t="s">
        <v>941</v>
      </c>
      <c r="E4046">
        <v>4</v>
      </c>
      <c r="F4046" t="s">
        <v>10</v>
      </c>
      <c r="G4046" t="s">
        <v>13</v>
      </c>
      <c r="H4046" t="s">
        <v>25</v>
      </c>
      <c r="I4046">
        <v>0.43051507328447697</v>
      </c>
    </row>
    <row r="4047" spans="1:9" x14ac:dyDescent="0.3">
      <c r="A4047" s="11">
        <v>2023</v>
      </c>
      <c r="B4047" t="s">
        <v>940</v>
      </c>
      <c r="C4047" t="str">
        <f>VLOOKUP(B4047,'REFERENCE SHEET'!B:C,2,FALSE)</f>
        <v>GOOS CN EQUITY</v>
      </c>
      <c r="D4047" t="s">
        <v>941</v>
      </c>
      <c r="E4047">
        <v>5</v>
      </c>
      <c r="F4047" t="s">
        <v>10</v>
      </c>
      <c r="G4047" t="s">
        <v>15</v>
      </c>
      <c r="H4047" t="s">
        <v>21</v>
      </c>
      <c r="I4047">
        <v>0.34139670802350225</v>
      </c>
    </row>
    <row r="4048" spans="1:9" x14ac:dyDescent="0.3">
      <c r="A4048" s="11">
        <v>2023</v>
      </c>
      <c r="B4048" t="s">
        <v>940</v>
      </c>
      <c r="C4048" t="str">
        <f>VLOOKUP(B4048,'REFERENCE SHEET'!B:C,2,FALSE)</f>
        <v>GOOS CN EQUITY</v>
      </c>
      <c r="D4048" t="s">
        <v>941</v>
      </c>
      <c r="E4048">
        <v>6</v>
      </c>
      <c r="F4048" t="s">
        <v>10</v>
      </c>
      <c r="G4048" t="s">
        <v>16</v>
      </c>
      <c r="H4048" t="s">
        <v>25</v>
      </c>
      <c r="I4048">
        <v>0.49813043479589802</v>
      </c>
    </row>
    <row r="4049" spans="1:9" x14ac:dyDescent="0.3">
      <c r="A4049" s="11">
        <v>2024</v>
      </c>
      <c r="B4049" t="s">
        <v>940</v>
      </c>
      <c r="C4049" t="str">
        <f>VLOOKUP(B4049,'REFERENCE SHEET'!B:C,2,FALSE)</f>
        <v>GOOS CN EQUITY</v>
      </c>
      <c r="D4049" t="s">
        <v>941</v>
      </c>
      <c r="E4049">
        <v>2</v>
      </c>
      <c r="F4049" t="s">
        <v>10</v>
      </c>
      <c r="G4049" t="s">
        <v>11</v>
      </c>
      <c r="H4049" t="s">
        <v>21</v>
      </c>
      <c r="I4049">
        <v>0.4120384406771021</v>
      </c>
    </row>
    <row r="4050" spans="1:9" x14ac:dyDescent="0.3">
      <c r="A4050" s="11">
        <v>2024</v>
      </c>
      <c r="B4050" t="s">
        <v>940</v>
      </c>
      <c r="C4050" t="str">
        <f>VLOOKUP(B4050,'REFERENCE SHEET'!B:C,2,FALSE)</f>
        <v>GOOS CN EQUITY</v>
      </c>
      <c r="D4050" t="s">
        <v>941</v>
      </c>
      <c r="E4050">
        <v>4</v>
      </c>
      <c r="F4050" t="s">
        <v>10</v>
      </c>
      <c r="G4050" t="s">
        <v>13</v>
      </c>
      <c r="H4050" t="s">
        <v>14</v>
      </c>
      <c r="I4050">
        <v>0.5985925366695426</v>
      </c>
    </row>
    <row r="4051" spans="1:9" x14ac:dyDescent="0.3">
      <c r="A4051" s="11">
        <v>2024</v>
      </c>
      <c r="B4051" t="s">
        <v>940</v>
      </c>
      <c r="C4051" t="str">
        <f>VLOOKUP(B4051,'REFERENCE SHEET'!B:C,2,FALSE)</f>
        <v>GOOS CN EQUITY</v>
      </c>
      <c r="D4051" t="s">
        <v>941</v>
      </c>
      <c r="E4051">
        <v>5</v>
      </c>
      <c r="F4051" t="s">
        <v>10</v>
      </c>
      <c r="G4051" t="s">
        <v>15</v>
      </c>
      <c r="H4051" t="s">
        <v>21</v>
      </c>
      <c r="I4051">
        <v>0.4031527777777778</v>
      </c>
    </row>
    <row r="4052" spans="1:9" x14ac:dyDescent="0.3">
      <c r="A4052" s="11">
        <v>2024</v>
      </c>
      <c r="B4052" t="s">
        <v>940</v>
      </c>
      <c r="C4052" t="str">
        <f>VLOOKUP(B4052,'REFERENCE SHEET'!B:C,2,FALSE)</f>
        <v>GOOS CN EQUITY</v>
      </c>
      <c r="D4052" t="s">
        <v>941</v>
      </c>
      <c r="E4052">
        <v>6</v>
      </c>
      <c r="F4052" t="s">
        <v>10</v>
      </c>
      <c r="G4052" t="s">
        <v>16</v>
      </c>
      <c r="H4052" t="s">
        <v>21</v>
      </c>
      <c r="I4052">
        <v>0.35297613550815354</v>
      </c>
    </row>
    <row r="4053" spans="1:9" x14ac:dyDescent="0.3">
      <c r="A4053" s="11">
        <v>2024</v>
      </c>
      <c r="B4053" t="s">
        <v>181</v>
      </c>
      <c r="C4053" t="str">
        <f>VLOOKUP(B4053,'REFERENCE SHEET'!B:C,2,FALSE)</f>
        <v>GRT-U CN EQUITY</v>
      </c>
      <c r="D4053" t="s">
        <v>182</v>
      </c>
      <c r="E4053">
        <v>2</v>
      </c>
      <c r="F4053" t="s">
        <v>10</v>
      </c>
      <c r="G4053" t="s">
        <v>11</v>
      </c>
      <c r="H4053" t="s">
        <v>24</v>
      </c>
      <c r="I4053">
        <v>0.69289885905830817</v>
      </c>
    </row>
    <row r="4054" spans="1:9" x14ac:dyDescent="0.3">
      <c r="A4054" s="11">
        <v>2024</v>
      </c>
      <c r="B4054" t="s">
        <v>181</v>
      </c>
      <c r="C4054" t="str">
        <f>VLOOKUP(B4054,'REFERENCE SHEET'!B:C,2,FALSE)</f>
        <v>GRT-U CN EQUITY</v>
      </c>
      <c r="D4054" t="s">
        <v>182</v>
      </c>
      <c r="E4054">
        <v>4</v>
      </c>
      <c r="F4054" t="s">
        <v>10</v>
      </c>
      <c r="G4054" t="s">
        <v>13</v>
      </c>
      <c r="H4054" t="s">
        <v>24</v>
      </c>
      <c r="I4054">
        <v>0.73831534837863155</v>
      </c>
    </row>
    <row r="4055" spans="1:9" x14ac:dyDescent="0.3">
      <c r="A4055" s="11">
        <v>2024</v>
      </c>
      <c r="B4055" t="s">
        <v>181</v>
      </c>
      <c r="C4055" t="str">
        <f>VLOOKUP(B4055,'REFERENCE SHEET'!B:C,2,FALSE)</f>
        <v>GRT-U CN EQUITY</v>
      </c>
      <c r="D4055" t="s">
        <v>182</v>
      </c>
      <c r="E4055">
        <v>5</v>
      </c>
      <c r="F4055" t="s">
        <v>10</v>
      </c>
      <c r="G4055" t="s">
        <v>15</v>
      </c>
      <c r="H4055" t="s">
        <v>23</v>
      </c>
      <c r="I4055">
        <v>0.8506527777777777</v>
      </c>
    </row>
    <row r="4056" spans="1:9" x14ac:dyDescent="0.3">
      <c r="A4056" s="11">
        <v>2024</v>
      </c>
      <c r="B4056" t="s">
        <v>181</v>
      </c>
      <c r="C4056" t="str">
        <f>VLOOKUP(B4056,'REFERENCE SHEET'!B:C,2,FALSE)</f>
        <v>GRT-U CN EQUITY</v>
      </c>
      <c r="D4056" t="s">
        <v>182</v>
      </c>
      <c r="E4056">
        <v>6</v>
      </c>
      <c r="F4056" t="s">
        <v>10</v>
      </c>
      <c r="G4056" t="s">
        <v>16</v>
      </c>
      <c r="H4056" t="s">
        <v>25</v>
      </c>
      <c r="I4056">
        <v>0.46844224292356185</v>
      </c>
    </row>
    <row r="4057" spans="1:9" x14ac:dyDescent="0.3">
      <c r="A4057" s="11">
        <v>2019</v>
      </c>
      <c r="B4057" t="s">
        <v>179</v>
      </c>
      <c r="C4057" t="str">
        <f>VLOOKUP(B4057,'REFERENCE SHEET'!B:C,2,FALSE)</f>
        <v>GSY CN EQUITY</v>
      </c>
      <c r="D4057" t="s">
        <v>180</v>
      </c>
      <c r="E4057">
        <v>2</v>
      </c>
      <c r="F4057" t="s">
        <v>10</v>
      </c>
      <c r="G4057" t="s">
        <v>11</v>
      </c>
      <c r="H4057" t="s">
        <v>21</v>
      </c>
      <c r="I4057">
        <v>0.3638541432436897</v>
      </c>
    </row>
    <row r="4058" spans="1:9" x14ac:dyDescent="0.3">
      <c r="A4058" s="11">
        <v>2019</v>
      </c>
      <c r="B4058" t="s">
        <v>179</v>
      </c>
      <c r="C4058" t="str">
        <f>VLOOKUP(B4058,'REFERENCE SHEET'!B:C,2,FALSE)</f>
        <v>GSY CN EQUITY</v>
      </c>
      <c r="D4058" t="s">
        <v>180</v>
      </c>
      <c r="E4058">
        <v>4</v>
      </c>
      <c r="F4058" t="s">
        <v>10</v>
      </c>
      <c r="G4058" t="s">
        <v>13</v>
      </c>
      <c r="H4058" t="s">
        <v>26</v>
      </c>
      <c r="I4058">
        <v>0.20179738562091495</v>
      </c>
    </row>
    <row r="4059" spans="1:9" x14ac:dyDescent="0.3">
      <c r="A4059" s="11">
        <v>2019</v>
      </c>
      <c r="B4059" t="s">
        <v>179</v>
      </c>
      <c r="C4059" t="str">
        <f>VLOOKUP(B4059,'REFERENCE SHEET'!B:C,2,FALSE)</f>
        <v>GSY CN EQUITY</v>
      </c>
      <c r="D4059" t="s">
        <v>180</v>
      </c>
      <c r="E4059">
        <v>5</v>
      </c>
      <c r="F4059" t="s">
        <v>10</v>
      </c>
      <c r="G4059" t="s">
        <v>15</v>
      </c>
      <c r="H4059" t="s">
        <v>25</v>
      </c>
      <c r="I4059">
        <v>0.42630331753554529</v>
      </c>
    </row>
    <row r="4060" spans="1:9" x14ac:dyDescent="0.3">
      <c r="A4060" s="11">
        <v>2019</v>
      </c>
      <c r="B4060" t="s">
        <v>179</v>
      </c>
      <c r="C4060" t="str">
        <f>VLOOKUP(B4060,'REFERENCE SHEET'!B:C,2,FALSE)</f>
        <v>GSY CN EQUITY</v>
      </c>
      <c r="D4060" t="s">
        <v>180</v>
      </c>
      <c r="E4060">
        <v>6</v>
      </c>
      <c r="F4060" t="s">
        <v>10</v>
      </c>
      <c r="G4060" t="s">
        <v>16</v>
      </c>
      <c r="H4060" t="s">
        <v>25</v>
      </c>
      <c r="I4060">
        <v>0.42416320348970471</v>
      </c>
    </row>
    <row r="4061" spans="1:9" x14ac:dyDescent="0.3">
      <c r="A4061" s="11">
        <v>2020</v>
      </c>
      <c r="B4061" t="s">
        <v>179</v>
      </c>
      <c r="C4061" t="str">
        <f>VLOOKUP(B4061,'REFERENCE SHEET'!B:C,2,FALSE)</f>
        <v>GSY CN EQUITY</v>
      </c>
      <c r="D4061" t="s">
        <v>180</v>
      </c>
      <c r="E4061">
        <v>2</v>
      </c>
      <c r="F4061" t="s">
        <v>10</v>
      </c>
      <c r="G4061" t="s">
        <v>11</v>
      </c>
      <c r="H4061" t="s">
        <v>21</v>
      </c>
      <c r="I4061">
        <v>0.41140908480714244</v>
      </c>
    </row>
    <row r="4062" spans="1:9" x14ac:dyDescent="0.3">
      <c r="A4062" s="11">
        <v>2020</v>
      </c>
      <c r="B4062" t="s">
        <v>179</v>
      </c>
      <c r="C4062" t="str">
        <f>VLOOKUP(B4062,'REFERENCE SHEET'!B:C,2,FALSE)</f>
        <v>GSY CN EQUITY</v>
      </c>
      <c r="D4062" t="s">
        <v>180</v>
      </c>
      <c r="E4062">
        <v>4</v>
      </c>
      <c r="F4062" t="s">
        <v>10</v>
      </c>
      <c r="G4062" t="s">
        <v>13</v>
      </c>
      <c r="H4062" t="s">
        <v>35</v>
      </c>
      <c r="I4062">
        <v>1.8822857631826687E-2</v>
      </c>
    </row>
    <row r="4063" spans="1:9" x14ac:dyDescent="0.3">
      <c r="A4063" s="11">
        <v>2020</v>
      </c>
      <c r="B4063" t="s">
        <v>179</v>
      </c>
      <c r="C4063" t="str">
        <f>VLOOKUP(B4063,'REFERENCE SHEET'!B:C,2,FALSE)</f>
        <v>GSY CN EQUITY</v>
      </c>
      <c r="D4063" t="s">
        <v>180</v>
      </c>
      <c r="E4063">
        <v>5</v>
      </c>
      <c r="F4063" t="s">
        <v>10</v>
      </c>
      <c r="G4063" t="s">
        <v>15</v>
      </c>
      <c r="H4063" t="s">
        <v>14</v>
      </c>
      <c r="I4063">
        <v>0.58837856645789877</v>
      </c>
    </row>
    <row r="4064" spans="1:9" x14ac:dyDescent="0.3">
      <c r="A4064" s="11">
        <v>2020</v>
      </c>
      <c r="B4064" t="s">
        <v>179</v>
      </c>
      <c r="C4064" t="str">
        <f>VLOOKUP(B4064,'REFERENCE SHEET'!B:C,2,FALSE)</f>
        <v>GSY CN EQUITY</v>
      </c>
      <c r="D4064" t="s">
        <v>180</v>
      </c>
      <c r="E4064">
        <v>6</v>
      </c>
      <c r="F4064" t="s">
        <v>10</v>
      </c>
      <c r="G4064" t="s">
        <v>16</v>
      </c>
      <c r="H4064" t="s">
        <v>21</v>
      </c>
      <c r="I4064">
        <v>0.39694013988571786</v>
      </c>
    </row>
    <row r="4065" spans="1:9" x14ac:dyDescent="0.3">
      <c r="A4065" s="11">
        <v>2021</v>
      </c>
      <c r="B4065" t="s">
        <v>179</v>
      </c>
      <c r="C4065" t="str">
        <f>VLOOKUP(B4065,'REFERENCE SHEET'!B:C,2,FALSE)</f>
        <v>GSY CN EQUITY</v>
      </c>
      <c r="D4065" t="s">
        <v>180</v>
      </c>
      <c r="E4065">
        <v>2</v>
      </c>
      <c r="F4065" t="s">
        <v>10</v>
      </c>
      <c r="G4065" t="s">
        <v>11</v>
      </c>
      <c r="H4065" t="s">
        <v>21</v>
      </c>
      <c r="I4065">
        <v>0.37995765588864067</v>
      </c>
    </row>
    <row r="4066" spans="1:9" x14ac:dyDescent="0.3">
      <c r="A4066" s="11">
        <v>2021</v>
      </c>
      <c r="B4066" t="s">
        <v>179</v>
      </c>
      <c r="C4066" t="str">
        <f>VLOOKUP(B4066,'REFERENCE SHEET'!B:C,2,FALSE)</f>
        <v>GSY CN EQUITY</v>
      </c>
      <c r="D4066" t="s">
        <v>180</v>
      </c>
      <c r="E4066">
        <v>4</v>
      </c>
      <c r="F4066" t="s">
        <v>10</v>
      </c>
      <c r="G4066" t="s">
        <v>13</v>
      </c>
      <c r="H4066" t="s">
        <v>35</v>
      </c>
      <c r="I4066">
        <v>1.4630610186586009E-2</v>
      </c>
    </row>
    <row r="4067" spans="1:9" x14ac:dyDescent="0.3">
      <c r="A4067" s="11">
        <v>2021</v>
      </c>
      <c r="B4067" t="s">
        <v>179</v>
      </c>
      <c r="C4067" t="str">
        <f>VLOOKUP(B4067,'REFERENCE SHEET'!B:C,2,FALSE)</f>
        <v>GSY CN EQUITY</v>
      </c>
      <c r="D4067" t="s">
        <v>180</v>
      </c>
      <c r="E4067">
        <v>5</v>
      </c>
      <c r="F4067" t="s">
        <v>10</v>
      </c>
      <c r="G4067" t="s">
        <v>15</v>
      </c>
      <c r="H4067" t="s">
        <v>25</v>
      </c>
      <c r="I4067">
        <v>0.49405003380662627</v>
      </c>
    </row>
    <row r="4068" spans="1:9" x14ac:dyDescent="0.3">
      <c r="A4068" s="11">
        <v>2021</v>
      </c>
      <c r="B4068" t="s">
        <v>179</v>
      </c>
      <c r="C4068" t="str">
        <f>VLOOKUP(B4068,'REFERENCE SHEET'!B:C,2,FALSE)</f>
        <v>GSY CN EQUITY</v>
      </c>
      <c r="D4068" t="s">
        <v>180</v>
      </c>
      <c r="E4068">
        <v>6</v>
      </c>
      <c r="F4068" t="s">
        <v>10</v>
      </c>
      <c r="G4068" t="s">
        <v>16</v>
      </c>
      <c r="H4068" t="s">
        <v>21</v>
      </c>
      <c r="I4068">
        <v>0.40321136260360269</v>
      </c>
    </row>
    <row r="4069" spans="1:9" x14ac:dyDescent="0.3">
      <c r="A4069" s="11">
        <v>2022</v>
      </c>
      <c r="B4069" t="s">
        <v>179</v>
      </c>
      <c r="C4069" t="str">
        <f>VLOOKUP(B4069,'REFERENCE SHEET'!B:C,2,FALSE)</f>
        <v>GSY CN EQUITY</v>
      </c>
      <c r="D4069" t="s">
        <v>180</v>
      </c>
      <c r="E4069">
        <v>2</v>
      </c>
      <c r="F4069" t="s">
        <v>10</v>
      </c>
      <c r="G4069" t="s">
        <v>11</v>
      </c>
      <c r="H4069" t="s">
        <v>21</v>
      </c>
      <c r="I4069">
        <v>0.34050441366503098</v>
      </c>
    </row>
    <row r="4070" spans="1:9" x14ac:dyDescent="0.3">
      <c r="A4070" s="11">
        <v>2022</v>
      </c>
      <c r="B4070" t="s">
        <v>179</v>
      </c>
      <c r="C4070" t="str">
        <f>VLOOKUP(B4070,'REFERENCE SHEET'!B:C,2,FALSE)</f>
        <v>GSY CN EQUITY</v>
      </c>
      <c r="D4070" t="s">
        <v>180</v>
      </c>
      <c r="E4070">
        <v>4</v>
      </c>
      <c r="F4070" t="s">
        <v>10</v>
      </c>
      <c r="G4070" t="s">
        <v>13</v>
      </c>
      <c r="H4070" t="s">
        <v>35</v>
      </c>
      <c r="I4070">
        <v>5.4495614035087826E-2</v>
      </c>
    </row>
    <row r="4071" spans="1:9" x14ac:dyDescent="0.3">
      <c r="A4071" s="11">
        <v>2022</v>
      </c>
      <c r="B4071" t="s">
        <v>179</v>
      </c>
      <c r="C4071" t="str">
        <f>VLOOKUP(B4071,'REFERENCE SHEET'!B:C,2,FALSE)</f>
        <v>GSY CN EQUITY</v>
      </c>
      <c r="D4071" t="s">
        <v>180</v>
      </c>
      <c r="E4071">
        <v>5</v>
      </c>
      <c r="F4071" t="s">
        <v>10</v>
      </c>
      <c r="G4071" t="s">
        <v>15</v>
      </c>
      <c r="H4071" t="s">
        <v>19</v>
      </c>
      <c r="I4071">
        <v>0.32217659137577015</v>
      </c>
    </row>
    <row r="4072" spans="1:9" x14ac:dyDescent="0.3">
      <c r="A4072" s="11">
        <v>2022</v>
      </c>
      <c r="B4072" t="s">
        <v>179</v>
      </c>
      <c r="C4072" t="str">
        <f>VLOOKUP(B4072,'REFERENCE SHEET'!B:C,2,FALSE)</f>
        <v>GSY CN EQUITY</v>
      </c>
      <c r="D4072" t="s">
        <v>180</v>
      </c>
      <c r="E4072">
        <v>6</v>
      </c>
      <c r="F4072" t="s">
        <v>10</v>
      </c>
      <c r="G4072" t="s">
        <v>16</v>
      </c>
      <c r="H4072" t="s">
        <v>25</v>
      </c>
      <c r="I4072">
        <v>0.43684167812238145</v>
      </c>
    </row>
    <row r="4073" spans="1:9" x14ac:dyDescent="0.3">
      <c r="A4073" s="11">
        <v>2023</v>
      </c>
      <c r="B4073" t="s">
        <v>179</v>
      </c>
      <c r="C4073" t="str">
        <f>VLOOKUP(B4073,'REFERENCE SHEET'!B:C,2,FALSE)</f>
        <v>GSY CN EQUITY</v>
      </c>
      <c r="D4073" t="s">
        <v>180</v>
      </c>
      <c r="E4073">
        <v>2</v>
      </c>
      <c r="F4073" t="s">
        <v>10</v>
      </c>
      <c r="G4073" t="s">
        <v>11</v>
      </c>
      <c r="H4073" t="s">
        <v>21</v>
      </c>
      <c r="I4073">
        <v>0.34235686784505687</v>
      </c>
    </row>
    <row r="4074" spans="1:9" x14ac:dyDescent="0.3">
      <c r="A4074" s="11">
        <v>2023</v>
      </c>
      <c r="B4074" t="s">
        <v>179</v>
      </c>
      <c r="C4074" t="str">
        <f>VLOOKUP(B4074,'REFERENCE SHEET'!B:C,2,FALSE)</f>
        <v>GSY CN EQUITY</v>
      </c>
      <c r="D4074" t="s">
        <v>180</v>
      </c>
      <c r="E4074">
        <v>4</v>
      </c>
      <c r="F4074" t="s">
        <v>10</v>
      </c>
      <c r="G4074" t="s">
        <v>13</v>
      </c>
      <c r="H4074" t="s">
        <v>35</v>
      </c>
      <c r="I4074">
        <v>6.7491076164399394E-2</v>
      </c>
    </row>
    <row r="4075" spans="1:9" x14ac:dyDescent="0.3">
      <c r="A4075" s="11">
        <v>2023</v>
      </c>
      <c r="B4075" t="s">
        <v>179</v>
      </c>
      <c r="C4075" t="str">
        <f>VLOOKUP(B4075,'REFERENCE SHEET'!B:C,2,FALSE)</f>
        <v>GSY CN EQUITY</v>
      </c>
      <c r="D4075" t="s">
        <v>180</v>
      </c>
      <c r="E4075">
        <v>5</v>
      </c>
      <c r="F4075" t="s">
        <v>10</v>
      </c>
      <c r="G4075" t="s">
        <v>15</v>
      </c>
      <c r="H4075" t="s">
        <v>19</v>
      </c>
      <c r="I4075">
        <v>0.32734159779614336</v>
      </c>
    </row>
    <row r="4076" spans="1:9" x14ac:dyDescent="0.3">
      <c r="A4076" s="11">
        <v>2023</v>
      </c>
      <c r="B4076" t="s">
        <v>179</v>
      </c>
      <c r="C4076" t="str">
        <f>VLOOKUP(B4076,'REFERENCE SHEET'!B:C,2,FALSE)</f>
        <v>GSY CN EQUITY</v>
      </c>
      <c r="D4076" t="s">
        <v>180</v>
      </c>
      <c r="E4076">
        <v>6</v>
      </c>
      <c r="F4076" t="s">
        <v>10</v>
      </c>
      <c r="G4076" t="s">
        <v>16</v>
      </c>
      <c r="H4076" t="s">
        <v>25</v>
      </c>
      <c r="I4076">
        <v>0.43305479369107219</v>
      </c>
    </row>
    <row r="4077" spans="1:9" x14ac:dyDescent="0.3">
      <c r="A4077" s="11">
        <v>2024</v>
      </c>
      <c r="B4077" t="s">
        <v>179</v>
      </c>
      <c r="C4077" t="str">
        <f>VLOOKUP(B4077,'REFERENCE SHEET'!B:C,2,FALSE)</f>
        <v>GSY CN EQUITY</v>
      </c>
      <c r="D4077" t="s">
        <v>180</v>
      </c>
      <c r="E4077">
        <v>2</v>
      </c>
      <c r="F4077" t="s">
        <v>10</v>
      </c>
      <c r="G4077" t="s">
        <v>11</v>
      </c>
      <c r="H4077" t="s">
        <v>21</v>
      </c>
      <c r="I4077">
        <v>0.36202045933209526</v>
      </c>
    </row>
    <row r="4078" spans="1:9" x14ac:dyDescent="0.3">
      <c r="A4078" s="11">
        <v>2024</v>
      </c>
      <c r="B4078" t="s">
        <v>179</v>
      </c>
      <c r="C4078" t="str">
        <f>VLOOKUP(B4078,'REFERENCE SHEET'!B:C,2,FALSE)</f>
        <v>GSY CN EQUITY</v>
      </c>
      <c r="D4078" t="s">
        <v>180</v>
      </c>
      <c r="E4078">
        <v>4</v>
      </c>
      <c r="F4078" t="s">
        <v>10</v>
      </c>
      <c r="G4078" t="s">
        <v>13</v>
      </c>
      <c r="H4078" t="s">
        <v>35</v>
      </c>
      <c r="I4078">
        <v>6.2307035705205169E-2</v>
      </c>
    </row>
    <row r="4079" spans="1:9" x14ac:dyDescent="0.3">
      <c r="A4079" s="11">
        <v>2024</v>
      </c>
      <c r="B4079" t="s">
        <v>179</v>
      </c>
      <c r="C4079" t="str">
        <f>VLOOKUP(B4079,'REFERENCE SHEET'!B:C,2,FALSE)</f>
        <v>GSY CN EQUITY</v>
      </c>
      <c r="D4079" t="s">
        <v>180</v>
      </c>
      <c r="E4079">
        <v>5</v>
      </c>
      <c r="F4079" t="s">
        <v>10</v>
      </c>
      <c r="G4079" t="s">
        <v>15</v>
      </c>
      <c r="H4079" t="s">
        <v>21</v>
      </c>
      <c r="I4079">
        <v>0.38618055555555575</v>
      </c>
    </row>
    <row r="4080" spans="1:9" x14ac:dyDescent="0.3">
      <c r="A4080" s="11">
        <v>2024</v>
      </c>
      <c r="B4080" t="s">
        <v>179</v>
      </c>
      <c r="C4080" t="str">
        <f>VLOOKUP(B4080,'REFERENCE SHEET'!B:C,2,FALSE)</f>
        <v>GSY CN EQUITY</v>
      </c>
      <c r="D4080" t="s">
        <v>180</v>
      </c>
      <c r="E4080">
        <v>6</v>
      </c>
      <c r="F4080" t="s">
        <v>10</v>
      </c>
      <c r="G4080" t="s">
        <v>16</v>
      </c>
      <c r="H4080" t="s">
        <v>25</v>
      </c>
      <c r="I4080">
        <v>0.43149848022287457</v>
      </c>
    </row>
    <row r="4081" spans="1:9" x14ac:dyDescent="0.3">
      <c r="A4081" s="11">
        <v>2023</v>
      </c>
      <c r="B4081" t="s">
        <v>1008</v>
      </c>
      <c r="C4081" t="str">
        <f>VLOOKUP(B4081,'REFERENCE SHEET'!B:C,2,FALSE)</f>
        <v>GTE CN EQUITY</v>
      </c>
      <c r="D4081" t="s">
        <v>1009</v>
      </c>
      <c r="E4081">
        <v>2</v>
      </c>
      <c r="F4081" t="s">
        <v>10</v>
      </c>
      <c r="G4081" t="s">
        <v>11</v>
      </c>
      <c r="H4081" t="s">
        <v>14</v>
      </c>
      <c r="I4081">
        <v>0.58914394005133119</v>
      </c>
    </row>
    <row r="4082" spans="1:9" x14ac:dyDescent="0.3">
      <c r="A4082" s="11">
        <v>2023</v>
      </c>
      <c r="B4082" t="s">
        <v>1008</v>
      </c>
      <c r="C4082" t="str">
        <f>VLOOKUP(B4082,'REFERENCE SHEET'!B:C,2,FALSE)</f>
        <v>GTE CN EQUITY</v>
      </c>
      <c r="D4082" t="s">
        <v>1009</v>
      </c>
      <c r="E4082">
        <v>4</v>
      </c>
      <c r="F4082" t="s">
        <v>10</v>
      </c>
      <c r="G4082" t="s">
        <v>13</v>
      </c>
      <c r="H4082" t="s">
        <v>21</v>
      </c>
      <c r="I4082">
        <v>0.40700055313333738</v>
      </c>
    </row>
    <row r="4083" spans="1:9" x14ac:dyDescent="0.3">
      <c r="A4083" s="11">
        <v>2023</v>
      </c>
      <c r="B4083" t="s">
        <v>1008</v>
      </c>
      <c r="C4083" t="str">
        <f>VLOOKUP(B4083,'REFERENCE SHEET'!B:C,2,FALSE)</f>
        <v>GTE CN EQUITY</v>
      </c>
      <c r="D4083" t="s">
        <v>1009</v>
      </c>
      <c r="E4083">
        <v>5</v>
      </c>
      <c r="F4083" t="s">
        <v>10</v>
      </c>
      <c r="G4083" t="s">
        <v>15</v>
      </c>
      <c r="H4083" t="s">
        <v>23</v>
      </c>
      <c r="I4083">
        <v>0.90202675171383917</v>
      </c>
    </row>
    <row r="4084" spans="1:9" x14ac:dyDescent="0.3">
      <c r="A4084" s="11">
        <v>2023</v>
      </c>
      <c r="B4084" t="s">
        <v>1008</v>
      </c>
      <c r="C4084" t="str">
        <f>VLOOKUP(B4084,'REFERENCE SHEET'!B:C,2,FALSE)</f>
        <v>GTE CN EQUITY</v>
      </c>
      <c r="D4084" t="s">
        <v>1009</v>
      </c>
      <c r="E4084">
        <v>6</v>
      </c>
      <c r="F4084" t="s">
        <v>10</v>
      </c>
      <c r="G4084" t="s">
        <v>16</v>
      </c>
      <c r="H4084" t="s">
        <v>12</v>
      </c>
      <c r="I4084">
        <v>0.5634958031264079</v>
      </c>
    </row>
    <row r="4085" spans="1:9" x14ac:dyDescent="0.3">
      <c r="A4085" s="11">
        <v>2024</v>
      </c>
      <c r="B4085" t="s">
        <v>1008</v>
      </c>
      <c r="C4085" t="str">
        <f>VLOOKUP(B4085,'REFERENCE SHEET'!B:C,2,FALSE)</f>
        <v>GTE CN EQUITY</v>
      </c>
      <c r="D4085" t="s">
        <v>1009</v>
      </c>
      <c r="E4085">
        <v>2</v>
      </c>
      <c r="F4085" t="s">
        <v>10</v>
      </c>
      <c r="G4085" t="s">
        <v>11</v>
      </c>
      <c r="H4085" t="s">
        <v>12</v>
      </c>
      <c r="I4085">
        <v>0.57707742353201874</v>
      </c>
    </row>
    <row r="4086" spans="1:9" x14ac:dyDescent="0.3">
      <c r="A4086" s="11">
        <v>2024</v>
      </c>
      <c r="B4086" t="s">
        <v>1008</v>
      </c>
      <c r="C4086" t="str">
        <f>VLOOKUP(B4086,'REFERENCE SHEET'!B:C,2,FALSE)</f>
        <v>GTE CN EQUITY</v>
      </c>
      <c r="D4086" t="s">
        <v>1009</v>
      </c>
      <c r="E4086">
        <v>4</v>
      </c>
      <c r="F4086" t="s">
        <v>10</v>
      </c>
      <c r="G4086" t="s">
        <v>13</v>
      </c>
      <c r="H4086" t="s">
        <v>21</v>
      </c>
      <c r="I4086">
        <v>0.39798729946524036</v>
      </c>
    </row>
    <row r="4087" spans="1:9" x14ac:dyDescent="0.3">
      <c r="A4087" s="11">
        <v>2024</v>
      </c>
      <c r="B4087" t="s">
        <v>1008</v>
      </c>
      <c r="C4087" t="str">
        <f>VLOOKUP(B4087,'REFERENCE SHEET'!B:C,2,FALSE)</f>
        <v>GTE CN EQUITY</v>
      </c>
      <c r="D4087" t="s">
        <v>1009</v>
      </c>
      <c r="E4087">
        <v>5</v>
      </c>
      <c r="F4087" t="s">
        <v>10</v>
      </c>
      <c r="G4087" t="s">
        <v>15</v>
      </c>
      <c r="H4087" t="s">
        <v>23</v>
      </c>
      <c r="I4087">
        <v>0.90360841470350672</v>
      </c>
    </row>
    <row r="4088" spans="1:9" x14ac:dyDescent="0.3">
      <c r="A4088" s="11">
        <v>2024</v>
      </c>
      <c r="B4088" t="s">
        <v>1008</v>
      </c>
      <c r="C4088" t="str">
        <f>VLOOKUP(B4088,'REFERENCE SHEET'!B:C,2,FALSE)</f>
        <v>GTE CN EQUITY</v>
      </c>
      <c r="D4088" t="s">
        <v>1009</v>
      </c>
      <c r="E4088">
        <v>6</v>
      </c>
      <c r="F4088" t="s">
        <v>10</v>
      </c>
      <c r="G4088" t="s">
        <v>16</v>
      </c>
      <c r="H4088" t="s">
        <v>12</v>
      </c>
      <c r="I4088">
        <v>0.54126500715433123</v>
      </c>
    </row>
    <row r="4089" spans="1:9" x14ac:dyDescent="0.3">
      <c r="A4089" s="11">
        <v>2016</v>
      </c>
      <c r="B4089" t="s">
        <v>1014</v>
      </c>
      <c r="C4089" t="str">
        <f>VLOOKUP(B4089,'REFERENCE SHEET'!B:C,2,FALSE)</f>
        <v>GUD CN EQUITY</v>
      </c>
      <c r="D4089" t="s">
        <v>1015</v>
      </c>
      <c r="E4089">
        <v>2</v>
      </c>
      <c r="F4089" t="s">
        <v>10</v>
      </c>
      <c r="G4089" t="s">
        <v>11</v>
      </c>
      <c r="H4089" t="s">
        <v>26</v>
      </c>
      <c r="I4089">
        <v>0.19843985349987714</v>
      </c>
    </row>
    <row r="4090" spans="1:9" x14ac:dyDescent="0.3">
      <c r="A4090" s="11">
        <v>2016</v>
      </c>
      <c r="B4090" t="s">
        <v>1014</v>
      </c>
      <c r="C4090" t="str">
        <f>VLOOKUP(B4090,'REFERENCE SHEET'!B:C,2,FALSE)</f>
        <v>GUD CN EQUITY</v>
      </c>
      <c r="D4090" t="s">
        <v>1015</v>
      </c>
      <c r="E4090">
        <v>4</v>
      </c>
      <c r="F4090" t="s">
        <v>10</v>
      </c>
      <c r="G4090" t="s">
        <v>13</v>
      </c>
      <c r="H4090" t="s">
        <v>35</v>
      </c>
      <c r="I4090">
        <v>0</v>
      </c>
    </row>
    <row r="4091" spans="1:9" x14ac:dyDescent="0.3">
      <c r="A4091" s="11">
        <v>2016</v>
      </c>
      <c r="B4091" t="s">
        <v>1014</v>
      </c>
      <c r="C4091" t="str">
        <f>VLOOKUP(B4091,'REFERENCE SHEET'!B:C,2,FALSE)</f>
        <v>GUD CN EQUITY</v>
      </c>
      <c r="D4091" t="s">
        <v>1015</v>
      </c>
      <c r="E4091">
        <v>5</v>
      </c>
      <c r="F4091" t="s">
        <v>10</v>
      </c>
      <c r="G4091" t="s">
        <v>15</v>
      </c>
      <c r="H4091" t="s">
        <v>25</v>
      </c>
      <c r="I4091">
        <v>0.47653927813163505</v>
      </c>
    </row>
    <row r="4092" spans="1:9" x14ac:dyDescent="0.3">
      <c r="A4092" s="11">
        <v>2016</v>
      </c>
      <c r="B4092" t="s">
        <v>1014</v>
      </c>
      <c r="C4092" t="str">
        <f>VLOOKUP(B4092,'REFERENCE SHEET'!B:C,2,FALSE)</f>
        <v>GUD CN EQUITY</v>
      </c>
      <c r="D4092" t="s">
        <v>1015</v>
      </c>
      <c r="E4092">
        <v>6</v>
      </c>
      <c r="F4092" t="s">
        <v>10</v>
      </c>
      <c r="G4092" t="s">
        <v>16</v>
      </c>
      <c r="H4092" t="s">
        <v>20</v>
      </c>
      <c r="I4092">
        <v>0.10972670936704222</v>
      </c>
    </row>
    <row r="4093" spans="1:9" x14ac:dyDescent="0.3">
      <c r="A4093" s="11">
        <v>2017</v>
      </c>
      <c r="B4093" t="s">
        <v>1014</v>
      </c>
      <c r="C4093" t="str">
        <f>VLOOKUP(B4093,'REFERENCE SHEET'!B:C,2,FALSE)</f>
        <v>GUD CN EQUITY</v>
      </c>
      <c r="D4093" t="s">
        <v>1015</v>
      </c>
      <c r="E4093">
        <v>2</v>
      </c>
      <c r="F4093" t="s">
        <v>10</v>
      </c>
      <c r="G4093" t="s">
        <v>11</v>
      </c>
      <c r="H4093" t="s">
        <v>19</v>
      </c>
      <c r="I4093">
        <v>0.26986417660081141</v>
      </c>
    </row>
    <row r="4094" spans="1:9" x14ac:dyDescent="0.3">
      <c r="A4094" s="11">
        <v>2017</v>
      </c>
      <c r="B4094" t="s">
        <v>1014</v>
      </c>
      <c r="C4094" t="str">
        <f>VLOOKUP(B4094,'REFERENCE SHEET'!B:C,2,FALSE)</f>
        <v>GUD CN EQUITY</v>
      </c>
      <c r="D4094" t="s">
        <v>1015</v>
      </c>
      <c r="E4094">
        <v>4</v>
      </c>
      <c r="F4094" t="s">
        <v>10</v>
      </c>
      <c r="G4094" t="s">
        <v>13</v>
      </c>
      <c r="H4094" t="s">
        <v>35</v>
      </c>
      <c r="I4094">
        <v>0</v>
      </c>
    </row>
    <row r="4095" spans="1:9" x14ac:dyDescent="0.3">
      <c r="A4095" s="11">
        <v>2017</v>
      </c>
      <c r="B4095" t="s">
        <v>1014</v>
      </c>
      <c r="C4095" t="str">
        <f>VLOOKUP(B4095,'REFERENCE SHEET'!B:C,2,FALSE)</f>
        <v>GUD CN EQUITY</v>
      </c>
      <c r="D4095" t="s">
        <v>1015</v>
      </c>
      <c r="E4095">
        <v>5</v>
      </c>
      <c r="F4095" t="s">
        <v>10</v>
      </c>
      <c r="G4095" t="s">
        <v>15</v>
      </c>
      <c r="H4095" t="s">
        <v>25</v>
      </c>
      <c r="I4095">
        <v>0.44211076280041822</v>
      </c>
    </row>
    <row r="4096" spans="1:9" x14ac:dyDescent="0.3">
      <c r="A4096" s="11">
        <v>2017</v>
      </c>
      <c r="B4096" t="s">
        <v>1014</v>
      </c>
      <c r="C4096" t="str">
        <f>VLOOKUP(B4096,'REFERENCE SHEET'!B:C,2,FALSE)</f>
        <v>GUD CN EQUITY</v>
      </c>
      <c r="D4096" t="s">
        <v>1015</v>
      </c>
      <c r="E4096">
        <v>6</v>
      </c>
      <c r="F4096" t="s">
        <v>10</v>
      </c>
      <c r="G4096" t="s">
        <v>16</v>
      </c>
      <c r="H4096" t="s">
        <v>19</v>
      </c>
      <c r="I4096">
        <v>0.28703029479924291</v>
      </c>
    </row>
    <row r="4097" spans="1:9" x14ac:dyDescent="0.3">
      <c r="A4097" s="11">
        <v>2018</v>
      </c>
      <c r="B4097" t="s">
        <v>1014</v>
      </c>
      <c r="C4097" t="str">
        <f>VLOOKUP(B4097,'REFERENCE SHEET'!B:C,2,FALSE)</f>
        <v>GUD CN EQUITY</v>
      </c>
      <c r="D4097" t="s">
        <v>1015</v>
      </c>
      <c r="E4097">
        <v>2</v>
      </c>
      <c r="F4097" t="s">
        <v>10</v>
      </c>
      <c r="G4097" t="s">
        <v>11</v>
      </c>
      <c r="H4097" t="s">
        <v>26</v>
      </c>
      <c r="I4097">
        <v>0.24366312273818858</v>
      </c>
    </row>
    <row r="4098" spans="1:9" x14ac:dyDescent="0.3">
      <c r="A4098" s="11">
        <v>2018</v>
      </c>
      <c r="B4098" t="s">
        <v>1014</v>
      </c>
      <c r="C4098" t="str">
        <f>VLOOKUP(B4098,'REFERENCE SHEET'!B:C,2,FALSE)</f>
        <v>GUD CN EQUITY</v>
      </c>
      <c r="D4098" t="s">
        <v>1015</v>
      </c>
      <c r="E4098">
        <v>4</v>
      </c>
      <c r="F4098" t="s">
        <v>10</v>
      </c>
      <c r="G4098" t="s">
        <v>13</v>
      </c>
      <c r="H4098" t="s">
        <v>35</v>
      </c>
      <c r="I4098">
        <v>0</v>
      </c>
    </row>
    <row r="4099" spans="1:9" x14ac:dyDescent="0.3">
      <c r="A4099" s="11">
        <v>2018</v>
      </c>
      <c r="B4099" t="s">
        <v>1014</v>
      </c>
      <c r="C4099" t="str">
        <f>VLOOKUP(B4099,'REFERENCE SHEET'!B:C,2,FALSE)</f>
        <v>GUD CN EQUITY</v>
      </c>
      <c r="D4099" t="s">
        <v>1015</v>
      </c>
      <c r="E4099">
        <v>5</v>
      </c>
      <c r="F4099" t="s">
        <v>10</v>
      </c>
      <c r="G4099" t="s">
        <v>15</v>
      </c>
      <c r="H4099" t="s">
        <v>21</v>
      </c>
      <c r="I4099">
        <v>0.40297435897435918</v>
      </c>
    </row>
    <row r="4100" spans="1:9" x14ac:dyDescent="0.3">
      <c r="A4100" s="11">
        <v>2018</v>
      </c>
      <c r="B4100" t="s">
        <v>1014</v>
      </c>
      <c r="C4100" t="str">
        <f>VLOOKUP(B4100,'REFERENCE SHEET'!B:C,2,FALSE)</f>
        <v>GUD CN EQUITY</v>
      </c>
      <c r="D4100" t="s">
        <v>1015</v>
      </c>
      <c r="E4100">
        <v>6</v>
      </c>
      <c r="F4100" t="s">
        <v>10</v>
      </c>
      <c r="G4100" t="s">
        <v>16</v>
      </c>
      <c r="H4100" t="s">
        <v>19</v>
      </c>
      <c r="I4100">
        <v>0.25662784273421219</v>
      </c>
    </row>
    <row r="4101" spans="1:9" x14ac:dyDescent="0.3">
      <c r="A4101" s="11">
        <v>2019</v>
      </c>
      <c r="B4101" t="s">
        <v>1014</v>
      </c>
      <c r="C4101" t="str">
        <f>VLOOKUP(B4101,'REFERENCE SHEET'!B:C,2,FALSE)</f>
        <v>GUD CN EQUITY</v>
      </c>
      <c r="D4101" t="s">
        <v>1015</v>
      </c>
      <c r="E4101">
        <v>2</v>
      </c>
      <c r="F4101" t="s">
        <v>10</v>
      </c>
      <c r="G4101" t="s">
        <v>11</v>
      </c>
      <c r="H4101" t="s">
        <v>19</v>
      </c>
      <c r="I4101">
        <v>0.25239766060729257</v>
      </c>
    </row>
    <row r="4102" spans="1:9" x14ac:dyDescent="0.3">
      <c r="A4102" s="11">
        <v>2019</v>
      </c>
      <c r="B4102" t="s">
        <v>1014</v>
      </c>
      <c r="C4102" t="str">
        <f>VLOOKUP(B4102,'REFERENCE SHEET'!B:C,2,FALSE)</f>
        <v>GUD CN EQUITY</v>
      </c>
      <c r="D4102" t="s">
        <v>1015</v>
      </c>
      <c r="E4102">
        <v>4</v>
      </c>
      <c r="F4102" t="s">
        <v>10</v>
      </c>
      <c r="G4102" t="s">
        <v>13</v>
      </c>
      <c r="H4102" t="s">
        <v>35</v>
      </c>
      <c r="I4102">
        <v>0</v>
      </c>
    </row>
    <row r="4103" spans="1:9" x14ac:dyDescent="0.3">
      <c r="A4103" s="11">
        <v>2019</v>
      </c>
      <c r="B4103" t="s">
        <v>1014</v>
      </c>
      <c r="C4103" t="str">
        <f>VLOOKUP(B4103,'REFERENCE SHEET'!B:C,2,FALSE)</f>
        <v>GUD CN EQUITY</v>
      </c>
      <c r="D4103" t="s">
        <v>1015</v>
      </c>
      <c r="E4103">
        <v>5</v>
      </c>
      <c r="F4103" t="s">
        <v>10</v>
      </c>
      <c r="G4103" t="s">
        <v>15</v>
      </c>
      <c r="H4103" t="s">
        <v>25</v>
      </c>
      <c r="I4103">
        <v>0.44763033175355466</v>
      </c>
    </row>
    <row r="4104" spans="1:9" x14ac:dyDescent="0.3">
      <c r="A4104" s="11">
        <v>2019</v>
      </c>
      <c r="B4104" t="s">
        <v>1014</v>
      </c>
      <c r="C4104" t="str">
        <f>VLOOKUP(B4104,'REFERENCE SHEET'!B:C,2,FALSE)</f>
        <v>GUD CN EQUITY</v>
      </c>
      <c r="D4104" t="s">
        <v>1015</v>
      </c>
      <c r="E4104">
        <v>6</v>
      </c>
      <c r="F4104" t="s">
        <v>10</v>
      </c>
      <c r="G4104" t="s">
        <v>16</v>
      </c>
      <c r="H4104" t="s">
        <v>26</v>
      </c>
      <c r="I4104">
        <v>0.24561182564013875</v>
      </c>
    </row>
    <row r="4105" spans="1:9" x14ac:dyDescent="0.3">
      <c r="A4105" s="11">
        <v>2020</v>
      </c>
      <c r="B4105" t="s">
        <v>1014</v>
      </c>
      <c r="C4105" t="str">
        <f>VLOOKUP(B4105,'REFERENCE SHEET'!B:C,2,FALSE)</f>
        <v>GUD CN EQUITY</v>
      </c>
      <c r="D4105" t="s">
        <v>1015</v>
      </c>
      <c r="E4105">
        <v>2</v>
      </c>
      <c r="F4105" t="s">
        <v>10</v>
      </c>
      <c r="G4105" t="s">
        <v>11</v>
      </c>
      <c r="H4105" t="s">
        <v>19</v>
      </c>
      <c r="I4105">
        <v>0.29801670969057781</v>
      </c>
    </row>
    <row r="4106" spans="1:9" x14ac:dyDescent="0.3">
      <c r="A4106" s="11">
        <v>2020</v>
      </c>
      <c r="B4106" t="s">
        <v>1014</v>
      </c>
      <c r="C4106" t="str">
        <f>VLOOKUP(B4106,'REFERENCE SHEET'!B:C,2,FALSE)</f>
        <v>GUD CN EQUITY</v>
      </c>
      <c r="D4106" t="s">
        <v>1015</v>
      </c>
      <c r="E4106">
        <v>4</v>
      </c>
      <c r="F4106" t="s">
        <v>10</v>
      </c>
      <c r="G4106" t="s">
        <v>13</v>
      </c>
      <c r="H4106" t="s">
        <v>35</v>
      </c>
      <c r="I4106">
        <v>0</v>
      </c>
    </row>
    <row r="4107" spans="1:9" x14ac:dyDescent="0.3">
      <c r="A4107" s="11">
        <v>2020</v>
      </c>
      <c r="B4107" t="s">
        <v>1014</v>
      </c>
      <c r="C4107" t="str">
        <f>VLOOKUP(B4107,'REFERENCE SHEET'!B:C,2,FALSE)</f>
        <v>GUD CN EQUITY</v>
      </c>
      <c r="D4107" t="s">
        <v>1015</v>
      </c>
      <c r="E4107">
        <v>5</v>
      </c>
      <c r="F4107" t="s">
        <v>10</v>
      </c>
      <c r="G4107" t="s">
        <v>15</v>
      </c>
      <c r="H4107" t="s">
        <v>14</v>
      </c>
      <c r="I4107">
        <v>0.66019485038274206</v>
      </c>
    </row>
    <row r="4108" spans="1:9" x14ac:dyDescent="0.3">
      <c r="A4108" s="11">
        <v>2020</v>
      </c>
      <c r="B4108" t="s">
        <v>1014</v>
      </c>
      <c r="C4108" t="str">
        <f>VLOOKUP(B4108,'REFERENCE SHEET'!B:C,2,FALSE)</f>
        <v>GUD CN EQUITY</v>
      </c>
      <c r="D4108" t="s">
        <v>1015</v>
      </c>
      <c r="E4108">
        <v>6</v>
      </c>
      <c r="F4108" t="s">
        <v>10</v>
      </c>
      <c r="G4108" t="s">
        <v>16</v>
      </c>
      <c r="H4108" t="s">
        <v>26</v>
      </c>
      <c r="I4108">
        <v>0.20190570729119778</v>
      </c>
    </row>
    <row r="4109" spans="1:9" x14ac:dyDescent="0.3">
      <c r="A4109" s="11">
        <v>2021</v>
      </c>
      <c r="B4109" t="s">
        <v>1014</v>
      </c>
      <c r="C4109" t="str">
        <f>VLOOKUP(B4109,'REFERENCE SHEET'!B:C,2,FALSE)</f>
        <v>GUD CN EQUITY</v>
      </c>
      <c r="D4109" t="s">
        <v>1015</v>
      </c>
      <c r="E4109">
        <v>2</v>
      </c>
      <c r="F4109" t="s">
        <v>10</v>
      </c>
      <c r="G4109" t="s">
        <v>11</v>
      </c>
      <c r="H4109" t="s">
        <v>26</v>
      </c>
      <c r="I4109">
        <v>0.22605489147577498</v>
      </c>
    </row>
    <row r="4110" spans="1:9" x14ac:dyDescent="0.3">
      <c r="A4110" s="11">
        <v>2021</v>
      </c>
      <c r="B4110" t="s">
        <v>1014</v>
      </c>
      <c r="C4110" t="str">
        <f>VLOOKUP(B4110,'REFERENCE SHEET'!B:C,2,FALSE)</f>
        <v>GUD CN EQUITY</v>
      </c>
      <c r="D4110" t="s">
        <v>1015</v>
      </c>
      <c r="E4110">
        <v>4</v>
      </c>
      <c r="F4110" t="s">
        <v>10</v>
      </c>
      <c r="G4110" t="s">
        <v>13</v>
      </c>
      <c r="H4110" t="s">
        <v>35</v>
      </c>
      <c r="I4110">
        <v>0</v>
      </c>
    </row>
    <row r="4111" spans="1:9" x14ac:dyDescent="0.3">
      <c r="A4111" s="11">
        <v>2021</v>
      </c>
      <c r="B4111" t="s">
        <v>1014</v>
      </c>
      <c r="C4111" t="str">
        <f>VLOOKUP(B4111,'REFERENCE SHEET'!B:C,2,FALSE)</f>
        <v>GUD CN EQUITY</v>
      </c>
      <c r="D4111" t="s">
        <v>1015</v>
      </c>
      <c r="E4111">
        <v>5</v>
      </c>
      <c r="F4111" t="s">
        <v>10</v>
      </c>
      <c r="G4111" t="s">
        <v>15</v>
      </c>
      <c r="H4111" t="s">
        <v>25</v>
      </c>
      <c r="I4111">
        <v>0.44820824881676824</v>
      </c>
    </row>
    <row r="4112" spans="1:9" x14ac:dyDescent="0.3">
      <c r="A4112" s="11">
        <v>2021</v>
      </c>
      <c r="B4112" t="s">
        <v>1014</v>
      </c>
      <c r="C4112" t="str">
        <f>VLOOKUP(B4112,'REFERENCE SHEET'!B:C,2,FALSE)</f>
        <v>GUD CN EQUITY</v>
      </c>
      <c r="D4112" t="s">
        <v>1015</v>
      </c>
      <c r="E4112">
        <v>6</v>
      </c>
      <c r="F4112" t="s">
        <v>10</v>
      </c>
      <c r="G4112" t="s">
        <v>16</v>
      </c>
      <c r="H4112" t="s">
        <v>26</v>
      </c>
      <c r="I4112">
        <v>0.18832865115392963</v>
      </c>
    </row>
    <row r="4113" spans="1:9" x14ac:dyDescent="0.3">
      <c r="A4113" s="11">
        <v>2022</v>
      </c>
      <c r="B4113" t="s">
        <v>1014</v>
      </c>
      <c r="C4113" t="str">
        <f>VLOOKUP(B4113,'REFERENCE SHEET'!B:C,2,FALSE)</f>
        <v>GUD CN EQUITY</v>
      </c>
      <c r="D4113" t="s">
        <v>1015</v>
      </c>
      <c r="E4113">
        <v>2</v>
      </c>
      <c r="F4113" t="s">
        <v>10</v>
      </c>
      <c r="G4113" t="s">
        <v>11</v>
      </c>
      <c r="H4113" t="s">
        <v>19</v>
      </c>
      <c r="I4113">
        <v>0.27540222188065222</v>
      </c>
    </row>
    <row r="4114" spans="1:9" x14ac:dyDescent="0.3">
      <c r="A4114" s="11">
        <v>2022</v>
      </c>
      <c r="B4114" t="s">
        <v>1014</v>
      </c>
      <c r="C4114" t="str">
        <f>VLOOKUP(B4114,'REFERENCE SHEET'!B:C,2,FALSE)</f>
        <v>GUD CN EQUITY</v>
      </c>
      <c r="D4114" t="s">
        <v>1015</v>
      </c>
      <c r="E4114">
        <v>4</v>
      </c>
      <c r="F4114" t="s">
        <v>10</v>
      </c>
      <c r="G4114" t="s">
        <v>13</v>
      </c>
      <c r="H4114" t="s">
        <v>35</v>
      </c>
      <c r="I4114">
        <v>3.0624036979969179E-2</v>
      </c>
    </row>
    <row r="4115" spans="1:9" x14ac:dyDescent="0.3">
      <c r="A4115" s="11">
        <v>2022</v>
      </c>
      <c r="B4115" t="s">
        <v>1014</v>
      </c>
      <c r="C4115" t="str">
        <f>VLOOKUP(B4115,'REFERENCE SHEET'!B:C,2,FALSE)</f>
        <v>GUD CN EQUITY</v>
      </c>
      <c r="D4115" t="s">
        <v>1015</v>
      </c>
      <c r="E4115">
        <v>5</v>
      </c>
      <c r="F4115" t="s">
        <v>10</v>
      </c>
      <c r="G4115" t="s">
        <v>15</v>
      </c>
      <c r="H4115" t="s">
        <v>25</v>
      </c>
      <c r="I4115">
        <v>0.44757015742642042</v>
      </c>
    </row>
    <row r="4116" spans="1:9" x14ac:dyDescent="0.3">
      <c r="A4116" s="11">
        <v>2022</v>
      </c>
      <c r="B4116" t="s">
        <v>1014</v>
      </c>
      <c r="C4116" t="str">
        <f>VLOOKUP(B4116,'REFERENCE SHEET'!B:C,2,FALSE)</f>
        <v>GUD CN EQUITY</v>
      </c>
      <c r="D4116" t="s">
        <v>1015</v>
      </c>
      <c r="E4116">
        <v>6</v>
      </c>
      <c r="F4116" t="s">
        <v>10</v>
      </c>
      <c r="G4116" t="s">
        <v>16</v>
      </c>
      <c r="H4116" t="s">
        <v>19</v>
      </c>
      <c r="I4116">
        <v>0.28031111410612414</v>
      </c>
    </row>
    <row r="4117" spans="1:9" x14ac:dyDescent="0.3">
      <c r="A4117" s="11">
        <v>2023</v>
      </c>
      <c r="B4117" t="s">
        <v>1014</v>
      </c>
      <c r="C4117" t="str">
        <f>VLOOKUP(B4117,'REFERENCE SHEET'!B:C,2,FALSE)</f>
        <v>GUD CN EQUITY</v>
      </c>
      <c r="D4117" t="s">
        <v>1015</v>
      </c>
      <c r="E4117">
        <v>2</v>
      </c>
      <c r="F4117" t="s">
        <v>10</v>
      </c>
      <c r="G4117" t="s">
        <v>11</v>
      </c>
      <c r="H4117" t="s">
        <v>19</v>
      </c>
      <c r="I4117">
        <v>0.28646246094646527</v>
      </c>
    </row>
    <row r="4118" spans="1:9" x14ac:dyDescent="0.3">
      <c r="A4118" s="11">
        <v>2023</v>
      </c>
      <c r="B4118" t="s">
        <v>1014</v>
      </c>
      <c r="C4118" t="str">
        <f>VLOOKUP(B4118,'REFERENCE SHEET'!B:C,2,FALSE)</f>
        <v>GUD CN EQUITY</v>
      </c>
      <c r="D4118" t="s">
        <v>1015</v>
      </c>
      <c r="E4118">
        <v>4</v>
      </c>
      <c r="F4118" t="s">
        <v>10</v>
      </c>
      <c r="G4118" t="s">
        <v>13</v>
      </c>
      <c r="H4118" t="s">
        <v>35</v>
      </c>
      <c r="I4118">
        <v>2.9864763335837711E-2</v>
      </c>
    </row>
    <row r="4119" spans="1:9" x14ac:dyDescent="0.3">
      <c r="A4119" s="11">
        <v>2023</v>
      </c>
      <c r="B4119" t="s">
        <v>1014</v>
      </c>
      <c r="C4119" t="str">
        <f>VLOOKUP(B4119,'REFERENCE SHEET'!B:C,2,FALSE)</f>
        <v>GUD CN EQUITY</v>
      </c>
      <c r="D4119" t="s">
        <v>1015</v>
      </c>
      <c r="E4119">
        <v>5</v>
      </c>
      <c r="F4119" t="s">
        <v>10</v>
      </c>
      <c r="G4119" t="s">
        <v>15</v>
      </c>
      <c r="H4119" t="s">
        <v>25</v>
      </c>
      <c r="I4119">
        <v>0.41756198347107448</v>
      </c>
    </row>
    <row r="4120" spans="1:9" x14ac:dyDescent="0.3">
      <c r="A4120" s="11">
        <v>2023</v>
      </c>
      <c r="B4120" t="s">
        <v>1014</v>
      </c>
      <c r="C4120" t="str">
        <f>VLOOKUP(B4120,'REFERENCE SHEET'!B:C,2,FALSE)</f>
        <v>GUD CN EQUITY</v>
      </c>
      <c r="D4120" t="s">
        <v>1015</v>
      </c>
      <c r="E4120">
        <v>6</v>
      </c>
      <c r="F4120" t="s">
        <v>10</v>
      </c>
      <c r="G4120" t="s">
        <v>16</v>
      </c>
      <c r="H4120" t="s">
        <v>19</v>
      </c>
      <c r="I4120">
        <v>0.32465198522220229</v>
      </c>
    </row>
    <row r="4121" spans="1:9" x14ac:dyDescent="0.3">
      <c r="A4121" s="11">
        <v>2024</v>
      </c>
      <c r="B4121" t="s">
        <v>1014</v>
      </c>
      <c r="C4121" t="str">
        <f>VLOOKUP(B4121,'REFERENCE SHEET'!B:C,2,FALSE)</f>
        <v>GUD CN EQUITY</v>
      </c>
      <c r="D4121" t="s">
        <v>1015</v>
      </c>
      <c r="E4121">
        <v>2</v>
      </c>
      <c r="F4121" t="s">
        <v>10</v>
      </c>
      <c r="G4121" t="s">
        <v>11</v>
      </c>
      <c r="H4121" t="s">
        <v>19</v>
      </c>
      <c r="I4121">
        <v>0.26141689288749592</v>
      </c>
    </row>
    <row r="4122" spans="1:9" x14ac:dyDescent="0.3">
      <c r="A4122" s="11">
        <v>2024</v>
      </c>
      <c r="B4122" t="s">
        <v>1014</v>
      </c>
      <c r="C4122" t="str">
        <f>VLOOKUP(B4122,'REFERENCE SHEET'!B:C,2,FALSE)</f>
        <v>GUD CN EQUITY</v>
      </c>
      <c r="D4122" t="s">
        <v>1015</v>
      </c>
      <c r="E4122">
        <v>4</v>
      </c>
      <c r="F4122" t="s">
        <v>10</v>
      </c>
      <c r="G4122" t="s">
        <v>13</v>
      </c>
      <c r="H4122" t="s">
        <v>35</v>
      </c>
      <c r="I4122">
        <v>2.3601398601398597E-2</v>
      </c>
    </row>
    <row r="4123" spans="1:9" x14ac:dyDescent="0.3">
      <c r="A4123" s="11">
        <v>2024</v>
      </c>
      <c r="B4123" t="s">
        <v>1014</v>
      </c>
      <c r="C4123" t="str">
        <f>VLOOKUP(B4123,'REFERENCE SHEET'!B:C,2,FALSE)</f>
        <v>GUD CN EQUITY</v>
      </c>
      <c r="D4123" t="s">
        <v>1015</v>
      </c>
      <c r="E4123">
        <v>5</v>
      </c>
      <c r="F4123" t="s">
        <v>10</v>
      </c>
      <c r="G4123" t="s">
        <v>15</v>
      </c>
      <c r="H4123" t="s">
        <v>21</v>
      </c>
      <c r="I4123">
        <v>0.38493055555555566</v>
      </c>
    </row>
    <row r="4124" spans="1:9" x14ac:dyDescent="0.3">
      <c r="A4124" s="11">
        <v>2024</v>
      </c>
      <c r="B4124" t="s">
        <v>1014</v>
      </c>
      <c r="C4124" t="str">
        <f>VLOOKUP(B4124,'REFERENCE SHEET'!B:C,2,FALSE)</f>
        <v>GUD CN EQUITY</v>
      </c>
      <c r="D4124" t="s">
        <v>1015</v>
      </c>
      <c r="E4124">
        <v>6</v>
      </c>
      <c r="F4124" t="s">
        <v>10</v>
      </c>
      <c r="G4124" t="s">
        <v>16</v>
      </c>
      <c r="H4124" t="s">
        <v>19</v>
      </c>
      <c r="I4124">
        <v>0.29546591134665623</v>
      </c>
    </row>
    <row r="4125" spans="1:9" x14ac:dyDescent="0.3">
      <c r="A4125" s="11">
        <v>2014</v>
      </c>
      <c r="B4125" t="s">
        <v>183</v>
      </c>
      <c r="C4125" t="str">
        <f>VLOOKUP(B4125,'REFERENCE SHEET'!B:C,2,FALSE)</f>
        <v>GWO CN EQUITY</v>
      </c>
      <c r="D4125" t="s">
        <v>184</v>
      </c>
      <c r="E4125">
        <v>2</v>
      </c>
      <c r="F4125" t="s">
        <v>10</v>
      </c>
      <c r="G4125" t="s">
        <v>11</v>
      </c>
      <c r="H4125" t="s">
        <v>21</v>
      </c>
      <c r="I4125">
        <v>0.35153172530741866</v>
      </c>
    </row>
    <row r="4126" spans="1:9" x14ac:dyDescent="0.3">
      <c r="A4126" s="11">
        <v>2014</v>
      </c>
      <c r="B4126" t="s">
        <v>183</v>
      </c>
      <c r="C4126" t="str">
        <f>VLOOKUP(B4126,'REFERENCE SHEET'!B:C,2,FALSE)</f>
        <v>GWO CN EQUITY</v>
      </c>
      <c r="D4126" t="s">
        <v>184</v>
      </c>
      <c r="E4126">
        <v>4</v>
      </c>
      <c r="F4126" t="s">
        <v>10</v>
      </c>
      <c r="G4126" t="s">
        <v>13</v>
      </c>
      <c r="H4126" t="s">
        <v>21</v>
      </c>
      <c r="I4126">
        <v>0.33929562153246362</v>
      </c>
    </row>
    <row r="4127" spans="1:9" x14ac:dyDescent="0.3">
      <c r="A4127" s="11">
        <v>2014</v>
      </c>
      <c r="B4127" t="s">
        <v>183</v>
      </c>
      <c r="C4127" t="str">
        <f>VLOOKUP(B4127,'REFERENCE SHEET'!B:C,2,FALSE)</f>
        <v>GWO CN EQUITY</v>
      </c>
      <c r="D4127" t="s">
        <v>184</v>
      </c>
      <c r="E4127">
        <v>5</v>
      </c>
      <c r="F4127" t="s">
        <v>10</v>
      </c>
      <c r="G4127" t="s">
        <v>15</v>
      </c>
      <c r="H4127" t="s">
        <v>19</v>
      </c>
      <c r="I4127">
        <v>0.32327929465301475</v>
      </c>
    </row>
    <row r="4128" spans="1:9" x14ac:dyDescent="0.3">
      <c r="A4128" s="11">
        <v>2014</v>
      </c>
      <c r="B4128" t="s">
        <v>183</v>
      </c>
      <c r="C4128" t="str">
        <f>VLOOKUP(B4128,'REFERENCE SHEET'!B:C,2,FALSE)</f>
        <v>GWO CN EQUITY</v>
      </c>
      <c r="D4128" t="s">
        <v>184</v>
      </c>
      <c r="E4128">
        <v>6</v>
      </c>
      <c r="F4128" t="s">
        <v>10</v>
      </c>
      <c r="G4128" t="s">
        <v>16</v>
      </c>
      <c r="H4128" t="s">
        <v>25</v>
      </c>
      <c r="I4128">
        <v>0.43337946243561692</v>
      </c>
    </row>
    <row r="4129" spans="1:9" x14ac:dyDescent="0.3">
      <c r="A4129" s="11">
        <v>2015</v>
      </c>
      <c r="B4129" t="s">
        <v>183</v>
      </c>
      <c r="C4129" t="str">
        <f>VLOOKUP(B4129,'REFERENCE SHEET'!B:C,2,FALSE)</f>
        <v>GWO CN EQUITY</v>
      </c>
      <c r="D4129" t="s">
        <v>184</v>
      </c>
      <c r="E4129">
        <v>2</v>
      </c>
      <c r="F4129" t="s">
        <v>10</v>
      </c>
      <c r="G4129" t="s">
        <v>11</v>
      </c>
      <c r="H4129" t="s">
        <v>21</v>
      </c>
      <c r="I4129">
        <v>0.41374061225539005</v>
      </c>
    </row>
    <row r="4130" spans="1:9" x14ac:dyDescent="0.3">
      <c r="A4130" s="11">
        <v>2015</v>
      </c>
      <c r="B4130" t="s">
        <v>183</v>
      </c>
      <c r="C4130" t="str">
        <f>VLOOKUP(B4130,'REFERENCE SHEET'!B:C,2,FALSE)</f>
        <v>GWO CN EQUITY</v>
      </c>
      <c r="D4130" t="s">
        <v>184</v>
      </c>
      <c r="E4130">
        <v>4</v>
      </c>
      <c r="F4130" t="s">
        <v>10</v>
      </c>
      <c r="G4130" t="s">
        <v>13</v>
      </c>
      <c r="H4130" t="s">
        <v>25</v>
      </c>
      <c r="I4130">
        <v>0.42703915694078021</v>
      </c>
    </row>
    <row r="4131" spans="1:9" x14ac:dyDescent="0.3">
      <c r="A4131" s="11">
        <v>2015</v>
      </c>
      <c r="B4131" t="s">
        <v>183</v>
      </c>
      <c r="C4131" t="str">
        <f>VLOOKUP(B4131,'REFERENCE SHEET'!B:C,2,FALSE)</f>
        <v>GWO CN EQUITY</v>
      </c>
      <c r="D4131" t="s">
        <v>184</v>
      </c>
      <c r="E4131">
        <v>5</v>
      </c>
      <c r="F4131" t="s">
        <v>10</v>
      </c>
      <c r="G4131" t="s">
        <v>15</v>
      </c>
      <c r="H4131" t="s">
        <v>19</v>
      </c>
      <c r="I4131">
        <v>0.31814601224430089</v>
      </c>
    </row>
    <row r="4132" spans="1:9" x14ac:dyDescent="0.3">
      <c r="A4132" s="11">
        <v>2015</v>
      </c>
      <c r="B4132" t="s">
        <v>183</v>
      </c>
      <c r="C4132" t="str">
        <f>VLOOKUP(B4132,'REFERENCE SHEET'!B:C,2,FALSE)</f>
        <v>GWO CN EQUITY</v>
      </c>
      <c r="D4132" t="s">
        <v>184</v>
      </c>
      <c r="E4132">
        <v>6</v>
      </c>
      <c r="F4132" t="s">
        <v>10</v>
      </c>
      <c r="G4132" t="s">
        <v>16</v>
      </c>
      <c r="H4132" t="s">
        <v>12</v>
      </c>
      <c r="I4132">
        <v>0.54852086065052275</v>
      </c>
    </row>
    <row r="4133" spans="1:9" x14ac:dyDescent="0.3">
      <c r="A4133" s="11">
        <v>2016</v>
      </c>
      <c r="B4133" t="s">
        <v>183</v>
      </c>
      <c r="C4133" t="str">
        <f>VLOOKUP(B4133,'REFERENCE SHEET'!B:C,2,FALSE)</f>
        <v>GWO CN EQUITY</v>
      </c>
      <c r="D4133" t="s">
        <v>184</v>
      </c>
      <c r="E4133">
        <v>2</v>
      </c>
      <c r="F4133" t="s">
        <v>10</v>
      </c>
      <c r="G4133" t="s">
        <v>11</v>
      </c>
      <c r="H4133" t="s">
        <v>12</v>
      </c>
      <c r="I4133">
        <v>0.50803977700125647</v>
      </c>
    </row>
    <row r="4134" spans="1:9" x14ac:dyDescent="0.3">
      <c r="A4134" s="11">
        <v>2016</v>
      </c>
      <c r="B4134" t="s">
        <v>183</v>
      </c>
      <c r="C4134" t="str">
        <f>VLOOKUP(B4134,'REFERENCE SHEET'!B:C,2,FALSE)</f>
        <v>GWO CN EQUITY</v>
      </c>
      <c r="D4134" t="s">
        <v>184</v>
      </c>
      <c r="E4134">
        <v>4</v>
      </c>
      <c r="F4134" t="s">
        <v>10</v>
      </c>
      <c r="G4134" t="s">
        <v>13</v>
      </c>
      <c r="H4134" t="s">
        <v>25</v>
      </c>
      <c r="I4134">
        <v>0.45835265140538972</v>
      </c>
    </row>
    <row r="4135" spans="1:9" x14ac:dyDescent="0.3">
      <c r="A4135" s="11">
        <v>2016</v>
      </c>
      <c r="B4135" t="s">
        <v>183</v>
      </c>
      <c r="C4135" t="str">
        <f>VLOOKUP(B4135,'REFERENCE SHEET'!B:C,2,FALSE)</f>
        <v>GWO CN EQUITY</v>
      </c>
      <c r="D4135" t="s">
        <v>184</v>
      </c>
      <c r="E4135">
        <v>5</v>
      </c>
      <c r="F4135" t="s">
        <v>10</v>
      </c>
      <c r="G4135" t="s">
        <v>15</v>
      </c>
      <c r="H4135" t="s">
        <v>12</v>
      </c>
      <c r="I4135">
        <v>0.50990335379619767</v>
      </c>
    </row>
    <row r="4136" spans="1:9" x14ac:dyDescent="0.3">
      <c r="A4136" s="11">
        <v>2016</v>
      </c>
      <c r="B4136" t="s">
        <v>183</v>
      </c>
      <c r="C4136" t="str">
        <f>VLOOKUP(B4136,'REFERENCE SHEET'!B:C,2,FALSE)</f>
        <v>GWO CN EQUITY</v>
      </c>
      <c r="D4136" t="s">
        <v>184</v>
      </c>
      <c r="E4136">
        <v>6</v>
      </c>
      <c r="F4136" t="s">
        <v>10</v>
      </c>
      <c r="G4136" t="s">
        <v>16</v>
      </c>
      <c r="H4136" t="s">
        <v>12</v>
      </c>
      <c r="I4136">
        <v>0.57890757183284192</v>
      </c>
    </row>
    <row r="4137" spans="1:9" x14ac:dyDescent="0.3">
      <c r="A4137" s="11">
        <v>2017</v>
      </c>
      <c r="B4137" t="s">
        <v>183</v>
      </c>
      <c r="C4137" t="str">
        <f>VLOOKUP(B4137,'REFERENCE SHEET'!B:C,2,FALSE)</f>
        <v>GWO CN EQUITY</v>
      </c>
      <c r="D4137" t="s">
        <v>184</v>
      </c>
      <c r="E4137">
        <v>2</v>
      </c>
      <c r="F4137" t="s">
        <v>10</v>
      </c>
      <c r="G4137" t="s">
        <v>11</v>
      </c>
      <c r="H4137" t="s">
        <v>12</v>
      </c>
      <c r="I4137">
        <v>0.52673708436146849</v>
      </c>
    </row>
    <row r="4138" spans="1:9" x14ac:dyDescent="0.3">
      <c r="A4138" s="11">
        <v>2017</v>
      </c>
      <c r="B4138" t="s">
        <v>183</v>
      </c>
      <c r="C4138" t="str">
        <f>VLOOKUP(B4138,'REFERENCE SHEET'!B:C,2,FALSE)</f>
        <v>GWO CN EQUITY</v>
      </c>
      <c r="D4138" t="s">
        <v>184</v>
      </c>
      <c r="E4138">
        <v>4</v>
      </c>
      <c r="F4138" t="s">
        <v>10</v>
      </c>
      <c r="G4138" t="s">
        <v>13</v>
      </c>
      <c r="H4138" t="s">
        <v>24</v>
      </c>
      <c r="I4138">
        <v>0.70308788735645444</v>
      </c>
    </row>
    <row r="4139" spans="1:9" x14ac:dyDescent="0.3">
      <c r="A4139" s="11">
        <v>2017</v>
      </c>
      <c r="B4139" t="s">
        <v>183</v>
      </c>
      <c r="C4139" t="str">
        <f>VLOOKUP(B4139,'REFERENCE SHEET'!B:C,2,FALSE)</f>
        <v>GWO CN EQUITY</v>
      </c>
      <c r="D4139" t="s">
        <v>184</v>
      </c>
      <c r="E4139">
        <v>5</v>
      </c>
      <c r="F4139" t="s">
        <v>10</v>
      </c>
      <c r="G4139" t="s">
        <v>15</v>
      </c>
      <c r="H4139" t="s">
        <v>14</v>
      </c>
      <c r="I4139">
        <v>0.59615987460815068</v>
      </c>
    </row>
    <row r="4140" spans="1:9" x14ac:dyDescent="0.3">
      <c r="A4140" s="11">
        <v>2017</v>
      </c>
      <c r="B4140" t="s">
        <v>183</v>
      </c>
      <c r="C4140" t="str">
        <f>VLOOKUP(B4140,'REFERENCE SHEET'!B:C,2,FALSE)</f>
        <v>GWO CN EQUITY</v>
      </c>
      <c r="D4140" t="s">
        <v>184</v>
      </c>
      <c r="E4140">
        <v>6</v>
      </c>
      <c r="F4140" t="s">
        <v>10</v>
      </c>
      <c r="G4140" t="s">
        <v>16</v>
      </c>
      <c r="H4140" t="s">
        <v>12</v>
      </c>
      <c r="I4140">
        <v>0.50737340179200663</v>
      </c>
    </row>
    <row r="4141" spans="1:9" x14ac:dyDescent="0.3">
      <c r="A4141" s="11">
        <v>2018</v>
      </c>
      <c r="B4141" t="s">
        <v>183</v>
      </c>
      <c r="C4141" t="str">
        <f>VLOOKUP(B4141,'REFERENCE SHEET'!B:C,2,FALSE)</f>
        <v>GWO CN EQUITY</v>
      </c>
      <c r="D4141" t="s">
        <v>184</v>
      </c>
      <c r="E4141">
        <v>2</v>
      </c>
      <c r="F4141" t="s">
        <v>10</v>
      </c>
      <c r="G4141" t="s">
        <v>11</v>
      </c>
      <c r="H4141" t="s">
        <v>25</v>
      </c>
      <c r="I4141">
        <v>0.491504577349057</v>
      </c>
    </row>
    <row r="4142" spans="1:9" x14ac:dyDescent="0.3">
      <c r="A4142" s="11">
        <v>2018</v>
      </c>
      <c r="B4142" t="s">
        <v>183</v>
      </c>
      <c r="C4142" t="str">
        <f>VLOOKUP(B4142,'REFERENCE SHEET'!B:C,2,FALSE)</f>
        <v>GWO CN EQUITY</v>
      </c>
      <c r="D4142" t="s">
        <v>184</v>
      </c>
      <c r="E4142">
        <v>4</v>
      </c>
      <c r="F4142" t="s">
        <v>10</v>
      </c>
      <c r="G4142" t="s">
        <v>13</v>
      </c>
      <c r="H4142" t="s">
        <v>24</v>
      </c>
      <c r="I4142">
        <v>0.66922158104292007</v>
      </c>
    </row>
    <row r="4143" spans="1:9" x14ac:dyDescent="0.3">
      <c r="A4143" s="11">
        <v>2018</v>
      </c>
      <c r="B4143" t="s">
        <v>183</v>
      </c>
      <c r="C4143" t="str">
        <f>VLOOKUP(B4143,'REFERENCE SHEET'!B:C,2,FALSE)</f>
        <v>GWO CN EQUITY</v>
      </c>
      <c r="D4143" t="s">
        <v>184</v>
      </c>
      <c r="E4143">
        <v>5</v>
      </c>
      <c r="F4143" t="s">
        <v>10</v>
      </c>
      <c r="G4143" t="s">
        <v>15</v>
      </c>
      <c r="H4143" t="s">
        <v>25</v>
      </c>
      <c r="I4143">
        <v>0.49865201465201475</v>
      </c>
    </row>
    <row r="4144" spans="1:9" x14ac:dyDescent="0.3">
      <c r="A4144" s="11">
        <v>2018</v>
      </c>
      <c r="B4144" t="s">
        <v>183</v>
      </c>
      <c r="C4144" t="str">
        <f>VLOOKUP(B4144,'REFERENCE SHEET'!B:C,2,FALSE)</f>
        <v>GWO CN EQUITY</v>
      </c>
      <c r="D4144" t="s">
        <v>184</v>
      </c>
      <c r="E4144">
        <v>6</v>
      </c>
      <c r="F4144" t="s">
        <v>10</v>
      </c>
      <c r="G4144" t="s">
        <v>16</v>
      </c>
      <c r="H4144" t="s">
        <v>12</v>
      </c>
      <c r="I4144">
        <v>0.52158821711813808</v>
      </c>
    </row>
    <row r="4145" spans="1:9" x14ac:dyDescent="0.3">
      <c r="A4145" s="11">
        <v>2019</v>
      </c>
      <c r="B4145" t="s">
        <v>183</v>
      </c>
      <c r="C4145" t="str">
        <f>VLOOKUP(B4145,'REFERENCE SHEET'!B:C,2,FALSE)</f>
        <v>GWO CN EQUITY</v>
      </c>
      <c r="D4145" t="s">
        <v>184</v>
      </c>
      <c r="E4145">
        <v>2</v>
      </c>
      <c r="F4145" t="s">
        <v>10</v>
      </c>
      <c r="G4145" t="s">
        <v>11</v>
      </c>
      <c r="H4145" t="s">
        <v>25</v>
      </c>
      <c r="I4145">
        <v>0.49899613598594683</v>
      </c>
    </row>
    <row r="4146" spans="1:9" x14ac:dyDescent="0.3">
      <c r="A4146" s="11">
        <v>2019</v>
      </c>
      <c r="B4146" t="s">
        <v>183</v>
      </c>
      <c r="C4146" t="str">
        <f>VLOOKUP(B4146,'REFERENCE SHEET'!B:C,2,FALSE)</f>
        <v>GWO CN EQUITY</v>
      </c>
      <c r="D4146" t="s">
        <v>184</v>
      </c>
      <c r="E4146">
        <v>4</v>
      </c>
      <c r="F4146" t="s">
        <v>10</v>
      </c>
      <c r="G4146" t="s">
        <v>13</v>
      </c>
      <c r="H4146" t="s">
        <v>14</v>
      </c>
      <c r="I4146">
        <v>0.64650688792082245</v>
      </c>
    </row>
    <row r="4147" spans="1:9" x14ac:dyDescent="0.3">
      <c r="A4147" s="11">
        <v>2019</v>
      </c>
      <c r="B4147" t="s">
        <v>183</v>
      </c>
      <c r="C4147" t="str">
        <f>VLOOKUP(B4147,'REFERENCE SHEET'!B:C,2,FALSE)</f>
        <v>GWO CN EQUITY</v>
      </c>
      <c r="D4147" t="s">
        <v>184</v>
      </c>
      <c r="E4147">
        <v>5</v>
      </c>
      <c r="F4147" t="s">
        <v>10</v>
      </c>
      <c r="G4147" t="s">
        <v>15</v>
      </c>
      <c r="H4147" t="s">
        <v>12</v>
      </c>
      <c r="I4147">
        <v>0.5564048157440965</v>
      </c>
    </row>
    <row r="4148" spans="1:9" x14ac:dyDescent="0.3">
      <c r="A4148" s="11">
        <v>2019</v>
      </c>
      <c r="B4148" t="s">
        <v>183</v>
      </c>
      <c r="C4148" t="str">
        <f>VLOOKUP(B4148,'REFERENCE SHEET'!B:C,2,FALSE)</f>
        <v>GWO CN EQUITY</v>
      </c>
      <c r="D4148" t="s">
        <v>184</v>
      </c>
      <c r="E4148">
        <v>6</v>
      </c>
      <c r="F4148" t="s">
        <v>10</v>
      </c>
      <c r="G4148" t="s">
        <v>16</v>
      </c>
      <c r="H4148" t="s">
        <v>25</v>
      </c>
      <c r="I4148">
        <v>0.49239426329590286</v>
      </c>
    </row>
    <row r="4149" spans="1:9" x14ac:dyDescent="0.3">
      <c r="A4149" s="11">
        <v>2020</v>
      </c>
      <c r="B4149" t="s">
        <v>183</v>
      </c>
      <c r="C4149" t="str">
        <f>VLOOKUP(B4149,'REFERENCE SHEET'!B:C,2,FALSE)</f>
        <v>GWO CN EQUITY</v>
      </c>
      <c r="D4149" t="s">
        <v>184</v>
      </c>
      <c r="E4149">
        <v>2</v>
      </c>
      <c r="F4149" t="s">
        <v>10</v>
      </c>
      <c r="G4149" t="s">
        <v>11</v>
      </c>
      <c r="H4149" t="s">
        <v>12</v>
      </c>
      <c r="I4149">
        <v>0.52345386271081862</v>
      </c>
    </row>
    <row r="4150" spans="1:9" x14ac:dyDescent="0.3">
      <c r="A4150" s="11">
        <v>2020</v>
      </c>
      <c r="B4150" t="s">
        <v>183</v>
      </c>
      <c r="C4150" t="str">
        <f>VLOOKUP(B4150,'REFERENCE SHEET'!B:C,2,FALSE)</f>
        <v>GWO CN EQUITY</v>
      </c>
      <c r="D4150" t="s">
        <v>184</v>
      </c>
      <c r="E4150">
        <v>4</v>
      </c>
      <c r="F4150" t="s">
        <v>10</v>
      </c>
      <c r="G4150" t="s">
        <v>13</v>
      </c>
      <c r="H4150" t="s">
        <v>21</v>
      </c>
      <c r="I4150">
        <v>0.39692180162590684</v>
      </c>
    </row>
    <row r="4151" spans="1:9" x14ac:dyDescent="0.3">
      <c r="A4151" s="11">
        <v>2020</v>
      </c>
      <c r="B4151" t="s">
        <v>183</v>
      </c>
      <c r="C4151" t="str">
        <f>VLOOKUP(B4151,'REFERENCE SHEET'!B:C,2,FALSE)</f>
        <v>GWO CN EQUITY</v>
      </c>
      <c r="D4151" t="s">
        <v>184</v>
      </c>
      <c r="E4151">
        <v>5</v>
      </c>
      <c r="F4151" t="s">
        <v>10</v>
      </c>
      <c r="G4151" t="s">
        <v>15</v>
      </c>
      <c r="H4151" t="s">
        <v>14</v>
      </c>
      <c r="I4151">
        <v>0.60120209133459523</v>
      </c>
    </row>
    <row r="4152" spans="1:9" x14ac:dyDescent="0.3">
      <c r="A4152" s="11">
        <v>2020</v>
      </c>
      <c r="B4152" t="s">
        <v>183</v>
      </c>
      <c r="C4152" t="str">
        <f>VLOOKUP(B4152,'REFERENCE SHEET'!B:C,2,FALSE)</f>
        <v>GWO CN EQUITY</v>
      </c>
      <c r="D4152" t="s">
        <v>184</v>
      </c>
      <c r="E4152">
        <v>6</v>
      </c>
      <c r="F4152" t="s">
        <v>10</v>
      </c>
      <c r="G4152" t="s">
        <v>16</v>
      </c>
      <c r="H4152" t="s">
        <v>25</v>
      </c>
      <c r="I4152">
        <v>0.4929645413432705</v>
      </c>
    </row>
    <row r="4153" spans="1:9" x14ac:dyDescent="0.3">
      <c r="A4153" s="11">
        <v>2021</v>
      </c>
      <c r="B4153" t="s">
        <v>183</v>
      </c>
      <c r="C4153" t="str">
        <f>VLOOKUP(B4153,'REFERENCE SHEET'!B:C,2,FALSE)</f>
        <v>GWO CN EQUITY</v>
      </c>
      <c r="D4153" t="s">
        <v>184</v>
      </c>
      <c r="E4153">
        <v>2</v>
      </c>
      <c r="F4153" t="s">
        <v>10</v>
      </c>
      <c r="G4153" t="s">
        <v>11</v>
      </c>
      <c r="H4153" t="s">
        <v>12</v>
      </c>
      <c r="I4153">
        <v>0.55242680903737229</v>
      </c>
    </row>
    <row r="4154" spans="1:9" x14ac:dyDescent="0.3">
      <c r="A4154" s="11">
        <v>2021</v>
      </c>
      <c r="B4154" t="s">
        <v>183</v>
      </c>
      <c r="C4154" t="str">
        <f>VLOOKUP(B4154,'REFERENCE SHEET'!B:C,2,FALSE)</f>
        <v>GWO CN EQUITY</v>
      </c>
      <c r="D4154" t="s">
        <v>184</v>
      </c>
      <c r="E4154">
        <v>4</v>
      </c>
      <c r="F4154" t="s">
        <v>10</v>
      </c>
      <c r="G4154" t="s">
        <v>13</v>
      </c>
      <c r="H4154" t="s">
        <v>25</v>
      </c>
      <c r="I4154">
        <v>0.4290677506775068</v>
      </c>
    </row>
    <row r="4155" spans="1:9" x14ac:dyDescent="0.3">
      <c r="A4155" s="11">
        <v>2021</v>
      </c>
      <c r="B4155" t="s">
        <v>183</v>
      </c>
      <c r="C4155" t="str">
        <f>VLOOKUP(B4155,'REFERENCE SHEET'!B:C,2,FALSE)</f>
        <v>GWO CN EQUITY</v>
      </c>
      <c r="D4155" t="s">
        <v>184</v>
      </c>
      <c r="E4155">
        <v>5</v>
      </c>
      <c r="F4155" t="s">
        <v>10</v>
      </c>
      <c r="G4155" t="s">
        <v>15</v>
      </c>
      <c r="H4155" t="s">
        <v>24</v>
      </c>
      <c r="I4155">
        <v>0.68811850759112425</v>
      </c>
    </row>
    <row r="4156" spans="1:9" x14ac:dyDescent="0.3">
      <c r="A4156" s="11">
        <v>2021</v>
      </c>
      <c r="B4156" t="s">
        <v>183</v>
      </c>
      <c r="C4156" t="str">
        <f>VLOOKUP(B4156,'REFERENCE SHEET'!B:C,2,FALSE)</f>
        <v>GWO CN EQUITY</v>
      </c>
      <c r="D4156" t="s">
        <v>184</v>
      </c>
      <c r="E4156">
        <v>6</v>
      </c>
      <c r="F4156" t="s">
        <v>10</v>
      </c>
      <c r="G4156" t="s">
        <v>16</v>
      </c>
      <c r="H4156" t="s">
        <v>25</v>
      </c>
      <c r="I4156">
        <v>0.47136508409411759</v>
      </c>
    </row>
    <row r="4157" spans="1:9" x14ac:dyDescent="0.3">
      <c r="A4157" s="11">
        <v>2022</v>
      </c>
      <c r="B4157" t="s">
        <v>183</v>
      </c>
      <c r="C4157" t="str">
        <f>VLOOKUP(B4157,'REFERENCE SHEET'!B:C,2,FALSE)</f>
        <v>GWO CN EQUITY</v>
      </c>
      <c r="D4157" t="s">
        <v>184</v>
      </c>
      <c r="E4157">
        <v>2</v>
      </c>
      <c r="F4157" t="s">
        <v>10</v>
      </c>
      <c r="G4157" t="s">
        <v>11</v>
      </c>
      <c r="H4157" t="s">
        <v>25</v>
      </c>
      <c r="I4157">
        <v>0.48926083613436638</v>
      </c>
    </row>
    <row r="4158" spans="1:9" x14ac:dyDescent="0.3">
      <c r="A4158" s="11">
        <v>2022</v>
      </c>
      <c r="B4158" t="s">
        <v>183</v>
      </c>
      <c r="C4158" t="str">
        <f>VLOOKUP(B4158,'REFERENCE SHEET'!B:C,2,FALSE)</f>
        <v>GWO CN EQUITY</v>
      </c>
      <c r="D4158" t="s">
        <v>184</v>
      </c>
      <c r="E4158">
        <v>4</v>
      </c>
      <c r="F4158" t="s">
        <v>10</v>
      </c>
      <c r="G4158" t="s">
        <v>13</v>
      </c>
      <c r="H4158" t="s">
        <v>21</v>
      </c>
      <c r="I4158">
        <v>0.40976401243322774</v>
      </c>
    </row>
    <row r="4159" spans="1:9" x14ac:dyDescent="0.3">
      <c r="A4159" s="11">
        <v>2022</v>
      </c>
      <c r="B4159" t="s">
        <v>183</v>
      </c>
      <c r="C4159" t="str">
        <f>VLOOKUP(B4159,'REFERENCE SHEET'!B:C,2,FALSE)</f>
        <v>GWO CN EQUITY</v>
      </c>
      <c r="D4159" t="s">
        <v>184</v>
      </c>
      <c r="E4159">
        <v>5</v>
      </c>
      <c r="F4159" t="s">
        <v>10</v>
      </c>
      <c r="G4159" t="s">
        <v>15</v>
      </c>
      <c r="H4159" t="s">
        <v>12</v>
      </c>
      <c r="I4159">
        <v>0.51893423381315751</v>
      </c>
    </row>
    <row r="4160" spans="1:9" x14ac:dyDescent="0.3">
      <c r="A4160" s="11">
        <v>2022</v>
      </c>
      <c r="B4160" t="s">
        <v>183</v>
      </c>
      <c r="C4160" t="str">
        <f>VLOOKUP(B4160,'REFERENCE SHEET'!B:C,2,FALSE)</f>
        <v>GWO CN EQUITY</v>
      </c>
      <c r="D4160" t="s">
        <v>184</v>
      </c>
      <c r="E4160">
        <v>6</v>
      </c>
      <c r="F4160" t="s">
        <v>10</v>
      </c>
      <c r="G4160" t="s">
        <v>16</v>
      </c>
      <c r="H4160" t="s">
        <v>25</v>
      </c>
      <c r="I4160">
        <v>0.48653987346715638</v>
      </c>
    </row>
    <row r="4161" spans="1:9" x14ac:dyDescent="0.3">
      <c r="A4161" s="11">
        <v>2023</v>
      </c>
      <c r="B4161" t="s">
        <v>183</v>
      </c>
      <c r="C4161" t="str">
        <f>VLOOKUP(B4161,'REFERENCE SHEET'!B:C,2,FALSE)</f>
        <v>GWO CN EQUITY</v>
      </c>
      <c r="D4161" t="s">
        <v>184</v>
      </c>
      <c r="E4161">
        <v>2</v>
      </c>
      <c r="F4161" t="s">
        <v>10</v>
      </c>
      <c r="G4161" t="s">
        <v>11</v>
      </c>
      <c r="H4161" t="s">
        <v>25</v>
      </c>
      <c r="I4161">
        <v>0.48204921364584508</v>
      </c>
    </row>
    <row r="4162" spans="1:9" x14ac:dyDescent="0.3">
      <c r="A4162" s="11">
        <v>2023</v>
      </c>
      <c r="B4162" t="s">
        <v>183</v>
      </c>
      <c r="C4162" t="str">
        <f>VLOOKUP(B4162,'REFERENCE SHEET'!B:C,2,FALSE)</f>
        <v>GWO CN EQUITY</v>
      </c>
      <c r="D4162" t="s">
        <v>184</v>
      </c>
      <c r="E4162">
        <v>4</v>
      </c>
      <c r="F4162" t="s">
        <v>10</v>
      </c>
      <c r="G4162" t="s">
        <v>13</v>
      </c>
      <c r="H4162" t="s">
        <v>21</v>
      </c>
      <c r="I4162">
        <v>0.38885380038108486</v>
      </c>
    </row>
    <row r="4163" spans="1:9" x14ac:dyDescent="0.3">
      <c r="A4163" s="11">
        <v>2023</v>
      </c>
      <c r="B4163" t="s">
        <v>183</v>
      </c>
      <c r="C4163" t="str">
        <f>VLOOKUP(B4163,'REFERENCE SHEET'!B:C,2,FALSE)</f>
        <v>GWO CN EQUITY</v>
      </c>
      <c r="D4163" t="s">
        <v>184</v>
      </c>
      <c r="E4163">
        <v>5</v>
      </c>
      <c r="F4163" t="s">
        <v>10</v>
      </c>
      <c r="G4163" t="s">
        <v>15</v>
      </c>
      <c r="H4163" t="s">
        <v>12</v>
      </c>
      <c r="I4163">
        <v>0.56970024924570384</v>
      </c>
    </row>
    <row r="4164" spans="1:9" x14ac:dyDescent="0.3">
      <c r="A4164" s="11">
        <v>2023</v>
      </c>
      <c r="B4164" t="s">
        <v>183</v>
      </c>
      <c r="C4164" t="str">
        <f>VLOOKUP(B4164,'REFERENCE SHEET'!B:C,2,FALSE)</f>
        <v>GWO CN EQUITY</v>
      </c>
      <c r="D4164" t="s">
        <v>184</v>
      </c>
      <c r="E4164">
        <v>6</v>
      </c>
      <c r="F4164" t="s">
        <v>10</v>
      </c>
      <c r="G4164" t="s">
        <v>16</v>
      </c>
      <c r="H4164" t="s">
        <v>25</v>
      </c>
      <c r="I4164">
        <v>0.43354701549304042</v>
      </c>
    </row>
    <row r="4165" spans="1:9" x14ac:dyDescent="0.3">
      <c r="A4165" s="11">
        <v>2024</v>
      </c>
      <c r="B4165" t="s">
        <v>183</v>
      </c>
      <c r="C4165" t="str">
        <f>VLOOKUP(B4165,'REFERENCE SHEET'!B:C,2,FALSE)</f>
        <v>GWO CN EQUITY</v>
      </c>
      <c r="D4165" t="s">
        <v>184</v>
      </c>
      <c r="E4165">
        <v>2</v>
      </c>
      <c r="F4165" t="s">
        <v>10</v>
      </c>
      <c r="G4165" t="s">
        <v>11</v>
      </c>
      <c r="H4165" t="s">
        <v>25</v>
      </c>
      <c r="I4165">
        <v>0.4992917439846622</v>
      </c>
    </row>
    <row r="4166" spans="1:9" x14ac:dyDescent="0.3">
      <c r="A4166" s="11">
        <v>2024</v>
      </c>
      <c r="B4166" t="s">
        <v>183</v>
      </c>
      <c r="C4166" t="str">
        <f>VLOOKUP(B4166,'REFERENCE SHEET'!B:C,2,FALSE)</f>
        <v>GWO CN EQUITY</v>
      </c>
      <c r="D4166" t="s">
        <v>184</v>
      </c>
      <c r="E4166">
        <v>4</v>
      </c>
      <c r="F4166" t="s">
        <v>10</v>
      </c>
      <c r="G4166" t="s">
        <v>13</v>
      </c>
      <c r="H4166" t="s">
        <v>21</v>
      </c>
      <c r="I4166">
        <v>0.37208282592736541</v>
      </c>
    </row>
    <row r="4167" spans="1:9" x14ac:dyDescent="0.3">
      <c r="A4167" s="11">
        <v>2024</v>
      </c>
      <c r="B4167" t="s">
        <v>183</v>
      </c>
      <c r="C4167" t="str">
        <f>VLOOKUP(B4167,'REFERENCE SHEET'!B:C,2,FALSE)</f>
        <v>GWO CN EQUITY</v>
      </c>
      <c r="D4167" t="s">
        <v>184</v>
      </c>
      <c r="E4167">
        <v>5</v>
      </c>
      <c r="F4167" t="s">
        <v>10</v>
      </c>
      <c r="G4167" t="s">
        <v>15</v>
      </c>
      <c r="H4167" t="s">
        <v>12</v>
      </c>
      <c r="I4167">
        <v>0.57787500000000003</v>
      </c>
    </row>
    <row r="4168" spans="1:9" x14ac:dyDescent="0.3">
      <c r="A4168" s="11">
        <v>2024</v>
      </c>
      <c r="B4168" t="s">
        <v>183</v>
      </c>
      <c r="C4168" t="str">
        <f>VLOOKUP(B4168,'REFERENCE SHEET'!B:C,2,FALSE)</f>
        <v>GWO CN EQUITY</v>
      </c>
      <c r="D4168" t="s">
        <v>184</v>
      </c>
      <c r="E4168">
        <v>6</v>
      </c>
      <c r="F4168" t="s">
        <v>10</v>
      </c>
      <c r="G4168" t="s">
        <v>16</v>
      </c>
      <c r="H4168" t="s">
        <v>25</v>
      </c>
      <c r="I4168">
        <v>0.46828007255931425</v>
      </c>
    </row>
    <row r="4169" spans="1:9" x14ac:dyDescent="0.3">
      <c r="A4169" s="11">
        <v>2015</v>
      </c>
      <c r="B4169" t="s">
        <v>189</v>
      </c>
      <c r="C4169" t="str">
        <f>VLOOKUP(B4169,'REFERENCE SHEET'!B:C,2,FALSE)</f>
        <v>H CN EQUITY</v>
      </c>
      <c r="D4169" t="s">
        <v>190</v>
      </c>
      <c r="E4169">
        <v>2</v>
      </c>
      <c r="F4169" t="s">
        <v>10</v>
      </c>
      <c r="G4169" t="s">
        <v>11</v>
      </c>
      <c r="H4169" t="s">
        <v>25</v>
      </c>
      <c r="I4169">
        <v>0.48992480048534576</v>
      </c>
    </row>
    <row r="4170" spans="1:9" x14ac:dyDescent="0.3">
      <c r="A4170" s="11">
        <v>2015</v>
      </c>
      <c r="B4170" t="s">
        <v>189</v>
      </c>
      <c r="C4170" t="str">
        <f>VLOOKUP(B4170,'REFERENCE SHEET'!B:C,2,FALSE)</f>
        <v>H CN EQUITY</v>
      </c>
      <c r="D4170" t="s">
        <v>190</v>
      </c>
      <c r="E4170">
        <v>4</v>
      </c>
      <c r="F4170" t="s">
        <v>10</v>
      </c>
      <c r="G4170" t="s">
        <v>13</v>
      </c>
      <c r="H4170" t="s">
        <v>19</v>
      </c>
      <c r="I4170">
        <v>0.28582475693428261</v>
      </c>
    </row>
    <row r="4171" spans="1:9" x14ac:dyDescent="0.3">
      <c r="A4171" s="11">
        <v>2015</v>
      </c>
      <c r="B4171" t="s">
        <v>189</v>
      </c>
      <c r="C4171" t="str">
        <f>VLOOKUP(B4171,'REFERENCE SHEET'!B:C,2,FALSE)</f>
        <v>H CN EQUITY</v>
      </c>
      <c r="D4171" t="s">
        <v>190</v>
      </c>
      <c r="E4171">
        <v>5</v>
      </c>
      <c r="F4171" t="s">
        <v>10</v>
      </c>
      <c r="G4171" t="s">
        <v>15</v>
      </c>
      <c r="H4171" t="s">
        <v>22</v>
      </c>
      <c r="I4171">
        <v>0.78305543366973829</v>
      </c>
    </row>
    <row r="4172" spans="1:9" x14ac:dyDescent="0.3">
      <c r="A4172" s="11">
        <v>2015</v>
      </c>
      <c r="B4172" t="s">
        <v>189</v>
      </c>
      <c r="C4172" t="str">
        <f>VLOOKUP(B4172,'REFERENCE SHEET'!B:C,2,FALSE)</f>
        <v>H CN EQUITY</v>
      </c>
      <c r="D4172" t="s">
        <v>190</v>
      </c>
      <c r="E4172">
        <v>6</v>
      </c>
      <c r="F4172" t="s">
        <v>10</v>
      </c>
      <c r="G4172" t="s">
        <v>16</v>
      </c>
      <c r="H4172" t="s">
        <v>12</v>
      </c>
      <c r="I4172">
        <v>0.53133975498720232</v>
      </c>
    </row>
    <row r="4173" spans="1:9" x14ac:dyDescent="0.3">
      <c r="A4173" s="11">
        <v>2016</v>
      </c>
      <c r="B4173" t="s">
        <v>189</v>
      </c>
      <c r="C4173" t="str">
        <f>VLOOKUP(B4173,'REFERENCE SHEET'!B:C,2,FALSE)</f>
        <v>H CN EQUITY</v>
      </c>
      <c r="D4173" t="s">
        <v>190</v>
      </c>
      <c r="E4173">
        <v>2</v>
      </c>
      <c r="F4173" t="s">
        <v>10</v>
      </c>
      <c r="G4173" t="s">
        <v>11</v>
      </c>
      <c r="H4173" t="s">
        <v>12</v>
      </c>
      <c r="I4173">
        <v>0.52083648706183827</v>
      </c>
    </row>
    <row r="4174" spans="1:9" x14ac:dyDescent="0.3">
      <c r="A4174" s="11">
        <v>2016</v>
      </c>
      <c r="B4174" t="s">
        <v>189</v>
      </c>
      <c r="C4174" t="str">
        <f>VLOOKUP(B4174,'REFERENCE SHEET'!B:C,2,FALSE)</f>
        <v>H CN EQUITY</v>
      </c>
      <c r="D4174" t="s">
        <v>190</v>
      </c>
      <c r="E4174">
        <v>4</v>
      </c>
      <c r="F4174" t="s">
        <v>10</v>
      </c>
      <c r="G4174" t="s">
        <v>13</v>
      </c>
      <c r="H4174" t="s">
        <v>21</v>
      </c>
      <c r="I4174">
        <v>0.38793260566185922</v>
      </c>
    </row>
    <row r="4175" spans="1:9" x14ac:dyDescent="0.3">
      <c r="A4175" s="11">
        <v>2016</v>
      </c>
      <c r="B4175" t="s">
        <v>189</v>
      </c>
      <c r="C4175" t="str">
        <f>VLOOKUP(B4175,'REFERENCE SHEET'!B:C,2,FALSE)</f>
        <v>H CN EQUITY</v>
      </c>
      <c r="D4175" t="s">
        <v>190</v>
      </c>
      <c r="E4175">
        <v>5</v>
      </c>
      <c r="F4175" t="s">
        <v>10</v>
      </c>
      <c r="G4175" t="s">
        <v>15</v>
      </c>
      <c r="H4175" t="s">
        <v>24</v>
      </c>
      <c r="I4175">
        <v>0.74469982995648054</v>
      </c>
    </row>
    <row r="4176" spans="1:9" x14ac:dyDescent="0.3">
      <c r="A4176" s="11">
        <v>2016</v>
      </c>
      <c r="B4176" t="s">
        <v>189</v>
      </c>
      <c r="C4176" t="str">
        <f>VLOOKUP(B4176,'REFERENCE SHEET'!B:C,2,FALSE)</f>
        <v>H CN EQUITY</v>
      </c>
      <c r="D4176" t="s">
        <v>190</v>
      </c>
      <c r="E4176">
        <v>6</v>
      </c>
      <c r="F4176" t="s">
        <v>10</v>
      </c>
      <c r="G4176" t="s">
        <v>16</v>
      </c>
      <c r="H4176" t="s">
        <v>12</v>
      </c>
      <c r="I4176">
        <v>0.52243129897362339</v>
      </c>
    </row>
    <row r="4177" spans="1:9" x14ac:dyDescent="0.3">
      <c r="A4177" s="11">
        <v>2017</v>
      </c>
      <c r="B4177" t="s">
        <v>189</v>
      </c>
      <c r="C4177" t="str">
        <f>VLOOKUP(B4177,'REFERENCE SHEET'!B:C,2,FALSE)</f>
        <v>H CN EQUITY</v>
      </c>
      <c r="D4177" t="s">
        <v>190</v>
      </c>
      <c r="E4177">
        <v>2</v>
      </c>
      <c r="F4177" t="s">
        <v>10</v>
      </c>
      <c r="G4177" t="s">
        <v>11</v>
      </c>
      <c r="H4177" t="s">
        <v>25</v>
      </c>
      <c r="I4177">
        <v>0.4724808735062887</v>
      </c>
    </row>
    <row r="4178" spans="1:9" x14ac:dyDescent="0.3">
      <c r="A4178" s="11">
        <v>2017</v>
      </c>
      <c r="B4178" t="s">
        <v>189</v>
      </c>
      <c r="C4178" t="str">
        <f>VLOOKUP(B4178,'REFERENCE SHEET'!B:C,2,FALSE)</f>
        <v>H CN EQUITY</v>
      </c>
      <c r="D4178" t="s">
        <v>190</v>
      </c>
      <c r="E4178">
        <v>4</v>
      </c>
      <c r="F4178" t="s">
        <v>10</v>
      </c>
      <c r="G4178" t="s">
        <v>13</v>
      </c>
      <c r="H4178" t="s">
        <v>21</v>
      </c>
      <c r="I4178">
        <v>0.39401966136572619</v>
      </c>
    </row>
    <row r="4179" spans="1:9" x14ac:dyDescent="0.3">
      <c r="A4179" s="11">
        <v>2017</v>
      </c>
      <c r="B4179" t="s">
        <v>189</v>
      </c>
      <c r="C4179" t="str">
        <f>VLOOKUP(B4179,'REFERENCE SHEET'!B:C,2,FALSE)</f>
        <v>H CN EQUITY</v>
      </c>
      <c r="D4179" t="s">
        <v>190</v>
      </c>
      <c r="E4179">
        <v>5</v>
      </c>
      <c r="F4179" t="s">
        <v>10</v>
      </c>
      <c r="G4179" t="s">
        <v>15</v>
      </c>
      <c r="H4179" t="s">
        <v>12</v>
      </c>
      <c r="I4179">
        <v>0.54715256008359447</v>
      </c>
    </row>
    <row r="4180" spans="1:9" x14ac:dyDescent="0.3">
      <c r="A4180" s="11">
        <v>2017</v>
      </c>
      <c r="B4180" t="s">
        <v>189</v>
      </c>
      <c r="C4180" t="str">
        <f>VLOOKUP(B4180,'REFERENCE SHEET'!B:C,2,FALSE)</f>
        <v>H CN EQUITY</v>
      </c>
      <c r="D4180" t="s">
        <v>190</v>
      </c>
      <c r="E4180">
        <v>6</v>
      </c>
      <c r="F4180" t="s">
        <v>10</v>
      </c>
      <c r="G4180" t="s">
        <v>16</v>
      </c>
      <c r="H4180" t="s">
        <v>12</v>
      </c>
      <c r="I4180">
        <v>0.51764423816909599</v>
      </c>
    </row>
    <row r="4181" spans="1:9" x14ac:dyDescent="0.3">
      <c r="A4181" s="11">
        <v>2018</v>
      </c>
      <c r="B4181" t="s">
        <v>189</v>
      </c>
      <c r="C4181" t="str">
        <f>VLOOKUP(B4181,'REFERENCE SHEET'!B:C,2,FALSE)</f>
        <v>H CN EQUITY</v>
      </c>
      <c r="D4181" t="s">
        <v>190</v>
      </c>
      <c r="E4181">
        <v>2</v>
      </c>
      <c r="F4181" t="s">
        <v>10</v>
      </c>
      <c r="G4181" t="s">
        <v>11</v>
      </c>
      <c r="H4181" t="s">
        <v>12</v>
      </c>
      <c r="I4181">
        <v>0.5645212070627037</v>
      </c>
    </row>
    <row r="4182" spans="1:9" x14ac:dyDescent="0.3">
      <c r="A4182" s="11">
        <v>2018</v>
      </c>
      <c r="B4182" t="s">
        <v>189</v>
      </c>
      <c r="C4182" t="str">
        <f>VLOOKUP(B4182,'REFERENCE SHEET'!B:C,2,FALSE)</f>
        <v>H CN EQUITY</v>
      </c>
      <c r="D4182" t="s">
        <v>190</v>
      </c>
      <c r="E4182">
        <v>4</v>
      </c>
      <c r="F4182" t="s">
        <v>10</v>
      </c>
      <c r="G4182" t="s">
        <v>13</v>
      </c>
      <c r="H4182" t="s">
        <v>12</v>
      </c>
      <c r="I4182">
        <v>0.51246677276126396</v>
      </c>
    </row>
    <row r="4183" spans="1:9" x14ac:dyDescent="0.3">
      <c r="A4183" s="11">
        <v>2018</v>
      </c>
      <c r="B4183" t="s">
        <v>189</v>
      </c>
      <c r="C4183" t="str">
        <f>VLOOKUP(B4183,'REFERENCE SHEET'!B:C,2,FALSE)</f>
        <v>H CN EQUITY</v>
      </c>
      <c r="D4183" t="s">
        <v>190</v>
      </c>
      <c r="E4183">
        <v>5</v>
      </c>
      <c r="F4183" t="s">
        <v>10</v>
      </c>
      <c r="G4183" t="s">
        <v>15</v>
      </c>
      <c r="H4183" t="s">
        <v>24</v>
      </c>
      <c r="I4183">
        <v>0.68571219256933535</v>
      </c>
    </row>
    <row r="4184" spans="1:9" x14ac:dyDescent="0.3">
      <c r="A4184" s="11">
        <v>2018</v>
      </c>
      <c r="B4184" t="s">
        <v>189</v>
      </c>
      <c r="C4184" t="str">
        <f>VLOOKUP(B4184,'REFERENCE SHEET'!B:C,2,FALSE)</f>
        <v>H CN EQUITY</v>
      </c>
      <c r="D4184" t="s">
        <v>190</v>
      </c>
      <c r="E4184">
        <v>6</v>
      </c>
      <c r="F4184" t="s">
        <v>10</v>
      </c>
      <c r="G4184" t="s">
        <v>16</v>
      </c>
      <c r="H4184" t="s">
        <v>12</v>
      </c>
      <c r="I4184">
        <v>0.53936855537486916</v>
      </c>
    </row>
    <row r="4185" spans="1:9" x14ac:dyDescent="0.3">
      <c r="A4185" s="11">
        <v>2019</v>
      </c>
      <c r="B4185" t="s">
        <v>189</v>
      </c>
      <c r="C4185" t="str">
        <f>VLOOKUP(B4185,'REFERENCE SHEET'!B:C,2,FALSE)</f>
        <v>H CN EQUITY</v>
      </c>
      <c r="D4185" t="s">
        <v>190</v>
      </c>
      <c r="E4185">
        <v>2</v>
      </c>
      <c r="F4185" t="s">
        <v>10</v>
      </c>
      <c r="G4185" t="s">
        <v>11</v>
      </c>
      <c r="H4185" t="s">
        <v>14</v>
      </c>
      <c r="I4185">
        <v>0.63196810148527449</v>
      </c>
    </row>
    <row r="4186" spans="1:9" x14ac:dyDescent="0.3">
      <c r="A4186" s="11">
        <v>2019</v>
      </c>
      <c r="B4186" t="s">
        <v>189</v>
      </c>
      <c r="C4186" t="str">
        <f>VLOOKUP(B4186,'REFERENCE SHEET'!B:C,2,FALSE)</f>
        <v>H CN EQUITY</v>
      </c>
      <c r="D4186" t="s">
        <v>190</v>
      </c>
      <c r="E4186">
        <v>4</v>
      </c>
      <c r="F4186" t="s">
        <v>10</v>
      </c>
      <c r="G4186" t="s">
        <v>13</v>
      </c>
      <c r="H4186" t="s">
        <v>12</v>
      </c>
      <c r="I4186">
        <v>0.51110133229269339</v>
      </c>
    </row>
    <row r="4187" spans="1:9" x14ac:dyDescent="0.3">
      <c r="A4187" s="11">
        <v>2019</v>
      </c>
      <c r="B4187" t="s">
        <v>189</v>
      </c>
      <c r="C4187" t="str">
        <f>VLOOKUP(B4187,'REFERENCE SHEET'!B:C,2,FALSE)</f>
        <v>H CN EQUITY</v>
      </c>
      <c r="D4187" t="s">
        <v>190</v>
      </c>
      <c r="E4187">
        <v>5</v>
      </c>
      <c r="F4187" t="s">
        <v>10</v>
      </c>
      <c r="G4187" t="s">
        <v>15</v>
      </c>
      <c r="H4187" t="s">
        <v>24</v>
      </c>
      <c r="I4187">
        <v>0.69679655959276821</v>
      </c>
    </row>
    <row r="4188" spans="1:9" x14ac:dyDescent="0.3">
      <c r="A4188" s="11">
        <v>2019</v>
      </c>
      <c r="B4188" t="s">
        <v>189</v>
      </c>
      <c r="C4188" t="str">
        <f>VLOOKUP(B4188,'REFERENCE SHEET'!B:C,2,FALSE)</f>
        <v>H CN EQUITY</v>
      </c>
      <c r="D4188" t="s">
        <v>190</v>
      </c>
      <c r="E4188">
        <v>6</v>
      </c>
      <c r="F4188" t="s">
        <v>10</v>
      </c>
      <c r="G4188" t="s">
        <v>16</v>
      </c>
      <c r="H4188" t="s">
        <v>24</v>
      </c>
      <c r="I4188">
        <v>0.74015660111596171</v>
      </c>
    </row>
    <row r="4189" spans="1:9" x14ac:dyDescent="0.3">
      <c r="A4189" s="11">
        <v>2020</v>
      </c>
      <c r="B4189" t="s">
        <v>189</v>
      </c>
      <c r="C4189" t="str">
        <f>VLOOKUP(B4189,'REFERENCE SHEET'!B:C,2,FALSE)</f>
        <v>H CN EQUITY</v>
      </c>
      <c r="D4189" t="s">
        <v>190</v>
      </c>
      <c r="E4189">
        <v>2</v>
      </c>
      <c r="F4189" t="s">
        <v>10</v>
      </c>
      <c r="G4189" t="s">
        <v>11</v>
      </c>
      <c r="H4189" t="s">
        <v>14</v>
      </c>
      <c r="I4189">
        <v>0.62165344660241517</v>
      </c>
    </row>
    <row r="4190" spans="1:9" x14ac:dyDescent="0.3">
      <c r="A4190" s="11">
        <v>2020</v>
      </c>
      <c r="B4190" t="s">
        <v>189</v>
      </c>
      <c r="C4190" t="str">
        <f>VLOOKUP(B4190,'REFERENCE SHEET'!B:C,2,FALSE)</f>
        <v>H CN EQUITY</v>
      </c>
      <c r="D4190" t="s">
        <v>190</v>
      </c>
      <c r="E4190">
        <v>4</v>
      </c>
      <c r="F4190" t="s">
        <v>10</v>
      </c>
      <c r="G4190" t="s">
        <v>13</v>
      </c>
      <c r="H4190" t="s">
        <v>12</v>
      </c>
      <c r="I4190">
        <v>0.51159021779648206</v>
      </c>
    </row>
    <row r="4191" spans="1:9" x14ac:dyDescent="0.3">
      <c r="A4191" s="11">
        <v>2020</v>
      </c>
      <c r="B4191" t="s">
        <v>189</v>
      </c>
      <c r="C4191" t="str">
        <f>VLOOKUP(B4191,'REFERENCE SHEET'!B:C,2,FALSE)</f>
        <v>H CN EQUITY</v>
      </c>
      <c r="D4191" t="s">
        <v>190</v>
      </c>
      <c r="E4191">
        <v>5</v>
      </c>
      <c r="F4191" t="s">
        <v>10</v>
      </c>
      <c r="G4191" t="s">
        <v>15</v>
      </c>
      <c r="H4191" t="s">
        <v>22</v>
      </c>
      <c r="I4191">
        <v>0.76484354553035039</v>
      </c>
    </row>
    <row r="4192" spans="1:9" x14ac:dyDescent="0.3">
      <c r="A4192" s="11">
        <v>2020</v>
      </c>
      <c r="B4192" t="s">
        <v>189</v>
      </c>
      <c r="C4192" t="str">
        <f>VLOOKUP(B4192,'REFERENCE SHEET'!B:C,2,FALSE)</f>
        <v>H CN EQUITY</v>
      </c>
      <c r="D4192" t="s">
        <v>190</v>
      </c>
      <c r="E4192">
        <v>6</v>
      </c>
      <c r="F4192" t="s">
        <v>10</v>
      </c>
      <c r="G4192" t="s">
        <v>16</v>
      </c>
      <c r="H4192" t="s">
        <v>14</v>
      </c>
      <c r="I4192">
        <v>0.65543605432714624</v>
      </c>
    </row>
    <row r="4193" spans="1:9" x14ac:dyDescent="0.3">
      <c r="A4193" s="11">
        <v>2021</v>
      </c>
      <c r="B4193" t="s">
        <v>189</v>
      </c>
      <c r="C4193" t="str">
        <f>VLOOKUP(B4193,'REFERENCE SHEET'!B:C,2,FALSE)</f>
        <v>H CN EQUITY</v>
      </c>
      <c r="D4193" t="s">
        <v>190</v>
      </c>
      <c r="E4193">
        <v>2</v>
      </c>
      <c r="F4193" t="s">
        <v>10</v>
      </c>
      <c r="G4193" t="s">
        <v>11</v>
      </c>
      <c r="H4193" t="s">
        <v>14</v>
      </c>
      <c r="I4193">
        <v>0.62600170229756069</v>
      </c>
    </row>
    <row r="4194" spans="1:9" x14ac:dyDescent="0.3">
      <c r="A4194" s="11">
        <v>2021</v>
      </c>
      <c r="B4194" t="s">
        <v>189</v>
      </c>
      <c r="C4194" t="str">
        <f>VLOOKUP(B4194,'REFERENCE SHEET'!B:C,2,FALSE)</f>
        <v>H CN EQUITY</v>
      </c>
      <c r="D4194" t="s">
        <v>190</v>
      </c>
      <c r="E4194">
        <v>4</v>
      </c>
      <c r="F4194" t="s">
        <v>10</v>
      </c>
      <c r="G4194" t="s">
        <v>13</v>
      </c>
      <c r="H4194" t="s">
        <v>12</v>
      </c>
      <c r="I4194">
        <v>0.51219676346839982</v>
      </c>
    </row>
    <row r="4195" spans="1:9" x14ac:dyDescent="0.3">
      <c r="A4195" s="11">
        <v>2021</v>
      </c>
      <c r="B4195" t="s">
        <v>189</v>
      </c>
      <c r="C4195" t="str">
        <f>VLOOKUP(B4195,'REFERENCE SHEET'!B:C,2,FALSE)</f>
        <v>H CN EQUITY</v>
      </c>
      <c r="D4195" t="s">
        <v>190</v>
      </c>
      <c r="E4195">
        <v>5</v>
      </c>
      <c r="F4195" t="s">
        <v>10</v>
      </c>
      <c r="G4195" t="s">
        <v>15</v>
      </c>
      <c r="H4195" t="s">
        <v>24</v>
      </c>
      <c r="I4195">
        <v>0.72864957895383853</v>
      </c>
    </row>
    <row r="4196" spans="1:9" x14ac:dyDescent="0.3">
      <c r="A4196" s="11">
        <v>2021</v>
      </c>
      <c r="B4196" t="s">
        <v>189</v>
      </c>
      <c r="C4196" t="str">
        <f>VLOOKUP(B4196,'REFERENCE SHEET'!B:C,2,FALSE)</f>
        <v>H CN EQUITY</v>
      </c>
      <c r="D4196" t="s">
        <v>190</v>
      </c>
      <c r="E4196">
        <v>6</v>
      </c>
      <c r="F4196" t="s">
        <v>10</v>
      </c>
      <c r="G4196" t="s">
        <v>16</v>
      </c>
      <c r="H4196" t="s">
        <v>24</v>
      </c>
      <c r="I4196">
        <v>0.69586364026163372</v>
      </c>
    </row>
    <row r="4197" spans="1:9" x14ac:dyDescent="0.3">
      <c r="A4197" s="11">
        <v>2022</v>
      </c>
      <c r="B4197" t="s">
        <v>189</v>
      </c>
      <c r="C4197" t="str">
        <f>VLOOKUP(B4197,'REFERENCE SHEET'!B:C,2,FALSE)</f>
        <v>H CN EQUITY</v>
      </c>
      <c r="D4197" t="s">
        <v>190</v>
      </c>
      <c r="E4197">
        <v>2</v>
      </c>
      <c r="F4197" t="s">
        <v>10</v>
      </c>
      <c r="G4197" t="s">
        <v>11</v>
      </c>
      <c r="H4197" t="s">
        <v>14</v>
      </c>
      <c r="I4197">
        <v>0.59066380990589329</v>
      </c>
    </row>
    <row r="4198" spans="1:9" x14ac:dyDescent="0.3">
      <c r="A4198" s="11">
        <v>2022</v>
      </c>
      <c r="B4198" t="s">
        <v>189</v>
      </c>
      <c r="C4198" t="str">
        <f>VLOOKUP(B4198,'REFERENCE SHEET'!B:C,2,FALSE)</f>
        <v>H CN EQUITY</v>
      </c>
      <c r="D4198" t="s">
        <v>190</v>
      </c>
      <c r="E4198">
        <v>4</v>
      </c>
      <c r="F4198" t="s">
        <v>10</v>
      </c>
      <c r="G4198" t="s">
        <v>13</v>
      </c>
      <c r="H4198" t="s">
        <v>12</v>
      </c>
      <c r="I4198">
        <v>0.52524746384633791</v>
      </c>
    </row>
    <row r="4199" spans="1:9" x14ac:dyDescent="0.3">
      <c r="A4199" s="11">
        <v>2022</v>
      </c>
      <c r="B4199" t="s">
        <v>189</v>
      </c>
      <c r="C4199" t="str">
        <f>VLOOKUP(B4199,'REFERENCE SHEET'!B:C,2,FALSE)</f>
        <v>H CN EQUITY</v>
      </c>
      <c r="D4199" t="s">
        <v>190</v>
      </c>
      <c r="E4199">
        <v>5</v>
      </c>
      <c r="F4199" t="s">
        <v>10</v>
      </c>
      <c r="G4199" t="s">
        <v>15</v>
      </c>
      <c r="H4199" t="s">
        <v>12</v>
      </c>
      <c r="I4199">
        <v>0.57547260311141679</v>
      </c>
    </row>
    <row r="4200" spans="1:9" x14ac:dyDescent="0.3">
      <c r="A4200" s="11">
        <v>2022</v>
      </c>
      <c r="B4200" t="s">
        <v>189</v>
      </c>
      <c r="C4200" t="str">
        <f>VLOOKUP(B4200,'REFERENCE SHEET'!B:C,2,FALSE)</f>
        <v>H CN EQUITY</v>
      </c>
      <c r="D4200" t="s">
        <v>190</v>
      </c>
      <c r="E4200">
        <v>6</v>
      </c>
      <c r="F4200" t="s">
        <v>10</v>
      </c>
      <c r="G4200" t="s">
        <v>16</v>
      </c>
      <c r="H4200" t="s">
        <v>24</v>
      </c>
      <c r="I4200">
        <v>0.68789380613337081</v>
      </c>
    </row>
    <row r="4201" spans="1:9" x14ac:dyDescent="0.3">
      <c r="A4201" s="11">
        <v>2023</v>
      </c>
      <c r="B4201" t="s">
        <v>189</v>
      </c>
      <c r="C4201" t="str">
        <f>VLOOKUP(B4201,'REFERENCE SHEET'!B:C,2,FALSE)</f>
        <v>H CN EQUITY</v>
      </c>
      <c r="D4201" t="s">
        <v>190</v>
      </c>
      <c r="E4201">
        <v>2</v>
      </c>
      <c r="F4201" t="s">
        <v>10</v>
      </c>
      <c r="G4201" t="s">
        <v>11</v>
      </c>
      <c r="H4201" t="s">
        <v>12</v>
      </c>
      <c r="I4201">
        <v>0.55665995486435293</v>
      </c>
    </row>
    <row r="4202" spans="1:9" x14ac:dyDescent="0.3">
      <c r="A4202" s="11">
        <v>2023</v>
      </c>
      <c r="B4202" t="s">
        <v>189</v>
      </c>
      <c r="C4202" t="str">
        <f>VLOOKUP(B4202,'REFERENCE SHEET'!B:C,2,FALSE)</f>
        <v>H CN EQUITY</v>
      </c>
      <c r="D4202" t="s">
        <v>190</v>
      </c>
      <c r="E4202">
        <v>4</v>
      </c>
      <c r="F4202" t="s">
        <v>10</v>
      </c>
      <c r="G4202" t="s">
        <v>13</v>
      </c>
      <c r="H4202" t="s">
        <v>12</v>
      </c>
      <c r="I4202">
        <v>0.57756881031594309</v>
      </c>
    </row>
    <row r="4203" spans="1:9" x14ac:dyDescent="0.3">
      <c r="A4203" s="11">
        <v>2023</v>
      </c>
      <c r="B4203" t="s">
        <v>189</v>
      </c>
      <c r="C4203" t="str">
        <f>VLOOKUP(B4203,'REFERENCE SHEET'!B:C,2,FALSE)</f>
        <v>H CN EQUITY</v>
      </c>
      <c r="D4203" t="s">
        <v>190</v>
      </c>
      <c r="E4203">
        <v>5</v>
      </c>
      <c r="F4203" t="s">
        <v>10</v>
      </c>
      <c r="G4203" t="s">
        <v>15</v>
      </c>
      <c r="H4203" t="s">
        <v>25</v>
      </c>
      <c r="I4203">
        <v>0.45547391205285925</v>
      </c>
    </row>
    <row r="4204" spans="1:9" x14ac:dyDescent="0.3">
      <c r="A4204" s="11">
        <v>2023</v>
      </c>
      <c r="B4204" t="s">
        <v>189</v>
      </c>
      <c r="C4204" t="str">
        <f>VLOOKUP(B4204,'REFERENCE SHEET'!B:C,2,FALSE)</f>
        <v>H CN EQUITY</v>
      </c>
      <c r="D4204" t="s">
        <v>190</v>
      </c>
      <c r="E4204">
        <v>6</v>
      </c>
      <c r="F4204" t="s">
        <v>10</v>
      </c>
      <c r="G4204" t="s">
        <v>16</v>
      </c>
      <c r="H4204" t="s">
        <v>14</v>
      </c>
      <c r="I4204">
        <v>0.60715302297496043</v>
      </c>
    </row>
    <row r="4205" spans="1:9" x14ac:dyDescent="0.3">
      <c r="A4205" s="11">
        <v>2024</v>
      </c>
      <c r="B4205" t="s">
        <v>189</v>
      </c>
      <c r="C4205" t="str">
        <f>VLOOKUP(B4205,'REFERENCE SHEET'!B:C,2,FALSE)</f>
        <v>H CN EQUITY</v>
      </c>
      <c r="D4205" t="s">
        <v>190</v>
      </c>
      <c r="E4205">
        <v>2</v>
      </c>
      <c r="F4205" t="s">
        <v>10</v>
      </c>
      <c r="G4205" t="s">
        <v>11</v>
      </c>
      <c r="H4205" t="s">
        <v>12</v>
      </c>
      <c r="I4205">
        <v>0.53429654367834756</v>
      </c>
    </row>
    <row r="4206" spans="1:9" x14ac:dyDescent="0.3">
      <c r="A4206" s="11">
        <v>2024</v>
      </c>
      <c r="B4206" t="s">
        <v>189</v>
      </c>
      <c r="C4206" t="str">
        <f>VLOOKUP(B4206,'REFERENCE SHEET'!B:C,2,FALSE)</f>
        <v>H CN EQUITY</v>
      </c>
      <c r="D4206" t="s">
        <v>190</v>
      </c>
      <c r="E4206">
        <v>4</v>
      </c>
      <c r="F4206" t="s">
        <v>10</v>
      </c>
      <c r="G4206" t="s">
        <v>13</v>
      </c>
      <c r="H4206" t="s">
        <v>12</v>
      </c>
      <c r="I4206">
        <v>0.55236269525331305</v>
      </c>
    </row>
    <row r="4207" spans="1:9" x14ac:dyDescent="0.3">
      <c r="A4207" s="11">
        <v>2024</v>
      </c>
      <c r="B4207" t="s">
        <v>189</v>
      </c>
      <c r="C4207" t="str">
        <f>VLOOKUP(B4207,'REFERENCE SHEET'!B:C,2,FALSE)</f>
        <v>H CN EQUITY</v>
      </c>
      <c r="D4207" t="s">
        <v>190</v>
      </c>
      <c r="E4207">
        <v>5</v>
      </c>
      <c r="F4207" t="s">
        <v>10</v>
      </c>
      <c r="G4207" t="s">
        <v>15</v>
      </c>
      <c r="H4207" t="s">
        <v>25</v>
      </c>
      <c r="I4207">
        <v>0.42973611111111087</v>
      </c>
    </row>
    <row r="4208" spans="1:9" x14ac:dyDescent="0.3">
      <c r="A4208" s="11">
        <v>2024</v>
      </c>
      <c r="B4208" t="s">
        <v>189</v>
      </c>
      <c r="C4208" t="str">
        <f>VLOOKUP(B4208,'REFERENCE SHEET'!B:C,2,FALSE)</f>
        <v>H CN EQUITY</v>
      </c>
      <c r="D4208" t="s">
        <v>190</v>
      </c>
      <c r="E4208">
        <v>6</v>
      </c>
      <c r="F4208" t="s">
        <v>10</v>
      </c>
      <c r="G4208" t="s">
        <v>16</v>
      </c>
      <c r="H4208" t="s">
        <v>14</v>
      </c>
      <c r="I4208">
        <v>0.59110267820895901</v>
      </c>
    </row>
    <row r="4209" spans="1:9" x14ac:dyDescent="0.3">
      <c r="A4209" s="11">
        <v>2021</v>
      </c>
      <c r="B4209" t="s">
        <v>924</v>
      </c>
      <c r="C4209" t="str">
        <f>VLOOKUP(B4209,'REFERENCE SHEET'!B:C,2,FALSE)</f>
        <v>HOM-U CN EQUITY</v>
      </c>
      <c r="D4209" t="s">
        <v>925</v>
      </c>
      <c r="E4209">
        <v>2</v>
      </c>
      <c r="F4209" t="s">
        <v>10</v>
      </c>
      <c r="G4209" t="s">
        <v>11</v>
      </c>
      <c r="H4209" t="s">
        <v>26</v>
      </c>
      <c r="I4209">
        <v>0.19752036751390331</v>
      </c>
    </row>
    <row r="4210" spans="1:9" x14ac:dyDescent="0.3">
      <c r="A4210" s="11">
        <v>2021</v>
      </c>
      <c r="B4210" t="s">
        <v>924</v>
      </c>
      <c r="C4210" t="str">
        <f>VLOOKUP(B4210,'REFERENCE SHEET'!B:C,2,FALSE)</f>
        <v>HOM-U CN EQUITY</v>
      </c>
      <c r="D4210" t="s">
        <v>925</v>
      </c>
      <c r="E4210">
        <v>4</v>
      </c>
      <c r="F4210" t="s">
        <v>10</v>
      </c>
      <c r="G4210" t="s">
        <v>13</v>
      </c>
      <c r="H4210" t="s">
        <v>35</v>
      </c>
      <c r="I4210">
        <v>4.9934065934065922E-2</v>
      </c>
    </row>
    <row r="4211" spans="1:9" x14ac:dyDescent="0.3">
      <c r="A4211" s="11">
        <v>2021</v>
      </c>
      <c r="B4211" t="s">
        <v>924</v>
      </c>
      <c r="C4211" t="str">
        <f>VLOOKUP(B4211,'REFERENCE SHEET'!B:C,2,FALSE)</f>
        <v>HOM-U CN EQUITY</v>
      </c>
      <c r="D4211" t="s">
        <v>925</v>
      </c>
      <c r="E4211">
        <v>5</v>
      </c>
      <c r="F4211" t="s">
        <v>10</v>
      </c>
      <c r="G4211" t="s">
        <v>15</v>
      </c>
      <c r="H4211" t="s">
        <v>26</v>
      </c>
      <c r="I4211">
        <v>0.2267072346179852</v>
      </c>
    </row>
    <row r="4212" spans="1:9" x14ac:dyDescent="0.3">
      <c r="A4212" s="11">
        <v>2021</v>
      </c>
      <c r="B4212" t="s">
        <v>924</v>
      </c>
      <c r="C4212" t="str">
        <f>VLOOKUP(B4212,'REFERENCE SHEET'!B:C,2,FALSE)</f>
        <v>HOM-U CN EQUITY</v>
      </c>
      <c r="D4212" t="s">
        <v>925</v>
      </c>
      <c r="E4212">
        <v>6</v>
      </c>
      <c r="F4212" t="s">
        <v>10</v>
      </c>
      <c r="G4212" t="s">
        <v>16</v>
      </c>
      <c r="H4212" t="s">
        <v>21</v>
      </c>
      <c r="I4212">
        <v>0.34982502581586339</v>
      </c>
    </row>
    <row r="4213" spans="1:9" x14ac:dyDescent="0.3">
      <c r="A4213" s="11">
        <v>2022</v>
      </c>
      <c r="B4213" t="s">
        <v>924</v>
      </c>
      <c r="C4213" t="str">
        <f>VLOOKUP(B4213,'REFERENCE SHEET'!B:C,2,FALSE)</f>
        <v>HOM-U CN EQUITY</v>
      </c>
      <c r="D4213" t="s">
        <v>925</v>
      </c>
      <c r="E4213">
        <v>2</v>
      </c>
      <c r="F4213" t="s">
        <v>10</v>
      </c>
      <c r="G4213" t="s">
        <v>11</v>
      </c>
      <c r="H4213" t="s">
        <v>26</v>
      </c>
      <c r="I4213">
        <v>0.19499663328384942</v>
      </c>
    </row>
    <row r="4214" spans="1:9" x14ac:dyDescent="0.3">
      <c r="A4214" s="11">
        <v>2022</v>
      </c>
      <c r="B4214" t="s">
        <v>924</v>
      </c>
      <c r="C4214" t="str">
        <f>VLOOKUP(B4214,'REFERENCE SHEET'!B:C,2,FALSE)</f>
        <v>HOM-U CN EQUITY</v>
      </c>
      <c r="D4214" t="s">
        <v>925</v>
      </c>
      <c r="E4214">
        <v>4</v>
      </c>
      <c r="F4214" t="s">
        <v>10</v>
      </c>
      <c r="G4214" t="s">
        <v>13</v>
      </c>
      <c r="H4214" t="s">
        <v>35</v>
      </c>
      <c r="I4214">
        <v>6.7640164713335449E-2</v>
      </c>
    </row>
    <row r="4215" spans="1:9" x14ac:dyDescent="0.3">
      <c r="A4215" s="11">
        <v>2022</v>
      </c>
      <c r="B4215" t="s">
        <v>924</v>
      </c>
      <c r="C4215" t="str">
        <f>VLOOKUP(B4215,'REFERENCE SHEET'!B:C,2,FALSE)</f>
        <v>HOM-U CN EQUITY</v>
      </c>
      <c r="D4215" t="s">
        <v>925</v>
      </c>
      <c r="E4215">
        <v>5</v>
      </c>
      <c r="F4215" t="s">
        <v>10</v>
      </c>
      <c r="G4215" t="s">
        <v>15</v>
      </c>
      <c r="H4215" t="s">
        <v>26</v>
      </c>
      <c r="I4215">
        <v>0.22375085557837104</v>
      </c>
    </row>
    <row r="4216" spans="1:9" x14ac:dyDescent="0.3">
      <c r="A4216" s="11">
        <v>2022</v>
      </c>
      <c r="B4216" t="s">
        <v>924</v>
      </c>
      <c r="C4216" t="str">
        <f>VLOOKUP(B4216,'REFERENCE SHEET'!B:C,2,FALSE)</f>
        <v>HOM-U CN EQUITY</v>
      </c>
      <c r="D4216" t="s">
        <v>925</v>
      </c>
      <c r="E4216">
        <v>6</v>
      </c>
      <c r="F4216" t="s">
        <v>10</v>
      </c>
      <c r="G4216" t="s">
        <v>16</v>
      </c>
      <c r="H4216" t="s">
        <v>19</v>
      </c>
      <c r="I4216">
        <v>0.32262443438914035</v>
      </c>
    </row>
    <row r="4217" spans="1:9" x14ac:dyDescent="0.3">
      <c r="A4217" s="11">
        <v>2023</v>
      </c>
      <c r="B4217" t="s">
        <v>924</v>
      </c>
      <c r="C4217" t="str">
        <f>VLOOKUP(B4217,'REFERENCE SHEET'!B:C,2,FALSE)</f>
        <v>HOM-U CN EQUITY</v>
      </c>
      <c r="D4217" t="s">
        <v>925</v>
      </c>
      <c r="E4217">
        <v>2</v>
      </c>
      <c r="F4217" t="s">
        <v>10</v>
      </c>
      <c r="G4217" t="s">
        <v>11</v>
      </c>
      <c r="H4217" t="s">
        <v>26</v>
      </c>
      <c r="I4217">
        <v>0.24487908775840367</v>
      </c>
    </row>
    <row r="4218" spans="1:9" x14ac:dyDescent="0.3">
      <c r="A4218" s="11">
        <v>2023</v>
      </c>
      <c r="B4218" t="s">
        <v>924</v>
      </c>
      <c r="C4218" t="str">
        <f>VLOOKUP(B4218,'REFERENCE SHEET'!B:C,2,FALSE)</f>
        <v>HOM-U CN EQUITY</v>
      </c>
      <c r="D4218" t="s">
        <v>925</v>
      </c>
      <c r="E4218">
        <v>4</v>
      </c>
      <c r="F4218" t="s">
        <v>10</v>
      </c>
      <c r="G4218" t="s">
        <v>13</v>
      </c>
      <c r="H4218" t="s">
        <v>35</v>
      </c>
      <c r="I4218">
        <v>6.149148329595247E-2</v>
      </c>
    </row>
    <row r="4219" spans="1:9" x14ac:dyDescent="0.3">
      <c r="A4219" s="11">
        <v>2023</v>
      </c>
      <c r="B4219" t="s">
        <v>924</v>
      </c>
      <c r="C4219" t="str">
        <f>VLOOKUP(B4219,'REFERENCE SHEET'!B:C,2,FALSE)</f>
        <v>HOM-U CN EQUITY</v>
      </c>
      <c r="D4219" t="s">
        <v>925</v>
      </c>
      <c r="E4219">
        <v>5</v>
      </c>
      <c r="F4219" t="s">
        <v>10</v>
      </c>
      <c r="G4219" t="s">
        <v>15</v>
      </c>
      <c r="H4219" t="s">
        <v>19</v>
      </c>
      <c r="I4219">
        <v>0.31191460055096432</v>
      </c>
    </row>
    <row r="4220" spans="1:9" x14ac:dyDescent="0.3">
      <c r="A4220" s="11">
        <v>2023</v>
      </c>
      <c r="B4220" t="s">
        <v>924</v>
      </c>
      <c r="C4220" t="str">
        <f>VLOOKUP(B4220,'REFERENCE SHEET'!B:C,2,FALSE)</f>
        <v>HOM-U CN EQUITY</v>
      </c>
      <c r="D4220" t="s">
        <v>925</v>
      </c>
      <c r="E4220">
        <v>6</v>
      </c>
      <c r="F4220" t="s">
        <v>10</v>
      </c>
      <c r="G4220" t="s">
        <v>16</v>
      </c>
      <c r="H4220" t="s">
        <v>21</v>
      </c>
      <c r="I4220">
        <v>0.40135840512203691</v>
      </c>
    </row>
    <row r="4221" spans="1:9" x14ac:dyDescent="0.3">
      <c r="A4221" s="11">
        <v>2024</v>
      </c>
      <c r="B4221" t="s">
        <v>924</v>
      </c>
      <c r="C4221" t="str">
        <f>VLOOKUP(B4221,'REFERENCE SHEET'!B:C,2,FALSE)</f>
        <v>HOM-U CN EQUITY</v>
      </c>
      <c r="D4221" t="s">
        <v>925</v>
      </c>
      <c r="E4221">
        <v>2</v>
      </c>
      <c r="F4221" t="s">
        <v>10</v>
      </c>
      <c r="G4221" t="s">
        <v>11</v>
      </c>
      <c r="H4221" t="s">
        <v>26</v>
      </c>
      <c r="I4221">
        <v>0.2192190707175124</v>
      </c>
    </row>
    <row r="4222" spans="1:9" x14ac:dyDescent="0.3">
      <c r="A4222" s="11">
        <v>2024</v>
      </c>
      <c r="B4222" t="s">
        <v>924</v>
      </c>
      <c r="C4222" t="str">
        <f>VLOOKUP(B4222,'REFERENCE SHEET'!B:C,2,FALSE)</f>
        <v>HOM-U CN EQUITY</v>
      </c>
      <c r="D4222" t="s">
        <v>925</v>
      </c>
      <c r="E4222">
        <v>4</v>
      </c>
      <c r="F4222" t="s">
        <v>10</v>
      </c>
      <c r="G4222" t="s">
        <v>13</v>
      </c>
      <c r="H4222" t="s">
        <v>35</v>
      </c>
      <c r="I4222">
        <v>6.0250892948391491E-2</v>
      </c>
    </row>
    <row r="4223" spans="1:9" x14ac:dyDescent="0.3">
      <c r="A4223" s="11">
        <v>2024</v>
      </c>
      <c r="B4223" t="s">
        <v>924</v>
      </c>
      <c r="C4223" t="str">
        <f>VLOOKUP(B4223,'REFERENCE SHEET'!B:C,2,FALSE)</f>
        <v>HOM-U CN EQUITY</v>
      </c>
      <c r="D4223" t="s">
        <v>925</v>
      </c>
      <c r="E4223">
        <v>5</v>
      </c>
      <c r="F4223" t="s">
        <v>10</v>
      </c>
      <c r="G4223" t="s">
        <v>15</v>
      </c>
      <c r="H4223" t="s">
        <v>26</v>
      </c>
      <c r="I4223">
        <v>0.24715277777777783</v>
      </c>
    </row>
    <row r="4224" spans="1:9" x14ac:dyDescent="0.3">
      <c r="A4224" s="11">
        <v>2024</v>
      </c>
      <c r="B4224" t="s">
        <v>924</v>
      </c>
      <c r="C4224" t="str">
        <f>VLOOKUP(B4224,'REFERENCE SHEET'!B:C,2,FALSE)</f>
        <v>HOM-U CN EQUITY</v>
      </c>
      <c r="D4224" t="s">
        <v>925</v>
      </c>
      <c r="E4224">
        <v>6</v>
      </c>
      <c r="F4224" t="s">
        <v>10</v>
      </c>
      <c r="G4224" t="s">
        <v>16</v>
      </c>
      <c r="H4224" t="s">
        <v>21</v>
      </c>
      <c r="I4224">
        <v>0.38700161545519146</v>
      </c>
    </row>
    <row r="4225" spans="1:9" x14ac:dyDescent="0.3">
      <c r="A4225" s="11">
        <v>2019</v>
      </c>
      <c r="B4225" t="s">
        <v>185</v>
      </c>
      <c r="C4225" t="str">
        <f>VLOOKUP(B4225,'REFERENCE SHEET'!B:C,2,FALSE)</f>
        <v>HR-U CN EQUITY</v>
      </c>
      <c r="D4225" t="s">
        <v>186</v>
      </c>
      <c r="E4225">
        <v>2</v>
      </c>
      <c r="F4225" t="s">
        <v>10</v>
      </c>
      <c r="G4225" t="s">
        <v>11</v>
      </c>
      <c r="H4225" t="s">
        <v>25</v>
      </c>
      <c r="I4225">
        <v>0.47757375596773072</v>
      </c>
    </row>
    <row r="4226" spans="1:9" x14ac:dyDescent="0.3">
      <c r="A4226" s="11">
        <v>2019</v>
      </c>
      <c r="B4226" t="s">
        <v>185</v>
      </c>
      <c r="C4226" t="str">
        <f>VLOOKUP(B4226,'REFERENCE SHEET'!B:C,2,FALSE)</f>
        <v>HR-U CN EQUITY</v>
      </c>
      <c r="D4226" t="s">
        <v>186</v>
      </c>
      <c r="E4226">
        <v>4</v>
      </c>
      <c r="F4226" t="s">
        <v>10</v>
      </c>
      <c r="G4226" t="s">
        <v>13</v>
      </c>
      <c r="H4226" t="s">
        <v>19</v>
      </c>
      <c r="I4226">
        <v>0.27762681447754461</v>
      </c>
    </row>
    <row r="4227" spans="1:9" x14ac:dyDescent="0.3">
      <c r="A4227" s="11">
        <v>2019</v>
      </c>
      <c r="B4227" t="s">
        <v>185</v>
      </c>
      <c r="C4227" t="str">
        <f>VLOOKUP(B4227,'REFERENCE SHEET'!B:C,2,FALSE)</f>
        <v>HR-U CN EQUITY</v>
      </c>
      <c r="D4227" t="s">
        <v>186</v>
      </c>
      <c r="E4227">
        <v>5</v>
      </c>
      <c r="F4227" t="s">
        <v>10</v>
      </c>
      <c r="G4227" t="s">
        <v>15</v>
      </c>
      <c r="H4227" t="s">
        <v>24</v>
      </c>
      <c r="I4227">
        <v>0.68202511125566623</v>
      </c>
    </row>
    <row r="4228" spans="1:9" x14ac:dyDescent="0.3">
      <c r="A4228" s="11">
        <v>2019</v>
      </c>
      <c r="B4228" t="s">
        <v>185</v>
      </c>
      <c r="C4228" t="str">
        <f>VLOOKUP(B4228,'REFERENCE SHEET'!B:C,2,FALSE)</f>
        <v>HR-U CN EQUITY</v>
      </c>
      <c r="D4228" t="s">
        <v>186</v>
      </c>
      <c r="E4228">
        <v>6</v>
      </c>
      <c r="F4228" t="s">
        <v>10</v>
      </c>
      <c r="G4228" t="s">
        <v>16</v>
      </c>
      <c r="H4228" t="s">
        <v>12</v>
      </c>
      <c r="I4228">
        <v>0.50826969538258804</v>
      </c>
    </row>
    <row r="4229" spans="1:9" x14ac:dyDescent="0.3">
      <c r="A4229" s="11">
        <v>2020</v>
      </c>
      <c r="B4229" t="s">
        <v>185</v>
      </c>
      <c r="C4229" t="str">
        <f>VLOOKUP(B4229,'REFERENCE SHEET'!B:C,2,FALSE)</f>
        <v>HR-U CN EQUITY</v>
      </c>
      <c r="D4229" t="s">
        <v>186</v>
      </c>
      <c r="E4229">
        <v>2</v>
      </c>
      <c r="F4229" t="s">
        <v>10</v>
      </c>
      <c r="G4229" t="s">
        <v>11</v>
      </c>
      <c r="H4229" t="s">
        <v>25</v>
      </c>
      <c r="I4229">
        <v>0.47154066521933419</v>
      </c>
    </row>
    <row r="4230" spans="1:9" x14ac:dyDescent="0.3">
      <c r="A4230" s="11">
        <v>2020</v>
      </c>
      <c r="B4230" t="s">
        <v>185</v>
      </c>
      <c r="C4230" t="str">
        <f>VLOOKUP(B4230,'REFERENCE SHEET'!B:C,2,FALSE)</f>
        <v>HR-U CN EQUITY</v>
      </c>
      <c r="D4230" t="s">
        <v>186</v>
      </c>
      <c r="E4230">
        <v>4</v>
      </c>
      <c r="F4230" t="s">
        <v>10</v>
      </c>
      <c r="G4230" t="s">
        <v>13</v>
      </c>
      <c r="H4230" t="s">
        <v>26</v>
      </c>
      <c r="I4230">
        <v>0.20784375795873622</v>
      </c>
    </row>
    <row r="4231" spans="1:9" x14ac:dyDescent="0.3">
      <c r="A4231" s="11">
        <v>2020</v>
      </c>
      <c r="B4231" t="s">
        <v>185</v>
      </c>
      <c r="C4231" t="str">
        <f>VLOOKUP(B4231,'REFERENCE SHEET'!B:C,2,FALSE)</f>
        <v>HR-U CN EQUITY</v>
      </c>
      <c r="D4231" t="s">
        <v>186</v>
      </c>
      <c r="E4231">
        <v>5</v>
      </c>
      <c r="F4231" t="s">
        <v>10</v>
      </c>
      <c r="G4231" t="s">
        <v>15</v>
      </c>
      <c r="H4231" t="s">
        <v>22</v>
      </c>
      <c r="I4231">
        <v>0.78821301261333654</v>
      </c>
    </row>
    <row r="4232" spans="1:9" x14ac:dyDescent="0.3">
      <c r="A4232" s="11">
        <v>2020</v>
      </c>
      <c r="B4232" t="s">
        <v>185</v>
      </c>
      <c r="C4232" t="str">
        <f>VLOOKUP(B4232,'REFERENCE SHEET'!B:C,2,FALSE)</f>
        <v>HR-U CN EQUITY</v>
      </c>
      <c r="D4232" t="s">
        <v>186</v>
      </c>
      <c r="E4232">
        <v>6</v>
      </c>
      <c r="F4232" t="s">
        <v>10</v>
      </c>
      <c r="G4232" t="s">
        <v>16</v>
      </c>
      <c r="H4232" t="s">
        <v>25</v>
      </c>
      <c r="I4232">
        <v>0.46192722139569742</v>
      </c>
    </row>
    <row r="4233" spans="1:9" x14ac:dyDescent="0.3">
      <c r="A4233" s="11">
        <v>2021</v>
      </c>
      <c r="B4233" t="s">
        <v>185</v>
      </c>
      <c r="C4233" t="str">
        <f>VLOOKUP(B4233,'REFERENCE SHEET'!B:C,2,FALSE)</f>
        <v>HR-U CN EQUITY</v>
      </c>
      <c r="D4233" t="s">
        <v>186</v>
      </c>
      <c r="E4233">
        <v>2</v>
      </c>
      <c r="F4233" t="s">
        <v>10</v>
      </c>
      <c r="G4233" t="s">
        <v>11</v>
      </c>
      <c r="H4233" t="s">
        <v>12</v>
      </c>
      <c r="I4233">
        <v>0.55207951282367462</v>
      </c>
    </row>
    <row r="4234" spans="1:9" x14ac:dyDescent="0.3">
      <c r="A4234" s="11">
        <v>2021</v>
      </c>
      <c r="B4234" t="s">
        <v>185</v>
      </c>
      <c r="C4234" t="str">
        <f>VLOOKUP(B4234,'REFERENCE SHEET'!B:C,2,FALSE)</f>
        <v>HR-U CN EQUITY</v>
      </c>
      <c r="D4234" t="s">
        <v>186</v>
      </c>
      <c r="E4234">
        <v>4</v>
      </c>
      <c r="F4234" t="s">
        <v>10</v>
      </c>
      <c r="G4234" t="s">
        <v>13</v>
      </c>
      <c r="H4234" t="s">
        <v>25</v>
      </c>
      <c r="I4234">
        <v>0.4878279310161095</v>
      </c>
    </row>
    <row r="4235" spans="1:9" x14ac:dyDescent="0.3">
      <c r="A4235" s="11">
        <v>2021</v>
      </c>
      <c r="B4235" t="s">
        <v>185</v>
      </c>
      <c r="C4235" t="str">
        <f>VLOOKUP(B4235,'REFERENCE SHEET'!B:C,2,FALSE)</f>
        <v>HR-U CN EQUITY</v>
      </c>
      <c r="D4235" t="s">
        <v>186</v>
      </c>
      <c r="E4235">
        <v>5</v>
      </c>
      <c r="F4235" t="s">
        <v>10</v>
      </c>
      <c r="G4235" t="s">
        <v>15</v>
      </c>
      <c r="H4235" t="s">
        <v>22</v>
      </c>
      <c r="I4235">
        <v>0.75164423136025582</v>
      </c>
    </row>
    <row r="4236" spans="1:9" x14ac:dyDescent="0.3">
      <c r="A4236" s="11">
        <v>2021</v>
      </c>
      <c r="B4236" t="s">
        <v>185</v>
      </c>
      <c r="C4236" t="str">
        <f>VLOOKUP(B4236,'REFERENCE SHEET'!B:C,2,FALSE)</f>
        <v>HR-U CN EQUITY</v>
      </c>
      <c r="D4236" t="s">
        <v>186</v>
      </c>
      <c r="E4236">
        <v>6</v>
      </c>
      <c r="F4236" t="s">
        <v>10</v>
      </c>
      <c r="G4236" t="s">
        <v>16</v>
      </c>
      <c r="H4236" t="s">
        <v>25</v>
      </c>
      <c r="I4236">
        <v>0.41936461840358163</v>
      </c>
    </row>
    <row r="4237" spans="1:9" x14ac:dyDescent="0.3">
      <c r="A4237" s="11">
        <v>2022</v>
      </c>
      <c r="B4237" t="s">
        <v>185</v>
      </c>
      <c r="C4237" t="str">
        <f>VLOOKUP(B4237,'REFERENCE SHEET'!B:C,2,FALSE)</f>
        <v>HR-U CN EQUITY</v>
      </c>
      <c r="D4237" t="s">
        <v>186</v>
      </c>
      <c r="E4237">
        <v>2</v>
      </c>
      <c r="F4237" t="s">
        <v>10</v>
      </c>
      <c r="G4237" t="s">
        <v>11</v>
      </c>
      <c r="H4237" t="s">
        <v>12</v>
      </c>
      <c r="I4237">
        <v>0.53367637684750446</v>
      </c>
    </row>
    <row r="4238" spans="1:9" x14ac:dyDescent="0.3">
      <c r="A4238" s="11">
        <v>2022</v>
      </c>
      <c r="B4238" t="s">
        <v>185</v>
      </c>
      <c r="C4238" t="str">
        <f>VLOOKUP(B4238,'REFERENCE SHEET'!B:C,2,FALSE)</f>
        <v>HR-U CN EQUITY</v>
      </c>
      <c r="D4238" t="s">
        <v>186</v>
      </c>
      <c r="E4238">
        <v>4</v>
      </c>
      <c r="F4238" t="s">
        <v>10</v>
      </c>
      <c r="G4238" t="s">
        <v>13</v>
      </c>
      <c r="H4238" t="s">
        <v>12</v>
      </c>
      <c r="I4238">
        <v>0.56209239617239259</v>
      </c>
    </row>
    <row r="4239" spans="1:9" x14ac:dyDescent="0.3">
      <c r="A4239" s="11">
        <v>2022</v>
      </c>
      <c r="B4239" t="s">
        <v>185</v>
      </c>
      <c r="C4239" t="str">
        <f>VLOOKUP(B4239,'REFERENCE SHEET'!B:C,2,FALSE)</f>
        <v>HR-U CN EQUITY</v>
      </c>
      <c r="D4239" t="s">
        <v>186</v>
      </c>
      <c r="E4239">
        <v>5</v>
      </c>
      <c r="F4239" t="s">
        <v>10</v>
      </c>
      <c r="G4239" t="s">
        <v>15</v>
      </c>
      <c r="H4239" t="s">
        <v>12</v>
      </c>
      <c r="I4239">
        <v>0.5307192460056962</v>
      </c>
    </row>
    <row r="4240" spans="1:9" x14ac:dyDescent="0.3">
      <c r="A4240" s="11">
        <v>2022</v>
      </c>
      <c r="B4240" t="s">
        <v>185</v>
      </c>
      <c r="C4240" t="str">
        <f>VLOOKUP(B4240,'REFERENCE SHEET'!B:C,2,FALSE)</f>
        <v>HR-U CN EQUITY</v>
      </c>
      <c r="D4240" t="s">
        <v>186</v>
      </c>
      <c r="E4240">
        <v>6</v>
      </c>
      <c r="F4240" t="s">
        <v>10</v>
      </c>
      <c r="G4240" t="s">
        <v>16</v>
      </c>
      <c r="H4240" t="s">
        <v>12</v>
      </c>
      <c r="I4240">
        <v>0.50151613716288412</v>
      </c>
    </row>
    <row r="4241" spans="1:9" x14ac:dyDescent="0.3">
      <c r="A4241" s="11">
        <v>2023</v>
      </c>
      <c r="B4241" t="s">
        <v>185</v>
      </c>
      <c r="C4241" t="str">
        <f>VLOOKUP(B4241,'REFERENCE SHEET'!B:C,2,FALSE)</f>
        <v>HR-U CN EQUITY</v>
      </c>
      <c r="D4241" t="s">
        <v>186</v>
      </c>
      <c r="E4241">
        <v>2</v>
      </c>
      <c r="F4241" t="s">
        <v>10</v>
      </c>
      <c r="G4241" t="s">
        <v>11</v>
      </c>
      <c r="H4241" t="s">
        <v>14</v>
      </c>
      <c r="I4241">
        <v>0.59268855944579302</v>
      </c>
    </row>
    <row r="4242" spans="1:9" x14ac:dyDescent="0.3">
      <c r="A4242" s="11">
        <v>2023</v>
      </c>
      <c r="B4242" t="s">
        <v>185</v>
      </c>
      <c r="C4242" t="str">
        <f>VLOOKUP(B4242,'REFERENCE SHEET'!B:C,2,FALSE)</f>
        <v>HR-U CN EQUITY</v>
      </c>
      <c r="D4242" t="s">
        <v>186</v>
      </c>
      <c r="E4242">
        <v>4</v>
      </c>
      <c r="F4242" t="s">
        <v>10</v>
      </c>
      <c r="G4242" t="s">
        <v>13</v>
      </c>
      <c r="H4242" t="s">
        <v>24</v>
      </c>
      <c r="I4242">
        <v>0.69211548419570024</v>
      </c>
    </row>
    <row r="4243" spans="1:9" x14ac:dyDescent="0.3">
      <c r="A4243" s="11">
        <v>2023</v>
      </c>
      <c r="B4243" t="s">
        <v>185</v>
      </c>
      <c r="C4243" t="str">
        <f>VLOOKUP(B4243,'REFERENCE SHEET'!B:C,2,FALSE)</f>
        <v>HR-U CN EQUITY</v>
      </c>
      <c r="D4243" t="s">
        <v>186</v>
      </c>
      <c r="E4243">
        <v>5</v>
      </c>
      <c r="F4243" t="s">
        <v>10</v>
      </c>
      <c r="G4243" t="s">
        <v>15</v>
      </c>
      <c r="H4243" t="s">
        <v>14</v>
      </c>
      <c r="I4243">
        <v>0.59642684535029022</v>
      </c>
    </row>
    <row r="4244" spans="1:9" x14ac:dyDescent="0.3">
      <c r="A4244" s="11">
        <v>2023</v>
      </c>
      <c r="B4244" t="s">
        <v>185</v>
      </c>
      <c r="C4244" t="str">
        <f>VLOOKUP(B4244,'REFERENCE SHEET'!B:C,2,FALSE)</f>
        <v>HR-U CN EQUITY</v>
      </c>
      <c r="D4244" t="s">
        <v>186</v>
      </c>
      <c r="E4244">
        <v>6</v>
      </c>
      <c r="F4244" t="s">
        <v>10</v>
      </c>
      <c r="G4244" t="s">
        <v>16</v>
      </c>
      <c r="H4244" t="s">
        <v>25</v>
      </c>
      <c r="I4244">
        <v>0.46515870346774701</v>
      </c>
    </row>
    <row r="4245" spans="1:9" x14ac:dyDescent="0.3">
      <c r="A4245" s="11">
        <v>2024</v>
      </c>
      <c r="B4245" t="s">
        <v>185</v>
      </c>
      <c r="C4245" t="str">
        <f>VLOOKUP(B4245,'REFERENCE SHEET'!B:C,2,FALSE)</f>
        <v>HR-U CN EQUITY</v>
      </c>
      <c r="D4245" t="s">
        <v>186</v>
      </c>
      <c r="E4245">
        <v>2</v>
      </c>
      <c r="F4245" t="s">
        <v>10</v>
      </c>
      <c r="G4245" t="s">
        <v>11</v>
      </c>
      <c r="H4245" t="s">
        <v>14</v>
      </c>
      <c r="I4245">
        <v>0.6013169302246274</v>
      </c>
    </row>
    <row r="4246" spans="1:9" x14ac:dyDescent="0.3">
      <c r="A4246" s="11">
        <v>2024</v>
      </c>
      <c r="B4246" t="s">
        <v>185</v>
      </c>
      <c r="C4246" t="str">
        <f>VLOOKUP(B4246,'REFERENCE SHEET'!B:C,2,FALSE)</f>
        <v>HR-U CN EQUITY</v>
      </c>
      <c r="D4246" t="s">
        <v>186</v>
      </c>
      <c r="E4246">
        <v>4</v>
      </c>
      <c r="F4246" t="s">
        <v>10</v>
      </c>
      <c r="G4246" t="s">
        <v>13</v>
      </c>
      <c r="H4246" t="s">
        <v>14</v>
      </c>
      <c r="I4246">
        <v>0.64312099523053212</v>
      </c>
    </row>
    <row r="4247" spans="1:9" x14ac:dyDescent="0.3">
      <c r="A4247" s="11">
        <v>2024</v>
      </c>
      <c r="B4247" t="s">
        <v>185</v>
      </c>
      <c r="C4247" t="str">
        <f>VLOOKUP(B4247,'REFERENCE SHEET'!B:C,2,FALSE)</f>
        <v>HR-U CN EQUITY</v>
      </c>
      <c r="D4247" t="s">
        <v>186</v>
      </c>
      <c r="E4247">
        <v>5</v>
      </c>
      <c r="F4247" t="s">
        <v>10</v>
      </c>
      <c r="G4247" t="s">
        <v>15</v>
      </c>
      <c r="H4247" t="s">
        <v>14</v>
      </c>
      <c r="I4247">
        <v>0.66587500000000011</v>
      </c>
    </row>
    <row r="4248" spans="1:9" x14ac:dyDescent="0.3">
      <c r="A4248" s="11">
        <v>2024</v>
      </c>
      <c r="B4248" t="s">
        <v>185</v>
      </c>
      <c r="C4248" t="str">
        <f>VLOOKUP(B4248,'REFERENCE SHEET'!B:C,2,FALSE)</f>
        <v>HR-U CN EQUITY</v>
      </c>
      <c r="D4248" t="s">
        <v>186</v>
      </c>
      <c r="E4248">
        <v>6</v>
      </c>
      <c r="F4248" t="s">
        <v>10</v>
      </c>
      <c r="G4248" t="s">
        <v>16</v>
      </c>
      <c r="H4248" t="s">
        <v>25</v>
      </c>
      <c r="I4248">
        <v>0.48061097631452815</v>
      </c>
    </row>
    <row r="4249" spans="1:9" x14ac:dyDescent="0.3">
      <c r="A4249" s="11">
        <v>2021</v>
      </c>
      <c r="B4249" t="s">
        <v>187</v>
      </c>
      <c r="C4249" t="str">
        <f>VLOOKUP(B4249,'REFERENCE SHEET'!B:C,2,FALSE)</f>
        <v>HWX CN EQUITY</v>
      </c>
      <c r="D4249" t="s">
        <v>188</v>
      </c>
      <c r="E4249">
        <v>2</v>
      </c>
      <c r="F4249" t="s">
        <v>10</v>
      </c>
      <c r="G4249" t="s">
        <v>11</v>
      </c>
      <c r="H4249" t="s">
        <v>20</v>
      </c>
      <c r="I4249">
        <v>0.16458924780752937</v>
      </c>
    </row>
    <row r="4250" spans="1:9" x14ac:dyDescent="0.3">
      <c r="A4250" s="11">
        <v>2021</v>
      </c>
      <c r="B4250" t="s">
        <v>187</v>
      </c>
      <c r="C4250" t="str">
        <f>VLOOKUP(B4250,'REFERENCE SHEET'!B:C,2,FALSE)</f>
        <v>HWX CN EQUITY</v>
      </c>
      <c r="D4250" t="s">
        <v>188</v>
      </c>
      <c r="E4250">
        <v>4</v>
      </c>
      <c r="F4250" t="s">
        <v>10</v>
      </c>
      <c r="G4250" t="s">
        <v>13</v>
      </c>
      <c r="H4250" t="s">
        <v>20</v>
      </c>
      <c r="I4250">
        <v>9.8975473056355345E-2</v>
      </c>
    </row>
    <row r="4251" spans="1:9" x14ac:dyDescent="0.3">
      <c r="A4251" s="11">
        <v>2021</v>
      </c>
      <c r="B4251" t="s">
        <v>187</v>
      </c>
      <c r="C4251" t="str">
        <f>VLOOKUP(B4251,'REFERENCE SHEET'!B:C,2,FALSE)</f>
        <v>HWX CN EQUITY</v>
      </c>
      <c r="D4251" t="s">
        <v>188</v>
      </c>
      <c r="E4251">
        <v>5</v>
      </c>
      <c r="F4251" t="s">
        <v>10</v>
      </c>
      <c r="G4251" t="s">
        <v>15</v>
      </c>
      <c r="H4251" t="s">
        <v>19</v>
      </c>
      <c r="I4251">
        <v>0.30311635626037248</v>
      </c>
    </row>
    <row r="4252" spans="1:9" x14ac:dyDescent="0.3">
      <c r="A4252" s="11">
        <v>2021</v>
      </c>
      <c r="B4252" t="s">
        <v>187</v>
      </c>
      <c r="C4252" t="str">
        <f>VLOOKUP(B4252,'REFERENCE SHEET'!B:C,2,FALSE)</f>
        <v>HWX CN EQUITY</v>
      </c>
      <c r="D4252" t="s">
        <v>188</v>
      </c>
      <c r="E4252">
        <v>6</v>
      </c>
      <c r="F4252" t="s">
        <v>10</v>
      </c>
      <c r="G4252" t="s">
        <v>16</v>
      </c>
      <c r="H4252" t="s">
        <v>20</v>
      </c>
      <c r="I4252">
        <v>0.14087322604054583</v>
      </c>
    </row>
    <row r="4253" spans="1:9" x14ac:dyDescent="0.3">
      <c r="A4253" s="11">
        <v>2022</v>
      </c>
      <c r="B4253" t="s">
        <v>187</v>
      </c>
      <c r="C4253" t="str">
        <f>VLOOKUP(B4253,'REFERENCE SHEET'!B:C,2,FALSE)</f>
        <v>HWX CN EQUITY</v>
      </c>
      <c r="D4253" t="s">
        <v>188</v>
      </c>
      <c r="E4253">
        <v>2</v>
      </c>
      <c r="F4253" t="s">
        <v>10</v>
      </c>
      <c r="G4253" t="s">
        <v>11</v>
      </c>
      <c r="H4253" t="s">
        <v>20</v>
      </c>
      <c r="I4253">
        <v>0.15093132460572994</v>
      </c>
    </row>
    <row r="4254" spans="1:9" x14ac:dyDescent="0.3">
      <c r="A4254" s="11">
        <v>2022</v>
      </c>
      <c r="B4254" t="s">
        <v>187</v>
      </c>
      <c r="C4254" t="str">
        <f>VLOOKUP(B4254,'REFERENCE SHEET'!B:C,2,FALSE)</f>
        <v>HWX CN EQUITY</v>
      </c>
      <c r="D4254" t="s">
        <v>188</v>
      </c>
      <c r="E4254">
        <v>4</v>
      </c>
      <c r="F4254" t="s">
        <v>10</v>
      </c>
      <c r="G4254" t="s">
        <v>13</v>
      </c>
      <c r="H4254" t="s">
        <v>35</v>
      </c>
      <c r="I4254">
        <v>7.5452225691186897E-2</v>
      </c>
    </row>
    <row r="4255" spans="1:9" x14ac:dyDescent="0.3">
      <c r="A4255" s="11">
        <v>2022</v>
      </c>
      <c r="B4255" t="s">
        <v>187</v>
      </c>
      <c r="C4255" t="str">
        <f>VLOOKUP(B4255,'REFERENCE SHEET'!B:C,2,FALSE)</f>
        <v>HWX CN EQUITY</v>
      </c>
      <c r="D4255" t="s">
        <v>188</v>
      </c>
      <c r="E4255">
        <v>5</v>
      </c>
      <c r="F4255" t="s">
        <v>10</v>
      </c>
      <c r="G4255" t="s">
        <v>15</v>
      </c>
      <c r="H4255" t="s">
        <v>19</v>
      </c>
      <c r="I4255">
        <v>0.30451885423395314</v>
      </c>
    </row>
    <row r="4256" spans="1:9" x14ac:dyDescent="0.3">
      <c r="A4256" s="11">
        <v>2022</v>
      </c>
      <c r="B4256" t="s">
        <v>187</v>
      </c>
      <c r="C4256" t="str">
        <f>VLOOKUP(B4256,'REFERENCE SHEET'!B:C,2,FALSE)</f>
        <v>HWX CN EQUITY</v>
      </c>
      <c r="D4256" t="s">
        <v>188</v>
      </c>
      <c r="E4256">
        <v>6</v>
      </c>
      <c r="F4256" t="s">
        <v>10</v>
      </c>
      <c r="G4256" t="s">
        <v>16</v>
      </c>
      <c r="H4256" t="s">
        <v>20</v>
      </c>
      <c r="I4256">
        <v>0.12688374448223855</v>
      </c>
    </row>
    <row r="4257" spans="1:9" x14ac:dyDescent="0.3">
      <c r="A4257" s="11">
        <v>2023</v>
      </c>
      <c r="B4257" t="s">
        <v>187</v>
      </c>
      <c r="C4257" t="str">
        <f>VLOOKUP(B4257,'REFERENCE SHEET'!B:C,2,FALSE)</f>
        <v>HWX CN EQUITY</v>
      </c>
      <c r="D4257" t="s">
        <v>188</v>
      </c>
      <c r="E4257">
        <v>2</v>
      </c>
      <c r="F4257" t="s">
        <v>10</v>
      </c>
      <c r="G4257" t="s">
        <v>11</v>
      </c>
      <c r="H4257" t="s">
        <v>26</v>
      </c>
      <c r="I4257">
        <v>0.20127247269482387</v>
      </c>
    </row>
    <row r="4258" spans="1:9" x14ac:dyDescent="0.3">
      <c r="A4258" s="11">
        <v>2023</v>
      </c>
      <c r="B4258" t="s">
        <v>187</v>
      </c>
      <c r="C4258" t="str">
        <f>VLOOKUP(B4258,'REFERENCE SHEET'!B:C,2,FALSE)</f>
        <v>HWX CN EQUITY</v>
      </c>
      <c r="D4258" t="s">
        <v>188</v>
      </c>
      <c r="E4258">
        <v>4</v>
      </c>
      <c r="F4258" t="s">
        <v>10</v>
      </c>
      <c r="G4258" t="s">
        <v>13</v>
      </c>
      <c r="H4258" t="s">
        <v>35</v>
      </c>
      <c r="I4258">
        <v>4.5657903299277644E-2</v>
      </c>
    </row>
    <row r="4259" spans="1:9" x14ac:dyDescent="0.3">
      <c r="A4259" s="11">
        <v>2023</v>
      </c>
      <c r="B4259" t="s">
        <v>187</v>
      </c>
      <c r="C4259" t="str">
        <f>VLOOKUP(B4259,'REFERENCE SHEET'!B:C,2,FALSE)</f>
        <v>HWX CN EQUITY</v>
      </c>
      <c r="D4259" t="s">
        <v>188</v>
      </c>
      <c r="E4259">
        <v>5</v>
      </c>
      <c r="F4259" t="s">
        <v>10</v>
      </c>
      <c r="G4259" t="s">
        <v>15</v>
      </c>
      <c r="H4259" t="s">
        <v>26</v>
      </c>
      <c r="I4259">
        <v>0.24844394042958634</v>
      </c>
    </row>
    <row r="4260" spans="1:9" x14ac:dyDescent="0.3">
      <c r="A4260" s="11">
        <v>2023</v>
      </c>
      <c r="B4260" t="s">
        <v>187</v>
      </c>
      <c r="C4260" t="str">
        <f>VLOOKUP(B4260,'REFERENCE SHEET'!B:C,2,FALSE)</f>
        <v>HWX CN EQUITY</v>
      </c>
      <c r="D4260" t="s">
        <v>188</v>
      </c>
      <c r="E4260">
        <v>6</v>
      </c>
      <c r="F4260" t="s">
        <v>10</v>
      </c>
      <c r="G4260" t="s">
        <v>16</v>
      </c>
      <c r="H4260" t="s">
        <v>19</v>
      </c>
      <c r="I4260">
        <v>0.30280325814082748</v>
      </c>
    </row>
    <row r="4261" spans="1:9" x14ac:dyDescent="0.3">
      <c r="A4261" s="11">
        <v>2024</v>
      </c>
      <c r="B4261" t="s">
        <v>187</v>
      </c>
      <c r="C4261" t="str">
        <f>VLOOKUP(B4261,'REFERENCE SHEET'!B:C,2,FALSE)</f>
        <v>HWX CN EQUITY</v>
      </c>
      <c r="D4261" t="s">
        <v>188</v>
      </c>
      <c r="E4261">
        <v>2</v>
      </c>
      <c r="F4261" t="s">
        <v>10</v>
      </c>
      <c r="G4261" t="s">
        <v>11</v>
      </c>
      <c r="H4261" t="s">
        <v>26</v>
      </c>
      <c r="I4261">
        <v>0.20193071429400294</v>
      </c>
    </row>
    <row r="4262" spans="1:9" x14ac:dyDescent="0.3">
      <c r="A4262" s="11">
        <v>2024</v>
      </c>
      <c r="B4262" t="s">
        <v>187</v>
      </c>
      <c r="C4262" t="str">
        <f>VLOOKUP(B4262,'REFERENCE SHEET'!B:C,2,FALSE)</f>
        <v>HWX CN EQUITY</v>
      </c>
      <c r="D4262" t="s">
        <v>188</v>
      </c>
      <c r="E4262">
        <v>4</v>
      </c>
      <c r="F4262" t="s">
        <v>10</v>
      </c>
      <c r="G4262" t="s">
        <v>13</v>
      </c>
      <c r="H4262" t="s">
        <v>35</v>
      </c>
      <c r="I4262">
        <v>2.6776737967914417E-2</v>
      </c>
    </row>
    <row r="4263" spans="1:9" x14ac:dyDescent="0.3">
      <c r="A4263" s="11">
        <v>2024</v>
      </c>
      <c r="B4263" t="s">
        <v>187</v>
      </c>
      <c r="C4263" t="str">
        <f>VLOOKUP(B4263,'REFERENCE SHEET'!B:C,2,FALSE)</f>
        <v>HWX CN EQUITY</v>
      </c>
      <c r="D4263" t="s">
        <v>188</v>
      </c>
      <c r="E4263">
        <v>5</v>
      </c>
      <c r="F4263" t="s">
        <v>10</v>
      </c>
      <c r="G4263" t="s">
        <v>15</v>
      </c>
      <c r="H4263" t="s">
        <v>19</v>
      </c>
      <c r="I4263">
        <v>0.31473611111111111</v>
      </c>
    </row>
    <row r="4264" spans="1:9" x14ac:dyDescent="0.3">
      <c r="A4264" s="11">
        <v>2024</v>
      </c>
      <c r="B4264" t="s">
        <v>187</v>
      </c>
      <c r="C4264" t="str">
        <f>VLOOKUP(B4264,'REFERENCE SHEET'!B:C,2,FALSE)</f>
        <v>HWX CN EQUITY</v>
      </c>
      <c r="D4264" t="s">
        <v>188</v>
      </c>
      <c r="E4264">
        <v>6</v>
      </c>
      <c r="F4264" t="s">
        <v>10</v>
      </c>
      <c r="G4264" t="s">
        <v>16</v>
      </c>
      <c r="H4264" t="s">
        <v>19</v>
      </c>
      <c r="I4264">
        <v>0.28272721997315586</v>
      </c>
    </row>
    <row r="4265" spans="1:9" x14ac:dyDescent="0.3">
      <c r="A4265" s="11">
        <v>2020</v>
      </c>
      <c r="B4265" t="s">
        <v>193</v>
      </c>
      <c r="C4265" t="str">
        <f>VLOOKUP(B4265,'REFERENCE SHEET'!B:C,2,FALSE)</f>
        <v>IAG CN EQUITY</v>
      </c>
      <c r="D4265" t="s">
        <v>194</v>
      </c>
      <c r="E4265">
        <v>2</v>
      </c>
      <c r="F4265" t="s">
        <v>10</v>
      </c>
      <c r="G4265" t="s">
        <v>11</v>
      </c>
      <c r="H4265" t="s">
        <v>12</v>
      </c>
      <c r="I4265">
        <v>0.53503761827179042</v>
      </c>
    </row>
    <row r="4266" spans="1:9" x14ac:dyDescent="0.3">
      <c r="A4266" s="11">
        <v>2020</v>
      </c>
      <c r="B4266" t="s">
        <v>193</v>
      </c>
      <c r="C4266" t="str">
        <f>VLOOKUP(B4266,'REFERENCE SHEET'!B:C,2,FALSE)</f>
        <v>IAG CN EQUITY</v>
      </c>
      <c r="D4266" t="s">
        <v>194</v>
      </c>
      <c r="E4266">
        <v>4</v>
      </c>
      <c r="F4266" t="s">
        <v>10</v>
      </c>
      <c r="G4266" t="s">
        <v>13</v>
      </c>
      <c r="H4266" t="s">
        <v>22</v>
      </c>
      <c r="I4266">
        <v>0.80446358541060037</v>
      </c>
    </row>
    <row r="4267" spans="1:9" x14ac:dyDescent="0.3">
      <c r="A4267" s="11">
        <v>2020</v>
      </c>
      <c r="B4267" t="s">
        <v>193</v>
      </c>
      <c r="C4267" t="str">
        <f>VLOOKUP(B4267,'REFERENCE SHEET'!B:C,2,FALSE)</f>
        <v>IAG CN EQUITY</v>
      </c>
      <c r="D4267" t="s">
        <v>194</v>
      </c>
      <c r="E4267">
        <v>5</v>
      </c>
      <c r="F4267" t="s">
        <v>10</v>
      </c>
      <c r="G4267" t="s">
        <v>15</v>
      </c>
      <c r="H4267" t="s">
        <v>12</v>
      </c>
      <c r="I4267">
        <v>0.54876047645422621</v>
      </c>
    </row>
    <row r="4268" spans="1:9" x14ac:dyDescent="0.3">
      <c r="A4268" s="11">
        <v>2020</v>
      </c>
      <c r="B4268" t="s">
        <v>193</v>
      </c>
      <c r="C4268" t="str">
        <f>VLOOKUP(B4268,'REFERENCE SHEET'!B:C,2,FALSE)</f>
        <v>IAG CN EQUITY</v>
      </c>
      <c r="D4268" t="s">
        <v>194</v>
      </c>
      <c r="E4268">
        <v>6</v>
      </c>
      <c r="F4268" t="s">
        <v>10</v>
      </c>
      <c r="G4268" t="s">
        <v>16</v>
      </c>
      <c r="H4268" t="s">
        <v>25</v>
      </c>
      <c r="I4268">
        <v>0.44629632064718461</v>
      </c>
    </row>
    <row r="4269" spans="1:9" x14ac:dyDescent="0.3">
      <c r="A4269" s="11">
        <v>2021</v>
      </c>
      <c r="B4269" t="s">
        <v>193</v>
      </c>
      <c r="C4269" t="str">
        <f>VLOOKUP(B4269,'REFERENCE SHEET'!B:C,2,FALSE)</f>
        <v>IAG CN EQUITY</v>
      </c>
      <c r="D4269" t="s">
        <v>194</v>
      </c>
      <c r="E4269">
        <v>2</v>
      </c>
      <c r="F4269" t="s">
        <v>10</v>
      </c>
      <c r="G4269" t="s">
        <v>11</v>
      </c>
      <c r="H4269" t="s">
        <v>14</v>
      </c>
      <c r="I4269">
        <v>0.64520053054354709</v>
      </c>
    </row>
    <row r="4270" spans="1:9" x14ac:dyDescent="0.3">
      <c r="A4270" s="11">
        <v>2021</v>
      </c>
      <c r="B4270" t="s">
        <v>193</v>
      </c>
      <c r="C4270" t="str">
        <f>VLOOKUP(B4270,'REFERENCE SHEET'!B:C,2,FALSE)</f>
        <v>IAG CN EQUITY</v>
      </c>
      <c r="D4270" t="s">
        <v>194</v>
      </c>
      <c r="E4270">
        <v>4</v>
      </c>
      <c r="F4270" t="s">
        <v>10</v>
      </c>
      <c r="G4270" t="s">
        <v>13</v>
      </c>
      <c r="H4270" t="s">
        <v>22</v>
      </c>
      <c r="I4270">
        <v>0.76916807934036779</v>
      </c>
    </row>
    <row r="4271" spans="1:9" x14ac:dyDescent="0.3">
      <c r="A4271" s="11">
        <v>2021</v>
      </c>
      <c r="B4271" t="s">
        <v>193</v>
      </c>
      <c r="C4271" t="str">
        <f>VLOOKUP(B4271,'REFERENCE SHEET'!B:C,2,FALSE)</f>
        <v>IAG CN EQUITY</v>
      </c>
      <c r="D4271" t="s">
        <v>194</v>
      </c>
      <c r="E4271">
        <v>5</v>
      </c>
      <c r="F4271" t="s">
        <v>10</v>
      </c>
      <c r="G4271" t="s">
        <v>15</v>
      </c>
      <c r="H4271" t="s">
        <v>24</v>
      </c>
      <c r="I4271">
        <v>0.68234064785788928</v>
      </c>
    </row>
    <row r="4272" spans="1:9" x14ac:dyDescent="0.3">
      <c r="A4272" s="11">
        <v>2021</v>
      </c>
      <c r="B4272" t="s">
        <v>193</v>
      </c>
      <c r="C4272" t="str">
        <f>VLOOKUP(B4272,'REFERENCE SHEET'!B:C,2,FALSE)</f>
        <v>IAG CN EQUITY</v>
      </c>
      <c r="D4272" t="s">
        <v>194</v>
      </c>
      <c r="E4272">
        <v>6</v>
      </c>
      <c r="F4272" t="s">
        <v>10</v>
      </c>
      <c r="G4272" t="s">
        <v>16</v>
      </c>
      <c r="H4272" t="s">
        <v>12</v>
      </c>
      <c r="I4272">
        <v>0.57794684461787571</v>
      </c>
    </row>
    <row r="4273" spans="1:9" x14ac:dyDescent="0.3">
      <c r="A4273" s="11">
        <v>2022</v>
      </c>
      <c r="B4273" t="s">
        <v>193</v>
      </c>
      <c r="C4273" t="str">
        <f>VLOOKUP(B4273,'REFERENCE SHEET'!B:C,2,FALSE)</f>
        <v>IAG CN EQUITY</v>
      </c>
      <c r="D4273" t="s">
        <v>194</v>
      </c>
      <c r="E4273">
        <v>2</v>
      </c>
      <c r="F4273" t="s">
        <v>10</v>
      </c>
      <c r="G4273" t="s">
        <v>11</v>
      </c>
      <c r="H4273" t="s">
        <v>24</v>
      </c>
      <c r="I4273">
        <v>0.71215908111352966</v>
      </c>
    </row>
    <row r="4274" spans="1:9" x14ac:dyDescent="0.3">
      <c r="A4274" s="11">
        <v>2022</v>
      </c>
      <c r="B4274" t="s">
        <v>193</v>
      </c>
      <c r="C4274" t="str">
        <f>VLOOKUP(B4274,'REFERENCE SHEET'!B:C,2,FALSE)</f>
        <v>IAG CN EQUITY</v>
      </c>
      <c r="D4274" t="s">
        <v>194</v>
      </c>
      <c r="E4274">
        <v>4</v>
      </c>
      <c r="F4274" t="s">
        <v>10</v>
      </c>
      <c r="G4274" t="s">
        <v>13</v>
      </c>
      <c r="H4274" t="s">
        <v>22</v>
      </c>
      <c r="I4274">
        <v>0.7711836646162572</v>
      </c>
    </row>
    <row r="4275" spans="1:9" x14ac:dyDescent="0.3">
      <c r="A4275" s="11">
        <v>2022</v>
      </c>
      <c r="B4275" t="s">
        <v>193</v>
      </c>
      <c r="C4275" t="str">
        <f>VLOOKUP(B4275,'REFERENCE SHEET'!B:C,2,FALSE)</f>
        <v>IAG CN EQUITY</v>
      </c>
      <c r="D4275" t="s">
        <v>194</v>
      </c>
      <c r="E4275">
        <v>5</v>
      </c>
      <c r="F4275" t="s">
        <v>10</v>
      </c>
      <c r="G4275" t="s">
        <v>15</v>
      </c>
      <c r="H4275" t="s">
        <v>22</v>
      </c>
      <c r="I4275">
        <v>0.76749502407873238</v>
      </c>
    </row>
    <row r="4276" spans="1:9" x14ac:dyDescent="0.3">
      <c r="A4276" s="11">
        <v>2022</v>
      </c>
      <c r="B4276" t="s">
        <v>193</v>
      </c>
      <c r="C4276" t="str">
        <f>VLOOKUP(B4276,'REFERENCE SHEET'!B:C,2,FALSE)</f>
        <v>IAG CN EQUITY</v>
      </c>
      <c r="D4276" t="s">
        <v>194</v>
      </c>
      <c r="E4276">
        <v>6</v>
      </c>
      <c r="F4276" t="s">
        <v>10</v>
      </c>
      <c r="G4276" t="s">
        <v>16</v>
      </c>
      <c r="H4276" t="s">
        <v>14</v>
      </c>
      <c r="I4276">
        <v>0.64786410614257561</v>
      </c>
    </row>
    <row r="4277" spans="1:9" x14ac:dyDescent="0.3">
      <c r="A4277" s="11">
        <v>2023</v>
      </c>
      <c r="B4277" t="s">
        <v>193</v>
      </c>
      <c r="C4277" t="str">
        <f>VLOOKUP(B4277,'REFERENCE SHEET'!B:C,2,FALSE)</f>
        <v>IAG CN EQUITY</v>
      </c>
      <c r="D4277" t="s">
        <v>194</v>
      </c>
      <c r="E4277">
        <v>2</v>
      </c>
      <c r="F4277" t="s">
        <v>10</v>
      </c>
      <c r="G4277" t="s">
        <v>11</v>
      </c>
      <c r="H4277" t="s">
        <v>24</v>
      </c>
      <c r="I4277">
        <v>0.68252253295527343</v>
      </c>
    </row>
    <row r="4278" spans="1:9" x14ac:dyDescent="0.3">
      <c r="A4278" s="11">
        <v>2023</v>
      </c>
      <c r="B4278" t="s">
        <v>193</v>
      </c>
      <c r="C4278" t="str">
        <f>VLOOKUP(B4278,'REFERENCE SHEET'!B:C,2,FALSE)</f>
        <v>IAG CN EQUITY</v>
      </c>
      <c r="D4278" t="s">
        <v>194</v>
      </c>
      <c r="E4278">
        <v>4</v>
      </c>
      <c r="F4278" t="s">
        <v>10</v>
      </c>
      <c r="G4278" t="s">
        <v>13</v>
      </c>
      <c r="H4278" t="s">
        <v>24</v>
      </c>
      <c r="I4278">
        <v>0.74588086544818866</v>
      </c>
    </row>
    <row r="4279" spans="1:9" x14ac:dyDescent="0.3">
      <c r="A4279" s="11">
        <v>2023</v>
      </c>
      <c r="B4279" t="s">
        <v>193</v>
      </c>
      <c r="C4279" t="str">
        <f>VLOOKUP(B4279,'REFERENCE SHEET'!B:C,2,FALSE)</f>
        <v>IAG CN EQUITY</v>
      </c>
      <c r="D4279" t="s">
        <v>194</v>
      </c>
      <c r="E4279">
        <v>5</v>
      </c>
      <c r="F4279" t="s">
        <v>10</v>
      </c>
      <c r="G4279" t="s">
        <v>15</v>
      </c>
      <c r="H4279" t="s">
        <v>24</v>
      </c>
      <c r="I4279">
        <v>0.69249518424159562</v>
      </c>
    </row>
    <row r="4280" spans="1:9" x14ac:dyDescent="0.3">
      <c r="A4280" s="11">
        <v>2023</v>
      </c>
      <c r="B4280" t="s">
        <v>193</v>
      </c>
      <c r="C4280" t="str">
        <f>VLOOKUP(B4280,'REFERENCE SHEET'!B:C,2,FALSE)</f>
        <v>IAG CN EQUITY</v>
      </c>
      <c r="D4280" t="s">
        <v>194</v>
      </c>
      <c r="E4280">
        <v>6</v>
      </c>
      <c r="F4280" t="s">
        <v>10</v>
      </c>
      <c r="G4280" t="s">
        <v>16</v>
      </c>
      <c r="H4280" t="s">
        <v>14</v>
      </c>
      <c r="I4280">
        <v>0.65587216542616344</v>
      </c>
    </row>
    <row r="4281" spans="1:9" x14ac:dyDescent="0.3">
      <c r="A4281" s="11">
        <v>2024</v>
      </c>
      <c r="B4281" t="s">
        <v>193</v>
      </c>
      <c r="C4281" t="str">
        <f>VLOOKUP(B4281,'REFERENCE SHEET'!B:C,2,FALSE)</f>
        <v>IAG CN EQUITY</v>
      </c>
      <c r="D4281" t="s">
        <v>194</v>
      </c>
      <c r="E4281">
        <v>2</v>
      </c>
      <c r="F4281" t="s">
        <v>10</v>
      </c>
      <c r="G4281" t="s">
        <v>11</v>
      </c>
      <c r="H4281" t="s">
        <v>14</v>
      </c>
      <c r="I4281">
        <v>0.61936868177888027</v>
      </c>
    </row>
    <row r="4282" spans="1:9" x14ac:dyDescent="0.3">
      <c r="A4282" s="11">
        <v>2024</v>
      </c>
      <c r="B4282" t="s">
        <v>193</v>
      </c>
      <c r="C4282" t="str">
        <f>VLOOKUP(B4282,'REFERENCE SHEET'!B:C,2,FALSE)</f>
        <v>IAG CN EQUITY</v>
      </c>
      <c r="D4282" t="s">
        <v>194</v>
      </c>
      <c r="E4282">
        <v>4</v>
      </c>
      <c r="F4282" t="s">
        <v>10</v>
      </c>
      <c r="G4282" t="s">
        <v>13</v>
      </c>
      <c r="H4282" t="s">
        <v>24</v>
      </c>
      <c r="I4282">
        <v>0.71060864533402435</v>
      </c>
    </row>
    <row r="4283" spans="1:9" x14ac:dyDescent="0.3">
      <c r="A4283" s="11">
        <v>2024</v>
      </c>
      <c r="B4283" t="s">
        <v>193</v>
      </c>
      <c r="C4283" t="str">
        <f>VLOOKUP(B4283,'REFERENCE SHEET'!B:C,2,FALSE)</f>
        <v>IAG CN EQUITY</v>
      </c>
      <c r="D4283" t="s">
        <v>194</v>
      </c>
      <c r="E4283">
        <v>5</v>
      </c>
      <c r="F4283" t="s">
        <v>10</v>
      </c>
      <c r="G4283" t="s">
        <v>15</v>
      </c>
      <c r="H4283" t="s">
        <v>24</v>
      </c>
      <c r="I4283">
        <v>0.66926388888888877</v>
      </c>
    </row>
    <row r="4284" spans="1:9" x14ac:dyDescent="0.3">
      <c r="A4284" s="11">
        <v>2024</v>
      </c>
      <c r="B4284" t="s">
        <v>193</v>
      </c>
      <c r="C4284" t="str">
        <f>VLOOKUP(B4284,'REFERENCE SHEET'!B:C,2,FALSE)</f>
        <v>IAG CN EQUITY</v>
      </c>
      <c r="D4284" t="s">
        <v>194</v>
      </c>
      <c r="E4284">
        <v>6</v>
      </c>
      <c r="F4284" t="s">
        <v>10</v>
      </c>
      <c r="G4284" t="s">
        <v>16</v>
      </c>
      <c r="H4284" t="s">
        <v>12</v>
      </c>
      <c r="I4284">
        <v>0.55053280038311669</v>
      </c>
    </row>
    <row r="4285" spans="1:9" x14ac:dyDescent="0.3">
      <c r="A4285" s="11">
        <v>2014</v>
      </c>
      <c r="B4285" t="s">
        <v>201</v>
      </c>
      <c r="C4285" t="str">
        <f>VLOOKUP(B4285,'REFERENCE SHEET'!B:C,2,FALSE)</f>
        <v>IFC CN EQUITY</v>
      </c>
      <c r="D4285" t="s">
        <v>202</v>
      </c>
      <c r="E4285">
        <v>2</v>
      </c>
      <c r="F4285" t="s">
        <v>10</v>
      </c>
      <c r="G4285" t="s">
        <v>11</v>
      </c>
      <c r="H4285" t="s">
        <v>12</v>
      </c>
      <c r="I4285">
        <v>0.53461517255139557</v>
      </c>
    </row>
    <row r="4286" spans="1:9" x14ac:dyDescent="0.3">
      <c r="A4286" s="11">
        <v>2014</v>
      </c>
      <c r="B4286" t="s">
        <v>201</v>
      </c>
      <c r="C4286" t="str">
        <f>VLOOKUP(B4286,'REFERENCE SHEET'!B:C,2,FALSE)</f>
        <v>IFC CN EQUITY</v>
      </c>
      <c r="D4286" t="s">
        <v>202</v>
      </c>
      <c r="E4286">
        <v>4</v>
      </c>
      <c r="F4286" t="s">
        <v>10</v>
      </c>
      <c r="G4286" t="s">
        <v>13</v>
      </c>
      <c r="H4286" t="s">
        <v>21</v>
      </c>
      <c r="I4286">
        <v>0.36166029389713605</v>
      </c>
    </row>
    <row r="4287" spans="1:9" x14ac:dyDescent="0.3">
      <c r="A4287" s="11">
        <v>2014</v>
      </c>
      <c r="B4287" t="s">
        <v>201</v>
      </c>
      <c r="C4287" t="str">
        <f>VLOOKUP(B4287,'REFERENCE SHEET'!B:C,2,FALSE)</f>
        <v>IFC CN EQUITY</v>
      </c>
      <c r="D4287" t="s">
        <v>202</v>
      </c>
      <c r="E4287">
        <v>5</v>
      </c>
      <c r="F4287" t="s">
        <v>10</v>
      </c>
      <c r="G4287" t="s">
        <v>15</v>
      </c>
      <c r="H4287" t="s">
        <v>24</v>
      </c>
      <c r="I4287">
        <v>0.69392775881683755</v>
      </c>
    </row>
    <row r="4288" spans="1:9" x14ac:dyDescent="0.3">
      <c r="A4288" s="11">
        <v>2014</v>
      </c>
      <c r="B4288" t="s">
        <v>201</v>
      </c>
      <c r="C4288" t="str">
        <f>VLOOKUP(B4288,'REFERENCE SHEET'!B:C,2,FALSE)</f>
        <v>IFC CN EQUITY</v>
      </c>
      <c r="D4288" t="s">
        <v>202</v>
      </c>
      <c r="E4288">
        <v>6</v>
      </c>
      <c r="F4288" t="s">
        <v>10</v>
      </c>
      <c r="G4288" t="s">
        <v>16</v>
      </c>
      <c r="H4288" t="s">
        <v>12</v>
      </c>
      <c r="I4288">
        <v>0.50161254514238363</v>
      </c>
    </row>
    <row r="4289" spans="1:9" x14ac:dyDescent="0.3">
      <c r="A4289" s="11">
        <v>2015</v>
      </c>
      <c r="B4289" t="s">
        <v>201</v>
      </c>
      <c r="C4289" t="str">
        <f>VLOOKUP(B4289,'REFERENCE SHEET'!B:C,2,FALSE)</f>
        <v>IFC CN EQUITY</v>
      </c>
      <c r="D4289" t="s">
        <v>202</v>
      </c>
      <c r="E4289">
        <v>2</v>
      </c>
      <c r="F4289" t="s">
        <v>10</v>
      </c>
      <c r="G4289" t="s">
        <v>11</v>
      </c>
      <c r="H4289" t="s">
        <v>12</v>
      </c>
      <c r="I4289">
        <v>0.57320277501086492</v>
      </c>
    </row>
    <row r="4290" spans="1:9" x14ac:dyDescent="0.3">
      <c r="A4290" s="11">
        <v>2015</v>
      </c>
      <c r="B4290" t="s">
        <v>201</v>
      </c>
      <c r="C4290" t="str">
        <f>VLOOKUP(B4290,'REFERENCE SHEET'!B:C,2,FALSE)</f>
        <v>IFC CN EQUITY</v>
      </c>
      <c r="D4290" t="s">
        <v>202</v>
      </c>
      <c r="E4290">
        <v>4</v>
      </c>
      <c r="F4290" t="s">
        <v>10</v>
      </c>
      <c r="G4290" t="s">
        <v>13</v>
      </c>
      <c r="H4290" t="s">
        <v>19</v>
      </c>
      <c r="I4290">
        <v>0.32515300570883454</v>
      </c>
    </row>
    <row r="4291" spans="1:9" x14ac:dyDescent="0.3">
      <c r="A4291" s="11">
        <v>2015</v>
      </c>
      <c r="B4291" t="s">
        <v>201</v>
      </c>
      <c r="C4291" t="str">
        <f>VLOOKUP(B4291,'REFERENCE SHEET'!B:C,2,FALSE)</f>
        <v>IFC CN EQUITY</v>
      </c>
      <c r="D4291" t="s">
        <v>202</v>
      </c>
      <c r="E4291">
        <v>5</v>
      </c>
      <c r="F4291" t="s">
        <v>10</v>
      </c>
      <c r="G4291" t="s">
        <v>15</v>
      </c>
      <c r="H4291" t="s">
        <v>22</v>
      </c>
      <c r="I4291">
        <v>0.7581708769510439</v>
      </c>
    </row>
    <row r="4292" spans="1:9" x14ac:dyDescent="0.3">
      <c r="A4292" s="11">
        <v>2015</v>
      </c>
      <c r="B4292" t="s">
        <v>201</v>
      </c>
      <c r="C4292" t="str">
        <f>VLOOKUP(B4292,'REFERENCE SHEET'!B:C,2,FALSE)</f>
        <v>IFC CN EQUITY</v>
      </c>
      <c r="D4292" t="s">
        <v>202</v>
      </c>
      <c r="E4292">
        <v>6</v>
      </c>
      <c r="F4292" t="s">
        <v>10</v>
      </c>
      <c r="G4292" t="s">
        <v>16</v>
      </c>
      <c r="H4292" t="s">
        <v>12</v>
      </c>
      <c r="I4292">
        <v>0.54217165430131642</v>
      </c>
    </row>
    <row r="4293" spans="1:9" x14ac:dyDescent="0.3">
      <c r="A4293" s="11">
        <v>2016</v>
      </c>
      <c r="B4293" t="s">
        <v>201</v>
      </c>
      <c r="C4293" t="str">
        <f>VLOOKUP(B4293,'REFERENCE SHEET'!B:C,2,FALSE)</f>
        <v>IFC CN EQUITY</v>
      </c>
      <c r="D4293" t="s">
        <v>202</v>
      </c>
      <c r="E4293">
        <v>2</v>
      </c>
      <c r="F4293" t="s">
        <v>10</v>
      </c>
      <c r="G4293" t="s">
        <v>11</v>
      </c>
      <c r="H4293" t="s">
        <v>12</v>
      </c>
      <c r="I4293">
        <v>0.56248199792708886</v>
      </c>
    </row>
    <row r="4294" spans="1:9" x14ac:dyDescent="0.3">
      <c r="A4294" s="11">
        <v>2016</v>
      </c>
      <c r="B4294" t="s">
        <v>201</v>
      </c>
      <c r="C4294" t="str">
        <f>VLOOKUP(B4294,'REFERENCE SHEET'!B:C,2,FALSE)</f>
        <v>IFC CN EQUITY</v>
      </c>
      <c r="D4294" t="s">
        <v>202</v>
      </c>
      <c r="E4294">
        <v>4</v>
      </c>
      <c r="F4294" t="s">
        <v>10</v>
      </c>
      <c r="G4294" t="s">
        <v>13</v>
      </c>
      <c r="H4294" t="s">
        <v>19</v>
      </c>
      <c r="I4294">
        <v>0.3302153965034289</v>
      </c>
    </row>
    <row r="4295" spans="1:9" x14ac:dyDescent="0.3">
      <c r="A4295" s="11">
        <v>2016</v>
      </c>
      <c r="B4295" t="s">
        <v>201</v>
      </c>
      <c r="C4295" t="str">
        <f>VLOOKUP(B4295,'REFERENCE SHEET'!B:C,2,FALSE)</f>
        <v>IFC CN EQUITY</v>
      </c>
      <c r="D4295" t="s">
        <v>202</v>
      </c>
      <c r="E4295">
        <v>5</v>
      </c>
      <c r="F4295" t="s">
        <v>10</v>
      </c>
      <c r="G4295" t="s">
        <v>15</v>
      </c>
      <c r="H4295" t="s">
        <v>24</v>
      </c>
      <c r="I4295">
        <v>0.73125006004361592</v>
      </c>
    </row>
    <row r="4296" spans="1:9" x14ac:dyDescent="0.3">
      <c r="A4296" s="11">
        <v>2016</v>
      </c>
      <c r="B4296" t="s">
        <v>201</v>
      </c>
      <c r="C4296" t="str">
        <f>VLOOKUP(B4296,'REFERENCE SHEET'!B:C,2,FALSE)</f>
        <v>IFC CN EQUITY</v>
      </c>
      <c r="D4296" t="s">
        <v>202</v>
      </c>
      <c r="E4296">
        <v>6</v>
      </c>
      <c r="F4296" t="s">
        <v>10</v>
      </c>
      <c r="G4296" t="s">
        <v>16</v>
      </c>
      <c r="H4296" t="s">
        <v>12</v>
      </c>
      <c r="I4296">
        <v>0.54245436986239848</v>
      </c>
    </row>
    <row r="4297" spans="1:9" x14ac:dyDescent="0.3">
      <c r="A4297" s="11">
        <v>2017</v>
      </c>
      <c r="B4297" t="s">
        <v>201</v>
      </c>
      <c r="C4297" t="str">
        <f>VLOOKUP(B4297,'REFERENCE SHEET'!B:C,2,FALSE)</f>
        <v>IFC CN EQUITY</v>
      </c>
      <c r="D4297" t="s">
        <v>202</v>
      </c>
      <c r="E4297">
        <v>2</v>
      </c>
      <c r="F4297" t="s">
        <v>10</v>
      </c>
      <c r="G4297" t="s">
        <v>11</v>
      </c>
      <c r="H4297" t="s">
        <v>14</v>
      </c>
      <c r="I4297">
        <v>0.60442135423530308</v>
      </c>
    </row>
    <row r="4298" spans="1:9" x14ac:dyDescent="0.3">
      <c r="A4298" s="11">
        <v>2017</v>
      </c>
      <c r="B4298" t="s">
        <v>201</v>
      </c>
      <c r="C4298" t="str">
        <f>VLOOKUP(B4298,'REFERENCE SHEET'!B:C,2,FALSE)</f>
        <v>IFC CN EQUITY</v>
      </c>
      <c r="D4298" t="s">
        <v>202</v>
      </c>
      <c r="E4298">
        <v>4</v>
      </c>
      <c r="F4298" t="s">
        <v>10</v>
      </c>
      <c r="G4298" t="s">
        <v>13</v>
      </c>
      <c r="H4298" t="s">
        <v>12</v>
      </c>
      <c r="I4298">
        <v>0.52998615038374974</v>
      </c>
    </row>
    <row r="4299" spans="1:9" x14ac:dyDescent="0.3">
      <c r="A4299" s="11">
        <v>2017</v>
      </c>
      <c r="B4299" t="s">
        <v>201</v>
      </c>
      <c r="C4299" t="str">
        <f>VLOOKUP(B4299,'REFERENCE SHEET'!B:C,2,FALSE)</f>
        <v>IFC CN EQUITY</v>
      </c>
      <c r="D4299" t="s">
        <v>202</v>
      </c>
      <c r="E4299">
        <v>5</v>
      </c>
      <c r="F4299" t="s">
        <v>10</v>
      </c>
      <c r="G4299" t="s">
        <v>15</v>
      </c>
      <c r="H4299" t="s">
        <v>24</v>
      </c>
      <c r="I4299">
        <v>0.73179205851619655</v>
      </c>
    </row>
    <row r="4300" spans="1:9" x14ac:dyDescent="0.3">
      <c r="A4300" s="11">
        <v>2017</v>
      </c>
      <c r="B4300" t="s">
        <v>201</v>
      </c>
      <c r="C4300" t="str">
        <f>VLOOKUP(B4300,'REFERENCE SHEET'!B:C,2,FALSE)</f>
        <v>IFC CN EQUITY</v>
      </c>
      <c r="D4300" t="s">
        <v>202</v>
      </c>
      <c r="E4300">
        <v>6</v>
      </c>
      <c r="F4300" t="s">
        <v>10</v>
      </c>
      <c r="G4300" t="s">
        <v>16</v>
      </c>
      <c r="H4300" t="s">
        <v>14</v>
      </c>
      <c r="I4300">
        <v>0.60704117587838535</v>
      </c>
    </row>
    <row r="4301" spans="1:9" x14ac:dyDescent="0.3">
      <c r="A4301" s="11">
        <v>2018</v>
      </c>
      <c r="B4301" t="s">
        <v>201</v>
      </c>
      <c r="C4301" t="str">
        <f>VLOOKUP(B4301,'REFERENCE SHEET'!B:C,2,FALSE)</f>
        <v>IFC CN EQUITY</v>
      </c>
      <c r="D4301" t="s">
        <v>202</v>
      </c>
      <c r="E4301">
        <v>2</v>
      </c>
      <c r="F4301" t="s">
        <v>10</v>
      </c>
      <c r="G4301" t="s">
        <v>11</v>
      </c>
      <c r="H4301" t="s">
        <v>12</v>
      </c>
      <c r="I4301">
        <v>0.552006859706349</v>
      </c>
    </row>
    <row r="4302" spans="1:9" x14ac:dyDescent="0.3">
      <c r="A4302" s="11">
        <v>2018</v>
      </c>
      <c r="B4302" t="s">
        <v>201</v>
      </c>
      <c r="C4302" t="str">
        <f>VLOOKUP(B4302,'REFERENCE SHEET'!B:C,2,FALSE)</f>
        <v>IFC CN EQUITY</v>
      </c>
      <c r="D4302" t="s">
        <v>202</v>
      </c>
      <c r="E4302">
        <v>4</v>
      </c>
      <c r="F4302" t="s">
        <v>10</v>
      </c>
      <c r="G4302" t="s">
        <v>13</v>
      </c>
      <c r="H4302" t="s">
        <v>25</v>
      </c>
      <c r="I4302">
        <v>0.49155192675354747</v>
      </c>
    </row>
    <row r="4303" spans="1:9" x14ac:dyDescent="0.3">
      <c r="A4303" s="11">
        <v>2018</v>
      </c>
      <c r="B4303" t="s">
        <v>201</v>
      </c>
      <c r="C4303" t="str">
        <f>VLOOKUP(B4303,'REFERENCE SHEET'!B:C,2,FALSE)</f>
        <v>IFC CN EQUITY</v>
      </c>
      <c r="D4303" t="s">
        <v>202</v>
      </c>
      <c r="E4303">
        <v>5</v>
      </c>
      <c r="F4303" t="s">
        <v>10</v>
      </c>
      <c r="G4303" t="s">
        <v>15</v>
      </c>
      <c r="H4303" t="s">
        <v>14</v>
      </c>
      <c r="I4303">
        <v>0.64961800104657275</v>
      </c>
    </row>
    <row r="4304" spans="1:9" x14ac:dyDescent="0.3">
      <c r="A4304" s="11">
        <v>2018</v>
      </c>
      <c r="B4304" t="s">
        <v>201</v>
      </c>
      <c r="C4304" t="str">
        <f>VLOOKUP(B4304,'REFERENCE SHEET'!B:C,2,FALSE)</f>
        <v>IFC CN EQUITY</v>
      </c>
      <c r="D4304" t="s">
        <v>202</v>
      </c>
      <c r="E4304">
        <v>6</v>
      </c>
      <c r="F4304" t="s">
        <v>10</v>
      </c>
      <c r="G4304" t="s">
        <v>16</v>
      </c>
      <c r="H4304" t="s">
        <v>12</v>
      </c>
      <c r="I4304">
        <v>0.57259930648539159</v>
      </c>
    </row>
    <row r="4305" spans="1:9" x14ac:dyDescent="0.3">
      <c r="A4305" s="11">
        <v>2019</v>
      </c>
      <c r="B4305" t="s">
        <v>201</v>
      </c>
      <c r="C4305" t="str">
        <f>VLOOKUP(B4305,'REFERENCE SHEET'!B:C,2,FALSE)</f>
        <v>IFC CN EQUITY</v>
      </c>
      <c r="D4305" t="s">
        <v>202</v>
      </c>
      <c r="E4305">
        <v>2</v>
      </c>
      <c r="F4305" t="s">
        <v>10</v>
      </c>
      <c r="G4305" t="s">
        <v>11</v>
      </c>
      <c r="H4305" t="s">
        <v>12</v>
      </c>
      <c r="I4305">
        <v>0.57075985827052556</v>
      </c>
    </row>
    <row r="4306" spans="1:9" x14ac:dyDescent="0.3">
      <c r="A4306" s="11">
        <v>2019</v>
      </c>
      <c r="B4306" t="s">
        <v>201</v>
      </c>
      <c r="C4306" t="str">
        <f>VLOOKUP(B4306,'REFERENCE SHEET'!B:C,2,FALSE)</f>
        <v>IFC CN EQUITY</v>
      </c>
      <c r="D4306" t="s">
        <v>202</v>
      </c>
      <c r="E4306">
        <v>4</v>
      </c>
      <c r="F4306" t="s">
        <v>10</v>
      </c>
      <c r="G4306" t="s">
        <v>13</v>
      </c>
      <c r="H4306" t="s">
        <v>12</v>
      </c>
      <c r="I4306">
        <v>0.57387639000343915</v>
      </c>
    </row>
    <row r="4307" spans="1:9" x14ac:dyDescent="0.3">
      <c r="A4307" s="11">
        <v>2019</v>
      </c>
      <c r="B4307" t="s">
        <v>201</v>
      </c>
      <c r="C4307" t="str">
        <f>VLOOKUP(B4307,'REFERENCE SHEET'!B:C,2,FALSE)</f>
        <v>IFC CN EQUITY</v>
      </c>
      <c r="D4307" t="s">
        <v>202</v>
      </c>
      <c r="E4307">
        <v>5</v>
      </c>
      <c r="F4307" t="s">
        <v>10</v>
      </c>
      <c r="G4307" t="s">
        <v>15</v>
      </c>
      <c r="H4307" t="s">
        <v>24</v>
      </c>
      <c r="I4307">
        <v>0.66887371062168954</v>
      </c>
    </row>
    <row r="4308" spans="1:9" x14ac:dyDescent="0.3">
      <c r="A4308" s="11">
        <v>2019</v>
      </c>
      <c r="B4308" t="s">
        <v>201</v>
      </c>
      <c r="C4308" t="str">
        <f>VLOOKUP(B4308,'REFERENCE SHEET'!B:C,2,FALSE)</f>
        <v>IFC CN EQUITY</v>
      </c>
      <c r="D4308" t="s">
        <v>202</v>
      </c>
      <c r="E4308">
        <v>6</v>
      </c>
      <c r="F4308" t="s">
        <v>10</v>
      </c>
      <c r="G4308" t="s">
        <v>16</v>
      </c>
      <c r="H4308" t="s">
        <v>12</v>
      </c>
      <c r="I4308">
        <v>0.55831932184391209</v>
      </c>
    </row>
    <row r="4309" spans="1:9" x14ac:dyDescent="0.3">
      <c r="A4309" s="11">
        <v>2020</v>
      </c>
      <c r="B4309" t="s">
        <v>201</v>
      </c>
      <c r="C4309" t="str">
        <f>VLOOKUP(B4309,'REFERENCE SHEET'!B:C,2,FALSE)</f>
        <v>IFC CN EQUITY</v>
      </c>
      <c r="D4309" t="s">
        <v>202</v>
      </c>
      <c r="E4309">
        <v>2</v>
      </c>
      <c r="F4309" t="s">
        <v>10</v>
      </c>
      <c r="G4309" t="s">
        <v>11</v>
      </c>
      <c r="H4309" t="s">
        <v>12</v>
      </c>
      <c r="I4309">
        <v>0.56015375512045262</v>
      </c>
    </row>
    <row r="4310" spans="1:9" x14ac:dyDescent="0.3">
      <c r="A4310" s="11">
        <v>2020</v>
      </c>
      <c r="B4310" t="s">
        <v>201</v>
      </c>
      <c r="C4310" t="str">
        <f>VLOOKUP(B4310,'REFERENCE SHEET'!B:C,2,FALSE)</f>
        <v>IFC CN EQUITY</v>
      </c>
      <c r="D4310" t="s">
        <v>202</v>
      </c>
      <c r="E4310">
        <v>4</v>
      </c>
      <c r="F4310" t="s">
        <v>10</v>
      </c>
      <c r="G4310" t="s">
        <v>13</v>
      </c>
      <c r="H4310" t="s">
        <v>21</v>
      </c>
      <c r="I4310">
        <v>0.36897185801087301</v>
      </c>
    </row>
    <row r="4311" spans="1:9" x14ac:dyDescent="0.3">
      <c r="A4311" s="11">
        <v>2020</v>
      </c>
      <c r="B4311" t="s">
        <v>201</v>
      </c>
      <c r="C4311" t="str">
        <f>VLOOKUP(B4311,'REFERENCE SHEET'!B:C,2,FALSE)</f>
        <v>IFC CN EQUITY</v>
      </c>
      <c r="D4311" t="s">
        <v>202</v>
      </c>
      <c r="E4311">
        <v>5</v>
      </c>
      <c r="F4311" t="s">
        <v>10</v>
      </c>
      <c r="G4311" t="s">
        <v>15</v>
      </c>
      <c r="H4311" t="s">
        <v>14</v>
      </c>
      <c r="I4311">
        <v>0.61394162198133051</v>
      </c>
    </row>
    <row r="4312" spans="1:9" x14ac:dyDescent="0.3">
      <c r="A4312" s="11">
        <v>2020</v>
      </c>
      <c r="B4312" t="s">
        <v>201</v>
      </c>
      <c r="C4312" t="str">
        <f>VLOOKUP(B4312,'REFERENCE SHEET'!B:C,2,FALSE)</f>
        <v>IFC CN EQUITY</v>
      </c>
      <c r="D4312" t="s">
        <v>202</v>
      </c>
      <c r="E4312">
        <v>6</v>
      </c>
      <c r="F4312" t="s">
        <v>10</v>
      </c>
      <c r="G4312" t="s">
        <v>16</v>
      </c>
      <c r="H4312" t="s">
        <v>12</v>
      </c>
      <c r="I4312">
        <v>0.56867326841386512</v>
      </c>
    </row>
    <row r="4313" spans="1:9" x14ac:dyDescent="0.3">
      <c r="A4313" s="11">
        <v>2021</v>
      </c>
      <c r="B4313" t="s">
        <v>201</v>
      </c>
      <c r="C4313" t="str">
        <f>VLOOKUP(B4313,'REFERENCE SHEET'!B:C,2,FALSE)</f>
        <v>IFC CN EQUITY</v>
      </c>
      <c r="D4313" t="s">
        <v>202</v>
      </c>
      <c r="E4313">
        <v>2</v>
      </c>
      <c r="F4313" t="s">
        <v>10</v>
      </c>
      <c r="G4313" t="s">
        <v>11</v>
      </c>
      <c r="H4313" t="s">
        <v>12</v>
      </c>
      <c r="I4313">
        <v>0.53201806529961071</v>
      </c>
    </row>
    <row r="4314" spans="1:9" x14ac:dyDescent="0.3">
      <c r="A4314" s="11">
        <v>2021</v>
      </c>
      <c r="B4314" t="s">
        <v>201</v>
      </c>
      <c r="C4314" t="str">
        <f>VLOOKUP(B4314,'REFERENCE SHEET'!B:C,2,FALSE)</f>
        <v>IFC CN EQUITY</v>
      </c>
      <c r="D4314" t="s">
        <v>202</v>
      </c>
      <c r="E4314">
        <v>4</v>
      </c>
      <c r="F4314" t="s">
        <v>10</v>
      </c>
      <c r="G4314" t="s">
        <v>13</v>
      </c>
      <c r="H4314" t="s">
        <v>25</v>
      </c>
      <c r="I4314">
        <v>0.43248930404197655</v>
      </c>
    </row>
    <row r="4315" spans="1:9" x14ac:dyDescent="0.3">
      <c r="A4315" s="11">
        <v>2021</v>
      </c>
      <c r="B4315" t="s">
        <v>201</v>
      </c>
      <c r="C4315" t="str">
        <f>VLOOKUP(B4315,'REFERENCE SHEET'!B:C,2,FALSE)</f>
        <v>IFC CN EQUITY</v>
      </c>
      <c r="D4315" t="s">
        <v>202</v>
      </c>
      <c r="E4315">
        <v>5</v>
      </c>
      <c r="F4315" t="s">
        <v>10</v>
      </c>
      <c r="G4315" t="s">
        <v>15</v>
      </c>
      <c r="H4315" t="s">
        <v>12</v>
      </c>
      <c r="I4315">
        <v>0.53315508021390379</v>
      </c>
    </row>
    <row r="4316" spans="1:9" x14ac:dyDescent="0.3">
      <c r="A4316" s="11">
        <v>2021</v>
      </c>
      <c r="B4316" t="s">
        <v>201</v>
      </c>
      <c r="C4316" t="str">
        <f>VLOOKUP(B4316,'REFERENCE SHEET'!B:C,2,FALSE)</f>
        <v>IFC CN EQUITY</v>
      </c>
      <c r="D4316" t="s">
        <v>202</v>
      </c>
      <c r="E4316">
        <v>6</v>
      </c>
      <c r="F4316" t="s">
        <v>10</v>
      </c>
      <c r="G4316" t="s">
        <v>16</v>
      </c>
      <c r="H4316" t="s">
        <v>12</v>
      </c>
      <c r="I4316">
        <v>0.55948027001811096</v>
      </c>
    </row>
    <row r="4317" spans="1:9" x14ac:dyDescent="0.3">
      <c r="A4317" s="11">
        <v>2022</v>
      </c>
      <c r="B4317" t="s">
        <v>201</v>
      </c>
      <c r="C4317" t="str">
        <f>VLOOKUP(B4317,'REFERENCE SHEET'!B:C,2,FALSE)</f>
        <v>IFC CN EQUITY</v>
      </c>
      <c r="D4317" t="s">
        <v>202</v>
      </c>
      <c r="E4317">
        <v>2</v>
      </c>
      <c r="F4317" t="s">
        <v>10</v>
      </c>
      <c r="G4317" t="s">
        <v>11</v>
      </c>
      <c r="H4317" t="s">
        <v>12</v>
      </c>
      <c r="I4317">
        <v>0.51432870213045701</v>
      </c>
    </row>
    <row r="4318" spans="1:9" x14ac:dyDescent="0.3">
      <c r="A4318" s="11">
        <v>2022</v>
      </c>
      <c r="B4318" t="s">
        <v>201</v>
      </c>
      <c r="C4318" t="str">
        <f>VLOOKUP(B4318,'REFERENCE SHEET'!B:C,2,FALSE)</f>
        <v>IFC CN EQUITY</v>
      </c>
      <c r="D4318" t="s">
        <v>202</v>
      </c>
      <c r="E4318">
        <v>4</v>
      </c>
      <c r="F4318" t="s">
        <v>10</v>
      </c>
      <c r="G4318" t="s">
        <v>13</v>
      </c>
      <c r="H4318" t="s">
        <v>25</v>
      </c>
      <c r="I4318">
        <v>0.45266009281021807</v>
      </c>
    </row>
    <row r="4319" spans="1:9" x14ac:dyDescent="0.3">
      <c r="A4319" s="11">
        <v>2022</v>
      </c>
      <c r="B4319" t="s">
        <v>201</v>
      </c>
      <c r="C4319" t="str">
        <f>VLOOKUP(B4319,'REFERENCE SHEET'!B:C,2,FALSE)</f>
        <v>IFC CN EQUITY</v>
      </c>
      <c r="D4319" t="s">
        <v>202</v>
      </c>
      <c r="E4319">
        <v>5</v>
      </c>
      <c r="F4319" t="s">
        <v>10</v>
      </c>
      <c r="G4319" t="s">
        <v>15</v>
      </c>
      <c r="H4319" t="s">
        <v>12</v>
      </c>
      <c r="I4319">
        <v>0.50224839868989291</v>
      </c>
    </row>
    <row r="4320" spans="1:9" x14ac:dyDescent="0.3">
      <c r="A4320" s="11">
        <v>2022</v>
      </c>
      <c r="B4320" t="s">
        <v>201</v>
      </c>
      <c r="C4320" t="str">
        <f>VLOOKUP(B4320,'REFERENCE SHEET'!B:C,2,FALSE)</f>
        <v>IFC CN EQUITY</v>
      </c>
      <c r="D4320" t="s">
        <v>202</v>
      </c>
      <c r="E4320">
        <v>6</v>
      </c>
      <c r="F4320" t="s">
        <v>10</v>
      </c>
      <c r="G4320" t="s">
        <v>16</v>
      </c>
      <c r="H4320" t="s">
        <v>12</v>
      </c>
      <c r="I4320">
        <v>0.5423028505995795</v>
      </c>
    </row>
    <row r="4321" spans="1:9" x14ac:dyDescent="0.3">
      <c r="A4321" s="11">
        <v>2023</v>
      </c>
      <c r="B4321" t="s">
        <v>201</v>
      </c>
      <c r="C4321" t="str">
        <f>VLOOKUP(B4321,'REFERENCE SHEET'!B:C,2,FALSE)</f>
        <v>IFC CN EQUITY</v>
      </c>
      <c r="D4321" t="s">
        <v>202</v>
      </c>
      <c r="E4321">
        <v>2</v>
      </c>
      <c r="F4321" t="s">
        <v>10</v>
      </c>
      <c r="G4321" t="s">
        <v>11</v>
      </c>
      <c r="H4321" t="s">
        <v>12</v>
      </c>
      <c r="I4321">
        <v>0.56819268441723203</v>
      </c>
    </row>
    <row r="4322" spans="1:9" x14ac:dyDescent="0.3">
      <c r="A4322" s="11">
        <v>2023</v>
      </c>
      <c r="B4322" t="s">
        <v>201</v>
      </c>
      <c r="C4322" t="str">
        <f>VLOOKUP(B4322,'REFERENCE SHEET'!B:C,2,FALSE)</f>
        <v>IFC CN EQUITY</v>
      </c>
      <c r="D4322" t="s">
        <v>202</v>
      </c>
      <c r="E4322">
        <v>4</v>
      </c>
      <c r="F4322" t="s">
        <v>10</v>
      </c>
      <c r="G4322" t="s">
        <v>13</v>
      </c>
      <c r="H4322" t="s">
        <v>25</v>
      </c>
      <c r="I4322">
        <v>0.45389559315939682</v>
      </c>
    </row>
    <row r="4323" spans="1:9" x14ac:dyDescent="0.3">
      <c r="A4323" s="11">
        <v>2023</v>
      </c>
      <c r="B4323" t="s">
        <v>201</v>
      </c>
      <c r="C4323" t="str">
        <f>VLOOKUP(B4323,'REFERENCE SHEET'!B:C,2,FALSE)</f>
        <v>IFC CN EQUITY</v>
      </c>
      <c r="D4323" t="s">
        <v>202</v>
      </c>
      <c r="E4323">
        <v>5</v>
      </c>
      <c r="F4323" t="s">
        <v>10</v>
      </c>
      <c r="G4323" t="s">
        <v>15</v>
      </c>
      <c r="H4323" t="s">
        <v>14</v>
      </c>
      <c r="I4323">
        <v>0.64432517243522036</v>
      </c>
    </row>
    <row r="4324" spans="1:9" x14ac:dyDescent="0.3">
      <c r="A4324" s="11">
        <v>2023</v>
      </c>
      <c r="B4324" t="s">
        <v>201</v>
      </c>
      <c r="C4324" t="str">
        <f>VLOOKUP(B4324,'REFERENCE SHEET'!B:C,2,FALSE)</f>
        <v>IFC CN EQUITY</v>
      </c>
      <c r="D4324" t="s">
        <v>202</v>
      </c>
      <c r="E4324">
        <v>6</v>
      </c>
      <c r="F4324" t="s">
        <v>10</v>
      </c>
      <c r="G4324" t="s">
        <v>16</v>
      </c>
      <c r="H4324" t="s">
        <v>12</v>
      </c>
      <c r="I4324">
        <v>0.53559257790405113</v>
      </c>
    </row>
    <row r="4325" spans="1:9" x14ac:dyDescent="0.3">
      <c r="A4325" s="11">
        <v>2024</v>
      </c>
      <c r="B4325" t="s">
        <v>201</v>
      </c>
      <c r="C4325" t="str">
        <f>VLOOKUP(B4325,'REFERENCE SHEET'!B:C,2,FALSE)</f>
        <v>IFC CN EQUITY</v>
      </c>
      <c r="D4325" t="s">
        <v>202</v>
      </c>
      <c r="E4325">
        <v>2</v>
      </c>
      <c r="F4325" t="s">
        <v>10</v>
      </c>
      <c r="G4325" t="s">
        <v>11</v>
      </c>
      <c r="H4325" t="s">
        <v>14</v>
      </c>
      <c r="I4325">
        <v>0.583970082639378</v>
      </c>
    </row>
    <row r="4326" spans="1:9" x14ac:dyDescent="0.3">
      <c r="A4326" s="11">
        <v>2024</v>
      </c>
      <c r="B4326" t="s">
        <v>201</v>
      </c>
      <c r="C4326" t="str">
        <f>VLOOKUP(B4326,'REFERENCE SHEET'!B:C,2,FALSE)</f>
        <v>IFC CN EQUITY</v>
      </c>
      <c r="D4326" t="s">
        <v>202</v>
      </c>
      <c r="E4326">
        <v>4</v>
      </c>
      <c r="F4326" t="s">
        <v>10</v>
      </c>
      <c r="G4326" t="s">
        <v>13</v>
      </c>
      <c r="H4326" t="s">
        <v>25</v>
      </c>
      <c r="I4326">
        <v>0.42489414000086367</v>
      </c>
    </row>
    <row r="4327" spans="1:9" x14ac:dyDescent="0.3">
      <c r="A4327" s="11">
        <v>2024</v>
      </c>
      <c r="B4327" t="s">
        <v>201</v>
      </c>
      <c r="C4327" t="str">
        <f>VLOOKUP(B4327,'REFERENCE SHEET'!B:C,2,FALSE)</f>
        <v>IFC CN EQUITY</v>
      </c>
      <c r="D4327" t="s">
        <v>202</v>
      </c>
      <c r="E4327">
        <v>5</v>
      </c>
      <c r="F4327" t="s">
        <v>10</v>
      </c>
      <c r="G4327" t="s">
        <v>15</v>
      </c>
      <c r="H4327" t="s">
        <v>24</v>
      </c>
      <c r="I4327">
        <v>0.72279166666666672</v>
      </c>
    </row>
    <row r="4328" spans="1:9" x14ac:dyDescent="0.3">
      <c r="A4328" s="11">
        <v>2024</v>
      </c>
      <c r="B4328" t="s">
        <v>201</v>
      </c>
      <c r="C4328" t="str">
        <f>VLOOKUP(B4328,'REFERENCE SHEET'!B:C,2,FALSE)</f>
        <v>IFC CN EQUITY</v>
      </c>
      <c r="D4328" t="s">
        <v>202</v>
      </c>
      <c r="E4328">
        <v>6</v>
      </c>
      <c r="F4328" t="s">
        <v>10</v>
      </c>
      <c r="G4328" t="s">
        <v>16</v>
      </c>
      <c r="H4328" t="s">
        <v>12</v>
      </c>
      <c r="I4328">
        <v>0.51043042279841955</v>
      </c>
    </row>
    <row r="4329" spans="1:9" x14ac:dyDescent="0.3">
      <c r="A4329" s="11">
        <v>2015</v>
      </c>
      <c r="B4329" t="s">
        <v>203</v>
      </c>
      <c r="C4329" t="str">
        <f>VLOOKUP(B4329,'REFERENCE SHEET'!B:C,2,FALSE)</f>
        <v>IFP CN EQUITY</v>
      </c>
      <c r="D4329" t="s">
        <v>204</v>
      </c>
      <c r="E4329">
        <v>2</v>
      </c>
      <c r="F4329" t="s">
        <v>10</v>
      </c>
      <c r="G4329" t="s">
        <v>11</v>
      </c>
      <c r="H4329" t="s">
        <v>26</v>
      </c>
      <c r="I4329">
        <v>0.21760887533054271</v>
      </c>
    </row>
    <row r="4330" spans="1:9" x14ac:dyDescent="0.3">
      <c r="A4330" s="11">
        <v>2015</v>
      </c>
      <c r="B4330" t="s">
        <v>203</v>
      </c>
      <c r="C4330" t="str">
        <f>VLOOKUP(B4330,'REFERENCE SHEET'!B:C,2,FALSE)</f>
        <v>IFP CN EQUITY</v>
      </c>
      <c r="D4330" t="s">
        <v>204</v>
      </c>
      <c r="E4330">
        <v>4</v>
      </c>
      <c r="F4330" t="s">
        <v>10</v>
      </c>
      <c r="G4330" t="s">
        <v>13</v>
      </c>
      <c r="H4330" t="s">
        <v>35</v>
      </c>
      <c r="I4330">
        <v>1.9831059129304728E-2</v>
      </c>
    </row>
    <row r="4331" spans="1:9" x14ac:dyDescent="0.3">
      <c r="A4331" s="11">
        <v>2015</v>
      </c>
      <c r="B4331" t="s">
        <v>203</v>
      </c>
      <c r="C4331" t="str">
        <f>VLOOKUP(B4331,'REFERENCE SHEET'!B:C,2,FALSE)</f>
        <v>IFP CN EQUITY</v>
      </c>
      <c r="D4331" t="s">
        <v>204</v>
      </c>
      <c r="E4331">
        <v>5</v>
      </c>
      <c r="F4331" t="s">
        <v>10</v>
      </c>
      <c r="G4331" t="s">
        <v>15</v>
      </c>
      <c r="H4331" t="s">
        <v>24</v>
      </c>
      <c r="I4331">
        <v>0.70711987296015388</v>
      </c>
    </row>
    <row r="4332" spans="1:9" x14ac:dyDescent="0.3">
      <c r="A4332" s="11">
        <v>2015</v>
      </c>
      <c r="B4332" t="s">
        <v>203</v>
      </c>
      <c r="C4332" t="str">
        <f>VLOOKUP(B4332,'REFERENCE SHEET'!B:C,2,FALSE)</f>
        <v>IFP CN EQUITY</v>
      </c>
      <c r="D4332" t="s">
        <v>204</v>
      </c>
      <c r="E4332">
        <v>6</v>
      </c>
      <c r="F4332" t="s">
        <v>10</v>
      </c>
      <c r="G4332" t="s">
        <v>16</v>
      </c>
      <c r="H4332" t="s">
        <v>20</v>
      </c>
      <c r="I4332">
        <v>0.12781954887218033</v>
      </c>
    </row>
    <row r="4333" spans="1:9" x14ac:dyDescent="0.3">
      <c r="A4333" s="11">
        <v>2016</v>
      </c>
      <c r="B4333" t="s">
        <v>203</v>
      </c>
      <c r="C4333" t="str">
        <f>VLOOKUP(B4333,'REFERENCE SHEET'!B:C,2,FALSE)</f>
        <v>IFP CN EQUITY</v>
      </c>
      <c r="D4333" t="s">
        <v>204</v>
      </c>
      <c r="E4333">
        <v>2</v>
      </c>
      <c r="F4333" t="s">
        <v>10</v>
      </c>
      <c r="G4333" t="s">
        <v>11</v>
      </c>
      <c r="H4333" t="s">
        <v>26</v>
      </c>
      <c r="I4333">
        <v>0.17562774229279746</v>
      </c>
    </row>
    <row r="4334" spans="1:9" x14ac:dyDescent="0.3">
      <c r="A4334" s="11">
        <v>2016</v>
      </c>
      <c r="B4334" t="s">
        <v>203</v>
      </c>
      <c r="C4334" t="str">
        <f>VLOOKUP(B4334,'REFERENCE SHEET'!B:C,2,FALSE)</f>
        <v>IFP CN EQUITY</v>
      </c>
      <c r="D4334" t="s">
        <v>204</v>
      </c>
      <c r="E4334">
        <v>4</v>
      </c>
      <c r="F4334" t="s">
        <v>10</v>
      </c>
      <c r="G4334" t="s">
        <v>13</v>
      </c>
      <c r="H4334" t="s">
        <v>35</v>
      </c>
      <c r="I4334">
        <v>1.6129032258064498E-2</v>
      </c>
    </row>
    <row r="4335" spans="1:9" x14ac:dyDescent="0.3">
      <c r="A4335" s="11">
        <v>2016</v>
      </c>
      <c r="B4335" t="s">
        <v>203</v>
      </c>
      <c r="C4335" t="str">
        <f>VLOOKUP(B4335,'REFERENCE SHEET'!B:C,2,FALSE)</f>
        <v>IFP CN EQUITY</v>
      </c>
      <c r="D4335" t="s">
        <v>204</v>
      </c>
      <c r="E4335">
        <v>5</v>
      </c>
      <c r="F4335" t="s">
        <v>10</v>
      </c>
      <c r="G4335" t="s">
        <v>15</v>
      </c>
      <c r="H4335" t="s">
        <v>14</v>
      </c>
      <c r="I4335">
        <v>0.64172166661863195</v>
      </c>
    </row>
    <row r="4336" spans="1:9" x14ac:dyDescent="0.3">
      <c r="A4336" s="11">
        <v>2016</v>
      </c>
      <c r="B4336" t="s">
        <v>203</v>
      </c>
      <c r="C4336" t="str">
        <f>VLOOKUP(B4336,'REFERENCE SHEET'!B:C,2,FALSE)</f>
        <v>IFP CN EQUITY</v>
      </c>
      <c r="D4336" t="s">
        <v>204</v>
      </c>
      <c r="E4336">
        <v>6</v>
      </c>
      <c r="F4336" t="s">
        <v>10</v>
      </c>
      <c r="G4336" t="s">
        <v>16</v>
      </c>
      <c r="H4336" t="s">
        <v>20</v>
      </c>
      <c r="I4336">
        <v>0.15470494417862829</v>
      </c>
    </row>
    <row r="4337" spans="1:9" x14ac:dyDescent="0.3">
      <c r="A4337" s="11">
        <v>2017</v>
      </c>
      <c r="B4337" t="s">
        <v>203</v>
      </c>
      <c r="C4337" t="str">
        <f>VLOOKUP(B4337,'REFERENCE SHEET'!B:C,2,FALSE)</f>
        <v>IFP CN EQUITY</v>
      </c>
      <c r="D4337" t="s">
        <v>204</v>
      </c>
      <c r="E4337">
        <v>2</v>
      </c>
      <c r="F4337" t="s">
        <v>10</v>
      </c>
      <c r="G4337" t="s">
        <v>11</v>
      </c>
      <c r="H4337" t="s">
        <v>19</v>
      </c>
      <c r="I4337">
        <v>0.27249499925361997</v>
      </c>
    </row>
    <row r="4338" spans="1:9" x14ac:dyDescent="0.3">
      <c r="A4338" s="11">
        <v>2017</v>
      </c>
      <c r="B4338" t="s">
        <v>203</v>
      </c>
      <c r="C4338" t="str">
        <f>VLOOKUP(B4338,'REFERENCE SHEET'!B:C,2,FALSE)</f>
        <v>IFP CN EQUITY</v>
      </c>
      <c r="D4338" t="s">
        <v>204</v>
      </c>
      <c r="E4338">
        <v>4</v>
      </c>
      <c r="F4338" t="s">
        <v>10</v>
      </c>
      <c r="G4338" t="s">
        <v>13</v>
      </c>
      <c r="H4338" t="s">
        <v>35</v>
      </c>
      <c r="I4338">
        <v>1.7857142857142839E-2</v>
      </c>
    </row>
    <row r="4339" spans="1:9" x14ac:dyDescent="0.3">
      <c r="A4339" s="11">
        <v>2017</v>
      </c>
      <c r="B4339" t="s">
        <v>203</v>
      </c>
      <c r="C4339" t="str">
        <f>VLOOKUP(B4339,'REFERENCE SHEET'!B:C,2,FALSE)</f>
        <v>IFP CN EQUITY</v>
      </c>
      <c r="D4339" t="s">
        <v>204</v>
      </c>
      <c r="E4339">
        <v>5</v>
      </c>
      <c r="F4339" t="s">
        <v>10</v>
      </c>
      <c r="G4339" t="s">
        <v>15</v>
      </c>
      <c r="H4339" t="s">
        <v>24</v>
      </c>
      <c r="I4339">
        <v>0.7167450365726229</v>
      </c>
    </row>
    <row r="4340" spans="1:9" x14ac:dyDescent="0.3">
      <c r="A4340" s="11">
        <v>2017</v>
      </c>
      <c r="B4340" t="s">
        <v>203</v>
      </c>
      <c r="C4340" t="str">
        <f>VLOOKUP(B4340,'REFERENCE SHEET'!B:C,2,FALSE)</f>
        <v>IFP CN EQUITY</v>
      </c>
      <c r="D4340" t="s">
        <v>204</v>
      </c>
      <c r="E4340">
        <v>6</v>
      </c>
      <c r="F4340" t="s">
        <v>10</v>
      </c>
      <c r="G4340" t="s">
        <v>16</v>
      </c>
      <c r="H4340" t="s">
        <v>19</v>
      </c>
      <c r="I4340">
        <v>0.30372807017543835</v>
      </c>
    </row>
    <row r="4341" spans="1:9" x14ac:dyDescent="0.3">
      <c r="A4341" s="11">
        <v>2018</v>
      </c>
      <c r="B4341" t="s">
        <v>203</v>
      </c>
      <c r="C4341" t="str">
        <f>VLOOKUP(B4341,'REFERENCE SHEET'!B:C,2,FALSE)</f>
        <v>IFP CN EQUITY</v>
      </c>
      <c r="D4341" t="s">
        <v>204</v>
      </c>
      <c r="E4341">
        <v>2</v>
      </c>
      <c r="F4341" t="s">
        <v>10</v>
      </c>
      <c r="G4341" t="s">
        <v>11</v>
      </c>
      <c r="H4341" t="s">
        <v>21</v>
      </c>
      <c r="I4341">
        <v>0.35174908899526547</v>
      </c>
    </row>
    <row r="4342" spans="1:9" x14ac:dyDescent="0.3">
      <c r="A4342" s="11">
        <v>2018</v>
      </c>
      <c r="B4342" t="s">
        <v>203</v>
      </c>
      <c r="C4342" t="str">
        <f>VLOOKUP(B4342,'REFERENCE SHEET'!B:C,2,FALSE)</f>
        <v>IFP CN EQUITY</v>
      </c>
      <c r="D4342" t="s">
        <v>204</v>
      </c>
      <c r="E4342">
        <v>4</v>
      </c>
      <c r="F4342" t="s">
        <v>10</v>
      </c>
      <c r="G4342" t="s">
        <v>13</v>
      </c>
      <c r="H4342" t="s">
        <v>26</v>
      </c>
      <c r="I4342">
        <v>0.18659931077694239</v>
      </c>
    </row>
    <row r="4343" spans="1:9" x14ac:dyDescent="0.3">
      <c r="A4343" s="11">
        <v>2018</v>
      </c>
      <c r="B4343" t="s">
        <v>203</v>
      </c>
      <c r="C4343" t="str">
        <f>VLOOKUP(B4343,'REFERENCE SHEET'!B:C,2,FALSE)</f>
        <v>IFP CN EQUITY</v>
      </c>
      <c r="D4343" t="s">
        <v>204</v>
      </c>
      <c r="E4343">
        <v>5</v>
      </c>
      <c r="F4343" t="s">
        <v>10</v>
      </c>
      <c r="G4343" t="s">
        <v>15</v>
      </c>
      <c r="H4343" t="s">
        <v>14</v>
      </c>
      <c r="I4343">
        <v>0.65920879120879139</v>
      </c>
    </row>
    <row r="4344" spans="1:9" x14ac:dyDescent="0.3">
      <c r="A4344" s="11">
        <v>2018</v>
      </c>
      <c r="B4344" t="s">
        <v>203</v>
      </c>
      <c r="C4344" t="str">
        <f>VLOOKUP(B4344,'REFERENCE SHEET'!B:C,2,FALSE)</f>
        <v>IFP CN EQUITY</v>
      </c>
      <c r="D4344" t="s">
        <v>204</v>
      </c>
      <c r="E4344">
        <v>6</v>
      </c>
      <c r="F4344" t="s">
        <v>10</v>
      </c>
      <c r="G4344" t="s">
        <v>16</v>
      </c>
      <c r="H4344" t="s">
        <v>21</v>
      </c>
      <c r="I4344">
        <v>0.35674241246996641</v>
      </c>
    </row>
    <row r="4345" spans="1:9" x14ac:dyDescent="0.3">
      <c r="A4345" s="11">
        <v>2019</v>
      </c>
      <c r="B4345" t="s">
        <v>203</v>
      </c>
      <c r="C4345" t="str">
        <f>VLOOKUP(B4345,'REFERENCE SHEET'!B:C,2,FALSE)</f>
        <v>IFP CN EQUITY</v>
      </c>
      <c r="D4345" t="s">
        <v>204</v>
      </c>
      <c r="E4345">
        <v>2</v>
      </c>
      <c r="F4345" t="s">
        <v>10</v>
      </c>
      <c r="G4345" t="s">
        <v>11</v>
      </c>
      <c r="H4345" t="s">
        <v>12</v>
      </c>
      <c r="I4345">
        <v>0.54457502802592872</v>
      </c>
    </row>
    <row r="4346" spans="1:9" x14ac:dyDescent="0.3">
      <c r="A4346" s="11">
        <v>2019</v>
      </c>
      <c r="B4346" t="s">
        <v>203</v>
      </c>
      <c r="C4346" t="str">
        <f>VLOOKUP(B4346,'REFERENCE SHEET'!B:C,2,FALSE)</f>
        <v>IFP CN EQUITY</v>
      </c>
      <c r="D4346" t="s">
        <v>204</v>
      </c>
      <c r="E4346">
        <v>4</v>
      </c>
      <c r="F4346" t="s">
        <v>10</v>
      </c>
      <c r="G4346" t="s">
        <v>13</v>
      </c>
      <c r="H4346" t="s">
        <v>12</v>
      </c>
      <c r="I4346">
        <v>0.50516142829162214</v>
      </c>
    </row>
    <row r="4347" spans="1:9" x14ac:dyDescent="0.3">
      <c r="A4347" s="11">
        <v>2019</v>
      </c>
      <c r="B4347" t="s">
        <v>203</v>
      </c>
      <c r="C4347" t="str">
        <f>VLOOKUP(B4347,'REFERENCE SHEET'!B:C,2,FALSE)</f>
        <v>IFP CN EQUITY</v>
      </c>
      <c r="D4347" t="s">
        <v>204</v>
      </c>
      <c r="E4347">
        <v>5</v>
      </c>
      <c r="F4347" t="s">
        <v>10</v>
      </c>
      <c r="G4347" t="s">
        <v>15</v>
      </c>
      <c r="H4347" t="s">
        <v>24</v>
      </c>
      <c r="I4347">
        <v>0.70963200446055219</v>
      </c>
    </row>
    <row r="4348" spans="1:9" x14ac:dyDescent="0.3">
      <c r="A4348" s="11">
        <v>2019</v>
      </c>
      <c r="B4348" t="s">
        <v>203</v>
      </c>
      <c r="C4348" t="str">
        <f>VLOOKUP(B4348,'REFERENCE SHEET'!B:C,2,FALSE)</f>
        <v>IFP CN EQUITY</v>
      </c>
      <c r="D4348" t="s">
        <v>204</v>
      </c>
      <c r="E4348">
        <v>6</v>
      </c>
      <c r="F4348" t="s">
        <v>10</v>
      </c>
      <c r="G4348" t="s">
        <v>16</v>
      </c>
      <c r="H4348" t="s">
        <v>25</v>
      </c>
      <c r="I4348">
        <v>0.47338728833689636</v>
      </c>
    </row>
    <row r="4349" spans="1:9" x14ac:dyDescent="0.3">
      <c r="A4349" s="11">
        <v>2020</v>
      </c>
      <c r="B4349" t="s">
        <v>203</v>
      </c>
      <c r="C4349" t="str">
        <f>VLOOKUP(B4349,'REFERENCE SHEET'!B:C,2,FALSE)</f>
        <v>IFP CN EQUITY</v>
      </c>
      <c r="D4349" t="s">
        <v>204</v>
      </c>
      <c r="E4349">
        <v>2</v>
      </c>
      <c r="F4349" t="s">
        <v>10</v>
      </c>
      <c r="G4349" t="s">
        <v>11</v>
      </c>
      <c r="H4349" t="s">
        <v>14</v>
      </c>
      <c r="I4349">
        <v>0.62071554989369704</v>
      </c>
    </row>
    <row r="4350" spans="1:9" x14ac:dyDescent="0.3">
      <c r="A4350" s="11">
        <v>2020</v>
      </c>
      <c r="B4350" t="s">
        <v>203</v>
      </c>
      <c r="C4350" t="str">
        <f>VLOOKUP(B4350,'REFERENCE SHEET'!B:C,2,FALSE)</f>
        <v>IFP CN EQUITY</v>
      </c>
      <c r="D4350" t="s">
        <v>204</v>
      </c>
      <c r="E4350">
        <v>4</v>
      </c>
      <c r="F4350" t="s">
        <v>10</v>
      </c>
      <c r="G4350" t="s">
        <v>13</v>
      </c>
      <c r="H4350" t="s">
        <v>24</v>
      </c>
      <c r="I4350">
        <v>0.676254278990158</v>
      </c>
    </row>
    <row r="4351" spans="1:9" x14ac:dyDescent="0.3">
      <c r="A4351" s="11">
        <v>2020</v>
      </c>
      <c r="B4351" t="s">
        <v>203</v>
      </c>
      <c r="C4351" t="str">
        <f>VLOOKUP(B4351,'REFERENCE SHEET'!B:C,2,FALSE)</f>
        <v>IFP CN EQUITY</v>
      </c>
      <c r="D4351" t="s">
        <v>204</v>
      </c>
      <c r="E4351">
        <v>5</v>
      </c>
      <c r="F4351" t="s">
        <v>10</v>
      </c>
      <c r="G4351" t="s">
        <v>15</v>
      </c>
      <c r="H4351" t="s">
        <v>22</v>
      </c>
      <c r="I4351">
        <v>0.75033688990060687</v>
      </c>
    </row>
    <row r="4352" spans="1:9" x14ac:dyDescent="0.3">
      <c r="A4352" s="11">
        <v>2020</v>
      </c>
      <c r="B4352" t="s">
        <v>203</v>
      </c>
      <c r="C4352" t="str">
        <f>VLOOKUP(B4352,'REFERENCE SHEET'!B:C,2,FALSE)</f>
        <v>IFP CN EQUITY</v>
      </c>
      <c r="D4352" t="s">
        <v>204</v>
      </c>
      <c r="E4352">
        <v>6</v>
      </c>
      <c r="F4352" t="s">
        <v>10</v>
      </c>
      <c r="G4352" t="s">
        <v>16</v>
      </c>
      <c r="H4352" t="s">
        <v>25</v>
      </c>
      <c r="I4352">
        <v>0.43507481940144499</v>
      </c>
    </row>
    <row r="4353" spans="1:9" x14ac:dyDescent="0.3">
      <c r="A4353" s="11">
        <v>2021</v>
      </c>
      <c r="B4353" t="s">
        <v>203</v>
      </c>
      <c r="C4353" t="str">
        <f>VLOOKUP(B4353,'REFERENCE SHEET'!B:C,2,FALSE)</f>
        <v>IFP CN EQUITY</v>
      </c>
      <c r="D4353" t="s">
        <v>204</v>
      </c>
      <c r="E4353">
        <v>2</v>
      </c>
      <c r="F4353" t="s">
        <v>10</v>
      </c>
      <c r="G4353" t="s">
        <v>11</v>
      </c>
      <c r="H4353" t="s">
        <v>14</v>
      </c>
      <c r="I4353">
        <v>0.65087022682065765</v>
      </c>
    </row>
    <row r="4354" spans="1:9" x14ac:dyDescent="0.3">
      <c r="A4354" s="11">
        <v>2021</v>
      </c>
      <c r="B4354" t="s">
        <v>203</v>
      </c>
      <c r="C4354" t="str">
        <f>VLOOKUP(B4354,'REFERENCE SHEET'!B:C,2,FALSE)</f>
        <v>IFP CN EQUITY</v>
      </c>
      <c r="D4354" t="s">
        <v>204</v>
      </c>
      <c r="E4354">
        <v>4</v>
      </c>
      <c r="F4354" t="s">
        <v>10</v>
      </c>
      <c r="G4354" t="s">
        <v>13</v>
      </c>
      <c r="H4354" t="s">
        <v>24</v>
      </c>
      <c r="I4354">
        <v>0.69698393711551576</v>
      </c>
    </row>
    <row r="4355" spans="1:9" x14ac:dyDescent="0.3">
      <c r="A4355" s="11">
        <v>2021</v>
      </c>
      <c r="B4355" t="s">
        <v>203</v>
      </c>
      <c r="C4355" t="str">
        <f>VLOOKUP(B4355,'REFERENCE SHEET'!B:C,2,FALSE)</f>
        <v>IFP CN EQUITY</v>
      </c>
      <c r="D4355" t="s">
        <v>204</v>
      </c>
      <c r="E4355">
        <v>5</v>
      </c>
      <c r="F4355" t="s">
        <v>10</v>
      </c>
      <c r="G4355" t="s">
        <v>15</v>
      </c>
      <c r="H4355" t="s">
        <v>14</v>
      </c>
      <c r="I4355">
        <v>0.65120781855061782</v>
      </c>
    </row>
    <row r="4356" spans="1:9" x14ac:dyDescent="0.3">
      <c r="A4356" s="11">
        <v>2021</v>
      </c>
      <c r="B4356" t="s">
        <v>203</v>
      </c>
      <c r="C4356" t="str">
        <f>VLOOKUP(B4356,'REFERENCE SHEET'!B:C,2,FALSE)</f>
        <v>IFP CN EQUITY</v>
      </c>
      <c r="D4356" t="s">
        <v>204</v>
      </c>
      <c r="E4356">
        <v>6</v>
      </c>
      <c r="F4356" t="s">
        <v>10</v>
      </c>
      <c r="G4356" t="s">
        <v>16</v>
      </c>
      <c r="H4356" t="s">
        <v>12</v>
      </c>
      <c r="I4356">
        <v>0.58143314159155945</v>
      </c>
    </row>
    <row r="4357" spans="1:9" x14ac:dyDescent="0.3">
      <c r="A4357" s="11">
        <v>2022</v>
      </c>
      <c r="B4357" t="s">
        <v>203</v>
      </c>
      <c r="C4357" t="str">
        <f>VLOOKUP(B4357,'REFERENCE SHEET'!B:C,2,FALSE)</f>
        <v>IFP CN EQUITY</v>
      </c>
      <c r="D4357" t="s">
        <v>204</v>
      </c>
      <c r="E4357">
        <v>2</v>
      </c>
      <c r="F4357" t="s">
        <v>10</v>
      </c>
      <c r="G4357" t="s">
        <v>11</v>
      </c>
      <c r="H4357" t="s">
        <v>14</v>
      </c>
      <c r="I4357">
        <v>0.6428596218996282</v>
      </c>
    </row>
    <row r="4358" spans="1:9" x14ac:dyDescent="0.3">
      <c r="A4358" s="11">
        <v>2022</v>
      </c>
      <c r="B4358" t="s">
        <v>203</v>
      </c>
      <c r="C4358" t="str">
        <f>VLOOKUP(B4358,'REFERENCE SHEET'!B:C,2,FALSE)</f>
        <v>IFP CN EQUITY</v>
      </c>
      <c r="D4358" t="s">
        <v>204</v>
      </c>
      <c r="E4358">
        <v>4</v>
      </c>
      <c r="F4358" t="s">
        <v>10</v>
      </c>
      <c r="G4358" t="s">
        <v>13</v>
      </c>
      <c r="H4358" t="s">
        <v>24</v>
      </c>
      <c r="I4358">
        <v>0.71740071522680182</v>
      </c>
    </row>
    <row r="4359" spans="1:9" x14ac:dyDescent="0.3">
      <c r="A4359" s="11">
        <v>2022</v>
      </c>
      <c r="B4359" t="s">
        <v>203</v>
      </c>
      <c r="C4359" t="str">
        <f>VLOOKUP(B4359,'REFERENCE SHEET'!B:C,2,FALSE)</f>
        <v>IFP CN EQUITY</v>
      </c>
      <c r="D4359" t="s">
        <v>204</v>
      </c>
      <c r="E4359">
        <v>5</v>
      </c>
      <c r="F4359" t="s">
        <v>10</v>
      </c>
      <c r="G4359" t="s">
        <v>15</v>
      </c>
      <c r="H4359" t="s">
        <v>12</v>
      </c>
      <c r="I4359">
        <v>0.58041403866251451</v>
      </c>
    </row>
    <row r="4360" spans="1:9" x14ac:dyDescent="0.3">
      <c r="A4360" s="11">
        <v>2022</v>
      </c>
      <c r="B4360" t="s">
        <v>203</v>
      </c>
      <c r="C4360" t="str">
        <f>VLOOKUP(B4360,'REFERENCE SHEET'!B:C,2,FALSE)</f>
        <v>IFP CN EQUITY</v>
      </c>
      <c r="D4360" t="s">
        <v>204</v>
      </c>
      <c r="E4360">
        <v>6</v>
      </c>
      <c r="F4360" t="s">
        <v>10</v>
      </c>
      <c r="G4360" t="s">
        <v>16</v>
      </c>
      <c r="H4360" t="s">
        <v>12</v>
      </c>
      <c r="I4360">
        <v>0.58034712656974696</v>
      </c>
    </row>
    <row r="4361" spans="1:9" x14ac:dyDescent="0.3">
      <c r="A4361" s="11">
        <v>2023</v>
      </c>
      <c r="B4361" t="s">
        <v>203</v>
      </c>
      <c r="C4361" t="str">
        <f>VLOOKUP(B4361,'REFERENCE SHEET'!B:C,2,FALSE)</f>
        <v>IFP CN EQUITY</v>
      </c>
      <c r="D4361" t="s">
        <v>204</v>
      </c>
      <c r="E4361">
        <v>2</v>
      </c>
      <c r="F4361" t="s">
        <v>10</v>
      </c>
      <c r="G4361" t="s">
        <v>11</v>
      </c>
      <c r="H4361" t="s">
        <v>14</v>
      </c>
      <c r="I4361">
        <v>0.62475718035966465</v>
      </c>
    </row>
    <row r="4362" spans="1:9" x14ac:dyDescent="0.3">
      <c r="A4362" s="11">
        <v>2023</v>
      </c>
      <c r="B4362" t="s">
        <v>203</v>
      </c>
      <c r="C4362" t="str">
        <f>VLOOKUP(B4362,'REFERENCE SHEET'!B:C,2,FALSE)</f>
        <v>IFP CN EQUITY</v>
      </c>
      <c r="D4362" t="s">
        <v>204</v>
      </c>
      <c r="E4362">
        <v>4</v>
      </c>
      <c r="F4362" t="s">
        <v>10</v>
      </c>
      <c r="G4362" t="s">
        <v>13</v>
      </c>
      <c r="H4362" t="s">
        <v>24</v>
      </c>
      <c r="I4362">
        <v>0.69833961818201318</v>
      </c>
    </row>
    <row r="4363" spans="1:9" x14ac:dyDescent="0.3">
      <c r="A4363" s="11">
        <v>2023</v>
      </c>
      <c r="B4363" t="s">
        <v>203</v>
      </c>
      <c r="C4363" t="str">
        <f>VLOOKUP(B4363,'REFERENCE SHEET'!B:C,2,FALSE)</f>
        <v>IFP CN EQUITY</v>
      </c>
      <c r="D4363" t="s">
        <v>204</v>
      </c>
      <c r="E4363">
        <v>5</v>
      </c>
      <c r="F4363" t="s">
        <v>10</v>
      </c>
      <c r="G4363" t="s">
        <v>15</v>
      </c>
      <c r="H4363" t="s">
        <v>12</v>
      </c>
      <c r="I4363">
        <v>0.56278247271070247</v>
      </c>
    </row>
    <row r="4364" spans="1:9" x14ac:dyDescent="0.3">
      <c r="A4364" s="11">
        <v>2023</v>
      </c>
      <c r="B4364" t="s">
        <v>203</v>
      </c>
      <c r="C4364" t="str">
        <f>VLOOKUP(B4364,'REFERENCE SHEET'!B:C,2,FALSE)</f>
        <v>IFP CN EQUITY</v>
      </c>
      <c r="D4364" t="s">
        <v>204</v>
      </c>
      <c r="E4364">
        <v>6</v>
      </c>
      <c r="F4364" t="s">
        <v>10</v>
      </c>
      <c r="G4364" t="s">
        <v>16</v>
      </c>
      <c r="H4364" t="s">
        <v>12</v>
      </c>
      <c r="I4364">
        <v>0.56331092440163788</v>
      </c>
    </row>
    <row r="4365" spans="1:9" x14ac:dyDescent="0.3">
      <c r="A4365" s="11">
        <v>2024</v>
      </c>
      <c r="B4365" t="s">
        <v>203</v>
      </c>
      <c r="C4365" t="str">
        <f>VLOOKUP(B4365,'REFERENCE SHEET'!B:C,2,FALSE)</f>
        <v>IFP CN EQUITY</v>
      </c>
      <c r="D4365" t="s">
        <v>204</v>
      </c>
      <c r="E4365">
        <v>2</v>
      </c>
      <c r="F4365" t="s">
        <v>10</v>
      </c>
      <c r="G4365" t="s">
        <v>11</v>
      </c>
      <c r="H4365" t="s">
        <v>14</v>
      </c>
      <c r="I4365">
        <v>0.66392406702236639</v>
      </c>
    </row>
    <row r="4366" spans="1:9" x14ac:dyDescent="0.3">
      <c r="A4366" s="11">
        <v>2024</v>
      </c>
      <c r="B4366" t="s">
        <v>203</v>
      </c>
      <c r="C4366" t="str">
        <f>VLOOKUP(B4366,'REFERENCE SHEET'!B:C,2,FALSE)</f>
        <v>IFP CN EQUITY</v>
      </c>
      <c r="D4366" t="s">
        <v>204</v>
      </c>
      <c r="E4366">
        <v>4</v>
      </c>
      <c r="F4366" t="s">
        <v>10</v>
      </c>
      <c r="G4366" t="s">
        <v>13</v>
      </c>
      <c r="H4366" t="s">
        <v>24</v>
      </c>
      <c r="I4366">
        <v>0.70049777220829823</v>
      </c>
    </row>
    <row r="4367" spans="1:9" x14ac:dyDescent="0.3">
      <c r="A4367" s="11">
        <v>2024</v>
      </c>
      <c r="B4367" t="s">
        <v>203</v>
      </c>
      <c r="C4367" t="str">
        <f>VLOOKUP(B4367,'REFERENCE SHEET'!B:C,2,FALSE)</f>
        <v>IFP CN EQUITY</v>
      </c>
      <c r="D4367" t="s">
        <v>204</v>
      </c>
      <c r="E4367">
        <v>5</v>
      </c>
      <c r="F4367" t="s">
        <v>10</v>
      </c>
      <c r="G4367" t="s">
        <v>15</v>
      </c>
      <c r="H4367" t="s">
        <v>24</v>
      </c>
      <c r="I4367">
        <v>0.738763888888889</v>
      </c>
    </row>
    <row r="4368" spans="1:9" x14ac:dyDescent="0.3">
      <c r="A4368" s="11">
        <v>2024</v>
      </c>
      <c r="B4368" t="s">
        <v>203</v>
      </c>
      <c r="C4368" t="str">
        <f>VLOOKUP(B4368,'REFERENCE SHEET'!B:C,2,FALSE)</f>
        <v>IFP CN EQUITY</v>
      </c>
      <c r="D4368" t="s">
        <v>204</v>
      </c>
      <c r="E4368">
        <v>6</v>
      </c>
      <c r="F4368" t="s">
        <v>10</v>
      </c>
      <c r="G4368" t="s">
        <v>16</v>
      </c>
      <c r="H4368" t="s">
        <v>12</v>
      </c>
      <c r="I4368">
        <v>0.54997943934884519</v>
      </c>
    </row>
    <row r="4369" spans="1:9" x14ac:dyDescent="0.3">
      <c r="A4369" s="11">
        <v>2014</v>
      </c>
      <c r="B4369" t="s">
        <v>191</v>
      </c>
      <c r="C4369" t="str">
        <f>VLOOKUP(B4369,'REFERENCE SHEET'!B:C,2,FALSE)</f>
        <v>IGM CN EQUITY</v>
      </c>
      <c r="D4369" t="s">
        <v>192</v>
      </c>
      <c r="E4369">
        <v>2</v>
      </c>
      <c r="F4369" t="s">
        <v>10</v>
      </c>
      <c r="G4369" t="s">
        <v>11</v>
      </c>
      <c r="H4369" t="s">
        <v>12</v>
      </c>
      <c r="I4369">
        <v>0.51167911440205194</v>
      </c>
    </row>
    <row r="4370" spans="1:9" x14ac:dyDescent="0.3">
      <c r="A4370" s="11">
        <v>2014</v>
      </c>
      <c r="B4370" t="s">
        <v>191</v>
      </c>
      <c r="C4370" t="str">
        <f>VLOOKUP(B4370,'REFERENCE SHEET'!B:C,2,FALSE)</f>
        <v>IGM CN EQUITY</v>
      </c>
      <c r="D4370" t="s">
        <v>192</v>
      </c>
      <c r="E4370">
        <v>4</v>
      </c>
      <c r="F4370" t="s">
        <v>10</v>
      </c>
      <c r="G4370" t="s">
        <v>13</v>
      </c>
      <c r="H4370" t="s">
        <v>14</v>
      </c>
      <c r="I4370">
        <v>0.64452965250143723</v>
      </c>
    </row>
    <row r="4371" spans="1:9" x14ac:dyDescent="0.3">
      <c r="A4371" s="11">
        <v>2014</v>
      </c>
      <c r="B4371" t="s">
        <v>191</v>
      </c>
      <c r="C4371" t="str">
        <f>VLOOKUP(B4371,'REFERENCE SHEET'!B:C,2,FALSE)</f>
        <v>IGM CN EQUITY</v>
      </c>
      <c r="D4371" t="s">
        <v>192</v>
      </c>
      <c r="E4371">
        <v>5</v>
      </c>
      <c r="F4371" t="s">
        <v>10</v>
      </c>
      <c r="G4371" t="s">
        <v>15</v>
      </c>
      <c r="H4371" t="s">
        <v>21</v>
      </c>
      <c r="I4371">
        <v>0.39182418832589461</v>
      </c>
    </row>
    <row r="4372" spans="1:9" x14ac:dyDescent="0.3">
      <c r="A4372" s="11">
        <v>2014</v>
      </c>
      <c r="B4372" t="s">
        <v>191</v>
      </c>
      <c r="C4372" t="str">
        <f>VLOOKUP(B4372,'REFERENCE SHEET'!B:C,2,FALSE)</f>
        <v>IGM CN EQUITY</v>
      </c>
      <c r="D4372" t="s">
        <v>192</v>
      </c>
      <c r="E4372">
        <v>6</v>
      </c>
      <c r="F4372" t="s">
        <v>10</v>
      </c>
      <c r="G4372" t="s">
        <v>16</v>
      </c>
      <c r="H4372" t="s">
        <v>24</v>
      </c>
      <c r="I4372">
        <v>0.7127772858959377</v>
      </c>
    </row>
    <row r="4373" spans="1:9" x14ac:dyDescent="0.3">
      <c r="A4373" s="11">
        <v>2015</v>
      </c>
      <c r="B4373" t="s">
        <v>191</v>
      </c>
      <c r="C4373" t="str">
        <f>VLOOKUP(B4373,'REFERENCE SHEET'!B:C,2,FALSE)</f>
        <v>IGM CN EQUITY</v>
      </c>
      <c r="D4373" t="s">
        <v>192</v>
      </c>
      <c r="E4373">
        <v>2</v>
      </c>
      <c r="F4373" t="s">
        <v>10</v>
      </c>
      <c r="G4373" t="s">
        <v>11</v>
      </c>
      <c r="H4373" t="s">
        <v>14</v>
      </c>
      <c r="I4373">
        <v>0.59409299595869658</v>
      </c>
    </row>
    <row r="4374" spans="1:9" x14ac:dyDescent="0.3">
      <c r="A4374" s="11">
        <v>2015</v>
      </c>
      <c r="B4374" t="s">
        <v>191</v>
      </c>
      <c r="C4374" t="str">
        <f>VLOOKUP(B4374,'REFERENCE SHEET'!B:C,2,FALSE)</f>
        <v>IGM CN EQUITY</v>
      </c>
      <c r="D4374" t="s">
        <v>192</v>
      </c>
      <c r="E4374">
        <v>4</v>
      </c>
      <c r="F4374" t="s">
        <v>10</v>
      </c>
      <c r="G4374" t="s">
        <v>13</v>
      </c>
      <c r="H4374" t="s">
        <v>24</v>
      </c>
      <c r="I4374">
        <v>0.71424435437174283</v>
      </c>
    </row>
    <row r="4375" spans="1:9" x14ac:dyDescent="0.3">
      <c r="A4375" s="11">
        <v>2015</v>
      </c>
      <c r="B4375" t="s">
        <v>191</v>
      </c>
      <c r="C4375" t="str">
        <f>VLOOKUP(B4375,'REFERENCE SHEET'!B:C,2,FALSE)</f>
        <v>IGM CN EQUITY</v>
      </c>
      <c r="D4375" t="s">
        <v>192</v>
      </c>
      <c r="E4375">
        <v>5</v>
      </c>
      <c r="F4375" t="s">
        <v>10</v>
      </c>
      <c r="G4375" t="s">
        <v>15</v>
      </c>
      <c r="H4375" t="s">
        <v>12</v>
      </c>
      <c r="I4375">
        <v>0.53253828955891258</v>
      </c>
    </row>
    <row r="4376" spans="1:9" x14ac:dyDescent="0.3">
      <c r="A4376" s="11">
        <v>2015</v>
      </c>
      <c r="B4376" t="s">
        <v>191</v>
      </c>
      <c r="C4376" t="str">
        <f>VLOOKUP(B4376,'REFERENCE SHEET'!B:C,2,FALSE)</f>
        <v>IGM CN EQUITY</v>
      </c>
      <c r="D4376" t="s">
        <v>192</v>
      </c>
      <c r="E4376">
        <v>6</v>
      </c>
      <c r="F4376" t="s">
        <v>10</v>
      </c>
      <c r="G4376" t="s">
        <v>16</v>
      </c>
      <c r="H4376" t="s">
        <v>24</v>
      </c>
      <c r="I4376">
        <v>0.72973140230671907</v>
      </c>
    </row>
    <row r="4377" spans="1:9" x14ac:dyDescent="0.3">
      <c r="A4377" s="11">
        <v>2016</v>
      </c>
      <c r="B4377" t="s">
        <v>191</v>
      </c>
      <c r="C4377" t="str">
        <f>VLOOKUP(B4377,'REFERENCE SHEET'!B:C,2,FALSE)</f>
        <v>IGM CN EQUITY</v>
      </c>
      <c r="D4377" t="s">
        <v>192</v>
      </c>
      <c r="E4377">
        <v>2</v>
      </c>
      <c r="F4377" t="s">
        <v>10</v>
      </c>
      <c r="G4377" t="s">
        <v>11</v>
      </c>
      <c r="H4377" t="s">
        <v>12</v>
      </c>
      <c r="I4377">
        <v>0.51870436004168741</v>
      </c>
    </row>
    <row r="4378" spans="1:9" x14ac:dyDescent="0.3">
      <c r="A4378" s="11">
        <v>2016</v>
      </c>
      <c r="B4378" t="s">
        <v>191</v>
      </c>
      <c r="C4378" t="str">
        <f>VLOOKUP(B4378,'REFERENCE SHEET'!B:C,2,FALSE)</f>
        <v>IGM CN EQUITY</v>
      </c>
      <c r="D4378" t="s">
        <v>192</v>
      </c>
      <c r="E4378">
        <v>4</v>
      </c>
      <c r="F4378" t="s">
        <v>10</v>
      </c>
      <c r="G4378" t="s">
        <v>13</v>
      </c>
      <c r="H4378" t="s">
        <v>24</v>
      </c>
      <c r="I4378">
        <v>0.71258997692749149</v>
      </c>
    </row>
    <row r="4379" spans="1:9" x14ac:dyDescent="0.3">
      <c r="A4379" s="11">
        <v>2016</v>
      </c>
      <c r="B4379" t="s">
        <v>191</v>
      </c>
      <c r="C4379" t="str">
        <f>VLOOKUP(B4379,'REFERENCE SHEET'!B:C,2,FALSE)</f>
        <v>IGM CN EQUITY</v>
      </c>
      <c r="D4379" t="s">
        <v>192</v>
      </c>
      <c r="E4379">
        <v>5</v>
      </c>
      <c r="F4379" t="s">
        <v>10</v>
      </c>
      <c r="G4379" t="s">
        <v>15</v>
      </c>
      <c r="H4379" t="s">
        <v>21</v>
      </c>
      <c r="I4379">
        <v>0.35705440431929741</v>
      </c>
    </row>
    <row r="4380" spans="1:9" x14ac:dyDescent="0.3">
      <c r="A4380" s="11">
        <v>2016</v>
      </c>
      <c r="B4380" t="s">
        <v>191</v>
      </c>
      <c r="C4380" t="str">
        <f>VLOOKUP(B4380,'REFERENCE SHEET'!B:C,2,FALSE)</f>
        <v>IGM CN EQUITY</v>
      </c>
      <c r="D4380" t="s">
        <v>192</v>
      </c>
      <c r="E4380">
        <v>6</v>
      </c>
      <c r="F4380" t="s">
        <v>10</v>
      </c>
      <c r="G4380" t="s">
        <v>16</v>
      </c>
      <c r="H4380" t="s">
        <v>24</v>
      </c>
      <c r="I4380">
        <v>0.74508127861553319</v>
      </c>
    </row>
    <row r="4381" spans="1:9" x14ac:dyDescent="0.3">
      <c r="A4381" s="11">
        <v>2017</v>
      </c>
      <c r="B4381" t="s">
        <v>191</v>
      </c>
      <c r="C4381" t="str">
        <f>VLOOKUP(B4381,'REFERENCE SHEET'!B:C,2,FALSE)</f>
        <v>IGM CN EQUITY</v>
      </c>
      <c r="D4381" t="s">
        <v>192</v>
      </c>
      <c r="E4381">
        <v>2</v>
      </c>
      <c r="F4381" t="s">
        <v>10</v>
      </c>
      <c r="G4381" t="s">
        <v>11</v>
      </c>
      <c r="H4381" t="s">
        <v>14</v>
      </c>
      <c r="I4381">
        <v>0.59560078501957503</v>
      </c>
    </row>
    <row r="4382" spans="1:9" x14ac:dyDescent="0.3">
      <c r="A4382" s="11">
        <v>2017</v>
      </c>
      <c r="B4382" t="s">
        <v>191</v>
      </c>
      <c r="C4382" t="str">
        <f>VLOOKUP(B4382,'REFERENCE SHEET'!B:C,2,FALSE)</f>
        <v>IGM CN EQUITY</v>
      </c>
      <c r="D4382" t="s">
        <v>192</v>
      </c>
      <c r="E4382">
        <v>4</v>
      </c>
      <c r="F4382" t="s">
        <v>10</v>
      </c>
      <c r="G4382" t="s">
        <v>13</v>
      </c>
      <c r="H4382" t="s">
        <v>22</v>
      </c>
      <c r="I4382">
        <v>0.77932182142415729</v>
      </c>
    </row>
    <row r="4383" spans="1:9" x14ac:dyDescent="0.3">
      <c r="A4383" s="11">
        <v>2017</v>
      </c>
      <c r="B4383" t="s">
        <v>191</v>
      </c>
      <c r="C4383" t="str">
        <f>VLOOKUP(B4383,'REFERENCE SHEET'!B:C,2,FALSE)</f>
        <v>IGM CN EQUITY</v>
      </c>
      <c r="D4383" t="s">
        <v>192</v>
      </c>
      <c r="E4383">
        <v>5</v>
      </c>
      <c r="F4383" t="s">
        <v>10</v>
      </c>
      <c r="G4383" t="s">
        <v>15</v>
      </c>
      <c r="H4383" t="s">
        <v>25</v>
      </c>
      <c r="I4383">
        <v>0.46841692789968636</v>
      </c>
    </row>
    <row r="4384" spans="1:9" x14ac:dyDescent="0.3">
      <c r="A4384" s="11">
        <v>2017</v>
      </c>
      <c r="B4384" t="s">
        <v>191</v>
      </c>
      <c r="C4384" t="str">
        <f>VLOOKUP(B4384,'REFERENCE SHEET'!B:C,2,FALSE)</f>
        <v>IGM CN EQUITY</v>
      </c>
      <c r="D4384" t="s">
        <v>192</v>
      </c>
      <c r="E4384">
        <v>6</v>
      </c>
      <c r="F4384" t="s">
        <v>10</v>
      </c>
      <c r="G4384" t="s">
        <v>16</v>
      </c>
      <c r="H4384" t="s">
        <v>22</v>
      </c>
      <c r="I4384">
        <v>0.77774265208475724</v>
      </c>
    </row>
    <row r="4385" spans="1:9" x14ac:dyDescent="0.3">
      <c r="A4385" s="11">
        <v>2018</v>
      </c>
      <c r="B4385" t="s">
        <v>191</v>
      </c>
      <c r="C4385" t="str">
        <f>VLOOKUP(B4385,'REFERENCE SHEET'!B:C,2,FALSE)</f>
        <v>IGM CN EQUITY</v>
      </c>
      <c r="D4385" t="s">
        <v>192</v>
      </c>
      <c r="E4385">
        <v>2</v>
      </c>
      <c r="F4385" t="s">
        <v>10</v>
      </c>
      <c r="G4385" t="s">
        <v>11</v>
      </c>
      <c r="H4385" t="s">
        <v>24</v>
      </c>
      <c r="I4385">
        <v>0.67299193599077767</v>
      </c>
    </row>
    <row r="4386" spans="1:9" x14ac:dyDescent="0.3">
      <c r="A4386" s="11">
        <v>2018</v>
      </c>
      <c r="B4386" t="s">
        <v>191</v>
      </c>
      <c r="C4386" t="str">
        <f>VLOOKUP(B4386,'REFERENCE SHEET'!B:C,2,FALSE)</f>
        <v>IGM CN EQUITY</v>
      </c>
      <c r="D4386" t="s">
        <v>192</v>
      </c>
      <c r="E4386">
        <v>4</v>
      </c>
      <c r="F4386" t="s">
        <v>10</v>
      </c>
      <c r="G4386" t="s">
        <v>13</v>
      </c>
      <c r="H4386" t="s">
        <v>54</v>
      </c>
      <c r="I4386">
        <v>0.93260305886610562</v>
      </c>
    </row>
    <row r="4387" spans="1:9" x14ac:dyDescent="0.3">
      <c r="A4387" s="11">
        <v>2018</v>
      </c>
      <c r="B4387" t="s">
        <v>191</v>
      </c>
      <c r="C4387" t="str">
        <f>VLOOKUP(B4387,'REFERENCE SHEET'!B:C,2,FALSE)</f>
        <v>IGM CN EQUITY</v>
      </c>
      <c r="D4387" t="s">
        <v>192</v>
      </c>
      <c r="E4387">
        <v>5</v>
      </c>
      <c r="F4387" t="s">
        <v>10</v>
      </c>
      <c r="G4387" t="s">
        <v>15</v>
      </c>
      <c r="H4387" t="s">
        <v>25</v>
      </c>
      <c r="I4387">
        <v>0.46235269492412334</v>
      </c>
    </row>
    <row r="4388" spans="1:9" x14ac:dyDescent="0.3">
      <c r="A4388" s="11">
        <v>2018</v>
      </c>
      <c r="B4388" t="s">
        <v>191</v>
      </c>
      <c r="C4388" t="str">
        <f>VLOOKUP(B4388,'REFERENCE SHEET'!B:C,2,FALSE)</f>
        <v>IGM CN EQUITY</v>
      </c>
      <c r="D4388" t="s">
        <v>192</v>
      </c>
      <c r="E4388">
        <v>6</v>
      </c>
      <c r="F4388" t="s">
        <v>10</v>
      </c>
      <c r="G4388" t="s">
        <v>16</v>
      </c>
      <c r="H4388" t="s">
        <v>23</v>
      </c>
      <c r="I4388">
        <v>0.85783837405607721</v>
      </c>
    </row>
    <row r="4389" spans="1:9" x14ac:dyDescent="0.3">
      <c r="A4389" s="11">
        <v>2019</v>
      </c>
      <c r="B4389" t="s">
        <v>191</v>
      </c>
      <c r="C4389" t="str">
        <f>VLOOKUP(B4389,'REFERENCE SHEET'!B:C,2,FALSE)</f>
        <v>IGM CN EQUITY</v>
      </c>
      <c r="D4389" t="s">
        <v>192</v>
      </c>
      <c r="E4389">
        <v>2</v>
      </c>
      <c r="F4389" t="s">
        <v>10</v>
      </c>
      <c r="G4389" t="s">
        <v>11</v>
      </c>
      <c r="H4389" t="s">
        <v>24</v>
      </c>
      <c r="I4389">
        <v>0.72767808518120458</v>
      </c>
    </row>
    <row r="4390" spans="1:9" x14ac:dyDescent="0.3">
      <c r="A4390" s="11">
        <v>2019</v>
      </c>
      <c r="B4390" t="s">
        <v>191</v>
      </c>
      <c r="C4390" t="str">
        <f>VLOOKUP(B4390,'REFERENCE SHEET'!B:C,2,FALSE)</f>
        <v>IGM CN EQUITY</v>
      </c>
      <c r="D4390" t="s">
        <v>192</v>
      </c>
      <c r="E4390">
        <v>4</v>
      </c>
      <c r="F4390" t="s">
        <v>10</v>
      </c>
      <c r="G4390" t="s">
        <v>13</v>
      </c>
      <c r="H4390" t="s">
        <v>54</v>
      </c>
      <c r="I4390">
        <v>0.94220295441408886</v>
      </c>
    </row>
    <row r="4391" spans="1:9" x14ac:dyDescent="0.3">
      <c r="A4391" s="11">
        <v>2019</v>
      </c>
      <c r="B4391" t="s">
        <v>191</v>
      </c>
      <c r="C4391" t="str">
        <f>VLOOKUP(B4391,'REFERENCE SHEET'!B:C,2,FALSE)</f>
        <v>IGM CN EQUITY</v>
      </c>
      <c r="D4391" t="s">
        <v>192</v>
      </c>
      <c r="E4391">
        <v>5</v>
      </c>
      <c r="F4391" t="s">
        <v>10</v>
      </c>
      <c r="G4391" t="s">
        <v>15</v>
      </c>
      <c r="H4391" t="s">
        <v>12</v>
      </c>
      <c r="I4391">
        <v>0.55211463205608735</v>
      </c>
    </row>
    <row r="4392" spans="1:9" x14ac:dyDescent="0.3">
      <c r="A4392" s="11">
        <v>2019</v>
      </c>
      <c r="B4392" t="s">
        <v>191</v>
      </c>
      <c r="C4392" t="str">
        <f>VLOOKUP(B4392,'REFERENCE SHEET'!B:C,2,FALSE)</f>
        <v>IGM CN EQUITY</v>
      </c>
      <c r="D4392" t="s">
        <v>192</v>
      </c>
      <c r="E4392">
        <v>6</v>
      </c>
      <c r="F4392" t="s">
        <v>10</v>
      </c>
      <c r="G4392" t="s">
        <v>16</v>
      </c>
      <c r="H4392" t="s">
        <v>23</v>
      </c>
      <c r="I4392">
        <v>0.85069739391877519</v>
      </c>
    </row>
    <row r="4393" spans="1:9" x14ac:dyDescent="0.3">
      <c r="A4393" s="11">
        <v>2020</v>
      </c>
      <c r="B4393" t="s">
        <v>191</v>
      </c>
      <c r="C4393" t="str">
        <f>VLOOKUP(B4393,'REFERENCE SHEET'!B:C,2,FALSE)</f>
        <v>IGM CN EQUITY</v>
      </c>
      <c r="D4393" t="s">
        <v>192</v>
      </c>
      <c r="E4393">
        <v>2</v>
      </c>
      <c r="F4393" t="s">
        <v>10</v>
      </c>
      <c r="G4393" t="s">
        <v>11</v>
      </c>
      <c r="H4393" t="s">
        <v>14</v>
      </c>
      <c r="I4393">
        <v>0.65552686727665455</v>
      </c>
    </row>
    <row r="4394" spans="1:9" x14ac:dyDescent="0.3">
      <c r="A4394" s="11">
        <v>2020</v>
      </c>
      <c r="B4394" t="s">
        <v>191</v>
      </c>
      <c r="C4394" t="str">
        <f>VLOOKUP(B4394,'REFERENCE SHEET'!B:C,2,FALSE)</f>
        <v>IGM CN EQUITY</v>
      </c>
      <c r="D4394" t="s">
        <v>192</v>
      </c>
      <c r="E4394">
        <v>4</v>
      </c>
      <c r="F4394" t="s">
        <v>10</v>
      </c>
      <c r="G4394" t="s">
        <v>13</v>
      </c>
      <c r="H4394" t="s">
        <v>54</v>
      </c>
      <c r="I4394">
        <v>0.95355625444098646</v>
      </c>
    </row>
    <row r="4395" spans="1:9" x14ac:dyDescent="0.3">
      <c r="A4395" s="11">
        <v>2020</v>
      </c>
      <c r="B4395" t="s">
        <v>191</v>
      </c>
      <c r="C4395" t="str">
        <f>VLOOKUP(B4395,'REFERENCE SHEET'!B:C,2,FALSE)</f>
        <v>IGM CN EQUITY</v>
      </c>
      <c r="D4395" t="s">
        <v>192</v>
      </c>
      <c r="E4395">
        <v>5</v>
      </c>
      <c r="F4395" t="s">
        <v>10</v>
      </c>
      <c r="G4395" t="s">
        <v>15</v>
      </c>
      <c r="H4395" t="s">
        <v>21</v>
      </c>
      <c r="I4395">
        <v>0.40529143360296677</v>
      </c>
    </row>
    <row r="4396" spans="1:9" x14ac:dyDescent="0.3">
      <c r="A4396" s="11">
        <v>2020</v>
      </c>
      <c r="B4396" t="s">
        <v>191</v>
      </c>
      <c r="C4396" t="str">
        <f>VLOOKUP(B4396,'REFERENCE SHEET'!B:C,2,FALSE)</f>
        <v>IGM CN EQUITY</v>
      </c>
      <c r="D4396" t="s">
        <v>192</v>
      </c>
      <c r="E4396">
        <v>6</v>
      </c>
      <c r="F4396" t="s">
        <v>10</v>
      </c>
      <c r="G4396" t="s">
        <v>16</v>
      </c>
      <c r="H4396" t="s">
        <v>23</v>
      </c>
      <c r="I4396">
        <v>0.84597944066079811</v>
      </c>
    </row>
    <row r="4397" spans="1:9" x14ac:dyDescent="0.3">
      <c r="A4397" s="11">
        <v>2021</v>
      </c>
      <c r="B4397" t="s">
        <v>191</v>
      </c>
      <c r="C4397" t="str">
        <f>VLOOKUP(B4397,'REFERENCE SHEET'!B:C,2,FALSE)</f>
        <v>IGM CN EQUITY</v>
      </c>
      <c r="D4397" t="s">
        <v>192</v>
      </c>
      <c r="E4397">
        <v>2</v>
      </c>
      <c r="F4397" t="s">
        <v>10</v>
      </c>
      <c r="G4397" t="s">
        <v>11</v>
      </c>
      <c r="H4397" t="s">
        <v>22</v>
      </c>
      <c r="I4397">
        <v>0.7951034555825125</v>
      </c>
    </row>
    <row r="4398" spans="1:9" x14ac:dyDescent="0.3">
      <c r="A4398" s="11">
        <v>2021</v>
      </c>
      <c r="B4398" t="s">
        <v>191</v>
      </c>
      <c r="C4398" t="str">
        <f>VLOOKUP(B4398,'REFERENCE SHEET'!B:C,2,FALSE)</f>
        <v>IGM CN EQUITY</v>
      </c>
      <c r="D4398" t="s">
        <v>192</v>
      </c>
      <c r="E4398">
        <v>4</v>
      </c>
      <c r="F4398" t="s">
        <v>10</v>
      </c>
      <c r="G4398" t="s">
        <v>13</v>
      </c>
      <c r="H4398" t="s">
        <v>23</v>
      </c>
      <c r="I4398">
        <v>0.84214248275315251</v>
      </c>
    </row>
    <row r="4399" spans="1:9" x14ac:dyDescent="0.3">
      <c r="A4399" s="11">
        <v>2021</v>
      </c>
      <c r="B4399" t="s">
        <v>191</v>
      </c>
      <c r="C4399" t="str">
        <f>VLOOKUP(B4399,'REFERENCE SHEET'!B:C,2,FALSE)</f>
        <v>IGM CN EQUITY</v>
      </c>
      <c r="D4399" t="s">
        <v>192</v>
      </c>
      <c r="E4399">
        <v>5</v>
      </c>
      <c r="F4399" t="s">
        <v>10</v>
      </c>
      <c r="G4399" t="s">
        <v>15</v>
      </c>
      <c r="H4399" t="s">
        <v>24</v>
      </c>
      <c r="I4399">
        <v>0.73525109103202402</v>
      </c>
    </row>
    <row r="4400" spans="1:9" x14ac:dyDescent="0.3">
      <c r="A4400" s="11">
        <v>2021</v>
      </c>
      <c r="B4400" t="s">
        <v>191</v>
      </c>
      <c r="C4400" t="str">
        <f>VLOOKUP(B4400,'REFERENCE SHEET'!B:C,2,FALSE)</f>
        <v>IGM CN EQUITY</v>
      </c>
      <c r="D4400" t="s">
        <v>192</v>
      </c>
      <c r="E4400">
        <v>6</v>
      </c>
      <c r="F4400" t="s">
        <v>10</v>
      </c>
      <c r="G4400" t="s">
        <v>16</v>
      </c>
      <c r="H4400" t="s">
        <v>23</v>
      </c>
      <c r="I4400">
        <v>0.8492700223711529</v>
      </c>
    </row>
    <row r="4401" spans="1:9" x14ac:dyDescent="0.3">
      <c r="A4401" s="11">
        <v>2022</v>
      </c>
      <c r="B4401" t="s">
        <v>191</v>
      </c>
      <c r="C4401" t="str">
        <f>VLOOKUP(B4401,'REFERENCE SHEET'!B:C,2,FALSE)</f>
        <v>IGM CN EQUITY</v>
      </c>
      <c r="D4401" t="s">
        <v>192</v>
      </c>
      <c r="E4401">
        <v>2</v>
      </c>
      <c r="F4401" t="s">
        <v>10</v>
      </c>
      <c r="G4401" t="s">
        <v>11</v>
      </c>
      <c r="H4401" t="s">
        <v>24</v>
      </c>
      <c r="I4401">
        <v>0.73799703724208487</v>
      </c>
    </row>
    <row r="4402" spans="1:9" x14ac:dyDescent="0.3">
      <c r="A4402" s="11">
        <v>2022</v>
      </c>
      <c r="B4402" t="s">
        <v>191</v>
      </c>
      <c r="C4402" t="str">
        <f>VLOOKUP(B4402,'REFERENCE SHEET'!B:C,2,FALSE)</f>
        <v>IGM CN EQUITY</v>
      </c>
      <c r="D4402" t="s">
        <v>192</v>
      </c>
      <c r="E4402">
        <v>4</v>
      </c>
      <c r="F4402" t="s">
        <v>10</v>
      </c>
      <c r="G4402" t="s">
        <v>13</v>
      </c>
      <c r="H4402" t="s">
        <v>23</v>
      </c>
      <c r="I4402">
        <v>0.85336369014693558</v>
      </c>
    </row>
    <row r="4403" spans="1:9" x14ac:dyDescent="0.3">
      <c r="A4403" s="11">
        <v>2022</v>
      </c>
      <c r="B4403" t="s">
        <v>191</v>
      </c>
      <c r="C4403" t="str">
        <f>VLOOKUP(B4403,'REFERENCE SHEET'!B:C,2,FALSE)</f>
        <v>IGM CN EQUITY</v>
      </c>
      <c r="D4403" t="s">
        <v>192</v>
      </c>
      <c r="E4403">
        <v>5</v>
      </c>
      <c r="F4403" t="s">
        <v>10</v>
      </c>
      <c r="G4403" t="s">
        <v>15</v>
      </c>
      <c r="H4403" t="s">
        <v>14</v>
      </c>
      <c r="I4403">
        <v>0.66369546836679494</v>
      </c>
    </row>
    <row r="4404" spans="1:9" x14ac:dyDescent="0.3">
      <c r="A4404" s="11">
        <v>2022</v>
      </c>
      <c r="B4404" t="s">
        <v>191</v>
      </c>
      <c r="C4404" t="str">
        <f>VLOOKUP(B4404,'REFERENCE SHEET'!B:C,2,FALSE)</f>
        <v>IGM CN EQUITY</v>
      </c>
      <c r="D4404" t="s">
        <v>192</v>
      </c>
      <c r="E4404">
        <v>6</v>
      </c>
      <c r="F4404" t="s">
        <v>10</v>
      </c>
      <c r="G4404" t="s">
        <v>16</v>
      </c>
      <c r="H4404" t="s">
        <v>22</v>
      </c>
      <c r="I4404">
        <v>0.78500021579925738</v>
      </c>
    </row>
    <row r="4405" spans="1:9" x14ac:dyDescent="0.3">
      <c r="A4405" s="11">
        <v>2023</v>
      </c>
      <c r="B4405" t="s">
        <v>191</v>
      </c>
      <c r="C4405" t="str">
        <f>VLOOKUP(B4405,'REFERENCE SHEET'!B:C,2,FALSE)</f>
        <v>IGM CN EQUITY</v>
      </c>
      <c r="D4405" t="s">
        <v>192</v>
      </c>
      <c r="E4405">
        <v>2</v>
      </c>
      <c r="F4405" t="s">
        <v>10</v>
      </c>
      <c r="G4405" t="s">
        <v>11</v>
      </c>
      <c r="H4405" t="s">
        <v>22</v>
      </c>
      <c r="I4405">
        <v>0.76289438867674308</v>
      </c>
    </row>
    <row r="4406" spans="1:9" x14ac:dyDescent="0.3">
      <c r="A4406" s="11">
        <v>2023</v>
      </c>
      <c r="B4406" t="s">
        <v>191</v>
      </c>
      <c r="C4406" t="str">
        <f>VLOOKUP(B4406,'REFERENCE SHEET'!B:C,2,FALSE)</f>
        <v>IGM CN EQUITY</v>
      </c>
      <c r="D4406" t="s">
        <v>192</v>
      </c>
      <c r="E4406">
        <v>4</v>
      </c>
      <c r="F4406" t="s">
        <v>10</v>
      </c>
      <c r="G4406" t="s">
        <v>13</v>
      </c>
      <c r="H4406" t="s">
        <v>23</v>
      </c>
      <c r="I4406">
        <v>0.83868280382564708</v>
      </c>
    </row>
    <row r="4407" spans="1:9" x14ac:dyDescent="0.3">
      <c r="A4407" s="11">
        <v>2023</v>
      </c>
      <c r="B4407" t="s">
        <v>191</v>
      </c>
      <c r="C4407" t="str">
        <f>VLOOKUP(B4407,'REFERENCE SHEET'!B:C,2,FALSE)</f>
        <v>IGM CN EQUITY</v>
      </c>
      <c r="D4407" t="s">
        <v>192</v>
      </c>
      <c r="E4407">
        <v>5</v>
      </c>
      <c r="F4407" t="s">
        <v>10</v>
      </c>
      <c r="G4407" t="s">
        <v>15</v>
      </c>
      <c r="H4407" t="s">
        <v>24</v>
      </c>
      <c r="I4407">
        <v>0.70127091143837539</v>
      </c>
    </row>
    <row r="4408" spans="1:9" x14ac:dyDescent="0.3">
      <c r="A4408" s="11">
        <v>2023</v>
      </c>
      <c r="B4408" t="s">
        <v>191</v>
      </c>
      <c r="C4408" t="str">
        <f>VLOOKUP(B4408,'REFERENCE SHEET'!B:C,2,FALSE)</f>
        <v>IGM CN EQUITY</v>
      </c>
      <c r="D4408" t="s">
        <v>192</v>
      </c>
      <c r="E4408">
        <v>6</v>
      </c>
      <c r="F4408" t="s">
        <v>10</v>
      </c>
      <c r="G4408" t="s">
        <v>16</v>
      </c>
      <c r="H4408" t="s">
        <v>22</v>
      </c>
      <c r="I4408">
        <v>0.8089447273929623</v>
      </c>
    </row>
    <row r="4409" spans="1:9" x14ac:dyDescent="0.3">
      <c r="A4409" s="11">
        <v>2024</v>
      </c>
      <c r="B4409" t="s">
        <v>191</v>
      </c>
      <c r="C4409" t="str">
        <f>VLOOKUP(B4409,'REFERENCE SHEET'!B:C,2,FALSE)</f>
        <v>IGM CN EQUITY</v>
      </c>
      <c r="D4409" t="s">
        <v>192</v>
      </c>
      <c r="E4409">
        <v>2</v>
      </c>
      <c r="F4409" t="s">
        <v>10</v>
      </c>
      <c r="G4409" t="s">
        <v>11</v>
      </c>
      <c r="H4409" t="s">
        <v>24</v>
      </c>
      <c r="I4409">
        <v>0.73074364948488535</v>
      </c>
    </row>
    <row r="4410" spans="1:9" x14ac:dyDescent="0.3">
      <c r="A4410" s="11">
        <v>2024</v>
      </c>
      <c r="B4410" t="s">
        <v>191</v>
      </c>
      <c r="C4410" t="str">
        <f>VLOOKUP(B4410,'REFERENCE SHEET'!B:C,2,FALSE)</f>
        <v>IGM CN EQUITY</v>
      </c>
      <c r="D4410" t="s">
        <v>192</v>
      </c>
      <c r="E4410">
        <v>4</v>
      </c>
      <c r="F4410" t="s">
        <v>10</v>
      </c>
      <c r="G4410" t="s">
        <v>13</v>
      </c>
      <c r="H4410" t="s">
        <v>22</v>
      </c>
      <c r="I4410">
        <v>0.81663448918806891</v>
      </c>
    </row>
    <row r="4411" spans="1:9" x14ac:dyDescent="0.3">
      <c r="A4411" s="11">
        <v>2024</v>
      </c>
      <c r="B4411" t="s">
        <v>191</v>
      </c>
      <c r="C4411" t="str">
        <f>VLOOKUP(B4411,'REFERENCE SHEET'!B:C,2,FALSE)</f>
        <v>IGM CN EQUITY</v>
      </c>
      <c r="D4411" t="s">
        <v>192</v>
      </c>
      <c r="E4411">
        <v>5</v>
      </c>
      <c r="F4411" t="s">
        <v>10</v>
      </c>
      <c r="G4411" t="s">
        <v>15</v>
      </c>
      <c r="H4411" t="s">
        <v>14</v>
      </c>
      <c r="I4411">
        <v>0.64029166666666659</v>
      </c>
    </row>
    <row r="4412" spans="1:9" x14ac:dyDescent="0.3">
      <c r="A4412" s="11">
        <v>2024</v>
      </c>
      <c r="B4412" t="s">
        <v>191</v>
      </c>
      <c r="C4412" t="str">
        <f>VLOOKUP(B4412,'REFERENCE SHEET'!B:C,2,FALSE)</f>
        <v>IGM CN EQUITY</v>
      </c>
      <c r="D4412" t="s">
        <v>192</v>
      </c>
      <c r="E4412">
        <v>6</v>
      </c>
      <c r="F4412" t="s">
        <v>10</v>
      </c>
      <c r="G4412" t="s">
        <v>16</v>
      </c>
      <c r="H4412" t="s">
        <v>22</v>
      </c>
      <c r="I4412">
        <v>0.80734398871717139</v>
      </c>
    </row>
    <row r="4413" spans="1:9" x14ac:dyDescent="0.3">
      <c r="A4413" s="11">
        <v>2017</v>
      </c>
      <c r="B4413" t="s">
        <v>205</v>
      </c>
      <c r="C4413" t="str">
        <f>VLOOKUP(B4413,'REFERENCE SHEET'!B:C,2,FALSE)</f>
        <v>IIP-U CN EQUITY</v>
      </c>
      <c r="D4413" t="s">
        <v>206</v>
      </c>
      <c r="E4413">
        <v>2</v>
      </c>
      <c r="F4413" t="s">
        <v>10</v>
      </c>
      <c r="G4413" t="s">
        <v>11</v>
      </c>
      <c r="H4413" t="s">
        <v>19</v>
      </c>
      <c r="I4413">
        <v>0.31683684907383886</v>
      </c>
    </row>
    <row r="4414" spans="1:9" x14ac:dyDescent="0.3">
      <c r="A4414" s="11">
        <v>2017</v>
      </c>
      <c r="B4414" t="s">
        <v>205</v>
      </c>
      <c r="C4414" t="str">
        <f>VLOOKUP(B4414,'REFERENCE SHEET'!B:C,2,FALSE)</f>
        <v>IIP-U CN EQUITY</v>
      </c>
      <c r="D4414" t="s">
        <v>206</v>
      </c>
      <c r="E4414">
        <v>4</v>
      </c>
      <c r="F4414" t="s">
        <v>10</v>
      </c>
      <c r="G4414" t="s">
        <v>13</v>
      </c>
      <c r="H4414" t="s">
        <v>35</v>
      </c>
      <c r="I4414">
        <v>2.3146473779385165E-2</v>
      </c>
    </row>
    <row r="4415" spans="1:9" x14ac:dyDescent="0.3">
      <c r="A4415" s="11">
        <v>2017</v>
      </c>
      <c r="B4415" t="s">
        <v>205</v>
      </c>
      <c r="C4415" t="str">
        <f>VLOOKUP(B4415,'REFERENCE SHEET'!B:C,2,FALSE)</f>
        <v>IIP-U CN EQUITY</v>
      </c>
      <c r="D4415" t="s">
        <v>206</v>
      </c>
      <c r="E4415">
        <v>5</v>
      </c>
      <c r="F4415" t="s">
        <v>10</v>
      </c>
      <c r="G4415" t="s">
        <v>15</v>
      </c>
      <c r="H4415" t="s">
        <v>25</v>
      </c>
      <c r="I4415">
        <v>0.44336468129571599</v>
      </c>
    </row>
    <row r="4416" spans="1:9" x14ac:dyDescent="0.3">
      <c r="A4416" s="11">
        <v>2017</v>
      </c>
      <c r="B4416" t="s">
        <v>205</v>
      </c>
      <c r="C4416" t="str">
        <f>VLOOKUP(B4416,'REFERENCE SHEET'!B:C,2,FALSE)</f>
        <v>IIP-U CN EQUITY</v>
      </c>
      <c r="D4416" t="s">
        <v>206</v>
      </c>
      <c r="E4416">
        <v>6</v>
      </c>
      <c r="F4416" t="s">
        <v>10</v>
      </c>
      <c r="G4416" t="s">
        <v>16</v>
      </c>
      <c r="H4416" t="s">
        <v>12</v>
      </c>
      <c r="I4416">
        <v>0.54701418050518558</v>
      </c>
    </row>
    <row r="4417" spans="1:9" x14ac:dyDescent="0.3">
      <c r="A4417" s="11">
        <v>2018</v>
      </c>
      <c r="B4417" t="s">
        <v>205</v>
      </c>
      <c r="C4417" t="str">
        <f>VLOOKUP(B4417,'REFERENCE SHEET'!B:C,2,FALSE)</f>
        <v>IIP-U CN EQUITY</v>
      </c>
      <c r="D4417" t="s">
        <v>206</v>
      </c>
      <c r="E4417">
        <v>2</v>
      </c>
      <c r="F4417" t="s">
        <v>10</v>
      </c>
      <c r="G4417" t="s">
        <v>11</v>
      </c>
      <c r="H4417" t="s">
        <v>19</v>
      </c>
      <c r="I4417">
        <v>0.29727666785799911</v>
      </c>
    </row>
    <row r="4418" spans="1:9" x14ac:dyDescent="0.3">
      <c r="A4418" s="11">
        <v>2018</v>
      </c>
      <c r="B4418" t="s">
        <v>205</v>
      </c>
      <c r="C4418" t="str">
        <f>VLOOKUP(B4418,'REFERENCE SHEET'!B:C,2,FALSE)</f>
        <v>IIP-U CN EQUITY</v>
      </c>
      <c r="D4418" t="s">
        <v>206</v>
      </c>
      <c r="E4418">
        <v>4</v>
      </c>
      <c r="F4418" t="s">
        <v>10</v>
      </c>
      <c r="G4418" t="s">
        <v>13</v>
      </c>
      <c r="H4418" t="s">
        <v>35</v>
      </c>
      <c r="I4418">
        <v>2.5525743292240749E-2</v>
      </c>
    </row>
    <row r="4419" spans="1:9" x14ac:dyDescent="0.3">
      <c r="A4419" s="11">
        <v>2018</v>
      </c>
      <c r="B4419" t="s">
        <v>205</v>
      </c>
      <c r="C4419" t="str">
        <f>VLOOKUP(B4419,'REFERENCE SHEET'!B:C,2,FALSE)</f>
        <v>IIP-U CN EQUITY</v>
      </c>
      <c r="D4419" t="s">
        <v>206</v>
      </c>
      <c r="E4419">
        <v>5</v>
      </c>
      <c r="F4419" t="s">
        <v>10</v>
      </c>
      <c r="G4419" t="s">
        <v>15</v>
      </c>
      <c r="H4419" t="s">
        <v>21</v>
      </c>
      <c r="I4419">
        <v>0.41651282051282074</v>
      </c>
    </row>
    <row r="4420" spans="1:9" x14ac:dyDescent="0.3">
      <c r="A4420" s="11">
        <v>2018</v>
      </c>
      <c r="B4420" t="s">
        <v>205</v>
      </c>
      <c r="C4420" t="str">
        <f>VLOOKUP(B4420,'REFERENCE SHEET'!B:C,2,FALSE)</f>
        <v>IIP-U CN EQUITY</v>
      </c>
      <c r="D4420" t="s">
        <v>206</v>
      </c>
      <c r="E4420">
        <v>6</v>
      </c>
      <c r="F4420" t="s">
        <v>10</v>
      </c>
      <c r="G4420" t="s">
        <v>16</v>
      </c>
      <c r="H4420" t="s">
        <v>12</v>
      </c>
      <c r="I4420">
        <v>0.50795824585173621</v>
      </c>
    </row>
    <row r="4421" spans="1:9" x14ac:dyDescent="0.3">
      <c r="A4421" s="11">
        <v>2019</v>
      </c>
      <c r="B4421" t="s">
        <v>205</v>
      </c>
      <c r="C4421" t="str">
        <f>VLOOKUP(B4421,'REFERENCE SHEET'!B:C,2,FALSE)</f>
        <v>IIP-U CN EQUITY</v>
      </c>
      <c r="D4421" t="s">
        <v>206</v>
      </c>
      <c r="E4421">
        <v>2</v>
      </c>
      <c r="F4421" t="s">
        <v>10</v>
      </c>
      <c r="G4421" t="s">
        <v>11</v>
      </c>
      <c r="H4421" t="s">
        <v>21</v>
      </c>
      <c r="I4421">
        <v>0.38913959012881422</v>
      </c>
    </row>
    <row r="4422" spans="1:9" x14ac:dyDescent="0.3">
      <c r="A4422" s="11">
        <v>2019</v>
      </c>
      <c r="B4422" t="s">
        <v>205</v>
      </c>
      <c r="C4422" t="str">
        <f>VLOOKUP(B4422,'REFERENCE SHEET'!B:C,2,FALSE)</f>
        <v>IIP-U CN EQUITY</v>
      </c>
      <c r="D4422" t="s">
        <v>206</v>
      </c>
      <c r="E4422">
        <v>4</v>
      </c>
      <c r="F4422" t="s">
        <v>10</v>
      </c>
      <c r="G4422" t="s">
        <v>13</v>
      </c>
      <c r="H4422" t="s">
        <v>21</v>
      </c>
      <c r="I4422">
        <v>0.39580833859035403</v>
      </c>
    </row>
    <row r="4423" spans="1:9" x14ac:dyDescent="0.3">
      <c r="A4423" s="11">
        <v>2019</v>
      </c>
      <c r="B4423" t="s">
        <v>205</v>
      </c>
      <c r="C4423" t="str">
        <f>VLOOKUP(B4423,'REFERENCE SHEET'!B:C,2,FALSE)</f>
        <v>IIP-U CN EQUITY</v>
      </c>
      <c r="D4423" t="s">
        <v>206</v>
      </c>
      <c r="E4423">
        <v>5</v>
      </c>
      <c r="F4423" t="s">
        <v>10</v>
      </c>
      <c r="G4423" t="s">
        <v>15</v>
      </c>
      <c r="H4423" t="s">
        <v>21</v>
      </c>
      <c r="I4423">
        <v>0.35473933649289119</v>
      </c>
    </row>
    <row r="4424" spans="1:9" x14ac:dyDescent="0.3">
      <c r="A4424" s="11">
        <v>2019</v>
      </c>
      <c r="B4424" t="s">
        <v>205</v>
      </c>
      <c r="C4424" t="str">
        <f>VLOOKUP(B4424,'REFERENCE SHEET'!B:C,2,FALSE)</f>
        <v>IIP-U CN EQUITY</v>
      </c>
      <c r="D4424" t="s">
        <v>206</v>
      </c>
      <c r="E4424">
        <v>6</v>
      </c>
      <c r="F4424" t="s">
        <v>10</v>
      </c>
      <c r="G4424" t="s">
        <v>16</v>
      </c>
      <c r="H4424" t="s">
        <v>25</v>
      </c>
      <c r="I4424">
        <v>0.41749230301368373</v>
      </c>
    </row>
    <row r="4425" spans="1:9" x14ac:dyDescent="0.3">
      <c r="A4425" s="11">
        <v>2020</v>
      </c>
      <c r="B4425" t="s">
        <v>205</v>
      </c>
      <c r="C4425" t="str">
        <f>VLOOKUP(B4425,'REFERENCE SHEET'!B:C,2,FALSE)</f>
        <v>IIP-U CN EQUITY</v>
      </c>
      <c r="D4425" t="s">
        <v>206</v>
      </c>
      <c r="E4425">
        <v>2</v>
      </c>
      <c r="F4425" t="s">
        <v>10</v>
      </c>
      <c r="G4425" t="s">
        <v>11</v>
      </c>
      <c r="H4425" t="s">
        <v>25</v>
      </c>
      <c r="I4425">
        <v>0.45108391044608359</v>
      </c>
    </row>
    <row r="4426" spans="1:9" x14ac:dyDescent="0.3">
      <c r="A4426" s="11">
        <v>2020</v>
      </c>
      <c r="B4426" t="s">
        <v>205</v>
      </c>
      <c r="C4426" t="str">
        <f>VLOOKUP(B4426,'REFERENCE SHEET'!B:C,2,FALSE)</f>
        <v>IIP-U CN EQUITY</v>
      </c>
      <c r="D4426" t="s">
        <v>206</v>
      </c>
      <c r="E4426">
        <v>4</v>
      </c>
      <c r="F4426" t="s">
        <v>10</v>
      </c>
      <c r="G4426" t="s">
        <v>13</v>
      </c>
      <c r="H4426" t="s">
        <v>21</v>
      </c>
      <c r="I4426">
        <v>0.36843783891878812</v>
      </c>
    </row>
    <row r="4427" spans="1:9" x14ac:dyDescent="0.3">
      <c r="A4427" s="11">
        <v>2020</v>
      </c>
      <c r="B4427" t="s">
        <v>205</v>
      </c>
      <c r="C4427" t="str">
        <f>VLOOKUP(B4427,'REFERENCE SHEET'!B:C,2,FALSE)</f>
        <v>IIP-U CN EQUITY</v>
      </c>
      <c r="D4427" t="s">
        <v>206</v>
      </c>
      <c r="E4427">
        <v>5</v>
      </c>
      <c r="F4427" t="s">
        <v>10</v>
      </c>
      <c r="G4427" t="s">
        <v>15</v>
      </c>
      <c r="H4427" t="s">
        <v>14</v>
      </c>
      <c r="I4427">
        <v>0.59706710002820096</v>
      </c>
    </row>
    <row r="4428" spans="1:9" x14ac:dyDescent="0.3">
      <c r="A4428" s="11">
        <v>2020</v>
      </c>
      <c r="B4428" t="s">
        <v>205</v>
      </c>
      <c r="C4428" t="str">
        <f>VLOOKUP(B4428,'REFERENCE SHEET'!B:C,2,FALSE)</f>
        <v>IIP-U CN EQUITY</v>
      </c>
      <c r="D4428" t="s">
        <v>206</v>
      </c>
      <c r="E4428">
        <v>6</v>
      </c>
      <c r="F4428" t="s">
        <v>10</v>
      </c>
      <c r="G4428" t="s">
        <v>16</v>
      </c>
      <c r="H4428" t="s">
        <v>21</v>
      </c>
      <c r="I4428">
        <v>0.39829515835111967</v>
      </c>
    </row>
    <row r="4429" spans="1:9" x14ac:dyDescent="0.3">
      <c r="A4429" s="11">
        <v>2021</v>
      </c>
      <c r="B4429" t="s">
        <v>205</v>
      </c>
      <c r="C4429" t="str">
        <f>VLOOKUP(B4429,'REFERENCE SHEET'!B:C,2,FALSE)</f>
        <v>IIP-U CN EQUITY</v>
      </c>
      <c r="D4429" t="s">
        <v>206</v>
      </c>
      <c r="E4429">
        <v>2</v>
      </c>
      <c r="F4429" t="s">
        <v>10</v>
      </c>
      <c r="G4429" t="s">
        <v>11</v>
      </c>
      <c r="H4429" t="s">
        <v>25</v>
      </c>
      <c r="I4429">
        <v>0.49818752281056206</v>
      </c>
    </row>
    <row r="4430" spans="1:9" x14ac:dyDescent="0.3">
      <c r="A4430" s="11">
        <v>2021</v>
      </c>
      <c r="B4430" t="s">
        <v>205</v>
      </c>
      <c r="C4430" t="str">
        <f>VLOOKUP(B4430,'REFERENCE SHEET'!B:C,2,FALSE)</f>
        <v>IIP-U CN EQUITY</v>
      </c>
      <c r="D4430" t="s">
        <v>206</v>
      </c>
      <c r="E4430">
        <v>4</v>
      </c>
      <c r="F4430" t="s">
        <v>10</v>
      </c>
      <c r="G4430" t="s">
        <v>13</v>
      </c>
      <c r="H4430" t="s">
        <v>25</v>
      </c>
      <c r="I4430">
        <v>0.46418081756617902</v>
      </c>
    </row>
    <row r="4431" spans="1:9" x14ac:dyDescent="0.3">
      <c r="A4431" s="11">
        <v>2021</v>
      </c>
      <c r="B4431" t="s">
        <v>205</v>
      </c>
      <c r="C4431" t="str">
        <f>VLOOKUP(B4431,'REFERENCE SHEET'!B:C,2,FALSE)</f>
        <v>IIP-U CN EQUITY</v>
      </c>
      <c r="D4431" t="s">
        <v>206</v>
      </c>
      <c r="E4431">
        <v>5</v>
      </c>
      <c r="F4431" t="s">
        <v>10</v>
      </c>
      <c r="G4431" t="s">
        <v>15</v>
      </c>
      <c r="H4431" t="s">
        <v>14</v>
      </c>
      <c r="I4431">
        <v>0.62579752904296515</v>
      </c>
    </row>
    <row r="4432" spans="1:9" x14ac:dyDescent="0.3">
      <c r="A4432" s="11">
        <v>2021</v>
      </c>
      <c r="B4432" t="s">
        <v>205</v>
      </c>
      <c r="C4432" t="str">
        <f>VLOOKUP(B4432,'REFERENCE SHEET'!B:C,2,FALSE)</f>
        <v>IIP-U CN EQUITY</v>
      </c>
      <c r="D4432" t="s">
        <v>206</v>
      </c>
      <c r="E4432">
        <v>6</v>
      </c>
      <c r="F4432" t="s">
        <v>10</v>
      </c>
      <c r="G4432" t="s">
        <v>16</v>
      </c>
      <c r="H4432" t="s">
        <v>21</v>
      </c>
      <c r="I4432">
        <v>0.40452839251167494</v>
      </c>
    </row>
    <row r="4433" spans="1:9" x14ac:dyDescent="0.3">
      <c r="A4433" s="11">
        <v>2022</v>
      </c>
      <c r="B4433" t="s">
        <v>205</v>
      </c>
      <c r="C4433" t="str">
        <f>VLOOKUP(B4433,'REFERENCE SHEET'!B:C,2,FALSE)</f>
        <v>IIP-U CN EQUITY</v>
      </c>
      <c r="D4433" t="s">
        <v>206</v>
      </c>
      <c r="E4433">
        <v>2</v>
      </c>
      <c r="F4433" t="s">
        <v>10</v>
      </c>
      <c r="G4433" t="s">
        <v>11</v>
      </c>
      <c r="H4433" t="s">
        <v>25</v>
      </c>
      <c r="I4433">
        <v>0.42435558021839204</v>
      </c>
    </row>
    <row r="4434" spans="1:9" x14ac:dyDescent="0.3">
      <c r="A4434" s="11">
        <v>2022</v>
      </c>
      <c r="B4434" t="s">
        <v>205</v>
      </c>
      <c r="C4434" t="str">
        <f>VLOOKUP(B4434,'REFERENCE SHEET'!B:C,2,FALSE)</f>
        <v>IIP-U CN EQUITY</v>
      </c>
      <c r="D4434" t="s">
        <v>206</v>
      </c>
      <c r="E4434">
        <v>4</v>
      </c>
      <c r="F4434" t="s">
        <v>10</v>
      </c>
      <c r="G4434" t="s">
        <v>13</v>
      </c>
      <c r="H4434" t="s">
        <v>21</v>
      </c>
      <c r="I4434">
        <v>0.39828045898066422</v>
      </c>
    </row>
    <row r="4435" spans="1:9" x14ac:dyDescent="0.3">
      <c r="A4435" s="11">
        <v>2022</v>
      </c>
      <c r="B4435" t="s">
        <v>205</v>
      </c>
      <c r="C4435" t="str">
        <f>VLOOKUP(B4435,'REFERENCE SHEET'!B:C,2,FALSE)</f>
        <v>IIP-U CN EQUITY</v>
      </c>
      <c r="D4435" t="s">
        <v>206</v>
      </c>
      <c r="E4435">
        <v>5</v>
      </c>
      <c r="F4435" t="s">
        <v>10</v>
      </c>
      <c r="G4435" t="s">
        <v>15</v>
      </c>
      <c r="H4435" t="s">
        <v>12</v>
      </c>
      <c r="I4435">
        <v>0.52251392120101314</v>
      </c>
    </row>
    <row r="4436" spans="1:9" x14ac:dyDescent="0.3">
      <c r="A4436" s="11">
        <v>2022</v>
      </c>
      <c r="B4436" t="s">
        <v>205</v>
      </c>
      <c r="C4436" t="str">
        <f>VLOOKUP(B4436,'REFERENCE SHEET'!B:C,2,FALSE)</f>
        <v>IIP-U CN EQUITY</v>
      </c>
      <c r="D4436" t="s">
        <v>206</v>
      </c>
      <c r="E4436">
        <v>6</v>
      </c>
      <c r="F4436" t="s">
        <v>10</v>
      </c>
      <c r="G4436" t="s">
        <v>16</v>
      </c>
      <c r="H4436" t="s">
        <v>21</v>
      </c>
      <c r="I4436">
        <v>0.35220927301751154</v>
      </c>
    </row>
    <row r="4437" spans="1:9" x14ac:dyDescent="0.3">
      <c r="A4437" s="11">
        <v>2023</v>
      </c>
      <c r="B4437" t="s">
        <v>205</v>
      </c>
      <c r="C4437" t="str">
        <f>VLOOKUP(B4437,'REFERENCE SHEET'!B:C,2,FALSE)</f>
        <v>IIP-U CN EQUITY</v>
      </c>
      <c r="D4437" t="s">
        <v>206</v>
      </c>
      <c r="E4437">
        <v>2</v>
      </c>
      <c r="F4437" t="s">
        <v>10</v>
      </c>
      <c r="G4437" t="s">
        <v>11</v>
      </c>
      <c r="H4437" t="s">
        <v>12</v>
      </c>
      <c r="I4437">
        <v>0.50071813449455826</v>
      </c>
    </row>
    <row r="4438" spans="1:9" x14ac:dyDescent="0.3">
      <c r="A4438" s="11">
        <v>2023</v>
      </c>
      <c r="B4438" t="s">
        <v>205</v>
      </c>
      <c r="C4438" t="str">
        <f>VLOOKUP(B4438,'REFERENCE SHEET'!B:C,2,FALSE)</f>
        <v>IIP-U CN EQUITY</v>
      </c>
      <c r="D4438" t="s">
        <v>206</v>
      </c>
      <c r="E4438">
        <v>4</v>
      </c>
      <c r="F4438" t="s">
        <v>10</v>
      </c>
      <c r="G4438" t="s">
        <v>13</v>
      </c>
      <c r="H4438" t="s">
        <v>21</v>
      </c>
      <c r="I4438">
        <v>0.37750227617050347</v>
      </c>
    </row>
    <row r="4439" spans="1:9" x14ac:dyDescent="0.3">
      <c r="A4439" s="11">
        <v>2023</v>
      </c>
      <c r="B4439" t="s">
        <v>205</v>
      </c>
      <c r="C4439" t="str">
        <f>VLOOKUP(B4439,'REFERENCE SHEET'!B:C,2,FALSE)</f>
        <v>IIP-U CN EQUITY</v>
      </c>
      <c r="D4439" t="s">
        <v>206</v>
      </c>
      <c r="E4439">
        <v>5</v>
      </c>
      <c r="F4439" t="s">
        <v>10</v>
      </c>
      <c r="G4439" t="s">
        <v>15</v>
      </c>
      <c r="H4439" t="s">
        <v>24</v>
      </c>
      <c r="I4439">
        <v>0.72960172469741846</v>
      </c>
    </row>
    <row r="4440" spans="1:9" x14ac:dyDescent="0.3">
      <c r="A4440" s="11">
        <v>2023</v>
      </c>
      <c r="B4440" t="s">
        <v>205</v>
      </c>
      <c r="C4440" t="str">
        <f>VLOOKUP(B4440,'REFERENCE SHEET'!B:C,2,FALSE)</f>
        <v>IIP-U CN EQUITY</v>
      </c>
      <c r="D4440" t="s">
        <v>206</v>
      </c>
      <c r="E4440">
        <v>6</v>
      </c>
      <c r="F4440" t="s">
        <v>10</v>
      </c>
      <c r="G4440" t="s">
        <v>16</v>
      </c>
      <c r="H4440" t="s">
        <v>21</v>
      </c>
      <c r="I4440">
        <v>0.41004525882317916</v>
      </c>
    </row>
    <row r="4441" spans="1:9" x14ac:dyDescent="0.3">
      <c r="A4441" s="11">
        <v>2024</v>
      </c>
      <c r="B4441" t="s">
        <v>205</v>
      </c>
      <c r="C4441" t="str">
        <f>VLOOKUP(B4441,'REFERENCE SHEET'!B:C,2,FALSE)</f>
        <v>IIP-U CN EQUITY</v>
      </c>
      <c r="D4441" t="s">
        <v>206</v>
      </c>
      <c r="E4441">
        <v>2</v>
      </c>
      <c r="F4441" t="s">
        <v>10</v>
      </c>
      <c r="G4441" t="s">
        <v>11</v>
      </c>
      <c r="H4441" t="s">
        <v>25</v>
      </c>
      <c r="I4441">
        <v>0.49118450023849647</v>
      </c>
    </row>
    <row r="4442" spans="1:9" x14ac:dyDescent="0.3">
      <c r="A4442" s="11">
        <v>2024</v>
      </c>
      <c r="B4442" t="s">
        <v>205</v>
      </c>
      <c r="C4442" t="str">
        <f>VLOOKUP(B4442,'REFERENCE SHEET'!B:C,2,FALSE)</f>
        <v>IIP-U CN EQUITY</v>
      </c>
      <c r="D4442" t="s">
        <v>206</v>
      </c>
      <c r="E4442">
        <v>4</v>
      </c>
      <c r="F4442" t="s">
        <v>10</v>
      </c>
      <c r="G4442" t="s">
        <v>13</v>
      </c>
      <c r="H4442" t="s">
        <v>21</v>
      </c>
      <c r="I4442">
        <v>0.35234831468491251</v>
      </c>
    </row>
    <row r="4443" spans="1:9" x14ac:dyDescent="0.3">
      <c r="A4443" s="11">
        <v>2024</v>
      </c>
      <c r="B4443" t="s">
        <v>205</v>
      </c>
      <c r="C4443" t="str">
        <f>VLOOKUP(B4443,'REFERENCE SHEET'!B:C,2,FALSE)</f>
        <v>IIP-U CN EQUITY</v>
      </c>
      <c r="D4443" t="s">
        <v>206</v>
      </c>
      <c r="E4443">
        <v>5</v>
      </c>
      <c r="F4443" t="s">
        <v>10</v>
      </c>
      <c r="G4443" t="s">
        <v>15</v>
      </c>
      <c r="H4443" t="s">
        <v>24</v>
      </c>
      <c r="I4443">
        <v>0.74398611111111113</v>
      </c>
    </row>
    <row r="4444" spans="1:9" x14ac:dyDescent="0.3">
      <c r="A4444" s="11">
        <v>2024</v>
      </c>
      <c r="B4444" t="s">
        <v>205</v>
      </c>
      <c r="C4444" t="str">
        <f>VLOOKUP(B4444,'REFERENCE SHEET'!B:C,2,FALSE)</f>
        <v>IIP-U CN EQUITY</v>
      </c>
      <c r="D4444" t="s">
        <v>206</v>
      </c>
      <c r="E4444">
        <v>6</v>
      </c>
      <c r="F4444" t="s">
        <v>10</v>
      </c>
      <c r="G4444" t="s">
        <v>16</v>
      </c>
      <c r="H4444" t="s">
        <v>21</v>
      </c>
      <c r="I4444">
        <v>0.39444668372478209</v>
      </c>
    </row>
    <row r="4445" spans="1:9" x14ac:dyDescent="0.3">
      <c r="A4445" s="11">
        <v>2014</v>
      </c>
      <c r="B4445" t="s">
        <v>195</v>
      </c>
      <c r="C4445" t="str">
        <f>VLOOKUP(B4445,'REFERENCE SHEET'!B:C,2,FALSE)</f>
        <v>IMG CN EQUITY</v>
      </c>
      <c r="D4445" t="s">
        <v>196</v>
      </c>
      <c r="E4445">
        <v>2</v>
      </c>
      <c r="F4445" t="s">
        <v>10</v>
      </c>
      <c r="G4445" t="s">
        <v>11</v>
      </c>
      <c r="H4445" t="s">
        <v>21</v>
      </c>
      <c r="I4445">
        <v>0.37106113863478957</v>
      </c>
    </row>
    <row r="4446" spans="1:9" x14ac:dyDescent="0.3">
      <c r="A4446" s="11">
        <v>2014</v>
      </c>
      <c r="B4446" t="s">
        <v>195</v>
      </c>
      <c r="C4446" t="str">
        <f>VLOOKUP(B4446,'REFERENCE SHEET'!B:C,2,FALSE)</f>
        <v>IMG CN EQUITY</v>
      </c>
      <c r="D4446" t="s">
        <v>196</v>
      </c>
      <c r="E4446">
        <v>4</v>
      </c>
      <c r="F4446" t="s">
        <v>10</v>
      </c>
      <c r="G4446" t="s">
        <v>13</v>
      </c>
      <c r="H4446" t="s">
        <v>24</v>
      </c>
      <c r="I4446">
        <v>0.68942338606629672</v>
      </c>
    </row>
    <row r="4447" spans="1:9" x14ac:dyDescent="0.3">
      <c r="A4447" s="11">
        <v>2014</v>
      </c>
      <c r="B4447" t="s">
        <v>195</v>
      </c>
      <c r="C4447" t="str">
        <f>VLOOKUP(B4447,'REFERENCE SHEET'!B:C,2,FALSE)</f>
        <v>IMG CN EQUITY</v>
      </c>
      <c r="D4447" t="s">
        <v>196</v>
      </c>
      <c r="E4447">
        <v>5</v>
      </c>
      <c r="F4447" t="s">
        <v>10</v>
      </c>
      <c r="G4447" t="s">
        <v>15</v>
      </c>
      <c r="H4447" t="s">
        <v>25</v>
      </c>
      <c r="I4447">
        <v>0.46219917738689059</v>
      </c>
    </row>
    <row r="4448" spans="1:9" x14ac:dyDescent="0.3">
      <c r="A4448" s="11">
        <v>2014</v>
      </c>
      <c r="B4448" t="s">
        <v>195</v>
      </c>
      <c r="C4448" t="str">
        <f>VLOOKUP(B4448,'REFERENCE SHEET'!B:C,2,FALSE)</f>
        <v>IMG CN EQUITY</v>
      </c>
      <c r="D4448" t="s">
        <v>196</v>
      </c>
      <c r="E4448">
        <v>6</v>
      </c>
      <c r="F4448" t="s">
        <v>10</v>
      </c>
      <c r="G4448" t="s">
        <v>16</v>
      </c>
      <c r="H4448" t="s">
        <v>14</v>
      </c>
      <c r="I4448">
        <v>0.58847974969490502</v>
      </c>
    </row>
    <row r="4449" spans="1:9" x14ac:dyDescent="0.3">
      <c r="A4449" s="11">
        <v>2015</v>
      </c>
      <c r="B4449" t="s">
        <v>195</v>
      </c>
      <c r="C4449" t="str">
        <f>VLOOKUP(B4449,'REFERENCE SHEET'!B:C,2,FALSE)</f>
        <v>IMG CN EQUITY</v>
      </c>
      <c r="D4449" t="s">
        <v>196</v>
      </c>
      <c r="E4449">
        <v>2</v>
      </c>
      <c r="F4449" t="s">
        <v>10</v>
      </c>
      <c r="G4449" t="s">
        <v>11</v>
      </c>
      <c r="H4449" t="s">
        <v>25</v>
      </c>
      <c r="I4449">
        <v>0.47006028357822216</v>
      </c>
    </row>
    <row r="4450" spans="1:9" x14ac:dyDescent="0.3">
      <c r="A4450" s="11">
        <v>2015</v>
      </c>
      <c r="B4450" t="s">
        <v>195</v>
      </c>
      <c r="C4450" t="str">
        <f>VLOOKUP(B4450,'REFERENCE SHEET'!B:C,2,FALSE)</f>
        <v>IMG CN EQUITY</v>
      </c>
      <c r="D4450" t="s">
        <v>196</v>
      </c>
      <c r="E4450">
        <v>4</v>
      </c>
      <c r="F4450" t="s">
        <v>10</v>
      </c>
      <c r="G4450" t="s">
        <v>13</v>
      </c>
      <c r="H4450" t="s">
        <v>14</v>
      </c>
      <c r="I4450">
        <v>0.61444537143254419</v>
      </c>
    </row>
    <row r="4451" spans="1:9" x14ac:dyDescent="0.3">
      <c r="A4451" s="11">
        <v>2015</v>
      </c>
      <c r="B4451" t="s">
        <v>195</v>
      </c>
      <c r="C4451" t="str">
        <f>VLOOKUP(B4451,'REFERENCE SHEET'!B:C,2,FALSE)</f>
        <v>IMG CN EQUITY</v>
      </c>
      <c r="D4451" t="s">
        <v>196</v>
      </c>
      <c r="E4451">
        <v>5</v>
      </c>
      <c r="F4451" t="s">
        <v>10</v>
      </c>
      <c r="G4451" t="s">
        <v>15</v>
      </c>
      <c r="H4451" t="s">
        <v>12</v>
      </c>
      <c r="I4451">
        <v>0.56221086942894749</v>
      </c>
    </row>
    <row r="4452" spans="1:9" x14ac:dyDescent="0.3">
      <c r="A4452" s="11">
        <v>2015</v>
      </c>
      <c r="B4452" t="s">
        <v>195</v>
      </c>
      <c r="C4452" t="str">
        <f>VLOOKUP(B4452,'REFERENCE SHEET'!B:C,2,FALSE)</f>
        <v>IMG CN EQUITY</v>
      </c>
      <c r="D4452" t="s">
        <v>196</v>
      </c>
      <c r="E4452">
        <v>6</v>
      </c>
      <c r="F4452" t="s">
        <v>10</v>
      </c>
      <c r="G4452" t="s">
        <v>16</v>
      </c>
      <c r="H4452" t="s">
        <v>12</v>
      </c>
      <c r="I4452">
        <v>0.55588800567704666</v>
      </c>
    </row>
    <row r="4453" spans="1:9" x14ac:dyDescent="0.3">
      <c r="A4453" s="11">
        <v>2016</v>
      </c>
      <c r="B4453" t="s">
        <v>195</v>
      </c>
      <c r="C4453" t="str">
        <f>VLOOKUP(B4453,'REFERENCE SHEET'!B:C,2,FALSE)</f>
        <v>IMG CN EQUITY</v>
      </c>
      <c r="D4453" t="s">
        <v>196</v>
      </c>
      <c r="E4453">
        <v>2</v>
      </c>
      <c r="F4453" t="s">
        <v>10</v>
      </c>
      <c r="G4453" t="s">
        <v>11</v>
      </c>
      <c r="H4453" t="s">
        <v>12</v>
      </c>
      <c r="I4453">
        <v>0.5424008437878941</v>
      </c>
    </row>
    <row r="4454" spans="1:9" x14ac:dyDescent="0.3">
      <c r="A4454" s="11">
        <v>2016</v>
      </c>
      <c r="B4454" t="s">
        <v>195</v>
      </c>
      <c r="C4454" t="str">
        <f>VLOOKUP(B4454,'REFERENCE SHEET'!B:C,2,FALSE)</f>
        <v>IMG CN EQUITY</v>
      </c>
      <c r="D4454" t="s">
        <v>196</v>
      </c>
      <c r="E4454">
        <v>4</v>
      </c>
      <c r="F4454" t="s">
        <v>10</v>
      </c>
      <c r="G4454" t="s">
        <v>13</v>
      </c>
      <c r="H4454" t="s">
        <v>12</v>
      </c>
      <c r="I4454">
        <v>0.56790462724827873</v>
      </c>
    </row>
    <row r="4455" spans="1:9" x14ac:dyDescent="0.3">
      <c r="A4455" s="11">
        <v>2016</v>
      </c>
      <c r="B4455" t="s">
        <v>195</v>
      </c>
      <c r="C4455" t="str">
        <f>VLOOKUP(B4455,'REFERENCE SHEET'!B:C,2,FALSE)</f>
        <v>IMG CN EQUITY</v>
      </c>
      <c r="D4455" t="s">
        <v>196</v>
      </c>
      <c r="E4455">
        <v>5</v>
      </c>
      <c r="F4455" t="s">
        <v>10</v>
      </c>
      <c r="G4455" t="s">
        <v>15</v>
      </c>
      <c r="H4455" t="s">
        <v>12</v>
      </c>
      <c r="I4455">
        <v>0.56271003256765717</v>
      </c>
    </row>
    <row r="4456" spans="1:9" x14ac:dyDescent="0.3">
      <c r="A4456" s="11">
        <v>2016</v>
      </c>
      <c r="B4456" t="s">
        <v>195</v>
      </c>
      <c r="C4456" t="str">
        <f>VLOOKUP(B4456,'REFERENCE SHEET'!B:C,2,FALSE)</f>
        <v>IMG CN EQUITY</v>
      </c>
      <c r="D4456" t="s">
        <v>196</v>
      </c>
      <c r="E4456">
        <v>6</v>
      </c>
      <c r="F4456" t="s">
        <v>10</v>
      </c>
      <c r="G4456" t="s">
        <v>16</v>
      </c>
      <c r="H4456" t="s">
        <v>12</v>
      </c>
      <c r="I4456">
        <v>0.50770379255692322</v>
      </c>
    </row>
    <row r="4457" spans="1:9" x14ac:dyDescent="0.3">
      <c r="A4457" s="11">
        <v>2017</v>
      </c>
      <c r="B4457" t="s">
        <v>195</v>
      </c>
      <c r="C4457" t="str">
        <f>VLOOKUP(B4457,'REFERENCE SHEET'!B:C,2,FALSE)</f>
        <v>IMG CN EQUITY</v>
      </c>
      <c r="D4457" t="s">
        <v>196</v>
      </c>
      <c r="E4457">
        <v>2</v>
      </c>
      <c r="F4457" t="s">
        <v>10</v>
      </c>
      <c r="G4457" t="s">
        <v>11</v>
      </c>
      <c r="H4457" t="s">
        <v>14</v>
      </c>
      <c r="I4457">
        <v>0.59371114480991516</v>
      </c>
    </row>
    <row r="4458" spans="1:9" x14ac:dyDescent="0.3">
      <c r="A4458" s="11">
        <v>2017</v>
      </c>
      <c r="B4458" t="s">
        <v>195</v>
      </c>
      <c r="C4458" t="str">
        <f>VLOOKUP(B4458,'REFERENCE SHEET'!B:C,2,FALSE)</f>
        <v>IMG CN EQUITY</v>
      </c>
      <c r="D4458" t="s">
        <v>196</v>
      </c>
      <c r="E4458">
        <v>4</v>
      </c>
      <c r="F4458" t="s">
        <v>10</v>
      </c>
      <c r="G4458" t="s">
        <v>13</v>
      </c>
      <c r="H4458" t="s">
        <v>12</v>
      </c>
      <c r="I4458">
        <v>0.57103338334583642</v>
      </c>
    </row>
    <row r="4459" spans="1:9" x14ac:dyDescent="0.3">
      <c r="A4459" s="11">
        <v>2017</v>
      </c>
      <c r="B4459" t="s">
        <v>195</v>
      </c>
      <c r="C4459" t="str">
        <f>VLOOKUP(B4459,'REFERENCE SHEET'!B:C,2,FALSE)</f>
        <v>IMG CN EQUITY</v>
      </c>
      <c r="D4459" t="s">
        <v>196</v>
      </c>
      <c r="E4459">
        <v>5</v>
      </c>
      <c r="F4459" t="s">
        <v>10</v>
      </c>
      <c r="G4459" t="s">
        <v>15</v>
      </c>
      <c r="H4459" t="s">
        <v>22</v>
      </c>
      <c r="I4459">
        <v>0.82722048066875664</v>
      </c>
    </row>
    <row r="4460" spans="1:9" x14ac:dyDescent="0.3">
      <c r="A4460" s="11">
        <v>2017</v>
      </c>
      <c r="B4460" t="s">
        <v>195</v>
      </c>
      <c r="C4460" t="str">
        <f>VLOOKUP(B4460,'REFERENCE SHEET'!B:C,2,FALSE)</f>
        <v>IMG CN EQUITY</v>
      </c>
      <c r="D4460" t="s">
        <v>196</v>
      </c>
      <c r="E4460">
        <v>6</v>
      </c>
      <c r="F4460" t="s">
        <v>10</v>
      </c>
      <c r="G4460" t="s">
        <v>16</v>
      </c>
      <c r="H4460" t="s">
        <v>25</v>
      </c>
      <c r="I4460">
        <v>0.4710643041425957</v>
      </c>
    </row>
    <row r="4461" spans="1:9" x14ac:dyDescent="0.3">
      <c r="A4461" s="11">
        <v>2018</v>
      </c>
      <c r="B4461" t="s">
        <v>195</v>
      </c>
      <c r="C4461" t="str">
        <f>VLOOKUP(B4461,'REFERENCE SHEET'!B:C,2,FALSE)</f>
        <v>IMG CN EQUITY</v>
      </c>
      <c r="D4461" t="s">
        <v>196</v>
      </c>
      <c r="E4461">
        <v>2</v>
      </c>
      <c r="F4461" t="s">
        <v>10</v>
      </c>
      <c r="G4461" t="s">
        <v>11</v>
      </c>
      <c r="H4461" t="s">
        <v>12</v>
      </c>
      <c r="I4461">
        <v>0.58278875640050332</v>
      </c>
    </row>
    <row r="4462" spans="1:9" x14ac:dyDescent="0.3">
      <c r="A4462" s="11">
        <v>2018</v>
      </c>
      <c r="B4462" t="s">
        <v>195</v>
      </c>
      <c r="C4462" t="str">
        <f>VLOOKUP(B4462,'REFERENCE SHEET'!B:C,2,FALSE)</f>
        <v>IMG CN EQUITY</v>
      </c>
      <c r="D4462" t="s">
        <v>196</v>
      </c>
      <c r="E4462">
        <v>4</v>
      </c>
      <c r="F4462" t="s">
        <v>10</v>
      </c>
      <c r="G4462" t="s">
        <v>13</v>
      </c>
      <c r="H4462" t="s">
        <v>25</v>
      </c>
      <c r="I4462">
        <v>0.48489614908940992</v>
      </c>
    </row>
    <row r="4463" spans="1:9" x14ac:dyDescent="0.3">
      <c r="A4463" s="11">
        <v>2018</v>
      </c>
      <c r="B4463" t="s">
        <v>195</v>
      </c>
      <c r="C4463" t="str">
        <f>VLOOKUP(B4463,'REFERENCE SHEET'!B:C,2,FALSE)</f>
        <v>IMG CN EQUITY</v>
      </c>
      <c r="D4463" t="s">
        <v>196</v>
      </c>
      <c r="E4463">
        <v>5</v>
      </c>
      <c r="F4463" t="s">
        <v>10</v>
      </c>
      <c r="G4463" t="s">
        <v>15</v>
      </c>
      <c r="H4463" t="s">
        <v>23</v>
      </c>
      <c r="I4463">
        <v>0.86925588697017286</v>
      </c>
    </row>
    <row r="4464" spans="1:9" x14ac:dyDescent="0.3">
      <c r="A4464" s="11">
        <v>2018</v>
      </c>
      <c r="B4464" t="s">
        <v>195</v>
      </c>
      <c r="C4464" t="str">
        <f>VLOOKUP(B4464,'REFERENCE SHEET'!B:C,2,FALSE)</f>
        <v>IMG CN EQUITY</v>
      </c>
      <c r="D4464" t="s">
        <v>196</v>
      </c>
      <c r="E4464">
        <v>6</v>
      </c>
      <c r="F4464" t="s">
        <v>10</v>
      </c>
      <c r="G4464" t="s">
        <v>16</v>
      </c>
      <c r="H4464" t="s">
        <v>25</v>
      </c>
      <c r="I4464">
        <v>0.49360980448091535</v>
      </c>
    </row>
    <row r="4465" spans="1:9" x14ac:dyDescent="0.3">
      <c r="A4465" s="11">
        <v>2019</v>
      </c>
      <c r="B4465" t="s">
        <v>195</v>
      </c>
      <c r="C4465" t="str">
        <f>VLOOKUP(B4465,'REFERENCE SHEET'!B:C,2,FALSE)</f>
        <v>IMG CN EQUITY</v>
      </c>
      <c r="D4465" t="s">
        <v>196</v>
      </c>
      <c r="E4465">
        <v>2</v>
      </c>
      <c r="F4465" t="s">
        <v>10</v>
      </c>
      <c r="G4465" t="s">
        <v>11</v>
      </c>
      <c r="H4465" t="s">
        <v>12</v>
      </c>
      <c r="I4465">
        <v>0.57074370206572367</v>
      </c>
    </row>
    <row r="4466" spans="1:9" x14ac:dyDescent="0.3">
      <c r="A4466" s="11">
        <v>2019</v>
      </c>
      <c r="B4466" t="s">
        <v>195</v>
      </c>
      <c r="C4466" t="str">
        <f>VLOOKUP(B4466,'REFERENCE SHEET'!B:C,2,FALSE)</f>
        <v>IMG CN EQUITY</v>
      </c>
      <c r="D4466" t="s">
        <v>196</v>
      </c>
      <c r="E4466">
        <v>4</v>
      </c>
      <c r="F4466" t="s">
        <v>10</v>
      </c>
      <c r="G4466" t="s">
        <v>13</v>
      </c>
      <c r="H4466" t="s">
        <v>25</v>
      </c>
      <c r="I4466">
        <v>0.47037502329437009</v>
      </c>
    </row>
    <row r="4467" spans="1:9" x14ac:dyDescent="0.3">
      <c r="A4467" s="11">
        <v>2019</v>
      </c>
      <c r="B4467" t="s">
        <v>195</v>
      </c>
      <c r="C4467" t="str">
        <f>VLOOKUP(B4467,'REFERENCE SHEET'!B:C,2,FALSE)</f>
        <v>IMG CN EQUITY</v>
      </c>
      <c r="D4467" t="s">
        <v>196</v>
      </c>
      <c r="E4467">
        <v>5</v>
      </c>
      <c r="F4467" t="s">
        <v>10</v>
      </c>
      <c r="G4467" t="s">
        <v>15</v>
      </c>
      <c r="H4467" t="s">
        <v>23</v>
      </c>
      <c r="I4467">
        <v>0.87899668556206068</v>
      </c>
    </row>
    <row r="4468" spans="1:9" x14ac:dyDescent="0.3">
      <c r="A4468" s="11">
        <v>2019</v>
      </c>
      <c r="B4468" t="s">
        <v>195</v>
      </c>
      <c r="C4468" t="str">
        <f>VLOOKUP(B4468,'REFERENCE SHEET'!B:C,2,FALSE)</f>
        <v>IMG CN EQUITY</v>
      </c>
      <c r="D4468" t="s">
        <v>196</v>
      </c>
      <c r="E4468">
        <v>6</v>
      </c>
      <c r="F4468" t="s">
        <v>10</v>
      </c>
      <c r="G4468" t="s">
        <v>16</v>
      </c>
      <c r="H4468" t="s">
        <v>25</v>
      </c>
      <c r="I4468">
        <v>0.47043720068832895</v>
      </c>
    </row>
    <row r="4469" spans="1:9" x14ac:dyDescent="0.3">
      <c r="A4469" s="11">
        <v>2020</v>
      </c>
      <c r="B4469" t="s">
        <v>195</v>
      </c>
      <c r="C4469" t="str">
        <f>VLOOKUP(B4469,'REFERENCE SHEET'!B:C,2,FALSE)</f>
        <v>IMG CN EQUITY</v>
      </c>
      <c r="D4469" t="s">
        <v>196</v>
      </c>
      <c r="E4469">
        <v>2</v>
      </c>
      <c r="F4469" t="s">
        <v>10</v>
      </c>
      <c r="G4469" t="s">
        <v>11</v>
      </c>
      <c r="H4469" t="s">
        <v>14</v>
      </c>
      <c r="I4469">
        <v>0.63395577366229594</v>
      </c>
    </row>
    <row r="4470" spans="1:9" x14ac:dyDescent="0.3">
      <c r="A4470" s="11">
        <v>2020</v>
      </c>
      <c r="B4470" t="s">
        <v>195</v>
      </c>
      <c r="C4470" t="str">
        <f>VLOOKUP(B4470,'REFERENCE SHEET'!B:C,2,FALSE)</f>
        <v>IMG CN EQUITY</v>
      </c>
      <c r="D4470" t="s">
        <v>196</v>
      </c>
      <c r="E4470">
        <v>4</v>
      </c>
      <c r="F4470" t="s">
        <v>10</v>
      </c>
      <c r="G4470" t="s">
        <v>13</v>
      </c>
      <c r="H4470" t="s">
        <v>14</v>
      </c>
      <c r="I4470">
        <v>0.59101128227243571</v>
      </c>
    </row>
    <row r="4471" spans="1:9" x14ac:dyDescent="0.3">
      <c r="A4471" s="11">
        <v>2020</v>
      </c>
      <c r="B4471" t="s">
        <v>195</v>
      </c>
      <c r="C4471" t="str">
        <f>VLOOKUP(B4471,'REFERENCE SHEET'!B:C,2,FALSE)</f>
        <v>IMG CN EQUITY</v>
      </c>
      <c r="D4471" t="s">
        <v>196</v>
      </c>
      <c r="E4471">
        <v>5</v>
      </c>
      <c r="F4471" t="s">
        <v>10</v>
      </c>
      <c r="G4471" t="s">
        <v>15</v>
      </c>
      <c r="H4471" t="s">
        <v>22</v>
      </c>
      <c r="I4471">
        <v>0.81685382772255932</v>
      </c>
    </row>
    <row r="4472" spans="1:9" x14ac:dyDescent="0.3">
      <c r="A4472" s="11">
        <v>2020</v>
      </c>
      <c r="B4472" t="s">
        <v>195</v>
      </c>
      <c r="C4472" t="str">
        <f>VLOOKUP(B4472,'REFERENCE SHEET'!B:C,2,FALSE)</f>
        <v>IMG CN EQUITY</v>
      </c>
      <c r="D4472" t="s">
        <v>196</v>
      </c>
      <c r="E4472">
        <v>6</v>
      </c>
      <c r="F4472" t="s">
        <v>10</v>
      </c>
      <c r="G4472" t="s">
        <v>16</v>
      </c>
      <c r="H4472" t="s">
        <v>12</v>
      </c>
      <c r="I4472">
        <v>0.55991519416309732</v>
      </c>
    </row>
    <row r="4473" spans="1:9" x14ac:dyDescent="0.3">
      <c r="A4473" s="11">
        <v>2021</v>
      </c>
      <c r="B4473" t="s">
        <v>195</v>
      </c>
      <c r="C4473" t="str">
        <f>VLOOKUP(B4473,'REFERENCE SHEET'!B:C,2,FALSE)</f>
        <v>IMG CN EQUITY</v>
      </c>
      <c r="D4473" t="s">
        <v>196</v>
      </c>
      <c r="E4473">
        <v>2</v>
      </c>
      <c r="F4473" t="s">
        <v>10</v>
      </c>
      <c r="G4473" t="s">
        <v>11</v>
      </c>
      <c r="H4473" t="s">
        <v>24</v>
      </c>
      <c r="I4473">
        <v>0.71283814175059668</v>
      </c>
    </row>
    <row r="4474" spans="1:9" x14ac:dyDescent="0.3">
      <c r="A4474" s="11">
        <v>2021</v>
      </c>
      <c r="B4474" t="s">
        <v>195</v>
      </c>
      <c r="C4474" t="str">
        <f>VLOOKUP(B4474,'REFERENCE SHEET'!B:C,2,FALSE)</f>
        <v>IMG CN EQUITY</v>
      </c>
      <c r="D4474" t="s">
        <v>196</v>
      </c>
      <c r="E4474">
        <v>4</v>
      </c>
      <c r="F4474" t="s">
        <v>10</v>
      </c>
      <c r="G4474" t="s">
        <v>13</v>
      </c>
      <c r="H4474" t="s">
        <v>12</v>
      </c>
      <c r="I4474">
        <v>0.54525717488295178</v>
      </c>
    </row>
    <row r="4475" spans="1:9" x14ac:dyDescent="0.3">
      <c r="A4475" s="11">
        <v>2021</v>
      </c>
      <c r="B4475" t="s">
        <v>195</v>
      </c>
      <c r="C4475" t="str">
        <f>VLOOKUP(B4475,'REFERENCE SHEET'!B:C,2,FALSE)</f>
        <v>IMG CN EQUITY</v>
      </c>
      <c r="D4475" t="s">
        <v>196</v>
      </c>
      <c r="E4475">
        <v>5</v>
      </c>
      <c r="F4475" t="s">
        <v>10</v>
      </c>
      <c r="G4475" t="s">
        <v>15</v>
      </c>
      <c r="H4475" t="s">
        <v>23</v>
      </c>
      <c r="I4475">
        <v>0.88889298666174943</v>
      </c>
    </row>
    <row r="4476" spans="1:9" x14ac:dyDescent="0.3">
      <c r="A4476" s="11">
        <v>2021</v>
      </c>
      <c r="B4476" t="s">
        <v>195</v>
      </c>
      <c r="C4476" t="str">
        <f>VLOOKUP(B4476,'REFERENCE SHEET'!B:C,2,FALSE)</f>
        <v>IMG CN EQUITY</v>
      </c>
      <c r="D4476" t="s">
        <v>196</v>
      </c>
      <c r="E4476">
        <v>6</v>
      </c>
      <c r="F4476" t="s">
        <v>10</v>
      </c>
      <c r="G4476" t="s">
        <v>16</v>
      </c>
      <c r="H4476" t="s">
        <v>22</v>
      </c>
      <c r="I4476">
        <v>0.75197718367549393</v>
      </c>
    </row>
    <row r="4477" spans="1:9" x14ac:dyDescent="0.3">
      <c r="A4477" s="11">
        <v>2022</v>
      </c>
      <c r="B4477" t="s">
        <v>195</v>
      </c>
      <c r="C4477" t="str">
        <f>VLOOKUP(B4477,'REFERENCE SHEET'!B:C,2,FALSE)</f>
        <v>IMG CN EQUITY</v>
      </c>
      <c r="D4477" t="s">
        <v>196</v>
      </c>
      <c r="E4477">
        <v>2</v>
      </c>
      <c r="F4477" t="s">
        <v>10</v>
      </c>
      <c r="G4477" t="s">
        <v>11</v>
      </c>
      <c r="H4477" t="s">
        <v>24</v>
      </c>
      <c r="I4477">
        <v>0.68780731990235788</v>
      </c>
    </row>
    <row r="4478" spans="1:9" x14ac:dyDescent="0.3">
      <c r="A4478" s="11">
        <v>2022</v>
      </c>
      <c r="B4478" t="s">
        <v>195</v>
      </c>
      <c r="C4478" t="str">
        <f>VLOOKUP(B4478,'REFERENCE SHEET'!B:C,2,FALSE)</f>
        <v>IMG CN EQUITY</v>
      </c>
      <c r="D4478" t="s">
        <v>196</v>
      </c>
      <c r="E4478">
        <v>4</v>
      </c>
      <c r="F4478" t="s">
        <v>10</v>
      </c>
      <c r="G4478" t="s">
        <v>13</v>
      </c>
      <c r="H4478" t="s">
        <v>12</v>
      </c>
      <c r="I4478">
        <v>0.50492395092316233</v>
      </c>
    </row>
    <row r="4479" spans="1:9" x14ac:dyDescent="0.3">
      <c r="A4479" s="11">
        <v>2022</v>
      </c>
      <c r="B4479" t="s">
        <v>195</v>
      </c>
      <c r="C4479" t="str">
        <f>VLOOKUP(B4479,'REFERENCE SHEET'!B:C,2,FALSE)</f>
        <v>IMG CN EQUITY</v>
      </c>
      <c r="D4479" t="s">
        <v>196</v>
      </c>
      <c r="E4479">
        <v>5</v>
      </c>
      <c r="F4479" t="s">
        <v>10</v>
      </c>
      <c r="G4479" t="s">
        <v>15</v>
      </c>
      <c r="H4479" t="s">
        <v>22</v>
      </c>
      <c r="I4479">
        <v>0.7697801841922377</v>
      </c>
    </row>
    <row r="4480" spans="1:9" x14ac:dyDescent="0.3">
      <c r="A4480" s="11">
        <v>2022</v>
      </c>
      <c r="B4480" t="s">
        <v>195</v>
      </c>
      <c r="C4480" t="str">
        <f>VLOOKUP(B4480,'REFERENCE SHEET'!B:C,2,FALSE)</f>
        <v>IMG CN EQUITY</v>
      </c>
      <c r="D4480" t="s">
        <v>196</v>
      </c>
      <c r="E4480">
        <v>6</v>
      </c>
      <c r="F4480" t="s">
        <v>10</v>
      </c>
      <c r="G4480" t="s">
        <v>16</v>
      </c>
      <c r="H4480" t="s">
        <v>22</v>
      </c>
      <c r="I4480">
        <v>0.79773543388355717</v>
      </c>
    </row>
    <row r="4481" spans="1:9" x14ac:dyDescent="0.3">
      <c r="A4481" s="11">
        <v>2023</v>
      </c>
      <c r="B4481" t="s">
        <v>195</v>
      </c>
      <c r="C4481" t="str">
        <f>VLOOKUP(B4481,'REFERENCE SHEET'!B:C,2,FALSE)</f>
        <v>IMG CN EQUITY</v>
      </c>
      <c r="D4481" t="s">
        <v>196</v>
      </c>
      <c r="E4481">
        <v>2</v>
      </c>
      <c r="F4481" t="s">
        <v>10</v>
      </c>
      <c r="G4481" t="s">
        <v>11</v>
      </c>
      <c r="H4481" t="s">
        <v>14</v>
      </c>
      <c r="I4481">
        <v>0.63858937825456674</v>
      </c>
    </row>
    <row r="4482" spans="1:9" x14ac:dyDescent="0.3">
      <c r="A4482" s="11">
        <v>2023</v>
      </c>
      <c r="B4482" t="s">
        <v>195</v>
      </c>
      <c r="C4482" t="str">
        <f>VLOOKUP(B4482,'REFERENCE SHEET'!B:C,2,FALSE)</f>
        <v>IMG CN EQUITY</v>
      </c>
      <c r="D4482" t="s">
        <v>196</v>
      </c>
      <c r="E4482">
        <v>4</v>
      </c>
      <c r="F4482" t="s">
        <v>10</v>
      </c>
      <c r="G4482" t="s">
        <v>13</v>
      </c>
      <c r="H4482" t="s">
        <v>12</v>
      </c>
      <c r="I4482">
        <v>0.51141409310617769</v>
      </c>
    </row>
    <row r="4483" spans="1:9" x14ac:dyDescent="0.3">
      <c r="A4483" s="11">
        <v>2023</v>
      </c>
      <c r="B4483" t="s">
        <v>195</v>
      </c>
      <c r="C4483" t="str">
        <f>VLOOKUP(B4483,'REFERENCE SHEET'!B:C,2,FALSE)</f>
        <v>IMG CN EQUITY</v>
      </c>
      <c r="D4483" t="s">
        <v>196</v>
      </c>
      <c r="E4483">
        <v>5</v>
      </c>
      <c r="F4483" t="s">
        <v>10</v>
      </c>
      <c r="G4483" t="s">
        <v>15</v>
      </c>
      <c r="H4483" t="s">
        <v>12</v>
      </c>
      <c r="I4483">
        <v>0.57902763106112376</v>
      </c>
    </row>
    <row r="4484" spans="1:9" x14ac:dyDescent="0.3">
      <c r="A4484" s="11">
        <v>2023</v>
      </c>
      <c r="B4484" t="s">
        <v>195</v>
      </c>
      <c r="C4484" t="str">
        <f>VLOOKUP(B4484,'REFERENCE SHEET'!B:C,2,FALSE)</f>
        <v>IMG CN EQUITY</v>
      </c>
      <c r="D4484" t="s">
        <v>196</v>
      </c>
      <c r="E4484">
        <v>6</v>
      </c>
      <c r="F4484" t="s">
        <v>10</v>
      </c>
      <c r="G4484" t="s">
        <v>16</v>
      </c>
      <c r="H4484" t="s">
        <v>22</v>
      </c>
      <c r="I4484">
        <v>0.78615662592610547</v>
      </c>
    </row>
    <row r="4485" spans="1:9" x14ac:dyDescent="0.3">
      <c r="A4485" s="11">
        <v>2024</v>
      </c>
      <c r="B4485" t="s">
        <v>195</v>
      </c>
      <c r="C4485" t="str">
        <f>VLOOKUP(B4485,'REFERENCE SHEET'!B:C,2,FALSE)</f>
        <v>IMG CN EQUITY</v>
      </c>
      <c r="D4485" t="s">
        <v>196</v>
      </c>
      <c r="E4485">
        <v>2</v>
      </c>
      <c r="F4485" t="s">
        <v>10</v>
      </c>
      <c r="G4485" t="s">
        <v>11</v>
      </c>
      <c r="H4485" t="s">
        <v>14</v>
      </c>
      <c r="I4485">
        <v>0.66200398930209381</v>
      </c>
    </row>
    <row r="4486" spans="1:9" x14ac:dyDescent="0.3">
      <c r="A4486" s="11">
        <v>2024</v>
      </c>
      <c r="B4486" t="s">
        <v>195</v>
      </c>
      <c r="C4486" t="str">
        <f>VLOOKUP(B4486,'REFERENCE SHEET'!B:C,2,FALSE)</f>
        <v>IMG CN EQUITY</v>
      </c>
      <c r="D4486" t="s">
        <v>196</v>
      </c>
      <c r="E4486">
        <v>4</v>
      </c>
      <c r="F4486" t="s">
        <v>10</v>
      </c>
      <c r="G4486" t="s">
        <v>13</v>
      </c>
      <c r="H4486" t="s">
        <v>12</v>
      </c>
      <c r="I4486">
        <v>0.51259635106368284</v>
      </c>
    </row>
    <row r="4487" spans="1:9" x14ac:dyDescent="0.3">
      <c r="A4487" s="11">
        <v>2024</v>
      </c>
      <c r="B4487" t="s">
        <v>195</v>
      </c>
      <c r="C4487" t="str">
        <f>VLOOKUP(B4487,'REFERENCE SHEET'!B:C,2,FALSE)</f>
        <v>IMG CN EQUITY</v>
      </c>
      <c r="D4487" t="s">
        <v>196</v>
      </c>
      <c r="E4487">
        <v>5</v>
      </c>
      <c r="F4487" t="s">
        <v>10</v>
      </c>
      <c r="G4487" t="s">
        <v>15</v>
      </c>
      <c r="H4487" t="s">
        <v>14</v>
      </c>
      <c r="I4487">
        <v>0.65390277777777772</v>
      </c>
    </row>
    <row r="4488" spans="1:9" x14ac:dyDescent="0.3">
      <c r="A4488" s="11">
        <v>2024</v>
      </c>
      <c r="B4488" t="s">
        <v>195</v>
      </c>
      <c r="C4488" t="str">
        <f>VLOOKUP(B4488,'REFERENCE SHEET'!B:C,2,FALSE)</f>
        <v>IMG CN EQUITY</v>
      </c>
      <c r="D4488" t="s">
        <v>196</v>
      </c>
      <c r="E4488">
        <v>6</v>
      </c>
      <c r="F4488" t="s">
        <v>10</v>
      </c>
      <c r="G4488" t="s">
        <v>16</v>
      </c>
      <c r="H4488" t="s">
        <v>22</v>
      </c>
      <c r="I4488">
        <v>0.79761547655594722</v>
      </c>
    </row>
    <row r="4489" spans="1:9" x14ac:dyDescent="0.3">
      <c r="A4489" s="11">
        <v>2014</v>
      </c>
      <c r="B4489" t="s">
        <v>197</v>
      </c>
      <c r="C4489" t="str">
        <f>VLOOKUP(B4489,'REFERENCE SHEET'!B:C,2,FALSE)</f>
        <v>IMO CN EQUITY</v>
      </c>
      <c r="D4489" t="s">
        <v>198</v>
      </c>
      <c r="E4489">
        <v>2</v>
      </c>
      <c r="F4489" t="s">
        <v>10</v>
      </c>
      <c r="G4489" t="s">
        <v>11</v>
      </c>
      <c r="H4489" t="s">
        <v>14</v>
      </c>
      <c r="I4489">
        <v>0.66321099632709768</v>
      </c>
    </row>
    <row r="4490" spans="1:9" x14ac:dyDescent="0.3">
      <c r="A4490" s="11">
        <v>2014</v>
      </c>
      <c r="B4490" t="s">
        <v>197</v>
      </c>
      <c r="C4490" t="str">
        <f>VLOOKUP(B4490,'REFERENCE SHEET'!B:C,2,FALSE)</f>
        <v>IMO CN EQUITY</v>
      </c>
      <c r="D4490" t="s">
        <v>198</v>
      </c>
      <c r="E4490">
        <v>4</v>
      </c>
      <c r="F4490" t="s">
        <v>10</v>
      </c>
      <c r="G4490" t="s">
        <v>13</v>
      </c>
      <c r="H4490" t="s">
        <v>12</v>
      </c>
      <c r="I4490">
        <v>0.55558168406553587</v>
      </c>
    </row>
    <row r="4491" spans="1:9" x14ac:dyDescent="0.3">
      <c r="A4491" s="11">
        <v>2014</v>
      </c>
      <c r="B4491" t="s">
        <v>197</v>
      </c>
      <c r="C4491" t="str">
        <f>VLOOKUP(B4491,'REFERENCE SHEET'!B:C,2,FALSE)</f>
        <v>IMO CN EQUITY</v>
      </c>
      <c r="D4491" t="s">
        <v>198</v>
      </c>
      <c r="E4491">
        <v>5</v>
      </c>
      <c r="F4491" t="s">
        <v>10</v>
      </c>
      <c r="G4491" t="s">
        <v>15</v>
      </c>
      <c r="H4491" t="s">
        <v>23</v>
      </c>
      <c r="I4491">
        <v>0.87251684606633417</v>
      </c>
    </row>
    <row r="4492" spans="1:9" x14ac:dyDescent="0.3">
      <c r="A4492" s="11">
        <v>2014</v>
      </c>
      <c r="B4492" t="s">
        <v>197</v>
      </c>
      <c r="C4492" t="str">
        <f>VLOOKUP(B4492,'REFERENCE SHEET'!B:C,2,FALSE)</f>
        <v>IMO CN EQUITY</v>
      </c>
      <c r="D4492" t="s">
        <v>198</v>
      </c>
      <c r="E4492">
        <v>6</v>
      </c>
      <c r="F4492" t="s">
        <v>10</v>
      </c>
      <c r="G4492" t="s">
        <v>16</v>
      </c>
      <c r="H4492" t="s">
        <v>14</v>
      </c>
      <c r="I4492">
        <v>0.63436079534264489</v>
      </c>
    </row>
    <row r="4493" spans="1:9" x14ac:dyDescent="0.3">
      <c r="A4493" s="11">
        <v>2015</v>
      </c>
      <c r="B4493" t="s">
        <v>197</v>
      </c>
      <c r="C4493" t="str">
        <f>VLOOKUP(B4493,'REFERENCE SHEET'!B:C,2,FALSE)</f>
        <v>IMO CN EQUITY</v>
      </c>
      <c r="D4493" t="s">
        <v>198</v>
      </c>
      <c r="E4493">
        <v>2</v>
      </c>
      <c r="F4493" t="s">
        <v>10</v>
      </c>
      <c r="G4493" t="s">
        <v>11</v>
      </c>
      <c r="H4493" t="s">
        <v>24</v>
      </c>
      <c r="I4493">
        <v>0.69086167495289041</v>
      </c>
    </row>
    <row r="4494" spans="1:9" x14ac:dyDescent="0.3">
      <c r="A4494" s="11">
        <v>2015</v>
      </c>
      <c r="B4494" t="s">
        <v>197</v>
      </c>
      <c r="C4494" t="str">
        <f>VLOOKUP(B4494,'REFERENCE SHEET'!B:C,2,FALSE)</f>
        <v>IMO CN EQUITY</v>
      </c>
      <c r="D4494" t="s">
        <v>198</v>
      </c>
      <c r="E4494">
        <v>4</v>
      </c>
      <c r="F4494" t="s">
        <v>10</v>
      </c>
      <c r="G4494" t="s">
        <v>13</v>
      </c>
      <c r="H4494" t="s">
        <v>14</v>
      </c>
      <c r="I4494">
        <v>0.60051593727940322</v>
      </c>
    </row>
    <row r="4495" spans="1:9" x14ac:dyDescent="0.3">
      <c r="A4495" s="11">
        <v>2015</v>
      </c>
      <c r="B4495" t="s">
        <v>197</v>
      </c>
      <c r="C4495" t="str">
        <f>VLOOKUP(B4495,'REFERENCE SHEET'!B:C,2,FALSE)</f>
        <v>IMO CN EQUITY</v>
      </c>
      <c r="D4495" t="s">
        <v>198</v>
      </c>
      <c r="E4495">
        <v>5</v>
      </c>
      <c r="F4495" t="s">
        <v>10</v>
      </c>
      <c r="G4495" t="s">
        <v>15</v>
      </c>
      <c r="H4495" t="s">
        <v>23</v>
      </c>
      <c r="I4495">
        <v>0.84418500177605049</v>
      </c>
    </row>
    <row r="4496" spans="1:9" x14ac:dyDescent="0.3">
      <c r="A4496" s="11">
        <v>2015</v>
      </c>
      <c r="B4496" t="s">
        <v>197</v>
      </c>
      <c r="C4496" t="str">
        <f>VLOOKUP(B4496,'REFERENCE SHEET'!B:C,2,FALSE)</f>
        <v>IMO CN EQUITY</v>
      </c>
      <c r="D4496" t="s">
        <v>198</v>
      </c>
      <c r="E4496">
        <v>6</v>
      </c>
      <c r="F4496" t="s">
        <v>10</v>
      </c>
      <c r="G4496" t="s">
        <v>16</v>
      </c>
      <c r="H4496" t="s">
        <v>24</v>
      </c>
      <c r="I4496">
        <v>0.67918901426015799</v>
      </c>
    </row>
    <row r="4497" spans="1:9" x14ac:dyDescent="0.3">
      <c r="A4497" s="11">
        <v>2016</v>
      </c>
      <c r="B4497" t="s">
        <v>197</v>
      </c>
      <c r="C4497" t="str">
        <f>VLOOKUP(B4497,'REFERENCE SHEET'!B:C,2,FALSE)</f>
        <v>IMO CN EQUITY</v>
      </c>
      <c r="D4497" t="s">
        <v>198</v>
      </c>
      <c r="E4497">
        <v>2</v>
      </c>
      <c r="F4497" t="s">
        <v>10</v>
      </c>
      <c r="G4497" t="s">
        <v>11</v>
      </c>
      <c r="H4497" t="s">
        <v>14</v>
      </c>
      <c r="I4497">
        <v>0.62980310865902733</v>
      </c>
    </row>
    <row r="4498" spans="1:9" x14ac:dyDescent="0.3">
      <c r="A4498" s="11">
        <v>2016</v>
      </c>
      <c r="B4498" t="s">
        <v>197</v>
      </c>
      <c r="C4498" t="str">
        <f>VLOOKUP(B4498,'REFERENCE SHEET'!B:C,2,FALSE)</f>
        <v>IMO CN EQUITY</v>
      </c>
      <c r="D4498" t="s">
        <v>198</v>
      </c>
      <c r="E4498">
        <v>4</v>
      </c>
      <c r="F4498" t="s">
        <v>10</v>
      </c>
      <c r="G4498" t="s">
        <v>13</v>
      </c>
      <c r="H4498" t="s">
        <v>12</v>
      </c>
      <c r="I4498">
        <v>0.55019380268306484</v>
      </c>
    </row>
    <row r="4499" spans="1:9" x14ac:dyDescent="0.3">
      <c r="A4499" s="11">
        <v>2016</v>
      </c>
      <c r="B4499" t="s">
        <v>197</v>
      </c>
      <c r="C4499" t="str">
        <f>VLOOKUP(B4499,'REFERENCE SHEET'!B:C,2,FALSE)</f>
        <v>IMO CN EQUITY</v>
      </c>
      <c r="D4499" t="s">
        <v>198</v>
      </c>
      <c r="E4499">
        <v>5</v>
      </c>
      <c r="F4499" t="s">
        <v>10</v>
      </c>
      <c r="G4499" t="s">
        <v>15</v>
      </c>
      <c r="H4499" t="s">
        <v>22</v>
      </c>
      <c r="I4499">
        <v>0.79501157640910358</v>
      </c>
    </row>
    <row r="4500" spans="1:9" x14ac:dyDescent="0.3">
      <c r="A4500" s="11">
        <v>2016</v>
      </c>
      <c r="B4500" t="s">
        <v>197</v>
      </c>
      <c r="C4500" t="str">
        <f>VLOOKUP(B4500,'REFERENCE SHEET'!B:C,2,FALSE)</f>
        <v>IMO CN EQUITY</v>
      </c>
      <c r="D4500" t="s">
        <v>198</v>
      </c>
      <c r="E4500">
        <v>6</v>
      </c>
      <c r="F4500" t="s">
        <v>10</v>
      </c>
      <c r="G4500" t="s">
        <v>16</v>
      </c>
      <c r="H4500" t="s">
        <v>14</v>
      </c>
      <c r="I4500">
        <v>0.60263592044295666</v>
      </c>
    </row>
    <row r="4501" spans="1:9" x14ac:dyDescent="0.3">
      <c r="A4501" s="11">
        <v>2017</v>
      </c>
      <c r="B4501" t="s">
        <v>197</v>
      </c>
      <c r="C4501" t="str">
        <f>VLOOKUP(B4501,'REFERENCE SHEET'!B:C,2,FALSE)</f>
        <v>IMO CN EQUITY</v>
      </c>
      <c r="D4501" t="s">
        <v>198</v>
      </c>
      <c r="E4501">
        <v>2</v>
      </c>
      <c r="F4501" t="s">
        <v>10</v>
      </c>
      <c r="G4501" t="s">
        <v>11</v>
      </c>
      <c r="H4501" t="s">
        <v>14</v>
      </c>
      <c r="I4501">
        <v>0.59696789149489127</v>
      </c>
    </row>
    <row r="4502" spans="1:9" x14ac:dyDescent="0.3">
      <c r="A4502" s="11">
        <v>2017</v>
      </c>
      <c r="B4502" t="s">
        <v>197</v>
      </c>
      <c r="C4502" t="str">
        <f>VLOOKUP(B4502,'REFERENCE SHEET'!B:C,2,FALSE)</f>
        <v>IMO CN EQUITY</v>
      </c>
      <c r="D4502" t="s">
        <v>198</v>
      </c>
      <c r="E4502">
        <v>4</v>
      </c>
      <c r="F4502" t="s">
        <v>10</v>
      </c>
      <c r="G4502" t="s">
        <v>13</v>
      </c>
      <c r="H4502" t="s">
        <v>12</v>
      </c>
      <c r="I4502">
        <v>0.54891634470727013</v>
      </c>
    </row>
    <row r="4503" spans="1:9" x14ac:dyDescent="0.3">
      <c r="A4503" s="11">
        <v>2017</v>
      </c>
      <c r="B4503" t="s">
        <v>197</v>
      </c>
      <c r="C4503" t="str">
        <f>VLOOKUP(B4503,'REFERENCE SHEET'!B:C,2,FALSE)</f>
        <v>IMO CN EQUITY</v>
      </c>
      <c r="D4503" t="s">
        <v>198</v>
      </c>
      <c r="E4503">
        <v>5</v>
      </c>
      <c r="F4503" t="s">
        <v>10</v>
      </c>
      <c r="G4503" t="s">
        <v>15</v>
      </c>
      <c r="H4503" t="s">
        <v>12</v>
      </c>
      <c r="I4503">
        <v>0.53171368861024038</v>
      </c>
    </row>
    <row r="4504" spans="1:9" x14ac:dyDescent="0.3">
      <c r="A4504" s="11">
        <v>2017</v>
      </c>
      <c r="B4504" t="s">
        <v>197</v>
      </c>
      <c r="C4504" t="str">
        <f>VLOOKUP(B4504,'REFERENCE SHEET'!B:C,2,FALSE)</f>
        <v>IMO CN EQUITY</v>
      </c>
      <c r="D4504" t="s">
        <v>198</v>
      </c>
      <c r="E4504">
        <v>6</v>
      </c>
      <c r="F4504" t="s">
        <v>10</v>
      </c>
      <c r="G4504" t="s">
        <v>16</v>
      </c>
      <c r="H4504" t="s">
        <v>24</v>
      </c>
      <c r="I4504">
        <v>0.67307806243311574</v>
      </c>
    </row>
    <row r="4505" spans="1:9" x14ac:dyDescent="0.3">
      <c r="A4505" s="11">
        <v>2018</v>
      </c>
      <c r="B4505" t="s">
        <v>197</v>
      </c>
      <c r="C4505" t="str">
        <f>VLOOKUP(B4505,'REFERENCE SHEET'!B:C,2,FALSE)</f>
        <v>IMO CN EQUITY</v>
      </c>
      <c r="D4505" t="s">
        <v>198</v>
      </c>
      <c r="E4505">
        <v>2</v>
      </c>
      <c r="F4505" t="s">
        <v>10</v>
      </c>
      <c r="G4505" t="s">
        <v>11</v>
      </c>
      <c r="H4505" t="s">
        <v>24</v>
      </c>
      <c r="I4505">
        <v>0.67858298780078996</v>
      </c>
    </row>
    <row r="4506" spans="1:9" x14ac:dyDescent="0.3">
      <c r="A4506" s="11">
        <v>2018</v>
      </c>
      <c r="B4506" t="s">
        <v>197</v>
      </c>
      <c r="C4506" t="str">
        <f>VLOOKUP(B4506,'REFERENCE SHEET'!B:C,2,FALSE)</f>
        <v>IMO CN EQUITY</v>
      </c>
      <c r="D4506" t="s">
        <v>198</v>
      </c>
      <c r="E4506">
        <v>4</v>
      </c>
      <c r="F4506" t="s">
        <v>10</v>
      </c>
      <c r="G4506" t="s">
        <v>13</v>
      </c>
      <c r="H4506" t="s">
        <v>12</v>
      </c>
      <c r="I4506">
        <v>0.57174099678489509</v>
      </c>
    </row>
    <row r="4507" spans="1:9" x14ac:dyDescent="0.3">
      <c r="A4507" s="11">
        <v>2018</v>
      </c>
      <c r="B4507" t="s">
        <v>197</v>
      </c>
      <c r="C4507" t="str">
        <f>VLOOKUP(B4507,'REFERENCE SHEET'!B:C,2,FALSE)</f>
        <v>IMO CN EQUITY</v>
      </c>
      <c r="D4507" t="s">
        <v>198</v>
      </c>
      <c r="E4507">
        <v>5</v>
      </c>
      <c r="F4507" t="s">
        <v>10</v>
      </c>
      <c r="G4507" t="s">
        <v>15</v>
      </c>
      <c r="H4507" t="s">
        <v>24</v>
      </c>
      <c r="I4507">
        <v>0.68591732077446366</v>
      </c>
    </row>
    <row r="4508" spans="1:9" x14ac:dyDescent="0.3">
      <c r="A4508" s="11">
        <v>2018</v>
      </c>
      <c r="B4508" t="s">
        <v>197</v>
      </c>
      <c r="C4508" t="str">
        <f>VLOOKUP(B4508,'REFERENCE SHEET'!B:C,2,FALSE)</f>
        <v>IMO CN EQUITY</v>
      </c>
      <c r="D4508" t="s">
        <v>198</v>
      </c>
      <c r="E4508">
        <v>6</v>
      </c>
      <c r="F4508" t="s">
        <v>10</v>
      </c>
      <c r="G4508" t="s">
        <v>16</v>
      </c>
      <c r="H4508" t="s">
        <v>22</v>
      </c>
      <c r="I4508">
        <v>0.76234032640806737</v>
      </c>
    </row>
    <row r="4509" spans="1:9" x14ac:dyDescent="0.3">
      <c r="A4509" s="11">
        <v>2019</v>
      </c>
      <c r="B4509" t="s">
        <v>197</v>
      </c>
      <c r="C4509" t="str">
        <f>VLOOKUP(B4509,'REFERENCE SHEET'!B:C,2,FALSE)</f>
        <v>IMO CN EQUITY</v>
      </c>
      <c r="D4509" t="s">
        <v>198</v>
      </c>
      <c r="E4509">
        <v>2</v>
      </c>
      <c r="F4509" t="s">
        <v>10</v>
      </c>
      <c r="G4509" t="s">
        <v>11</v>
      </c>
      <c r="H4509" t="s">
        <v>14</v>
      </c>
      <c r="I4509">
        <v>0.64745996556660479</v>
      </c>
    </row>
    <row r="4510" spans="1:9" x14ac:dyDescent="0.3">
      <c r="A4510" s="11">
        <v>2019</v>
      </c>
      <c r="B4510" t="s">
        <v>197</v>
      </c>
      <c r="C4510" t="str">
        <f>VLOOKUP(B4510,'REFERENCE SHEET'!B:C,2,FALSE)</f>
        <v>IMO CN EQUITY</v>
      </c>
      <c r="D4510" t="s">
        <v>198</v>
      </c>
      <c r="E4510">
        <v>4</v>
      </c>
      <c r="F4510" t="s">
        <v>10</v>
      </c>
      <c r="G4510" t="s">
        <v>13</v>
      </c>
      <c r="H4510" t="s">
        <v>12</v>
      </c>
      <c r="I4510">
        <v>0.54997311073699973</v>
      </c>
    </row>
    <row r="4511" spans="1:9" x14ac:dyDescent="0.3">
      <c r="A4511" s="11">
        <v>2019</v>
      </c>
      <c r="B4511" t="s">
        <v>197</v>
      </c>
      <c r="C4511" t="str">
        <f>VLOOKUP(B4511,'REFERENCE SHEET'!B:C,2,FALSE)</f>
        <v>IMO CN EQUITY</v>
      </c>
      <c r="D4511" t="s">
        <v>198</v>
      </c>
      <c r="E4511">
        <v>5</v>
      </c>
      <c r="F4511" t="s">
        <v>10</v>
      </c>
      <c r="G4511" t="s">
        <v>15</v>
      </c>
      <c r="H4511" t="s">
        <v>12</v>
      </c>
      <c r="I4511">
        <v>0.57894505880287872</v>
      </c>
    </row>
    <row r="4512" spans="1:9" x14ac:dyDescent="0.3">
      <c r="A4512" s="11">
        <v>2019</v>
      </c>
      <c r="B4512" t="s">
        <v>197</v>
      </c>
      <c r="C4512" t="str">
        <f>VLOOKUP(B4512,'REFERENCE SHEET'!B:C,2,FALSE)</f>
        <v>IMO CN EQUITY</v>
      </c>
      <c r="D4512" t="s">
        <v>198</v>
      </c>
      <c r="E4512">
        <v>6</v>
      </c>
      <c r="F4512" t="s">
        <v>10</v>
      </c>
      <c r="G4512" t="s">
        <v>16</v>
      </c>
      <c r="H4512" t="s">
        <v>22</v>
      </c>
      <c r="I4512">
        <v>0.7660556443594001</v>
      </c>
    </row>
    <row r="4513" spans="1:9" x14ac:dyDescent="0.3">
      <c r="A4513" s="11">
        <v>2020</v>
      </c>
      <c r="B4513" t="s">
        <v>197</v>
      </c>
      <c r="C4513" t="str">
        <f>VLOOKUP(B4513,'REFERENCE SHEET'!B:C,2,FALSE)</f>
        <v>IMO CN EQUITY</v>
      </c>
      <c r="D4513" t="s">
        <v>198</v>
      </c>
      <c r="E4513">
        <v>2</v>
      </c>
      <c r="F4513" t="s">
        <v>10</v>
      </c>
      <c r="G4513" t="s">
        <v>11</v>
      </c>
      <c r="H4513" t="s">
        <v>14</v>
      </c>
      <c r="I4513">
        <v>0.62449510475503711</v>
      </c>
    </row>
    <row r="4514" spans="1:9" x14ac:dyDescent="0.3">
      <c r="A4514" s="11">
        <v>2020</v>
      </c>
      <c r="B4514" t="s">
        <v>197</v>
      </c>
      <c r="C4514" t="str">
        <f>VLOOKUP(B4514,'REFERENCE SHEET'!B:C,2,FALSE)</f>
        <v>IMO CN EQUITY</v>
      </c>
      <c r="D4514" t="s">
        <v>198</v>
      </c>
      <c r="E4514">
        <v>4</v>
      </c>
      <c r="F4514" t="s">
        <v>10</v>
      </c>
      <c r="G4514" t="s">
        <v>13</v>
      </c>
      <c r="H4514" t="s">
        <v>12</v>
      </c>
      <c r="I4514">
        <v>0.52412506146659243</v>
      </c>
    </row>
    <row r="4515" spans="1:9" x14ac:dyDescent="0.3">
      <c r="A4515" s="11">
        <v>2020</v>
      </c>
      <c r="B4515" t="s">
        <v>197</v>
      </c>
      <c r="C4515" t="str">
        <f>VLOOKUP(B4515,'REFERENCE SHEET'!B:C,2,FALSE)</f>
        <v>IMO CN EQUITY</v>
      </c>
      <c r="D4515" t="s">
        <v>198</v>
      </c>
      <c r="E4515">
        <v>5</v>
      </c>
      <c r="F4515" t="s">
        <v>10</v>
      </c>
      <c r="G4515" t="s">
        <v>15</v>
      </c>
      <c r="H4515" t="s">
        <v>14</v>
      </c>
      <c r="I4515">
        <v>0.66185120036681533</v>
      </c>
    </row>
    <row r="4516" spans="1:9" x14ac:dyDescent="0.3">
      <c r="A4516" s="11">
        <v>2020</v>
      </c>
      <c r="B4516" t="s">
        <v>197</v>
      </c>
      <c r="C4516" t="str">
        <f>VLOOKUP(B4516,'REFERENCE SHEET'!B:C,2,FALSE)</f>
        <v>IMO CN EQUITY</v>
      </c>
      <c r="D4516" t="s">
        <v>198</v>
      </c>
      <c r="E4516">
        <v>6</v>
      </c>
      <c r="F4516" t="s">
        <v>10</v>
      </c>
      <c r="G4516" t="s">
        <v>16</v>
      </c>
      <c r="H4516" t="s">
        <v>24</v>
      </c>
      <c r="I4516">
        <v>0.68609508674266961</v>
      </c>
    </row>
    <row r="4517" spans="1:9" x14ac:dyDescent="0.3">
      <c r="A4517" s="11">
        <v>2021</v>
      </c>
      <c r="B4517" t="s">
        <v>197</v>
      </c>
      <c r="C4517" t="str">
        <f>VLOOKUP(B4517,'REFERENCE SHEET'!B:C,2,FALSE)</f>
        <v>IMO CN EQUITY</v>
      </c>
      <c r="D4517" t="s">
        <v>198</v>
      </c>
      <c r="E4517">
        <v>2</v>
      </c>
      <c r="F4517" t="s">
        <v>10</v>
      </c>
      <c r="G4517" t="s">
        <v>11</v>
      </c>
      <c r="H4517" t="s">
        <v>14</v>
      </c>
      <c r="I4517">
        <v>0.62778955170068484</v>
      </c>
    </row>
    <row r="4518" spans="1:9" x14ac:dyDescent="0.3">
      <c r="A4518" s="11">
        <v>2021</v>
      </c>
      <c r="B4518" t="s">
        <v>197</v>
      </c>
      <c r="C4518" t="str">
        <f>VLOOKUP(B4518,'REFERENCE SHEET'!B:C,2,FALSE)</f>
        <v>IMO CN EQUITY</v>
      </c>
      <c r="D4518" t="s">
        <v>198</v>
      </c>
      <c r="E4518">
        <v>4</v>
      </c>
      <c r="F4518" t="s">
        <v>10</v>
      </c>
      <c r="G4518" t="s">
        <v>13</v>
      </c>
      <c r="H4518" t="s">
        <v>12</v>
      </c>
      <c r="I4518">
        <v>0.53829476444607982</v>
      </c>
    </row>
    <row r="4519" spans="1:9" x14ac:dyDescent="0.3">
      <c r="A4519" s="11">
        <v>2021</v>
      </c>
      <c r="B4519" t="s">
        <v>197</v>
      </c>
      <c r="C4519" t="str">
        <f>VLOOKUP(B4519,'REFERENCE SHEET'!B:C,2,FALSE)</f>
        <v>IMO CN EQUITY</v>
      </c>
      <c r="D4519" t="s">
        <v>198</v>
      </c>
      <c r="E4519">
        <v>5</v>
      </c>
      <c r="F4519" t="s">
        <v>10</v>
      </c>
      <c r="G4519" t="s">
        <v>15</v>
      </c>
      <c r="H4519" t="s">
        <v>25</v>
      </c>
      <c r="I4519">
        <v>0.44670231729055238</v>
      </c>
    </row>
    <row r="4520" spans="1:9" x14ac:dyDescent="0.3">
      <c r="A4520" s="11">
        <v>2021</v>
      </c>
      <c r="B4520" t="s">
        <v>197</v>
      </c>
      <c r="C4520" t="str">
        <f>VLOOKUP(B4520,'REFERENCE SHEET'!B:C,2,FALSE)</f>
        <v>IMO CN EQUITY</v>
      </c>
      <c r="D4520" t="s">
        <v>198</v>
      </c>
      <c r="E4520">
        <v>6</v>
      </c>
      <c r="F4520" t="s">
        <v>10</v>
      </c>
      <c r="G4520" t="s">
        <v>16</v>
      </c>
      <c r="H4520" t="s">
        <v>22</v>
      </c>
      <c r="I4520">
        <v>0.80293698481295983</v>
      </c>
    </row>
    <row r="4521" spans="1:9" x14ac:dyDescent="0.3">
      <c r="A4521" s="11">
        <v>2022</v>
      </c>
      <c r="B4521" t="s">
        <v>197</v>
      </c>
      <c r="C4521" t="str">
        <f>VLOOKUP(B4521,'REFERENCE SHEET'!B:C,2,FALSE)</f>
        <v>IMO CN EQUITY</v>
      </c>
      <c r="D4521" t="s">
        <v>198</v>
      </c>
      <c r="E4521">
        <v>2</v>
      </c>
      <c r="F4521" t="s">
        <v>10</v>
      </c>
      <c r="G4521" t="s">
        <v>11</v>
      </c>
      <c r="H4521" t="s">
        <v>21</v>
      </c>
      <c r="I4521">
        <v>0.37239046251499319</v>
      </c>
    </row>
    <row r="4522" spans="1:9" x14ac:dyDescent="0.3">
      <c r="A4522" s="11">
        <v>2022</v>
      </c>
      <c r="B4522" t="s">
        <v>197</v>
      </c>
      <c r="C4522" t="str">
        <f>VLOOKUP(B4522,'REFERENCE SHEET'!B:C,2,FALSE)</f>
        <v>IMO CN EQUITY</v>
      </c>
      <c r="D4522" t="s">
        <v>198</v>
      </c>
      <c r="E4522">
        <v>4</v>
      </c>
      <c r="F4522" t="s">
        <v>10</v>
      </c>
      <c r="G4522" t="s">
        <v>13</v>
      </c>
      <c r="H4522" t="s">
        <v>25</v>
      </c>
      <c r="I4522">
        <v>0.46211127943279828</v>
      </c>
    </row>
    <row r="4523" spans="1:9" x14ac:dyDescent="0.3">
      <c r="A4523" s="11">
        <v>2022</v>
      </c>
      <c r="B4523" t="s">
        <v>197</v>
      </c>
      <c r="C4523" t="str">
        <f>VLOOKUP(B4523,'REFERENCE SHEET'!B:C,2,FALSE)</f>
        <v>IMO CN EQUITY</v>
      </c>
      <c r="D4523" t="s">
        <v>198</v>
      </c>
      <c r="E4523">
        <v>5</v>
      </c>
      <c r="F4523" t="s">
        <v>10</v>
      </c>
      <c r="G4523" t="s">
        <v>15</v>
      </c>
      <c r="H4523" t="s">
        <v>14</v>
      </c>
      <c r="I4523">
        <v>0.61626657983968514</v>
      </c>
    </row>
    <row r="4524" spans="1:9" x14ac:dyDescent="0.3">
      <c r="A4524" s="11">
        <v>2022</v>
      </c>
      <c r="B4524" t="s">
        <v>197</v>
      </c>
      <c r="C4524" t="str">
        <f>VLOOKUP(B4524,'REFERENCE SHEET'!B:C,2,FALSE)</f>
        <v>IMO CN EQUITY</v>
      </c>
      <c r="D4524" t="s">
        <v>198</v>
      </c>
      <c r="E4524">
        <v>6</v>
      </c>
      <c r="F4524" t="s">
        <v>10</v>
      </c>
      <c r="G4524" t="s">
        <v>16</v>
      </c>
      <c r="H4524" t="s">
        <v>23</v>
      </c>
      <c r="I4524">
        <v>0.84027034999577443</v>
      </c>
    </row>
    <row r="4525" spans="1:9" x14ac:dyDescent="0.3">
      <c r="A4525" s="11">
        <v>2023</v>
      </c>
      <c r="B4525" t="s">
        <v>197</v>
      </c>
      <c r="C4525" t="str">
        <f>VLOOKUP(B4525,'REFERENCE SHEET'!B:C,2,FALSE)</f>
        <v>IMO CN EQUITY</v>
      </c>
      <c r="D4525" t="s">
        <v>198</v>
      </c>
      <c r="E4525">
        <v>2</v>
      </c>
      <c r="F4525" t="s">
        <v>10</v>
      </c>
      <c r="G4525" t="s">
        <v>11</v>
      </c>
      <c r="H4525" t="s">
        <v>21</v>
      </c>
      <c r="I4525">
        <v>0.37115004458085527</v>
      </c>
    </row>
    <row r="4526" spans="1:9" x14ac:dyDescent="0.3">
      <c r="A4526" s="11">
        <v>2023</v>
      </c>
      <c r="B4526" t="s">
        <v>197</v>
      </c>
      <c r="C4526" t="str">
        <f>VLOOKUP(B4526,'REFERENCE SHEET'!B:C,2,FALSE)</f>
        <v>IMO CN EQUITY</v>
      </c>
      <c r="D4526" t="s">
        <v>198</v>
      </c>
      <c r="E4526">
        <v>4</v>
      </c>
      <c r="F4526" t="s">
        <v>10</v>
      </c>
      <c r="G4526" t="s">
        <v>13</v>
      </c>
      <c r="H4526" t="s">
        <v>25</v>
      </c>
      <c r="I4526">
        <v>0.46140512136396139</v>
      </c>
    </row>
    <row r="4527" spans="1:9" x14ac:dyDescent="0.3">
      <c r="A4527" s="11">
        <v>2023</v>
      </c>
      <c r="B4527" t="s">
        <v>197</v>
      </c>
      <c r="C4527" t="str">
        <f>VLOOKUP(B4527,'REFERENCE SHEET'!B:C,2,FALSE)</f>
        <v>IMO CN EQUITY</v>
      </c>
      <c r="D4527" t="s">
        <v>198</v>
      </c>
      <c r="E4527">
        <v>5</v>
      </c>
      <c r="F4527" t="s">
        <v>10</v>
      </c>
      <c r="G4527" t="s">
        <v>15</v>
      </c>
      <c r="H4527" t="s">
        <v>12</v>
      </c>
      <c r="I4527">
        <v>0.52668603326498054</v>
      </c>
    </row>
    <row r="4528" spans="1:9" x14ac:dyDescent="0.3">
      <c r="A4528" s="11">
        <v>2023</v>
      </c>
      <c r="B4528" t="s">
        <v>197</v>
      </c>
      <c r="C4528" t="str">
        <f>VLOOKUP(B4528,'REFERENCE SHEET'!B:C,2,FALSE)</f>
        <v>IMO CN EQUITY</v>
      </c>
      <c r="D4528" t="s">
        <v>198</v>
      </c>
      <c r="E4528">
        <v>6</v>
      </c>
      <c r="F4528" t="s">
        <v>10</v>
      </c>
      <c r="G4528" t="s">
        <v>16</v>
      </c>
      <c r="H4528" t="s">
        <v>22</v>
      </c>
      <c r="I4528">
        <v>0.82569453919730662</v>
      </c>
    </row>
    <row r="4529" spans="1:9" x14ac:dyDescent="0.3">
      <c r="A4529" s="11">
        <v>2024</v>
      </c>
      <c r="B4529" t="s">
        <v>197</v>
      </c>
      <c r="C4529" t="str">
        <f>VLOOKUP(B4529,'REFERENCE SHEET'!B:C,2,FALSE)</f>
        <v>IMO CN EQUITY</v>
      </c>
      <c r="D4529" t="s">
        <v>198</v>
      </c>
      <c r="E4529">
        <v>2</v>
      </c>
      <c r="F4529" t="s">
        <v>10</v>
      </c>
      <c r="G4529" t="s">
        <v>11</v>
      </c>
      <c r="H4529" t="s">
        <v>21</v>
      </c>
      <c r="I4529">
        <v>0.34423299915024697</v>
      </c>
    </row>
    <row r="4530" spans="1:9" x14ac:dyDescent="0.3">
      <c r="A4530" s="11">
        <v>2024</v>
      </c>
      <c r="B4530" t="s">
        <v>197</v>
      </c>
      <c r="C4530" t="str">
        <f>VLOOKUP(B4530,'REFERENCE SHEET'!B:C,2,FALSE)</f>
        <v>IMO CN EQUITY</v>
      </c>
      <c r="D4530" t="s">
        <v>198</v>
      </c>
      <c r="E4530">
        <v>4</v>
      </c>
      <c r="F4530" t="s">
        <v>10</v>
      </c>
      <c r="G4530" t="s">
        <v>13</v>
      </c>
      <c r="H4530" t="s">
        <v>25</v>
      </c>
      <c r="I4530">
        <v>0.44357553475935801</v>
      </c>
    </row>
    <row r="4531" spans="1:9" x14ac:dyDescent="0.3">
      <c r="A4531" s="11">
        <v>2024</v>
      </c>
      <c r="B4531" t="s">
        <v>197</v>
      </c>
      <c r="C4531" t="str">
        <f>VLOOKUP(B4531,'REFERENCE SHEET'!B:C,2,FALSE)</f>
        <v>IMO CN EQUITY</v>
      </c>
      <c r="D4531" t="s">
        <v>198</v>
      </c>
      <c r="E4531">
        <v>5</v>
      </c>
      <c r="F4531" t="s">
        <v>10</v>
      </c>
      <c r="G4531" t="s">
        <v>15</v>
      </c>
      <c r="H4531" t="s">
        <v>21</v>
      </c>
      <c r="I4531">
        <v>0.3823749999999998</v>
      </c>
    </row>
    <row r="4532" spans="1:9" x14ac:dyDescent="0.3">
      <c r="A4532" s="11">
        <v>2024</v>
      </c>
      <c r="B4532" t="s">
        <v>197</v>
      </c>
      <c r="C4532" t="str">
        <f>VLOOKUP(B4532,'REFERENCE SHEET'!B:C,2,FALSE)</f>
        <v>IMO CN EQUITY</v>
      </c>
      <c r="D4532" t="s">
        <v>198</v>
      </c>
      <c r="E4532">
        <v>6</v>
      </c>
      <c r="F4532" t="s">
        <v>10</v>
      </c>
      <c r="G4532" t="s">
        <v>16</v>
      </c>
      <c r="H4532" t="s">
        <v>22</v>
      </c>
      <c r="I4532">
        <v>0.82319329446544587</v>
      </c>
    </row>
    <row r="4533" spans="1:9" x14ac:dyDescent="0.3">
      <c r="A4533" s="11">
        <v>2014</v>
      </c>
      <c r="B4533" t="s">
        <v>199</v>
      </c>
      <c r="C4533" t="str">
        <f>VLOOKUP(B4533,'REFERENCE SHEET'!B:C,2,FALSE)</f>
        <v>INE CN EQUITY</v>
      </c>
      <c r="D4533" t="s">
        <v>200</v>
      </c>
      <c r="E4533">
        <v>2</v>
      </c>
      <c r="F4533" t="s">
        <v>10</v>
      </c>
      <c r="G4533" t="s">
        <v>11</v>
      </c>
      <c r="H4533" t="s">
        <v>19</v>
      </c>
      <c r="I4533">
        <v>0.30198739176870482</v>
      </c>
    </row>
    <row r="4534" spans="1:9" x14ac:dyDescent="0.3">
      <c r="A4534" s="11">
        <v>2014</v>
      </c>
      <c r="B4534" t="s">
        <v>199</v>
      </c>
      <c r="C4534" t="str">
        <f>VLOOKUP(B4534,'REFERENCE SHEET'!B:C,2,FALSE)</f>
        <v>INE CN EQUITY</v>
      </c>
      <c r="D4534" t="s">
        <v>200</v>
      </c>
      <c r="E4534">
        <v>4</v>
      </c>
      <c r="F4534" t="s">
        <v>10</v>
      </c>
      <c r="G4534" t="s">
        <v>13</v>
      </c>
      <c r="H4534" t="s">
        <v>26</v>
      </c>
      <c r="I4534">
        <v>0.19065837717200707</v>
      </c>
    </row>
    <row r="4535" spans="1:9" x14ac:dyDescent="0.3">
      <c r="A4535" s="11">
        <v>2014</v>
      </c>
      <c r="B4535" t="s">
        <v>199</v>
      </c>
      <c r="C4535" t="str">
        <f>VLOOKUP(B4535,'REFERENCE SHEET'!B:C,2,FALSE)</f>
        <v>INE CN EQUITY</v>
      </c>
      <c r="D4535" t="s">
        <v>200</v>
      </c>
      <c r="E4535">
        <v>5</v>
      </c>
      <c r="F4535" t="s">
        <v>10</v>
      </c>
      <c r="G4535" t="s">
        <v>15</v>
      </c>
      <c r="H4535" t="s">
        <v>25</v>
      </c>
      <c r="I4535">
        <v>0.44354161197164604</v>
      </c>
    </row>
    <row r="4536" spans="1:9" x14ac:dyDescent="0.3">
      <c r="A4536" s="11">
        <v>2014</v>
      </c>
      <c r="B4536" t="s">
        <v>199</v>
      </c>
      <c r="C4536" t="str">
        <f>VLOOKUP(B4536,'REFERENCE SHEET'!B:C,2,FALSE)</f>
        <v>INE CN EQUITY</v>
      </c>
      <c r="D4536" t="s">
        <v>200</v>
      </c>
      <c r="E4536">
        <v>6</v>
      </c>
      <c r="F4536" t="s">
        <v>10</v>
      </c>
      <c r="G4536" t="s">
        <v>16</v>
      </c>
      <c r="H4536" t="s">
        <v>21</v>
      </c>
      <c r="I4536">
        <v>0.33868362608520086</v>
      </c>
    </row>
    <row r="4537" spans="1:9" x14ac:dyDescent="0.3">
      <c r="A4537" s="11">
        <v>2015</v>
      </c>
      <c r="B4537" t="s">
        <v>199</v>
      </c>
      <c r="C4537" t="str">
        <f>VLOOKUP(B4537,'REFERENCE SHEET'!B:C,2,FALSE)</f>
        <v>INE CN EQUITY</v>
      </c>
      <c r="D4537" t="s">
        <v>200</v>
      </c>
      <c r="E4537">
        <v>2</v>
      </c>
      <c r="F4537" t="s">
        <v>10</v>
      </c>
      <c r="G4537" t="s">
        <v>11</v>
      </c>
      <c r="H4537" t="s">
        <v>26</v>
      </c>
      <c r="I4537">
        <v>0.21727988383897523</v>
      </c>
    </row>
    <row r="4538" spans="1:9" x14ac:dyDescent="0.3">
      <c r="A4538" s="11">
        <v>2015</v>
      </c>
      <c r="B4538" t="s">
        <v>199</v>
      </c>
      <c r="C4538" t="str">
        <f>VLOOKUP(B4538,'REFERENCE SHEET'!B:C,2,FALSE)</f>
        <v>INE CN EQUITY</v>
      </c>
      <c r="D4538" t="s">
        <v>200</v>
      </c>
      <c r="E4538">
        <v>4</v>
      </c>
      <c r="F4538" t="s">
        <v>10</v>
      </c>
      <c r="G4538" t="s">
        <v>13</v>
      </c>
      <c r="H4538" t="s">
        <v>20</v>
      </c>
      <c r="I4538">
        <v>0.12724357842296299</v>
      </c>
    </row>
    <row r="4539" spans="1:9" x14ac:dyDescent="0.3">
      <c r="A4539" s="11">
        <v>2015</v>
      </c>
      <c r="B4539" t="s">
        <v>199</v>
      </c>
      <c r="C4539" t="str">
        <f>VLOOKUP(B4539,'REFERENCE SHEET'!B:C,2,FALSE)</f>
        <v>INE CN EQUITY</v>
      </c>
      <c r="D4539" t="s">
        <v>200</v>
      </c>
      <c r="E4539">
        <v>5</v>
      </c>
      <c r="F4539" t="s">
        <v>10</v>
      </c>
      <c r="G4539" t="s">
        <v>15</v>
      </c>
      <c r="H4539" t="s">
        <v>21</v>
      </c>
      <c r="I4539">
        <v>0.37269792515514333</v>
      </c>
    </row>
    <row r="4540" spans="1:9" x14ac:dyDescent="0.3">
      <c r="A4540" s="11">
        <v>2015</v>
      </c>
      <c r="B4540" t="s">
        <v>199</v>
      </c>
      <c r="C4540" t="str">
        <f>VLOOKUP(B4540,'REFERENCE SHEET'!B:C,2,FALSE)</f>
        <v>INE CN EQUITY</v>
      </c>
      <c r="D4540" t="s">
        <v>200</v>
      </c>
      <c r="E4540">
        <v>6</v>
      </c>
      <c r="F4540" t="s">
        <v>10</v>
      </c>
      <c r="G4540" t="s">
        <v>16</v>
      </c>
      <c r="H4540" t="s">
        <v>26</v>
      </c>
      <c r="I4540">
        <v>0.21546732837055418</v>
      </c>
    </row>
    <row r="4541" spans="1:9" x14ac:dyDescent="0.3">
      <c r="A4541" s="11">
        <v>2016</v>
      </c>
      <c r="B4541" t="s">
        <v>199</v>
      </c>
      <c r="C4541" t="str">
        <f>VLOOKUP(B4541,'REFERENCE SHEET'!B:C,2,FALSE)</f>
        <v>INE CN EQUITY</v>
      </c>
      <c r="D4541" t="s">
        <v>200</v>
      </c>
      <c r="E4541">
        <v>2</v>
      </c>
      <c r="F4541" t="s">
        <v>10</v>
      </c>
      <c r="G4541" t="s">
        <v>11</v>
      </c>
      <c r="H4541" t="s">
        <v>26</v>
      </c>
      <c r="I4541">
        <v>0.220013658017015</v>
      </c>
    </row>
    <row r="4542" spans="1:9" x14ac:dyDescent="0.3">
      <c r="A4542" s="11">
        <v>2016</v>
      </c>
      <c r="B4542" t="s">
        <v>199</v>
      </c>
      <c r="C4542" t="str">
        <f>VLOOKUP(B4542,'REFERENCE SHEET'!B:C,2,FALSE)</f>
        <v>INE CN EQUITY</v>
      </c>
      <c r="D4542" t="s">
        <v>200</v>
      </c>
      <c r="E4542">
        <v>4</v>
      </c>
      <c r="F4542" t="s">
        <v>10</v>
      </c>
      <c r="G4542" t="s">
        <v>13</v>
      </c>
      <c r="H4542" t="s">
        <v>20</v>
      </c>
      <c r="I4542">
        <v>0.12805697088086954</v>
      </c>
    </row>
    <row r="4543" spans="1:9" x14ac:dyDescent="0.3">
      <c r="A4543" s="11">
        <v>2016</v>
      </c>
      <c r="B4543" t="s">
        <v>199</v>
      </c>
      <c r="C4543" t="str">
        <f>VLOOKUP(B4543,'REFERENCE SHEET'!B:C,2,FALSE)</f>
        <v>INE CN EQUITY</v>
      </c>
      <c r="D4543" t="s">
        <v>200</v>
      </c>
      <c r="E4543">
        <v>5</v>
      </c>
      <c r="F4543" t="s">
        <v>10</v>
      </c>
      <c r="G4543" t="s">
        <v>15</v>
      </c>
      <c r="H4543" t="s">
        <v>21</v>
      </c>
      <c r="I4543">
        <v>0.36815046449741096</v>
      </c>
    </row>
    <row r="4544" spans="1:9" x14ac:dyDescent="0.3">
      <c r="A4544" s="11">
        <v>2016</v>
      </c>
      <c r="B4544" t="s">
        <v>199</v>
      </c>
      <c r="C4544" t="str">
        <f>VLOOKUP(B4544,'REFERENCE SHEET'!B:C,2,FALSE)</f>
        <v>INE CN EQUITY</v>
      </c>
      <c r="D4544" t="s">
        <v>200</v>
      </c>
      <c r="E4544">
        <v>6</v>
      </c>
      <c r="F4544" t="s">
        <v>10</v>
      </c>
      <c r="G4544" t="s">
        <v>16</v>
      </c>
      <c r="H4544" t="s">
        <v>26</v>
      </c>
      <c r="I4544">
        <v>0.22631332082551592</v>
      </c>
    </row>
    <row r="4545" spans="1:9" x14ac:dyDescent="0.3">
      <c r="A4545" s="11">
        <v>2017</v>
      </c>
      <c r="B4545" t="s">
        <v>199</v>
      </c>
      <c r="C4545" t="str">
        <f>VLOOKUP(B4545,'REFERENCE SHEET'!B:C,2,FALSE)</f>
        <v>INE CN EQUITY</v>
      </c>
      <c r="D4545" t="s">
        <v>200</v>
      </c>
      <c r="E4545">
        <v>2</v>
      </c>
      <c r="F4545" t="s">
        <v>10</v>
      </c>
      <c r="G4545" t="s">
        <v>11</v>
      </c>
      <c r="H4545" t="s">
        <v>19</v>
      </c>
      <c r="I4545">
        <v>0.28432721278488937</v>
      </c>
    </row>
    <row r="4546" spans="1:9" x14ac:dyDescent="0.3">
      <c r="A4546" s="11">
        <v>2017</v>
      </c>
      <c r="B4546" t="s">
        <v>199</v>
      </c>
      <c r="C4546" t="str">
        <f>VLOOKUP(B4546,'REFERENCE SHEET'!B:C,2,FALSE)</f>
        <v>INE CN EQUITY</v>
      </c>
      <c r="D4546" t="s">
        <v>200</v>
      </c>
      <c r="E4546">
        <v>4</v>
      </c>
      <c r="F4546" t="s">
        <v>10</v>
      </c>
      <c r="G4546" t="s">
        <v>13</v>
      </c>
      <c r="H4546" t="s">
        <v>26</v>
      </c>
      <c r="I4546">
        <v>0.22782095529006274</v>
      </c>
    </row>
    <row r="4547" spans="1:9" x14ac:dyDescent="0.3">
      <c r="A4547" s="11">
        <v>2017</v>
      </c>
      <c r="B4547" t="s">
        <v>199</v>
      </c>
      <c r="C4547" t="str">
        <f>VLOOKUP(B4547,'REFERENCE SHEET'!B:C,2,FALSE)</f>
        <v>INE CN EQUITY</v>
      </c>
      <c r="D4547" t="s">
        <v>200</v>
      </c>
      <c r="E4547">
        <v>5</v>
      </c>
      <c r="F4547" t="s">
        <v>10</v>
      </c>
      <c r="G4547" t="s">
        <v>15</v>
      </c>
      <c r="H4547" t="s">
        <v>19</v>
      </c>
      <c r="I4547">
        <v>0.31125914315569481</v>
      </c>
    </row>
    <row r="4548" spans="1:9" x14ac:dyDescent="0.3">
      <c r="A4548" s="11">
        <v>2017</v>
      </c>
      <c r="B4548" t="s">
        <v>199</v>
      </c>
      <c r="C4548" t="str">
        <f>VLOOKUP(B4548,'REFERENCE SHEET'!B:C,2,FALSE)</f>
        <v>INE CN EQUITY</v>
      </c>
      <c r="D4548" t="s">
        <v>200</v>
      </c>
      <c r="E4548">
        <v>6</v>
      </c>
      <c r="F4548" t="s">
        <v>10</v>
      </c>
      <c r="G4548" t="s">
        <v>16</v>
      </c>
      <c r="H4548" t="s">
        <v>21</v>
      </c>
      <c r="I4548">
        <v>0.33750314153135097</v>
      </c>
    </row>
    <row r="4549" spans="1:9" x14ac:dyDescent="0.3">
      <c r="A4549" s="11">
        <v>2018</v>
      </c>
      <c r="B4549" t="s">
        <v>199</v>
      </c>
      <c r="C4549" t="str">
        <f>VLOOKUP(B4549,'REFERENCE SHEET'!B:C,2,FALSE)</f>
        <v>INE CN EQUITY</v>
      </c>
      <c r="D4549" t="s">
        <v>200</v>
      </c>
      <c r="E4549">
        <v>2</v>
      </c>
      <c r="F4549" t="s">
        <v>10</v>
      </c>
      <c r="G4549" t="s">
        <v>11</v>
      </c>
      <c r="H4549" t="s">
        <v>19</v>
      </c>
      <c r="I4549">
        <v>0.3266356956372195</v>
      </c>
    </row>
    <row r="4550" spans="1:9" x14ac:dyDescent="0.3">
      <c r="A4550" s="11">
        <v>2018</v>
      </c>
      <c r="B4550" t="s">
        <v>199</v>
      </c>
      <c r="C4550" t="str">
        <f>VLOOKUP(B4550,'REFERENCE SHEET'!B:C,2,FALSE)</f>
        <v>INE CN EQUITY</v>
      </c>
      <c r="D4550" t="s">
        <v>200</v>
      </c>
      <c r="E4550">
        <v>4</v>
      </c>
      <c r="F4550" t="s">
        <v>10</v>
      </c>
      <c r="G4550" t="s">
        <v>13</v>
      </c>
      <c r="H4550" t="s">
        <v>26</v>
      </c>
      <c r="I4550">
        <v>0.21276043635002487</v>
      </c>
    </row>
    <row r="4551" spans="1:9" x14ac:dyDescent="0.3">
      <c r="A4551" s="11">
        <v>2018</v>
      </c>
      <c r="B4551" t="s">
        <v>199</v>
      </c>
      <c r="C4551" t="str">
        <f>VLOOKUP(B4551,'REFERENCE SHEET'!B:C,2,FALSE)</f>
        <v>INE CN EQUITY</v>
      </c>
      <c r="D4551" t="s">
        <v>200</v>
      </c>
      <c r="E4551">
        <v>5</v>
      </c>
      <c r="F4551" t="s">
        <v>10</v>
      </c>
      <c r="G4551" t="s">
        <v>15</v>
      </c>
      <c r="H4551" t="s">
        <v>21</v>
      </c>
      <c r="I4551">
        <v>0.34047305075876505</v>
      </c>
    </row>
    <row r="4552" spans="1:9" x14ac:dyDescent="0.3">
      <c r="A4552" s="11">
        <v>2018</v>
      </c>
      <c r="B4552" t="s">
        <v>199</v>
      </c>
      <c r="C4552" t="str">
        <f>VLOOKUP(B4552,'REFERENCE SHEET'!B:C,2,FALSE)</f>
        <v>INE CN EQUITY</v>
      </c>
      <c r="D4552" t="s">
        <v>200</v>
      </c>
      <c r="E4552">
        <v>6</v>
      </c>
      <c r="F4552" t="s">
        <v>10</v>
      </c>
      <c r="G4552" t="s">
        <v>16</v>
      </c>
      <c r="H4552" t="s">
        <v>25</v>
      </c>
      <c r="I4552">
        <v>0.46490537691928513</v>
      </c>
    </row>
    <row r="4553" spans="1:9" x14ac:dyDescent="0.3">
      <c r="A4553" s="11">
        <v>2019</v>
      </c>
      <c r="B4553" t="s">
        <v>199</v>
      </c>
      <c r="C4553" t="str">
        <f>VLOOKUP(B4553,'REFERENCE SHEET'!B:C,2,FALSE)</f>
        <v>INE CN EQUITY</v>
      </c>
      <c r="D4553" t="s">
        <v>200</v>
      </c>
      <c r="E4553">
        <v>2</v>
      </c>
      <c r="F4553" t="s">
        <v>10</v>
      </c>
      <c r="G4553" t="s">
        <v>11</v>
      </c>
      <c r="H4553" t="s">
        <v>25</v>
      </c>
      <c r="I4553">
        <v>0.42781158184781687</v>
      </c>
    </row>
    <row r="4554" spans="1:9" x14ac:dyDescent="0.3">
      <c r="A4554" s="11">
        <v>2019</v>
      </c>
      <c r="B4554" t="s">
        <v>199</v>
      </c>
      <c r="C4554" t="str">
        <f>VLOOKUP(B4554,'REFERENCE SHEET'!B:C,2,FALSE)</f>
        <v>INE CN EQUITY</v>
      </c>
      <c r="D4554" t="s">
        <v>200</v>
      </c>
      <c r="E4554">
        <v>4</v>
      </c>
      <c r="F4554" t="s">
        <v>10</v>
      </c>
      <c r="G4554" t="s">
        <v>13</v>
      </c>
      <c r="H4554" t="s">
        <v>25</v>
      </c>
      <c r="I4554">
        <v>0.44312181646401599</v>
      </c>
    </row>
    <row r="4555" spans="1:9" x14ac:dyDescent="0.3">
      <c r="A4555" s="11">
        <v>2019</v>
      </c>
      <c r="B4555" t="s">
        <v>199</v>
      </c>
      <c r="C4555" t="str">
        <f>VLOOKUP(B4555,'REFERENCE SHEET'!B:C,2,FALSE)</f>
        <v>INE CN EQUITY</v>
      </c>
      <c r="D4555" t="s">
        <v>200</v>
      </c>
      <c r="E4555">
        <v>5</v>
      </c>
      <c r="F4555" t="s">
        <v>10</v>
      </c>
      <c r="G4555" t="s">
        <v>15</v>
      </c>
      <c r="H4555" t="s">
        <v>19</v>
      </c>
      <c r="I4555">
        <v>0.32873493789300867</v>
      </c>
    </row>
    <row r="4556" spans="1:9" x14ac:dyDescent="0.3">
      <c r="A4556" s="11">
        <v>2019</v>
      </c>
      <c r="B4556" t="s">
        <v>199</v>
      </c>
      <c r="C4556" t="str">
        <f>VLOOKUP(B4556,'REFERENCE SHEET'!B:C,2,FALSE)</f>
        <v>INE CN EQUITY</v>
      </c>
      <c r="D4556" t="s">
        <v>200</v>
      </c>
      <c r="E4556">
        <v>6</v>
      </c>
      <c r="F4556" t="s">
        <v>10</v>
      </c>
      <c r="G4556" t="s">
        <v>16</v>
      </c>
      <c r="H4556" t="s">
        <v>25</v>
      </c>
      <c r="I4556">
        <v>0.48400330885340886</v>
      </c>
    </row>
    <row r="4557" spans="1:9" x14ac:dyDescent="0.3">
      <c r="A4557" s="11">
        <v>2020</v>
      </c>
      <c r="B4557" t="s">
        <v>199</v>
      </c>
      <c r="C4557" t="str">
        <f>VLOOKUP(B4557,'REFERENCE SHEET'!B:C,2,FALSE)</f>
        <v>INE CN EQUITY</v>
      </c>
      <c r="D4557" t="s">
        <v>200</v>
      </c>
      <c r="E4557">
        <v>2</v>
      </c>
      <c r="F4557" t="s">
        <v>10</v>
      </c>
      <c r="G4557" t="s">
        <v>11</v>
      </c>
      <c r="H4557" t="s">
        <v>25</v>
      </c>
      <c r="I4557">
        <v>0.48268952499418999</v>
      </c>
    </row>
    <row r="4558" spans="1:9" x14ac:dyDescent="0.3">
      <c r="A4558" s="11">
        <v>2020</v>
      </c>
      <c r="B4558" t="s">
        <v>199</v>
      </c>
      <c r="C4558" t="str">
        <f>VLOOKUP(B4558,'REFERENCE SHEET'!B:C,2,FALSE)</f>
        <v>INE CN EQUITY</v>
      </c>
      <c r="D4558" t="s">
        <v>200</v>
      </c>
      <c r="E4558">
        <v>4</v>
      </c>
      <c r="F4558" t="s">
        <v>10</v>
      </c>
      <c r="G4558" t="s">
        <v>13</v>
      </c>
      <c r="H4558" t="s">
        <v>25</v>
      </c>
      <c r="I4558">
        <v>0.42711847994815944</v>
      </c>
    </row>
    <row r="4559" spans="1:9" x14ac:dyDescent="0.3">
      <c r="A4559" s="11">
        <v>2020</v>
      </c>
      <c r="B4559" t="s">
        <v>199</v>
      </c>
      <c r="C4559" t="str">
        <f>VLOOKUP(B4559,'REFERENCE SHEET'!B:C,2,FALSE)</f>
        <v>INE CN EQUITY</v>
      </c>
      <c r="D4559" t="s">
        <v>200</v>
      </c>
      <c r="E4559">
        <v>5</v>
      </c>
      <c r="F4559" t="s">
        <v>10</v>
      </c>
      <c r="G4559" t="s">
        <v>15</v>
      </c>
      <c r="H4559" t="s">
        <v>25</v>
      </c>
      <c r="I4559">
        <v>0.46996536759648677</v>
      </c>
    </row>
    <row r="4560" spans="1:9" x14ac:dyDescent="0.3">
      <c r="A4560" s="11">
        <v>2020</v>
      </c>
      <c r="B4560" t="s">
        <v>199</v>
      </c>
      <c r="C4560" t="str">
        <f>VLOOKUP(B4560,'REFERENCE SHEET'!B:C,2,FALSE)</f>
        <v>INE CN EQUITY</v>
      </c>
      <c r="D4560" t="s">
        <v>200</v>
      </c>
      <c r="E4560">
        <v>6</v>
      </c>
      <c r="F4560" t="s">
        <v>10</v>
      </c>
      <c r="G4560" t="s">
        <v>16</v>
      </c>
      <c r="H4560" t="s">
        <v>12</v>
      </c>
      <c r="I4560">
        <v>0.56514716651415542</v>
      </c>
    </row>
    <row r="4561" spans="1:9" x14ac:dyDescent="0.3">
      <c r="A4561" s="11">
        <v>2021</v>
      </c>
      <c r="B4561" t="s">
        <v>199</v>
      </c>
      <c r="C4561" t="str">
        <f>VLOOKUP(B4561,'REFERENCE SHEET'!B:C,2,FALSE)</f>
        <v>INE CN EQUITY</v>
      </c>
      <c r="D4561" t="s">
        <v>200</v>
      </c>
      <c r="E4561">
        <v>2</v>
      </c>
      <c r="F4561" t="s">
        <v>10</v>
      </c>
      <c r="G4561" t="s">
        <v>11</v>
      </c>
      <c r="H4561" t="s">
        <v>14</v>
      </c>
      <c r="I4561">
        <v>0.59473664289459927</v>
      </c>
    </row>
    <row r="4562" spans="1:9" x14ac:dyDescent="0.3">
      <c r="A4562" s="11">
        <v>2021</v>
      </c>
      <c r="B4562" t="s">
        <v>199</v>
      </c>
      <c r="C4562" t="str">
        <f>VLOOKUP(B4562,'REFERENCE SHEET'!B:C,2,FALSE)</f>
        <v>INE CN EQUITY</v>
      </c>
      <c r="D4562" t="s">
        <v>200</v>
      </c>
      <c r="E4562">
        <v>4</v>
      </c>
      <c r="F4562" t="s">
        <v>10</v>
      </c>
      <c r="G4562" t="s">
        <v>13</v>
      </c>
      <c r="H4562" t="s">
        <v>12</v>
      </c>
      <c r="I4562">
        <v>0.57096171983571287</v>
      </c>
    </row>
    <row r="4563" spans="1:9" x14ac:dyDescent="0.3">
      <c r="A4563" s="11">
        <v>2021</v>
      </c>
      <c r="B4563" t="s">
        <v>199</v>
      </c>
      <c r="C4563" t="str">
        <f>VLOOKUP(B4563,'REFERENCE SHEET'!B:C,2,FALSE)</f>
        <v>INE CN EQUITY</v>
      </c>
      <c r="D4563" t="s">
        <v>200</v>
      </c>
      <c r="E4563">
        <v>5</v>
      </c>
      <c r="F4563" t="s">
        <v>10</v>
      </c>
      <c r="G4563" t="s">
        <v>15</v>
      </c>
      <c r="H4563" t="s">
        <v>14</v>
      </c>
      <c r="I4563">
        <v>0.65098039215686276</v>
      </c>
    </row>
    <row r="4564" spans="1:9" x14ac:dyDescent="0.3">
      <c r="A4564" s="11">
        <v>2021</v>
      </c>
      <c r="B4564" t="s">
        <v>199</v>
      </c>
      <c r="C4564" t="str">
        <f>VLOOKUP(B4564,'REFERENCE SHEET'!B:C,2,FALSE)</f>
        <v>INE CN EQUITY</v>
      </c>
      <c r="D4564" t="s">
        <v>200</v>
      </c>
      <c r="E4564">
        <v>6</v>
      </c>
      <c r="F4564" t="s">
        <v>10</v>
      </c>
      <c r="G4564" t="s">
        <v>16</v>
      </c>
      <c r="H4564" t="s">
        <v>12</v>
      </c>
      <c r="I4564">
        <v>0.58256250438524693</v>
      </c>
    </row>
    <row r="4565" spans="1:9" x14ac:dyDescent="0.3">
      <c r="A4565" s="11">
        <v>2022</v>
      </c>
      <c r="B4565" t="s">
        <v>199</v>
      </c>
      <c r="C4565" t="str">
        <f>VLOOKUP(B4565,'REFERENCE SHEET'!B:C,2,FALSE)</f>
        <v>INE CN EQUITY</v>
      </c>
      <c r="D4565" t="s">
        <v>200</v>
      </c>
      <c r="E4565">
        <v>2</v>
      </c>
      <c r="F4565" t="s">
        <v>10</v>
      </c>
      <c r="G4565" t="s">
        <v>11</v>
      </c>
      <c r="H4565" t="s">
        <v>14</v>
      </c>
      <c r="I4565">
        <v>0.64844823488859915</v>
      </c>
    </row>
    <row r="4566" spans="1:9" x14ac:dyDescent="0.3">
      <c r="A4566" s="11">
        <v>2022</v>
      </c>
      <c r="B4566" t="s">
        <v>199</v>
      </c>
      <c r="C4566" t="str">
        <f>VLOOKUP(B4566,'REFERENCE SHEET'!B:C,2,FALSE)</f>
        <v>INE CN EQUITY</v>
      </c>
      <c r="D4566" t="s">
        <v>200</v>
      </c>
      <c r="E4566">
        <v>4</v>
      </c>
      <c r="F4566" t="s">
        <v>10</v>
      </c>
      <c r="G4566" t="s">
        <v>13</v>
      </c>
      <c r="H4566" t="s">
        <v>14</v>
      </c>
      <c r="I4566">
        <v>0.60892827378409298</v>
      </c>
    </row>
    <row r="4567" spans="1:9" x14ac:dyDescent="0.3">
      <c r="A4567" s="11">
        <v>2022</v>
      </c>
      <c r="B4567" t="s">
        <v>199</v>
      </c>
      <c r="C4567" t="str">
        <f>VLOOKUP(B4567,'REFERENCE SHEET'!B:C,2,FALSE)</f>
        <v>INE CN EQUITY</v>
      </c>
      <c r="D4567" t="s">
        <v>200</v>
      </c>
      <c r="E4567">
        <v>5</v>
      </c>
      <c r="F4567" t="s">
        <v>10</v>
      </c>
      <c r="G4567" t="s">
        <v>15</v>
      </c>
      <c r="H4567" t="s">
        <v>14</v>
      </c>
      <c r="I4567">
        <v>0.63200467045134279</v>
      </c>
    </row>
    <row r="4568" spans="1:9" x14ac:dyDescent="0.3">
      <c r="A4568" s="11">
        <v>2022</v>
      </c>
      <c r="B4568" t="s">
        <v>199</v>
      </c>
      <c r="C4568" t="str">
        <f>VLOOKUP(B4568,'REFERENCE SHEET'!B:C,2,FALSE)</f>
        <v>INE CN EQUITY</v>
      </c>
      <c r="D4568" t="s">
        <v>200</v>
      </c>
      <c r="E4568">
        <v>6</v>
      </c>
      <c r="F4568" t="s">
        <v>10</v>
      </c>
      <c r="G4568" t="s">
        <v>16</v>
      </c>
      <c r="H4568" t="s">
        <v>24</v>
      </c>
      <c r="I4568">
        <v>0.71277707974622673</v>
      </c>
    </row>
    <row r="4569" spans="1:9" x14ac:dyDescent="0.3">
      <c r="A4569" s="11">
        <v>2023</v>
      </c>
      <c r="B4569" t="s">
        <v>199</v>
      </c>
      <c r="C4569" t="str">
        <f>VLOOKUP(B4569,'REFERENCE SHEET'!B:C,2,FALSE)</f>
        <v>INE CN EQUITY</v>
      </c>
      <c r="D4569" t="s">
        <v>200</v>
      </c>
      <c r="E4569">
        <v>2</v>
      </c>
      <c r="F4569" t="s">
        <v>10</v>
      </c>
      <c r="G4569" t="s">
        <v>11</v>
      </c>
      <c r="H4569" t="s">
        <v>24</v>
      </c>
      <c r="I4569">
        <v>0.71122405498815411</v>
      </c>
    </row>
    <row r="4570" spans="1:9" x14ac:dyDescent="0.3">
      <c r="A4570" s="11">
        <v>2023</v>
      </c>
      <c r="B4570" t="s">
        <v>199</v>
      </c>
      <c r="C4570" t="str">
        <f>VLOOKUP(B4570,'REFERENCE SHEET'!B:C,2,FALSE)</f>
        <v>INE CN EQUITY</v>
      </c>
      <c r="D4570" t="s">
        <v>200</v>
      </c>
      <c r="E4570">
        <v>4</v>
      </c>
      <c r="F4570" t="s">
        <v>10</v>
      </c>
      <c r="G4570" t="s">
        <v>13</v>
      </c>
      <c r="H4570" t="s">
        <v>24</v>
      </c>
      <c r="I4570">
        <v>0.68886005816285611</v>
      </c>
    </row>
    <row r="4571" spans="1:9" x14ac:dyDescent="0.3">
      <c r="A4571" s="11">
        <v>2023</v>
      </c>
      <c r="B4571" t="s">
        <v>199</v>
      </c>
      <c r="C4571" t="str">
        <f>VLOOKUP(B4571,'REFERENCE SHEET'!B:C,2,FALSE)</f>
        <v>INE CN EQUITY</v>
      </c>
      <c r="D4571" t="s">
        <v>200</v>
      </c>
      <c r="E4571">
        <v>5</v>
      </c>
      <c r="F4571" t="s">
        <v>10</v>
      </c>
      <c r="G4571" t="s">
        <v>15</v>
      </c>
      <c r="H4571" t="s">
        <v>22</v>
      </c>
      <c r="I4571">
        <v>0.79965909953948233</v>
      </c>
    </row>
    <row r="4572" spans="1:9" x14ac:dyDescent="0.3">
      <c r="A4572" s="11">
        <v>2023</v>
      </c>
      <c r="B4572" t="s">
        <v>199</v>
      </c>
      <c r="C4572" t="str">
        <f>VLOOKUP(B4572,'REFERENCE SHEET'!B:C,2,FALSE)</f>
        <v>INE CN EQUITY</v>
      </c>
      <c r="D4572" t="s">
        <v>200</v>
      </c>
      <c r="E4572">
        <v>6</v>
      </c>
      <c r="F4572" t="s">
        <v>10</v>
      </c>
      <c r="G4572" t="s">
        <v>16</v>
      </c>
      <c r="H4572" t="s">
        <v>24</v>
      </c>
      <c r="I4572">
        <v>0.67244232425867567</v>
      </c>
    </row>
    <row r="4573" spans="1:9" x14ac:dyDescent="0.3">
      <c r="A4573" s="11">
        <v>2024</v>
      </c>
      <c r="B4573" t="s">
        <v>199</v>
      </c>
      <c r="C4573" t="str">
        <f>VLOOKUP(B4573,'REFERENCE SHEET'!B:C,2,FALSE)</f>
        <v>INE CN EQUITY</v>
      </c>
      <c r="D4573" t="s">
        <v>200</v>
      </c>
      <c r="E4573">
        <v>2</v>
      </c>
      <c r="F4573" t="s">
        <v>10</v>
      </c>
      <c r="G4573" t="s">
        <v>11</v>
      </c>
      <c r="H4573" t="s">
        <v>14</v>
      </c>
      <c r="I4573">
        <v>0.66505384107235588</v>
      </c>
    </row>
    <row r="4574" spans="1:9" x14ac:dyDescent="0.3">
      <c r="A4574" s="11">
        <v>2024</v>
      </c>
      <c r="B4574" t="s">
        <v>199</v>
      </c>
      <c r="C4574" t="str">
        <f>VLOOKUP(B4574,'REFERENCE SHEET'!B:C,2,FALSE)</f>
        <v>INE CN EQUITY</v>
      </c>
      <c r="D4574" t="s">
        <v>200</v>
      </c>
      <c r="E4574">
        <v>4</v>
      </c>
      <c r="F4574" t="s">
        <v>10</v>
      </c>
      <c r="G4574" t="s">
        <v>13</v>
      </c>
      <c r="H4574" t="s">
        <v>14</v>
      </c>
      <c r="I4574">
        <v>0.6557066072419272</v>
      </c>
    </row>
    <row r="4575" spans="1:9" x14ac:dyDescent="0.3">
      <c r="A4575" s="11">
        <v>2024</v>
      </c>
      <c r="B4575" t="s">
        <v>199</v>
      </c>
      <c r="C4575" t="str">
        <f>VLOOKUP(B4575,'REFERENCE SHEET'!B:C,2,FALSE)</f>
        <v>INE CN EQUITY</v>
      </c>
      <c r="D4575" t="s">
        <v>200</v>
      </c>
      <c r="E4575">
        <v>5</v>
      </c>
      <c r="F4575" t="s">
        <v>10</v>
      </c>
      <c r="G4575" t="s">
        <v>15</v>
      </c>
      <c r="H4575" t="s">
        <v>14</v>
      </c>
      <c r="I4575">
        <v>0.6409583333333333</v>
      </c>
    </row>
    <row r="4576" spans="1:9" x14ac:dyDescent="0.3">
      <c r="A4576" s="11">
        <v>2024</v>
      </c>
      <c r="B4576" t="s">
        <v>199</v>
      </c>
      <c r="C4576" t="str">
        <f>VLOOKUP(B4576,'REFERENCE SHEET'!B:C,2,FALSE)</f>
        <v>INE CN EQUITY</v>
      </c>
      <c r="D4576" t="s">
        <v>200</v>
      </c>
      <c r="E4576">
        <v>6</v>
      </c>
      <c r="F4576" t="s">
        <v>10</v>
      </c>
      <c r="G4576" t="s">
        <v>16</v>
      </c>
      <c r="H4576" t="s">
        <v>24</v>
      </c>
      <c r="I4576">
        <v>0.69581215280370212</v>
      </c>
    </row>
    <row r="4577" spans="1:9" x14ac:dyDescent="0.3">
      <c r="A4577" s="11">
        <v>2016</v>
      </c>
      <c r="B4577" t="s">
        <v>207</v>
      </c>
      <c r="C4577" t="str">
        <f>VLOOKUP(B4577,'REFERENCE SHEET'!B:C,2,FALSE)</f>
        <v>IVN CN EQUITY</v>
      </c>
      <c r="D4577" t="s">
        <v>208</v>
      </c>
      <c r="E4577">
        <v>2</v>
      </c>
      <c r="F4577" t="s">
        <v>10</v>
      </c>
      <c r="G4577" t="s">
        <v>11</v>
      </c>
      <c r="H4577" t="s">
        <v>19</v>
      </c>
      <c r="I4577">
        <v>0.29124215892634508</v>
      </c>
    </row>
    <row r="4578" spans="1:9" x14ac:dyDescent="0.3">
      <c r="A4578" s="11">
        <v>2016</v>
      </c>
      <c r="B4578" t="s">
        <v>207</v>
      </c>
      <c r="C4578" t="str">
        <f>VLOOKUP(B4578,'REFERENCE SHEET'!B:C,2,FALSE)</f>
        <v>IVN CN EQUITY</v>
      </c>
      <c r="D4578" t="s">
        <v>208</v>
      </c>
      <c r="E4578">
        <v>4</v>
      </c>
      <c r="F4578" t="s">
        <v>10</v>
      </c>
      <c r="G4578" t="s">
        <v>13</v>
      </c>
      <c r="H4578" t="s">
        <v>35</v>
      </c>
      <c r="I4578">
        <v>0</v>
      </c>
    </row>
    <row r="4579" spans="1:9" x14ac:dyDescent="0.3">
      <c r="A4579" s="11">
        <v>2016</v>
      </c>
      <c r="B4579" t="s">
        <v>207</v>
      </c>
      <c r="C4579" t="str">
        <f>VLOOKUP(B4579,'REFERENCE SHEET'!B:C,2,FALSE)</f>
        <v>IVN CN EQUITY</v>
      </c>
      <c r="D4579" t="s">
        <v>208</v>
      </c>
      <c r="E4579">
        <v>5</v>
      </c>
      <c r="F4579" t="s">
        <v>10</v>
      </c>
      <c r="G4579" t="s">
        <v>15</v>
      </c>
      <c r="H4579" t="s">
        <v>24</v>
      </c>
      <c r="I4579">
        <v>0.71469723607228319</v>
      </c>
    </row>
    <row r="4580" spans="1:9" x14ac:dyDescent="0.3">
      <c r="A4580" s="11">
        <v>2016</v>
      </c>
      <c r="B4580" t="s">
        <v>207</v>
      </c>
      <c r="C4580" t="str">
        <f>VLOOKUP(B4580,'REFERENCE SHEET'!B:C,2,FALSE)</f>
        <v>IVN CN EQUITY</v>
      </c>
      <c r="D4580" t="s">
        <v>208</v>
      </c>
      <c r="E4580">
        <v>6</v>
      </c>
      <c r="F4580" t="s">
        <v>10</v>
      </c>
      <c r="G4580" t="s">
        <v>16</v>
      </c>
      <c r="H4580" t="s">
        <v>19</v>
      </c>
      <c r="I4580">
        <v>0.28757627118644086</v>
      </c>
    </row>
    <row r="4581" spans="1:9" x14ac:dyDescent="0.3">
      <c r="A4581" s="11">
        <v>2017</v>
      </c>
      <c r="B4581" t="s">
        <v>207</v>
      </c>
      <c r="C4581" t="str">
        <f>VLOOKUP(B4581,'REFERENCE SHEET'!B:C,2,FALSE)</f>
        <v>IVN CN EQUITY</v>
      </c>
      <c r="D4581" t="s">
        <v>208</v>
      </c>
      <c r="E4581">
        <v>2</v>
      </c>
      <c r="F4581" t="s">
        <v>10</v>
      </c>
      <c r="G4581" t="s">
        <v>11</v>
      </c>
      <c r="H4581" t="s">
        <v>25</v>
      </c>
      <c r="I4581">
        <v>0.45646436246694228</v>
      </c>
    </row>
    <row r="4582" spans="1:9" x14ac:dyDescent="0.3">
      <c r="A4582" s="11">
        <v>2017</v>
      </c>
      <c r="B4582" t="s">
        <v>207</v>
      </c>
      <c r="C4582" t="str">
        <f>VLOOKUP(B4582,'REFERENCE SHEET'!B:C,2,FALSE)</f>
        <v>IVN CN EQUITY</v>
      </c>
      <c r="D4582" t="s">
        <v>208</v>
      </c>
      <c r="E4582">
        <v>4</v>
      </c>
      <c r="F4582" t="s">
        <v>10</v>
      </c>
      <c r="G4582" t="s">
        <v>13</v>
      </c>
      <c r="H4582" t="s">
        <v>26</v>
      </c>
      <c r="I4582">
        <v>0.24781905703698648</v>
      </c>
    </row>
    <row r="4583" spans="1:9" x14ac:dyDescent="0.3">
      <c r="A4583" s="11">
        <v>2017</v>
      </c>
      <c r="B4583" t="s">
        <v>207</v>
      </c>
      <c r="C4583" t="str">
        <f>VLOOKUP(B4583,'REFERENCE SHEET'!B:C,2,FALSE)</f>
        <v>IVN CN EQUITY</v>
      </c>
      <c r="D4583" t="s">
        <v>208</v>
      </c>
      <c r="E4583">
        <v>5</v>
      </c>
      <c r="F4583" t="s">
        <v>10</v>
      </c>
      <c r="G4583" t="s">
        <v>15</v>
      </c>
      <c r="H4583" t="s">
        <v>24</v>
      </c>
      <c r="I4583">
        <v>0.71708463949843271</v>
      </c>
    </row>
    <row r="4584" spans="1:9" x14ac:dyDescent="0.3">
      <c r="A4584" s="11">
        <v>2017</v>
      </c>
      <c r="B4584" t="s">
        <v>207</v>
      </c>
      <c r="C4584" t="str">
        <f>VLOOKUP(B4584,'REFERENCE SHEET'!B:C,2,FALSE)</f>
        <v>IVN CN EQUITY</v>
      </c>
      <c r="D4584" t="s">
        <v>208</v>
      </c>
      <c r="E4584">
        <v>6</v>
      </c>
      <c r="F4584" t="s">
        <v>10</v>
      </c>
      <c r="G4584" t="s">
        <v>16</v>
      </c>
      <c r="H4584" t="s">
        <v>25</v>
      </c>
      <c r="I4584">
        <v>0.47991805377290941</v>
      </c>
    </row>
    <row r="4585" spans="1:9" x14ac:dyDescent="0.3">
      <c r="A4585" s="11">
        <v>2018</v>
      </c>
      <c r="B4585" t="s">
        <v>207</v>
      </c>
      <c r="C4585" t="str">
        <f>VLOOKUP(B4585,'REFERENCE SHEET'!B:C,2,FALSE)</f>
        <v>IVN CN EQUITY</v>
      </c>
      <c r="D4585" t="s">
        <v>208</v>
      </c>
      <c r="E4585">
        <v>2</v>
      </c>
      <c r="F4585" t="s">
        <v>10</v>
      </c>
      <c r="G4585" t="s">
        <v>11</v>
      </c>
      <c r="H4585" t="s">
        <v>21</v>
      </c>
      <c r="I4585">
        <v>0.373578098488554</v>
      </c>
    </row>
    <row r="4586" spans="1:9" x14ac:dyDescent="0.3">
      <c r="A4586" s="11">
        <v>2018</v>
      </c>
      <c r="B4586" t="s">
        <v>207</v>
      </c>
      <c r="C4586" t="str">
        <f>VLOOKUP(B4586,'REFERENCE SHEET'!B:C,2,FALSE)</f>
        <v>IVN CN EQUITY</v>
      </c>
      <c r="D4586" t="s">
        <v>208</v>
      </c>
      <c r="E4586">
        <v>4</v>
      </c>
      <c r="F4586" t="s">
        <v>10</v>
      </c>
      <c r="G4586" t="s">
        <v>13</v>
      </c>
      <c r="H4586" t="s">
        <v>19</v>
      </c>
      <c r="I4586">
        <v>0.31721118170574963</v>
      </c>
    </row>
    <row r="4587" spans="1:9" x14ac:dyDescent="0.3">
      <c r="A4587" s="11">
        <v>2018</v>
      </c>
      <c r="B4587" t="s">
        <v>207</v>
      </c>
      <c r="C4587" t="str">
        <f>VLOOKUP(B4587,'REFERENCE SHEET'!B:C,2,FALSE)</f>
        <v>IVN CN EQUITY</v>
      </c>
      <c r="D4587" t="s">
        <v>208</v>
      </c>
      <c r="E4587">
        <v>5</v>
      </c>
      <c r="F4587" t="s">
        <v>10</v>
      </c>
      <c r="G4587" t="s">
        <v>15</v>
      </c>
      <c r="H4587" t="s">
        <v>19</v>
      </c>
      <c r="I4587">
        <v>0.28915332286760842</v>
      </c>
    </row>
    <row r="4588" spans="1:9" x14ac:dyDescent="0.3">
      <c r="A4588" s="11">
        <v>2018</v>
      </c>
      <c r="B4588" t="s">
        <v>207</v>
      </c>
      <c r="C4588" t="str">
        <f>VLOOKUP(B4588,'REFERENCE SHEET'!B:C,2,FALSE)</f>
        <v>IVN CN EQUITY</v>
      </c>
      <c r="D4588" t="s">
        <v>208</v>
      </c>
      <c r="E4588">
        <v>6</v>
      </c>
      <c r="F4588" t="s">
        <v>10</v>
      </c>
      <c r="G4588" t="s">
        <v>16</v>
      </c>
      <c r="H4588" t="s">
        <v>25</v>
      </c>
      <c r="I4588">
        <v>0.47438868879951579</v>
      </c>
    </row>
    <row r="4589" spans="1:9" x14ac:dyDescent="0.3">
      <c r="A4589" s="11">
        <v>2019</v>
      </c>
      <c r="B4589" t="s">
        <v>207</v>
      </c>
      <c r="C4589" t="str">
        <f>VLOOKUP(B4589,'REFERENCE SHEET'!B:C,2,FALSE)</f>
        <v>IVN CN EQUITY</v>
      </c>
      <c r="D4589" t="s">
        <v>208</v>
      </c>
      <c r="E4589">
        <v>2</v>
      </c>
      <c r="F4589" t="s">
        <v>10</v>
      </c>
      <c r="G4589" t="s">
        <v>11</v>
      </c>
      <c r="H4589" t="s">
        <v>25</v>
      </c>
      <c r="I4589">
        <v>0.49522831788271576</v>
      </c>
    </row>
    <row r="4590" spans="1:9" x14ac:dyDescent="0.3">
      <c r="A4590" s="11">
        <v>2019</v>
      </c>
      <c r="B4590" t="s">
        <v>207</v>
      </c>
      <c r="C4590" t="str">
        <f>VLOOKUP(B4590,'REFERENCE SHEET'!B:C,2,FALSE)</f>
        <v>IVN CN EQUITY</v>
      </c>
      <c r="D4590" t="s">
        <v>208</v>
      </c>
      <c r="E4590">
        <v>4</v>
      </c>
      <c r="F4590" t="s">
        <v>10</v>
      </c>
      <c r="G4590" t="s">
        <v>13</v>
      </c>
      <c r="H4590" t="s">
        <v>21</v>
      </c>
      <c r="I4590">
        <v>0.41043362871665673</v>
      </c>
    </row>
    <row r="4591" spans="1:9" x14ac:dyDescent="0.3">
      <c r="A4591" s="11">
        <v>2019</v>
      </c>
      <c r="B4591" t="s">
        <v>207</v>
      </c>
      <c r="C4591" t="str">
        <f>VLOOKUP(B4591,'REFERENCE SHEET'!B:C,2,FALSE)</f>
        <v>IVN CN EQUITY</v>
      </c>
      <c r="D4591" t="s">
        <v>208</v>
      </c>
      <c r="E4591">
        <v>5</v>
      </c>
      <c r="F4591" t="s">
        <v>10</v>
      </c>
      <c r="G4591" t="s">
        <v>15</v>
      </c>
      <c r="H4591" t="s">
        <v>21</v>
      </c>
      <c r="I4591">
        <v>0.39447851810550433</v>
      </c>
    </row>
    <row r="4592" spans="1:9" x14ac:dyDescent="0.3">
      <c r="A4592" s="11">
        <v>2019</v>
      </c>
      <c r="B4592" t="s">
        <v>207</v>
      </c>
      <c r="C4592" t="str">
        <f>VLOOKUP(B4592,'REFERENCE SHEET'!B:C,2,FALSE)</f>
        <v>IVN CN EQUITY</v>
      </c>
      <c r="D4592" t="s">
        <v>208</v>
      </c>
      <c r="E4592">
        <v>6</v>
      </c>
      <c r="F4592" t="s">
        <v>10</v>
      </c>
      <c r="G4592" t="s">
        <v>16</v>
      </c>
      <c r="H4592" t="s">
        <v>14</v>
      </c>
      <c r="I4592">
        <v>0.6308621950513299</v>
      </c>
    </row>
    <row r="4593" spans="1:9" x14ac:dyDescent="0.3">
      <c r="A4593" s="11">
        <v>2020</v>
      </c>
      <c r="B4593" t="s">
        <v>207</v>
      </c>
      <c r="C4593" t="str">
        <f>VLOOKUP(B4593,'REFERENCE SHEET'!B:C,2,FALSE)</f>
        <v>IVN CN EQUITY</v>
      </c>
      <c r="D4593" t="s">
        <v>208</v>
      </c>
      <c r="E4593">
        <v>2</v>
      </c>
      <c r="F4593" t="s">
        <v>10</v>
      </c>
      <c r="G4593" t="s">
        <v>11</v>
      </c>
      <c r="H4593" t="s">
        <v>12</v>
      </c>
      <c r="I4593">
        <v>0.56558990180514634</v>
      </c>
    </row>
    <row r="4594" spans="1:9" x14ac:dyDescent="0.3">
      <c r="A4594" s="11">
        <v>2020</v>
      </c>
      <c r="B4594" t="s">
        <v>207</v>
      </c>
      <c r="C4594" t="str">
        <f>VLOOKUP(B4594,'REFERENCE SHEET'!B:C,2,FALSE)</f>
        <v>IVN CN EQUITY</v>
      </c>
      <c r="D4594" t="s">
        <v>208</v>
      </c>
      <c r="E4594">
        <v>4</v>
      </c>
      <c r="F4594" t="s">
        <v>10</v>
      </c>
      <c r="G4594" t="s">
        <v>13</v>
      </c>
      <c r="H4594" t="s">
        <v>25</v>
      </c>
      <c r="I4594">
        <v>0.4349493597833598</v>
      </c>
    </row>
    <row r="4595" spans="1:9" x14ac:dyDescent="0.3">
      <c r="A4595" s="11">
        <v>2020</v>
      </c>
      <c r="B4595" t="s">
        <v>207</v>
      </c>
      <c r="C4595" t="str">
        <f>VLOOKUP(B4595,'REFERENCE SHEET'!B:C,2,FALSE)</f>
        <v>IVN CN EQUITY</v>
      </c>
      <c r="D4595" t="s">
        <v>208</v>
      </c>
      <c r="E4595">
        <v>5</v>
      </c>
      <c r="F4595" t="s">
        <v>10</v>
      </c>
      <c r="G4595" t="s">
        <v>15</v>
      </c>
      <c r="H4595" t="s">
        <v>14</v>
      </c>
      <c r="I4595">
        <v>0.60478787399242417</v>
      </c>
    </row>
    <row r="4596" spans="1:9" x14ac:dyDescent="0.3">
      <c r="A4596" s="11">
        <v>2020</v>
      </c>
      <c r="B4596" t="s">
        <v>207</v>
      </c>
      <c r="C4596" t="str">
        <f>VLOOKUP(B4596,'REFERENCE SHEET'!B:C,2,FALSE)</f>
        <v>IVN CN EQUITY</v>
      </c>
      <c r="D4596" t="s">
        <v>208</v>
      </c>
      <c r="E4596">
        <v>6</v>
      </c>
      <c r="F4596" t="s">
        <v>10</v>
      </c>
      <c r="G4596" t="s">
        <v>16</v>
      </c>
      <c r="H4596" t="s">
        <v>14</v>
      </c>
      <c r="I4596">
        <v>0.6559276131539965</v>
      </c>
    </row>
    <row r="4597" spans="1:9" x14ac:dyDescent="0.3">
      <c r="A4597" s="11">
        <v>2021</v>
      </c>
      <c r="B4597" t="s">
        <v>207</v>
      </c>
      <c r="C4597" t="str">
        <f>VLOOKUP(B4597,'REFERENCE SHEET'!B:C,2,FALSE)</f>
        <v>IVN CN EQUITY</v>
      </c>
      <c r="D4597" t="s">
        <v>208</v>
      </c>
      <c r="E4597">
        <v>2</v>
      </c>
      <c r="F4597" t="s">
        <v>10</v>
      </c>
      <c r="G4597" t="s">
        <v>11</v>
      </c>
      <c r="H4597" t="s">
        <v>14</v>
      </c>
      <c r="I4597">
        <v>0.58760314890947085</v>
      </c>
    </row>
    <row r="4598" spans="1:9" x14ac:dyDescent="0.3">
      <c r="A4598" s="11">
        <v>2021</v>
      </c>
      <c r="B4598" t="s">
        <v>207</v>
      </c>
      <c r="C4598" t="str">
        <f>VLOOKUP(B4598,'REFERENCE SHEET'!B:C,2,FALSE)</f>
        <v>IVN CN EQUITY</v>
      </c>
      <c r="D4598" t="s">
        <v>208</v>
      </c>
      <c r="E4598">
        <v>4</v>
      </c>
      <c r="F4598" t="s">
        <v>10</v>
      </c>
      <c r="G4598" t="s">
        <v>13</v>
      </c>
      <c r="H4598" t="s">
        <v>25</v>
      </c>
      <c r="I4598">
        <v>0.43445059563518063</v>
      </c>
    </row>
    <row r="4599" spans="1:9" x14ac:dyDescent="0.3">
      <c r="A4599" s="11">
        <v>2021</v>
      </c>
      <c r="B4599" t="s">
        <v>207</v>
      </c>
      <c r="C4599" t="str">
        <f>VLOOKUP(B4599,'REFERENCE SHEET'!B:C,2,FALSE)</f>
        <v>IVN CN EQUITY</v>
      </c>
      <c r="D4599" t="s">
        <v>208</v>
      </c>
      <c r="E4599">
        <v>5</v>
      </c>
      <c r="F4599" t="s">
        <v>10</v>
      </c>
      <c r="G4599" t="s">
        <v>15</v>
      </c>
      <c r="H4599" t="s">
        <v>14</v>
      </c>
      <c r="I4599">
        <v>0.66319995082672567</v>
      </c>
    </row>
    <row r="4600" spans="1:9" x14ac:dyDescent="0.3">
      <c r="A4600" s="11">
        <v>2021</v>
      </c>
      <c r="B4600" t="s">
        <v>207</v>
      </c>
      <c r="C4600" t="str">
        <f>VLOOKUP(B4600,'REFERENCE SHEET'!B:C,2,FALSE)</f>
        <v>IVN CN EQUITY</v>
      </c>
      <c r="D4600" t="s">
        <v>208</v>
      </c>
      <c r="E4600">
        <v>6</v>
      </c>
      <c r="F4600" t="s">
        <v>10</v>
      </c>
      <c r="G4600" t="s">
        <v>16</v>
      </c>
      <c r="H4600" t="s">
        <v>24</v>
      </c>
      <c r="I4600">
        <v>0.67541987568798223</v>
      </c>
    </row>
    <row r="4601" spans="1:9" x14ac:dyDescent="0.3">
      <c r="A4601" s="11">
        <v>2022</v>
      </c>
      <c r="B4601" t="s">
        <v>207</v>
      </c>
      <c r="C4601" t="str">
        <f>VLOOKUP(B4601,'REFERENCE SHEET'!B:C,2,FALSE)</f>
        <v>IVN CN EQUITY</v>
      </c>
      <c r="D4601" t="s">
        <v>208</v>
      </c>
      <c r="E4601">
        <v>2</v>
      </c>
      <c r="F4601" t="s">
        <v>10</v>
      </c>
      <c r="G4601" t="s">
        <v>11</v>
      </c>
      <c r="H4601" t="s">
        <v>25</v>
      </c>
      <c r="I4601">
        <v>0.4669098263970558</v>
      </c>
    </row>
    <row r="4602" spans="1:9" x14ac:dyDescent="0.3">
      <c r="A4602" s="11">
        <v>2022</v>
      </c>
      <c r="B4602" t="s">
        <v>207</v>
      </c>
      <c r="C4602" t="str">
        <f>VLOOKUP(B4602,'REFERENCE SHEET'!B:C,2,FALSE)</f>
        <v>IVN CN EQUITY</v>
      </c>
      <c r="D4602" t="s">
        <v>208</v>
      </c>
      <c r="E4602">
        <v>4</v>
      </c>
      <c r="F4602" t="s">
        <v>10</v>
      </c>
      <c r="G4602" t="s">
        <v>13</v>
      </c>
      <c r="H4602" t="s">
        <v>21</v>
      </c>
      <c r="I4602">
        <v>0.36146084707377546</v>
      </c>
    </row>
    <row r="4603" spans="1:9" x14ac:dyDescent="0.3">
      <c r="A4603" s="11">
        <v>2022</v>
      </c>
      <c r="B4603" t="s">
        <v>207</v>
      </c>
      <c r="C4603" t="str">
        <f>VLOOKUP(B4603,'REFERENCE SHEET'!B:C,2,FALSE)</f>
        <v>IVN CN EQUITY</v>
      </c>
      <c r="D4603" t="s">
        <v>208</v>
      </c>
      <c r="E4603">
        <v>5</v>
      </c>
      <c r="F4603" t="s">
        <v>10</v>
      </c>
      <c r="G4603" t="s">
        <v>15</v>
      </c>
      <c r="H4603" t="s">
        <v>24</v>
      </c>
      <c r="I4603">
        <v>0.68400808051101869</v>
      </c>
    </row>
    <row r="4604" spans="1:9" x14ac:dyDescent="0.3">
      <c r="A4604" s="11">
        <v>2022</v>
      </c>
      <c r="B4604" t="s">
        <v>207</v>
      </c>
      <c r="C4604" t="str">
        <f>VLOOKUP(B4604,'REFERENCE SHEET'!B:C,2,FALSE)</f>
        <v>IVN CN EQUITY</v>
      </c>
      <c r="D4604" t="s">
        <v>208</v>
      </c>
      <c r="E4604">
        <v>6</v>
      </c>
      <c r="F4604" t="s">
        <v>10</v>
      </c>
      <c r="G4604" t="s">
        <v>16</v>
      </c>
      <c r="H4604" t="s">
        <v>14</v>
      </c>
      <c r="I4604">
        <v>0.64191516470449761</v>
      </c>
    </row>
    <row r="4605" spans="1:9" x14ac:dyDescent="0.3">
      <c r="A4605" s="11">
        <v>2023</v>
      </c>
      <c r="B4605" t="s">
        <v>207</v>
      </c>
      <c r="C4605" t="str">
        <f>VLOOKUP(B4605,'REFERENCE SHEET'!B:C,2,FALSE)</f>
        <v>IVN CN EQUITY</v>
      </c>
      <c r="D4605" t="s">
        <v>208</v>
      </c>
      <c r="E4605">
        <v>2</v>
      </c>
      <c r="F4605" t="s">
        <v>10</v>
      </c>
      <c r="G4605" t="s">
        <v>11</v>
      </c>
      <c r="H4605" t="s">
        <v>24</v>
      </c>
      <c r="I4605">
        <v>0.72709902143846539</v>
      </c>
    </row>
    <row r="4606" spans="1:9" x14ac:dyDescent="0.3">
      <c r="A4606" s="11">
        <v>2023</v>
      </c>
      <c r="B4606" t="s">
        <v>207</v>
      </c>
      <c r="C4606" t="str">
        <f>VLOOKUP(B4606,'REFERENCE SHEET'!B:C,2,FALSE)</f>
        <v>IVN CN EQUITY</v>
      </c>
      <c r="D4606" t="s">
        <v>208</v>
      </c>
      <c r="E4606">
        <v>4</v>
      </c>
      <c r="F4606" t="s">
        <v>10</v>
      </c>
      <c r="G4606" t="s">
        <v>13</v>
      </c>
      <c r="H4606" t="s">
        <v>24</v>
      </c>
      <c r="I4606">
        <v>0.67485499064554233</v>
      </c>
    </row>
    <row r="4607" spans="1:9" x14ac:dyDescent="0.3">
      <c r="A4607" s="11">
        <v>2023</v>
      </c>
      <c r="B4607" t="s">
        <v>207</v>
      </c>
      <c r="C4607" t="str">
        <f>VLOOKUP(B4607,'REFERENCE SHEET'!B:C,2,FALSE)</f>
        <v>IVN CN EQUITY</v>
      </c>
      <c r="D4607" t="s">
        <v>208</v>
      </c>
      <c r="E4607">
        <v>5</v>
      </c>
      <c r="F4607" t="s">
        <v>10</v>
      </c>
      <c r="G4607" t="s">
        <v>15</v>
      </c>
      <c r="H4607" t="s">
        <v>14</v>
      </c>
      <c r="I4607">
        <v>0.64144400256840439</v>
      </c>
    </row>
    <row r="4608" spans="1:9" x14ac:dyDescent="0.3">
      <c r="A4608" s="11">
        <v>2023</v>
      </c>
      <c r="B4608" t="s">
        <v>207</v>
      </c>
      <c r="C4608" t="str">
        <f>VLOOKUP(B4608,'REFERENCE SHEET'!B:C,2,FALSE)</f>
        <v>IVN CN EQUITY</v>
      </c>
      <c r="D4608" t="s">
        <v>208</v>
      </c>
      <c r="E4608">
        <v>6</v>
      </c>
      <c r="F4608" t="s">
        <v>10</v>
      </c>
      <c r="G4608" t="s">
        <v>16</v>
      </c>
      <c r="H4608" t="s">
        <v>22</v>
      </c>
      <c r="I4608">
        <v>0.82505449039163437</v>
      </c>
    </row>
    <row r="4609" spans="1:9" x14ac:dyDescent="0.3">
      <c r="A4609" s="11">
        <v>2024</v>
      </c>
      <c r="B4609" t="s">
        <v>207</v>
      </c>
      <c r="C4609" t="str">
        <f>VLOOKUP(B4609,'REFERENCE SHEET'!B:C,2,FALSE)</f>
        <v>IVN CN EQUITY</v>
      </c>
      <c r="D4609" t="s">
        <v>208</v>
      </c>
      <c r="E4609">
        <v>2</v>
      </c>
      <c r="F4609" t="s">
        <v>10</v>
      </c>
      <c r="G4609" t="s">
        <v>11</v>
      </c>
      <c r="H4609" t="s">
        <v>24</v>
      </c>
      <c r="I4609">
        <v>0.72991629866297436</v>
      </c>
    </row>
    <row r="4610" spans="1:9" x14ac:dyDescent="0.3">
      <c r="A4610" s="11">
        <v>2024</v>
      </c>
      <c r="B4610" t="s">
        <v>207</v>
      </c>
      <c r="C4610" t="str">
        <f>VLOOKUP(B4610,'REFERENCE SHEET'!B:C,2,FALSE)</f>
        <v>IVN CN EQUITY</v>
      </c>
      <c r="D4610" t="s">
        <v>208</v>
      </c>
      <c r="E4610">
        <v>4</v>
      </c>
      <c r="F4610" t="s">
        <v>10</v>
      </c>
      <c r="G4610" t="s">
        <v>13</v>
      </c>
      <c r="H4610" t="s">
        <v>14</v>
      </c>
      <c r="I4610">
        <v>0.66052608745769725</v>
      </c>
    </row>
    <row r="4611" spans="1:9" x14ac:dyDescent="0.3">
      <c r="A4611" s="11">
        <v>2024</v>
      </c>
      <c r="B4611" t="s">
        <v>207</v>
      </c>
      <c r="C4611" t="str">
        <f>VLOOKUP(B4611,'REFERENCE SHEET'!B:C,2,FALSE)</f>
        <v>IVN CN EQUITY</v>
      </c>
      <c r="D4611" t="s">
        <v>208</v>
      </c>
      <c r="E4611">
        <v>5</v>
      </c>
      <c r="F4611" t="s">
        <v>10</v>
      </c>
      <c r="G4611" t="s">
        <v>15</v>
      </c>
      <c r="H4611" t="s">
        <v>24</v>
      </c>
      <c r="I4611">
        <v>0.68237499999999984</v>
      </c>
    </row>
    <row r="4612" spans="1:9" x14ac:dyDescent="0.3">
      <c r="A4612" s="11">
        <v>2024</v>
      </c>
      <c r="B4612" t="s">
        <v>207</v>
      </c>
      <c r="C4612" t="str">
        <f>VLOOKUP(B4612,'REFERENCE SHEET'!B:C,2,FALSE)</f>
        <v>IVN CN EQUITY</v>
      </c>
      <c r="D4612" t="s">
        <v>208</v>
      </c>
      <c r="E4612">
        <v>6</v>
      </c>
      <c r="F4612" t="s">
        <v>10</v>
      </c>
      <c r="G4612" t="s">
        <v>16</v>
      </c>
      <c r="H4612" t="s">
        <v>22</v>
      </c>
      <c r="I4612">
        <v>0.81961158086736985</v>
      </c>
    </row>
    <row r="4613" spans="1:9" x14ac:dyDescent="0.3">
      <c r="A4613" s="11">
        <v>2020</v>
      </c>
      <c r="B4613" t="s">
        <v>1010</v>
      </c>
      <c r="C4613" t="str">
        <f>VLOOKUP(B4613,'REFERENCE SHEET'!B:C,2,FALSE)</f>
        <v>JAG CN EQUITY</v>
      </c>
      <c r="D4613" t="s">
        <v>1011</v>
      </c>
      <c r="E4613">
        <v>2</v>
      </c>
      <c r="F4613" t="s">
        <v>10</v>
      </c>
      <c r="G4613" t="s">
        <v>11</v>
      </c>
      <c r="H4613" t="s">
        <v>21</v>
      </c>
      <c r="I4613">
        <v>0.37751112481421023</v>
      </c>
    </row>
    <row r="4614" spans="1:9" x14ac:dyDescent="0.3">
      <c r="A4614" s="11">
        <v>2020</v>
      </c>
      <c r="B4614" t="s">
        <v>1010</v>
      </c>
      <c r="C4614" t="str">
        <f>VLOOKUP(B4614,'REFERENCE SHEET'!B:C,2,FALSE)</f>
        <v>JAG CN EQUITY</v>
      </c>
      <c r="D4614" t="s">
        <v>1011</v>
      </c>
      <c r="E4614">
        <v>4</v>
      </c>
      <c r="F4614" t="s">
        <v>10</v>
      </c>
      <c r="G4614" t="s">
        <v>13</v>
      </c>
      <c r="H4614" t="s">
        <v>19</v>
      </c>
      <c r="I4614">
        <v>0.30816648803597113</v>
      </c>
    </row>
    <row r="4615" spans="1:9" x14ac:dyDescent="0.3">
      <c r="A4615" s="11">
        <v>2020</v>
      </c>
      <c r="B4615" t="s">
        <v>1010</v>
      </c>
      <c r="C4615" t="str">
        <f>VLOOKUP(B4615,'REFERENCE SHEET'!B:C,2,FALSE)</f>
        <v>JAG CN EQUITY</v>
      </c>
      <c r="D4615" t="s">
        <v>1011</v>
      </c>
      <c r="E4615">
        <v>5</v>
      </c>
      <c r="F4615" t="s">
        <v>10</v>
      </c>
      <c r="G4615" t="s">
        <v>15</v>
      </c>
      <c r="H4615" t="s">
        <v>12</v>
      </c>
      <c r="I4615">
        <v>0.55976088019460701</v>
      </c>
    </row>
    <row r="4616" spans="1:9" x14ac:dyDescent="0.3">
      <c r="A4616" s="11">
        <v>2020</v>
      </c>
      <c r="B4616" t="s">
        <v>1010</v>
      </c>
      <c r="C4616" t="str">
        <f>VLOOKUP(B4616,'REFERENCE SHEET'!B:C,2,FALSE)</f>
        <v>JAG CN EQUITY</v>
      </c>
      <c r="D4616" t="s">
        <v>1011</v>
      </c>
      <c r="E4616">
        <v>6</v>
      </c>
      <c r="F4616" t="s">
        <v>10</v>
      </c>
      <c r="G4616" t="s">
        <v>16</v>
      </c>
      <c r="H4616" t="s">
        <v>19</v>
      </c>
      <c r="I4616">
        <v>0.32695505810341102</v>
      </c>
    </row>
    <row r="4617" spans="1:9" x14ac:dyDescent="0.3">
      <c r="A4617" s="11">
        <v>2021</v>
      </c>
      <c r="B4617" t="s">
        <v>1010</v>
      </c>
      <c r="C4617" t="str">
        <f>VLOOKUP(B4617,'REFERENCE SHEET'!B:C,2,FALSE)</f>
        <v>JAG CN EQUITY</v>
      </c>
      <c r="D4617" t="s">
        <v>1011</v>
      </c>
      <c r="E4617">
        <v>2</v>
      </c>
      <c r="F4617" t="s">
        <v>10</v>
      </c>
      <c r="G4617" t="s">
        <v>11</v>
      </c>
      <c r="H4617" t="s">
        <v>21</v>
      </c>
      <c r="I4617">
        <v>0.40623022126162345</v>
      </c>
    </row>
    <row r="4618" spans="1:9" x14ac:dyDescent="0.3">
      <c r="A4618" s="11">
        <v>2021</v>
      </c>
      <c r="B4618" t="s">
        <v>1010</v>
      </c>
      <c r="C4618" t="str">
        <f>VLOOKUP(B4618,'REFERENCE SHEET'!B:C,2,FALSE)</f>
        <v>JAG CN EQUITY</v>
      </c>
      <c r="D4618" t="s">
        <v>1011</v>
      </c>
      <c r="E4618">
        <v>4</v>
      </c>
      <c r="F4618" t="s">
        <v>10</v>
      </c>
      <c r="G4618" t="s">
        <v>13</v>
      </c>
      <c r="H4618" t="s">
        <v>19</v>
      </c>
      <c r="I4618">
        <v>0.28028407937551925</v>
      </c>
    </row>
    <row r="4619" spans="1:9" x14ac:dyDescent="0.3">
      <c r="A4619" s="11">
        <v>2021</v>
      </c>
      <c r="B4619" t="s">
        <v>1010</v>
      </c>
      <c r="C4619" t="str">
        <f>VLOOKUP(B4619,'REFERENCE SHEET'!B:C,2,FALSE)</f>
        <v>JAG CN EQUITY</v>
      </c>
      <c r="D4619" t="s">
        <v>1011</v>
      </c>
      <c r="E4619">
        <v>5</v>
      </c>
      <c r="F4619" t="s">
        <v>10</v>
      </c>
      <c r="G4619" t="s">
        <v>15</v>
      </c>
      <c r="H4619" t="s">
        <v>24</v>
      </c>
      <c r="I4619">
        <v>0.73016780379863555</v>
      </c>
    </row>
    <row r="4620" spans="1:9" x14ac:dyDescent="0.3">
      <c r="A4620" s="11">
        <v>2021</v>
      </c>
      <c r="B4620" t="s">
        <v>1010</v>
      </c>
      <c r="C4620" t="str">
        <f>VLOOKUP(B4620,'REFERENCE SHEET'!B:C,2,FALSE)</f>
        <v>JAG CN EQUITY</v>
      </c>
      <c r="D4620" t="s">
        <v>1011</v>
      </c>
      <c r="E4620">
        <v>6</v>
      </c>
      <c r="F4620" t="s">
        <v>10</v>
      </c>
      <c r="G4620" t="s">
        <v>16</v>
      </c>
      <c r="H4620" t="s">
        <v>19</v>
      </c>
      <c r="I4620">
        <v>0.31872289838010676</v>
      </c>
    </row>
    <row r="4621" spans="1:9" x14ac:dyDescent="0.3">
      <c r="A4621" s="11">
        <v>2022</v>
      </c>
      <c r="B4621" t="s">
        <v>1010</v>
      </c>
      <c r="C4621" t="str">
        <f>VLOOKUP(B4621,'REFERENCE SHEET'!B:C,2,FALSE)</f>
        <v>JAG CN EQUITY</v>
      </c>
      <c r="D4621" t="s">
        <v>1011</v>
      </c>
      <c r="E4621">
        <v>2</v>
      </c>
      <c r="F4621" t="s">
        <v>10</v>
      </c>
      <c r="G4621" t="s">
        <v>11</v>
      </c>
      <c r="H4621" t="s">
        <v>19</v>
      </c>
      <c r="I4621">
        <v>0.28197636767144518</v>
      </c>
    </row>
    <row r="4622" spans="1:9" x14ac:dyDescent="0.3">
      <c r="A4622" s="11">
        <v>2022</v>
      </c>
      <c r="B4622" t="s">
        <v>1010</v>
      </c>
      <c r="C4622" t="str">
        <f>VLOOKUP(B4622,'REFERENCE SHEET'!B:C,2,FALSE)</f>
        <v>JAG CN EQUITY</v>
      </c>
      <c r="D4622" t="s">
        <v>1011</v>
      </c>
      <c r="E4622">
        <v>4</v>
      </c>
      <c r="F4622" t="s">
        <v>10</v>
      </c>
      <c r="G4622" t="s">
        <v>13</v>
      </c>
      <c r="H4622" t="s">
        <v>20</v>
      </c>
      <c r="I4622">
        <v>0.15140282463893018</v>
      </c>
    </row>
    <row r="4623" spans="1:9" x14ac:dyDescent="0.3">
      <c r="A4623" s="11">
        <v>2022</v>
      </c>
      <c r="B4623" t="s">
        <v>1010</v>
      </c>
      <c r="C4623" t="str">
        <f>VLOOKUP(B4623,'REFERENCE SHEET'!B:C,2,FALSE)</f>
        <v>JAG CN EQUITY</v>
      </c>
      <c r="D4623" t="s">
        <v>1011</v>
      </c>
      <c r="E4623">
        <v>5</v>
      </c>
      <c r="F4623" t="s">
        <v>10</v>
      </c>
      <c r="G4623" t="s">
        <v>15</v>
      </c>
      <c r="H4623" t="s">
        <v>14</v>
      </c>
      <c r="I4623">
        <v>0.65119273314182391</v>
      </c>
    </row>
    <row r="4624" spans="1:9" x14ac:dyDescent="0.3">
      <c r="A4624" s="11">
        <v>2022</v>
      </c>
      <c r="B4624" t="s">
        <v>1010</v>
      </c>
      <c r="C4624" t="str">
        <f>VLOOKUP(B4624,'REFERENCE SHEET'!B:C,2,FALSE)</f>
        <v>JAG CN EQUITY</v>
      </c>
      <c r="D4624" t="s">
        <v>1011</v>
      </c>
      <c r="E4624">
        <v>6</v>
      </c>
      <c r="F4624" t="s">
        <v>10</v>
      </c>
      <c r="G4624" t="s">
        <v>16</v>
      </c>
      <c r="H4624" t="s">
        <v>26</v>
      </c>
      <c r="I4624">
        <v>0.17088832807049797</v>
      </c>
    </row>
    <row r="4625" spans="1:9" x14ac:dyDescent="0.3">
      <c r="A4625" s="11">
        <v>2023</v>
      </c>
      <c r="B4625" t="s">
        <v>1010</v>
      </c>
      <c r="C4625" t="str">
        <f>VLOOKUP(B4625,'REFERENCE SHEET'!B:C,2,FALSE)</f>
        <v>JAG CN EQUITY</v>
      </c>
      <c r="D4625" t="s">
        <v>1011</v>
      </c>
      <c r="E4625">
        <v>2</v>
      </c>
      <c r="F4625" t="s">
        <v>10</v>
      </c>
      <c r="G4625" t="s">
        <v>11</v>
      </c>
      <c r="H4625" t="s">
        <v>26</v>
      </c>
      <c r="I4625">
        <v>0.24985632574843059</v>
      </c>
    </row>
    <row r="4626" spans="1:9" x14ac:dyDescent="0.3">
      <c r="A4626" s="11">
        <v>2023</v>
      </c>
      <c r="B4626" t="s">
        <v>1010</v>
      </c>
      <c r="C4626" t="str">
        <f>VLOOKUP(B4626,'REFERENCE SHEET'!B:C,2,FALSE)</f>
        <v>JAG CN EQUITY</v>
      </c>
      <c r="D4626" t="s">
        <v>1011</v>
      </c>
      <c r="E4626">
        <v>4</v>
      </c>
      <c r="F4626" t="s">
        <v>10</v>
      </c>
      <c r="G4626" t="s">
        <v>13</v>
      </c>
      <c r="H4626" t="s">
        <v>20</v>
      </c>
      <c r="I4626">
        <v>0.13194927219719013</v>
      </c>
    </row>
    <row r="4627" spans="1:9" x14ac:dyDescent="0.3">
      <c r="A4627" s="11">
        <v>2023</v>
      </c>
      <c r="B4627" t="s">
        <v>1010</v>
      </c>
      <c r="C4627" t="str">
        <f>VLOOKUP(B4627,'REFERENCE SHEET'!B:C,2,FALSE)</f>
        <v>JAG CN EQUITY</v>
      </c>
      <c r="D4627" t="s">
        <v>1011</v>
      </c>
      <c r="E4627">
        <v>5</v>
      </c>
      <c r="F4627" t="s">
        <v>10</v>
      </c>
      <c r="G4627" t="s">
        <v>15</v>
      </c>
      <c r="H4627" t="s">
        <v>12</v>
      </c>
      <c r="I4627">
        <v>0.56436563171012943</v>
      </c>
    </row>
    <row r="4628" spans="1:9" x14ac:dyDescent="0.3">
      <c r="A4628" s="11">
        <v>2023</v>
      </c>
      <c r="B4628" t="s">
        <v>1010</v>
      </c>
      <c r="C4628" t="str">
        <f>VLOOKUP(B4628,'REFERENCE SHEET'!B:C,2,FALSE)</f>
        <v>JAG CN EQUITY</v>
      </c>
      <c r="D4628" t="s">
        <v>1011</v>
      </c>
      <c r="E4628">
        <v>6</v>
      </c>
      <c r="F4628" t="s">
        <v>10</v>
      </c>
      <c r="G4628" t="s">
        <v>16</v>
      </c>
      <c r="H4628" t="s">
        <v>20</v>
      </c>
      <c r="I4628">
        <v>0.16107105369119021</v>
      </c>
    </row>
    <row r="4629" spans="1:9" x14ac:dyDescent="0.3">
      <c r="A4629" s="11">
        <v>2024</v>
      </c>
      <c r="B4629" t="s">
        <v>1010</v>
      </c>
      <c r="C4629" t="str">
        <f>VLOOKUP(B4629,'REFERENCE SHEET'!B:C,2,FALSE)</f>
        <v>JAG CN EQUITY</v>
      </c>
      <c r="D4629" t="s">
        <v>1011</v>
      </c>
      <c r="E4629">
        <v>2</v>
      </c>
      <c r="F4629" t="s">
        <v>10</v>
      </c>
      <c r="G4629" t="s">
        <v>11</v>
      </c>
      <c r="H4629" t="s">
        <v>19</v>
      </c>
      <c r="I4629">
        <v>0.28672323701921493</v>
      </c>
    </row>
    <row r="4630" spans="1:9" x14ac:dyDescent="0.3">
      <c r="A4630" s="11">
        <v>2024</v>
      </c>
      <c r="B4630" t="s">
        <v>1010</v>
      </c>
      <c r="C4630" t="str">
        <f>VLOOKUP(B4630,'REFERENCE SHEET'!B:C,2,FALSE)</f>
        <v>JAG CN EQUITY</v>
      </c>
      <c r="D4630" t="s">
        <v>1011</v>
      </c>
      <c r="E4630">
        <v>4</v>
      </c>
      <c r="F4630" t="s">
        <v>10</v>
      </c>
      <c r="G4630" t="s">
        <v>13</v>
      </c>
      <c r="H4630" t="s">
        <v>20</v>
      </c>
      <c r="I4630">
        <v>0.123514639974039</v>
      </c>
    </row>
    <row r="4631" spans="1:9" x14ac:dyDescent="0.3">
      <c r="A4631" s="11">
        <v>2024</v>
      </c>
      <c r="B4631" t="s">
        <v>1010</v>
      </c>
      <c r="C4631" t="str">
        <f>VLOOKUP(B4631,'REFERENCE SHEET'!B:C,2,FALSE)</f>
        <v>JAG CN EQUITY</v>
      </c>
      <c r="D4631" t="s">
        <v>1011</v>
      </c>
      <c r="E4631">
        <v>5</v>
      </c>
      <c r="F4631" t="s">
        <v>10</v>
      </c>
      <c r="G4631" t="s">
        <v>15</v>
      </c>
      <c r="H4631" t="s">
        <v>12</v>
      </c>
      <c r="I4631">
        <v>0.56545833333333351</v>
      </c>
    </row>
    <row r="4632" spans="1:9" x14ac:dyDescent="0.3">
      <c r="A4632" s="11">
        <v>2024</v>
      </c>
      <c r="B4632" t="s">
        <v>1010</v>
      </c>
      <c r="C4632" t="str">
        <f>VLOOKUP(B4632,'REFERENCE SHEET'!B:C,2,FALSE)</f>
        <v>JAG CN EQUITY</v>
      </c>
      <c r="D4632" t="s">
        <v>1011</v>
      </c>
      <c r="E4632">
        <v>6</v>
      </c>
      <c r="F4632" t="s">
        <v>10</v>
      </c>
      <c r="G4632" t="s">
        <v>16</v>
      </c>
      <c r="H4632" t="s">
        <v>19</v>
      </c>
      <c r="I4632">
        <v>0.25938595126027925</v>
      </c>
    </row>
    <row r="4633" spans="1:9" x14ac:dyDescent="0.3">
      <c r="A4633" s="11">
        <v>2019</v>
      </c>
      <c r="B4633" t="s">
        <v>209</v>
      </c>
      <c r="C4633" t="str">
        <f>VLOOKUP(B4633,'REFERENCE SHEET'!B:C,2,FALSE)</f>
        <v>JWEL CN EQUITY</v>
      </c>
      <c r="D4633" t="s">
        <v>210</v>
      </c>
      <c r="E4633">
        <v>2</v>
      </c>
      <c r="F4633" t="s">
        <v>10</v>
      </c>
      <c r="G4633" t="s">
        <v>11</v>
      </c>
      <c r="H4633" t="s">
        <v>26</v>
      </c>
      <c r="I4633">
        <v>0.19561302617574894</v>
      </c>
    </row>
    <row r="4634" spans="1:9" x14ac:dyDescent="0.3">
      <c r="A4634" s="11">
        <v>2019</v>
      </c>
      <c r="B4634" t="s">
        <v>209</v>
      </c>
      <c r="C4634" t="str">
        <f>VLOOKUP(B4634,'REFERENCE SHEET'!B:C,2,FALSE)</f>
        <v>JWEL CN EQUITY</v>
      </c>
      <c r="D4634" t="s">
        <v>210</v>
      </c>
      <c r="E4634">
        <v>4</v>
      </c>
      <c r="F4634" t="s">
        <v>10</v>
      </c>
      <c r="G4634" t="s">
        <v>13</v>
      </c>
      <c r="H4634" t="s">
        <v>35</v>
      </c>
      <c r="I4634">
        <v>0</v>
      </c>
    </row>
    <row r="4635" spans="1:9" x14ac:dyDescent="0.3">
      <c r="A4635" s="11">
        <v>2019</v>
      </c>
      <c r="B4635" t="s">
        <v>209</v>
      </c>
      <c r="C4635" t="str">
        <f>VLOOKUP(B4635,'REFERENCE SHEET'!B:C,2,FALSE)</f>
        <v>JWEL CN EQUITY</v>
      </c>
      <c r="D4635" t="s">
        <v>210</v>
      </c>
      <c r="E4635">
        <v>5</v>
      </c>
      <c r="F4635" t="s">
        <v>10</v>
      </c>
      <c r="G4635" t="s">
        <v>15</v>
      </c>
      <c r="H4635" t="s">
        <v>19</v>
      </c>
      <c r="I4635">
        <v>0.28981042654028449</v>
      </c>
    </row>
    <row r="4636" spans="1:9" x14ac:dyDescent="0.3">
      <c r="A4636" s="11">
        <v>2019</v>
      </c>
      <c r="B4636" t="s">
        <v>209</v>
      </c>
      <c r="C4636" t="str">
        <f>VLOOKUP(B4636,'REFERENCE SHEET'!B:C,2,FALSE)</f>
        <v>JWEL CN EQUITY</v>
      </c>
      <c r="D4636" t="s">
        <v>210</v>
      </c>
      <c r="E4636">
        <v>6</v>
      </c>
      <c r="F4636" t="s">
        <v>10</v>
      </c>
      <c r="G4636" t="s">
        <v>16</v>
      </c>
      <c r="H4636" t="s">
        <v>19</v>
      </c>
      <c r="I4636">
        <v>0.26563182719562606</v>
      </c>
    </row>
    <row r="4637" spans="1:9" x14ac:dyDescent="0.3">
      <c r="A4637" s="11">
        <v>2020</v>
      </c>
      <c r="B4637" t="s">
        <v>209</v>
      </c>
      <c r="C4637" t="str">
        <f>VLOOKUP(B4637,'REFERENCE SHEET'!B:C,2,FALSE)</f>
        <v>JWEL CN EQUITY</v>
      </c>
      <c r="D4637" t="s">
        <v>210</v>
      </c>
      <c r="E4637">
        <v>2</v>
      </c>
      <c r="F4637" t="s">
        <v>10</v>
      </c>
      <c r="G4637" t="s">
        <v>11</v>
      </c>
      <c r="H4637" t="s">
        <v>21</v>
      </c>
      <c r="I4637">
        <v>0.35747620801145902</v>
      </c>
    </row>
    <row r="4638" spans="1:9" x14ac:dyDescent="0.3">
      <c r="A4638" s="11">
        <v>2020</v>
      </c>
      <c r="B4638" t="s">
        <v>209</v>
      </c>
      <c r="C4638" t="str">
        <f>VLOOKUP(B4638,'REFERENCE SHEET'!B:C,2,FALSE)</f>
        <v>JWEL CN EQUITY</v>
      </c>
      <c r="D4638" t="s">
        <v>210</v>
      </c>
      <c r="E4638">
        <v>4</v>
      </c>
      <c r="F4638" t="s">
        <v>10</v>
      </c>
      <c r="G4638" t="s">
        <v>13</v>
      </c>
      <c r="H4638" t="s">
        <v>19</v>
      </c>
      <c r="I4638">
        <v>0.27152597974216652</v>
      </c>
    </row>
    <row r="4639" spans="1:9" x14ac:dyDescent="0.3">
      <c r="A4639" s="11">
        <v>2020</v>
      </c>
      <c r="B4639" t="s">
        <v>209</v>
      </c>
      <c r="C4639" t="str">
        <f>VLOOKUP(B4639,'REFERENCE SHEET'!B:C,2,FALSE)</f>
        <v>JWEL CN EQUITY</v>
      </c>
      <c r="D4639" t="s">
        <v>210</v>
      </c>
      <c r="E4639">
        <v>5</v>
      </c>
      <c r="F4639" t="s">
        <v>10</v>
      </c>
      <c r="G4639" t="s">
        <v>15</v>
      </c>
      <c r="H4639" t="s">
        <v>21</v>
      </c>
      <c r="I4639">
        <v>0.35461937832096757</v>
      </c>
    </row>
    <row r="4640" spans="1:9" x14ac:dyDescent="0.3">
      <c r="A4640" s="11">
        <v>2020</v>
      </c>
      <c r="B4640" t="s">
        <v>209</v>
      </c>
      <c r="C4640" t="str">
        <f>VLOOKUP(B4640,'REFERENCE SHEET'!B:C,2,FALSE)</f>
        <v>JWEL CN EQUITY</v>
      </c>
      <c r="D4640" t="s">
        <v>210</v>
      </c>
      <c r="E4640">
        <v>6</v>
      </c>
      <c r="F4640" t="s">
        <v>10</v>
      </c>
      <c r="G4640" t="s">
        <v>16</v>
      </c>
      <c r="H4640" t="s">
        <v>21</v>
      </c>
      <c r="I4640">
        <v>0.41385040267900902</v>
      </c>
    </row>
    <row r="4641" spans="1:9" x14ac:dyDescent="0.3">
      <c r="A4641" s="11">
        <v>2021</v>
      </c>
      <c r="B4641" t="s">
        <v>209</v>
      </c>
      <c r="C4641" t="str">
        <f>VLOOKUP(B4641,'REFERENCE SHEET'!B:C,2,FALSE)</f>
        <v>JWEL CN EQUITY</v>
      </c>
      <c r="D4641" t="s">
        <v>210</v>
      </c>
      <c r="E4641">
        <v>2</v>
      </c>
      <c r="F4641" t="s">
        <v>10</v>
      </c>
      <c r="G4641" t="s">
        <v>11</v>
      </c>
      <c r="H4641" t="s">
        <v>19</v>
      </c>
      <c r="I4641">
        <v>0.32983605022101392</v>
      </c>
    </row>
    <row r="4642" spans="1:9" x14ac:dyDescent="0.3">
      <c r="A4642" s="11">
        <v>2021</v>
      </c>
      <c r="B4642" t="s">
        <v>209</v>
      </c>
      <c r="C4642" t="str">
        <f>VLOOKUP(B4642,'REFERENCE SHEET'!B:C,2,FALSE)</f>
        <v>JWEL CN EQUITY</v>
      </c>
      <c r="D4642" t="s">
        <v>210</v>
      </c>
      <c r="E4642">
        <v>4</v>
      </c>
      <c r="F4642" t="s">
        <v>10</v>
      </c>
      <c r="G4642" t="s">
        <v>13</v>
      </c>
      <c r="H4642" t="s">
        <v>26</v>
      </c>
      <c r="I4642">
        <v>0.24242844877685471</v>
      </c>
    </row>
    <row r="4643" spans="1:9" x14ac:dyDescent="0.3">
      <c r="A4643" s="11">
        <v>2021</v>
      </c>
      <c r="B4643" t="s">
        <v>209</v>
      </c>
      <c r="C4643" t="str">
        <f>VLOOKUP(B4643,'REFERENCE SHEET'!B:C,2,FALSE)</f>
        <v>JWEL CN EQUITY</v>
      </c>
      <c r="D4643" t="s">
        <v>210</v>
      </c>
      <c r="E4643">
        <v>5</v>
      </c>
      <c r="F4643" t="s">
        <v>10</v>
      </c>
      <c r="G4643" t="s">
        <v>15</v>
      </c>
      <c r="H4643" t="s">
        <v>21</v>
      </c>
      <c r="I4643">
        <v>0.33848423381891946</v>
      </c>
    </row>
    <row r="4644" spans="1:9" x14ac:dyDescent="0.3">
      <c r="A4644" s="11">
        <v>2021</v>
      </c>
      <c r="B4644" t="s">
        <v>209</v>
      </c>
      <c r="C4644" t="str">
        <f>VLOOKUP(B4644,'REFERENCE SHEET'!B:C,2,FALSE)</f>
        <v>JWEL CN EQUITY</v>
      </c>
      <c r="D4644" t="s">
        <v>210</v>
      </c>
      <c r="E4644">
        <v>6</v>
      </c>
      <c r="F4644" t="s">
        <v>10</v>
      </c>
      <c r="G4644" t="s">
        <v>16</v>
      </c>
      <c r="H4644" t="s">
        <v>21</v>
      </c>
      <c r="I4644">
        <v>0.38047924005484107</v>
      </c>
    </row>
    <row r="4645" spans="1:9" x14ac:dyDescent="0.3">
      <c r="A4645" s="11">
        <v>2022</v>
      </c>
      <c r="B4645" t="s">
        <v>209</v>
      </c>
      <c r="C4645" t="str">
        <f>VLOOKUP(B4645,'REFERENCE SHEET'!B:C,2,FALSE)</f>
        <v>JWEL CN EQUITY</v>
      </c>
      <c r="D4645" t="s">
        <v>210</v>
      </c>
      <c r="E4645">
        <v>2</v>
      </c>
      <c r="F4645" t="s">
        <v>10</v>
      </c>
      <c r="G4645" t="s">
        <v>11</v>
      </c>
      <c r="H4645" t="s">
        <v>19</v>
      </c>
      <c r="I4645">
        <v>0.32972605803542676</v>
      </c>
    </row>
    <row r="4646" spans="1:9" x14ac:dyDescent="0.3">
      <c r="A4646" s="11">
        <v>2022</v>
      </c>
      <c r="B4646" t="s">
        <v>209</v>
      </c>
      <c r="C4646" t="str">
        <f>VLOOKUP(B4646,'REFERENCE SHEET'!B:C,2,FALSE)</f>
        <v>JWEL CN EQUITY</v>
      </c>
      <c r="D4646" t="s">
        <v>210</v>
      </c>
      <c r="E4646">
        <v>4</v>
      </c>
      <c r="F4646" t="s">
        <v>10</v>
      </c>
      <c r="G4646" t="s">
        <v>13</v>
      </c>
      <c r="H4646" t="s">
        <v>26</v>
      </c>
      <c r="I4646">
        <v>0.21301165481578282</v>
      </c>
    </row>
    <row r="4647" spans="1:9" x14ac:dyDescent="0.3">
      <c r="A4647" s="11">
        <v>2022</v>
      </c>
      <c r="B4647" t="s">
        <v>209</v>
      </c>
      <c r="C4647" t="str">
        <f>VLOOKUP(B4647,'REFERENCE SHEET'!B:C,2,FALSE)</f>
        <v>JWEL CN EQUITY</v>
      </c>
      <c r="D4647" t="s">
        <v>210</v>
      </c>
      <c r="E4647">
        <v>5</v>
      </c>
      <c r="F4647" t="s">
        <v>10</v>
      </c>
      <c r="G4647" t="s">
        <v>15</v>
      </c>
      <c r="H4647" t="s">
        <v>21</v>
      </c>
      <c r="I4647">
        <v>0.35596121494754496</v>
      </c>
    </row>
    <row r="4648" spans="1:9" x14ac:dyDescent="0.3">
      <c r="A4648" s="11">
        <v>2022</v>
      </c>
      <c r="B4648" t="s">
        <v>209</v>
      </c>
      <c r="C4648" t="str">
        <f>VLOOKUP(B4648,'REFERENCE SHEET'!B:C,2,FALSE)</f>
        <v>JWEL CN EQUITY</v>
      </c>
      <c r="D4648" t="s">
        <v>210</v>
      </c>
      <c r="E4648">
        <v>6</v>
      </c>
      <c r="F4648" t="s">
        <v>10</v>
      </c>
      <c r="G4648" t="s">
        <v>16</v>
      </c>
      <c r="H4648" t="s">
        <v>21</v>
      </c>
      <c r="I4648">
        <v>0.3888486419367384</v>
      </c>
    </row>
    <row r="4649" spans="1:9" x14ac:dyDescent="0.3">
      <c r="A4649" s="11">
        <v>2023</v>
      </c>
      <c r="B4649" t="s">
        <v>209</v>
      </c>
      <c r="C4649" t="str">
        <f>VLOOKUP(B4649,'REFERENCE SHEET'!B:C,2,FALSE)</f>
        <v>JWEL CN EQUITY</v>
      </c>
      <c r="D4649" t="s">
        <v>210</v>
      </c>
      <c r="E4649">
        <v>2</v>
      </c>
      <c r="F4649" t="s">
        <v>10</v>
      </c>
      <c r="G4649" t="s">
        <v>11</v>
      </c>
      <c r="H4649" t="s">
        <v>14</v>
      </c>
      <c r="I4649">
        <v>0.58538177389379797</v>
      </c>
    </row>
    <row r="4650" spans="1:9" x14ac:dyDescent="0.3">
      <c r="A4650" s="11">
        <v>2023</v>
      </c>
      <c r="B4650" t="s">
        <v>209</v>
      </c>
      <c r="C4650" t="str">
        <f>VLOOKUP(B4650,'REFERENCE SHEET'!B:C,2,FALSE)</f>
        <v>JWEL CN EQUITY</v>
      </c>
      <c r="D4650" t="s">
        <v>210</v>
      </c>
      <c r="E4650">
        <v>4</v>
      </c>
      <c r="F4650" t="s">
        <v>10</v>
      </c>
      <c r="G4650" t="s">
        <v>13</v>
      </c>
      <c r="H4650" t="s">
        <v>25</v>
      </c>
      <c r="I4650">
        <v>0.47288930142109536</v>
      </c>
    </row>
    <row r="4651" spans="1:9" x14ac:dyDescent="0.3">
      <c r="A4651" s="11">
        <v>2023</v>
      </c>
      <c r="B4651" t="s">
        <v>209</v>
      </c>
      <c r="C4651" t="str">
        <f>VLOOKUP(B4651,'REFERENCE SHEET'!B:C,2,FALSE)</f>
        <v>JWEL CN EQUITY</v>
      </c>
      <c r="D4651" t="s">
        <v>210</v>
      </c>
      <c r="E4651">
        <v>5</v>
      </c>
      <c r="F4651" t="s">
        <v>10</v>
      </c>
      <c r="G4651" t="s">
        <v>15</v>
      </c>
      <c r="H4651" t="s">
        <v>23</v>
      </c>
      <c r="I4651">
        <v>0.88168130381049037</v>
      </c>
    </row>
    <row r="4652" spans="1:9" x14ac:dyDescent="0.3">
      <c r="A4652" s="11">
        <v>2023</v>
      </c>
      <c r="B4652" t="s">
        <v>209</v>
      </c>
      <c r="C4652" t="str">
        <f>VLOOKUP(B4652,'REFERENCE SHEET'!B:C,2,FALSE)</f>
        <v>JWEL CN EQUITY</v>
      </c>
      <c r="D4652" t="s">
        <v>210</v>
      </c>
      <c r="E4652">
        <v>6</v>
      </c>
      <c r="F4652" t="s">
        <v>10</v>
      </c>
      <c r="G4652" t="s">
        <v>16</v>
      </c>
      <c r="H4652" t="s">
        <v>25</v>
      </c>
      <c r="I4652">
        <v>0.48550908632013323</v>
      </c>
    </row>
    <row r="4653" spans="1:9" x14ac:dyDescent="0.3">
      <c r="A4653" s="11">
        <v>2024</v>
      </c>
      <c r="B4653" t="s">
        <v>209</v>
      </c>
      <c r="C4653" t="str">
        <f>VLOOKUP(B4653,'REFERENCE SHEET'!B:C,2,FALSE)</f>
        <v>JWEL CN EQUITY</v>
      </c>
      <c r="D4653" t="s">
        <v>210</v>
      </c>
      <c r="E4653">
        <v>2</v>
      </c>
      <c r="F4653" t="s">
        <v>10</v>
      </c>
      <c r="G4653" t="s">
        <v>11</v>
      </c>
      <c r="H4653" t="s">
        <v>12</v>
      </c>
      <c r="I4653">
        <v>0.55134605453142038</v>
      </c>
    </row>
    <row r="4654" spans="1:9" x14ac:dyDescent="0.3">
      <c r="A4654" s="11">
        <v>2024</v>
      </c>
      <c r="B4654" t="s">
        <v>209</v>
      </c>
      <c r="C4654" t="str">
        <f>VLOOKUP(B4654,'REFERENCE SHEET'!B:C,2,FALSE)</f>
        <v>JWEL CN EQUITY</v>
      </c>
      <c r="D4654" t="s">
        <v>210</v>
      </c>
      <c r="E4654">
        <v>4</v>
      </c>
      <c r="F4654" t="s">
        <v>10</v>
      </c>
      <c r="G4654" t="s">
        <v>13</v>
      </c>
      <c r="H4654" t="s">
        <v>25</v>
      </c>
      <c r="I4654">
        <v>0.43107468827163598</v>
      </c>
    </row>
    <row r="4655" spans="1:9" x14ac:dyDescent="0.3">
      <c r="A4655" s="11">
        <v>2024</v>
      </c>
      <c r="B4655" t="s">
        <v>209</v>
      </c>
      <c r="C4655" t="str">
        <f>VLOOKUP(B4655,'REFERENCE SHEET'!B:C,2,FALSE)</f>
        <v>JWEL CN EQUITY</v>
      </c>
      <c r="D4655" t="s">
        <v>210</v>
      </c>
      <c r="E4655">
        <v>5</v>
      </c>
      <c r="F4655" t="s">
        <v>10</v>
      </c>
      <c r="G4655" t="s">
        <v>15</v>
      </c>
      <c r="H4655" t="s">
        <v>23</v>
      </c>
      <c r="I4655">
        <v>0.86265277777777782</v>
      </c>
    </row>
    <row r="4656" spans="1:9" x14ac:dyDescent="0.3">
      <c r="A4656" s="11">
        <v>2024</v>
      </c>
      <c r="B4656" t="s">
        <v>209</v>
      </c>
      <c r="C4656" t="str">
        <f>VLOOKUP(B4656,'REFERENCE SHEET'!B:C,2,FALSE)</f>
        <v>JWEL CN EQUITY</v>
      </c>
      <c r="D4656" t="s">
        <v>210</v>
      </c>
      <c r="E4656">
        <v>6</v>
      </c>
      <c r="F4656" t="s">
        <v>10</v>
      </c>
      <c r="G4656" t="s">
        <v>16</v>
      </c>
      <c r="H4656" t="s">
        <v>25</v>
      </c>
      <c r="I4656">
        <v>0.44774001059281165</v>
      </c>
    </row>
    <row r="4657" spans="1:9" x14ac:dyDescent="0.3">
      <c r="A4657" s="11">
        <v>2019</v>
      </c>
      <c r="B4657" t="s">
        <v>1012</v>
      </c>
      <c r="C4657" t="str">
        <f>VLOOKUP(B4657,'REFERENCE SHEET'!B:C,2,FALSE)</f>
        <v>KBL CN EQUITY</v>
      </c>
      <c r="D4657" t="s">
        <v>1013</v>
      </c>
      <c r="E4657">
        <v>2</v>
      </c>
      <c r="F4657" t="s">
        <v>10</v>
      </c>
      <c r="G4657" t="s">
        <v>11</v>
      </c>
      <c r="H4657" t="s">
        <v>26</v>
      </c>
      <c r="I4657">
        <v>0.24644064057448367</v>
      </c>
    </row>
    <row r="4658" spans="1:9" x14ac:dyDescent="0.3">
      <c r="A4658" s="11">
        <v>2019</v>
      </c>
      <c r="B4658" t="s">
        <v>1012</v>
      </c>
      <c r="C4658" t="str">
        <f>VLOOKUP(B4658,'REFERENCE SHEET'!B:C,2,FALSE)</f>
        <v>KBL CN EQUITY</v>
      </c>
      <c r="D4658" t="s">
        <v>1013</v>
      </c>
      <c r="E4658">
        <v>4</v>
      </c>
      <c r="F4658" t="s">
        <v>10</v>
      </c>
      <c r="G4658" t="s">
        <v>13</v>
      </c>
      <c r="H4658" t="s">
        <v>35</v>
      </c>
      <c r="I4658">
        <v>7.3550212164073564E-2</v>
      </c>
    </row>
    <row r="4659" spans="1:9" x14ac:dyDescent="0.3">
      <c r="A4659" s="11">
        <v>2019</v>
      </c>
      <c r="B4659" t="s">
        <v>1012</v>
      </c>
      <c r="C4659" t="str">
        <f>VLOOKUP(B4659,'REFERENCE SHEET'!B:C,2,FALSE)</f>
        <v>KBL CN EQUITY</v>
      </c>
      <c r="D4659" t="s">
        <v>1013</v>
      </c>
      <c r="E4659">
        <v>5</v>
      </c>
      <c r="F4659" t="s">
        <v>10</v>
      </c>
      <c r="G4659" t="s">
        <v>15</v>
      </c>
      <c r="H4659" t="s">
        <v>25</v>
      </c>
      <c r="I4659">
        <v>0.42282780410742521</v>
      </c>
    </row>
    <row r="4660" spans="1:9" x14ac:dyDescent="0.3">
      <c r="A4660" s="11">
        <v>2019</v>
      </c>
      <c r="B4660" t="s">
        <v>1012</v>
      </c>
      <c r="C4660" t="str">
        <f>VLOOKUP(B4660,'REFERENCE SHEET'!B:C,2,FALSE)</f>
        <v>KBL CN EQUITY</v>
      </c>
      <c r="D4660" t="s">
        <v>1013</v>
      </c>
      <c r="E4660">
        <v>6</v>
      </c>
      <c r="F4660" t="s">
        <v>10</v>
      </c>
      <c r="G4660" t="s">
        <v>16</v>
      </c>
      <c r="H4660" t="s">
        <v>26</v>
      </c>
      <c r="I4660">
        <v>0.20247473713200231</v>
      </c>
    </row>
    <row r="4661" spans="1:9" x14ac:dyDescent="0.3">
      <c r="A4661" s="11">
        <v>2020</v>
      </c>
      <c r="B4661" t="s">
        <v>1012</v>
      </c>
      <c r="C4661" t="str">
        <f>VLOOKUP(B4661,'REFERENCE SHEET'!B:C,2,FALSE)</f>
        <v>KBL CN EQUITY</v>
      </c>
      <c r="D4661" t="s">
        <v>1013</v>
      </c>
      <c r="E4661">
        <v>2</v>
      </c>
      <c r="F4661" t="s">
        <v>10</v>
      </c>
      <c r="G4661" t="s">
        <v>11</v>
      </c>
      <c r="H4661" t="s">
        <v>26</v>
      </c>
      <c r="I4661">
        <v>0.22699715347713831</v>
      </c>
    </row>
    <row r="4662" spans="1:9" x14ac:dyDescent="0.3">
      <c r="A4662" s="11">
        <v>2020</v>
      </c>
      <c r="B4662" t="s">
        <v>1012</v>
      </c>
      <c r="C4662" t="str">
        <f>VLOOKUP(B4662,'REFERENCE SHEET'!B:C,2,FALSE)</f>
        <v>KBL CN EQUITY</v>
      </c>
      <c r="D4662" t="s">
        <v>1013</v>
      </c>
      <c r="E4662">
        <v>4</v>
      </c>
      <c r="F4662" t="s">
        <v>10</v>
      </c>
      <c r="G4662" t="s">
        <v>13</v>
      </c>
      <c r="H4662" t="s">
        <v>35</v>
      </c>
      <c r="I4662">
        <v>6.50994575045208E-2</v>
      </c>
    </row>
    <row r="4663" spans="1:9" x14ac:dyDescent="0.3">
      <c r="A4663" s="11">
        <v>2020</v>
      </c>
      <c r="B4663" t="s">
        <v>1012</v>
      </c>
      <c r="C4663" t="str">
        <f>VLOOKUP(B4663,'REFERENCE SHEET'!B:C,2,FALSE)</f>
        <v>KBL CN EQUITY</v>
      </c>
      <c r="D4663" t="s">
        <v>1013</v>
      </c>
      <c r="E4663">
        <v>5</v>
      </c>
      <c r="F4663" t="s">
        <v>10</v>
      </c>
      <c r="G4663" t="s">
        <v>15</v>
      </c>
      <c r="H4663" t="s">
        <v>21</v>
      </c>
      <c r="I4663">
        <v>0.37710508002783594</v>
      </c>
    </row>
    <row r="4664" spans="1:9" x14ac:dyDescent="0.3">
      <c r="A4664" s="11">
        <v>2020</v>
      </c>
      <c r="B4664" t="s">
        <v>1012</v>
      </c>
      <c r="C4664" t="str">
        <f>VLOOKUP(B4664,'REFERENCE SHEET'!B:C,2,FALSE)</f>
        <v>KBL CN EQUITY</v>
      </c>
      <c r="D4664" t="s">
        <v>1013</v>
      </c>
      <c r="E4664">
        <v>6</v>
      </c>
      <c r="F4664" t="s">
        <v>10</v>
      </c>
      <c r="G4664" t="s">
        <v>16</v>
      </c>
      <c r="H4664" t="s">
        <v>26</v>
      </c>
      <c r="I4664">
        <v>0.19821316614420051</v>
      </c>
    </row>
    <row r="4665" spans="1:9" x14ac:dyDescent="0.3">
      <c r="A4665" s="11">
        <v>2021</v>
      </c>
      <c r="B4665" t="s">
        <v>1012</v>
      </c>
      <c r="C4665" t="str">
        <f>VLOOKUP(B4665,'REFERENCE SHEET'!B:C,2,FALSE)</f>
        <v>KBL CN EQUITY</v>
      </c>
      <c r="D4665" t="s">
        <v>1013</v>
      </c>
      <c r="E4665">
        <v>2</v>
      </c>
      <c r="F4665" t="s">
        <v>10</v>
      </c>
      <c r="G4665" t="s">
        <v>11</v>
      </c>
      <c r="H4665" t="s">
        <v>26</v>
      </c>
      <c r="I4665">
        <v>0.22214595651318403</v>
      </c>
    </row>
    <row r="4666" spans="1:9" x14ac:dyDescent="0.3">
      <c r="A4666" s="11">
        <v>2021</v>
      </c>
      <c r="B4666" t="s">
        <v>1012</v>
      </c>
      <c r="C4666" t="str">
        <f>VLOOKUP(B4666,'REFERENCE SHEET'!B:C,2,FALSE)</f>
        <v>KBL CN EQUITY</v>
      </c>
      <c r="D4666" t="s">
        <v>1013</v>
      </c>
      <c r="E4666">
        <v>4</v>
      </c>
      <c r="F4666" t="s">
        <v>10</v>
      </c>
      <c r="G4666" t="s">
        <v>13</v>
      </c>
      <c r="H4666" t="s">
        <v>35</v>
      </c>
      <c r="I4666">
        <v>6.5073716319267935E-2</v>
      </c>
    </row>
    <row r="4667" spans="1:9" x14ac:dyDescent="0.3">
      <c r="A4667" s="11">
        <v>2021</v>
      </c>
      <c r="B4667" t="s">
        <v>1012</v>
      </c>
      <c r="C4667" t="str">
        <f>VLOOKUP(B4667,'REFERENCE SHEET'!B:C,2,FALSE)</f>
        <v>KBL CN EQUITY</v>
      </c>
      <c r="D4667" t="s">
        <v>1013</v>
      </c>
      <c r="E4667">
        <v>5</v>
      </c>
      <c r="F4667" t="s">
        <v>10</v>
      </c>
      <c r="G4667" t="s">
        <v>15</v>
      </c>
      <c r="H4667" t="s">
        <v>21</v>
      </c>
      <c r="I4667">
        <v>0.36423258958755927</v>
      </c>
    </row>
    <row r="4668" spans="1:9" x14ac:dyDescent="0.3">
      <c r="A4668" s="11">
        <v>2021</v>
      </c>
      <c r="B4668" t="s">
        <v>1012</v>
      </c>
      <c r="C4668" t="str">
        <f>VLOOKUP(B4668,'REFERENCE SHEET'!B:C,2,FALSE)</f>
        <v>KBL CN EQUITY</v>
      </c>
      <c r="D4668" t="s">
        <v>1013</v>
      </c>
      <c r="E4668">
        <v>6</v>
      </c>
      <c r="F4668" t="s">
        <v>10</v>
      </c>
      <c r="G4668" t="s">
        <v>16</v>
      </c>
      <c r="H4668" t="s">
        <v>26</v>
      </c>
      <c r="I4668">
        <v>0.19699599264816642</v>
      </c>
    </row>
    <row r="4669" spans="1:9" x14ac:dyDescent="0.3">
      <c r="A4669" s="11">
        <v>2022</v>
      </c>
      <c r="B4669" t="s">
        <v>1012</v>
      </c>
      <c r="C4669" t="str">
        <f>VLOOKUP(B4669,'REFERENCE SHEET'!B:C,2,FALSE)</f>
        <v>KBL CN EQUITY</v>
      </c>
      <c r="D4669" t="s">
        <v>1013</v>
      </c>
      <c r="E4669">
        <v>2</v>
      </c>
      <c r="F4669" t="s">
        <v>10</v>
      </c>
      <c r="G4669" t="s">
        <v>11</v>
      </c>
      <c r="H4669" t="s">
        <v>21</v>
      </c>
      <c r="I4669">
        <v>0.34773143453189687</v>
      </c>
    </row>
    <row r="4670" spans="1:9" x14ac:dyDescent="0.3">
      <c r="A4670" s="11">
        <v>2022</v>
      </c>
      <c r="B4670" t="s">
        <v>1012</v>
      </c>
      <c r="C4670" t="str">
        <f>VLOOKUP(B4670,'REFERENCE SHEET'!B:C,2,FALSE)</f>
        <v>KBL CN EQUITY</v>
      </c>
      <c r="D4670" t="s">
        <v>1013</v>
      </c>
      <c r="E4670">
        <v>4</v>
      </c>
      <c r="F4670" t="s">
        <v>10</v>
      </c>
      <c r="G4670" t="s">
        <v>13</v>
      </c>
      <c r="H4670" t="s">
        <v>26</v>
      </c>
      <c r="I4670">
        <v>0.16768500469786418</v>
      </c>
    </row>
    <row r="4671" spans="1:9" x14ac:dyDescent="0.3">
      <c r="A4671" s="11">
        <v>2022</v>
      </c>
      <c r="B4671" t="s">
        <v>1012</v>
      </c>
      <c r="C4671" t="str">
        <f>VLOOKUP(B4671,'REFERENCE SHEET'!B:C,2,FALSE)</f>
        <v>KBL CN EQUITY</v>
      </c>
      <c r="D4671" t="s">
        <v>1013</v>
      </c>
      <c r="E4671">
        <v>5</v>
      </c>
      <c r="F4671" t="s">
        <v>10</v>
      </c>
      <c r="G4671" t="s">
        <v>15</v>
      </c>
      <c r="H4671" t="s">
        <v>25</v>
      </c>
      <c r="I4671">
        <v>0.45690475815359632</v>
      </c>
    </row>
    <row r="4672" spans="1:9" x14ac:dyDescent="0.3">
      <c r="A4672" s="11">
        <v>2022</v>
      </c>
      <c r="B4672" t="s">
        <v>1012</v>
      </c>
      <c r="C4672" t="str">
        <f>VLOOKUP(B4672,'REFERENCE SHEET'!B:C,2,FALSE)</f>
        <v>KBL CN EQUITY</v>
      </c>
      <c r="D4672" t="s">
        <v>1013</v>
      </c>
      <c r="E4672">
        <v>6</v>
      </c>
      <c r="F4672" t="s">
        <v>10</v>
      </c>
      <c r="G4672" t="s">
        <v>16</v>
      </c>
      <c r="H4672" t="s">
        <v>21</v>
      </c>
      <c r="I4672">
        <v>0.36092557325877633</v>
      </c>
    </row>
    <row r="4673" spans="1:9" x14ac:dyDescent="0.3">
      <c r="A4673" s="11">
        <v>2023</v>
      </c>
      <c r="B4673" t="s">
        <v>1012</v>
      </c>
      <c r="C4673" t="str">
        <f>VLOOKUP(B4673,'REFERENCE SHEET'!B:C,2,FALSE)</f>
        <v>KBL CN EQUITY</v>
      </c>
      <c r="D4673" t="s">
        <v>1013</v>
      </c>
      <c r="E4673">
        <v>2</v>
      </c>
      <c r="F4673" t="s">
        <v>10</v>
      </c>
      <c r="G4673" t="s">
        <v>11</v>
      </c>
      <c r="H4673" t="s">
        <v>19</v>
      </c>
      <c r="I4673">
        <v>0.33129373861546502</v>
      </c>
    </row>
    <row r="4674" spans="1:9" x14ac:dyDescent="0.3">
      <c r="A4674" s="11">
        <v>2023</v>
      </c>
      <c r="B4674" t="s">
        <v>1012</v>
      </c>
      <c r="C4674" t="str">
        <f>VLOOKUP(B4674,'REFERENCE SHEET'!B:C,2,FALSE)</f>
        <v>KBL CN EQUITY</v>
      </c>
      <c r="D4674" t="s">
        <v>1013</v>
      </c>
      <c r="E4674">
        <v>4</v>
      </c>
      <c r="F4674" t="s">
        <v>10</v>
      </c>
      <c r="G4674" t="s">
        <v>13</v>
      </c>
      <c r="H4674" t="s">
        <v>20</v>
      </c>
      <c r="I4674">
        <v>0.15439578883687641</v>
      </c>
    </row>
    <row r="4675" spans="1:9" x14ac:dyDescent="0.3">
      <c r="A4675" s="11">
        <v>2023</v>
      </c>
      <c r="B4675" t="s">
        <v>1012</v>
      </c>
      <c r="C4675" t="str">
        <f>VLOOKUP(B4675,'REFERENCE SHEET'!B:C,2,FALSE)</f>
        <v>KBL CN EQUITY</v>
      </c>
      <c r="D4675" t="s">
        <v>1013</v>
      </c>
      <c r="E4675">
        <v>5</v>
      </c>
      <c r="F4675" t="s">
        <v>10</v>
      </c>
      <c r="G4675" t="s">
        <v>15</v>
      </c>
      <c r="H4675" t="s">
        <v>25</v>
      </c>
      <c r="I4675">
        <v>0.45349168375484172</v>
      </c>
    </row>
    <row r="4676" spans="1:9" x14ac:dyDescent="0.3">
      <c r="A4676" s="11">
        <v>2023</v>
      </c>
      <c r="B4676" t="s">
        <v>1012</v>
      </c>
      <c r="C4676" t="str">
        <f>VLOOKUP(B4676,'REFERENCE SHEET'!B:C,2,FALSE)</f>
        <v>KBL CN EQUITY</v>
      </c>
      <c r="D4676" t="s">
        <v>1013</v>
      </c>
      <c r="E4676">
        <v>6</v>
      </c>
      <c r="F4676" t="s">
        <v>10</v>
      </c>
      <c r="G4676" t="s">
        <v>16</v>
      </c>
      <c r="H4676" t="s">
        <v>19</v>
      </c>
      <c r="I4676">
        <v>0.33256987577639729</v>
      </c>
    </row>
    <row r="4677" spans="1:9" x14ac:dyDescent="0.3">
      <c r="A4677" s="11">
        <v>2024</v>
      </c>
      <c r="B4677" t="s">
        <v>1012</v>
      </c>
      <c r="C4677" t="str">
        <f>VLOOKUP(B4677,'REFERENCE SHEET'!B:C,2,FALSE)</f>
        <v>KBL CN EQUITY</v>
      </c>
      <c r="D4677" t="s">
        <v>1013</v>
      </c>
      <c r="E4677">
        <v>2</v>
      </c>
      <c r="F4677" t="s">
        <v>10</v>
      </c>
      <c r="G4677" t="s">
        <v>11</v>
      </c>
      <c r="H4677" t="s">
        <v>19</v>
      </c>
      <c r="I4677">
        <v>0.29935903469810127</v>
      </c>
    </row>
    <row r="4678" spans="1:9" x14ac:dyDescent="0.3">
      <c r="A4678" s="11">
        <v>2024</v>
      </c>
      <c r="B4678" t="s">
        <v>1012</v>
      </c>
      <c r="C4678" t="str">
        <f>VLOOKUP(B4678,'REFERENCE SHEET'!B:C,2,FALSE)</f>
        <v>KBL CN EQUITY</v>
      </c>
      <c r="D4678" t="s">
        <v>1013</v>
      </c>
      <c r="E4678">
        <v>4</v>
      </c>
      <c r="F4678" t="s">
        <v>10</v>
      </c>
      <c r="G4678" t="s">
        <v>13</v>
      </c>
      <c r="H4678" t="s">
        <v>20</v>
      </c>
      <c r="I4678">
        <v>0.13353108539013087</v>
      </c>
    </row>
    <row r="4679" spans="1:9" x14ac:dyDescent="0.3">
      <c r="A4679" s="11">
        <v>2024</v>
      </c>
      <c r="B4679" t="s">
        <v>1012</v>
      </c>
      <c r="C4679" t="str">
        <f>VLOOKUP(B4679,'REFERENCE SHEET'!B:C,2,FALSE)</f>
        <v>KBL CN EQUITY</v>
      </c>
      <c r="D4679" t="s">
        <v>1013</v>
      </c>
      <c r="E4679">
        <v>5</v>
      </c>
      <c r="F4679" t="s">
        <v>10</v>
      </c>
      <c r="G4679" t="s">
        <v>15</v>
      </c>
      <c r="H4679" t="s">
        <v>21</v>
      </c>
      <c r="I4679">
        <v>0.39495833333333341</v>
      </c>
    </row>
    <row r="4680" spans="1:9" x14ac:dyDescent="0.3">
      <c r="A4680" s="11">
        <v>2024</v>
      </c>
      <c r="B4680" t="s">
        <v>1012</v>
      </c>
      <c r="C4680" t="str">
        <f>VLOOKUP(B4680,'REFERENCE SHEET'!B:C,2,FALSE)</f>
        <v>KBL CN EQUITY</v>
      </c>
      <c r="D4680" t="s">
        <v>1013</v>
      </c>
      <c r="E4680">
        <v>6</v>
      </c>
      <c r="F4680" t="s">
        <v>10</v>
      </c>
      <c r="G4680" t="s">
        <v>16</v>
      </c>
      <c r="H4680" t="s">
        <v>19</v>
      </c>
      <c r="I4680">
        <v>0.31538706886532958</v>
      </c>
    </row>
    <row r="4681" spans="1:9" x14ac:dyDescent="0.3">
      <c r="A4681" s="11">
        <v>2014</v>
      </c>
      <c r="B4681" t="s">
        <v>211</v>
      </c>
      <c r="C4681" t="str">
        <f>VLOOKUP(B4681,'REFERENCE SHEET'!B:C,2,FALSE)</f>
        <v>KEL CN EQUITY</v>
      </c>
      <c r="D4681" t="s">
        <v>212</v>
      </c>
      <c r="E4681">
        <v>2</v>
      </c>
      <c r="F4681" t="s">
        <v>10</v>
      </c>
      <c r="G4681" t="s">
        <v>11</v>
      </c>
      <c r="H4681" t="s">
        <v>20</v>
      </c>
      <c r="I4681">
        <v>0.14634791963374516</v>
      </c>
    </row>
    <row r="4682" spans="1:9" x14ac:dyDescent="0.3">
      <c r="A4682" s="11">
        <v>2014</v>
      </c>
      <c r="B4682" t="s">
        <v>211</v>
      </c>
      <c r="C4682" t="str">
        <f>VLOOKUP(B4682,'REFERENCE SHEET'!B:C,2,FALSE)</f>
        <v>KEL CN EQUITY</v>
      </c>
      <c r="D4682" t="s">
        <v>212</v>
      </c>
      <c r="E4682">
        <v>4</v>
      </c>
      <c r="F4682" t="s">
        <v>10</v>
      </c>
      <c r="G4682" t="s">
        <v>13</v>
      </c>
      <c r="H4682" t="s">
        <v>35</v>
      </c>
      <c r="I4682">
        <v>0</v>
      </c>
    </row>
    <row r="4683" spans="1:9" x14ac:dyDescent="0.3">
      <c r="A4683" s="11">
        <v>2014</v>
      </c>
      <c r="B4683" t="s">
        <v>211</v>
      </c>
      <c r="C4683" t="str">
        <f>VLOOKUP(B4683,'REFERENCE SHEET'!B:C,2,FALSE)</f>
        <v>KEL CN EQUITY</v>
      </c>
      <c r="D4683" t="s">
        <v>212</v>
      </c>
      <c r="E4683">
        <v>5</v>
      </c>
      <c r="F4683" t="s">
        <v>10</v>
      </c>
      <c r="G4683" t="s">
        <v>15</v>
      </c>
      <c r="H4683" t="s">
        <v>19</v>
      </c>
      <c r="I4683">
        <v>0.31371860505819554</v>
      </c>
    </row>
    <row r="4684" spans="1:9" x14ac:dyDescent="0.3">
      <c r="A4684" s="11">
        <v>2014</v>
      </c>
      <c r="B4684" t="s">
        <v>211</v>
      </c>
      <c r="C4684" t="str">
        <f>VLOOKUP(B4684,'REFERENCE SHEET'!B:C,2,FALSE)</f>
        <v>KEL CN EQUITY</v>
      </c>
      <c r="D4684" t="s">
        <v>212</v>
      </c>
      <c r="E4684">
        <v>6</v>
      </c>
      <c r="F4684" t="s">
        <v>10</v>
      </c>
      <c r="G4684" t="s">
        <v>16</v>
      </c>
      <c r="H4684" t="s">
        <v>26</v>
      </c>
      <c r="I4684">
        <v>0.17285610470199339</v>
      </c>
    </row>
    <row r="4685" spans="1:9" x14ac:dyDescent="0.3">
      <c r="A4685" s="11">
        <v>2015</v>
      </c>
      <c r="B4685" t="s">
        <v>211</v>
      </c>
      <c r="C4685" t="str">
        <f>VLOOKUP(B4685,'REFERENCE SHEET'!B:C,2,FALSE)</f>
        <v>KEL CN EQUITY</v>
      </c>
      <c r="D4685" t="s">
        <v>212</v>
      </c>
      <c r="E4685">
        <v>2</v>
      </c>
      <c r="F4685" t="s">
        <v>10</v>
      </c>
      <c r="G4685" t="s">
        <v>11</v>
      </c>
      <c r="H4685" t="s">
        <v>20</v>
      </c>
      <c r="I4685">
        <v>0.16300653036970936</v>
      </c>
    </row>
    <row r="4686" spans="1:9" x14ac:dyDescent="0.3">
      <c r="A4686" s="11">
        <v>2015</v>
      </c>
      <c r="B4686" t="s">
        <v>211</v>
      </c>
      <c r="C4686" t="str">
        <f>VLOOKUP(B4686,'REFERENCE SHEET'!B:C,2,FALSE)</f>
        <v>KEL CN EQUITY</v>
      </c>
      <c r="D4686" t="s">
        <v>212</v>
      </c>
      <c r="E4686">
        <v>4</v>
      </c>
      <c r="F4686" t="s">
        <v>10</v>
      </c>
      <c r="G4686" t="s">
        <v>13</v>
      </c>
      <c r="H4686" t="s">
        <v>35</v>
      </c>
      <c r="I4686">
        <v>0</v>
      </c>
    </row>
    <row r="4687" spans="1:9" x14ac:dyDescent="0.3">
      <c r="A4687" s="11">
        <v>2015</v>
      </c>
      <c r="B4687" t="s">
        <v>211</v>
      </c>
      <c r="C4687" t="str">
        <f>VLOOKUP(B4687,'REFERENCE SHEET'!B:C,2,FALSE)</f>
        <v>KEL CN EQUITY</v>
      </c>
      <c r="D4687" t="s">
        <v>212</v>
      </c>
      <c r="E4687">
        <v>5</v>
      </c>
      <c r="F4687" t="s">
        <v>10</v>
      </c>
      <c r="G4687" t="s">
        <v>15</v>
      </c>
      <c r="H4687" t="s">
        <v>21</v>
      </c>
      <c r="I4687">
        <v>0.40917591257652702</v>
      </c>
    </row>
    <row r="4688" spans="1:9" x14ac:dyDescent="0.3">
      <c r="A4688" s="11">
        <v>2015</v>
      </c>
      <c r="B4688" t="s">
        <v>211</v>
      </c>
      <c r="C4688" t="str">
        <f>VLOOKUP(B4688,'REFERENCE SHEET'!B:C,2,FALSE)</f>
        <v>KEL CN EQUITY</v>
      </c>
      <c r="D4688" t="s">
        <v>212</v>
      </c>
      <c r="E4688">
        <v>6</v>
      </c>
      <c r="F4688" t="s">
        <v>10</v>
      </c>
      <c r="G4688" t="s">
        <v>16</v>
      </c>
      <c r="H4688" t="s">
        <v>20</v>
      </c>
      <c r="I4688">
        <v>0.1590290699970496</v>
      </c>
    </row>
    <row r="4689" spans="1:9" x14ac:dyDescent="0.3">
      <c r="A4689" s="11">
        <v>2016</v>
      </c>
      <c r="B4689" t="s">
        <v>211</v>
      </c>
      <c r="C4689" t="str">
        <f>VLOOKUP(B4689,'REFERENCE SHEET'!B:C,2,FALSE)</f>
        <v>KEL CN EQUITY</v>
      </c>
      <c r="D4689" t="s">
        <v>212</v>
      </c>
      <c r="E4689">
        <v>2</v>
      </c>
      <c r="F4689" t="s">
        <v>10</v>
      </c>
      <c r="G4689" t="s">
        <v>11</v>
      </c>
      <c r="H4689" t="s">
        <v>20</v>
      </c>
      <c r="I4689">
        <v>0.15401864596192288</v>
      </c>
    </row>
    <row r="4690" spans="1:9" x14ac:dyDescent="0.3">
      <c r="A4690" s="11">
        <v>2016</v>
      </c>
      <c r="B4690" t="s">
        <v>211</v>
      </c>
      <c r="C4690" t="str">
        <f>VLOOKUP(B4690,'REFERENCE SHEET'!B:C,2,FALSE)</f>
        <v>KEL CN EQUITY</v>
      </c>
      <c r="D4690" t="s">
        <v>212</v>
      </c>
      <c r="E4690">
        <v>4</v>
      </c>
      <c r="F4690" t="s">
        <v>10</v>
      </c>
      <c r="G4690" t="s">
        <v>13</v>
      </c>
      <c r="H4690" t="s">
        <v>35</v>
      </c>
      <c r="I4690">
        <v>0</v>
      </c>
    </row>
    <row r="4691" spans="1:9" x14ac:dyDescent="0.3">
      <c r="A4691" s="11">
        <v>2016</v>
      </c>
      <c r="B4691" t="s">
        <v>211</v>
      </c>
      <c r="C4691" t="str">
        <f>VLOOKUP(B4691,'REFERENCE SHEET'!B:C,2,FALSE)</f>
        <v>KEL CN EQUITY</v>
      </c>
      <c r="D4691" t="s">
        <v>212</v>
      </c>
      <c r="E4691">
        <v>5</v>
      </c>
      <c r="F4691" t="s">
        <v>10</v>
      </c>
      <c r="G4691" t="s">
        <v>15</v>
      </c>
      <c r="H4691" t="s">
        <v>19</v>
      </c>
      <c r="I4691">
        <v>0.31660806409776071</v>
      </c>
    </row>
    <row r="4692" spans="1:9" x14ac:dyDescent="0.3">
      <c r="A4692" s="11">
        <v>2016</v>
      </c>
      <c r="B4692" t="s">
        <v>211</v>
      </c>
      <c r="C4692" t="str">
        <f>VLOOKUP(B4692,'REFERENCE SHEET'!B:C,2,FALSE)</f>
        <v>KEL CN EQUITY</v>
      </c>
      <c r="D4692" t="s">
        <v>212</v>
      </c>
      <c r="E4692">
        <v>6</v>
      </c>
      <c r="F4692" t="s">
        <v>10</v>
      </c>
      <c r="G4692" t="s">
        <v>16</v>
      </c>
      <c r="H4692" t="s">
        <v>26</v>
      </c>
      <c r="I4692">
        <v>0.18951655022826827</v>
      </c>
    </row>
    <row r="4693" spans="1:9" x14ac:dyDescent="0.3">
      <c r="A4693" s="11">
        <v>2017</v>
      </c>
      <c r="B4693" t="s">
        <v>211</v>
      </c>
      <c r="C4693" t="str">
        <f>VLOOKUP(B4693,'REFERENCE SHEET'!B:C,2,FALSE)</f>
        <v>KEL CN EQUITY</v>
      </c>
      <c r="D4693" t="s">
        <v>212</v>
      </c>
      <c r="E4693">
        <v>2</v>
      </c>
      <c r="F4693" t="s">
        <v>10</v>
      </c>
      <c r="G4693" t="s">
        <v>11</v>
      </c>
      <c r="H4693" t="s">
        <v>26</v>
      </c>
      <c r="I4693">
        <v>0.19515746343973078</v>
      </c>
    </row>
    <row r="4694" spans="1:9" x14ac:dyDescent="0.3">
      <c r="A4694" s="11">
        <v>2017</v>
      </c>
      <c r="B4694" t="s">
        <v>211</v>
      </c>
      <c r="C4694" t="str">
        <f>VLOOKUP(B4694,'REFERENCE SHEET'!B:C,2,FALSE)</f>
        <v>KEL CN EQUITY</v>
      </c>
      <c r="D4694" t="s">
        <v>212</v>
      </c>
      <c r="E4694">
        <v>4</v>
      </c>
      <c r="F4694" t="s">
        <v>10</v>
      </c>
      <c r="G4694" t="s">
        <v>13</v>
      </c>
      <c r="H4694" t="s">
        <v>35</v>
      </c>
      <c r="I4694">
        <v>0</v>
      </c>
    </row>
    <row r="4695" spans="1:9" x14ac:dyDescent="0.3">
      <c r="A4695" s="11">
        <v>2017</v>
      </c>
      <c r="B4695" t="s">
        <v>211</v>
      </c>
      <c r="C4695" t="str">
        <f>VLOOKUP(B4695,'REFERENCE SHEET'!B:C,2,FALSE)</f>
        <v>KEL CN EQUITY</v>
      </c>
      <c r="D4695" t="s">
        <v>212</v>
      </c>
      <c r="E4695">
        <v>5</v>
      </c>
      <c r="F4695" t="s">
        <v>10</v>
      </c>
      <c r="G4695" t="s">
        <v>15</v>
      </c>
      <c r="H4695" t="s">
        <v>21</v>
      </c>
      <c r="I4695">
        <v>0.36653605015673996</v>
      </c>
    </row>
    <row r="4696" spans="1:9" x14ac:dyDescent="0.3">
      <c r="A4696" s="11">
        <v>2017</v>
      </c>
      <c r="B4696" t="s">
        <v>211</v>
      </c>
      <c r="C4696" t="str">
        <f>VLOOKUP(B4696,'REFERENCE SHEET'!B:C,2,FALSE)</f>
        <v>KEL CN EQUITY</v>
      </c>
      <c r="D4696" t="s">
        <v>212</v>
      </c>
      <c r="E4696">
        <v>6</v>
      </c>
      <c r="F4696" t="s">
        <v>10</v>
      </c>
      <c r="G4696" t="s">
        <v>16</v>
      </c>
      <c r="H4696" t="s">
        <v>19</v>
      </c>
      <c r="I4696">
        <v>0.25956065577314946</v>
      </c>
    </row>
    <row r="4697" spans="1:9" x14ac:dyDescent="0.3">
      <c r="A4697" s="11">
        <v>2018</v>
      </c>
      <c r="B4697" t="s">
        <v>211</v>
      </c>
      <c r="C4697" t="str">
        <f>VLOOKUP(B4697,'REFERENCE SHEET'!B:C,2,FALSE)</f>
        <v>KEL CN EQUITY</v>
      </c>
      <c r="D4697" t="s">
        <v>212</v>
      </c>
      <c r="E4697">
        <v>2</v>
      </c>
      <c r="F4697" t="s">
        <v>10</v>
      </c>
      <c r="G4697" t="s">
        <v>11</v>
      </c>
      <c r="H4697" t="s">
        <v>26</v>
      </c>
      <c r="I4697">
        <v>0.23191847650054762</v>
      </c>
    </row>
    <row r="4698" spans="1:9" x14ac:dyDescent="0.3">
      <c r="A4698" s="11">
        <v>2018</v>
      </c>
      <c r="B4698" t="s">
        <v>211</v>
      </c>
      <c r="C4698" t="str">
        <f>VLOOKUP(B4698,'REFERENCE SHEET'!B:C,2,FALSE)</f>
        <v>KEL CN EQUITY</v>
      </c>
      <c r="D4698" t="s">
        <v>212</v>
      </c>
      <c r="E4698">
        <v>4</v>
      </c>
      <c r="F4698" t="s">
        <v>10</v>
      </c>
      <c r="G4698" t="s">
        <v>13</v>
      </c>
      <c r="H4698" t="s">
        <v>35</v>
      </c>
      <c r="I4698">
        <v>1.1284333167564074E-2</v>
      </c>
    </row>
    <row r="4699" spans="1:9" x14ac:dyDescent="0.3">
      <c r="A4699" s="11">
        <v>2018</v>
      </c>
      <c r="B4699" t="s">
        <v>211</v>
      </c>
      <c r="C4699" t="str">
        <f>VLOOKUP(B4699,'REFERENCE SHEET'!B:C,2,FALSE)</f>
        <v>KEL CN EQUITY</v>
      </c>
      <c r="D4699" t="s">
        <v>212</v>
      </c>
      <c r="E4699">
        <v>5</v>
      </c>
      <c r="F4699" t="s">
        <v>10</v>
      </c>
      <c r="G4699" t="s">
        <v>15</v>
      </c>
      <c r="H4699" t="s">
        <v>21</v>
      </c>
      <c r="I4699">
        <v>0.37597697540554703</v>
      </c>
    </row>
    <row r="4700" spans="1:9" x14ac:dyDescent="0.3">
      <c r="A4700" s="11">
        <v>2018</v>
      </c>
      <c r="B4700" t="s">
        <v>211</v>
      </c>
      <c r="C4700" t="str">
        <f>VLOOKUP(B4700,'REFERENCE SHEET'!B:C,2,FALSE)</f>
        <v>KEL CN EQUITY</v>
      </c>
      <c r="D4700" t="s">
        <v>212</v>
      </c>
      <c r="E4700">
        <v>6</v>
      </c>
      <c r="F4700" t="s">
        <v>10</v>
      </c>
      <c r="G4700" t="s">
        <v>16</v>
      </c>
      <c r="H4700" t="s">
        <v>19</v>
      </c>
      <c r="I4700">
        <v>0.33259412770617985</v>
      </c>
    </row>
    <row r="4701" spans="1:9" x14ac:dyDescent="0.3">
      <c r="A4701" s="11">
        <v>2019</v>
      </c>
      <c r="B4701" t="s">
        <v>211</v>
      </c>
      <c r="C4701" t="str">
        <f>VLOOKUP(B4701,'REFERENCE SHEET'!B:C,2,FALSE)</f>
        <v>KEL CN EQUITY</v>
      </c>
      <c r="D4701" t="s">
        <v>212</v>
      </c>
      <c r="E4701">
        <v>2</v>
      </c>
      <c r="F4701" t="s">
        <v>10</v>
      </c>
      <c r="G4701" t="s">
        <v>11</v>
      </c>
      <c r="H4701" t="s">
        <v>21</v>
      </c>
      <c r="I4701">
        <v>0.34409089023486722</v>
      </c>
    </row>
    <row r="4702" spans="1:9" x14ac:dyDescent="0.3">
      <c r="A4702" s="11">
        <v>2019</v>
      </c>
      <c r="B4702" t="s">
        <v>211</v>
      </c>
      <c r="C4702" t="str">
        <f>VLOOKUP(B4702,'REFERENCE SHEET'!B:C,2,FALSE)</f>
        <v>KEL CN EQUITY</v>
      </c>
      <c r="D4702" t="s">
        <v>212</v>
      </c>
      <c r="E4702">
        <v>4</v>
      </c>
      <c r="F4702" t="s">
        <v>10</v>
      </c>
      <c r="G4702" t="s">
        <v>13</v>
      </c>
      <c r="H4702" t="s">
        <v>26</v>
      </c>
      <c r="I4702">
        <v>0.20349911148522262</v>
      </c>
    </row>
    <row r="4703" spans="1:9" x14ac:dyDescent="0.3">
      <c r="A4703" s="11">
        <v>2019</v>
      </c>
      <c r="B4703" t="s">
        <v>211</v>
      </c>
      <c r="C4703" t="str">
        <f>VLOOKUP(B4703,'REFERENCE SHEET'!B:C,2,FALSE)</f>
        <v>KEL CN EQUITY</v>
      </c>
      <c r="D4703" t="s">
        <v>212</v>
      </c>
      <c r="E4703">
        <v>5</v>
      </c>
      <c r="F4703" t="s">
        <v>10</v>
      </c>
      <c r="G4703" t="s">
        <v>15</v>
      </c>
      <c r="H4703" t="s">
        <v>12</v>
      </c>
      <c r="I4703">
        <v>0.54959008353209671</v>
      </c>
    </row>
    <row r="4704" spans="1:9" x14ac:dyDescent="0.3">
      <c r="A4704" s="11">
        <v>2019</v>
      </c>
      <c r="B4704" t="s">
        <v>211</v>
      </c>
      <c r="C4704" t="str">
        <f>VLOOKUP(B4704,'REFERENCE SHEET'!B:C,2,FALSE)</f>
        <v>KEL CN EQUITY</v>
      </c>
      <c r="D4704" t="s">
        <v>212</v>
      </c>
      <c r="E4704">
        <v>6</v>
      </c>
      <c r="F4704" t="s">
        <v>10</v>
      </c>
      <c r="G4704" t="s">
        <v>16</v>
      </c>
      <c r="H4704" t="s">
        <v>21</v>
      </c>
      <c r="I4704">
        <v>0.34448458118940084</v>
      </c>
    </row>
    <row r="4705" spans="1:9" x14ac:dyDescent="0.3">
      <c r="A4705" s="11">
        <v>2020</v>
      </c>
      <c r="B4705" t="s">
        <v>211</v>
      </c>
      <c r="C4705" t="str">
        <f>VLOOKUP(B4705,'REFERENCE SHEET'!B:C,2,FALSE)</f>
        <v>KEL CN EQUITY</v>
      </c>
      <c r="D4705" t="s">
        <v>212</v>
      </c>
      <c r="E4705">
        <v>2</v>
      </c>
      <c r="F4705" t="s">
        <v>10</v>
      </c>
      <c r="G4705" t="s">
        <v>11</v>
      </c>
      <c r="H4705" t="s">
        <v>21</v>
      </c>
      <c r="I4705">
        <v>0.36706424636704094</v>
      </c>
    </row>
    <row r="4706" spans="1:9" x14ac:dyDescent="0.3">
      <c r="A4706" s="11">
        <v>2020</v>
      </c>
      <c r="B4706" t="s">
        <v>211</v>
      </c>
      <c r="C4706" t="str">
        <f>VLOOKUP(B4706,'REFERENCE SHEET'!B:C,2,FALSE)</f>
        <v>KEL CN EQUITY</v>
      </c>
      <c r="D4706" t="s">
        <v>212</v>
      </c>
      <c r="E4706">
        <v>4</v>
      </c>
      <c r="F4706" t="s">
        <v>10</v>
      </c>
      <c r="G4706" t="s">
        <v>13</v>
      </c>
      <c r="H4706" t="s">
        <v>19</v>
      </c>
      <c r="I4706">
        <v>0.2648562834224597</v>
      </c>
    </row>
    <row r="4707" spans="1:9" x14ac:dyDescent="0.3">
      <c r="A4707" s="11">
        <v>2020</v>
      </c>
      <c r="B4707" t="s">
        <v>211</v>
      </c>
      <c r="C4707" t="str">
        <f>VLOOKUP(B4707,'REFERENCE SHEET'!B:C,2,FALSE)</f>
        <v>KEL CN EQUITY</v>
      </c>
      <c r="D4707" t="s">
        <v>212</v>
      </c>
      <c r="E4707">
        <v>5</v>
      </c>
      <c r="F4707" t="s">
        <v>10</v>
      </c>
      <c r="G4707" t="s">
        <v>15</v>
      </c>
      <c r="H4707" t="s">
        <v>14</v>
      </c>
      <c r="I4707">
        <v>0.58965836259943893</v>
      </c>
    </row>
    <row r="4708" spans="1:9" x14ac:dyDescent="0.3">
      <c r="A4708" s="11">
        <v>2020</v>
      </c>
      <c r="B4708" t="s">
        <v>211</v>
      </c>
      <c r="C4708" t="str">
        <f>VLOOKUP(B4708,'REFERENCE SHEET'!B:C,2,FALSE)</f>
        <v>KEL CN EQUITY</v>
      </c>
      <c r="D4708" t="s">
        <v>212</v>
      </c>
      <c r="E4708">
        <v>6</v>
      </c>
      <c r="F4708" t="s">
        <v>10</v>
      </c>
      <c r="G4708" t="s">
        <v>16</v>
      </c>
      <c r="H4708" t="s">
        <v>19</v>
      </c>
      <c r="I4708">
        <v>0.32630400118180169</v>
      </c>
    </row>
    <row r="4709" spans="1:9" x14ac:dyDescent="0.3">
      <c r="A4709" s="11">
        <v>2021</v>
      </c>
      <c r="B4709" t="s">
        <v>211</v>
      </c>
      <c r="C4709" t="str">
        <f>VLOOKUP(B4709,'REFERENCE SHEET'!B:C,2,FALSE)</f>
        <v>KEL CN EQUITY</v>
      </c>
      <c r="D4709" t="s">
        <v>212</v>
      </c>
      <c r="E4709">
        <v>2</v>
      </c>
      <c r="F4709" t="s">
        <v>10</v>
      </c>
      <c r="G4709" t="s">
        <v>11</v>
      </c>
      <c r="H4709" t="s">
        <v>21</v>
      </c>
      <c r="I4709">
        <v>0.41457727388651494</v>
      </c>
    </row>
    <row r="4710" spans="1:9" x14ac:dyDescent="0.3">
      <c r="A4710" s="11">
        <v>2021</v>
      </c>
      <c r="B4710" t="s">
        <v>211</v>
      </c>
      <c r="C4710" t="str">
        <f>VLOOKUP(B4710,'REFERENCE SHEET'!B:C,2,FALSE)</f>
        <v>KEL CN EQUITY</v>
      </c>
      <c r="D4710" t="s">
        <v>212</v>
      </c>
      <c r="E4710">
        <v>4</v>
      </c>
      <c r="F4710" t="s">
        <v>10</v>
      </c>
      <c r="G4710" t="s">
        <v>13</v>
      </c>
      <c r="H4710" t="s">
        <v>19</v>
      </c>
      <c r="I4710">
        <v>0.28798963227175278</v>
      </c>
    </row>
    <row r="4711" spans="1:9" x14ac:dyDescent="0.3">
      <c r="A4711" s="11">
        <v>2021</v>
      </c>
      <c r="B4711" t="s">
        <v>211</v>
      </c>
      <c r="C4711" t="str">
        <f>VLOOKUP(B4711,'REFERENCE SHEET'!B:C,2,FALSE)</f>
        <v>KEL CN EQUITY</v>
      </c>
      <c r="D4711" t="s">
        <v>212</v>
      </c>
      <c r="E4711">
        <v>5</v>
      </c>
      <c r="F4711" t="s">
        <v>10</v>
      </c>
      <c r="G4711" t="s">
        <v>15</v>
      </c>
      <c r="H4711" t="s">
        <v>24</v>
      </c>
      <c r="I4711">
        <v>0.7146290491118078</v>
      </c>
    </row>
    <row r="4712" spans="1:9" x14ac:dyDescent="0.3">
      <c r="A4712" s="11">
        <v>2021</v>
      </c>
      <c r="B4712" t="s">
        <v>211</v>
      </c>
      <c r="C4712" t="str">
        <f>VLOOKUP(B4712,'REFERENCE SHEET'!B:C,2,FALSE)</f>
        <v>KEL CN EQUITY</v>
      </c>
      <c r="D4712" t="s">
        <v>212</v>
      </c>
      <c r="E4712">
        <v>6</v>
      </c>
      <c r="F4712" t="s">
        <v>10</v>
      </c>
      <c r="G4712" t="s">
        <v>16</v>
      </c>
      <c r="H4712" t="s">
        <v>21</v>
      </c>
      <c r="I4712">
        <v>0.35043340424709096</v>
      </c>
    </row>
    <row r="4713" spans="1:9" x14ac:dyDescent="0.3">
      <c r="A4713" s="11">
        <v>2022</v>
      </c>
      <c r="B4713" t="s">
        <v>211</v>
      </c>
      <c r="C4713" t="str">
        <f>VLOOKUP(B4713,'REFERENCE SHEET'!B:C,2,FALSE)</f>
        <v>KEL CN EQUITY</v>
      </c>
      <c r="D4713" t="s">
        <v>212</v>
      </c>
      <c r="E4713">
        <v>2</v>
      </c>
      <c r="F4713" t="s">
        <v>10</v>
      </c>
      <c r="G4713" t="s">
        <v>11</v>
      </c>
      <c r="H4713" t="s">
        <v>21</v>
      </c>
      <c r="I4713">
        <v>0.36258894569814482</v>
      </c>
    </row>
    <row r="4714" spans="1:9" x14ac:dyDescent="0.3">
      <c r="A4714" s="11">
        <v>2022</v>
      </c>
      <c r="B4714" t="s">
        <v>211</v>
      </c>
      <c r="C4714" t="str">
        <f>VLOOKUP(B4714,'REFERENCE SHEET'!B:C,2,FALSE)</f>
        <v>KEL CN EQUITY</v>
      </c>
      <c r="D4714" t="s">
        <v>212</v>
      </c>
      <c r="E4714">
        <v>4</v>
      </c>
      <c r="F4714" t="s">
        <v>10</v>
      </c>
      <c r="G4714" t="s">
        <v>13</v>
      </c>
      <c r="H4714" t="s">
        <v>19</v>
      </c>
      <c r="I4714">
        <v>0.27762665138955089</v>
      </c>
    </row>
    <row r="4715" spans="1:9" x14ac:dyDescent="0.3">
      <c r="A4715" s="11">
        <v>2022</v>
      </c>
      <c r="B4715" t="s">
        <v>211</v>
      </c>
      <c r="C4715" t="str">
        <f>VLOOKUP(B4715,'REFERENCE SHEET'!B:C,2,FALSE)</f>
        <v>KEL CN EQUITY</v>
      </c>
      <c r="D4715" t="s">
        <v>212</v>
      </c>
      <c r="E4715">
        <v>5</v>
      </c>
      <c r="F4715" t="s">
        <v>10</v>
      </c>
      <c r="G4715" t="s">
        <v>15</v>
      </c>
      <c r="H4715" t="s">
        <v>24</v>
      </c>
      <c r="I4715">
        <v>0.69959072281711554</v>
      </c>
    </row>
    <row r="4716" spans="1:9" x14ac:dyDescent="0.3">
      <c r="A4716" s="11">
        <v>2022</v>
      </c>
      <c r="B4716" t="s">
        <v>211</v>
      </c>
      <c r="C4716" t="str">
        <f>VLOOKUP(B4716,'REFERENCE SHEET'!B:C,2,FALSE)</f>
        <v>KEL CN EQUITY</v>
      </c>
      <c r="D4716" t="s">
        <v>212</v>
      </c>
      <c r="E4716">
        <v>6</v>
      </c>
      <c r="F4716" t="s">
        <v>10</v>
      </c>
      <c r="G4716" t="s">
        <v>16</v>
      </c>
      <c r="H4716" t="s">
        <v>26</v>
      </c>
      <c r="I4716">
        <v>0.24349151833382848</v>
      </c>
    </row>
    <row r="4717" spans="1:9" x14ac:dyDescent="0.3">
      <c r="A4717" s="11">
        <v>2023</v>
      </c>
      <c r="B4717" t="s">
        <v>211</v>
      </c>
      <c r="C4717" t="str">
        <f>VLOOKUP(B4717,'REFERENCE SHEET'!B:C,2,FALSE)</f>
        <v>KEL CN EQUITY</v>
      </c>
      <c r="D4717" t="s">
        <v>212</v>
      </c>
      <c r="E4717">
        <v>2</v>
      </c>
      <c r="F4717" t="s">
        <v>10</v>
      </c>
      <c r="G4717" t="s">
        <v>11</v>
      </c>
      <c r="H4717" t="s">
        <v>21</v>
      </c>
      <c r="I4717">
        <v>0.33733717963215704</v>
      </c>
    </row>
    <row r="4718" spans="1:9" x14ac:dyDescent="0.3">
      <c r="A4718" s="11">
        <v>2023</v>
      </c>
      <c r="B4718" t="s">
        <v>211</v>
      </c>
      <c r="C4718" t="str">
        <f>VLOOKUP(B4718,'REFERENCE SHEET'!B:C,2,FALSE)</f>
        <v>KEL CN EQUITY</v>
      </c>
      <c r="D4718" t="s">
        <v>212</v>
      </c>
      <c r="E4718">
        <v>4</v>
      </c>
      <c r="F4718" t="s">
        <v>10</v>
      </c>
      <c r="G4718" t="s">
        <v>13</v>
      </c>
      <c r="H4718" t="s">
        <v>19</v>
      </c>
      <c r="I4718">
        <v>0.28018952951129023</v>
      </c>
    </row>
    <row r="4719" spans="1:9" x14ac:dyDescent="0.3">
      <c r="A4719" s="11">
        <v>2023</v>
      </c>
      <c r="B4719" t="s">
        <v>211</v>
      </c>
      <c r="C4719" t="str">
        <f>VLOOKUP(B4719,'REFERENCE SHEET'!B:C,2,FALSE)</f>
        <v>KEL CN EQUITY</v>
      </c>
      <c r="D4719" t="s">
        <v>212</v>
      </c>
      <c r="E4719">
        <v>5</v>
      </c>
      <c r="F4719" t="s">
        <v>10</v>
      </c>
      <c r="G4719" t="s">
        <v>15</v>
      </c>
      <c r="H4719" t="s">
        <v>14</v>
      </c>
      <c r="I4719">
        <v>0.62084222263648114</v>
      </c>
    </row>
    <row r="4720" spans="1:9" x14ac:dyDescent="0.3">
      <c r="A4720" s="11">
        <v>2023</v>
      </c>
      <c r="B4720" t="s">
        <v>211</v>
      </c>
      <c r="C4720" t="str">
        <f>VLOOKUP(B4720,'REFERENCE SHEET'!B:C,2,FALSE)</f>
        <v>KEL CN EQUITY</v>
      </c>
      <c r="D4720" t="s">
        <v>212</v>
      </c>
      <c r="E4720">
        <v>6</v>
      </c>
      <c r="F4720" t="s">
        <v>10</v>
      </c>
      <c r="G4720" t="s">
        <v>16</v>
      </c>
      <c r="H4720" t="s">
        <v>26</v>
      </c>
      <c r="I4720">
        <v>0.2253623257104464</v>
      </c>
    </row>
    <row r="4721" spans="1:9" x14ac:dyDescent="0.3">
      <c r="A4721" s="11">
        <v>2024</v>
      </c>
      <c r="B4721" t="s">
        <v>211</v>
      </c>
      <c r="C4721" t="str">
        <f>VLOOKUP(B4721,'REFERENCE SHEET'!B:C,2,FALSE)</f>
        <v>KEL CN EQUITY</v>
      </c>
      <c r="D4721" t="s">
        <v>212</v>
      </c>
      <c r="E4721">
        <v>2</v>
      </c>
      <c r="F4721" t="s">
        <v>10</v>
      </c>
      <c r="G4721" t="s">
        <v>11</v>
      </c>
      <c r="H4721" t="s">
        <v>21</v>
      </c>
      <c r="I4721">
        <v>0.35534690446881129</v>
      </c>
    </row>
    <row r="4722" spans="1:9" x14ac:dyDescent="0.3">
      <c r="A4722" s="11">
        <v>2024</v>
      </c>
      <c r="B4722" t="s">
        <v>211</v>
      </c>
      <c r="C4722" t="str">
        <f>VLOOKUP(B4722,'REFERENCE SHEET'!B:C,2,FALSE)</f>
        <v>KEL CN EQUITY</v>
      </c>
      <c r="D4722" t="s">
        <v>212</v>
      </c>
      <c r="E4722">
        <v>4</v>
      </c>
      <c r="F4722" t="s">
        <v>10</v>
      </c>
      <c r="G4722" t="s">
        <v>13</v>
      </c>
      <c r="H4722" t="s">
        <v>19</v>
      </c>
      <c r="I4722">
        <v>0.26302874331550785</v>
      </c>
    </row>
    <row r="4723" spans="1:9" x14ac:dyDescent="0.3">
      <c r="A4723" s="11">
        <v>2024</v>
      </c>
      <c r="B4723" t="s">
        <v>211</v>
      </c>
      <c r="C4723" t="str">
        <f>VLOOKUP(B4723,'REFERENCE SHEET'!B:C,2,FALSE)</f>
        <v>KEL CN EQUITY</v>
      </c>
      <c r="D4723" t="s">
        <v>212</v>
      </c>
      <c r="E4723">
        <v>5</v>
      </c>
      <c r="F4723" t="s">
        <v>10</v>
      </c>
      <c r="G4723" t="s">
        <v>15</v>
      </c>
      <c r="H4723" t="s">
        <v>24</v>
      </c>
      <c r="I4723">
        <v>0.73531944444444464</v>
      </c>
    </row>
    <row r="4724" spans="1:9" x14ac:dyDescent="0.3">
      <c r="A4724" s="11">
        <v>2024</v>
      </c>
      <c r="B4724" t="s">
        <v>211</v>
      </c>
      <c r="C4724" t="str">
        <f>VLOOKUP(B4724,'REFERENCE SHEET'!B:C,2,FALSE)</f>
        <v>KEL CN EQUITY</v>
      </c>
      <c r="D4724" t="s">
        <v>212</v>
      </c>
      <c r="E4724">
        <v>6</v>
      </c>
      <c r="F4724" t="s">
        <v>10</v>
      </c>
      <c r="G4724" t="s">
        <v>16</v>
      </c>
      <c r="H4724" t="s">
        <v>26</v>
      </c>
      <c r="I4724">
        <v>0.21820340711323036</v>
      </c>
    </row>
    <row r="4725" spans="1:9" x14ac:dyDescent="0.3">
      <c r="A4725" s="11">
        <v>2014</v>
      </c>
      <c r="B4725" t="s">
        <v>213</v>
      </c>
      <c r="C4725" t="str">
        <f>VLOOKUP(B4725,'REFERENCE SHEET'!B:C,2,FALSE)</f>
        <v>KEY CN EQUITY</v>
      </c>
      <c r="D4725" t="s">
        <v>214</v>
      </c>
      <c r="E4725">
        <v>2</v>
      </c>
      <c r="F4725" t="s">
        <v>10</v>
      </c>
      <c r="G4725" t="s">
        <v>11</v>
      </c>
      <c r="H4725" t="s">
        <v>19</v>
      </c>
      <c r="I4725">
        <v>0.29592255320847394</v>
      </c>
    </row>
    <row r="4726" spans="1:9" x14ac:dyDescent="0.3">
      <c r="A4726" s="11">
        <v>2014</v>
      </c>
      <c r="B4726" t="s">
        <v>213</v>
      </c>
      <c r="C4726" t="str">
        <f>VLOOKUP(B4726,'REFERENCE SHEET'!B:C,2,FALSE)</f>
        <v>KEY CN EQUITY</v>
      </c>
      <c r="D4726" t="s">
        <v>214</v>
      </c>
      <c r="E4726">
        <v>4</v>
      </c>
      <c r="F4726" t="s">
        <v>10</v>
      </c>
      <c r="G4726" t="s">
        <v>13</v>
      </c>
      <c r="H4726" t="s">
        <v>26</v>
      </c>
      <c r="I4726">
        <v>0.17706237424547278</v>
      </c>
    </row>
    <row r="4727" spans="1:9" x14ac:dyDescent="0.3">
      <c r="A4727" s="11">
        <v>2014</v>
      </c>
      <c r="B4727" t="s">
        <v>213</v>
      </c>
      <c r="C4727" t="str">
        <f>VLOOKUP(B4727,'REFERENCE SHEET'!B:C,2,FALSE)</f>
        <v>KEY CN EQUITY</v>
      </c>
      <c r="D4727" t="s">
        <v>214</v>
      </c>
      <c r="E4727">
        <v>5</v>
      </c>
      <c r="F4727" t="s">
        <v>10</v>
      </c>
      <c r="G4727" t="s">
        <v>15</v>
      </c>
      <c r="H4727" t="s">
        <v>24</v>
      </c>
      <c r="I4727">
        <v>0.67148967358011746</v>
      </c>
    </row>
    <row r="4728" spans="1:9" x14ac:dyDescent="0.3">
      <c r="A4728" s="11">
        <v>2014</v>
      </c>
      <c r="B4728" t="s">
        <v>213</v>
      </c>
      <c r="C4728" t="str">
        <f>VLOOKUP(B4728,'REFERENCE SHEET'!B:C,2,FALSE)</f>
        <v>KEY CN EQUITY</v>
      </c>
      <c r="D4728" t="s">
        <v>214</v>
      </c>
      <c r="E4728">
        <v>6</v>
      </c>
      <c r="F4728" t="s">
        <v>10</v>
      </c>
      <c r="G4728" t="s">
        <v>16</v>
      </c>
      <c r="H4728" t="s">
        <v>20</v>
      </c>
      <c r="I4728">
        <v>0.1293544122527481</v>
      </c>
    </row>
    <row r="4729" spans="1:9" x14ac:dyDescent="0.3">
      <c r="A4729" s="11">
        <v>2015</v>
      </c>
      <c r="B4729" t="s">
        <v>213</v>
      </c>
      <c r="C4729" t="str">
        <f>VLOOKUP(B4729,'REFERENCE SHEET'!B:C,2,FALSE)</f>
        <v>KEY CN EQUITY</v>
      </c>
      <c r="D4729" t="s">
        <v>214</v>
      </c>
      <c r="E4729">
        <v>2</v>
      </c>
      <c r="F4729" t="s">
        <v>10</v>
      </c>
      <c r="G4729" t="s">
        <v>11</v>
      </c>
      <c r="H4729" t="s">
        <v>19</v>
      </c>
      <c r="I4729">
        <v>0.26082333108808403</v>
      </c>
    </row>
    <row r="4730" spans="1:9" x14ac:dyDescent="0.3">
      <c r="A4730" s="11">
        <v>2015</v>
      </c>
      <c r="B4730" t="s">
        <v>213</v>
      </c>
      <c r="C4730" t="str">
        <f>VLOOKUP(B4730,'REFERENCE SHEET'!B:C,2,FALSE)</f>
        <v>KEY CN EQUITY</v>
      </c>
      <c r="D4730" t="s">
        <v>214</v>
      </c>
      <c r="E4730">
        <v>4</v>
      </c>
      <c r="F4730" t="s">
        <v>10</v>
      </c>
      <c r="G4730" t="s">
        <v>13</v>
      </c>
      <c r="H4730" t="s">
        <v>26</v>
      </c>
      <c r="I4730">
        <v>0.18223938223938219</v>
      </c>
    </row>
    <row r="4731" spans="1:9" x14ac:dyDescent="0.3">
      <c r="A4731" s="11">
        <v>2015</v>
      </c>
      <c r="B4731" t="s">
        <v>213</v>
      </c>
      <c r="C4731" t="str">
        <f>VLOOKUP(B4731,'REFERENCE SHEET'!B:C,2,FALSE)</f>
        <v>KEY CN EQUITY</v>
      </c>
      <c r="D4731" t="s">
        <v>214</v>
      </c>
      <c r="E4731">
        <v>5</v>
      </c>
      <c r="F4731" t="s">
        <v>10</v>
      </c>
      <c r="G4731" t="s">
        <v>15</v>
      </c>
      <c r="H4731" t="s">
        <v>12</v>
      </c>
      <c r="I4731">
        <v>0.52838233143191471</v>
      </c>
    </row>
    <row r="4732" spans="1:9" x14ac:dyDescent="0.3">
      <c r="A4732" s="11">
        <v>2015</v>
      </c>
      <c r="B4732" t="s">
        <v>213</v>
      </c>
      <c r="C4732" t="str">
        <f>VLOOKUP(B4732,'REFERENCE SHEET'!B:C,2,FALSE)</f>
        <v>KEY CN EQUITY</v>
      </c>
      <c r="D4732" t="s">
        <v>214</v>
      </c>
      <c r="E4732">
        <v>6</v>
      </c>
      <c r="F4732" t="s">
        <v>10</v>
      </c>
      <c r="G4732" t="s">
        <v>16</v>
      </c>
      <c r="H4732" t="s">
        <v>20</v>
      </c>
      <c r="I4732">
        <v>0.1371593045112782</v>
      </c>
    </row>
    <row r="4733" spans="1:9" x14ac:dyDescent="0.3">
      <c r="A4733" s="11">
        <v>2016</v>
      </c>
      <c r="B4733" t="s">
        <v>213</v>
      </c>
      <c r="C4733" t="str">
        <f>VLOOKUP(B4733,'REFERENCE SHEET'!B:C,2,FALSE)</f>
        <v>KEY CN EQUITY</v>
      </c>
      <c r="D4733" t="s">
        <v>214</v>
      </c>
      <c r="E4733">
        <v>2</v>
      </c>
      <c r="F4733" t="s">
        <v>10</v>
      </c>
      <c r="G4733" t="s">
        <v>11</v>
      </c>
      <c r="H4733" t="s">
        <v>19</v>
      </c>
      <c r="I4733">
        <v>0.29438442914914748</v>
      </c>
    </row>
    <row r="4734" spans="1:9" x14ac:dyDescent="0.3">
      <c r="A4734" s="11">
        <v>2016</v>
      </c>
      <c r="B4734" t="s">
        <v>213</v>
      </c>
      <c r="C4734" t="str">
        <f>VLOOKUP(B4734,'REFERENCE SHEET'!B:C,2,FALSE)</f>
        <v>KEY CN EQUITY</v>
      </c>
      <c r="D4734" t="s">
        <v>214</v>
      </c>
      <c r="E4734">
        <v>4</v>
      </c>
      <c r="F4734" t="s">
        <v>10</v>
      </c>
      <c r="G4734" t="s">
        <v>13</v>
      </c>
      <c r="H4734" t="s">
        <v>20</v>
      </c>
      <c r="I4734">
        <v>0.1273056057866184</v>
      </c>
    </row>
    <row r="4735" spans="1:9" x14ac:dyDescent="0.3">
      <c r="A4735" s="11">
        <v>2016</v>
      </c>
      <c r="B4735" t="s">
        <v>213</v>
      </c>
      <c r="C4735" t="str">
        <f>VLOOKUP(B4735,'REFERENCE SHEET'!B:C,2,FALSE)</f>
        <v>KEY CN EQUITY</v>
      </c>
      <c r="D4735" t="s">
        <v>214</v>
      </c>
      <c r="E4735">
        <v>5</v>
      </c>
      <c r="F4735" t="s">
        <v>10</v>
      </c>
      <c r="G4735" t="s">
        <v>15</v>
      </c>
      <c r="H4735" t="s">
        <v>24</v>
      </c>
      <c r="I4735">
        <v>0.69501253710695476</v>
      </c>
    </row>
    <row r="4736" spans="1:9" x14ac:dyDescent="0.3">
      <c r="A4736" s="11">
        <v>2016</v>
      </c>
      <c r="B4736" t="s">
        <v>213</v>
      </c>
      <c r="C4736" t="str">
        <f>VLOOKUP(B4736,'REFERENCE SHEET'!B:C,2,FALSE)</f>
        <v>KEY CN EQUITY</v>
      </c>
      <c r="D4736" t="s">
        <v>214</v>
      </c>
      <c r="E4736">
        <v>6</v>
      </c>
      <c r="F4736" t="s">
        <v>10</v>
      </c>
      <c r="G4736" t="s">
        <v>16</v>
      </c>
      <c r="H4736" t="s">
        <v>20</v>
      </c>
      <c r="I4736">
        <v>0.14974963803088803</v>
      </c>
    </row>
    <row r="4737" spans="1:9" x14ac:dyDescent="0.3">
      <c r="A4737" s="11">
        <v>2017</v>
      </c>
      <c r="B4737" t="s">
        <v>213</v>
      </c>
      <c r="C4737" t="str">
        <f>VLOOKUP(B4737,'REFERENCE SHEET'!B:C,2,FALSE)</f>
        <v>KEY CN EQUITY</v>
      </c>
      <c r="D4737" t="s">
        <v>214</v>
      </c>
      <c r="E4737">
        <v>2</v>
      </c>
      <c r="F4737" t="s">
        <v>10</v>
      </c>
      <c r="G4737" t="s">
        <v>11</v>
      </c>
      <c r="H4737" t="s">
        <v>21</v>
      </c>
      <c r="I4737">
        <v>0.3961072878915583</v>
      </c>
    </row>
    <row r="4738" spans="1:9" x14ac:dyDescent="0.3">
      <c r="A4738" s="11">
        <v>2017</v>
      </c>
      <c r="B4738" t="s">
        <v>213</v>
      </c>
      <c r="C4738" t="str">
        <f>VLOOKUP(B4738,'REFERENCE SHEET'!B:C,2,FALSE)</f>
        <v>KEY CN EQUITY</v>
      </c>
      <c r="D4738" t="s">
        <v>214</v>
      </c>
      <c r="E4738">
        <v>4</v>
      </c>
      <c r="F4738" t="s">
        <v>10</v>
      </c>
      <c r="G4738" t="s">
        <v>13</v>
      </c>
      <c r="H4738" t="s">
        <v>19</v>
      </c>
      <c r="I4738">
        <v>0.25847071052377568</v>
      </c>
    </row>
    <row r="4739" spans="1:9" x14ac:dyDescent="0.3">
      <c r="A4739" s="11">
        <v>2017</v>
      </c>
      <c r="B4739" t="s">
        <v>213</v>
      </c>
      <c r="C4739" t="str">
        <f>VLOOKUP(B4739,'REFERENCE SHEET'!B:C,2,FALSE)</f>
        <v>KEY CN EQUITY</v>
      </c>
      <c r="D4739" t="s">
        <v>214</v>
      </c>
      <c r="E4739">
        <v>5</v>
      </c>
      <c r="F4739" t="s">
        <v>10</v>
      </c>
      <c r="G4739" t="s">
        <v>15</v>
      </c>
      <c r="H4739" t="s">
        <v>22</v>
      </c>
      <c r="I4739">
        <v>0.81428944618599819</v>
      </c>
    </row>
    <row r="4740" spans="1:9" x14ac:dyDescent="0.3">
      <c r="A4740" s="11">
        <v>2017</v>
      </c>
      <c r="B4740" t="s">
        <v>213</v>
      </c>
      <c r="C4740" t="str">
        <f>VLOOKUP(B4740,'REFERENCE SHEET'!B:C,2,FALSE)</f>
        <v>KEY CN EQUITY</v>
      </c>
      <c r="D4740" t="s">
        <v>214</v>
      </c>
      <c r="E4740">
        <v>6</v>
      </c>
      <c r="F4740" t="s">
        <v>10</v>
      </c>
      <c r="G4740" t="s">
        <v>16</v>
      </c>
      <c r="H4740" t="s">
        <v>19</v>
      </c>
      <c r="I4740">
        <v>0.27480905715042442</v>
      </c>
    </row>
    <row r="4741" spans="1:9" x14ac:dyDescent="0.3">
      <c r="A4741" s="11">
        <v>2018</v>
      </c>
      <c r="B4741" t="s">
        <v>213</v>
      </c>
      <c r="C4741" t="str">
        <f>VLOOKUP(B4741,'REFERENCE SHEET'!B:C,2,FALSE)</f>
        <v>KEY CN EQUITY</v>
      </c>
      <c r="D4741" t="s">
        <v>214</v>
      </c>
      <c r="E4741">
        <v>2</v>
      </c>
      <c r="F4741" t="s">
        <v>10</v>
      </c>
      <c r="G4741" t="s">
        <v>11</v>
      </c>
      <c r="H4741" t="s">
        <v>25</v>
      </c>
      <c r="I4741">
        <v>0.43002289358098267</v>
      </c>
    </row>
    <row r="4742" spans="1:9" x14ac:dyDescent="0.3">
      <c r="A4742" s="11">
        <v>2018</v>
      </c>
      <c r="B4742" t="s">
        <v>213</v>
      </c>
      <c r="C4742" t="str">
        <f>VLOOKUP(B4742,'REFERENCE SHEET'!B:C,2,FALSE)</f>
        <v>KEY CN EQUITY</v>
      </c>
      <c r="D4742" t="s">
        <v>214</v>
      </c>
      <c r="E4742">
        <v>4</v>
      </c>
      <c r="F4742" t="s">
        <v>10</v>
      </c>
      <c r="G4742" t="s">
        <v>13</v>
      </c>
      <c r="H4742" t="s">
        <v>21</v>
      </c>
      <c r="I4742">
        <v>0.36131687305963006</v>
      </c>
    </row>
    <row r="4743" spans="1:9" x14ac:dyDescent="0.3">
      <c r="A4743" s="11">
        <v>2018</v>
      </c>
      <c r="B4743" t="s">
        <v>213</v>
      </c>
      <c r="C4743" t="str">
        <f>VLOOKUP(B4743,'REFERENCE SHEET'!B:C,2,FALSE)</f>
        <v>KEY CN EQUITY</v>
      </c>
      <c r="D4743" t="s">
        <v>214</v>
      </c>
      <c r="E4743">
        <v>5</v>
      </c>
      <c r="F4743" t="s">
        <v>10</v>
      </c>
      <c r="G4743" t="s">
        <v>15</v>
      </c>
      <c r="H4743" t="s">
        <v>22</v>
      </c>
      <c r="I4743">
        <v>0.75845735217163812</v>
      </c>
    </row>
    <row r="4744" spans="1:9" x14ac:dyDescent="0.3">
      <c r="A4744" s="11">
        <v>2018</v>
      </c>
      <c r="B4744" t="s">
        <v>213</v>
      </c>
      <c r="C4744" t="str">
        <f>VLOOKUP(B4744,'REFERENCE SHEET'!B:C,2,FALSE)</f>
        <v>KEY CN EQUITY</v>
      </c>
      <c r="D4744" t="s">
        <v>214</v>
      </c>
      <c r="E4744">
        <v>6</v>
      </c>
      <c r="F4744" t="s">
        <v>10</v>
      </c>
      <c r="G4744" t="s">
        <v>16</v>
      </c>
      <c r="H4744" t="s">
        <v>19</v>
      </c>
      <c r="I4744">
        <v>0.30235992433275766</v>
      </c>
    </row>
    <row r="4745" spans="1:9" x14ac:dyDescent="0.3">
      <c r="A4745" s="11">
        <v>2019</v>
      </c>
      <c r="B4745" t="s">
        <v>213</v>
      </c>
      <c r="C4745" t="str">
        <f>VLOOKUP(B4745,'REFERENCE SHEET'!B:C,2,FALSE)</f>
        <v>KEY CN EQUITY</v>
      </c>
      <c r="D4745" t="s">
        <v>214</v>
      </c>
      <c r="E4745">
        <v>2</v>
      </c>
      <c r="F4745" t="s">
        <v>10</v>
      </c>
      <c r="G4745" t="s">
        <v>11</v>
      </c>
      <c r="H4745" t="s">
        <v>25</v>
      </c>
      <c r="I4745">
        <v>0.43465562201939284</v>
      </c>
    </row>
    <row r="4746" spans="1:9" x14ac:dyDescent="0.3">
      <c r="A4746" s="11">
        <v>2019</v>
      </c>
      <c r="B4746" t="s">
        <v>213</v>
      </c>
      <c r="C4746" t="str">
        <f>VLOOKUP(B4746,'REFERENCE SHEET'!B:C,2,FALSE)</f>
        <v>KEY CN EQUITY</v>
      </c>
      <c r="D4746" t="s">
        <v>214</v>
      </c>
      <c r="E4746">
        <v>4</v>
      </c>
      <c r="F4746" t="s">
        <v>10</v>
      </c>
      <c r="G4746" t="s">
        <v>13</v>
      </c>
      <c r="H4746" t="s">
        <v>21</v>
      </c>
      <c r="I4746">
        <v>0.34351033482977933</v>
      </c>
    </row>
    <row r="4747" spans="1:9" x14ac:dyDescent="0.3">
      <c r="A4747" s="11">
        <v>2019</v>
      </c>
      <c r="B4747" t="s">
        <v>213</v>
      </c>
      <c r="C4747" t="str">
        <f>VLOOKUP(B4747,'REFERENCE SHEET'!B:C,2,FALSE)</f>
        <v>KEY CN EQUITY</v>
      </c>
      <c r="D4747" t="s">
        <v>214</v>
      </c>
      <c r="E4747">
        <v>5</v>
      </c>
      <c r="F4747" t="s">
        <v>10</v>
      </c>
      <c r="G4747" t="s">
        <v>15</v>
      </c>
      <c r="H4747" t="s">
        <v>14</v>
      </c>
      <c r="I4747">
        <v>0.6268515937180561</v>
      </c>
    </row>
    <row r="4748" spans="1:9" x14ac:dyDescent="0.3">
      <c r="A4748" s="11">
        <v>2019</v>
      </c>
      <c r="B4748" t="s">
        <v>213</v>
      </c>
      <c r="C4748" t="str">
        <f>VLOOKUP(B4748,'REFERENCE SHEET'!B:C,2,FALSE)</f>
        <v>KEY CN EQUITY</v>
      </c>
      <c r="D4748" t="s">
        <v>214</v>
      </c>
      <c r="E4748">
        <v>6</v>
      </c>
      <c r="F4748" t="s">
        <v>10</v>
      </c>
      <c r="G4748" t="s">
        <v>16</v>
      </c>
      <c r="H4748" t="s">
        <v>21</v>
      </c>
      <c r="I4748">
        <v>0.40184278997048056</v>
      </c>
    </row>
    <row r="4749" spans="1:9" x14ac:dyDescent="0.3">
      <c r="A4749" s="11">
        <v>2020</v>
      </c>
      <c r="B4749" t="s">
        <v>213</v>
      </c>
      <c r="C4749" t="str">
        <f>VLOOKUP(B4749,'REFERENCE SHEET'!B:C,2,FALSE)</f>
        <v>KEY CN EQUITY</v>
      </c>
      <c r="D4749" t="s">
        <v>214</v>
      </c>
      <c r="E4749">
        <v>2</v>
      </c>
      <c r="F4749" t="s">
        <v>10</v>
      </c>
      <c r="G4749" t="s">
        <v>11</v>
      </c>
      <c r="H4749" t="s">
        <v>25</v>
      </c>
      <c r="I4749">
        <v>0.44336891978702209</v>
      </c>
    </row>
    <row r="4750" spans="1:9" x14ac:dyDescent="0.3">
      <c r="A4750" s="11">
        <v>2020</v>
      </c>
      <c r="B4750" t="s">
        <v>213</v>
      </c>
      <c r="C4750" t="str">
        <f>VLOOKUP(B4750,'REFERENCE SHEET'!B:C,2,FALSE)</f>
        <v>KEY CN EQUITY</v>
      </c>
      <c r="D4750" t="s">
        <v>214</v>
      </c>
      <c r="E4750">
        <v>4</v>
      </c>
      <c r="F4750" t="s">
        <v>10</v>
      </c>
      <c r="G4750" t="s">
        <v>13</v>
      </c>
      <c r="H4750" t="s">
        <v>25</v>
      </c>
      <c r="I4750">
        <v>0.42132026399901623</v>
      </c>
    </row>
    <row r="4751" spans="1:9" x14ac:dyDescent="0.3">
      <c r="A4751" s="11">
        <v>2020</v>
      </c>
      <c r="B4751" t="s">
        <v>213</v>
      </c>
      <c r="C4751" t="str">
        <f>VLOOKUP(B4751,'REFERENCE SHEET'!B:C,2,FALSE)</f>
        <v>KEY CN EQUITY</v>
      </c>
      <c r="D4751" t="s">
        <v>214</v>
      </c>
      <c r="E4751">
        <v>5</v>
      </c>
      <c r="F4751" t="s">
        <v>10</v>
      </c>
      <c r="G4751" t="s">
        <v>15</v>
      </c>
      <c r="H4751" t="s">
        <v>24</v>
      </c>
      <c r="I4751">
        <v>0.72166604786859567</v>
      </c>
    </row>
    <row r="4752" spans="1:9" x14ac:dyDescent="0.3">
      <c r="A4752" s="11">
        <v>2020</v>
      </c>
      <c r="B4752" t="s">
        <v>213</v>
      </c>
      <c r="C4752" t="str">
        <f>VLOOKUP(B4752,'REFERENCE SHEET'!B:C,2,FALSE)</f>
        <v>KEY CN EQUITY</v>
      </c>
      <c r="D4752" t="s">
        <v>214</v>
      </c>
      <c r="E4752">
        <v>6</v>
      </c>
      <c r="F4752" t="s">
        <v>10</v>
      </c>
      <c r="G4752" t="s">
        <v>16</v>
      </c>
      <c r="H4752" t="s">
        <v>19</v>
      </c>
      <c r="I4752">
        <v>0.30544792936132348</v>
      </c>
    </row>
    <row r="4753" spans="1:9" x14ac:dyDescent="0.3">
      <c r="A4753" s="11">
        <v>2021</v>
      </c>
      <c r="B4753" t="s">
        <v>213</v>
      </c>
      <c r="C4753" t="str">
        <f>VLOOKUP(B4753,'REFERENCE SHEET'!B:C,2,FALSE)</f>
        <v>KEY CN EQUITY</v>
      </c>
      <c r="D4753" t="s">
        <v>214</v>
      </c>
      <c r="E4753">
        <v>2</v>
      </c>
      <c r="F4753" t="s">
        <v>10</v>
      </c>
      <c r="G4753" t="s">
        <v>11</v>
      </c>
      <c r="H4753" t="s">
        <v>12</v>
      </c>
      <c r="I4753">
        <v>0.50107645187169092</v>
      </c>
    </row>
    <row r="4754" spans="1:9" x14ac:dyDescent="0.3">
      <c r="A4754" s="11">
        <v>2021</v>
      </c>
      <c r="B4754" t="s">
        <v>213</v>
      </c>
      <c r="C4754" t="str">
        <f>VLOOKUP(B4754,'REFERENCE SHEET'!B:C,2,FALSE)</f>
        <v>KEY CN EQUITY</v>
      </c>
      <c r="D4754" t="s">
        <v>214</v>
      </c>
      <c r="E4754">
        <v>4</v>
      </c>
      <c r="F4754" t="s">
        <v>10</v>
      </c>
      <c r="G4754" t="s">
        <v>13</v>
      </c>
      <c r="H4754" t="s">
        <v>25</v>
      </c>
      <c r="I4754">
        <v>0.47531778399618924</v>
      </c>
    </row>
    <row r="4755" spans="1:9" x14ac:dyDescent="0.3">
      <c r="A4755" s="11">
        <v>2021</v>
      </c>
      <c r="B4755" t="s">
        <v>213</v>
      </c>
      <c r="C4755" t="str">
        <f>VLOOKUP(B4755,'REFERENCE SHEET'!B:C,2,FALSE)</f>
        <v>KEY CN EQUITY</v>
      </c>
      <c r="D4755" t="s">
        <v>214</v>
      </c>
      <c r="E4755">
        <v>5</v>
      </c>
      <c r="F4755" t="s">
        <v>10</v>
      </c>
      <c r="G4755" t="s">
        <v>15</v>
      </c>
      <c r="H4755" t="s">
        <v>22</v>
      </c>
      <c r="I4755">
        <v>0.7524924703423691</v>
      </c>
    </row>
    <row r="4756" spans="1:9" x14ac:dyDescent="0.3">
      <c r="A4756" s="11">
        <v>2021</v>
      </c>
      <c r="B4756" t="s">
        <v>213</v>
      </c>
      <c r="C4756" t="str">
        <f>VLOOKUP(B4756,'REFERENCE SHEET'!B:C,2,FALSE)</f>
        <v>KEY CN EQUITY</v>
      </c>
      <c r="D4756" t="s">
        <v>214</v>
      </c>
      <c r="E4756">
        <v>6</v>
      </c>
      <c r="F4756" t="s">
        <v>10</v>
      </c>
      <c r="G4756" t="s">
        <v>16</v>
      </c>
      <c r="H4756" t="s">
        <v>21</v>
      </c>
      <c r="I4756">
        <v>0.38128020574836025</v>
      </c>
    </row>
    <row r="4757" spans="1:9" x14ac:dyDescent="0.3">
      <c r="A4757" s="11">
        <v>2022</v>
      </c>
      <c r="B4757" t="s">
        <v>213</v>
      </c>
      <c r="C4757" t="str">
        <f>VLOOKUP(B4757,'REFERENCE SHEET'!B:C,2,FALSE)</f>
        <v>KEY CN EQUITY</v>
      </c>
      <c r="D4757" t="s">
        <v>214</v>
      </c>
      <c r="E4757">
        <v>2</v>
      </c>
      <c r="F4757" t="s">
        <v>10</v>
      </c>
      <c r="G4757" t="s">
        <v>11</v>
      </c>
      <c r="H4757" t="s">
        <v>12</v>
      </c>
      <c r="I4757">
        <v>0.53332887481845714</v>
      </c>
    </row>
    <row r="4758" spans="1:9" x14ac:dyDescent="0.3">
      <c r="A4758" s="11">
        <v>2022</v>
      </c>
      <c r="B4758" t="s">
        <v>213</v>
      </c>
      <c r="C4758" t="str">
        <f>VLOOKUP(B4758,'REFERENCE SHEET'!B:C,2,FALSE)</f>
        <v>KEY CN EQUITY</v>
      </c>
      <c r="D4758" t="s">
        <v>214</v>
      </c>
      <c r="E4758">
        <v>4</v>
      </c>
      <c r="F4758" t="s">
        <v>10</v>
      </c>
      <c r="G4758" t="s">
        <v>13</v>
      </c>
      <c r="H4758" t="s">
        <v>25</v>
      </c>
      <c r="I4758">
        <v>0.4839683204913281</v>
      </c>
    </row>
    <row r="4759" spans="1:9" x14ac:dyDescent="0.3">
      <c r="A4759" s="11">
        <v>2022</v>
      </c>
      <c r="B4759" t="s">
        <v>213</v>
      </c>
      <c r="C4759" t="str">
        <f>VLOOKUP(B4759,'REFERENCE SHEET'!B:C,2,FALSE)</f>
        <v>KEY CN EQUITY</v>
      </c>
      <c r="D4759" t="s">
        <v>214</v>
      </c>
      <c r="E4759">
        <v>5</v>
      </c>
      <c r="F4759" t="s">
        <v>10</v>
      </c>
      <c r="G4759" t="s">
        <v>15</v>
      </c>
      <c r="H4759" t="s">
        <v>22</v>
      </c>
      <c r="I4759">
        <v>0.7607452765947017</v>
      </c>
    </row>
    <row r="4760" spans="1:9" x14ac:dyDescent="0.3">
      <c r="A4760" s="11">
        <v>2022</v>
      </c>
      <c r="B4760" t="s">
        <v>213</v>
      </c>
      <c r="C4760" t="str">
        <f>VLOOKUP(B4760,'REFERENCE SHEET'!B:C,2,FALSE)</f>
        <v>KEY CN EQUITY</v>
      </c>
      <c r="D4760" t="s">
        <v>214</v>
      </c>
      <c r="E4760">
        <v>6</v>
      </c>
      <c r="F4760" t="s">
        <v>10</v>
      </c>
      <c r="G4760" t="s">
        <v>16</v>
      </c>
      <c r="H4760" t="s">
        <v>25</v>
      </c>
      <c r="I4760">
        <v>0.44640125495128741</v>
      </c>
    </row>
    <row r="4761" spans="1:9" x14ac:dyDescent="0.3">
      <c r="A4761" s="11">
        <v>2023</v>
      </c>
      <c r="B4761" t="s">
        <v>213</v>
      </c>
      <c r="C4761" t="str">
        <f>VLOOKUP(B4761,'REFERENCE SHEET'!B:C,2,FALSE)</f>
        <v>KEY CN EQUITY</v>
      </c>
      <c r="D4761" t="s">
        <v>214</v>
      </c>
      <c r="E4761">
        <v>2</v>
      </c>
      <c r="F4761" t="s">
        <v>10</v>
      </c>
      <c r="G4761" t="s">
        <v>11</v>
      </c>
      <c r="H4761" t="s">
        <v>12</v>
      </c>
      <c r="I4761">
        <v>0.56240613948900164</v>
      </c>
    </row>
    <row r="4762" spans="1:9" x14ac:dyDescent="0.3">
      <c r="A4762" s="11">
        <v>2023</v>
      </c>
      <c r="B4762" t="s">
        <v>213</v>
      </c>
      <c r="C4762" t="str">
        <f>VLOOKUP(B4762,'REFERENCE SHEET'!B:C,2,FALSE)</f>
        <v>KEY CN EQUITY</v>
      </c>
      <c r="D4762" t="s">
        <v>214</v>
      </c>
      <c r="E4762">
        <v>4</v>
      </c>
      <c r="F4762" t="s">
        <v>10</v>
      </c>
      <c r="G4762" t="s">
        <v>13</v>
      </c>
      <c r="H4762" t="s">
        <v>12</v>
      </c>
      <c r="I4762">
        <v>0.53496111798008683</v>
      </c>
    </row>
    <row r="4763" spans="1:9" x14ac:dyDescent="0.3">
      <c r="A4763" s="11">
        <v>2023</v>
      </c>
      <c r="B4763" t="s">
        <v>213</v>
      </c>
      <c r="C4763" t="str">
        <f>VLOOKUP(B4763,'REFERENCE SHEET'!B:C,2,FALSE)</f>
        <v>KEY CN EQUITY</v>
      </c>
      <c r="D4763" t="s">
        <v>214</v>
      </c>
      <c r="E4763">
        <v>5</v>
      </c>
      <c r="F4763" t="s">
        <v>10</v>
      </c>
      <c r="G4763" t="s">
        <v>15</v>
      </c>
      <c r="H4763" t="s">
        <v>22</v>
      </c>
      <c r="I4763">
        <v>0.79225077155699153</v>
      </c>
    </row>
    <row r="4764" spans="1:9" x14ac:dyDescent="0.3">
      <c r="A4764" s="11">
        <v>2023</v>
      </c>
      <c r="B4764" t="s">
        <v>213</v>
      </c>
      <c r="C4764" t="str">
        <f>VLOOKUP(B4764,'REFERENCE SHEET'!B:C,2,FALSE)</f>
        <v>KEY CN EQUITY</v>
      </c>
      <c r="D4764" t="s">
        <v>214</v>
      </c>
      <c r="E4764">
        <v>6</v>
      </c>
      <c r="F4764" t="s">
        <v>10</v>
      </c>
      <c r="G4764" t="s">
        <v>16</v>
      </c>
      <c r="H4764" t="s">
        <v>25</v>
      </c>
      <c r="I4764">
        <v>0.45609290555166837</v>
      </c>
    </row>
    <row r="4765" spans="1:9" x14ac:dyDescent="0.3">
      <c r="A4765" s="11">
        <v>2024</v>
      </c>
      <c r="B4765" t="s">
        <v>213</v>
      </c>
      <c r="C4765" t="str">
        <f>VLOOKUP(B4765,'REFERENCE SHEET'!B:C,2,FALSE)</f>
        <v>KEY CN EQUITY</v>
      </c>
      <c r="D4765" t="s">
        <v>214</v>
      </c>
      <c r="E4765">
        <v>2</v>
      </c>
      <c r="F4765" t="s">
        <v>10</v>
      </c>
      <c r="G4765" t="s">
        <v>11</v>
      </c>
      <c r="H4765" t="s">
        <v>12</v>
      </c>
      <c r="I4765">
        <v>0.55628332795257085</v>
      </c>
    </row>
    <row r="4766" spans="1:9" x14ac:dyDescent="0.3">
      <c r="A4766" s="11">
        <v>2024</v>
      </c>
      <c r="B4766" t="s">
        <v>213</v>
      </c>
      <c r="C4766" t="str">
        <f>VLOOKUP(B4766,'REFERENCE SHEET'!B:C,2,FALSE)</f>
        <v>KEY CN EQUITY</v>
      </c>
      <c r="D4766" t="s">
        <v>214</v>
      </c>
      <c r="E4766">
        <v>4</v>
      </c>
      <c r="F4766" t="s">
        <v>10</v>
      </c>
      <c r="G4766" t="s">
        <v>13</v>
      </c>
      <c r="H4766" t="s">
        <v>12</v>
      </c>
      <c r="I4766">
        <v>0.51877473262032048</v>
      </c>
    </row>
    <row r="4767" spans="1:9" x14ac:dyDescent="0.3">
      <c r="A4767" s="11">
        <v>2024</v>
      </c>
      <c r="B4767" t="s">
        <v>213</v>
      </c>
      <c r="C4767" t="str">
        <f>VLOOKUP(B4767,'REFERENCE SHEET'!B:C,2,FALSE)</f>
        <v>KEY CN EQUITY</v>
      </c>
      <c r="D4767" t="s">
        <v>214</v>
      </c>
      <c r="E4767">
        <v>5</v>
      </c>
      <c r="F4767" t="s">
        <v>10</v>
      </c>
      <c r="G4767" t="s">
        <v>15</v>
      </c>
      <c r="H4767" t="s">
        <v>22</v>
      </c>
      <c r="I4767">
        <v>0.76195833333333329</v>
      </c>
    </row>
    <row r="4768" spans="1:9" x14ac:dyDescent="0.3">
      <c r="A4768" s="11">
        <v>2024</v>
      </c>
      <c r="B4768" t="s">
        <v>213</v>
      </c>
      <c r="C4768" t="str">
        <f>VLOOKUP(B4768,'REFERENCE SHEET'!B:C,2,FALSE)</f>
        <v>KEY CN EQUITY</v>
      </c>
      <c r="D4768" t="s">
        <v>214</v>
      </c>
      <c r="E4768">
        <v>6</v>
      </c>
      <c r="F4768" t="s">
        <v>10</v>
      </c>
      <c r="G4768" t="s">
        <v>16</v>
      </c>
      <c r="H4768" t="s">
        <v>25</v>
      </c>
      <c r="I4768">
        <v>0.47179973978801443</v>
      </c>
    </row>
    <row r="4769" spans="1:9" x14ac:dyDescent="0.3">
      <c r="A4769" s="11">
        <v>2017</v>
      </c>
      <c r="B4769" t="s">
        <v>215</v>
      </c>
      <c r="C4769" t="str">
        <f>VLOOKUP(B4769,'REFERENCE SHEET'!B:C,2,FALSE)</f>
        <v>KMP-U CN EQUITY</v>
      </c>
      <c r="D4769" t="s">
        <v>216</v>
      </c>
      <c r="E4769">
        <v>2</v>
      </c>
      <c r="F4769" t="s">
        <v>10</v>
      </c>
      <c r="G4769" t="s">
        <v>11</v>
      </c>
      <c r="H4769" t="s">
        <v>12</v>
      </c>
      <c r="I4769">
        <v>0.56813136238795203</v>
      </c>
    </row>
    <row r="4770" spans="1:9" x14ac:dyDescent="0.3">
      <c r="A4770" s="11">
        <v>2017</v>
      </c>
      <c r="B4770" t="s">
        <v>215</v>
      </c>
      <c r="C4770" t="str">
        <f>VLOOKUP(B4770,'REFERENCE SHEET'!B:C,2,FALSE)</f>
        <v>KMP-U CN EQUITY</v>
      </c>
      <c r="D4770" t="s">
        <v>216</v>
      </c>
      <c r="E4770">
        <v>4</v>
      </c>
      <c r="F4770" t="s">
        <v>10</v>
      </c>
      <c r="G4770" t="s">
        <v>13</v>
      </c>
      <c r="H4770" t="s">
        <v>25</v>
      </c>
      <c r="I4770">
        <v>0.43197894673037895</v>
      </c>
    </row>
    <row r="4771" spans="1:9" x14ac:dyDescent="0.3">
      <c r="A4771" s="11">
        <v>2017</v>
      </c>
      <c r="B4771" t="s">
        <v>215</v>
      </c>
      <c r="C4771" t="str">
        <f>VLOOKUP(B4771,'REFERENCE SHEET'!B:C,2,FALSE)</f>
        <v>KMP-U CN EQUITY</v>
      </c>
      <c r="D4771" t="s">
        <v>216</v>
      </c>
      <c r="E4771">
        <v>5</v>
      </c>
      <c r="F4771" t="s">
        <v>10</v>
      </c>
      <c r="G4771" t="s">
        <v>15</v>
      </c>
      <c r="H4771" t="s">
        <v>12</v>
      </c>
      <c r="I4771">
        <v>0.54090909090909112</v>
      </c>
    </row>
    <row r="4772" spans="1:9" x14ac:dyDescent="0.3">
      <c r="A4772" s="11">
        <v>2017</v>
      </c>
      <c r="B4772" t="s">
        <v>215</v>
      </c>
      <c r="C4772" t="str">
        <f>VLOOKUP(B4772,'REFERENCE SHEET'!B:C,2,FALSE)</f>
        <v>KMP-U CN EQUITY</v>
      </c>
      <c r="D4772" t="s">
        <v>216</v>
      </c>
      <c r="E4772">
        <v>6</v>
      </c>
      <c r="F4772" t="s">
        <v>10</v>
      </c>
      <c r="G4772" t="s">
        <v>16</v>
      </c>
      <c r="H4772" t="s">
        <v>22</v>
      </c>
      <c r="I4772">
        <v>0.76630897276833987</v>
      </c>
    </row>
    <row r="4773" spans="1:9" x14ac:dyDescent="0.3">
      <c r="A4773" s="11">
        <v>2018</v>
      </c>
      <c r="B4773" t="s">
        <v>215</v>
      </c>
      <c r="C4773" t="str">
        <f>VLOOKUP(B4773,'REFERENCE SHEET'!B:C,2,FALSE)</f>
        <v>KMP-U CN EQUITY</v>
      </c>
      <c r="D4773" t="s">
        <v>216</v>
      </c>
      <c r="E4773">
        <v>2</v>
      </c>
      <c r="F4773" t="s">
        <v>10</v>
      </c>
      <c r="G4773" t="s">
        <v>11</v>
      </c>
      <c r="H4773" t="s">
        <v>12</v>
      </c>
      <c r="I4773">
        <v>0.50707667210293816</v>
      </c>
    </row>
    <row r="4774" spans="1:9" x14ac:dyDescent="0.3">
      <c r="A4774" s="11">
        <v>2018</v>
      </c>
      <c r="B4774" t="s">
        <v>215</v>
      </c>
      <c r="C4774" t="str">
        <f>VLOOKUP(B4774,'REFERENCE SHEET'!B:C,2,FALSE)</f>
        <v>KMP-U CN EQUITY</v>
      </c>
      <c r="D4774" t="s">
        <v>216</v>
      </c>
      <c r="E4774">
        <v>4</v>
      </c>
      <c r="F4774" t="s">
        <v>10</v>
      </c>
      <c r="G4774" t="s">
        <v>13</v>
      </c>
      <c r="H4774" t="s">
        <v>21</v>
      </c>
      <c r="I4774">
        <v>0.40163161711385081</v>
      </c>
    </row>
    <row r="4775" spans="1:9" x14ac:dyDescent="0.3">
      <c r="A4775" s="11">
        <v>2018</v>
      </c>
      <c r="B4775" t="s">
        <v>215</v>
      </c>
      <c r="C4775" t="str">
        <f>VLOOKUP(B4775,'REFERENCE SHEET'!B:C,2,FALSE)</f>
        <v>KMP-U CN EQUITY</v>
      </c>
      <c r="D4775" t="s">
        <v>216</v>
      </c>
      <c r="E4775">
        <v>5</v>
      </c>
      <c r="F4775" t="s">
        <v>10</v>
      </c>
      <c r="G4775" t="s">
        <v>15</v>
      </c>
      <c r="H4775" t="s">
        <v>21</v>
      </c>
      <c r="I4775">
        <v>0.38092098377812666</v>
      </c>
    </row>
    <row r="4776" spans="1:9" x14ac:dyDescent="0.3">
      <c r="A4776" s="11">
        <v>2018</v>
      </c>
      <c r="B4776" t="s">
        <v>215</v>
      </c>
      <c r="C4776" t="str">
        <f>VLOOKUP(B4776,'REFERENCE SHEET'!B:C,2,FALSE)</f>
        <v>KMP-U CN EQUITY</v>
      </c>
      <c r="D4776" t="s">
        <v>216</v>
      </c>
      <c r="E4776">
        <v>6</v>
      </c>
      <c r="F4776" t="s">
        <v>10</v>
      </c>
      <c r="G4776" t="s">
        <v>16</v>
      </c>
      <c r="H4776" t="s">
        <v>22</v>
      </c>
      <c r="I4776">
        <v>0.77247007710988858</v>
      </c>
    </row>
    <row r="4777" spans="1:9" x14ac:dyDescent="0.3">
      <c r="A4777" s="11">
        <v>2019</v>
      </c>
      <c r="B4777" t="s">
        <v>215</v>
      </c>
      <c r="C4777" t="str">
        <f>VLOOKUP(B4777,'REFERENCE SHEET'!B:C,2,FALSE)</f>
        <v>KMP-U CN EQUITY</v>
      </c>
      <c r="D4777" t="s">
        <v>216</v>
      </c>
      <c r="E4777">
        <v>2</v>
      </c>
      <c r="F4777" t="s">
        <v>10</v>
      </c>
      <c r="G4777" t="s">
        <v>11</v>
      </c>
      <c r="H4777" t="s">
        <v>14</v>
      </c>
      <c r="I4777">
        <v>0.59221118179035137</v>
      </c>
    </row>
    <row r="4778" spans="1:9" x14ac:dyDescent="0.3">
      <c r="A4778" s="11">
        <v>2019</v>
      </c>
      <c r="B4778" t="s">
        <v>215</v>
      </c>
      <c r="C4778" t="str">
        <f>VLOOKUP(B4778,'REFERENCE SHEET'!B:C,2,FALSE)</f>
        <v>KMP-U CN EQUITY</v>
      </c>
      <c r="D4778" t="s">
        <v>216</v>
      </c>
      <c r="E4778">
        <v>4</v>
      </c>
      <c r="F4778" t="s">
        <v>10</v>
      </c>
      <c r="G4778" t="s">
        <v>13</v>
      </c>
      <c r="H4778" t="s">
        <v>25</v>
      </c>
      <c r="I4778">
        <v>0.42883236795320312</v>
      </c>
    </row>
    <row r="4779" spans="1:9" x14ac:dyDescent="0.3">
      <c r="A4779" s="11">
        <v>2019</v>
      </c>
      <c r="B4779" t="s">
        <v>215</v>
      </c>
      <c r="C4779" t="str">
        <f>VLOOKUP(B4779,'REFERENCE SHEET'!B:C,2,FALSE)</f>
        <v>KMP-U CN EQUITY</v>
      </c>
      <c r="D4779" t="s">
        <v>216</v>
      </c>
      <c r="E4779">
        <v>5</v>
      </c>
      <c r="F4779" t="s">
        <v>10</v>
      </c>
      <c r="G4779" t="s">
        <v>15</v>
      </c>
      <c r="H4779" t="s">
        <v>14</v>
      </c>
      <c r="I4779">
        <v>0.59511042963788996</v>
      </c>
    </row>
    <row r="4780" spans="1:9" x14ac:dyDescent="0.3">
      <c r="A4780" s="11">
        <v>2019</v>
      </c>
      <c r="B4780" t="s">
        <v>215</v>
      </c>
      <c r="C4780" t="str">
        <f>VLOOKUP(B4780,'REFERENCE SHEET'!B:C,2,FALSE)</f>
        <v>KMP-U CN EQUITY</v>
      </c>
      <c r="D4780" t="s">
        <v>216</v>
      </c>
      <c r="E4780">
        <v>6</v>
      </c>
      <c r="F4780" t="s">
        <v>10</v>
      </c>
      <c r="G4780" t="s">
        <v>16</v>
      </c>
      <c r="H4780" t="s">
        <v>22</v>
      </c>
      <c r="I4780">
        <v>0.79213831962019965</v>
      </c>
    </row>
    <row r="4781" spans="1:9" x14ac:dyDescent="0.3">
      <c r="A4781" s="11">
        <v>2020</v>
      </c>
      <c r="B4781" t="s">
        <v>215</v>
      </c>
      <c r="C4781" t="str">
        <f>VLOOKUP(B4781,'REFERENCE SHEET'!B:C,2,FALSE)</f>
        <v>KMP-U CN EQUITY</v>
      </c>
      <c r="D4781" t="s">
        <v>216</v>
      </c>
      <c r="E4781">
        <v>2</v>
      </c>
      <c r="F4781" t="s">
        <v>10</v>
      </c>
      <c r="G4781" t="s">
        <v>11</v>
      </c>
      <c r="H4781" t="s">
        <v>14</v>
      </c>
      <c r="I4781">
        <v>0.60295489517492518</v>
      </c>
    </row>
    <row r="4782" spans="1:9" x14ac:dyDescent="0.3">
      <c r="A4782" s="11">
        <v>2020</v>
      </c>
      <c r="B4782" t="s">
        <v>215</v>
      </c>
      <c r="C4782" t="str">
        <f>VLOOKUP(B4782,'REFERENCE SHEET'!B:C,2,FALSE)</f>
        <v>KMP-U CN EQUITY</v>
      </c>
      <c r="D4782" t="s">
        <v>216</v>
      </c>
      <c r="E4782">
        <v>4</v>
      </c>
      <c r="F4782" t="s">
        <v>10</v>
      </c>
      <c r="G4782" t="s">
        <v>13</v>
      </c>
      <c r="H4782" t="s">
        <v>25</v>
      </c>
      <c r="I4782">
        <v>0.46161487002304846</v>
      </c>
    </row>
    <row r="4783" spans="1:9" x14ac:dyDescent="0.3">
      <c r="A4783" s="11">
        <v>2020</v>
      </c>
      <c r="B4783" t="s">
        <v>215</v>
      </c>
      <c r="C4783" t="str">
        <f>VLOOKUP(B4783,'REFERENCE SHEET'!B:C,2,FALSE)</f>
        <v>KMP-U CN EQUITY</v>
      </c>
      <c r="D4783" t="s">
        <v>216</v>
      </c>
      <c r="E4783">
        <v>5</v>
      </c>
      <c r="F4783" t="s">
        <v>10</v>
      </c>
      <c r="G4783" t="s">
        <v>15</v>
      </c>
      <c r="H4783" t="s">
        <v>14</v>
      </c>
      <c r="I4783">
        <v>0.60924159702652303</v>
      </c>
    </row>
    <row r="4784" spans="1:9" x14ac:dyDescent="0.3">
      <c r="A4784" s="11">
        <v>2020</v>
      </c>
      <c r="B4784" t="s">
        <v>215</v>
      </c>
      <c r="C4784" t="str">
        <f>VLOOKUP(B4784,'REFERENCE SHEET'!B:C,2,FALSE)</f>
        <v>KMP-U CN EQUITY</v>
      </c>
      <c r="D4784" t="s">
        <v>216</v>
      </c>
      <c r="E4784">
        <v>6</v>
      </c>
      <c r="F4784" t="s">
        <v>10</v>
      </c>
      <c r="G4784" t="s">
        <v>16</v>
      </c>
      <c r="H4784" t="s">
        <v>22</v>
      </c>
      <c r="I4784">
        <v>0.77188861676431397</v>
      </c>
    </row>
    <row r="4785" spans="1:9" x14ac:dyDescent="0.3">
      <c r="A4785" s="11">
        <v>2021</v>
      </c>
      <c r="B4785" t="s">
        <v>215</v>
      </c>
      <c r="C4785" t="str">
        <f>VLOOKUP(B4785,'REFERENCE SHEET'!B:C,2,FALSE)</f>
        <v>KMP-U CN EQUITY</v>
      </c>
      <c r="D4785" t="s">
        <v>216</v>
      </c>
      <c r="E4785">
        <v>2</v>
      </c>
      <c r="F4785" t="s">
        <v>10</v>
      </c>
      <c r="G4785" t="s">
        <v>11</v>
      </c>
      <c r="H4785" t="s">
        <v>12</v>
      </c>
      <c r="I4785">
        <v>0.56559767452844911</v>
      </c>
    </row>
    <row r="4786" spans="1:9" x14ac:dyDescent="0.3">
      <c r="A4786" s="11">
        <v>2021</v>
      </c>
      <c r="B4786" t="s">
        <v>215</v>
      </c>
      <c r="C4786" t="str">
        <f>VLOOKUP(B4786,'REFERENCE SHEET'!B:C,2,FALSE)</f>
        <v>KMP-U CN EQUITY</v>
      </c>
      <c r="D4786" t="s">
        <v>216</v>
      </c>
      <c r="E4786">
        <v>4</v>
      </c>
      <c r="F4786" t="s">
        <v>10</v>
      </c>
      <c r="G4786" t="s">
        <v>13</v>
      </c>
      <c r="H4786" t="s">
        <v>21</v>
      </c>
      <c r="I4786">
        <v>0.39000777933680275</v>
      </c>
    </row>
    <row r="4787" spans="1:9" x14ac:dyDescent="0.3">
      <c r="A4787" s="11">
        <v>2021</v>
      </c>
      <c r="B4787" t="s">
        <v>215</v>
      </c>
      <c r="C4787" t="str">
        <f>VLOOKUP(B4787,'REFERENCE SHEET'!B:C,2,FALSE)</f>
        <v>KMP-U CN EQUITY</v>
      </c>
      <c r="D4787" t="s">
        <v>216</v>
      </c>
      <c r="E4787">
        <v>5</v>
      </c>
      <c r="F4787" t="s">
        <v>10</v>
      </c>
      <c r="G4787" t="s">
        <v>15</v>
      </c>
      <c r="H4787" t="s">
        <v>12</v>
      </c>
      <c r="I4787">
        <v>0.53405863912963292</v>
      </c>
    </row>
    <row r="4788" spans="1:9" x14ac:dyDescent="0.3">
      <c r="A4788" s="11">
        <v>2021</v>
      </c>
      <c r="B4788" t="s">
        <v>215</v>
      </c>
      <c r="C4788" t="str">
        <f>VLOOKUP(B4788,'REFERENCE SHEET'!B:C,2,FALSE)</f>
        <v>KMP-U CN EQUITY</v>
      </c>
      <c r="D4788" t="s">
        <v>216</v>
      </c>
      <c r="E4788">
        <v>6</v>
      </c>
      <c r="F4788" t="s">
        <v>10</v>
      </c>
      <c r="G4788" t="s">
        <v>16</v>
      </c>
      <c r="H4788" t="s">
        <v>22</v>
      </c>
      <c r="I4788">
        <v>0.81737817371207555</v>
      </c>
    </row>
    <row r="4789" spans="1:9" x14ac:dyDescent="0.3">
      <c r="A4789" s="11">
        <v>2022</v>
      </c>
      <c r="B4789" t="s">
        <v>215</v>
      </c>
      <c r="C4789" t="str">
        <f>VLOOKUP(B4789,'REFERENCE SHEET'!B:C,2,FALSE)</f>
        <v>KMP-U CN EQUITY</v>
      </c>
      <c r="D4789" t="s">
        <v>216</v>
      </c>
      <c r="E4789">
        <v>2</v>
      </c>
      <c r="F4789" t="s">
        <v>10</v>
      </c>
      <c r="G4789" t="s">
        <v>11</v>
      </c>
      <c r="H4789" t="s">
        <v>14</v>
      </c>
      <c r="I4789">
        <v>0.62984833261138795</v>
      </c>
    </row>
    <row r="4790" spans="1:9" x14ac:dyDescent="0.3">
      <c r="A4790" s="11">
        <v>2022</v>
      </c>
      <c r="B4790" t="s">
        <v>215</v>
      </c>
      <c r="C4790" t="str">
        <f>VLOOKUP(B4790,'REFERENCE SHEET'!B:C,2,FALSE)</f>
        <v>KMP-U CN EQUITY</v>
      </c>
      <c r="D4790" t="s">
        <v>216</v>
      </c>
      <c r="E4790">
        <v>4</v>
      </c>
      <c r="F4790" t="s">
        <v>10</v>
      </c>
      <c r="G4790" t="s">
        <v>13</v>
      </c>
      <c r="H4790" t="s">
        <v>12</v>
      </c>
      <c r="I4790">
        <v>0.50594143911551204</v>
      </c>
    </row>
    <row r="4791" spans="1:9" x14ac:dyDescent="0.3">
      <c r="A4791" s="11">
        <v>2022</v>
      </c>
      <c r="B4791" t="s">
        <v>215</v>
      </c>
      <c r="C4791" t="str">
        <f>VLOOKUP(B4791,'REFERENCE SHEET'!B:C,2,FALSE)</f>
        <v>KMP-U CN EQUITY</v>
      </c>
      <c r="D4791" t="s">
        <v>216</v>
      </c>
      <c r="E4791">
        <v>5</v>
      </c>
      <c r="F4791" t="s">
        <v>10</v>
      </c>
      <c r="G4791" t="s">
        <v>15</v>
      </c>
      <c r="H4791" t="s">
        <v>14</v>
      </c>
      <c r="I4791">
        <v>0.60490449907308697</v>
      </c>
    </row>
    <row r="4792" spans="1:9" x14ac:dyDescent="0.3">
      <c r="A4792" s="11">
        <v>2022</v>
      </c>
      <c r="B4792" t="s">
        <v>215</v>
      </c>
      <c r="C4792" t="str">
        <f>VLOOKUP(B4792,'REFERENCE SHEET'!B:C,2,FALSE)</f>
        <v>KMP-U CN EQUITY</v>
      </c>
      <c r="D4792" t="s">
        <v>216</v>
      </c>
      <c r="E4792">
        <v>6</v>
      </c>
      <c r="F4792" t="s">
        <v>10</v>
      </c>
      <c r="G4792" t="s">
        <v>16</v>
      </c>
      <c r="H4792" t="s">
        <v>22</v>
      </c>
      <c r="I4792">
        <v>0.81038287504350881</v>
      </c>
    </row>
    <row r="4793" spans="1:9" x14ac:dyDescent="0.3">
      <c r="A4793" s="11">
        <v>2023</v>
      </c>
      <c r="B4793" t="s">
        <v>215</v>
      </c>
      <c r="C4793" t="str">
        <f>VLOOKUP(B4793,'REFERENCE SHEET'!B:C,2,FALSE)</f>
        <v>KMP-U CN EQUITY</v>
      </c>
      <c r="D4793" t="s">
        <v>216</v>
      </c>
      <c r="E4793">
        <v>2</v>
      </c>
      <c r="F4793" t="s">
        <v>10</v>
      </c>
      <c r="G4793" t="s">
        <v>11</v>
      </c>
      <c r="H4793" t="s">
        <v>14</v>
      </c>
      <c r="I4793">
        <v>0.60486907390416655</v>
      </c>
    </row>
    <row r="4794" spans="1:9" x14ac:dyDescent="0.3">
      <c r="A4794" s="11">
        <v>2023</v>
      </c>
      <c r="B4794" t="s">
        <v>215</v>
      </c>
      <c r="C4794" t="str">
        <f>VLOOKUP(B4794,'REFERENCE SHEET'!B:C,2,FALSE)</f>
        <v>KMP-U CN EQUITY</v>
      </c>
      <c r="D4794" t="s">
        <v>216</v>
      </c>
      <c r="E4794">
        <v>4</v>
      </c>
      <c r="F4794" t="s">
        <v>10</v>
      </c>
      <c r="G4794" t="s">
        <v>13</v>
      </c>
      <c r="H4794" t="s">
        <v>25</v>
      </c>
      <c r="I4794">
        <v>0.4834689027449669</v>
      </c>
    </row>
    <row r="4795" spans="1:9" x14ac:dyDescent="0.3">
      <c r="A4795" s="11">
        <v>2023</v>
      </c>
      <c r="B4795" t="s">
        <v>215</v>
      </c>
      <c r="C4795" t="str">
        <f>VLOOKUP(B4795,'REFERENCE SHEET'!B:C,2,FALSE)</f>
        <v>KMP-U CN EQUITY</v>
      </c>
      <c r="D4795" t="s">
        <v>216</v>
      </c>
      <c r="E4795">
        <v>5</v>
      </c>
      <c r="F4795" t="s">
        <v>10</v>
      </c>
      <c r="G4795" t="s">
        <v>15</v>
      </c>
      <c r="H4795" t="s">
        <v>12</v>
      </c>
      <c r="I4795">
        <v>0.58315986246608253</v>
      </c>
    </row>
    <row r="4796" spans="1:9" x14ac:dyDescent="0.3">
      <c r="A4796" s="11">
        <v>2023</v>
      </c>
      <c r="B4796" t="s">
        <v>215</v>
      </c>
      <c r="C4796" t="str">
        <f>VLOOKUP(B4796,'REFERENCE SHEET'!B:C,2,FALSE)</f>
        <v>KMP-U CN EQUITY</v>
      </c>
      <c r="D4796" t="s">
        <v>216</v>
      </c>
      <c r="E4796">
        <v>6</v>
      </c>
      <c r="F4796" t="s">
        <v>10</v>
      </c>
      <c r="G4796" t="s">
        <v>16</v>
      </c>
      <c r="H4796" t="s">
        <v>22</v>
      </c>
      <c r="I4796">
        <v>0.77884359462776054</v>
      </c>
    </row>
    <row r="4797" spans="1:9" x14ac:dyDescent="0.3">
      <c r="A4797" s="11">
        <v>2024</v>
      </c>
      <c r="B4797" t="s">
        <v>215</v>
      </c>
      <c r="C4797" t="str">
        <f>VLOOKUP(B4797,'REFERENCE SHEET'!B:C,2,FALSE)</f>
        <v>KMP-U CN EQUITY</v>
      </c>
      <c r="D4797" t="s">
        <v>216</v>
      </c>
      <c r="E4797">
        <v>2</v>
      </c>
      <c r="F4797" t="s">
        <v>10</v>
      </c>
      <c r="G4797" t="s">
        <v>11</v>
      </c>
      <c r="H4797" t="s">
        <v>14</v>
      </c>
      <c r="I4797">
        <v>0.60802482988079931</v>
      </c>
    </row>
    <row r="4798" spans="1:9" x14ac:dyDescent="0.3">
      <c r="A4798" s="11">
        <v>2024</v>
      </c>
      <c r="B4798" t="s">
        <v>215</v>
      </c>
      <c r="C4798" t="str">
        <f>VLOOKUP(B4798,'REFERENCE SHEET'!B:C,2,FALSE)</f>
        <v>KMP-U CN EQUITY</v>
      </c>
      <c r="D4798" t="s">
        <v>216</v>
      </c>
      <c r="E4798">
        <v>4</v>
      </c>
      <c r="F4798" t="s">
        <v>10</v>
      </c>
      <c r="G4798" t="s">
        <v>13</v>
      </c>
      <c r="H4798" t="s">
        <v>25</v>
      </c>
      <c r="I4798">
        <v>0.45511789320640123</v>
      </c>
    </row>
    <row r="4799" spans="1:9" x14ac:dyDescent="0.3">
      <c r="A4799" s="11">
        <v>2024</v>
      </c>
      <c r="B4799" t="s">
        <v>215</v>
      </c>
      <c r="C4799" t="str">
        <f>VLOOKUP(B4799,'REFERENCE SHEET'!B:C,2,FALSE)</f>
        <v>KMP-U CN EQUITY</v>
      </c>
      <c r="D4799" t="s">
        <v>216</v>
      </c>
      <c r="E4799">
        <v>5</v>
      </c>
      <c r="F4799" t="s">
        <v>10</v>
      </c>
      <c r="G4799" t="s">
        <v>15</v>
      </c>
      <c r="H4799" t="s">
        <v>14</v>
      </c>
      <c r="I4799">
        <v>0.6237638888888889</v>
      </c>
    </row>
    <row r="4800" spans="1:9" x14ac:dyDescent="0.3">
      <c r="A4800" s="11">
        <v>2024</v>
      </c>
      <c r="B4800" t="s">
        <v>215</v>
      </c>
      <c r="C4800" t="str">
        <f>VLOOKUP(B4800,'REFERENCE SHEET'!B:C,2,FALSE)</f>
        <v>KMP-U CN EQUITY</v>
      </c>
      <c r="D4800" t="s">
        <v>216</v>
      </c>
      <c r="E4800">
        <v>6</v>
      </c>
      <c r="F4800" t="s">
        <v>10</v>
      </c>
      <c r="G4800" t="s">
        <v>16</v>
      </c>
      <c r="H4800" t="s">
        <v>22</v>
      </c>
      <c r="I4800">
        <v>0.78126403745575679</v>
      </c>
    </row>
    <row r="4801" spans="1:9" x14ac:dyDescent="0.3">
      <c r="A4801" s="11">
        <v>2019</v>
      </c>
      <c r="B4801" t="s">
        <v>219</v>
      </c>
      <c r="C4801" t="str">
        <f>VLOOKUP(B4801,'REFERENCE SHEET'!B:C,2,FALSE)</f>
        <v>KNT CN EQUITY</v>
      </c>
      <c r="D4801" t="s">
        <v>220</v>
      </c>
      <c r="E4801">
        <v>2</v>
      </c>
      <c r="F4801" t="s">
        <v>10</v>
      </c>
      <c r="G4801" t="s">
        <v>11</v>
      </c>
      <c r="H4801" t="s">
        <v>21</v>
      </c>
      <c r="I4801">
        <v>0.34059084103670351</v>
      </c>
    </row>
    <row r="4802" spans="1:9" x14ac:dyDescent="0.3">
      <c r="A4802" s="11">
        <v>2019</v>
      </c>
      <c r="B4802" t="s">
        <v>219</v>
      </c>
      <c r="C4802" t="str">
        <f>VLOOKUP(B4802,'REFERENCE SHEET'!B:C,2,FALSE)</f>
        <v>KNT CN EQUITY</v>
      </c>
      <c r="D4802" t="s">
        <v>220</v>
      </c>
      <c r="E4802">
        <v>4</v>
      </c>
      <c r="F4802" t="s">
        <v>10</v>
      </c>
      <c r="G4802" t="s">
        <v>13</v>
      </c>
      <c r="H4802" t="s">
        <v>25</v>
      </c>
      <c r="I4802">
        <v>0.44598779910506769</v>
      </c>
    </row>
    <row r="4803" spans="1:9" x14ac:dyDescent="0.3">
      <c r="A4803" s="11">
        <v>2019</v>
      </c>
      <c r="B4803" t="s">
        <v>219</v>
      </c>
      <c r="C4803" t="str">
        <f>VLOOKUP(B4803,'REFERENCE SHEET'!B:C,2,FALSE)</f>
        <v>KNT CN EQUITY</v>
      </c>
      <c r="D4803" t="s">
        <v>220</v>
      </c>
      <c r="E4803">
        <v>5</v>
      </c>
      <c r="F4803" t="s">
        <v>10</v>
      </c>
      <c r="G4803" t="s">
        <v>15</v>
      </c>
      <c r="H4803" t="s">
        <v>19</v>
      </c>
      <c r="I4803">
        <v>0.27361304711458034</v>
      </c>
    </row>
    <row r="4804" spans="1:9" x14ac:dyDescent="0.3">
      <c r="A4804" s="11">
        <v>2019</v>
      </c>
      <c r="B4804" t="s">
        <v>219</v>
      </c>
      <c r="C4804" t="str">
        <f>VLOOKUP(B4804,'REFERENCE SHEET'!B:C,2,FALSE)</f>
        <v>KNT CN EQUITY</v>
      </c>
      <c r="D4804" t="s">
        <v>220</v>
      </c>
      <c r="E4804">
        <v>6</v>
      </c>
      <c r="F4804" t="s">
        <v>10</v>
      </c>
      <c r="G4804" t="s">
        <v>16</v>
      </c>
      <c r="H4804" t="s">
        <v>19</v>
      </c>
      <c r="I4804">
        <v>0.28928096891583638</v>
      </c>
    </row>
    <row r="4805" spans="1:9" x14ac:dyDescent="0.3">
      <c r="A4805" s="11">
        <v>2020</v>
      </c>
      <c r="B4805" t="s">
        <v>219</v>
      </c>
      <c r="C4805" t="str">
        <f>VLOOKUP(B4805,'REFERENCE SHEET'!B:C,2,FALSE)</f>
        <v>KNT CN EQUITY</v>
      </c>
      <c r="D4805" t="s">
        <v>220</v>
      </c>
      <c r="E4805">
        <v>2</v>
      </c>
      <c r="F4805" t="s">
        <v>10</v>
      </c>
      <c r="G4805" t="s">
        <v>11</v>
      </c>
      <c r="H4805" t="s">
        <v>21</v>
      </c>
      <c r="I4805">
        <v>0.41615058409165401</v>
      </c>
    </row>
    <row r="4806" spans="1:9" x14ac:dyDescent="0.3">
      <c r="A4806" s="11">
        <v>2020</v>
      </c>
      <c r="B4806" t="s">
        <v>219</v>
      </c>
      <c r="C4806" t="str">
        <f>VLOOKUP(B4806,'REFERENCE SHEET'!B:C,2,FALSE)</f>
        <v>KNT CN EQUITY</v>
      </c>
      <c r="D4806" t="s">
        <v>220</v>
      </c>
      <c r="E4806">
        <v>4</v>
      </c>
      <c r="F4806" t="s">
        <v>10</v>
      </c>
      <c r="G4806" t="s">
        <v>13</v>
      </c>
      <c r="H4806" t="s">
        <v>25</v>
      </c>
      <c r="I4806">
        <v>0.48765069983067044</v>
      </c>
    </row>
    <row r="4807" spans="1:9" x14ac:dyDescent="0.3">
      <c r="A4807" s="11">
        <v>2020</v>
      </c>
      <c r="B4807" t="s">
        <v>219</v>
      </c>
      <c r="C4807" t="str">
        <f>VLOOKUP(B4807,'REFERENCE SHEET'!B:C,2,FALSE)</f>
        <v>KNT CN EQUITY</v>
      </c>
      <c r="D4807" t="s">
        <v>220</v>
      </c>
      <c r="E4807">
        <v>5</v>
      </c>
      <c r="F4807" t="s">
        <v>10</v>
      </c>
      <c r="G4807" t="s">
        <v>15</v>
      </c>
      <c r="H4807" t="s">
        <v>12</v>
      </c>
      <c r="I4807">
        <v>0.53627982657423234</v>
      </c>
    </row>
    <row r="4808" spans="1:9" x14ac:dyDescent="0.3">
      <c r="A4808" s="11">
        <v>2020</v>
      </c>
      <c r="B4808" t="s">
        <v>219</v>
      </c>
      <c r="C4808" t="str">
        <f>VLOOKUP(B4808,'REFERENCE SHEET'!B:C,2,FALSE)</f>
        <v>KNT CN EQUITY</v>
      </c>
      <c r="D4808" t="s">
        <v>220</v>
      </c>
      <c r="E4808">
        <v>6</v>
      </c>
      <c r="F4808" t="s">
        <v>10</v>
      </c>
      <c r="G4808" t="s">
        <v>16</v>
      </c>
      <c r="H4808" t="s">
        <v>19</v>
      </c>
      <c r="I4808">
        <v>0.28031908067629635</v>
      </c>
    </row>
    <row r="4809" spans="1:9" x14ac:dyDescent="0.3">
      <c r="A4809" s="11">
        <v>2021</v>
      </c>
      <c r="B4809" t="s">
        <v>219</v>
      </c>
      <c r="C4809" t="str">
        <f>VLOOKUP(B4809,'REFERENCE SHEET'!B:C,2,FALSE)</f>
        <v>KNT CN EQUITY</v>
      </c>
      <c r="D4809" t="s">
        <v>220</v>
      </c>
      <c r="E4809">
        <v>2</v>
      </c>
      <c r="F4809" t="s">
        <v>10</v>
      </c>
      <c r="G4809" t="s">
        <v>11</v>
      </c>
      <c r="H4809" t="s">
        <v>12</v>
      </c>
      <c r="I4809">
        <v>0.51796004452426148</v>
      </c>
    </row>
    <row r="4810" spans="1:9" x14ac:dyDescent="0.3">
      <c r="A4810" s="11">
        <v>2021</v>
      </c>
      <c r="B4810" t="s">
        <v>219</v>
      </c>
      <c r="C4810" t="str">
        <f>VLOOKUP(B4810,'REFERENCE SHEET'!B:C,2,FALSE)</f>
        <v>KNT CN EQUITY</v>
      </c>
      <c r="D4810" t="s">
        <v>220</v>
      </c>
      <c r="E4810">
        <v>4</v>
      </c>
      <c r="F4810" t="s">
        <v>10</v>
      </c>
      <c r="G4810" t="s">
        <v>13</v>
      </c>
      <c r="H4810" t="s">
        <v>12</v>
      </c>
      <c r="I4810">
        <v>0.50132102277388624</v>
      </c>
    </row>
    <row r="4811" spans="1:9" x14ac:dyDescent="0.3">
      <c r="A4811" s="11">
        <v>2021</v>
      </c>
      <c r="B4811" t="s">
        <v>219</v>
      </c>
      <c r="C4811" t="str">
        <f>VLOOKUP(B4811,'REFERENCE SHEET'!B:C,2,FALSE)</f>
        <v>KNT CN EQUITY</v>
      </c>
      <c r="D4811" t="s">
        <v>220</v>
      </c>
      <c r="E4811">
        <v>5</v>
      </c>
      <c r="F4811" t="s">
        <v>10</v>
      </c>
      <c r="G4811" t="s">
        <v>15</v>
      </c>
      <c r="H4811" t="s">
        <v>24</v>
      </c>
      <c r="I4811">
        <v>0.71151883951072592</v>
      </c>
    </row>
    <row r="4812" spans="1:9" x14ac:dyDescent="0.3">
      <c r="A4812" s="11">
        <v>2021</v>
      </c>
      <c r="B4812" t="s">
        <v>219</v>
      </c>
      <c r="C4812" t="str">
        <f>VLOOKUP(B4812,'REFERENCE SHEET'!B:C,2,FALSE)</f>
        <v>KNT CN EQUITY</v>
      </c>
      <c r="D4812" t="s">
        <v>220</v>
      </c>
      <c r="E4812">
        <v>6</v>
      </c>
      <c r="F4812" t="s">
        <v>10</v>
      </c>
      <c r="G4812" t="s">
        <v>16</v>
      </c>
      <c r="H4812" t="s">
        <v>21</v>
      </c>
      <c r="I4812">
        <v>0.41440846660572955</v>
      </c>
    </row>
    <row r="4813" spans="1:9" x14ac:dyDescent="0.3">
      <c r="A4813" s="11">
        <v>2022</v>
      </c>
      <c r="B4813" t="s">
        <v>219</v>
      </c>
      <c r="C4813" t="str">
        <f>VLOOKUP(B4813,'REFERENCE SHEET'!B:C,2,FALSE)</f>
        <v>KNT CN EQUITY</v>
      </c>
      <c r="D4813" t="s">
        <v>220</v>
      </c>
      <c r="E4813">
        <v>2</v>
      </c>
      <c r="F4813" t="s">
        <v>10</v>
      </c>
      <c r="G4813" t="s">
        <v>11</v>
      </c>
      <c r="H4813" t="s">
        <v>12</v>
      </c>
      <c r="I4813">
        <v>0.55705265431352002</v>
      </c>
    </row>
    <row r="4814" spans="1:9" x14ac:dyDescent="0.3">
      <c r="A4814" s="11">
        <v>2022</v>
      </c>
      <c r="B4814" t="s">
        <v>219</v>
      </c>
      <c r="C4814" t="str">
        <f>VLOOKUP(B4814,'REFERENCE SHEET'!B:C,2,FALSE)</f>
        <v>KNT CN EQUITY</v>
      </c>
      <c r="D4814" t="s">
        <v>220</v>
      </c>
      <c r="E4814">
        <v>4</v>
      </c>
      <c r="F4814" t="s">
        <v>10</v>
      </c>
      <c r="G4814" t="s">
        <v>13</v>
      </c>
      <c r="H4814" t="s">
        <v>14</v>
      </c>
      <c r="I4814">
        <v>0.61524520748013034</v>
      </c>
    </row>
    <row r="4815" spans="1:9" x14ac:dyDescent="0.3">
      <c r="A4815" s="11">
        <v>2022</v>
      </c>
      <c r="B4815" t="s">
        <v>219</v>
      </c>
      <c r="C4815" t="str">
        <f>VLOOKUP(B4815,'REFERENCE SHEET'!B:C,2,FALSE)</f>
        <v>KNT CN EQUITY</v>
      </c>
      <c r="D4815" t="s">
        <v>220</v>
      </c>
      <c r="E4815">
        <v>5</v>
      </c>
      <c r="F4815" t="s">
        <v>10</v>
      </c>
      <c r="G4815" t="s">
        <v>15</v>
      </c>
      <c r="H4815" t="s">
        <v>24</v>
      </c>
      <c r="I4815">
        <v>0.68965428506908533</v>
      </c>
    </row>
    <row r="4816" spans="1:9" x14ac:dyDescent="0.3">
      <c r="A4816" s="11">
        <v>2022</v>
      </c>
      <c r="B4816" t="s">
        <v>219</v>
      </c>
      <c r="C4816" t="str">
        <f>VLOOKUP(B4816,'REFERENCE SHEET'!B:C,2,FALSE)</f>
        <v>KNT CN EQUITY</v>
      </c>
      <c r="D4816" t="s">
        <v>220</v>
      </c>
      <c r="E4816">
        <v>6</v>
      </c>
      <c r="F4816" t="s">
        <v>10</v>
      </c>
      <c r="G4816" t="s">
        <v>16</v>
      </c>
      <c r="H4816" t="s">
        <v>25</v>
      </c>
      <c r="I4816">
        <v>0.42524935854068141</v>
      </c>
    </row>
    <row r="4817" spans="1:9" x14ac:dyDescent="0.3">
      <c r="A4817" s="11">
        <v>2023</v>
      </c>
      <c r="B4817" t="s">
        <v>219</v>
      </c>
      <c r="C4817" t="str">
        <f>VLOOKUP(B4817,'REFERENCE SHEET'!B:C,2,FALSE)</f>
        <v>KNT CN EQUITY</v>
      </c>
      <c r="D4817" t="s">
        <v>220</v>
      </c>
      <c r="E4817">
        <v>2</v>
      </c>
      <c r="F4817" t="s">
        <v>10</v>
      </c>
      <c r="G4817" t="s">
        <v>11</v>
      </c>
      <c r="H4817" t="s">
        <v>12</v>
      </c>
      <c r="I4817">
        <v>0.56722555549936038</v>
      </c>
    </row>
    <row r="4818" spans="1:9" x14ac:dyDescent="0.3">
      <c r="A4818" s="11">
        <v>2023</v>
      </c>
      <c r="B4818" t="s">
        <v>219</v>
      </c>
      <c r="C4818" t="str">
        <f>VLOOKUP(B4818,'REFERENCE SHEET'!B:C,2,FALSE)</f>
        <v>KNT CN EQUITY</v>
      </c>
      <c r="D4818" t="s">
        <v>220</v>
      </c>
      <c r="E4818">
        <v>4</v>
      </c>
      <c r="F4818" t="s">
        <v>10</v>
      </c>
      <c r="G4818" t="s">
        <v>13</v>
      </c>
      <c r="H4818" t="s">
        <v>12</v>
      </c>
      <c r="I4818">
        <v>0.52217163862257876</v>
      </c>
    </row>
    <row r="4819" spans="1:9" x14ac:dyDescent="0.3">
      <c r="A4819" s="11">
        <v>2023</v>
      </c>
      <c r="B4819" t="s">
        <v>219</v>
      </c>
      <c r="C4819" t="str">
        <f>VLOOKUP(B4819,'REFERENCE SHEET'!B:C,2,FALSE)</f>
        <v>KNT CN EQUITY</v>
      </c>
      <c r="D4819" t="s">
        <v>220</v>
      </c>
      <c r="E4819">
        <v>5</v>
      </c>
      <c r="F4819" t="s">
        <v>10</v>
      </c>
      <c r="G4819" t="s">
        <v>15</v>
      </c>
      <c r="H4819" t="s">
        <v>22</v>
      </c>
      <c r="I4819">
        <v>0.76966952505230024</v>
      </c>
    </row>
    <row r="4820" spans="1:9" x14ac:dyDescent="0.3">
      <c r="A4820" s="11">
        <v>2023</v>
      </c>
      <c r="B4820" t="s">
        <v>219</v>
      </c>
      <c r="C4820" t="str">
        <f>VLOOKUP(B4820,'REFERENCE SHEET'!B:C,2,FALSE)</f>
        <v>KNT CN EQUITY</v>
      </c>
      <c r="D4820" t="s">
        <v>220</v>
      </c>
      <c r="E4820">
        <v>6</v>
      </c>
      <c r="F4820" t="s">
        <v>10</v>
      </c>
      <c r="G4820" t="s">
        <v>16</v>
      </c>
      <c r="H4820" t="s">
        <v>25</v>
      </c>
      <c r="I4820">
        <v>0.48310350815929332</v>
      </c>
    </row>
    <row r="4821" spans="1:9" x14ac:dyDescent="0.3">
      <c r="A4821" s="11">
        <v>2024</v>
      </c>
      <c r="B4821" t="s">
        <v>219</v>
      </c>
      <c r="C4821" t="str">
        <f>VLOOKUP(B4821,'REFERENCE SHEET'!B:C,2,FALSE)</f>
        <v>KNT CN EQUITY</v>
      </c>
      <c r="D4821" t="s">
        <v>220</v>
      </c>
      <c r="E4821">
        <v>2</v>
      </c>
      <c r="F4821" t="s">
        <v>10</v>
      </c>
      <c r="G4821" t="s">
        <v>11</v>
      </c>
      <c r="H4821" t="s">
        <v>12</v>
      </c>
      <c r="I4821">
        <v>0.56448361108445766</v>
      </c>
    </row>
    <row r="4822" spans="1:9" x14ac:dyDescent="0.3">
      <c r="A4822" s="11">
        <v>2024</v>
      </c>
      <c r="B4822" t="s">
        <v>219</v>
      </c>
      <c r="C4822" t="str">
        <f>VLOOKUP(B4822,'REFERENCE SHEET'!B:C,2,FALSE)</f>
        <v>KNT CN EQUITY</v>
      </c>
      <c r="D4822" t="s">
        <v>220</v>
      </c>
      <c r="E4822">
        <v>4</v>
      </c>
      <c r="F4822" t="s">
        <v>10</v>
      </c>
      <c r="G4822" t="s">
        <v>13</v>
      </c>
      <c r="H4822" t="s">
        <v>25</v>
      </c>
      <c r="I4822">
        <v>0.46024492778681958</v>
      </c>
    </row>
    <row r="4823" spans="1:9" x14ac:dyDescent="0.3">
      <c r="A4823" s="11">
        <v>2024</v>
      </c>
      <c r="B4823" t="s">
        <v>219</v>
      </c>
      <c r="C4823" t="str">
        <f>VLOOKUP(B4823,'REFERENCE SHEET'!B:C,2,FALSE)</f>
        <v>KNT CN EQUITY</v>
      </c>
      <c r="D4823" t="s">
        <v>220</v>
      </c>
      <c r="E4823">
        <v>5</v>
      </c>
      <c r="F4823" t="s">
        <v>10</v>
      </c>
      <c r="G4823" t="s">
        <v>15</v>
      </c>
      <c r="H4823" t="s">
        <v>22</v>
      </c>
      <c r="I4823">
        <v>0.78140277777777789</v>
      </c>
    </row>
    <row r="4824" spans="1:9" x14ac:dyDescent="0.3">
      <c r="A4824" s="11">
        <v>2024</v>
      </c>
      <c r="B4824" t="s">
        <v>219</v>
      </c>
      <c r="C4824" t="str">
        <f>VLOOKUP(B4824,'REFERENCE SHEET'!B:C,2,FALSE)</f>
        <v>KNT CN EQUITY</v>
      </c>
      <c r="D4824" t="s">
        <v>220</v>
      </c>
      <c r="E4824">
        <v>6</v>
      </c>
      <c r="F4824" t="s">
        <v>10</v>
      </c>
      <c r="G4824" t="s">
        <v>16</v>
      </c>
      <c r="H4824" t="s">
        <v>12</v>
      </c>
      <c r="I4824">
        <v>0.52329083239290775</v>
      </c>
    </row>
    <row r="4825" spans="1:9" x14ac:dyDescent="0.3">
      <c r="A4825" s="11">
        <v>2015</v>
      </c>
      <c r="B4825" t="s">
        <v>217</v>
      </c>
      <c r="C4825" t="str">
        <f>VLOOKUP(B4825,'REFERENCE SHEET'!B:C,2,FALSE)</f>
        <v>KXS CN EQUITY</v>
      </c>
      <c r="D4825" t="s">
        <v>218</v>
      </c>
      <c r="E4825">
        <v>2</v>
      </c>
      <c r="F4825" t="s">
        <v>10</v>
      </c>
      <c r="G4825" t="s">
        <v>11</v>
      </c>
      <c r="H4825" t="s">
        <v>21</v>
      </c>
      <c r="I4825">
        <v>0.38716921044143127</v>
      </c>
    </row>
    <row r="4826" spans="1:9" x14ac:dyDescent="0.3">
      <c r="A4826" s="11">
        <v>2015</v>
      </c>
      <c r="B4826" t="s">
        <v>217</v>
      </c>
      <c r="C4826" t="str">
        <f>VLOOKUP(B4826,'REFERENCE SHEET'!B:C,2,FALSE)</f>
        <v>KXS CN EQUITY</v>
      </c>
      <c r="D4826" t="s">
        <v>218</v>
      </c>
      <c r="E4826">
        <v>4</v>
      </c>
      <c r="F4826" t="s">
        <v>10</v>
      </c>
      <c r="G4826" t="s">
        <v>13</v>
      </c>
      <c r="H4826" t="s">
        <v>35</v>
      </c>
      <c r="I4826">
        <v>0</v>
      </c>
    </row>
    <row r="4827" spans="1:9" x14ac:dyDescent="0.3">
      <c r="A4827" s="11">
        <v>2015</v>
      </c>
      <c r="B4827" t="s">
        <v>217</v>
      </c>
      <c r="C4827" t="str">
        <f>VLOOKUP(B4827,'REFERENCE SHEET'!B:C,2,FALSE)</f>
        <v>KXS CN EQUITY</v>
      </c>
      <c r="D4827" t="s">
        <v>218</v>
      </c>
      <c r="E4827">
        <v>5</v>
      </c>
      <c r="F4827" t="s">
        <v>10</v>
      </c>
      <c r="G4827" t="s">
        <v>15</v>
      </c>
      <c r="H4827" t="s">
        <v>21</v>
      </c>
      <c r="I4827">
        <v>0.41074197120708766</v>
      </c>
    </row>
    <row r="4828" spans="1:9" x14ac:dyDescent="0.3">
      <c r="A4828" s="11">
        <v>2015</v>
      </c>
      <c r="B4828" t="s">
        <v>217</v>
      </c>
      <c r="C4828" t="str">
        <f>VLOOKUP(B4828,'REFERENCE SHEET'!B:C,2,FALSE)</f>
        <v>KXS CN EQUITY</v>
      </c>
      <c r="D4828" t="s">
        <v>218</v>
      </c>
      <c r="E4828">
        <v>6</v>
      </c>
      <c r="F4828" t="s">
        <v>10</v>
      </c>
      <c r="G4828" t="s">
        <v>16</v>
      </c>
      <c r="H4828" t="s">
        <v>25</v>
      </c>
      <c r="I4828">
        <v>0.49467914867381302</v>
      </c>
    </row>
    <row r="4829" spans="1:9" x14ac:dyDescent="0.3">
      <c r="A4829" s="11">
        <v>2016</v>
      </c>
      <c r="B4829" t="s">
        <v>217</v>
      </c>
      <c r="C4829" t="str">
        <f>VLOOKUP(B4829,'REFERENCE SHEET'!B:C,2,FALSE)</f>
        <v>KXS CN EQUITY</v>
      </c>
      <c r="D4829" t="s">
        <v>218</v>
      </c>
      <c r="E4829">
        <v>2</v>
      </c>
      <c r="F4829" t="s">
        <v>10</v>
      </c>
      <c r="G4829" t="s">
        <v>11</v>
      </c>
      <c r="H4829" t="s">
        <v>25</v>
      </c>
      <c r="I4829">
        <v>0.44420356249088899</v>
      </c>
    </row>
    <row r="4830" spans="1:9" x14ac:dyDescent="0.3">
      <c r="A4830" s="11">
        <v>2016</v>
      </c>
      <c r="B4830" t="s">
        <v>217</v>
      </c>
      <c r="C4830" t="str">
        <f>VLOOKUP(B4830,'REFERENCE SHEET'!B:C,2,FALSE)</f>
        <v>KXS CN EQUITY</v>
      </c>
      <c r="D4830" t="s">
        <v>218</v>
      </c>
      <c r="E4830">
        <v>4</v>
      </c>
      <c r="F4830" t="s">
        <v>10</v>
      </c>
      <c r="G4830" t="s">
        <v>13</v>
      </c>
      <c r="H4830" t="s">
        <v>35</v>
      </c>
      <c r="I4830">
        <v>2.6495726495726499E-2</v>
      </c>
    </row>
    <row r="4831" spans="1:9" x14ac:dyDescent="0.3">
      <c r="A4831" s="11">
        <v>2016</v>
      </c>
      <c r="B4831" t="s">
        <v>217</v>
      </c>
      <c r="C4831" t="str">
        <f>VLOOKUP(B4831,'REFERENCE SHEET'!B:C,2,FALSE)</f>
        <v>KXS CN EQUITY</v>
      </c>
      <c r="D4831" t="s">
        <v>218</v>
      </c>
      <c r="E4831">
        <v>5</v>
      </c>
      <c r="F4831" t="s">
        <v>10</v>
      </c>
      <c r="G4831" t="s">
        <v>15</v>
      </c>
      <c r="H4831" t="s">
        <v>25</v>
      </c>
      <c r="I4831">
        <v>0.4858811040339705</v>
      </c>
    </row>
    <row r="4832" spans="1:9" x14ac:dyDescent="0.3">
      <c r="A4832" s="11">
        <v>2016</v>
      </c>
      <c r="B4832" t="s">
        <v>217</v>
      </c>
      <c r="C4832" t="str">
        <f>VLOOKUP(B4832,'REFERENCE SHEET'!B:C,2,FALSE)</f>
        <v>KXS CN EQUITY</v>
      </c>
      <c r="D4832" t="s">
        <v>218</v>
      </c>
      <c r="E4832">
        <v>6</v>
      </c>
      <c r="F4832" t="s">
        <v>10</v>
      </c>
      <c r="G4832" t="s">
        <v>16</v>
      </c>
      <c r="H4832" t="s">
        <v>12</v>
      </c>
      <c r="I4832">
        <v>0.54132785711014153</v>
      </c>
    </row>
    <row r="4833" spans="1:9" x14ac:dyDescent="0.3">
      <c r="A4833" s="11">
        <v>2017</v>
      </c>
      <c r="B4833" t="s">
        <v>217</v>
      </c>
      <c r="C4833" t="str">
        <f>VLOOKUP(B4833,'REFERENCE SHEET'!B:C,2,FALSE)</f>
        <v>KXS CN EQUITY</v>
      </c>
      <c r="D4833" t="s">
        <v>218</v>
      </c>
      <c r="E4833">
        <v>2</v>
      </c>
      <c r="F4833" t="s">
        <v>10</v>
      </c>
      <c r="G4833" t="s">
        <v>11</v>
      </c>
      <c r="H4833" t="s">
        <v>25</v>
      </c>
      <c r="I4833">
        <v>0.47222299223988667</v>
      </c>
    </row>
    <row r="4834" spans="1:9" x14ac:dyDescent="0.3">
      <c r="A4834" s="11">
        <v>2017</v>
      </c>
      <c r="B4834" t="s">
        <v>217</v>
      </c>
      <c r="C4834" t="str">
        <f>VLOOKUP(B4834,'REFERENCE SHEET'!B:C,2,FALSE)</f>
        <v>KXS CN EQUITY</v>
      </c>
      <c r="D4834" t="s">
        <v>218</v>
      </c>
      <c r="E4834">
        <v>4</v>
      </c>
      <c r="F4834" t="s">
        <v>10</v>
      </c>
      <c r="G4834" t="s">
        <v>13</v>
      </c>
      <c r="H4834" t="s">
        <v>20</v>
      </c>
      <c r="I4834">
        <v>8.666752710376871E-2</v>
      </c>
    </row>
    <row r="4835" spans="1:9" x14ac:dyDescent="0.3">
      <c r="A4835" s="11">
        <v>2017</v>
      </c>
      <c r="B4835" t="s">
        <v>217</v>
      </c>
      <c r="C4835" t="str">
        <f>VLOOKUP(B4835,'REFERENCE SHEET'!B:C,2,FALSE)</f>
        <v>KXS CN EQUITY</v>
      </c>
      <c r="D4835" t="s">
        <v>218</v>
      </c>
      <c r="E4835">
        <v>5</v>
      </c>
      <c r="F4835" t="s">
        <v>10</v>
      </c>
      <c r="G4835" t="s">
        <v>15</v>
      </c>
      <c r="H4835" t="s">
        <v>25</v>
      </c>
      <c r="I4835">
        <v>0.4784743991640546</v>
      </c>
    </row>
    <row r="4836" spans="1:9" x14ac:dyDescent="0.3">
      <c r="A4836" s="11">
        <v>2017</v>
      </c>
      <c r="B4836" t="s">
        <v>217</v>
      </c>
      <c r="C4836" t="str">
        <f>VLOOKUP(B4836,'REFERENCE SHEET'!B:C,2,FALSE)</f>
        <v>KXS CN EQUITY</v>
      </c>
      <c r="D4836" t="s">
        <v>218</v>
      </c>
      <c r="E4836">
        <v>6</v>
      </c>
      <c r="F4836" t="s">
        <v>10</v>
      </c>
      <c r="G4836" t="s">
        <v>16</v>
      </c>
      <c r="H4836" t="s">
        <v>14</v>
      </c>
      <c r="I4836">
        <v>0.59928584302053345</v>
      </c>
    </row>
    <row r="4837" spans="1:9" x14ac:dyDescent="0.3">
      <c r="A4837" s="11">
        <v>2018</v>
      </c>
      <c r="B4837" t="s">
        <v>217</v>
      </c>
      <c r="C4837" t="str">
        <f>VLOOKUP(B4837,'REFERENCE SHEET'!B:C,2,FALSE)</f>
        <v>KXS CN EQUITY</v>
      </c>
      <c r="D4837" t="s">
        <v>218</v>
      </c>
      <c r="E4837">
        <v>2</v>
      </c>
      <c r="F4837" t="s">
        <v>10</v>
      </c>
      <c r="G4837" t="s">
        <v>11</v>
      </c>
      <c r="H4837" t="s">
        <v>25</v>
      </c>
      <c r="I4837">
        <v>0.48675941637661041</v>
      </c>
    </row>
    <row r="4838" spans="1:9" x14ac:dyDescent="0.3">
      <c r="A4838" s="11">
        <v>2018</v>
      </c>
      <c r="B4838" t="s">
        <v>217</v>
      </c>
      <c r="C4838" t="str">
        <f>VLOOKUP(B4838,'REFERENCE SHEET'!B:C,2,FALSE)</f>
        <v>KXS CN EQUITY</v>
      </c>
      <c r="D4838" t="s">
        <v>218</v>
      </c>
      <c r="E4838">
        <v>4</v>
      </c>
      <c r="F4838" t="s">
        <v>10</v>
      </c>
      <c r="G4838" t="s">
        <v>13</v>
      </c>
      <c r="H4838" t="s">
        <v>20</v>
      </c>
      <c r="I4838">
        <v>8.9887450283489864E-2</v>
      </c>
    </row>
    <row r="4839" spans="1:9" x14ac:dyDescent="0.3">
      <c r="A4839" s="11">
        <v>2018</v>
      </c>
      <c r="B4839" t="s">
        <v>217</v>
      </c>
      <c r="C4839" t="str">
        <f>VLOOKUP(B4839,'REFERENCE SHEET'!B:C,2,FALSE)</f>
        <v>KXS CN EQUITY</v>
      </c>
      <c r="D4839" t="s">
        <v>218</v>
      </c>
      <c r="E4839">
        <v>5</v>
      </c>
      <c r="F4839" t="s">
        <v>10</v>
      </c>
      <c r="G4839" t="s">
        <v>15</v>
      </c>
      <c r="H4839" t="s">
        <v>14</v>
      </c>
      <c r="I4839">
        <v>0.59292307692307733</v>
      </c>
    </row>
    <row r="4840" spans="1:9" x14ac:dyDescent="0.3">
      <c r="A4840" s="11">
        <v>2018</v>
      </c>
      <c r="B4840" t="s">
        <v>217</v>
      </c>
      <c r="C4840" t="str">
        <f>VLOOKUP(B4840,'REFERENCE SHEET'!B:C,2,FALSE)</f>
        <v>KXS CN EQUITY</v>
      </c>
      <c r="D4840" t="s">
        <v>218</v>
      </c>
      <c r="E4840">
        <v>6</v>
      </c>
      <c r="F4840" t="s">
        <v>10</v>
      </c>
      <c r="G4840" t="s">
        <v>16</v>
      </c>
      <c r="H4840" t="s">
        <v>12</v>
      </c>
      <c r="I4840">
        <v>0.5017376568325107</v>
      </c>
    </row>
    <row r="4841" spans="1:9" x14ac:dyDescent="0.3">
      <c r="A4841" s="11">
        <v>2019</v>
      </c>
      <c r="B4841" t="s">
        <v>217</v>
      </c>
      <c r="C4841" t="str">
        <f>VLOOKUP(B4841,'REFERENCE SHEET'!B:C,2,FALSE)</f>
        <v>KXS CN EQUITY</v>
      </c>
      <c r="D4841" t="s">
        <v>218</v>
      </c>
      <c r="E4841">
        <v>2</v>
      </c>
      <c r="F4841" t="s">
        <v>10</v>
      </c>
      <c r="G4841" t="s">
        <v>11</v>
      </c>
      <c r="H4841" t="s">
        <v>14</v>
      </c>
      <c r="I4841">
        <v>0.64912835113251299</v>
      </c>
    </row>
    <row r="4842" spans="1:9" x14ac:dyDescent="0.3">
      <c r="A4842" s="11">
        <v>2019</v>
      </c>
      <c r="B4842" t="s">
        <v>217</v>
      </c>
      <c r="C4842" t="str">
        <f>VLOOKUP(B4842,'REFERENCE SHEET'!B:C,2,FALSE)</f>
        <v>KXS CN EQUITY</v>
      </c>
      <c r="D4842" t="s">
        <v>218</v>
      </c>
      <c r="E4842">
        <v>4</v>
      </c>
      <c r="F4842" t="s">
        <v>10</v>
      </c>
      <c r="G4842" t="s">
        <v>13</v>
      </c>
      <c r="H4842" t="s">
        <v>19</v>
      </c>
      <c r="I4842">
        <v>0.28590506120894149</v>
      </c>
    </row>
    <row r="4843" spans="1:9" x14ac:dyDescent="0.3">
      <c r="A4843" s="11">
        <v>2019</v>
      </c>
      <c r="B4843" t="s">
        <v>217</v>
      </c>
      <c r="C4843" t="str">
        <f>VLOOKUP(B4843,'REFERENCE SHEET'!B:C,2,FALSE)</f>
        <v>KXS CN EQUITY</v>
      </c>
      <c r="D4843" t="s">
        <v>218</v>
      </c>
      <c r="E4843">
        <v>5</v>
      </c>
      <c r="F4843" t="s">
        <v>10</v>
      </c>
      <c r="G4843" t="s">
        <v>15</v>
      </c>
      <c r="H4843" t="s">
        <v>23</v>
      </c>
      <c r="I4843">
        <v>0.86879317287736602</v>
      </c>
    </row>
    <row r="4844" spans="1:9" x14ac:dyDescent="0.3">
      <c r="A4844" s="11">
        <v>2019</v>
      </c>
      <c r="B4844" t="s">
        <v>217</v>
      </c>
      <c r="C4844" t="str">
        <f>VLOOKUP(B4844,'REFERENCE SHEET'!B:C,2,FALSE)</f>
        <v>KXS CN EQUITY</v>
      </c>
      <c r="D4844" t="s">
        <v>218</v>
      </c>
      <c r="E4844">
        <v>6</v>
      </c>
      <c r="F4844" t="s">
        <v>10</v>
      </c>
      <c r="G4844" t="s">
        <v>16</v>
      </c>
      <c r="H4844" t="s">
        <v>12</v>
      </c>
      <c r="I4844">
        <v>0.52057602688605742</v>
      </c>
    </row>
    <row r="4845" spans="1:9" x14ac:dyDescent="0.3">
      <c r="A4845" s="11">
        <v>2020</v>
      </c>
      <c r="B4845" t="s">
        <v>217</v>
      </c>
      <c r="C4845" t="str">
        <f>VLOOKUP(B4845,'REFERENCE SHEET'!B:C,2,FALSE)</f>
        <v>KXS CN EQUITY</v>
      </c>
      <c r="D4845" t="s">
        <v>218</v>
      </c>
      <c r="E4845">
        <v>2</v>
      </c>
      <c r="F4845" t="s">
        <v>10</v>
      </c>
      <c r="G4845" t="s">
        <v>11</v>
      </c>
      <c r="H4845" t="s">
        <v>24</v>
      </c>
      <c r="I4845">
        <v>0.7219052487512343</v>
      </c>
    </row>
    <row r="4846" spans="1:9" x14ac:dyDescent="0.3">
      <c r="A4846" s="11">
        <v>2020</v>
      </c>
      <c r="B4846" t="s">
        <v>217</v>
      </c>
      <c r="C4846" t="str">
        <f>VLOOKUP(B4846,'REFERENCE SHEET'!B:C,2,FALSE)</f>
        <v>KXS CN EQUITY</v>
      </c>
      <c r="D4846" t="s">
        <v>218</v>
      </c>
      <c r="E4846">
        <v>4</v>
      </c>
      <c r="F4846" t="s">
        <v>10</v>
      </c>
      <c r="G4846" t="s">
        <v>13</v>
      </c>
      <c r="H4846" t="s">
        <v>21</v>
      </c>
      <c r="I4846">
        <v>0.3756888558733299</v>
      </c>
    </row>
    <row r="4847" spans="1:9" x14ac:dyDescent="0.3">
      <c r="A4847" s="11">
        <v>2020</v>
      </c>
      <c r="B4847" t="s">
        <v>217</v>
      </c>
      <c r="C4847" t="str">
        <f>VLOOKUP(B4847,'REFERENCE SHEET'!B:C,2,FALSE)</f>
        <v>KXS CN EQUITY</v>
      </c>
      <c r="D4847" t="s">
        <v>218</v>
      </c>
      <c r="E4847">
        <v>5</v>
      </c>
      <c r="F4847" t="s">
        <v>10</v>
      </c>
      <c r="G4847" t="s">
        <v>15</v>
      </c>
      <c r="H4847" t="s">
        <v>23</v>
      </c>
      <c r="I4847">
        <v>0.83823177944007921</v>
      </c>
    </row>
    <row r="4848" spans="1:9" x14ac:dyDescent="0.3">
      <c r="A4848" s="11">
        <v>2020</v>
      </c>
      <c r="B4848" t="s">
        <v>217</v>
      </c>
      <c r="C4848" t="str">
        <f>VLOOKUP(B4848,'REFERENCE SHEET'!B:C,2,FALSE)</f>
        <v>KXS CN EQUITY</v>
      </c>
      <c r="D4848" t="s">
        <v>218</v>
      </c>
      <c r="E4848">
        <v>6</v>
      </c>
      <c r="F4848" t="s">
        <v>10</v>
      </c>
      <c r="G4848" t="s">
        <v>16</v>
      </c>
      <c r="H4848" t="s">
        <v>24</v>
      </c>
      <c r="I4848">
        <v>0.70743369837326431</v>
      </c>
    </row>
    <row r="4849" spans="1:9" x14ac:dyDescent="0.3">
      <c r="A4849" s="11">
        <v>2021</v>
      </c>
      <c r="B4849" t="s">
        <v>217</v>
      </c>
      <c r="C4849" t="str">
        <f>VLOOKUP(B4849,'REFERENCE SHEET'!B:C,2,FALSE)</f>
        <v>KXS CN EQUITY</v>
      </c>
      <c r="D4849" t="s">
        <v>218</v>
      </c>
      <c r="E4849">
        <v>2</v>
      </c>
      <c r="F4849" t="s">
        <v>10</v>
      </c>
      <c r="G4849" t="s">
        <v>11</v>
      </c>
      <c r="H4849" t="s">
        <v>24</v>
      </c>
      <c r="I4849">
        <v>0.71411053780594269</v>
      </c>
    </row>
    <row r="4850" spans="1:9" x14ac:dyDescent="0.3">
      <c r="A4850" s="11">
        <v>2021</v>
      </c>
      <c r="B4850" t="s">
        <v>217</v>
      </c>
      <c r="C4850" t="str">
        <f>VLOOKUP(B4850,'REFERENCE SHEET'!B:C,2,FALSE)</f>
        <v>KXS CN EQUITY</v>
      </c>
      <c r="D4850" t="s">
        <v>218</v>
      </c>
      <c r="E4850">
        <v>4</v>
      </c>
      <c r="F4850" t="s">
        <v>10</v>
      </c>
      <c r="G4850" t="s">
        <v>13</v>
      </c>
      <c r="H4850" t="s">
        <v>21</v>
      </c>
      <c r="I4850">
        <v>0.37580285614768338</v>
      </c>
    </row>
    <row r="4851" spans="1:9" x14ac:dyDescent="0.3">
      <c r="A4851" s="11">
        <v>2021</v>
      </c>
      <c r="B4851" t="s">
        <v>217</v>
      </c>
      <c r="C4851" t="str">
        <f>VLOOKUP(B4851,'REFERENCE SHEET'!B:C,2,FALSE)</f>
        <v>KXS CN EQUITY</v>
      </c>
      <c r="D4851" t="s">
        <v>218</v>
      </c>
      <c r="E4851">
        <v>5</v>
      </c>
      <c r="F4851" t="s">
        <v>10</v>
      </c>
      <c r="G4851" t="s">
        <v>15</v>
      </c>
      <c r="H4851" t="s">
        <v>23</v>
      </c>
      <c r="I4851">
        <v>0.90169647796422658</v>
      </c>
    </row>
    <row r="4852" spans="1:9" x14ac:dyDescent="0.3">
      <c r="A4852" s="11">
        <v>2021</v>
      </c>
      <c r="B4852" t="s">
        <v>217</v>
      </c>
      <c r="C4852" t="str">
        <f>VLOOKUP(B4852,'REFERENCE SHEET'!B:C,2,FALSE)</f>
        <v>KXS CN EQUITY</v>
      </c>
      <c r="D4852" t="s">
        <v>218</v>
      </c>
      <c r="E4852">
        <v>6</v>
      </c>
      <c r="F4852" t="s">
        <v>10</v>
      </c>
      <c r="G4852" t="s">
        <v>16</v>
      </c>
      <c r="H4852" t="s">
        <v>14</v>
      </c>
      <c r="I4852">
        <v>0.61413083187726381</v>
      </c>
    </row>
    <row r="4853" spans="1:9" x14ac:dyDescent="0.3">
      <c r="A4853" s="11">
        <v>2022</v>
      </c>
      <c r="B4853" t="s">
        <v>217</v>
      </c>
      <c r="C4853" t="str">
        <f>VLOOKUP(B4853,'REFERENCE SHEET'!B:C,2,FALSE)</f>
        <v>KXS CN EQUITY</v>
      </c>
      <c r="D4853" t="s">
        <v>218</v>
      </c>
      <c r="E4853">
        <v>2</v>
      </c>
      <c r="F4853" t="s">
        <v>10</v>
      </c>
      <c r="G4853" t="s">
        <v>11</v>
      </c>
      <c r="H4853" t="s">
        <v>24</v>
      </c>
      <c r="I4853">
        <v>0.72097104672327572</v>
      </c>
    </row>
    <row r="4854" spans="1:9" x14ac:dyDescent="0.3">
      <c r="A4854" s="11">
        <v>2022</v>
      </c>
      <c r="B4854" t="s">
        <v>217</v>
      </c>
      <c r="C4854" t="str">
        <f>VLOOKUP(B4854,'REFERENCE SHEET'!B:C,2,FALSE)</f>
        <v>KXS CN EQUITY</v>
      </c>
      <c r="D4854" t="s">
        <v>218</v>
      </c>
      <c r="E4854">
        <v>4</v>
      </c>
      <c r="F4854" t="s">
        <v>10</v>
      </c>
      <c r="G4854" t="s">
        <v>13</v>
      </c>
      <c r="H4854" t="s">
        <v>14</v>
      </c>
      <c r="I4854">
        <v>0.65600392527854412</v>
      </c>
    </row>
    <row r="4855" spans="1:9" x14ac:dyDescent="0.3">
      <c r="A4855" s="11">
        <v>2022</v>
      </c>
      <c r="B4855" t="s">
        <v>217</v>
      </c>
      <c r="C4855" t="str">
        <f>VLOOKUP(B4855,'REFERENCE SHEET'!B:C,2,FALSE)</f>
        <v>KXS CN EQUITY</v>
      </c>
      <c r="D4855" t="s">
        <v>218</v>
      </c>
      <c r="E4855">
        <v>5</v>
      </c>
      <c r="F4855" t="s">
        <v>10</v>
      </c>
      <c r="G4855" t="s">
        <v>15</v>
      </c>
      <c r="H4855" t="s">
        <v>23</v>
      </c>
      <c r="I4855">
        <v>0.88056441039052902</v>
      </c>
    </row>
    <row r="4856" spans="1:9" x14ac:dyDescent="0.3">
      <c r="A4856" s="11">
        <v>2022</v>
      </c>
      <c r="B4856" t="s">
        <v>217</v>
      </c>
      <c r="C4856" t="str">
        <f>VLOOKUP(B4856,'REFERENCE SHEET'!B:C,2,FALSE)</f>
        <v>KXS CN EQUITY</v>
      </c>
      <c r="D4856" t="s">
        <v>218</v>
      </c>
      <c r="E4856">
        <v>6</v>
      </c>
      <c r="F4856" t="s">
        <v>10</v>
      </c>
      <c r="G4856" t="s">
        <v>16</v>
      </c>
      <c r="H4856" t="s">
        <v>12</v>
      </c>
      <c r="I4856">
        <v>0.55827052477430628</v>
      </c>
    </row>
    <row r="4857" spans="1:9" x14ac:dyDescent="0.3">
      <c r="A4857" s="11">
        <v>2023</v>
      </c>
      <c r="B4857" t="s">
        <v>217</v>
      </c>
      <c r="C4857" t="str">
        <f>VLOOKUP(B4857,'REFERENCE SHEET'!B:C,2,FALSE)</f>
        <v>KXS CN EQUITY</v>
      </c>
      <c r="D4857" t="s">
        <v>218</v>
      </c>
      <c r="E4857">
        <v>2</v>
      </c>
      <c r="F4857" t="s">
        <v>10</v>
      </c>
      <c r="G4857" t="s">
        <v>11</v>
      </c>
      <c r="H4857" t="s">
        <v>22</v>
      </c>
      <c r="I4857">
        <v>0.77762479247938476</v>
      </c>
    </row>
    <row r="4858" spans="1:9" x14ac:dyDescent="0.3">
      <c r="A4858" s="11">
        <v>2023</v>
      </c>
      <c r="B4858" t="s">
        <v>217</v>
      </c>
      <c r="C4858" t="str">
        <f>VLOOKUP(B4858,'REFERENCE SHEET'!B:C,2,FALSE)</f>
        <v>KXS CN EQUITY</v>
      </c>
      <c r="D4858" t="s">
        <v>218</v>
      </c>
      <c r="E4858">
        <v>4</v>
      </c>
      <c r="F4858" t="s">
        <v>10</v>
      </c>
      <c r="G4858" t="s">
        <v>13</v>
      </c>
      <c r="H4858" t="s">
        <v>24</v>
      </c>
      <c r="I4858">
        <v>0.70118378170439821</v>
      </c>
    </row>
    <row r="4859" spans="1:9" x14ac:dyDescent="0.3">
      <c r="A4859" s="11">
        <v>2023</v>
      </c>
      <c r="B4859" t="s">
        <v>217</v>
      </c>
      <c r="C4859" t="str">
        <f>VLOOKUP(B4859,'REFERENCE SHEET'!B:C,2,FALSE)</f>
        <v>KXS CN EQUITY</v>
      </c>
      <c r="D4859" t="s">
        <v>218</v>
      </c>
      <c r="E4859">
        <v>5</v>
      </c>
      <c r="F4859" t="s">
        <v>10</v>
      </c>
      <c r="G4859" t="s">
        <v>15</v>
      </c>
      <c r="H4859" t="s">
        <v>23</v>
      </c>
      <c r="I4859">
        <v>0.89594216256895698</v>
      </c>
    </row>
    <row r="4860" spans="1:9" x14ac:dyDescent="0.3">
      <c r="A4860" s="11">
        <v>2023</v>
      </c>
      <c r="B4860" t="s">
        <v>217</v>
      </c>
      <c r="C4860" t="str">
        <f>VLOOKUP(B4860,'REFERENCE SHEET'!B:C,2,FALSE)</f>
        <v>KXS CN EQUITY</v>
      </c>
      <c r="D4860" t="s">
        <v>218</v>
      </c>
      <c r="E4860">
        <v>6</v>
      </c>
      <c r="F4860" t="s">
        <v>10</v>
      </c>
      <c r="G4860" t="s">
        <v>16</v>
      </c>
      <c r="H4860" t="s">
        <v>24</v>
      </c>
      <c r="I4860">
        <v>0.66685503741955299</v>
      </c>
    </row>
    <row r="4861" spans="1:9" x14ac:dyDescent="0.3">
      <c r="A4861" s="11">
        <v>2024</v>
      </c>
      <c r="B4861" t="s">
        <v>217</v>
      </c>
      <c r="C4861" t="str">
        <f>VLOOKUP(B4861,'REFERENCE SHEET'!B:C,2,FALSE)</f>
        <v>KXS CN EQUITY</v>
      </c>
      <c r="D4861" t="s">
        <v>218</v>
      </c>
      <c r="E4861">
        <v>2</v>
      </c>
      <c r="F4861" t="s">
        <v>10</v>
      </c>
      <c r="G4861" t="s">
        <v>11</v>
      </c>
      <c r="H4861" t="s">
        <v>24</v>
      </c>
      <c r="I4861">
        <v>0.74167071437912591</v>
      </c>
    </row>
    <row r="4862" spans="1:9" x14ac:dyDescent="0.3">
      <c r="A4862" s="11">
        <v>2024</v>
      </c>
      <c r="B4862" t="s">
        <v>217</v>
      </c>
      <c r="C4862" t="str">
        <f>VLOOKUP(B4862,'REFERENCE SHEET'!B:C,2,FALSE)</f>
        <v>KXS CN EQUITY</v>
      </c>
      <c r="D4862" t="s">
        <v>218</v>
      </c>
      <c r="E4862">
        <v>4</v>
      </c>
      <c r="F4862" t="s">
        <v>10</v>
      </c>
      <c r="G4862" t="s">
        <v>13</v>
      </c>
      <c r="H4862" t="s">
        <v>24</v>
      </c>
      <c r="I4862">
        <v>0.69116077510714302</v>
      </c>
    </row>
    <row r="4863" spans="1:9" x14ac:dyDescent="0.3">
      <c r="A4863" s="11">
        <v>2024</v>
      </c>
      <c r="B4863" t="s">
        <v>217</v>
      </c>
      <c r="C4863" t="str">
        <f>VLOOKUP(B4863,'REFERENCE SHEET'!B:C,2,FALSE)</f>
        <v>KXS CN EQUITY</v>
      </c>
      <c r="D4863" t="s">
        <v>218</v>
      </c>
      <c r="E4863">
        <v>5</v>
      </c>
      <c r="F4863" t="s">
        <v>10</v>
      </c>
      <c r="G4863" t="s">
        <v>15</v>
      </c>
      <c r="H4863" t="s">
        <v>23</v>
      </c>
      <c r="I4863">
        <v>0.83593055555555573</v>
      </c>
    </row>
    <row r="4864" spans="1:9" x14ac:dyDescent="0.3">
      <c r="A4864" s="11">
        <v>2024</v>
      </c>
      <c r="B4864" t="s">
        <v>217</v>
      </c>
      <c r="C4864" t="str">
        <f>VLOOKUP(B4864,'REFERENCE SHEET'!B:C,2,FALSE)</f>
        <v>KXS CN EQUITY</v>
      </c>
      <c r="D4864" t="s">
        <v>218</v>
      </c>
      <c r="E4864">
        <v>6</v>
      </c>
      <c r="F4864" t="s">
        <v>10</v>
      </c>
      <c r="G4864" t="s">
        <v>16</v>
      </c>
      <c r="H4864" t="s">
        <v>14</v>
      </c>
      <c r="I4864">
        <v>0.64980468411415537</v>
      </c>
    </row>
    <row r="4865" spans="1:9" x14ac:dyDescent="0.3">
      <c r="A4865" s="11">
        <v>2014</v>
      </c>
      <c r="B4865" t="s">
        <v>229</v>
      </c>
      <c r="C4865" t="str">
        <f>VLOOKUP(B4865,'REFERENCE SHEET'!B:C,2,FALSE)</f>
        <v>L CN EQUITY</v>
      </c>
      <c r="D4865" t="s">
        <v>230</v>
      </c>
      <c r="E4865">
        <v>2</v>
      </c>
      <c r="F4865" t="s">
        <v>10</v>
      </c>
      <c r="G4865" t="s">
        <v>11</v>
      </c>
      <c r="H4865" t="s">
        <v>24</v>
      </c>
      <c r="I4865">
        <v>0.67609048097171054</v>
      </c>
    </row>
    <row r="4866" spans="1:9" x14ac:dyDescent="0.3">
      <c r="A4866" s="11">
        <v>2014</v>
      </c>
      <c r="B4866" t="s">
        <v>229</v>
      </c>
      <c r="C4866" t="str">
        <f>VLOOKUP(B4866,'REFERENCE SHEET'!B:C,2,FALSE)</f>
        <v>L CN EQUITY</v>
      </c>
      <c r="D4866" t="s">
        <v>230</v>
      </c>
      <c r="E4866">
        <v>4</v>
      </c>
      <c r="F4866" t="s">
        <v>10</v>
      </c>
      <c r="G4866" t="s">
        <v>13</v>
      </c>
      <c r="H4866" t="s">
        <v>23</v>
      </c>
      <c r="I4866">
        <v>0.86955055649877389</v>
      </c>
    </row>
    <row r="4867" spans="1:9" x14ac:dyDescent="0.3">
      <c r="A4867" s="11">
        <v>2014</v>
      </c>
      <c r="B4867" t="s">
        <v>229</v>
      </c>
      <c r="C4867" t="str">
        <f>VLOOKUP(B4867,'REFERENCE SHEET'!B:C,2,FALSE)</f>
        <v>L CN EQUITY</v>
      </c>
      <c r="D4867" t="s">
        <v>230</v>
      </c>
      <c r="E4867">
        <v>5</v>
      </c>
      <c r="F4867" t="s">
        <v>10</v>
      </c>
      <c r="G4867" t="s">
        <v>15</v>
      </c>
      <c r="H4867" t="s">
        <v>24</v>
      </c>
      <c r="I4867">
        <v>0.67012339196639548</v>
      </c>
    </row>
    <row r="4868" spans="1:9" x14ac:dyDescent="0.3">
      <c r="A4868" s="11">
        <v>2014</v>
      </c>
      <c r="B4868" t="s">
        <v>229</v>
      </c>
      <c r="C4868" t="str">
        <f>VLOOKUP(B4868,'REFERENCE SHEET'!B:C,2,FALSE)</f>
        <v>L CN EQUITY</v>
      </c>
      <c r="D4868" t="s">
        <v>230</v>
      </c>
      <c r="E4868">
        <v>6</v>
      </c>
      <c r="F4868" t="s">
        <v>10</v>
      </c>
      <c r="G4868" t="s">
        <v>16</v>
      </c>
      <c r="H4868" t="s">
        <v>12</v>
      </c>
      <c r="I4868">
        <v>0.58276582990919956</v>
      </c>
    </row>
    <row r="4869" spans="1:9" x14ac:dyDescent="0.3">
      <c r="A4869" s="11">
        <v>2015</v>
      </c>
      <c r="B4869" t="s">
        <v>229</v>
      </c>
      <c r="C4869" t="str">
        <f>VLOOKUP(B4869,'REFERENCE SHEET'!B:C,2,FALSE)</f>
        <v>L CN EQUITY</v>
      </c>
      <c r="D4869" t="s">
        <v>230</v>
      </c>
      <c r="E4869">
        <v>2</v>
      </c>
      <c r="F4869" t="s">
        <v>10</v>
      </c>
      <c r="G4869" t="s">
        <v>11</v>
      </c>
      <c r="H4869" t="s">
        <v>12</v>
      </c>
      <c r="I4869">
        <v>0.56176012304268608</v>
      </c>
    </row>
    <row r="4870" spans="1:9" x14ac:dyDescent="0.3">
      <c r="A4870" s="11">
        <v>2015</v>
      </c>
      <c r="B4870" t="s">
        <v>229</v>
      </c>
      <c r="C4870" t="str">
        <f>VLOOKUP(B4870,'REFERENCE SHEET'!B:C,2,FALSE)</f>
        <v>L CN EQUITY</v>
      </c>
      <c r="D4870" t="s">
        <v>230</v>
      </c>
      <c r="E4870">
        <v>4</v>
      </c>
      <c r="F4870" t="s">
        <v>10</v>
      </c>
      <c r="G4870" t="s">
        <v>13</v>
      </c>
      <c r="H4870" t="s">
        <v>23</v>
      </c>
      <c r="I4870">
        <v>0.87988181164315893</v>
      </c>
    </row>
    <row r="4871" spans="1:9" x14ac:dyDescent="0.3">
      <c r="A4871" s="11">
        <v>2015</v>
      </c>
      <c r="B4871" t="s">
        <v>229</v>
      </c>
      <c r="C4871" t="str">
        <f>VLOOKUP(B4871,'REFERENCE SHEET'!B:C,2,FALSE)</f>
        <v>L CN EQUITY</v>
      </c>
      <c r="D4871" t="s">
        <v>230</v>
      </c>
      <c r="E4871">
        <v>5</v>
      </c>
      <c r="F4871" t="s">
        <v>10</v>
      </c>
      <c r="G4871" t="s">
        <v>15</v>
      </c>
      <c r="H4871" t="s">
        <v>14</v>
      </c>
      <c r="I4871">
        <v>0.5839413694393949</v>
      </c>
    </row>
    <row r="4872" spans="1:9" x14ac:dyDescent="0.3">
      <c r="A4872" s="11">
        <v>2015</v>
      </c>
      <c r="B4872" t="s">
        <v>229</v>
      </c>
      <c r="C4872" t="str">
        <f>VLOOKUP(B4872,'REFERENCE SHEET'!B:C,2,FALSE)</f>
        <v>L CN EQUITY</v>
      </c>
      <c r="D4872" t="s">
        <v>230</v>
      </c>
      <c r="E4872">
        <v>6</v>
      </c>
      <c r="F4872" t="s">
        <v>10</v>
      </c>
      <c r="G4872" t="s">
        <v>16</v>
      </c>
      <c r="H4872" t="s">
        <v>12</v>
      </c>
      <c r="I4872">
        <v>0.5197158292071643</v>
      </c>
    </row>
    <row r="4873" spans="1:9" x14ac:dyDescent="0.3">
      <c r="A4873" s="11">
        <v>2016</v>
      </c>
      <c r="B4873" t="s">
        <v>229</v>
      </c>
      <c r="C4873" t="str">
        <f>VLOOKUP(B4873,'REFERENCE SHEET'!B:C,2,FALSE)</f>
        <v>L CN EQUITY</v>
      </c>
      <c r="D4873" t="s">
        <v>230</v>
      </c>
      <c r="E4873">
        <v>2</v>
      </c>
      <c r="F4873" t="s">
        <v>10</v>
      </c>
      <c r="G4873" t="s">
        <v>11</v>
      </c>
      <c r="H4873" t="s">
        <v>14</v>
      </c>
      <c r="I4873">
        <v>0.6208279670354464</v>
      </c>
    </row>
    <row r="4874" spans="1:9" x14ac:dyDescent="0.3">
      <c r="A4874" s="11">
        <v>2016</v>
      </c>
      <c r="B4874" t="s">
        <v>229</v>
      </c>
      <c r="C4874" t="str">
        <f>VLOOKUP(B4874,'REFERENCE SHEET'!B:C,2,FALSE)</f>
        <v>L CN EQUITY</v>
      </c>
      <c r="D4874" t="s">
        <v>230</v>
      </c>
      <c r="E4874">
        <v>4</v>
      </c>
      <c r="F4874" t="s">
        <v>10</v>
      </c>
      <c r="G4874" t="s">
        <v>13</v>
      </c>
      <c r="H4874" t="s">
        <v>22</v>
      </c>
      <c r="I4874">
        <v>0.82059400442552621</v>
      </c>
    </row>
    <row r="4875" spans="1:9" x14ac:dyDescent="0.3">
      <c r="A4875" s="11">
        <v>2016</v>
      </c>
      <c r="B4875" t="s">
        <v>229</v>
      </c>
      <c r="C4875" t="str">
        <f>VLOOKUP(B4875,'REFERENCE SHEET'!B:C,2,FALSE)</f>
        <v>L CN EQUITY</v>
      </c>
      <c r="D4875" t="s">
        <v>230</v>
      </c>
      <c r="E4875">
        <v>5</v>
      </c>
      <c r="F4875" t="s">
        <v>10</v>
      </c>
      <c r="G4875" t="s">
        <v>15</v>
      </c>
      <c r="H4875" t="s">
        <v>12</v>
      </c>
      <c r="I4875">
        <v>0.57102679386306221</v>
      </c>
    </row>
    <row r="4876" spans="1:9" x14ac:dyDescent="0.3">
      <c r="A4876" s="11">
        <v>2016</v>
      </c>
      <c r="B4876" t="s">
        <v>229</v>
      </c>
      <c r="C4876" t="str">
        <f>VLOOKUP(B4876,'REFERENCE SHEET'!B:C,2,FALSE)</f>
        <v>L CN EQUITY</v>
      </c>
      <c r="D4876" t="s">
        <v>230</v>
      </c>
      <c r="E4876">
        <v>6</v>
      </c>
      <c r="F4876" t="s">
        <v>10</v>
      </c>
      <c r="G4876" t="s">
        <v>16</v>
      </c>
      <c r="H4876" t="s">
        <v>12</v>
      </c>
      <c r="I4876">
        <v>0.55183110914993194</v>
      </c>
    </row>
    <row r="4877" spans="1:9" x14ac:dyDescent="0.3">
      <c r="A4877" s="11">
        <v>2017</v>
      </c>
      <c r="B4877" t="s">
        <v>229</v>
      </c>
      <c r="C4877" t="str">
        <f>VLOOKUP(B4877,'REFERENCE SHEET'!B:C,2,FALSE)</f>
        <v>L CN EQUITY</v>
      </c>
      <c r="D4877" t="s">
        <v>230</v>
      </c>
      <c r="E4877">
        <v>2</v>
      </c>
      <c r="F4877" t="s">
        <v>10</v>
      </c>
      <c r="G4877" t="s">
        <v>11</v>
      </c>
      <c r="H4877" t="s">
        <v>12</v>
      </c>
      <c r="I4877">
        <v>0.57405120592989312</v>
      </c>
    </row>
    <row r="4878" spans="1:9" x14ac:dyDescent="0.3">
      <c r="A4878" s="11">
        <v>2017</v>
      </c>
      <c r="B4878" t="s">
        <v>229</v>
      </c>
      <c r="C4878" t="str">
        <f>VLOOKUP(B4878,'REFERENCE SHEET'!B:C,2,FALSE)</f>
        <v>L CN EQUITY</v>
      </c>
      <c r="D4878" t="s">
        <v>230</v>
      </c>
      <c r="E4878">
        <v>4</v>
      </c>
      <c r="F4878" t="s">
        <v>10</v>
      </c>
      <c r="G4878" t="s">
        <v>13</v>
      </c>
      <c r="H4878" t="s">
        <v>22</v>
      </c>
      <c r="I4878">
        <v>0.78253327280708773</v>
      </c>
    </row>
    <row r="4879" spans="1:9" x14ac:dyDescent="0.3">
      <c r="A4879" s="11">
        <v>2017</v>
      </c>
      <c r="B4879" t="s">
        <v>229</v>
      </c>
      <c r="C4879" t="str">
        <f>VLOOKUP(B4879,'REFERENCE SHEET'!B:C,2,FALSE)</f>
        <v>L CN EQUITY</v>
      </c>
      <c r="D4879" t="s">
        <v>230</v>
      </c>
      <c r="E4879">
        <v>5</v>
      </c>
      <c r="F4879" t="s">
        <v>10</v>
      </c>
      <c r="G4879" t="s">
        <v>15</v>
      </c>
      <c r="H4879" t="s">
        <v>12</v>
      </c>
      <c r="I4879">
        <v>0.52779519331243485</v>
      </c>
    </row>
    <row r="4880" spans="1:9" x14ac:dyDescent="0.3">
      <c r="A4880" s="11">
        <v>2017</v>
      </c>
      <c r="B4880" t="s">
        <v>229</v>
      </c>
      <c r="C4880" t="str">
        <f>VLOOKUP(B4880,'REFERENCE SHEET'!B:C,2,FALSE)</f>
        <v>L CN EQUITY</v>
      </c>
      <c r="D4880" t="s">
        <v>230</v>
      </c>
      <c r="E4880">
        <v>6</v>
      </c>
      <c r="F4880" t="s">
        <v>10</v>
      </c>
      <c r="G4880" t="s">
        <v>16</v>
      </c>
      <c r="H4880" t="s">
        <v>25</v>
      </c>
      <c r="I4880">
        <v>0.49845770293625635</v>
      </c>
    </row>
    <row r="4881" spans="1:9" x14ac:dyDescent="0.3">
      <c r="A4881" s="11">
        <v>2018</v>
      </c>
      <c r="B4881" t="s">
        <v>229</v>
      </c>
      <c r="C4881" t="str">
        <f>VLOOKUP(B4881,'REFERENCE SHEET'!B:C,2,FALSE)</f>
        <v>L CN EQUITY</v>
      </c>
      <c r="D4881" t="s">
        <v>230</v>
      </c>
      <c r="E4881">
        <v>2</v>
      </c>
      <c r="F4881" t="s">
        <v>10</v>
      </c>
      <c r="G4881" t="s">
        <v>11</v>
      </c>
      <c r="H4881" t="s">
        <v>14</v>
      </c>
      <c r="I4881">
        <v>0.59001379567433188</v>
      </c>
    </row>
    <row r="4882" spans="1:9" x14ac:dyDescent="0.3">
      <c r="A4882" s="11">
        <v>2018</v>
      </c>
      <c r="B4882" t="s">
        <v>229</v>
      </c>
      <c r="C4882" t="str">
        <f>VLOOKUP(B4882,'REFERENCE SHEET'!B:C,2,FALSE)</f>
        <v>L CN EQUITY</v>
      </c>
      <c r="D4882" t="s">
        <v>230</v>
      </c>
      <c r="E4882">
        <v>4</v>
      </c>
      <c r="F4882" t="s">
        <v>10</v>
      </c>
      <c r="G4882" t="s">
        <v>13</v>
      </c>
      <c r="H4882" t="s">
        <v>14</v>
      </c>
      <c r="I4882">
        <v>0.64262445160712689</v>
      </c>
    </row>
    <row r="4883" spans="1:9" x14ac:dyDescent="0.3">
      <c r="A4883" s="11">
        <v>2018</v>
      </c>
      <c r="B4883" t="s">
        <v>229</v>
      </c>
      <c r="C4883" t="str">
        <f>VLOOKUP(B4883,'REFERENCE SHEET'!B:C,2,FALSE)</f>
        <v>L CN EQUITY</v>
      </c>
      <c r="D4883" t="s">
        <v>230</v>
      </c>
      <c r="E4883">
        <v>5</v>
      </c>
      <c r="F4883" t="s">
        <v>10</v>
      </c>
      <c r="G4883" t="s">
        <v>15</v>
      </c>
      <c r="H4883" t="s">
        <v>14</v>
      </c>
      <c r="I4883">
        <v>0.62676504447933035</v>
      </c>
    </row>
    <row r="4884" spans="1:9" x14ac:dyDescent="0.3">
      <c r="A4884" s="11">
        <v>2018</v>
      </c>
      <c r="B4884" t="s">
        <v>229</v>
      </c>
      <c r="C4884" t="str">
        <f>VLOOKUP(B4884,'REFERENCE SHEET'!B:C,2,FALSE)</f>
        <v>L CN EQUITY</v>
      </c>
      <c r="D4884" t="s">
        <v>230</v>
      </c>
      <c r="E4884">
        <v>6</v>
      </c>
      <c r="F4884" t="s">
        <v>10</v>
      </c>
      <c r="G4884" t="s">
        <v>16</v>
      </c>
      <c r="H4884" t="s">
        <v>12</v>
      </c>
      <c r="I4884">
        <v>0.54056724780247656</v>
      </c>
    </row>
    <row r="4885" spans="1:9" x14ac:dyDescent="0.3">
      <c r="A4885" s="11">
        <v>2019</v>
      </c>
      <c r="B4885" t="s">
        <v>229</v>
      </c>
      <c r="C4885" t="str">
        <f>VLOOKUP(B4885,'REFERENCE SHEET'!B:C,2,FALSE)</f>
        <v>L CN EQUITY</v>
      </c>
      <c r="D4885" t="s">
        <v>230</v>
      </c>
      <c r="E4885">
        <v>2</v>
      </c>
      <c r="F4885" t="s">
        <v>10</v>
      </c>
      <c r="G4885" t="s">
        <v>11</v>
      </c>
      <c r="H4885" t="s">
        <v>24</v>
      </c>
      <c r="I4885">
        <v>0.72907330235302381</v>
      </c>
    </row>
    <row r="4886" spans="1:9" x14ac:dyDescent="0.3">
      <c r="A4886" s="11">
        <v>2019</v>
      </c>
      <c r="B4886" t="s">
        <v>229</v>
      </c>
      <c r="C4886" t="str">
        <f>VLOOKUP(B4886,'REFERENCE SHEET'!B:C,2,FALSE)</f>
        <v>L CN EQUITY</v>
      </c>
      <c r="D4886" t="s">
        <v>230</v>
      </c>
      <c r="E4886">
        <v>4</v>
      </c>
      <c r="F4886" t="s">
        <v>10</v>
      </c>
      <c r="G4886" t="s">
        <v>13</v>
      </c>
      <c r="H4886" t="s">
        <v>14</v>
      </c>
      <c r="I4886">
        <v>0.66186002178649239</v>
      </c>
    </row>
    <row r="4887" spans="1:9" x14ac:dyDescent="0.3">
      <c r="A4887" s="11">
        <v>2019</v>
      </c>
      <c r="B4887" t="s">
        <v>229</v>
      </c>
      <c r="C4887" t="str">
        <f>VLOOKUP(B4887,'REFERENCE SHEET'!B:C,2,FALSE)</f>
        <v>L CN EQUITY</v>
      </c>
      <c r="D4887" t="s">
        <v>230</v>
      </c>
      <c r="E4887">
        <v>5</v>
      </c>
      <c r="F4887" t="s">
        <v>10</v>
      </c>
      <c r="G4887" t="s">
        <v>15</v>
      </c>
      <c r="H4887" t="s">
        <v>22</v>
      </c>
      <c r="I4887">
        <v>0.8180048322646597</v>
      </c>
    </row>
    <row r="4888" spans="1:9" x14ac:dyDescent="0.3">
      <c r="A4888" s="11">
        <v>2019</v>
      </c>
      <c r="B4888" t="s">
        <v>229</v>
      </c>
      <c r="C4888" t="str">
        <f>VLOOKUP(B4888,'REFERENCE SHEET'!B:C,2,FALSE)</f>
        <v>L CN EQUITY</v>
      </c>
      <c r="D4888" t="s">
        <v>230</v>
      </c>
      <c r="E4888">
        <v>6</v>
      </c>
      <c r="F4888" t="s">
        <v>10</v>
      </c>
      <c r="G4888" t="s">
        <v>16</v>
      </c>
      <c r="H4888" t="s">
        <v>24</v>
      </c>
      <c r="I4888">
        <v>0.70702116652544844</v>
      </c>
    </row>
    <row r="4889" spans="1:9" x14ac:dyDescent="0.3">
      <c r="A4889" s="11">
        <v>2020</v>
      </c>
      <c r="B4889" t="s">
        <v>229</v>
      </c>
      <c r="C4889" t="str">
        <f>VLOOKUP(B4889,'REFERENCE SHEET'!B:C,2,FALSE)</f>
        <v>L CN EQUITY</v>
      </c>
      <c r="D4889" t="s">
        <v>230</v>
      </c>
      <c r="E4889">
        <v>2</v>
      </c>
      <c r="F4889" t="s">
        <v>10</v>
      </c>
      <c r="G4889" t="s">
        <v>11</v>
      </c>
      <c r="H4889" t="s">
        <v>25</v>
      </c>
      <c r="I4889">
        <v>0.45862534327033383</v>
      </c>
    </row>
    <row r="4890" spans="1:9" x14ac:dyDescent="0.3">
      <c r="A4890" s="11">
        <v>2020</v>
      </c>
      <c r="B4890" t="s">
        <v>229</v>
      </c>
      <c r="C4890" t="str">
        <f>VLOOKUP(B4890,'REFERENCE SHEET'!B:C,2,FALSE)</f>
        <v>L CN EQUITY</v>
      </c>
      <c r="D4890" t="s">
        <v>230</v>
      </c>
      <c r="E4890">
        <v>4</v>
      </c>
      <c r="F4890" t="s">
        <v>10</v>
      </c>
      <c r="G4890" t="s">
        <v>13</v>
      </c>
      <c r="H4890" t="s">
        <v>24</v>
      </c>
      <c r="I4890">
        <v>0.69051492972573048</v>
      </c>
    </row>
    <row r="4891" spans="1:9" x14ac:dyDescent="0.3">
      <c r="A4891" s="11">
        <v>2020</v>
      </c>
      <c r="B4891" t="s">
        <v>229</v>
      </c>
      <c r="C4891" t="str">
        <f>VLOOKUP(B4891,'REFERENCE SHEET'!B:C,2,FALSE)</f>
        <v>L CN EQUITY</v>
      </c>
      <c r="D4891" t="s">
        <v>230</v>
      </c>
      <c r="E4891">
        <v>5</v>
      </c>
      <c r="F4891" t="s">
        <v>10</v>
      </c>
      <c r="G4891" t="s">
        <v>15</v>
      </c>
      <c r="H4891" t="s">
        <v>22</v>
      </c>
      <c r="I4891">
        <v>0.79946702212050946</v>
      </c>
    </row>
    <row r="4892" spans="1:9" x14ac:dyDescent="0.3">
      <c r="A4892" s="11">
        <v>2020</v>
      </c>
      <c r="B4892" t="s">
        <v>229</v>
      </c>
      <c r="C4892" t="str">
        <f>VLOOKUP(B4892,'REFERENCE SHEET'!B:C,2,FALSE)</f>
        <v>L CN EQUITY</v>
      </c>
      <c r="D4892" t="s">
        <v>230</v>
      </c>
      <c r="E4892">
        <v>6</v>
      </c>
      <c r="F4892" t="s">
        <v>10</v>
      </c>
      <c r="G4892" t="s">
        <v>16</v>
      </c>
      <c r="H4892" t="s">
        <v>22</v>
      </c>
      <c r="I4892">
        <v>0.7500648859958795</v>
      </c>
    </row>
    <row r="4893" spans="1:9" x14ac:dyDescent="0.3">
      <c r="A4893" s="11">
        <v>2021</v>
      </c>
      <c r="B4893" t="s">
        <v>229</v>
      </c>
      <c r="C4893" t="str">
        <f>VLOOKUP(B4893,'REFERENCE SHEET'!B:C,2,FALSE)</f>
        <v>L CN EQUITY</v>
      </c>
      <c r="D4893" t="s">
        <v>230</v>
      </c>
      <c r="E4893">
        <v>2</v>
      </c>
      <c r="F4893" t="s">
        <v>10</v>
      </c>
      <c r="G4893" t="s">
        <v>11</v>
      </c>
      <c r="H4893" t="s">
        <v>22</v>
      </c>
      <c r="I4893">
        <v>0.75889463544362501</v>
      </c>
    </row>
    <row r="4894" spans="1:9" x14ac:dyDescent="0.3">
      <c r="A4894" s="11">
        <v>2021</v>
      </c>
      <c r="B4894" t="s">
        <v>229</v>
      </c>
      <c r="C4894" t="str">
        <f>VLOOKUP(B4894,'REFERENCE SHEET'!B:C,2,FALSE)</f>
        <v>L CN EQUITY</v>
      </c>
      <c r="D4894" t="s">
        <v>230</v>
      </c>
      <c r="E4894">
        <v>4</v>
      </c>
      <c r="F4894" t="s">
        <v>10</v>
      </c>
      <c r="G4894" t="s">
        <v>13</v>
      </c>
      <c r="H4894" t="s">
        <v>14</v>
      </c>
      <c r="I4894">
        <v>0.65607492997198813</v>
      </c>
    </row>
    <row r="4895" spans="1:9" x14ac:dyDescent="0.3">
      <c r="A4895" s="11">
        <v>2021</v>
      </c>
      <c r="B4895" t="s">
        <v>229</v>
      </c>
      <c r="C4895" t="str">
        <f>VLOOKUP(B4895,'REFERENCE SHEET'!B:C,2,FALSE)</f>
        <v>L CN EQUITY</v>
      </c>
      <c r="D4895" t="s">
        <v>230</v>
      </c>
      <c r="E4895">
        <v>5</v>
      </c>
      <c r="F4895" t="s">
        <v>10</v>
      </c>
      <c r="G4895" t="s">
        <v>15</v>
      </c>
      <c r="H4895" t="s">
        <v>22</v>
      </c>
      <c r="I4895">
        <v>0.78985801217038554</v>
      </c>
    </row>
    <row r="4896" spans="1:9" x14ac:dyDescent="0.3">
      <c r="A4896" s="11">
        <v>2021</v>
      </c>
      <c r="B4896" t="s">
        <v>229</v>
      </c>
      <c r="C4896" t="str">
        <f>VLOOKUP(B4896,'REFERENCE SHEET'!B:C,2,FALSE)</f>
        <v>L CN EQUITY</v>
      </c>
      <c r="D4896" t="s">
        <v>230</v>
      </c>
      <c r="E4896">
        <v>6</v>
      </c>
      <c r="F4896" t="s">
        <v>10</v>
      </c>
      <c r="G4896" t="s">
        <v>16</v>
      </c>
      <c r="H4896" t="s">
        <v>22</v>
      </c>
      <c r="I4896">
        <v>0.79106407717567573</v>
      </c>
    </row>
    <row r="4897" spans="1:9" x14ac:dyDescent="0.3">
      <c r="A4897" s="11">
        <v>2022</v>
      </c>
      <c r="B4897" t="s">
        <v>229</v>
      </c>
      <c r="C4897" t="str">
        <f>VLOOKUP(B4897,'REFERENCE SHEET'!B:C,2,FALSE)</f>
        <v>L CN EQUITY</v>
      </c>
      <c r="D4897" t="s">
        <v>230</v>
      </c>
      <c r="E4897">
        <v>2</v>
      </c>
      <c r="F4897" t="s">
        <v>10</v>
      </c>
      <c r="G4897" t="s">
        <v>11</v>
      </c>
      <c r="H4897" t="s">
        <v>22</v>
      </c>
      <c r="I4897">
        <v>0.75478260828685684</v>
      </c>
    </row>
    <row r="4898" spans="1:9" x14ac:dyDescent="0.3">
      <c r="A4898" s="11">
        <v>2022</v>
      </c>
      <c r="B4898" t="s">
        <v>229</v>
      </c>
      <c r="C4898" t="str">
        <f>VLOOKUP(B4898,'REFERENCE SHEET'!B:C,2,FALSE)</f>
        <v>L CN EQUITY</v>
      </c>
      <c r="D4898" t="s">
        <v>230</v>
      </c>
      <c r="E4898">
        <v>4</v>
      </c>
      <c r="F4898" t="s">
        <v>10</v>
      </c>
      <c r="G4898" t="s">
        <v>13</v>
      </c>
      <c r="H4898" t="s">
        <v>14</v>
      </c>
      <c r="I4898">
        <v>0.61076238556006646</v>
      </c>
    </row>
    <row r="4899" spans="1:9" x14ac:dyDescent="0.3">
      <c r="A4899" s="11">
        <v>2022</v>
      </c>
      <c r="B4899" t="s">
        <v>229</v>
      </c>
      <c r="C4899" t="str">
        <f>VLOOKUP(B4899,'REFERENCE SHEET'!B:C,2,FALSE)</f>
        <v>L CN EQUITY</v>
      </c>
      <c r="D4899" t="s">
        <v>230</v>
      </c>
      <c r="E4899">
        <v>5</v>
      </c>
      <c r="F4899" t="s">
        <v>10</v>
      </c>
      <c r="G4899" t="s">
        <v>15</v>
      </c>
      <c r="H4899" t="s">
        <v>23</v>
      </c>
      <c r="I4899">
        <v>0.84104412946323071</v>
      </c>
    </row>
    <row r="4900" spans="1:9" x14ac:dyDescent="0.3">
      <c r="A4900" s="11">
        <v>2022</v>
      </c>
      <c r="B4900" t="s">
        <v>229</v>
      </c>
      <c r="C4900" t="str">
        <f>VLOOKUP(B4900,'REFERENCE SHEET'!B:C,2,FALSE)</f>
        <v>L CN EQUITY</v>
      </c>
      <c r="D4900" t="s">
        <v>230</v>
      </c>
      <c r="E4900">
        <v>6</v>
      </c>
      <c r="F4900" t="s">
        <v>10</v>
      </c>
      <c r="G4900" t="s">
        <v>16</v>
      </c>
      <c r="H4900" t="s">
        <v>22</v>
      </c>
      <c r="I4900">
        <v>0.77294232348166614</v>
      </c>
    </row>
    <row r="4901" spans="1:9" x14ac:dyDescent="0.3">
      <c r="A4901" s="11">
        <v>2023</v>
      </c>
      <c r="B4901" t="s">
        <v>229</v>
      </c>
      <c r="C4901" t="str">
        <f>VLOOKUP(B4901,'REFERENCE SHEET'!B:C,2,FALSE)</f>
        <v>L CN EQUITY</v>
      </c>
      <c r="D4901" t="s">
        <v>230</v>
      </c>
      <c r="E4901">
        <v>2</v>
      </c>
      <c r="F4901" t="s">
        <v>10</v>
      </c>
      <c r="G4901" t="s">
        <v>11</v>
      </c>
      <c r="H4901" t="s">
        <v>24</v>
      </c>
      <c r="I4901">
        <v>0.68643883497383018</v>
      </c>
    </row>
    <row r="4902" spans="1:9" x14ac:dyDescent="0.3">
      <c r="A4902" s="11">
        <v>2023</v>
      </c>
      <c r="B4902" t="s">
        <v>229</v>
      </c>
      <c r="C4902" t="str">
        <f>VLOOKUP(B4902,'REFERENCE SHEET'!B:C,2,FALSE)</f>
        <v>L CN EQUITY</v>
      </c>
      <c r="D4902" t="s">
        <v>230</v>
      </c>
      <c r="E4902">
        <v>4</v>
      </c>
      <c r="F4902" t="s">
        <v>10</v>
      </c>
      <c r="G4902" t="s">
        <v>13</v>
      </c>
      <c r="H4902" t="s">
        <v>14</v>
      </c>
      <c r="I4902">
        <v>0.58505528524353756</v>
      </c>
    </row>
    <row r="4903" spans="1:9" x14ac:dyDescent="0.3">
      <c r="A4903" s="11">
        <v>2023</v>
      </c>
      <c r="B4903" t="s">
        <v>229</v>
      </c>
      <c r="C4903" t="str">
        <f>VLOOKUP(B4903,'REFERENCE SHEET'!B:C,2,FALSE)</f>
        <v>L CN EQUITY</v>
      </c>
      <c r="D4903" t="s">
        <v>230</v>
      </c>
      <c r="E4903">
        <v>5</v>
      </c>
      <c r="F4903" t="s">
        <v>10</v>
      </c>
      <c r="G4903" t="s">
        <v>15</v>
      </c>
      <c r="H4903" t="s">
        <v>22</v>
      </c>
      <c r="I4903">
        <v>0.81979898092338288</v>
      </c>
    </row>
    <row r="4904" spans="1:9" x14ac:dyDescent="0.3">
      <c r="A4904" s="11">
        <v>2023</v>
      </c>
      <c r="B4904" t="s">
        <v>229</v>
      </c>
      <c r="C4904" t="str">
        <f>VLOOKUP(B4904,'REFERENCE SHEET'!B:C,2,FALSE)</f>
        <v>L CN EQUITY</v>
      </c>
      <c r="D4904" t="s">
        <v>230</v>
      </c>
      <c r="E4904">
        <v>6</v>
      </c>
      <c r="F4904" t="s">
        <v>10</v>
      </c>
      <c r="G4904" t="s">
        <v>16</v>
      </c>
      <c r="H4904" t="s">
        <v>22</v>
      </c>
      <c r="I4904">
        <v>0.766724083728485</v>
      </c>
    </row>
    <row r="4905" spans="1:9" x14ac:dyDescent="0.3">
      <c r="A4905" s="11">
        <v>2024</v>
      </c>
      <c r="B4905" t="s">
        <v>229</v>
      </c>
      <c r="C4905" t="str">
        <f>VLOOKUP(B4905,'REFERENCE SHEET'!B:C,2,FALSE)</f>
        <v>L CN EQUITY</v>
      </c>
      <c r="D4905" t="s">
        <v>230</v>
      </c>
      <c r="E4905">
        <v>2</v>
      </c>
      <c r="F4905" t="s">
        <v>10</v>
      </c>
      <c r="G4905" t="s">
        <v>11</v>
      </c>
      <c r="H4905" t="s">
        <v>12</v>
      </c>
      <c r="I4905">
        <v>0.50460814618091121</v>
      </c>
    </row>
    <row r="4906" spans="1:9" x14ac:dyDescent="0.3">
      <c r="A4906" s="11">
        <v>2024</v>
      </c>
      <c r="B4906" t="s">
        <v>229</v>
      </c>
      <c r="C4906" t="str">
        <f>VLOOKUP(B4906,'REFERENCE SHEET'!B:C,2,FALSE)</f>
        <v>L CN EQUITY</v>
      </c>
      <c r="D4906" t="s">
        <v>230</v>
      </c>
      <c r="E4906">
        <v>4</v>
      </c>
      <c r="F4906" t="s">
        <v>10</v>
      </c>
      <c r="G4906" t="s">
        <v>13</v>
      </c>
      <c r="H4906" t="s">
        <v>24</v>
      </c>
      <c r="I4906">
        <v>0.73489336533340555</v>
      </c>
    </row>
    <row r="4907" spans="1:9" x14ac:dyDescent="0.3">
      <c r="A4907" s="11">
        <v>2024</v>
      </c>
      <c r="B4907" t="s">
        <v>229</v>
      </c>
      <c r="C4907" t="str">
        <f>VLOOKUP(B4907,'REFERENCE SHEET'!B:C,2,FALSE)</f>
        <v>L CN EQUITY</v>
      </c>
      <c r="D4907" t="s">
        <v>230</v>
      </c>
      <c r="E4907">
        <v>5</v>
      </c>
      <c r="F4907" t="s">
        <v>10</v>
      </c>
      <c r="G4907" t="s">
        <v>15</v>
      </c>
      <c r="H4907" t="s">
        <v>23</v>
      </c>
      <c r="I4907">
        <v>0.87681944444444448</v>
      </c>
    </row>
    <row r="4908" spans="1:9" x14ac:dyDescent="0.3">
      <c r="A4908" s="11">
        <v>2024</v>
      </c>
      <c r="B4908" t="s">
        <v>229</v>
      </c>
      <c r="C4908" t="str">
        <f>VLOOKUP(B4908,'REFERENCE SHEET'!B:C,2,FALSE)</f>
        <v>L CN EQUITY</v>
      </c>
      <c r="D4908" t="s">
        <v>230</v>
      </c>
      <c r="E4908">
        <v>6</v>
      </c>
      <c r="F4908" t="s">
        <v>10</v>
      </c>
      <c r="G4908" t="s">
        <v>16</v>
      </c>
      <c r="H4908" t="s">
        <v>23</v>
      </c>
      <c r="I4908">
        <v>0.8750720442220532</v>
      </c>
    </row>
    <row r="4909" spans="1:9" x14ac:dyDescent="0.3">
      <c r="A4909" s="11">
        <v>2019</v>
      </c>
      <c r="B4909" t="s">
        <v>1016</v>
      </c>
      <c r="C4909" t="str">
        <f>VLOOKUP(B4909,'REFERENCE SHEET'!B:C,2,FALSE)</f>
        <v>LAS/A CN EQUITY</v>
      </c>
      <c r="D4909" t="s">
        <v>1017</v>
      </c>
      <c r="E4909">
        <v>2</v>
      </c>
      <c r="F4909" t="s">
        <v>10</v>
      </c>
      <c r="G4909" t="s">
        <v>11</v>
      </c>
      <c r="H4909" t="s">
        <v>35</v>
      </c>
      <c r="I4909">
        <v>7.795645664450393E-2</v>
      </c>
    </row>
    <row r="4910" spans="1:9" x14ac:dyDescent="0.3">
      <c r="A4910" s="11">
        <v>2019</v>
      </c>
      <c r="B4910" t="s">
        <v>1016</v>
      </c>
      <c r="C4910" t="str">
        <f>VLOOKUP(B4910,'REFERENCE SHEET'!B:C,2,FALSE)</f>
        <v>LAS/A CN EQUITY</v>
      </c>
      <c r="D4910" t="s">
        <v>1017</v>
      </c>
      <c r="E4910">
        <v>4</v>
      </c>
      <c r="F4910" t="s">
        <v>10</v>
      </c>
      <c r="G4910" t="s">
        <v>13</v>
      </c>
      <c r="H4910" t="s">
        <v>20</v>
      </c>
      <c r="I4910">
        <v>0.1282278033250796</v>
      </c>
    </row>
    <row r="4911" spans="1:9" x14ac:dyDescent="0.3">
      <c r="A4911" s="11">
        <v>2019</v>
      </c>
      <c r="B4911" t="s">
        <v>1016</v>
      </c>
      <c r="C4911" t="str">
        <f>VLOOKUP(B4911,'REFERENCE SHEET'!B:C,2,FALSE)</f>
        <v>LAS/A CN EQUITY</v>
      </c>
      <c r="D4911" t="s">
        <v>1017</v>
      </c>
      <c r="E4911">
        <v>5</v>
      </c>
      <c r="F4911" t="s">
        <v>10</v>
      </c>
      <c r="G4911" t="s">
        <v>15</v>
      </c>
      <c r="H4911" t="s">
        <v>35</v>
      </c>
      <c r="I4911">
        <v>2.0300157977883104E-2</v>
      </c>
    </row>
    <row r="4912" spans="1:9" x14ac:dyDescent="0.3">
      <c r="A4912" s="11">
        <v>2019</v>
      </c>
      <c r="B4912" t="s">
        <v>1016</v>
      </c>
      <c r="C4912" t="str">
        <f>VLOOKUP(B4912,'REFERENCE SHEET'!B:C,2,FALSE)</f>
        <v>LAS/A CN EQUITY</v>
      </c>
      <c r="D4912" t="s">
        <v>1017</v>
      </c>
      <c r="E4912">
        <v>6</v>
      </c>
      <c r="F4912" t="s">
        <v>10</v>
      </c>
      <c r="G4912" t="s">
        <v>16</v>
      </c>
      <c r="H4912" t="s">
        <v>35</v>
      </c>
      <c r="I4912">
        <v>7.9321109754592986E-2</v>
      </c>
    </row>
    <row r="4913" spans="1:9" x14ac:dyDescent="0.3">
      <c r="A4913" s="11">
        <v>2020</v>
      </c>
      <c r="B4913" t="s">
        <v>1016</v>
      </c>
      <c r="C4913" t="str">
        <f>VLOOKUP(B4913,'REFERENCE SHEET'!B:C,2,FALSE)</f>
        <v>LAS/A CN EQUITY</v>
      </c>
      <c r="D4913" t="s">
        <v>1017</v>
      </c>
      <c r="E4913">
        <v>2</v>
      </c>
      <c r="F4913" t="s">
        <v>10</v>
      </c>
      <c r="G4913" t="s">
        <v>11</v>
      </c>
      <c r="H4913" t="s">
        <v>35</v>
      </c>
      <c r="I4913">
        <v>8.2957296761239349E-2</v>
      </c>
    </row>
    <row r="4914" spans="1:9" x14ac:dyDescent="0.3">
      <c r="A4914" s="11">
        <v>2020</v>
      </c>
      <c r="B4914" t="s">
        <v>1016</v>
      </c>
      <c r="C4914" t="str">
        <f>VLOOKUP(B4914,'REFERENCE SHEET'!B:C,2,FALSE)</f>
        <v>LAS/A CN EQUITY</v>
      </c>
      <c r="D4914" t="s">
        <v>1017</v>
      </c>
      <c r="E4914">
        <v>4</v>
      </c>
      <c r="F4914" t="s">
        <v>10</v>
      </c>
      <c r="G4914" t="s">
        <v>13</v>
      </c>
      <c r="H4914" t="s">
        <v>20</v>
      </c>
      <c r="I4914">
        <v>0.12196969696969708</v>
      </c>
    </row>
    <row r="4915" spans="1:9" x14ac:dyDescent="0.3">
      <c r="A4915" s="11">
        <v>2020</v>
      </c>
      <c r="B4915" t="s">
        <v>1016</v>
      </c>
      <c r="C4915" t="str">
        <f>VLOOKUP(B4915,'REFERENCE SHEET'!B:C,2,FALSE)</f>
        <v>LAS/A CN EQUITY</v>
      </c>
      <c r="D4915" t="s">
        <v>1017</v>
      </c>
      <c r="E4915">
        <v>5</v>
      </c>
      <c r="F4915" t="s">
        <v>10</v>
      </c>
      <c r="G4915" t="s">
        <v>15</v>
      </c>
      <c r="H4915" t="s">
        <v>35</v>
      </c>
      <c r="I4915">
        <v>2.1781489213639531E-2</v>
      </c>
    </row>
    <row r="4916" spans="1:9" x14ac:dyDescent="0.3">
      <c r="A4916" s="11">
        <v>2020</v>
      </c>
      <c r="B4916" t="s">
        <v>1016</v>
      </c>
      <c r="C4916" t="str">
        <f>VLOOKUP(B4916,'REFERENCE SHEET'!B:C,2,FALSE)</f>
        <v>LAS/A CN EQUITY</v>
      </c>
      <c r="D4916" t="s">
        <v>1017</v>
      </c>
      <c r="E4916">
        <v>6</v>
      </c>
      <c r="F4916" t="s">
        <v>10</v>
      </c>
      <c r="G4916" t="s">
        <v>16</v>
      </c>
      <c r="H4916" t="s">
        <v>20</v>
      </c>
      <c r="I4916">
        <v>9.352703990366143E-2</v>
      </c>
    </row>
    <row r="4917" spans="1:9" x14ac:dyDescent="0.3">
      <c r="A4917" s="11">
        <v>2021</v>
      </c>
      <c r="B4917" t="s">
        <v>1016</v>
      </c>
      <c r="C4917" t="str">
        <f>VLOOKUP(B4917,'REFERENCE SHEET'!B:C,2,FALSE)</f>
        <v>LAS/A CN EQUITY</v>
      </c>
      <c r="D4917" t="s">
        <v>1017</v>
      </c>
      <c r="E4917">
        <v>2</v>
      </c>
      <c r="F4917" t="s">
        <v>10</v>
      </c>
      <c r="G4917" t="s">
        <v>11</v>
      </c>
      <c r="H4917" t="s">
        <v>35</v>
      </c>
      <c r="I4917">
        <v>7.0627986217083716E-2</v>
      </c>
    </row>
    <row r="4918" spans="1:9" x14ac:dyDescent="0.3">
      <c r="A4918" s="11">
        <v>2021</v>
      </c>
      <c r="B4918" t="s">
        <v>1016</v>
      </c>
      <c r="C4918" t="str">
        <f>VLOOKUP(B4918,'REFERENCE SHEET'!B:C,2,FALSE)</f>
        <v>LAS/A CN EQUITY</v>
      </c>
      <c r="D4918" t="s">
        <v>1017</v>
      </c>
      <c r="E4918">
        <v>4</v>
      </c>
      <c r="F4918" t="s">
        <v>10</v>
      </c>
      <c r="G4918" t="s">
        <v>13</v>
      </c>
      <c r="H4918" t="s">
        <v>20</v>
      </c>
      <c r="I4918">
        <v>0.12332128099173566</v>
      </c>
    </row>
    <row r="4919" spans="1:9" x14ac:dyDescent="0.3">
      <c r="A4919" s="11">
        <v>2021</v>
      </c>
      <c r="B4919" t="s">
        <v>1016</v>
      </c>
      <c r="C4919" t="str">
        <f>VLOOKUP(B4919,'REFERENCE SHEET'!B:C,2,FALSE)</f>
        <v>LAS/A CN EQUITY</v>
      </c>
      <c r="D4919" t="s">
        <v>1017</v>
      </c>
      <c r="E4919">
        <v>5</v>
      </c>
      <c r="F4919" t="s">
        <v>10</v>
      </c>
      <c r="G4919" t="s">
        <v>15</v>
      </c>
      <c r="H4919" t="s">
        <v>35</v>
      </c>
      <c r="I4919">
        <v>2.0486815415821504E-2</v>
      </c>
    </row>
    <row r="4920" spans="1:9" x14ac:dyDescent="0.3">
      <c r="A4920" s="11">
        <v>2021</v>
      </c>
      <c r="B4920" t="s">
        <v>1016</v>
      </c>
      <c r="C4920" t="str">
        <f>VLOOKUP(B4920,'REFERENCE SHEET'!B:C,2,FALSE)</f>
        <v>LAS/A CN EQUITY</v>
      </c>
      <c r="D4920" t="s">
        <v>1017</v>
      </c>
      <c r="E4920">
        <v>6</v>
      </c>
      <c r="F4920" t="s">
        <v>10</v>
      </c>
      <c r="G4920" t="s">
        <v>16</v>
      </c>
      <c r="H4920" t="s">
        <v>35</v>
      </c>
      <c r="I4920">
        <v>6.6101099975431107E-2</v>
      </c>
    </row>
    <row r="4921" spans="1:9" x14ac:dyDescent="0.3">
      <c r="A4921" s="11">
        <v>2022</v>
      </c>
      <c r="B4921" t="s">
        <v>1016</v>
      </c>
      <c r="C4921" t="str">
        <f>VLOOKUP(B4921,'REFERENCE SHEET'!B:C,2,FALSE)</f>
        <v>LAS/A CN EQUITY</v>
      </c>
      <c r="D4921" t="s">
        <v>1017</v>
      </c>
      <c r="E4921">
        <v>2</v>
      </c>
      <c r="F4921" t="s">
        <v>10</v>
      </c>
      <c r="G4921" t="s">
        <v>11</v>
      </c>
      <c r="H4921" t="s">
        <v>26</v>
      </c>
      <c r="I4921">
        <v>0.17815447238406748</v>
      </c>
    </row>
    <row r="4922" spans="1:9" x14ac:dyDescent="0.3">
      <c r="A4922" s="11">
        <v>2022</v>
      </c>
      <c r="B4922" t="s">
        <v>1016</v>
      </c>
      <c r="C4922" t="str">
        <f>VLOOKUP(B4922,'REFERENCE SHEET'!B:C,2,FALSE)</f>
        <v>LAS/A CN EQUITY</v>
      </c>
      <c r="D4922" t="s">
        <v>1017</v>
      </c>
      <c r="E4922">
        <v>4</v>
      </c>
      <c r="F4922" t="s">
        <v>10</v>
      </c>
      <c r="G4922" t="s">
        <v>13</v>
      </c>
      <c r="H4922" t="s">
        <v>26</v>
      </c>
      <c r="I4922">
        <v>0.24683537287408189</v>
      </c>
    </row>
    <row r="4923" spans="1:9" x14ac:dyDescent="0.3">
      <c r="A4923" s="11">
        <v>2022</v>
      </c>
      <c r="B4923" t="s">
        <v>1016</v>
      </c>
      <c r="C4923" t="str">
        <f>VLOOKUP(B4923,'REFERENCE SHEET'!B:C,2,FALSE)</f>
        <v>LAS/A CN EQUITY</v>
      </c>
      <c r="D4923" t="s">
        <v>1017</v>
      </c>
      <c r="E4923">
        <v>5</v>
      </c>
      <c r="F4923" t="s">
        <v>10</v>
      </c>
      <c r="G4923" t="s">
        <v>15</v>
      </c>
      <c r="H4923" t="s">
        <v>35</v>
      </c>
      <c r="I4923">
        <v>5.4410232979898429E-2</v>
      </c>
    </row>
    <row r="4924" spans="1:9" x14ac:dyDescent="0.3">
      <c r="A4924" s="11">
        <v>2022</v>
      </c>
      <c r="B4924" t="s">
        <v>1016</v>
      </c>
      <c r="C4924" t="str">
        <f>VLOOKUP(B4924,'REFERENCE SHEET'!B:C,2,FALSE)</f>
        <v>LAS/A CN EQUITY</v>
      </c>
      <c r="D4924" t="s">
        <v>1017</v>
      </c>
      <c r="E4924">
        <v>6</v>
      </c>
      <c r="F4924" t="s">
        <v>10</v>
      </c>
      <c r="G4924" t="s">
        <v>16</v>
      </c>
      <c r="H4924" t="s">
        <v>26</v>
      </c>
      <c r="I4924">
        <v>0.20604882864042551</v>
      </c>
    </row>
    <row r="4925" spans="1:9" x14ac:dyDescent="0.3">
      <c r="A4925" s="11">
        <v>2023</v>
      </c>
      <c r="B4925" t="s">
        <v>1016</v>
      </c>
      <c r="C4925" t="str">
        <f>VLOOKUP(B4925,'REFERENCE SHEET'!B:C,2,FALSE)</f>
        <v>LAS/A CN EQUITY</v>
      </c>
      <c r="D4925" t="s">
        <v>1017</v>
      </c>
      <c r="E4925">
        <v>2</v>
      </c>
      <c r="F4925" t="s">
        <v>10</v>
      </c>
      <c r="G4925" t="s">
        <v>11</v>
      </c>
      <c r="H4925" t="s">
        <v>19</v>
      </c>
      <c r="I4925">
        <v>0.27761772896956433</v>
      </c>
    </row>
    <row r="4926" spans="1:9" x14ac:dyDescent="0.3">
      <c r="A4926" s="11">
        <v>2023</v>
      </c>
      <c r="B4926" t="s">
        <v>1016</v>
      </c>
      <c r="C4926" t="str">
        <f>VLOOKUP(B4926,'REFERENCE SHEET'!B:C,2,FALSE)</f>
        <v>LAS/A CN EQUITY</v>
      </c>
      <c r="D4926" t="s">
        <v>1017</v>
      </c>
      <c r="E4926">
        <v>4</v>
      </c>
      <c r="F4926" t="s">
        <v>10</v>
      </c>
      <c r="G4926" t="s">
        <v>13</v>
      </c>
      <c r="H4926" t="s">
        <v>21</v>
      </c>
      <c r="I4926">
        <v>0.3547474644644556</v>
      </c>
    </row>
    <row r="4927" spans="1:9" x14ac:dyDescent="0.3">
      <c r="A4927" s="11">
        <v>2023</v>
      </c>
      <c r="B4927" t="s">
        <v>1016</v>
      </c>
      <c r="C4927" t="str">
        <f>VLOOKUP(B4927,'REFERENCE SHEET'!B:C,2,FALSE)</f>
        <v>LAS/A CN EQUITY</v>
      </c>
      <c r="D4927" t="s">
        <v>1017</v>
      </c>
      <c r="E4927">
        <v>5</v>
      </c>
      <c r="F4927" t="s">
        <v>10</v>
      </c>
      <c r="G4927" t="s">
        <v>15</v>
      </c>
      <c r="H4927" t="s">
        <v>20</v>
      </c>
      <c r="I4927">
        <v>0.103746107693476</v>
      </c>
    </row>
    <row r="4928" spans="1:9" x14ac:dyDescent="0.3">
      <c r="A4928" s="11">
        <v>2023</v>
      </c>
      <c r="B4928" t="s">
        <v>1016</v>
      </c>
      <c r="C4928" t="str">
        <f>VLOOKUP(B4928,'REFERENCE SHEET'!B:C,2,FALSE)</f>
        <v>LAS/A CN EQUITY</v>
      </c>
      <c r="D4928" t="s">
        <v>1017</v>
      </c>
      <c r="E4928">
        <v>6</v>
      </c>
      <c r="F4928" t="s">
        <v>10</v>
      </c>
      <c r="G4928" t="s">
        <v>16</v>
      </c>
      <c r="H4928" t="s">
        <v>19</v>
      </c>
      <c r="I4928">
        <v>0.32914571675640408</v>
      </c>
    </row>
    <row r="4929" spans="1:9" x14ac:dyDescent="0.3">
      <c r="A4929" s="11">
        <v>2024</v>
      </c>
      <c r="B4929" t="s">
        <v>1016</v>
      </c>
      <c r="C4929" t="str">
        <f>VLOOKUP(B4929,'REFERENCE SHEET'!B:C,2,FALSE)</f>
        <v>LAS/A CN EQUITY</v>
      </c>
      <c r="D4929" t="s">
        <v>1017</v>
      </c>
      <c r="E4929">
        <v>2</v>
      </c>
      <c r="F4929" t="s">
        <v>10</v>
      </c>
      <c r="G4929" t="s">
        <v>11</v>
      </c>
      <c r="H4929" t="s">
        <v>19</v>
      </c>
      <c r="I4929">
        <v>0.28518994538390791</v>
      </c>
    </row>
    <row r="4930" spans="1:9" x14ac:dyDescent="0.3">
      <c r="A4930" s="11">
        <v>2024</v>
      </c>
      <c r="B4930" t="s">
        <v>1016</v>
      </c>
      <c r="C4930" t="str">
        <f>VLOOKUP(B4930,'REFERENCE SHEET'!B:C,2,FALSE)</f>
        <v>LAS/A CN EQUITY</v>
      </c>
      <c r="D4930" t="s">
        <v>1017</v>
      </c>
      <c r="E4930">
        <v>4</v>
      </c>
      <c r="F4930" t="s">
        <v>10</v>
      </c>
      <c r="G4930" t="s">
        <v>13</v>
      </c>
      <c r="H4930" t="s">
        <v>21</v>
      </c>
      <c r="I4930">
        <v>0.37224102188890956</v>
      </c>
    </row>
    <row r="4931" spans="1:9" x14ac:dyDescent="0.3">
      <c r="A4931" s="11">
        <v>2024</v>
      </c>
      <c r="B4931" t="s">
        <v>1016</v>
      </c>
      <c r="C4931" t="str">
        <f>VLOOKUP(B4931,'REFERENCE SHEET'!B:C,2,FALSE)</f>
        <v>LAS/A CN EQUITY</v>
      </c>
      <c r="D4931" t="s">
        <v>1017</v>
      </c>
      <c r="E4931">
        <v>5</v>
      </c>
      <c r="F4931" t="s">
        <v>10</v>
      </c>
      <c r="G4931" t="s">
        <v>15</v>
      </c>
      <c r="H4931" t="s">
        <v>20</v>
      </c>
      <c r="I4931">
        <v>0.11481944444444434</v>
      </c>
    </row>
    <row r="4932" spans="1:9" x14ac:dyDescent="0.3">
      <c r="A4932" s="11">
        <v>2024</v>
      </c>
      <c r="B4932" t="s">
        <v>1016</v>
      </c>
      <c r="C4932" t="str">
        <f>VLOOKUP(B4932,'REFERENCE SHEET'!B:C,2,FALSE)</f>
        <v>LAS/A CN EQUITY</v>
      </c>
      <c r="D4932" t="s">
        <v>1017</v>
      </c>
      <c r="E4932">
        <v>6</v>
      </c>
      <c r="F4932" t="s">
        <v>10</v>
      </c>
      <c r="G4932" t="s">
        <v>16</v>
      </c>
      <c r="H4932" t="s">
        <v>19</v>
      </c>
      <c r="I4932">
        <v>0.3283750805000264</v>
      </c>
    </row>
    <row r="4933" spans="1:9" x14ac:dyDescent="0.3">
      <c r="A4933" s="11">
        <v>2014</v>
      </c>
      <c r="B4933" t="s">
        <v>223</v>
      </c>
      <c r="C4933" t="str">
        <f>VLOOKUP(B4933,'REFERENCE SHEET'!B:C,2,FALSE)</f>
        <v>LB CN EQUITY</v>
      </c>
      <c r="D4933" t="s">
        <v>224</v>
      </c>
      <c r="E4933">
        <v>2</v>
      </c>
      <c r="F4933" t="s">
        <v>10</v>
      </c>
      <c r="G4933" t="s">
        <v>11</v>
      </c>
      <c r="H4933" t="s">
        <v>25</v>
      </c>
      <c r="I4933">
        <v>0.49967346992377981</v>
      </c>
    </row>
    <row r="4934" spans="1:9" x14ac:dyDescent="0.3">
      <c r="A4934" s="11">
        <v>2014</v>
      </c>
      <c r="B4934" t="s">
        <v>223</v>
      </c>
      <c r="C4934" t="str">
        <f>VLOOKUP(B4934,'REFERENCE SHEET'!B:C,2,FALSE)</f>
        <v>LB CN EQUITY</v>
      </c>
      <c r="D4934" t="s">
        <v>224</v>
      </c>
      <c r="E4934">
        <v>4</v>
      </c>
      <c r="F4934" t="s">
        <v>10</v>
      </c>
      <c r="G4934" t="s">
        <v>13</v>
      </c>
      <c r="H4934" t="s">
        <v>12</v>
      </c>
      <c r="I4934">
        <v>0.51579475958798526</v>
      </c>
    </row>
    <row r="4935" spans="1:9" x14ac:dyDescent="0.3">
      <c r="A4935" s="11">
        <v>2014</v>
      </c>
      <c r="B4935" t="s">
        <v>223</v>
      </c>
      <c r="C4935" t="str">
        <f>VLOOKUP(B4935,'REFERENCE SHEET'!B:C,2,FALSE)</f>
        <v>LB CN EQUITY</v>
      </c>
      <c r="D4935" t="s">
        <v>224</v>
      </c>
      <c r="E4935">
        <v>5</v>
      </c>
      <c r="F4935" t="s">
        <v>10</v>
      </c>
      <c r="G4935" t="s">
        <v>15</v>
      </c>
      <c r="H4935" t="s">
        <v>12</v>
      </c>
      <c r="I4935">
        <v>0.56763148682943909</v>
      </c>
    </row>
    <row r="4936" spans="1:9" x14ac:dyDescent="0.3">
      <c r="A4936" s="11">
        <v>2014</v>
      </c>
      <c r="B4936" t="s">
        <v>223</v>
      </c>
      <c r="C4936" t="str">
        <f>VLOOKUP(B4936,'REFERENCE SHEET'!B:C,2,FALSE)</f>
        <v>LB CN EQUITY</v>
      </c>
      <c r="D4936" t="s">
        <v>224</v>
      </c>
      <c r="E4936">
        <v>6</v>
      </c>
      <c r="F4936" t="s">
        <v>10</v>
      </c>
      <c r="G4936" t="s">
        <v>16</v>
      </c>
      <c r="H4936" t="s">
        <v>25</v>
      </c>
      <c r="I4936">
        <v>0.49688555837974241</v>
      </c>
    </row>
    <row r="4937" spans="1:9" x14ac:dyDescent="0.3">
      <c r="A4937" s="11">
        <v>2015</v>
      </c>
      <c r="B4937" t="s">
        <v>223</v>
      </c>
      <c r="C4937" t="str">
        <f>VLOOKUP(B4937,'REFERENCE SHEET'!B:C,2,FALSE)</f>
        <v>LB CN EQUITY</v>
      </c>
      <c r="D4937" t="s">
        <v>224</v>
      </c>
      <c r="E4937">
        <v>2</v>
      </c>
      <c r="F4937" t="s">
        <v>10</v>
      </c>
      <c r="G4937" t="s">
        <v>11</v>
      </c>
      <c r="H4937" t="s">
        <v>21</v>
      </c>
      <c r="I4937">
        <v>0.36409053881684156</v>
      </c>
    </row>
    <row r="4938" spans="1:9" x14ac:dyDescent="0.3">
      <c r="A4938" s="11">
        <v>2015</v>
      </c>
      <c r="B4938" t="s">
        <v>223</v>
      </c>
      <c r="C4938" t="str">
        <f>VLOOKUP(B4938,'REFERENCE SHEET'!B:C,2,FALSE)</f>
        <v>LB CN EQUITY</v>
      </c>
      <c r="D4938" t="s">
        <v>224</v>
      </c>
      <c r="E4938">
        <v>4</v>
      </c>
      <c r="F4938" t="s">
        <v>10</v>
      </c>
      <c r="G4938" t="s">
        <v>13</v>
      </c>
      <c r="H4938" t="s">
        <v>12</v>
      </c>
      <c r="I4938">
        <v>0.56246391898679293</v>
      </c>
    </row>
    <row r="4939" spans="1:9" x14ac:dyDescent="0.3">
      <c r="A4939" s="11">
        <v>2015</v>
      </c>
      <c r="B4939" t="s">
        <v>223</v>
      </c>
      <c r="C4939" t="str">
        <f>VLOOKUP(B4939,'REFERENCE SHEET'!B:C,2,FALSE)</f>
        <v>LB CN EQUITY</v>
      </c>
      <c r="D4939" t="s">
        <v>224</v>
      </c>
      <c r="E4939">
        <v>5</v>
      </c>
      <c r="F4939" t="s">
        <v>10</v>
      </c>
      <c r="G4939" t="s">
        <v>15</v>
      </c>
      <c r="H4939" t="s">
        <v>19</v>
      </c>
      <c r="I4939">
        <v>0.30953843582189333</v>
      </c>
    </row>
    <row r="4940" spans="1:9" x14ac:dyDescent="0.3">
      <c r="A4940" s="11">
        <v>2015</v>
      </c>
      <c r="B4940" t="s">
        <v>223</v>
      </c>
      <c r="C4940" t="str">
        <f>VLOOKUP(B4940,'REFERENCE SHEET'!B:C,2,FALSE)</f>
        <v>LB CN EQUITY</v>
      </c>
      <c r="D4940" t="s">
        <v>224</v>
      </c>
      <c r="E4940">
        <v>6</v>
      </c>
      <c r="F4940" t="s">
        <v>10</v>
      </c>
      <c r="G4940" t="s">
        <v>16</v>
      </c>
      <c r="H4940" t="s">
        <v>21</v>
      </c>
      <c r="I4940">
        <v>0.39361182309927722</v>
      </c>
    </row>
    <row r="4941" spans="1:9" x14ac:dyDescent="0.3">
      <c r="A4941" s="11">
        <v>2016</v>
      </c>
      <c r="B4941" t="s">
        <v>223</v>
      </c>
      <c r="C4941" t="str">
        <f>VLOOKUP(B4941,'REFERENCE SHEET'!B:C,2,FALSE)</f>
        <v>LB CN EQUITY</v>
      </c>
      <c r="D4941" t="s">
        <v>224</v>
      </c>
      <c r="E4941">
        <v>2</v>
      </c>
      <c r="F4941" t="s">
        <v>10</v>
      </c>
      <c r="G4941" t="s">
        <v>11</v>
      </c>
      <c r="H4941" t="s">
        <v>21</v>
      </c>
      <c r="I4941">
        <v>0.41015062637165312</v>
      </c>
    </row>
    <row r="4942" spans="1:9" x14ac:dyDescent="0.3">
      <c r="A4942" s="11">
        <v>2016</v>
      </c>
      <c r="B4942" t="s">
        <v>223</v>
      </c>
      <c r="C4942" t="str">
        <f>VLOOKUP(B4942,'REFERENCE SHEET'!B:C,2,FALSE)</f>
        <v>LB CN EQUITY</v>
      </c>
      <c r="D4942" t="s">
        <v>224</v>
      </c>
      <c r="E4942">
        <v>4</v>
      </c>
      <c r="F4942" t="s">
        <v>10</v>
      </c>
      <c r="G4942" t="s">
        <v>13</v>
      </c>
      <c r="H4942" t="s">
        <v>12</v>
      </c>
      <c r="I4942">
        <v>0.58264902828683363</v>
      </c>
    </row>
    <row r="4943" spans="1:9" x14ac:dyDescent="0.3">
      <c r="A4943" s="11">
        <v>2016</v>
      </c>
      <c r="B4943" t="s">
        <v>223</v>
      </c>
      <c r="C4943" t="str">
        <f>VLOOKUP(B4943,'REFERENCE SHEET'!B:C,2,FALSE)</f>
        <v>LB CN EQUITY</v>
      </c>
      <c r="D4943" t="s">
        <v>224</v>
      </c>
      <c r="E4943">
        <v>5</v>
      </c>
      <c r="F4943" t="s">
        <v>10</v>
      </c>
      <c r="G4943" t="s">
        <v>15</v>
      </c>
      <c r="H4943" t="s">
        <v>21</v>
      </c>
      <c r="I4943">
        <v>0.35660095493366378</v>
      </c>
    </row>
    <row r="4944" spans="1:9" x14ac:dyDescent="0.3">
      <c r="A4944" s="11">
        <v>2016</v>
      </c>
      <c r="B4944" t="s">
        <v>223</v>
      </c>
      <c r="C4944" t="str">
        <f>VLOOKUP(B4944,'REFERENCE SHEET'!B:C,2,FALSE)</f>
        <v>LB CN EQUITY</v>
      </c>
      <c r="D4944" t="s">
        <v>224</v>
      </c>
      <c r="E4944">
        <v>6</v>
      </c>
      <c r="F4944" t="s">
        <v>10</v>
      </c>
      <c r="G4944" t="s">
        <v>16</v>
      </c>
      <c r="H4944" t="s">
        <v>25</v>
      </c>
      <c r="I4944">
        <v>0.45435689251535105</v>
      </c>
    </row>
    <row r="4945" spans="1:9" x14ac:dyDescent="0.3">
      <c r="A4945" s="11">
        <v>2017</v>
      </c>
      <c r="B4945" t="s">
        <v>223</v>
      </c>
      <c r="C4945" t="str">
        <f>VLOOKUP(B4945,'REFERENCE SHEET'!B:C,2,FALSE)</f>
        <v>LB CN EQUITY</v>
      </c>
      <c r="D4945" t="s">
        <v>224</v>
      </c>
      <c r="E4945">
        <v>2</v>
      </c>
      <c r="F4945" t="s">
        <v>10</v>
      </c>
      <c r="G4945" t="s">
        <v>11</v>
      </c>
      <c r="H4945" t="s">
        <v>21</v>
      </c>
      <c r="I4945">
        <v>0.39636792725323899</v>
      </c>
    </row>
    <row r="4946" spans="1:9" x14ac:dyDescent="0.3">
      <c r="A4946" s="11">
        <v>2017</v>
      </c>
      <c r="B4946" t="s">
        <v>223</v>
      </c>
      <c r="C4946" t="str">
        <f>VLOOKUP(B4946,'REFERENCE SHEET'!B:C,2,FALSE)</f>
        <v>LB CN EQUITY</v>
      </c>
      <c r="D4946" t="s">
        <v>224</v>
      </c>
      <c r="E4946">
        <v>4</v>
      </c>
      <c r="F4946" t="s">
        <v>10</v>
      </c>
      <c r="G4946" t="s">
        <v>13</v>
      </c>
      <c r="H4946" t="s">
        <v>12</v>
      </c>
      <c r="I4946">
        <v>0.56425120772946824</v>
      </c>
    </row>
    <row r="4947" spans="1:9" x14ac:dyDescent="0.3">
      <c r="A4947" s="11">
        <v>2017</v>
      </c>
      <c r="B4947" t="s">
        <v>223</v>
      </c>
      <c r="C4947" t="str">
        <f>VLOOKUP(B4947,'REFERENCE SHEET'!B:C,2,FALSE)</f>
        <v>LB CN EQUITY</v>
      </c>
      <c r="D4947" t="s">
        <v>224</v>
      </c>
      <c r="E4947">
        <v>5</v>
      </c>
      <c r="F4947" t="s">
        <v>10</v>
      </c>
      <c r="G4947" t="s">
        <v>15</v>
      </c>
      <c r="H4947" t="s">
        <v>19</v>
      </c>
      <c r="I4947">
        <v>0.26577847439916402</v>
      </c>
    </row>
    <row r="4948" spans="1:9" x14ac:dyDescent="0.3">
      <c r="A4948" s="11">
        <v>2017</v>
      </c>
      <c r="B4948" t="s">
        <v>223</v>
      </c>
      <c r="C4948" t="str">
        <f>VLOOKUP(B4948,'REFERENCE SHEET'!B:C,2,FALSE)</f>
        <v>LB CN EQUITY</v>
      </c>
      <c r="D4948" t="s">
        <v>224</v>
      </c>
      <c r="E4948">
        <v>6</v>
      </c>
      <c r="F4948" t="s">
        <v>10</v>
      </c>
      <c r="G4948" t="s">
        <v>16</v>
      </c>
      <c r="H4948" t="s">
        <v>12</v>
      </c>
      <c r="I4948">
        <v>0.50110835773197016</v>
      </c>
    </row>
    <row r="4949" spans="1:9" x14ac:dyDescent="0.3">
      <c r="A4949" s="11">
        <v>2018</v>
      </c>
      <c r="B4949" t="s">
        <v>223</v>
      </c>
      <c r="C4949" t="str">
        <f>VLOOKUP(B4949,'REFERENCE SHEET'!B:C,2,FALSE)</f>
        <v>LB CN EQUITY</v>
      </c>
      <c r="D4949" t="s">
        <v>224</v>
      </c>
      <c r="E4949">
        <v>2</v>
      </c>
      <c r="F4949" t="s">
        <v>10</v>
      </c>
      <c r="G4949" t="s">
        <v>11</v>
      </c>
      <c r="H4949" t="s">
        <v>21</v>
      </c>
      <c r="I4949">
        <v>0.40563058858638001</v>
      </c>
    </row>
    <row r="4950" spans="1:9" x14ac:dyDescent="0.3">
      <c r="A4950" s="11">
        <v>2018</v>
      </c>
      <c r="B4950" t="s">
        <v>223</v>
      </c>
      <c r="C4950" t="str">
        <f>VLOOKUP(B4950,'REFERENCE SHEET'!B:C,2,FALSE)</f>
        <v>LB CN EQUITY</v>
      </c>
      <c r="D4950" t="s">
        <v>224</v>
      </c>
      <c r="E4950">
        <v>4</v>
      </c>
      <c r="F4950" t="s">
        <v>10</v>
      </c>
      <c r="G4950" t="s">
        <v>13</v>
      </c>
      <c r="H4950" t="s">
        <v>14</v>
      </c>
      <c r="I4950">
        <v>0.6427704667587224</v>
      </c>
    </row>
    <row r="4951" spans="1:9" x14ac:dyDescent="0.3">
      <c r="A4951" s="11">
        <v>2018</v>
      </c>
      <c r="B4951" t="s">
        <v>223</v>
      </c>
      <c r="C4951" t="str">
        <f>VLOOKUP(B4951,'REFERENCE SHEET'!B:C,2,FALSE)</f>
        <v>LB CN EQUITY</v>
      </c>
      <c r="D4951" t="s">
        <v>224</v>
      </c>
      <c r="E4951">
        <v>5</v>
      </c>
      <c r="F4951" t="s">
        <v>10</v>
      </c>
      <c r="G4951" t="s">
        <v>15</v>
      </c>
      <c r="H4951" t="s">
        <v>19</v>
      </c>
      <c r="I4951">
        <v>0.28839979068550492</v>
      </c>
    </row>
    <row r="4952" spans="1:9" x14ac:dyDescent="0.3">
      <c r="A4952" s="11">
        <v>2018</v>
      </c>
      <c r="B4952" t="s">
        <v>223</v>
      </c>
      <c r="C4952" t="str">
        <f>VLOOKUP(B4952,'REFERENCE SHEET'!B:C,2,FALSE)</f>
        <v>LB CN EQUITY</v>
      </c>
      <c r="D4952" t="s">
        <v>224</v>
      </c>
      <c r="E4952">
        <v>6</v>
      </c>
      <c r="F4952" t="s">
        <v>10</v>
      </c>
      <c r="G4952" t="s">
        <v>16</v>
      </c>
      <c r="H4952" t="s">
        <v>25</v>
      </c>
      <c r="I4952">
        <v>0.48249609436785323</v>
      </c>
    </row>
    <row r="4953" spans="1:9" x14ac:dyDescent="0.3">
      <c r="A4953" s="11">
        <v>2019</v>
      </c>
      <c r="B4953" t="s">
        <v>223</v>
      </c>
      <c r="C4953" t="str">
        <f>VLOOKUP(B4953,'REFERENCE SHEET'!B:C,2,FALSE)</f>
        <v>LB CN EQUITY</v>
      </c>
      <c r="D4953" t="s">
        <v>224</v>
      </c>
      <c r="E4953">
        <v>2</v>
      </c>
      <c r="F4953" t="s">
        <v>10</v>
      </c>
      <c r="G4953" t="s">
        <v>11</v>
      </c>
      <c r="H4953" t="s">
        <v>25</v>
      </c>
      <c r="I4953">
        <v>0.42992926901078921</v>
      </c>
    </row>
    <row r="4954" spans="1:9" x14ac:dyDescent="0.3">
      <c r="A4954" s="11">
        <v>2019</v>
      </c>
      <c r="B4954" t="s">
        <v>223</v>
      </c>
      <c r="C4954" t="str">
        <f>VLOOKUP(B4954,'REFERENCE SHEET'!B:C,2,FALSE)</f>
        <v>LB CN EQUITY</v>
      </c>
      <c r="D4954" t="s">
        <v>224</v>
      </c>
      <c r="E4954">
        <v>4</v>
      </c>
      <c r="F4954" t="s">
        <v>10</v>
      </c>
      <c r="G4954" t="s">
        <v>13</v>
      </c>
      <c r="H4954" t="s">
        <v>14</v>
      </c>
      <c r="I4954">
        <v>0.64052129860953388</v>
      </c>
    </row>
    <row r="4955" spans="1:9" x14ac:dyDescent="0.3">
      <c r="A4955" s="11">
        <v>2019</v>
      </c>
      <c r="B4955" t="s">
        <v>223</v>
      </c>
      <c r="C4955" t="str">
        <f>VLOOKUP(B4955,'REFERENCE SHEET'!B:C,2,FALSE)</f>
        <v>LB CN EQUITY</v>
      </c>
      <c r="D4955" t="s">
        <v>224</v>
      </c>
      <c r="E4955">
        <v>5</v>
      </c>
      <c r="F4955" t="s">
        <v>10</v>
      </c>
      <c r="G4955" t="s">
        <v>15</v>
      </c>
      <c r="H4955" t="s">
        <v>21</v>
      </c>
      <c r="I4955">
        <v>0.35677239826947099</v>
      </c>
    </row>
    <row r="4956" spans="1:9" x14ac:dyDescent="0.3">
      <c r="A4956" s="11">
        <v>2019</v>
      </c>
      <c r="B4956" t="s">
        <v>223</v>
      </c>
      <c r="C4956" t="str">
        <f>VLOOKUP(B4956,'REFERENCE SHEET'!B:C,2,FALSE)</f>
        <v>LB CN EQUITY</v>
      </c>
      <c r="D4956" t="s">
        <v>224</v>
      </c>
      <c r="E4956">
        <v>6</v>
      </c>
      <c r="F4956" t="s">
        <v>10</v>
      </c>
      <c r="G4956" t="s">
        <v>16</v>
      </c>
      <c r="H4956" t="s">
        <v>25</v>
      </c>
      <c r="I4956">
        <v>0.47821892011597089</v>
      </c>
    </row>
    <row r="4957" spans="1:9" x14ac:dyDescent="0.3">
      <c r="A4957" s="11">
        <v>2020</v>
      </c>
      <c r="B4957" t="s">
        <v>223</v>
      </c>
      <c r="C4957" t="str">
        <f>VLOOKUP(B4957,'REFERENCE SHEET'!B:C,2,FALSE)</f>
        <v>LB CN EQUITY</v>
      </c>
      <c r="D4957" t="s">
        <v>224</v>
      </c>
      <c r="E4957">
        <v>2</v>
      </c>
      <c r="F4957" t="s">
        <v>10</v>
      </c>
      <c r="G4957" t="s">
        <v>11</v>
      </c>
      <c r="H4957" t="s">
        <v>21</v>
      </c>
      <c r="I4957">
        <v>0.38239815028382873</v>
      </c>
    </row>
    <row r="4958" spans="1:9" x14ac:dyDescent="0.3">
      <c r="A4958" s="11">
        <v>2020</v>
      </c>
      <c r="B4958" t="s">
        <v>223</v>
      </c>
      <c r="C4958" t="str">
        <f>VLOOKUP(B4958,'REFERENCE SHEET'!B:C,2,FALSE)</f>
        <v>LB CN EQUITY</v>
      </c>
      <c r="D4958" t="s">
        <v>224</v>
      </c>
      <c r="E4958">
        <v>4</v>
      </c>
      <c r="F4958" t="s">
        <v>10</v>
      </c>
      <c r="G4958" t="s">
        <v>13</v>
      </c>
      <c r="H4958" t="s">
        <v>25</v>
      </c>
      <c r="I4958">
        <v>0.47764412034660886</v>
      </c>
    </row>
    <row r="4959" spans="1:9" x14ac:dyDescent="0.3">
      <c r="A4959" s="11">
        <v>2020</v>
      </c>
      <c r="B4959" t="s">
        <v>223</v>
      </c>
      <c r="C4959" t="str">
        <f>VLOOKUP(B4959,'REFERENCE SHEET'!B:C,2,FALSE)</f>
        <v>LB CN EQUITY</v>
      </c>
      <c r="D4959" t="s">
        <v>224</v>
      </c>
      <c r="E4959">
        <v>5</v>
      </c>
      <c r="F4959" t="s">
        <v>10</v>
      </c>
      <c r="G4959" t="s">
        <v>15</v>
      </c>
      <c r="H4959" t="s">
        <v>19</v>
      </c>
      <c r="I4959">
        <v>0.25511543120081309</v>
      </c>
    </row>
    <row r="4960" spans="1:9" x14ac:dyDescent="0.3">
      <c r="A4960" s="11">
        <v>2020</v>
      </c>
      <c r="B4960" t="s">
        <v>223</v>
      </c>
      <c r="C4960" t="str">
        <f>VLOOKUP(B4960,'REFERENCE SHEET'!B:C,2,FALSE)</f>
        <v>LB CN EQUITY</v>
      </c>
      <c r="D4960" t="s">
        <v>224</v>
      </c>
      <c r="E4960">
        <v>6</v>
      </c>
      <c r="F4960" t="s">
        <v>10</v>
      </c>
      <c r="G4960" t="s">
        <v>16</v>
      </c>
      <c r="H4960" t="s">
        <v>25</v>
      </c>
      <c r="I4960">
        <v>0.44712871314843639</v>
      </c>
    </row>
    <row r="4961" spans="1:9" x14ac:dyDescent="0.3">
      <c r="A4961" s="11">
        <v>2021</v>
      </c>
      <c r="B4961" t="s">
        <v>223</v>
      </c>
      <c r="C4961" t="str">
        <f>VLOOKUP(B4961,'REFERENCE SHEET'!B:C,2,FALSE)</f>
        <v>LB CN EQUITY</v>
      </c>
      <c r="D4961" t="s">
        <v>224</v>
      </c>
      <c r="E4961">
        <v>2</v>
      </c>
      <c r="F4961" t="s">
        <v>10</v>
      </c>
      <c r="G4961" t="s">
        <v>11</v>
      </c>
      <c r="H4961" t="s">
        <v>25</v>
      </c>
      <c r="I4961">
        <v>0.46335683414352291</v>
      </c>
    </row>
    <row r="4962" spans="1:9" x14ac:dyDescent="0.3">
      <c r="A4962" s="11">
        <v>2021</v>
      </c>
      <c r="B4962" t="s">
        <v>223</v>
      </c>
      <c r="C4962" t="str">
        <f>VLOOKUP(B4962,'REFERENCE SHEET'!B:C,2,FALSE)</f>
        <v>LB CN EQUITY</v>
      </c>
      <c r="D4962" t="s">
        <v>224</v>
      </c>
      <c r="E4962">
        <v>4</v>
      </c>
      <c r="F4962" t="s">
        <v>10</v>
      </c>
      <c r="G4962" t="s">
        <v>13</v>
      </c>
      <c r="H4962" t="s">
        <v>12</v>
      </c>
      <c r="I4962">
        <v>0.52912384316348637</v>
      </c>
    </row>
    <row r="4963" spans="1:9" x14ac:dyDescent="0.3">
      <c r="A4963" s="11">
        <v>2021</v>
      </c>
      <c r="B4963" t="s">
        <v>223</v>
      </c>
      <c r="C4963" t="str">
        <f>VLOOKUP(B4963,'REFERENCE SHEET'!B:C,2,FALSE)</f>
        <v>LB CN EQUITY</v>
      </c>
      <c r="D4963" t="s">
        <v>224</v>
      </c>
      <c r="E4963">
        <v>5</v>
      </c>
      <c r="F4963" t="s">
        <v>10</v>
      </c>
      <c r="G4963" t="s">
        <v>15</v>
      </c>
      <c r="H4963" t="s">
        <v>25</v>
      </c>
      <c r="I4963">
        <v>0.44793779580797821</v>
      </c>
    </row>
    <row r="4964" spans="1:9" x14ac:dyDescent="0.3">
      <c r="A4964" s="11">
        <v>2021</v>
      </c>
      <c r="B4964" t="s">
        <v>223</v>
      </c>
      <c r="C4964" t="str">
        <f>VLOOKUP(B4964,'REFERENCE SHEET'!B:C,2,FALSE)</f>
        <v>LB CN EQUITY</v>
      </c>
      <c r="D4964" t="s">
        <v>224</v>
      </c>
      <c r="E4964">
        <v>6</v>
      </c>
      <c r="F4964" t="s">
        <v>10</v>
      </c>
      <c r="G4964" t="s">
        <v>16</v>
      </c>
      <c r="H4964" t="s">
        <v>25</v>
      </c>
      <c r="I4964">
        <v>0.45545442386513857</v>
      </c>
    </row>
    <row r="4965" spans="1:9" x14ac:dyDescent="0.3">
      <c r="A4965" s="11">
        <v>2022</v>
      </c>
      <c r="B4965" t="s">
        <v>223</v>
      </c>
      <c r="C4965" t="str">
        <f>VLOOKUP(B4965,'REFERENCE SHEET'!B:C,2,FALSE)</f>
        <v>LB CN EQUITY</v>
      </c>
      <c r="D4965" t="s">
        <v>224</v>
      </c>
      <c r="E4965">
        <v>2</v>
      </c>
      <c r="F4965" t="s">
        <v>10</v>
      </c>
      <c r="G4965" t="s">
        <v>11</v>
      </c>
      <c r="H4965" t="s">
        <v>25</v>
      </c>
      <c r="I4965">
        <v>0.45739070218066735</v>
      </c>
    </row>
    <row r="4966" spans="1:9" x14ac:dyDescent="0.3">
      <c r="A4966" s="11">
        <v>2022</v>
      </c>
      <c r="B4966" t="s">
        <v>223</v>
      </c>
      <c r="C4966" t="str">
        <f>VLOOKUP(B4966,'REFERENCE SHEET'!B:C,2,FALSE)</f>
        <v>LB CN EQUITY</v>
      </c>
      <c r="D4966" t="s">
        <v>224</v>
      </c>
      <c r="E4966">
        <v>4</v>
      </c>
      <c r="F4966" t="s">
        <v>10</v>
      </c>
      <c r="G4966" t="s">
        <v>13</v>
      </c>
      <c r="H4966" t="s">
        <v>12</v>
      </c>
      <c r="I4966">
        <v>0.54731046528574867</v>
      </c>
    </row>
    <row r="4967" spans="1:9" x14ac:dyDescent="0.3">
      <c r="A4967" s="11">
        <v>2022</v>
      </c>
      <c r="B4967" t="s">
        <v>223</v>
      </c>
      <c r="C4967" t="str">
        <f>VLOOKUP(B4967,'REFERENCE SHEET'!B:C,2,FALSE)</f>
        <v>LB CN EQUITY</v>
      </c>
      <c r="D4967" t="s">
        <v>224</v>
      </c>
      <c r="E4967">
        <v>5</v>
      </c>
      <c r="F4967" t="s">
        <v>10</v>
      </c>
      <c r="G4967" t="s">
        <v>15</v>
      </c>
      <c r="H4967" t="s">
        <v>25</v>
      </c>
      <c r="I4967">
        <v>0.45678677148924013</v>
      </c>
    </row>
    <row r="4968" spans="1:9" x14ac:dyDescent="0.3">
      <c r="A4968" s="11">
        <v>2022</v>
      </c>
      <c r="B4968" t="s">
        <v>223</v>
      </c>
      <c r="C4968" t="str">
        <f>VLOOKUP(B4968,'REFERENCE SHEET'!B:C,2,FALSE)</f>
        <v>LB CN EQUITY</v>
      </c>
      <c r="D4968" t="s">
        <v>224</v>
      </c>
      <c r="E4968">
        <v>6</v>
      </c>
      <c r="F4968" t="s">
        <v>10</v>
      </c>
      <c r="G4968" t="s">
        <v>16</v>
      </c>
      <c r="H4968" t="s">
        <v>25</v>
      </c>
      <c r="I4968">
        <v>0.43172330129716369</v>
      </c>
    </row>
    <row r="4969" spans="1:9" x14ac:dyDescent="0.3">
      <c r="A4969" s="11">
        <v>2023</v>
      </c>
      <c r="B4969" t="s">
        <v>223</v>
      </c>
      <c r="C4969" t="str">
        <f>VLOOKUP(B4969,'REFERENCE SHEET'!B:C,2,FALSE)</f>
        <v>LB CN EQUITY</v>
      </c>
      <c r="D4969" t="s">
        <v>224</v>
      </c>
      <c r="E4969">
        <v>2</v>
      </c>
      <c r="F4969" t="s">
        <v>10</v>
      </c>
      <c r="G4969" t="s">
        <v>11</v>
      </c>
      <c r="H4969" t="s">
        <v>25</v>
      </c>
      <c r="I4969">
        <v>0.46658786331624341</v>
      </c>
    </row>
    <row r="4970" spans="1:9" x14ac:dyDescent="0.3">
      <c r="A4970" s="11">
        <v>2023</v>
      </c>
      <c r="B4970" t="s">
        <v>223</v>
      </c>
      <c r="C4970" t="str">
        <f>VLOOKUP(B4970,'REFERENCE SHEET'!B:C,2,FALSE)</f>
        <v>LB CN EQUITY</v>
      </c>
      <c r="D4970" t="s">
        <v>224</v>
      </c>
      <c r="E4970">
        <v>4</v>
      </c>
      <c r="F4970" t="s">
        <v>10</v>
      </c>
      <c r="G4970" t="s">
        <v>13</v>
      </c>
      <c r="H4970" t="s">
        <v>12</v>
      </c>
      <c r="I4970">
        <v>0.54346944911368611</v>
      </c>
    </row>
    <row r="4971" spans="1:9" x14ac:dyDescent="0.3">
      <c r="A4971" s="11">
        <v>2023</v>
      </c>
      <c r="B4971" t="s">
        <v>223</v>
      </c>
      <c r="C4971" t="str">
        <f>VLOOKUP(B4971,'REFERENCE SHEET'!B:C,2,FALSE)</f>
        <v>LB CN EQUITY</v>
      </c>
      <c r="D4971" t="s">
        <v>224</v>
      </c>
      <c r="E4971">
        <v>5</v>
      </c>
      <c r="F4971" t="s">
        <v>10</v>
      </c>
      <c r="G4971" t="s">
        <v>15</v>
      </c>
      <c r="H4971" t="s">
        <v>21</v>
      </c>
      <c r="I4971">
        <v>0.3512039396010686</v>
      </c>
    </row>
    <row r="4972" spans="1:9" x14ac:dyDescent="0.3">
      <c r="A4972" s="11">
        <v>2023</v>
      </c>
      <c r="B4972" t="s">
        <v>223</v>
      </c>
      <c r="C4972" t="str">
        <f>VLOOKUP(B4972,'REFERENCE SHEET'!B:C,2,FALSE)</f>
        <v>LB CN EQUITY</v>
      </c>
      <c r="D4972" t="s">
        <v>224</v>
      </c>
      <c r="E4972">
        <v>6</v>
      </c>
      <c r="F4972" t="s">
        <v>10</v>
      </c>
      <c r="G4972" t="s">
        <v>16</v>
      </c>
      <c r="H4972" t="s">
        <v>12</v>
      </c>
      <c r="I4972">
        <v>0.52801379916832247</v>
      </c>
    </row>
    <row r="4973" spans="1:9" x14ac:dyDescent="0.3">
      <c r="A4973" s="11">
        <v>2024</v>
      </c>
      <c r="B4973" t="s">
        <v>223</v>
      </c>
      <c r="C4973" t="str">
        <f>VLOOKUP(B4973,'REFERENCE SHEET'!B:C,2,FALSE)</f>
        <v>LB CN EQUITY</v>
      </c>
      <c r="D4973" t="s">
        <v>224</v>
      </c>
      <c r="E4973">
        <v>2</v>
      </c>
      <c r="F4973" t="s">
        <v>10</v>
      </c>
      <c r="G4973" t="s">
        <v>11</v>
      </c>
      <c r="H4973" t="s">
        <v>21</v>
      </c>
      <c r="I4973">
        <v>0.41627144036362268</v>
      </c>
    </row>
    <row r="4974" spans="1:9" x14ac:dyDescent="0.3">
      <c r="A4974" s="11">
        <v>2024</v>
      </c>
      <c r="B4974" t="s">
        <v>223</v>
      </c>
      <c r="C4974" t="str">
        <f>VLOOKUP(B4974,'REFERENCE SHEET'!B:C,2,FALSE)</f>
        <v>LB CN EQUITY</v>
      </c>
      <c r="D4974" t="s">
        <v>224</v>
      </c>
      <c r="E4974">
        <v>4</v>
      </c>
      <c r="F4974" t="s">
        <v>10</v>
      </c>
      <c r="G4974" t="s">
        <v>13</v>
      </c>
      <c r="H4974" t="s">
        <v>12</v>
      </c>
      <c r="I4974">
        <v>0.50558423879662995</v>
      </c>
    </row>
    <row r="4975" spans="1:9" x14ac:dyDescent="0.3">
      <c r="A4975" s="11">
        <v>2024</v>
      </c>
      <c r="B4975" t="s">
        <v>223</v>
      </c>
      <c r="C4975" t="str">
        <f>VLOOKUP(B4975,'REFERENCE SHEET'!B:C,2,FALSE)</f>
        <v>LB CN EQUITY</v>
      </c>
      <c r="D4975" t="s">
        <v>224</v>
      </c>
      <c r="E4975">
        <v>5</v>
      </c>
      <c r="F4975" t="s">
        <v>10</v>
      </c>
      <c r="G4975" t="s">
        <v>15</v>
      </c>
      <c r="H4975" t="s">
        <v>19</v>
      </c>
      <c r="I4975">
        <v>0.2976527777777776</v>
      </c>
    </row>
    <row r="4976" spans="1:9" x14ac:dyDescent="0.3">
      <c r="A4976" s="11">
        <v>2024</v>
      </c>
      <c r="B4976" t="s">
        <v>223</v>
      </c>
      <c r="C4976" t="str">
        <f>VLOOKUP(B4976,'REFERENCE SHEET'!B:C,2,FALSE)</f>
        <v>LB CN EQUITY</v>
      </c>
      <c r="D4976" t="s">
        <v>224</v>
      </c>
      <c r="E4976">
        <v>6</v>
      </c>
      <c r="F4976" t="s">
        <v>10</v>
      </c>
      <c r="G4976" t="s">
        <v>16</v>
      </c>
      <c r="H4976" t="s">
        <v>25</v>
      </c>
      <c r="I4976">
        <v>0.47643610882441167</v>
      </c>
    </row>
    <row r="4977" spans="1:9" x14ac:dyDescent="0.3">
      <c r="A4977" s="11">
        <v>2014</v>
      </c>
      <c r="B4977" t="s">
        <v>221</v>
      </c>
      <c r="C4977" t="str">
        <f>VLOOKUP(B4977,'REFERENCE SHEET'!B:C,2,FALSE)</f>
        <v>LIF CN EQUITY</v>
      </c>
      <c r="D4977" t="s">
        <v>222</v>
      </c>
      <c r="E4977">
        <v>2</v>
      </c>
      <c r="F4977" t="s">
        <v>10</v>
      </c>
      <c r="G4977" t="s">
        <v>11</v>
      </c>
      <c r="H4977" t="s">
        <v>35</v>
      </c>
      <c r="I4977">
        <v>5.1245003782381192E-2</v>
      </c>
    </row>
    <row r="4978" spans="1:9" x14ac:dyDescent="0.3">
      <c r="A4978" s="11">
        <v>2014</v>
      </c>
      <c r="B4978" t="s">
        <v>221</v>
      </c>
      <c r="C4978" t="str">
        <f>VLOOKUP(B4978,'REFERENCE SHEET'!B:C,2,FALSE)</f>
        <v>LIF CN EQUITY</v>
      </c>
      <c r="D4978" t="s">
        <v>222</v>
      </c>
      <c r="E4978">
        <v>4</v>
      </c>
      <c r="F4978" t="s">
        <v>10</v>
      </c>
      <c r="G4978" t="s">
        <v>13</v>
      </c>
      <c r="H4978" t="s">
        <v>35</v>
      </c>
      <c r="I4978">
        <v>0</v>
      </c>
    </row>
    <row r="4979" spans="1:9" x14ac:dyDescent="0.3">
      <c r="A4979" s="11">
        <v>2014</v>
      </c>
      <c r="B4979" t="s">
        <v>221</v>
      </c>
      <c r="C4979" t="str">
        <f>VLOOKUP(B4979,'REFERENCE SHEET'!B:C,2,FALSE)</f>
        <v>LIF CN EQUITY</v>
      </c>
      <c r="D4979" t="s">
        <v>222</v>
      </c>
      <c r="E4979">
        <v>5</v>
      </c>
      <c r="F4979" t="s">
        <v>10</v>
      </c>
      <c r="G4979" t="s">
        <v>15</v>
      </c>
      <c r="H4979" t="s">
        <v>26</v>
      </c>
      <c r="I4979">
        <v>0.19738339021615481</v>
      </c>
    </row>
    <row r="4980" spans="1:9" x14ac:dyDescent="0.3">
      <c r="A4980" s="11">
        <v>2014</v>
      </c>
      <c r="B4980" t="s">
        <v>221</v>
      </c>
      <c r="C4980" t="str">
        <f>VLOOKUP(B4980,'REFERENCE SHEET'!B:C,2,FALSE)</f>
        <v>LIF CN EQUITY</v>
      </c>
      <c r="D4980" t="s">
        <v>222</v>
      </c>
      <c r="E4980">
        <v>6</v>
      </c>
      <c r="F4980" t="s">
        <v>10</v>
      </c>
      <c r="G4980" t="s">
        <v>16</v>
      </c>
      <c r="H4980" t="s">
        <v>35</v>
      </c>
      <c r="I4980">
        <v>6.8934831646696145E-3</v>
      </c>
    </row>
    <row r="4981" spans="1:9" x14ac:dyDescent="0.3">
      <c r="A4981" s="11">
        <v>2015</v>
      </c>
      <c r="B4981" t="s">
        <v>221</v>
      </c>
      <c r="C4981" t="str">
        <f>VLOOKUP(B4981,'REFERENCE SHEET'!B:C,2,FALSE)</f>
        <v>LIF CN EQUITY</v>
      </c>
      <c r="D4981" t="s">
        <v>222</v>
      </c>
      <c r="E4981">
        <v>2</v>
      </c>
      <c r="F4981" t="s">
        <v>10</v>
      </c>
      <c r="G4981" t="s">
        <v>11</v>
      </c>
      <c r="H4981" t="s">
        <v>35</v>
      </c>
      <c r="I4981">
        <v>5.405348254517002E-2</v>
      </c>
    </row>
    <row r="4982" spans="1:9" x14ac:dyDescent="0.3">
      <c r="A4982" s="11">
        <v>2015</v>
      </c>
      <c r="B4982" t="s">
        <v>221</v>
      </c>
      <c r="C4982" t="str">
        <f>VLOOKUP(B4982,'REFERENCE SHEET'!B:C,2,FALSE)</f>
        <v>LIF CN EQUITY</v>
      </c>
      <c r="D4982" t="s">
        <v>222</v>
      </c>
      <c r="E4982">
        <v>4</v>
      </c>
      <c r="F4982" t="s">
        <v>10</v>
      </c>
      <c r="G4982" t="s">
        <v>13</v>
      </c>
      <c r="H4982" t="s">
        <v>35</v>
      </c>
      <c r="I4982">
        <v>0</v>
      </c>
    </row>
    <row r="4983" spans="1:9" x14ac:dyDescent="0.3">
      <c r="A4983" s="11">
        <v>2015</v>
      </c>
      <c r="B4983" t="s">
        <v>221</v>
      </c>
      <c r="C4983" t="str">
        <f>VLOOKUP(B4983,'REFERENCE SHEET'!B:C,2,FALSE)</f>
        <v>LIF CN EQUITY</v>
      </c>
      <c r="D4983" t="s">
        <v>222</v>
      </c>
      <c r="E4983">
        <v>5</v>
      </c>
      <c r="F4983" t="s">
        <v>10</v>
      </c>
      <c r="G4983" t="s">
        <v>15</v>
      </c>
      <c r="H4983" t="s">
        <v>26</v>
      </c>
      <c r="I4983">
        <v>0.21118493909191591</v>
      </c>
    </row>
    <row r="4984" spans="1:9" x14ac:dyDescent="0.3">
      <c r="A4984" s="11">
        <v>2015</v>
      </c>
      <c r="B4984" t="s">
        <v>221</v>
      </c>
      <c r="C4984" t="str">
        <f>VLOOKUP(B4984,'REFERENCE SHEET'!B:C,2,FALSE)</f>
        <v>LIF CN EQUITY</v>
      </c>
      <c r="D4984" t="s">
        <v>222</v>
      </c>
      <c r="E4984">
        <v>6</v>
      </c>
      <c r="F4984" t="s">
        <v>10</v>
      </c>
      <c r="G4984" t="s">
        <v>16</v>
      </c>
      <c r="H4984" t="s">
        <v>35</v>
      </c>
      <c r="I4984">
        <v>5.4505548103889849E-3</v>
      </c>
    </row>
    <row r="4985" spans="1:9" x14ac:dyDescent="0.3">
      <c r="A4985" s="11">
        <v>2016</v>
      </c>
      <c r="B4985" t="s">
        <v>221</v>
      </c>
      <c r="C4985" t="str">
        <f>VLOOKUP(B4985,'REFERENCE SHEET'!B:C,2,FALSE)</f>
        <v>LIF CN EQUITY</v>
      </c>
      <c r="D4985" t="s">
        <v>222</v>
      </c>
      <c r="E4985">
        <v>2</v>
      </c>
      <c r="F4985" t="s">
        <v>10</v>
      </c>
      <c r="G4985" t="s">
        <v>11</v>
      </c>
      <c r="H4985" t="s">
        <v>35</v>
      </c>
      <c r="I4985">
        <v>2.5902538212215748E-2</v>
      </c>
    </row>
    <row r="4986" spans="1:9" x14ac:dyDescent="0.3">
      <c r="A4986" s="11">
        <v>2016</v>
      </c>
      <c r="B4986" t="s">
        <v>221</v>
      </c>
      <c r="C4986" t="str">
        <f>VLOOKUP(B4986,'REFERENCE SHEET'!B:C,2,FALSE)</f>
        <v>LIF CN EQUITY</v>
      </c>
      <c r="D4986" t="s">
        <v>222</v>
      </c>
      <c r="E4986">
        <v>4</v>
      </c>
      <c r="F4986" t="s">
        <v>10</v>
      </c>
      <c r="G4986" t="s">
        <v>13</v>
      </c>
      <c r="H4986" t="s">
        <v>35</v>
      </c>
      <c r="I4986">
        <v>0</v>
      </c>
    </row>
    <row r="4987" spans="1:9" x14ac:dyDescent="0.3">
      <c r="A4987" s="11">
        <v>2016</v>
      </c>
      <c r="B4987" t="s">
        <v>221</v>
      </c>
      <c r="C4987" t="str">
        <f>VLOOKUP(B4987,'REFERENCE SHEET'!B:C,2,FALSE)</f>
        <v>LIF CN EQUITY</v>
      </c>
      <c r="D4987" t="s">
        <v>222</v>
      </c>
      <c r="E4987">
        <v>5</v>
      </c>
      <c r="F4987" t="s">
        <v>10</v>
      </c>
      <c r="G4987" t="s">
        <v>15</v>
      </c>
      <c r="H4987" t="s">
        <v>20</v>
      </c>
      <c r="I4987">
        <v>9.564755838641191E-2</v>
      </c>
    </row>
    <row r="4988" spans="1:9" x14ac:dyDescent="0.3">
      <c r="A4988" s="11">
        <v>2016</v>
      </c>
      <c r="B4988" t="s">
        <v>221</v>
      </c>
      <c r="C4988" t="str">
        <f>VLOOKUP(B4988,'REFERENCE SHEET'!B:C,2,FALSE)</f>
        <v>LIF CN EQUITY</v>
      </c>
      <c r="D4988" t="s">
        <v>222</v>
      </c>
      <c r="E4988">
        <v>6</v>
      </c>
      <c r="F4988" t="s">
        <v>10</v>
      </c>
      <c r="G4988" t="s">
        <v>16</v>
      </c>
      <c r="H4988" t="s">
        <v>35</v>
      </c>
      <c r="I4988">
        <v>6.0000000000000027E-3</v>
      </c>
    </row>
    <row r="4989" spans="1:9" x14ac:dyDescent="0.3">
      <c r="A4989" s="11">
        <v>2017</v>
      </c>
      <c r="B4989" t="s">
        <v>221</v>
      </c>
      <c r="C4989" t="str">
        <f>VLOOKUP(B4989,'REFERENCE SHEET'!B:C,2,FALSE)</f>
        <v>LIF CN EQUITY</v>
      </c>
      <c r="D4989" t="s">
        <v>222</v>
      </c>
      <c r="E4989">
        <v>2</v>
      </c>
      <c r="F4989" t="s">
        <v>10</v>
      </c>
      <c r="G4989" t="s">
        <v>11</v>
      </c>
      <c r="H4989" t="s">
        <v>35</v>
      </c>
      <c r="I4989">
        <v>6.4331762461768902E-2</v>
      </c>
    </row>
    <row r="4990" spans="1:9" x14ac:dyDescent="0.3">
      <c r="A4990" s="11">
        <v>2017</v>
      </c>
      <c r="B4990" t="s">
        <v>221</v>
      </c>
      <c r="C4990" t="str">
        <f>VLOOKUP(B4990,'REFERENCE SHEET'!B:C,2,FALSE)</f>
        <v>LIF CN EQUITY</v>
      </c>
      <c r="D4990" t="s">
        <v>222</v>
      </c>
      <c r="E4990">
        <v>4</v>
      </c>
      <c r="F4990" t="s">
        <v>10</v>
      </c>
      <c r="G4990" t="s">
        <v>13</v>
      </c>
      <c r="H4990" t="s">
        <v>35</v>
      </c>
      <c r="I4990">
        <v>0</v>
      </c>
    </row>
    <row r="4991" spans="1:9" x14ac:dyDescent="0.3">
      <c r="A4991" s="11">
        <v>2017</v>
      </c>
      <c r="B4991" t="s">
        <v>221</v>
      </c>
      <c r="C4991" t="str">
        <f>VLOOKUP(B4991,'REFERENCE SHEET'!B:C,2,FALSE)</f>
        <v>LIF CN EQUITY</v>
      </c>
      <c r="D4991" t="s">
        <v>222</v>
      </c>
      <c r="E4991">
        <v>5</v>
      </c>
      <c r="F4991" t="s">
        <v>10</v>
      </c>
      <c r="G4991" t="s">
        <v>15</v>
      </c>
      <c r="H4991" t="s">
        <v>26</v>
      </c>
      <c r="I4991">
        <v>0.22262277951933121</v>
      </c>
    </row>
    <row r="4992" spans="1:9" x14ac:dyDescent="0.3">
      <c r="A4992" s="11">
        <v>2017</v>
      </c>
      <c r="B4992" t="s">
        <v>221</v>
      </c>
      <c r="C4992" t="str">
        <f>VLOOKUP(B4992,'REFERENCE SHEET'!B:C,2,FALSE)</f>
        <v>LIF CN EQUITY</v>
      </c>
      <c r="D4992" t="s">
        <v>222</v>
      </c>
      <c r="E4992">
        <v>6</v>
      </c>
      <c r="F4992" t="s">
        <v>10</v>
      </c>
      <c r="G4992" t="s">
        <v>16</v>
      </c>
      <c r="H4992" t="s">
        <v>35</v>
      </c>
      <c r="I4992">
        <v>2.4010446003379628E-2</v>
      </c>
    </row>
    <row r="4993" spans="1:9" x14ac:dyDescent="0.3">
      <c r="A4993" s="11">
        <v>2018</v>
      </c>
      <c r="B4993" t="s">
        <v>221</v>
      </c>
      <c r="C4993" t="str">
        <f>VLOOKUP(B4993,'REFERENCE SHEET'!B:C,2,FALSE)</f>
        <v>LIF CN EQUITY</v>
      </c>
      <c r="D4993" t="s">
        <v>222</v>
      </c>
      <c r="E4993">
        <v>2</v>
      </c>
      <c r="F4993" t="s">
        <v>10</v>
      </c>
      <c r="G4993" t="s">
        <v>11</v>
      </c>
      <c r="H4993" t="s">
        <v>35</v>
      </c>
      <c r="I4993">
        <v>5.7135438378343992E-2</v>
      </c>
    </row>
    <row r="4994" spans="1:9" x14ac:dyDescent="0.3">
      <c r="A4994" s="11">
        <v>2018</v>
      </c>
      <c r="B4994" t="s">
        <v>221</v>
      </c>
      <c r="C4994" t="str">
        <f>VLOOKUP(B4994,'REFERENCE SHEET'!B:C,2,FALSE)</f>
        <v>LIF CN EQUITY</v>
      </c>
      <c r="D4994" t="s">
        <v>222</v>
      </c>
      <c r="E4994">
        <v>4</v>
      </c>
      <c r="F4994" t="s">
        <v>10</v>
      </c>
      <c r="G4994" t="s">
        <v>13</v>
      </c>
      <c r="H4994" t="s">
        <v>35</v>
      </c>
      <c r="I4994">
        <v>0</v>
      </c>
    </row>
    <row r="4995" spans="1:9" x14ac:dyDescent="0.3">
      <c r="A4995" s="11">
        <v>2018</v>
      </c>
      <c r="B4995" t="s">
        <v>221</v>
      </c>
      <c r="C4995" t="str">
        <f>VLOOKUP(B4995,'REFERENCE SHEET'!B:C,2,FALSE)</f>
        <v>LIF CN EQUITY</v>
      </c>
      <c r="D4995" t="s">
        <v>222</v>
      </c>
      <c r="E4995">
        <v>5</v>
      </c>
      <c r="F4995" t="s">
        <v>10</v>
      </c>
      <c r="G4995" t="s">
        <v>15</v>
      </c>
      <c r="H4995" t="s">
        <v>26</v>
      </c>
      <c r="I4995">
        <v>0.18242804814233382</v>
      </c>
    </row>
    <row r="4996" spans="1:9" x14ac:dyDescent="0.3">
      <c r="A4996" s="11">
        <v>2018</v>
      </c>
      <c r="B4996" t="s">
        <v>221</v>
      </c>
      <c r="C4996" t="str">
        <f>VLOOKUP(B4996,'REFERENCE SHEET'!B:C,2,FALSE)</f>
        <v>LIF CN EQUITY</v>
      </c>
      <c r="D4996" t="s">
        <v>222</v>
      </c>
      <c r="E4996">
        <v>6</v>
      </c>
      <c r="F4996" t="s">
        <v>10</v>
      </c>
      <c r="G4996" t="s">
        <v>16</v>
      </c>
      <c r="H4996" t="s">
        <v>35</v>
      </c>
      <c r="I4996">
        <v>3.0655009036291751E-2</v>
      </c>
    </row>
    <row r="4997" spans="1:9" x14ac:dyDescent="0.3">
      <c r="A4997" s="11">
        <v>2019</v>
      </c>
      <c r="B4997" t="s">
        <v>221</v>
      </c>
      <c r="C4997" t="str">
        <f>VLOOKUP(B4997,'REFERENCE SHEET'!B:C,2,FALSE)</f>
        <v>LIF CN EQUITY</v>
      </c>
      <c r="D4997" t="s">
        <v>222</v>
      </c>
      <c r="E4997">
        <v>2</v>
      </c>
      <c r="F4997" t="s">
        <v>10</v>
      </c>
      <c r="G4997" t="s">
        <v>11</v>
      </c>
      <c r="H4997" t="s">
        <v>35</v>
      </c>
      <c r="I4997">
        <v>6.5825610663771808E-2</v>
      </c>
    </row>
    <row r="4998" spans="1:9" x14ac:dyDescent="0.3">
      <c r="A4998" s="11">
        <v>2019</v>
      </c>
      <c r="B4998" t="s">
        <v>221</v>
      </c>
      <c r="C4998" t="str">
        <f>VLOOKUP(B4998,'REFERENCE SHEET'!B:C,2,FALSE)</f>
        <v>LIF CN EQUITY</v>
      </c>
      <c r="D4998" t="s">
        <v>222</v>
      </c>
      <c r="E4998">
        <v>4</v>
      </c>
      <c r="F4998" t="s">
        <v>10</v>
      </c>
      <c r="G4998" t="s">
        <v>13</v>
      </c>
      <c r="H4998" t="s">
        <v>35</v>
      </c>
      <c r="I4998">
        <v>2.8118393234672311E-2</v>
      </c>
    </row>
    <row r="4999" spans="1:9" x14ac:dyDescent="0.3">
      <c r="A4999" s="11">
        <v>2019</v>
      </c>
      <c r="B4999" t="s">
        <v>221</v>
      </c>
      <c r="C4999" t="str">
        <f>VLOOKUP(B4999,'REFERENCE SHEET'!B:C,2,FALSE)</f>
        <v>LIF CN EQUITY</v>
      </c>
      <c r="D4999" t="s">
        <v>222</v>
      </c>
      <c r="E4999">
        <v>5</v>
      </c>
      <c r="F4999" t="s">
        <v>10</v>
      </c>
      <c r="G4999" t="s">
        <v>15</v>
      </c>
      <c r="H4999" t="s">
        <v>20</v>
      </c>
      <c r="I4999">
        <v>0.15312754907123458</v>
      </c>
    </row>
    <row r="5000" spans="1:9" x14ac:dyDescent="0.3">
      <c r="A5000" s="11">
        <v>2019</v>
      </c>
      <c r="B5000" t="s">
        <v>221</v>
      </c>
      <c r="C5000" t="str">
        <f>VLOOKUP(B5000,'REFERENCE SHEET'!B:C,2,FALSE)</f>
        <v>LIF CN EQUITY</v>
      </c>
      <c r="D5000" t="s">
        <v>222</v>
      </c>
      <c r="E5000">
        <v>6</v>
      </c>
      <c r="F5000" t="s">
        <v>10</v>
      </c>
      <c r="G5000" t="s">
        <v>16</v>
      </c>
      <c r="H5000" t="s">
        <v>35</v>
      </c>
      <c r="I5000">
        <v>4.5534468912464647E-2</v>
      </c>
    </row>
    <row r="5001" spans="1:9" x14ac:dyDescent="0.3">
      <c r="A5001" s="11">
        <v>2020</v>
      </c>
      <c r="B5001" t="s">
        <v>221</v>
      </c>
      <c r="C5001" t="str">
        <f>VLOOKUP(B5001,'REFERENCE SHEET'!B:C,2,FALSE)</f>
        <v>LIF CN EQUITY</v>
      </c>
      <c r="D5001" t="s">
        <v>222</v>
      </c>
      <c r="E5001">
        <v>2</v>
      </c>
      <c r="F5001" t="s">
        <v>10</v>
      </c>
      <c r="G5001" t="s">
        <v>11</v>
      </c>
      <c r="H5001" t="s">
        <v>20</v>
      </c>
      <c r="I5001">
        <v>0.15908965138616771</v>
      </c>
    </row>
    <row r="5002" spans="1:9" x14ac:dyDescent="0.3">
      <c r="A5002" s="11">
        <v>2020</v>
      </c>
      <c r="B5002" t="s">
        <v>221</v>
      </c>
      <c r="C5002" t="str">
        <f>VLOOKUP(B5002,'REFERENCE SHEET'!B:C,2,FALSE)</f>
        <v>LIF CN EQUITY</v>
      </c>
      <c r="D5002" t="s">
        <v>222</v>
      </c>
      <c r="E5002">
        <v>4</v>
      </c>
      <c r="F5002" t="s">
        <v>10</v>
      </c>
      <c r="G5002" t="s">
        <v>13</v>
      </c>
      <c r="H5002" t="s">
        <v>35</v>
      </c>
      <c r="I5002">
        <v>2.2894324617423783E-2</v>
      </c>
    </row>
    <row r="5003" spans="1:9" x14ac:dyDescent="0.3">
      <c r="A5003" s="11">
        <v>2020</v>
      </c>
      <c r="B5003" t="s">
        <v>221</v>
      </c>
      <c r="C5003" t="str">
        <f>VLOOKUP(B5003,'REFERENCE SHEET'!B:C,2,FALSE)</f>
        <v>LIF CN EQUITY</v>
      </c>
      <c r="D5003" t="s">
        <v>222</v>
      </c>
      <c r="E5003">
        <v>5</v>
      </c>
      <c r="F5003" t="s">
        <v>10</v>
      </c>
      <c r="G5003" t="s">
        <v>15</v>
      </c>
      <c r="H5003" t="s">
        <v>26</v>
      </c>
      <c r="I5003">
        <v>0.19784272790535845</v>
      </c>
    </row>
    <row r="5004" spans="1:9" x14ac:dyDescent="0.3">
      <c r="A5004" s="11">
        <v>2020</v>
      </c>
      <c r="B5004" t="s">
        <v>221</v>
      </c>
      <c r="C5004" t="str">
        <f>VLOOKUP(B5004,'REFERENCE SHEET'!B:C,2,FALSE)</f>
        <v>LIF CN EQUITY</v>
      </c>
      <c r="D5004" t="s">
        <v>222</v>
      </c>
      <c r="E5004">
        <v>6</v>
      </c>
      <c r="F5004" t="s">
        <v>10</v>
      </c>
      <c r="G5004" t="s">
        <v>16</v>
      </c>
      <c r="H5004" t="s">
        <v>19</v>
      </c>
      <c r="I5004">
        <v>0.25455690742983417</v>
      </c>
    </row>
    <row r="5005" spans="1:9" x14ac:dyDescent="0.3">
      <c r="A5005" s="11">
        <v>2021</v>
      </c>
      <c r="B5005" t="s">
        <v>221</v>
      </c>
      <c r="C5005" t="str">
        <f>VLOOKUP(B5005,'REFERENCE SHEET'!B:C,2,FALSE)</f>
        <v>LIF CN EQUITY</v>
      </c>
      <c r="D5005" t="s">
        <v>222</v>
      </c>
      <c r="E5005">
        <v>2</v>
      </c>
      <c r="F5005" t="s">
        <v>10</v>
      </c>
      <c r="G5005" t="s">
        <v>11</v>
      </c>
      <c r="H5005" t="s">
        <v>26</v>
      </c>
      <c r="I5005">
        <v>0.23647170532443099</v>
      </c>
    </row>
    <row r="5006" spans="1:9" x14ac:dyDescent="0.3">
      <c r="A5006" s="11">
        <v>2021</v>
      </c>
      <c r="B5006" t="s">
        <v>221</v>
      </c>
      <c r="C5006" t="str">
        <f>VLOOKUP(B5006,'REFERENCE SHEET'!B:C,2,FALSE)</f>
        <v>LIF CN EQUITY</v>
      </c>
      <c r="D5006" t="s">
        <v>222</v>
      </c>
      <c r="E5006">
        <v>4</v>
      </c>
      <c r="F5006" t="s">
        <v>10</v>
      </c>
      <c r="G5006" t="s">
        <v>13</v>
      </c>
      <c r="H5006" t="s">
        <v>35</v>
      </c>
      <c r="I5006">
        <v>6.0827757335447277E-2</v>
      </c>
    </row>
    <row r="5007" spans="1:9" x14ac:dyDescent="0.3">
      <c r="A5007" s="11">
        <v>2021</v>
      </c>
      <c r="B5007" t="s">
        <v>221</v>
      </c>
      <c r="C5007" t="str">
        <f>VLOOKUP(B5007,'REFERENCE SHEET'!B:C,2,FALSE)</f>
        <v>LIF CN EQUITY</v>
      </c>
      <c r="D5007" t="s">
        <v>222</v>
      </c>
      <c r="E5007">
        <v>5</v>
      </c>
      <c r="F5007" t="s">
        <v>10</v>
      </c>
      <c r="G5007" t="s">
        <v>15</v>
      </c>
      <c r="H5007" t="s">
        <v>20</v>
      </c>
      <c r="I5007">
        <v>0.11149425287356324</v>
      </c>
    </row>
    <row r="5008" spans="1:9" x14ac:dyDescent="0.3">
      <c r="A5008" s="11">
        <v>2021</v>
      </c>
      <c r="B5008" t="s">
        <v>221</v>
      </c>
      <c r="C5008" t="str">
        <f>VLOOKUP(B5008,'REFERENCE SHEET'!B:C,2,FALSE)</f>
        <v>LIF CN EQUITY</v>
      </c>
      <c r="D5008" t="s">
        <v>222</v>
      </c>
      <c r="E5008">
        <v>6</v>
      </c>
      <c r="F5008" t="s">
        <v>10</v>
      </c>
      <c r="G5008" t="s">
        <v>16</v>
      </c>
      <c r="H5008" t="s">
        <v>25</v>
      </c>
      <c r="I5008">
        <v>0.46634316302719026</v>
      </c>
    </row>
    <row r="5009" spans="1:9" x14ac:dyDescent="0.3">
      <c r="A5009" s="11">
        <v>2022</v>
      </c>
      <c r="B5009" t="s">
        <v>221</v>
      </c>
      <c r="C5009" t="str">
        <f>VLOOKUP(B5009,'REFERENCE SHEET'!B:C,2,FALSE)</f>
        <v>LIF CN EQUITY</v>
      </c>
      <c r="D5009" t="s">
        <v>222</v>
      </c>
      <c r="E5009">
        <v>2</v>
      </c>
      <c r="F5009" t="s">
        <v>10</v>
      </c>
      <c r="G5009" t="s">
        <v>11</v>
      </c>
      <c r="H5009" t="s">
        <v>21</v>
      </c>
      <c r="I5009">
        <v>0.33571884571145849</v>
      </c>
    </row>
    <row r="5010" spans="1:9" x14ac:dyDescent="0.3">
      <c r="A5010" s="11">
        <v>2022</v>
      </c>
      <c r="B5010" t="s">
        <v>221</v>
      </c>
      <c r="C5010" t="str">
        <f>VLOOKUP(B5010,'REFERENCE SHEET'!B:C,2,FALSE)</f>
        <v>LIF CN EQUITY</v>
      </c>
      <c r="D5010" t="s">
        <v>222</v>
      </c>
      <c r="E5010">
        <v>4</v>
      </c>
      <c r="F5010" t="s">
        <v>10</v>
      </c>
      <c r="G5010" t="s">
        <v>13</v>
      </c>
      <c r="H5010" t="s">
        <v>20</v>
      </c>
      <c r="I5010">
        <v>0.16117285707352702</v>
      </c>
    </row>
    <row r="5011" spans="1:9" x14ac:dyDescent="0.3">
      <c r="A5011" s="11">
        <v>2022</v>
      </c>
      <c r="B5011" t="s">
        <v>221</v>
      </c>
      <c r="C5011" t="str">
        <f>VLOOKUP(B5011,'REFERENCE SHEET'!B:C,2,FALSE)</f>
        <v>LIF CN EQUITY</v>
      </c>
      <c r="D5011" t="s">
        <v>222</v>
      </c>
      <c r="E5011">
        <v>5</v>
      </c>
      <c r="F5011" t="s">
        <v>10</v>
      </c>
      <c r="G5011" t="s">
        <v>15</v>
      </c>
      <c r="H5011" t="s">
        <v>19</v>
      </c>
      <c r="I5011">
        <v>0.28033999065209514</v>
      </c>
    </row>
    <row r="5012" spans="1:9" x14ac:dyDescent="0.3">
      <c r="A5012" s="11">
        <v>2022</v>
      </c>
      <c r="B5012" t="s">
        <v>221</v>
      </c>
      <c r="C5012" t="str">
        <f>VLOOKUP(B5012,'REFERENCE SHEET'!B:C,2,FALSE)</f>
        <v>LIF CN EQUITY</v>
      </c>
      <c r="D5012" t="s">
        <v>222</v>
      </c>
      <c r="E5012">
        <v>6</v>
      </c>
      <c r="F5012" t="s">
        <v>10</v>
      </c>
      <c r="G5012" t="s">
        <v>16</v>
      </c>
      <c r="H5012" t="s">
        <v>12</v>
      </c>
      <c r="I5012">
        <v>0.52216311343780297</v>
      </c>
    </row>
    <row r="5013" spans="1:9" x14ac:dyDescent="0.3">
      <c r="A5013" s="11">
        <v>2023</v>
      </c>
      <c r="B5013" t="s">
        <v>221</v>
      </c>
      <c r="C5013" t="str">
        <f>VLOOKUP(B5013,'REFERENCE SHEET'!B:C,2,FALSE)</f>
        <v>LIF CN EQUITY</v>
      </c>
      <c r="D5013" t="s">
        <v>222</v>
      </c>
      <c r="E5013">
        <v>2</v>
      </c>
      <c r="F5013" t="s">
        <v>10</v>
      </c>
      <c r="G5013" t="s">
        <v>11</v>
      </c>
      <c r="H5013" t="s">
        <v>21</v>
      </c>
      <c r="I5013">
        <v>0.40089788038017776</v>
      </c>
    </row>
    <row r="5014" spans="1:9" x14ac:dyDescent="0.3">
      <c r="A5014" s="11">
        <v>2023</v>
      </c>
      <c r="B5014" t="s">
        <v>221</v>
      </c>
      <c r="C5014" t="str">
        <f>VLOOKUP(B5014,'REFERENCE SHEET'!B:C,2,FALSE)</f>
        <v>LIF CN EQUITY</v>
      </c>
      <c r="D5014" t="s">
        <v>222</v>
      </c>
      <c r="E5014">
        <v>4</v>
      </c>
      <c r="F5014" t="s">
        <v>10</v>
      </c>
      <c r="G5014" t="s">
        <v>13</v>
      </c>
      <c r="H5014" t="s">
        <v>20</v>
      </c>
      <c r="I5014">
        <v>0.15919073418588892</v>
      </c>
    </row>
    <row r="5015" spans="1:9" x14ac:dyDescent="0.3">
      <c r="A5015" s="11">
        <v>2023</v>
      </c>
      <c r="B5015" t="s">
        <v>221</v>
      </c>
      <c r="C5015" t="str">
        <f>VLOOKUP(B5015,'REFERENCE SHEET'!B:C,2,FALSE)</f>
        <v>LIF CN EQUITY</v>
      </c>
      <c r="D5015" t="s">
        <v>222</v>
      </c>
      <c r="E5015">
        <v>5</v>
      </c>
      <c r="F5015" t="s">
        <v>10</v>
      </c>
      <c r="G5015" t="s">
        <v>15</v>
      </c>
      <c r="H5015" t="s">
        <v>21</v>
      </c>
      <c r="I5015">
        <v>0.41164464190779976</v>
      </c>
    </row>
    <row r="5016" spans="1:9" x14ac:dyDescent="0.3">
      <c r="A5016" s="11">
        <v>2023</v>
      </c>
      <c r="B5016" t="s">
        <v>221</v>
      </c>
      <c r="C5016" t="str">
        <f>VLOOKUP(B5016,'REFERENCE SHEET'!B:C,2,FALSE)</f>
        <v>LIF CN EQUITY</v>
      </c>
      <c r="D5016" t="s">
        <v>222</v>
      </c>
      <c r="E5016">
        <v>6</v>
      </c>
      <c r="F5016" t="s">
        <v>10</v>
      </c>
      <c r="G5016" t="s">
        <v>16</v>
      </c>
      <c r="H5016" t="s">
        <v>14</v>
      </c>
      <c r="I5016">
        <v>0.60573186900104015</v>
      </c>
    </row>
    <row r="5017" spans="1:9" x14ac:dyDescent="0.3">
      <c r="A5017" s="11">
        <v>2024</v>
      </c>
      <c r="B5017" t="s">
        <v>221</v>
      </c>
      <c r="C5017" t="str">
        <f>VLOOKUP(B5017,'REFERENCE SHEET'!B:C,2,FALSE)</f>
        <v>LIF CN EQUITY</v>
      </c>
      <c r="D5017" t="s">
        <v>222</v>
      </c>
      <c r="E5017">
        <v>2</v>
      </c>
      <c r="F5017" t="s">
        <v>10</v>
      </c>
      <c r="G5017" t="s">
        <v>11</v>
      </c>
      <c r="H5017" t="s">
        <v>21</v>
      </c>
      <c r="I5017">
        <v>0.3832196173263645</v>
      </c>
    </row>
    <row r="5018" spans="1:9" x14ac:dyDescent="0.3">
      <c r="A5018" s="11">
        <v>2024</v>
      </c>
      <c r="B5018" t="s">
        <v>221</v>
      </c>
      <c r="C5018" t="str">
        <f>VLOOKUP(B5018,'REFERENCE SHEET'!B:C,2,FALSE)</f>
        <v>LIF CN EQUITY</v>
      </c>
      <c r="D5018" t="s">
        <v>222</v>
      </c>
      <c r="E5018">
        <v>4</v>
      </c>
      <c r="F5018" t="s">
        <v>10</v>
      </c>
      <c r="G5018" t="s">
        <v>13</v>
      </c>
      <c r="H5018" t="s">
        <v>20</v>
      </c>
      <c r="I5018">
        <v>0.1604808250106812</v>
      </c>
    </row>
    <row r="5019" spans="1:9" x14ac:dyDescent="0.3">
      <c r="A5019" s="11">
        <v>2024</v>
      </c>
      <c r="B5019" t="s">
        <v>221</v>
      </c>
      <c r="C5019" t="str">
        <f>VLOOKUP(B5019,'REFERENCE SHEET'!B:C,2,FALSE)</f>
        <v>LIF CN EQUITY</v>
      </c>
      <c r="D5019" t="s">
        <v>222</v>
      </c>
      <c r="E5019">
        <v>5</v>
      </c>
      <c r="F5019" t="s">
        <v>10</v>
      </c>
      <c r="G5019" t="s">
        <v>15</v>
      </c>
      <c r="H5019" t="s">
        <v>21</v>
      </c>
      <c r="I5019">
        <v>0.37884722222222211</v>
      </c>
    </row>
    <row r="5020" spans="1:9" x14ac:dyDescent="0.3">
      <c r="A5020" s="11">
        <v>2024</v>
      </c>
      <c r="B5020" t="s">
        <v>221</v>
      </c>
      <c r="C5020" t="str">
        <f>VLOOKUP(B5020,'REFERENCE SHEET'!B:C,2,FALSE)</f>
        <v>LIF CN EQUITY</v>
      </c>
      <c r="D5020" t="s">
        <v>222</v>
      </c>
      <c r="E5020">
        <v>6</v>
      </c>
      <c r="F5020" t="s">
        <v>10</v>
      </c>
      <c r="G5020" t="s">
        <v>16</v>
      </c>
      <c r="H5020" t="s">
        <v>12</v>
      </c>
      <c r="I5020">
        <v>0.58068958185582797</v>
      </c>
    </row>
    <row r="5021" spans="1:9" x14ac:dyDescent="0.3">
      <c r="A5021" s="11">
        <v>2019</v>
      </c>
      <c r="B5021" t="s">
        <v>1018</v>
      </c>
      <c r="C5021" t="str">
        <f>VLOOKUP(B5021,'REFERENCE SHEET'!B:C,2,FALSE)</f>
        <v>LNF CN EQUITY</v>
      </c>
      <c r="D5021" t="s">
        <v>1019</v>
      </c>
      <c r="E5021">
        <v>2</v>
      </c>
      <c r="F5021" t="s">
        <v>10</v>
      </c>
      <c r="G5021" t="s">
        <v>11</v>
      </c>
      <c r="H5021" t="s">
        <v>20</v>
      </c>
      <c r="I5021">
        <v>0.14953422412191927</v>
      </c>
    </row>
    <row r="5022" spans="1:9" x14ac:dyDescent="0.3">
      <c r="A5022" s="11">
        <v>2019</v>
      </c>
      <c r="B5022" t="s">
        <v>1018</v>
      </c>
      <c r="C5022" t="str">
        <f>VLOOKUP(B5022,'REFERENCE SHEET'!B:C,2,FALSE)</f>
        <v>LNF CN EQUITY</v>
      </c>
      <c r="D5022" t="s">
        <v>1019</v>
      </c>
      <c r="E5022">
        <v>4</v>
      </c>
      <c r="F5022" t="s">
        <v>10</v>
      </c>
      <c r="G5022" t="s">
        <v>13</v>
      </c>
      <c r="H5022" t="s">
        <v>20</v>
      </c>
      <c r="I5022">
        <v>0.12492690058479522</v>
      </c>
    </row>
    <row r="5023" spans="1:9" x14ac:dyDescent="0.3">
      <c r="A5023" s="11">
        <v>2019</v>
      </c>
      <c r="B5023" t="s">
        <v>1018</v>
      </c>
      <c r="C5023" t="str">
        <f>VLOOKUP(B5023,'REFERENCE SHEET'!B:C,2,FALSE)</f>
        <v>LNF CN EQUITY</v>
      </c>
      <c r="D5023" t="s">
        <v>1019</v>
      </c>
      <c r="E5023">
        <v>5</v>
      </c>
      <c r="F5023" t="s">
        <v>10</v>
      </c>
      <c r="G5023" t="s">
        <v>15</v>
      </c>
      <c r="H5023" t="s">
        <v>35</v>
      </c>
      <c r="I5023">
        <v>5.4897314375987383E-2</v>
      </c>
    </row>
    <row r="5024" spans="1:9" x14ac:dyDescent="0.3">
      <c r="A5024" s="11">
        <v>2019</v>
      </c>
      <c r="B5024" t="s">
        <v>1018</v>
      </c>
      <c r="C5024" t="str">
        <f>VLOOKUP(B5024,'REFERENCE SHEET'!B:C,2,FALSE)</f>
        <v>LNF CN EQUITY</v>
      </c>
      <c r="D5024" t="s">
        <v>1019</v>
      </c>
      <c r="E5024">
        <v>6</v>
      </c>
      <c r="F5024" t="s">
        <v>10</v>
      </c>
      <c r="G5024" t="s">
        <v>16</v>
      </c>
      <c r="H5024" t="s">
        <v>26</v>
      </c>
      <c r="I5024">
        <v>0.24578073848496382</v>
      </c>
    </row>
    <row r="5025" spans="1:9" x14ac:dyDescent="0.3">
      <c r="A5025" s="11">
        <v>2020</v>
      </c>
      <c r="B5025" t="s">
        <v>1018</v>
      </c>
      <c r="C5025" t="str">
        <f>VLOOKUP(B5025,'REFERENCE SHEET'!B:C,2,FALSE)</f>
        <v>LNF CN EQUITY</v>
      </c>
      <c r="D5025" t="s">
        <v>1019</v>
      </c>
      <c r="E5025">
        <v>2</v>
      </c>
      <c r="F5025" t="s">
        <v>10</v>
      </c>
      <c r="G5025" t="s">
        <v>11</v>
      </c>
      <c r="H5025" t="s">
        <v>20</v>
      </c>
      <c r="I5025">
        <v>0.14423942151485564</v>
      </c>
    </row>
    <row r="5026" spans="1:9" x14ac:dyDescent="0.3">
      <c r="A5026" s="11">
        <v>2020</v>
      </c>
      <c r="B5026" t="s">
        <v>1018</v>
      </c>
      <c r="C5026" t="str">
        <f>VLOOKUP(B5026,'REFERENCE SHEET'!B:C,2,FALSE)</f>
        <v>LNF CN EQUITY</v>
      </c>
      <c r="D5026" t="s">
        <v>1019</v>
      </c>
      <c r="E5026">
        <v>4</v>
      </c>
      <c r="F5026" t="s">
        <v>10</v>
      </c>
      <c r="G5026" t="s">
        <v>13</v>
      </c>
      <c r="H5026" t="s">
        <v>20</v>
      </c>
      <c r="I5026">
        <v>0.12082840236686379</v>
      </c>
    </row>
    <row r="5027" spans="1:9" x14ac:dyDescent="0.3">
      <c r="A5027" s="11">
        <v>2020</v>
      </c>
      <c r="B5027" t="s">
        <v>1018</v>
      </c>
      <c r="C5027" t="str">
        <f>VLOOKUP(B5027,'REFERENCE SHEET'!B:C,2,FALSE)</f>
        <v>LNF CN EQUITY</v>
      </c>
      <c r="D5027" t="s">
        <v>1019</v>
      </c>
      <c r="E5027">
        <v>5</v>
      </c>
      <c r="F5027" t="s">
        <v>10</v>
      </c>
      <c r="G5027" t="s">
        <v>15</v>
      </c>
      <c r="H5027" t="s">
        <v>35</v>
      </c>
      <c r="I5027">
        <v>7.828810020876828E-2</v>
      </c>
    </row>
    <row r="5028" spans="1:9" x14ac:dyDescent="0.3">
      <c r="A5028" s="11">
        <v>2020</v>
      </c>
      <c r="B5028" t="s">
        <v>1018</v>
      </c>
      <c r="C5028" t="str">
        <f>VLOOKUP(B5028,'REFERENCE SHEET'!B:C,2,FALSE)</f>
        <v>LNF CN EQUITY</v>
      </c>
      <c r="D5028" t="s">
        <v>1019</v>
      </c>
      <c r="E5028">
        <v>6</v>
      </c>
      <c r="F5028" t="s">
        <v>10</v>
      </c>
      <c r="G5028" t="s">
        <v>16</v>
      </c>
      <c r="H5028" t="s">
        <v>26</v>
      </c>
      <c r="I5028">
        <v>0.2141305693069307</v>
      </c>
    </row>
    <row r="5029" spans="1:9" x14ac:dyDescent="0.3">
      <c r="A5029" s="11">
        <v>2021</v>
      </c>
      <c r="B5029" t="s">
        <v>1018</v>
      </c>
      <c r="C5029" t="str">
        <f>VLOOKUP(B5029,'REFERENCE SHEET'!B:C,2,FALSE)</f>
        <v>LNF CN EQUITY</v>
      </c>
      <c r="D5029" t="s">
        <v>1019</v>
      </c>
      <c r="E5029">
        <v>2</v>
      </c>
      <c r="F5029" t="s">
        <v>10</v>
      </c>
      <c r="G5029" t="s">
        <v>11</v>
      </c>
      <c r="H5029" t="s">
        <v>20</v>
      </c>
      <c r="I5029">
        <v>0.1248139420704001</v>
      </c>
    </row>
    <row r="5030" spans="1:9" x14ac:dyDescent="0.3">
      <c r="A5030" s="11">
        <v>2021</v>
      </c>
      <c r="B5030" t="s">
        <v>1018</v>
      </c>
      <c r="C5030" t="str">
        <f>VLOOKUP(B5030,'REFERENCE SHEET'!B:C,2,FALSE)</f>
        <v>LNF CN EQUITY</v>
      </c>
      <c r="D5030" t="s">
        <v>1019</v>
      </c>
      <c r="E5030">
        <v>4</v>
      </c>
      <c r="F5030" t="s">
        <v>10</v>
      </c>
      <c r="G5030" t="s">
        <v>13</v>
      </c>
      <c r="H5030" t="s">
        <v>20</v>
      </c>
      <c r="I5030">
        <v>0.10098522167487675</v>
      </c>
    </row>
    <row r="5031" spans="1:9" x14ac:dyDescent="0.3">
      <c r="A5031" s="11">
        <v>2021</v>
      </c>
      <c r="B5031" t="s">
        <v>1018</v>
      </c>
      <c r="C5031" t="str">
        <f>VLOOKUP(B5031,'REFERENCE SHEET'!B:C,2,FALSE)</f>
        <v>LNF CN EQUITY</v>
      </c>
      <c r="D5031" t="s">
        <v>1019</v>
      </c>
      <c r="E5031">
        <v>5</v>
      </c>
      <c r="F5031" t="s">
        <v>10</v>
      </c>
      <c r="G5031" t="s">
        <v>15</v>
      </c>
      <c r="H5031" t="s">
        <v>35</v>
      </c>
      <c r="I5031">
        <v>7.998647734956052E-2</v>
      </c>
    </row>
    <row r="5032" spans="1:9" x14ac:dyDescent="0.3">
      <c r="A5032" s="11">
        <v>2021</v>
      </c>
      <c r="B5032" t="s">
        <v>1018</v>
      </c>
      <c r="C5032" t="str">
        <f>VLOOKUP(B5032,'REFERENCE SHEET'!B:C,2,FALSE)</f>
        <v>LNF CN EQUITY</v>
      </c>
      <c r="D5032" t="s">
        <v>1019</v>
      </c>
      <c r="E5032">
        <v>6</v>
      </c>
      <c r="F5032" t="s">
        <v>10</v>
      </c>
      <c r="G5032" t="s">
        <v>16</v>
      </c>
      <c r="H5032" t="s">
        <v>26</v>
      </c>
      <c r="I5032">
        <v>0.17588158449714125</v>
      </c>
    </row>
    <row r="5033" spans="1:9" x14ac:dyDescent="0.3">
      <c r="A5033" s="11">
        <v>2022</v>
      </c>
      <c r="B5033" t="s">
        <v>1018</v>
      </c>
      <c r="C5033" t="str">
        <f>VLOOKUP(B5033,'REFERENCE SHEET'!B:C,2,FALSE)</f>
        <v>LNF CN EQUITY</v>
      </c>
      <c r="D5033" t="s">
        <v>1019</v>
      </c>
      <c r="E5033">
        <v>2</v>
      </c>
      <c r="F5033" t="s">
        <v>10</v>
      </c>
      <c r="G5033" t="s">
        <v>11</v>
      </c>
      <c r="H5033" t="s">
        <v>20</v>
      </c>
      <c r="I5033">
        <v>0.11787709561689419</v>
      </c>
    </row>
    <row r="5034" spans="1:9" x14ac:dyDescent="0.3">
      <c r="A5034" s="11">
        <v>2022</v>
      </c>
      <c r="B5034" t="s">
        <v>1018</v>
      </c>
      <c r="C5034" t="str">
        <f>VLOOKUP(B5034,'REFERENCE SHEET'!B:C,2,FALSE)</f>
        <v>LNF CN EQUITY</v>
      </c>
      <c r="D5034" t="s">
        <v>1019</v>
      </c>
      <c r="E5034">
        <v>4</v>
      </c>
      <c r="F5034" t="s">
        <v>10</v>
      </c>
      <c r="G5034" t="s">
        <v>13</v>
      </c>
      <c r="H5034" t="s">
        <v>20</v>
      </c>
      <c r="I5034">
        <v>0.10493827160493817</v>
      </c>
    </row>
    <row r="5035" spans="1:9" x14ac:dyDescent="0.3">
      <c r="A5035" s="11">
        <v>2022</v>
      </c>
      <c r="B5035" t="s">
        <v>1018</v>
      </c>
      <c r="C5035" t="str">
        <f>VLOOKUP(B5035,'REFERENCE SHEET'!B:C,2,FALSE)</f>
        <v>LNF CN EQUITY</v>
      </c>
      <c r="D5035" t="s">
        <v>1019</v>
      </c>
      <c r="E5035">
        <v>5</v>
      </c>
      <c r="F5035" t="s">
        <v>10</v>
      </c>
      <c r="G5035" t="s">
        <v>15</v>
      </c>
      <c r="H5035" t="s">
        <v>35</v>
      </c>
      <c r="I5035">
        <v>6.9199178644763881E-2</v>
      </c>
    </row>
    <row r="5036" spans="1:9" x14ac:dyDescent="0.3">
      <c r="A5036" s="11">
        <v>2022</v>
      </c>
      <c r="B5036" t="s">
        <v>1018</v>
      </c>
      <c r="C5036" t="str">
        <f>VLOOKUP(B5036,'REFERENCE SHEET'!B:C,2,FALSE)</f>
        <v>LNF CN EQUITY</v>
      </c>
      <c r="D5036" t="s">
        <v>1019</v>
      </c>
      <c r="E5036">
        <v>6</v>
      </c>
      <c r="F5036" t="s">
        <v>10</v>
      </c>
      <c r="G5036" t="s">
        <v>16</v>
      </c>
      <c r="H5036" t="s">
        <v>26</v>
      </c>
      <c r="I5036">
        <v>0.16750969169719171</v>
      </c>
    </row>
    <row r="5037" spans="1:9" x14ac:dyDescent="0.3">
      <c r="A5037" s="11">
        <v>2023</v>
      </c>
      <c r="B5037" t="s">
        <v>1018</v>
      </c>
      <c r="C5037" t="str">
        <f>VLOOKUP(B5037,'REFERENCE SHEET'!B:C,2,FALSE)</f>
        <v>LNF CN EQUITY</v>
      </c>
      <c r="D5037" t="s">
        <v>1019</v>
      </c>
      <c r="E5037">
        <v>2</v>
      </c>
      <c r="F5037" t="s">
        <v>10</v>
      </c>
      <c r="G5037" t="s">
        <v>11</v>
      </c>
      <c r="H5037" t="s">
        <v>20</v>
      </c>
      <c r="I5037">
        <v>0.11947209320168317</v>
      </c>
    </row>
    <row r="5038" spans="1:9" x14ac:dyDescent="0.3">
      <c r="A5038" s="11">
        <v>2023</v>
      </c>
      <c r="B5038" t="s">
        <v>1018</v>
      </c>
      <c r="C5038" t="str">
        <f>VLOOKUP(B5038,'REFERENCE SHEET'!B:C,2,FALSE)</f>
        <v>LNF CN EQUITY</v>
      </c>
      <c r="D5038" t="s">
        <v>1019</v>
      </c>
      <c r="E5038">
        <v>4</v>
      </c>
      <c r="F5038" t="s">
        <v>10</v>
      </c>
      <c r="G5038" t="s">
        <v>13</v>
      </c>
      <c r="H5038" t="s">
        <v>20</v>
      </c>
      <c r="I5038">
        <v>0.13355234974082156</v>
      </c>
    </row>
    <row r="5039" spans="1:9" x14ac:dyDescent="0.3">
      <c r="A5039" s="11">
        <v>2023</v>
      </c>
      <c r="B5039" t="s">
        <v>1018</v>
      </c>
      <c r="C5039" t="str">
        <f>VLOOKUP(B5039,'REFERENCE SHEET'!B:C,2,FALSE)</f>
        <v>LNF CN EQUITY</v>
      </c>
      <c r="D5039" t="s">
        <v>1019</v>
      </c>
      <c r="E5039">
        <v>5</v>
      </c>
      <c r="F5039" t="s">
        <v>10</v>
      </c>
      <c r="G5039" t="s">
        <v>15</v>
      </c>
      <c r="H5039" t="s">
        <v>35</v>
      </c>
      <c r="I5039">
        <v>6.5495867768595062E-2</v>
      </c>
    </row>
    <row r="5040" spans="1:9" x14ac:dyDescent="0.3">
      <c r="A5040" s="11">
        <v>2023</v>
      </c>
      <c r="B5040" t="s">
        <v>1018</v>
      </c>
      <c r="C5040" t="str">
        <f>VLOOKUP(B5040,'REFERENCE SHEET'!B:C,2,FALSE)</f>
        <v>LNF CN EQUITY</v>
      </c>
      <c r="D5040" t="s">
        <v>1019</v>
      </c>
      <c r="E5040">
        <v>6</v>
      </c>
      <c r="F5040" t="s">
        <v>10</v>
      </c>
      <c r="G5040" t="s">
        <v>16</v>
      </c>
      <c r="H5040" t="s">
        <v>20</v>
      </c>
      <c r="I5040">
        <v>0.16171458064885022</v>
      </c>
    </row>
    <row r="5041" spans="1:9" x14ac:dyDescent="0.3">
      <c r="A5041" s="11">
        <v>2024</v>
      </c>
      <c r="B5041" t="s">
        <v>1018</v>
      </c>
      <c r="C5041" t="str">
        <f>VLOOKUP(B5041,'REFERENCE SHEET'!B:C,2,FALSE)</f>
        <v>LNF CN EQUITY</v>
      </c>
      <c r="D5041" t="s">
        <v>1019</v>
      </c>
      <c r="E5041">
        <v>2</v>
      </c>
      <c r="F5041" t="s">
        <v>10</v>
      </c>
      <c r="G5041" t="s">
        <v>11</v>
      </c>
      <c r="H5041" t="s">
        <v>20</v>
      </c>
      <c r="I5041">
        <v>0.13594016906452411</v>
      </c>
    </row>
    <row r="5042" spans="1:9" x14ac:dyDescent="0.3">
      <c r="A5042" s="11">
        <v>2024</v>
      </c>
      <c r="B5042" t="s">
        <v>1018</v>
      </c>
      <c r="C5042" t="str">
        <f>VLOOKUP(B5042,'REFERENCE SHEET'!B:C,2,FALSE)</f>
        <v>LNF CN EQUITY</v>
      </c>
      <c r="D5042" t="s">
        <v>1019</v>
      </c>
      <c r="E5042">
        <v>4</v>
      </c>
      <c r="F5042" t="s">
        <v>10</v>
      </c>
      <c r="G5042" t="s">
        <v>13</v>
      </c>
      <c r="H5042" t="s">
        <v>26</v>
      </c>
      <c r="I5042">
        <v>0.20676108067412408</v>
      </c>
    </row>
    <row r="5043" spans="1:9" x14ac:dyDescent="0.3">
      <c r="A5043" s="11">
        <v>2024</v>
      </c>
      <c r="B5043" t="s">
        <v>1018</v>
      </c>
      <c r="C5043" t="str">
        <f>VLOOKUP(B5043,'REFERENCE SHEET'!B:C,2,FALSE)</f>
        <v>LNF CN EQUITY</v>
      </c>
      <c r="D5043" t="s">
        <v>1019</v>
      </c>
      <c r="E5043">
        <v>5</v>
      </c>
      <c r="F5043" t="s">
        <v>10</v>
      </c>
      <c r="G5043" t="s">
        <v>15</v>
      </c>
      <c r="H5043" t="s">
        <v>35</v>
      </c>
      <c r="I5043">
        <v>7.7986111111111117E-2</v>
      </c>
    </row>
    <row r="5044" spans="1:9" x14ac:dyDescent="0.3">
      <c r="A5044" s="11">
        <v>2024</v>
      </c>
      <c r="B5044" t="s">
        <v>1018</v>
      </c>
      <c r="C5044" t="str">
        <f>VLOOKUP(B5044,'REFERENCE SHEET'!B:C,2,FALSE)</f>
        <v>LNF CN EQUITY</v>
      </c>
      <c r="D5044" t="s">
        <v>1019</v>
      </c>
      <c r="E5044">
        <v>6</v>
      </c>
      <c r="F5044" t="s">
        <v>10</v>
      </c>
      <c r="G5044" t="s">
        <v>16</v>
      </c>
      <c r="H5044" t="s">
        <v>20</v>
      </c>
      <c r="I5044">
        <v>0.15622941099827589</v>
      </c>
    </row>
    <row r="5045" spans="1:9" x14ac:dyDescent="0.3">
      <c r="A5045" s="11">
        <v>2014</v>
      </c>
      <c r="B5045" t="s">
        <v>227</v>
      </c>
      <c r="C5045" t="str">
        <f>VLOOKUP(B5045,'REFERENCE SHEET'!B:C,2,FALSE)</f>
        <v>LNR CN EQUITY</v>
      </c>
      <c r="D5045" t="s">
        <v>228</v>
      </c>
      <c r="E5045">
        <v>2</v>
      </c>
      <c r="F5045" t="s">
        <v>10</v>
      </c>
      <c r="G5045" t="s">
        <v>11</v>
      </c>
      <c r="H5045" t="s">
        <v>19</v>
      </c>
      <c r="I5045">
        <v>0.32785697569969807</v>
      </c>
    </row>
    <row r="5046" spans="1:9" x14ac:dyDescent="0.3">
      <c r="A5046" s="11">
        <v>2014</v>
      </c>
      <c r="B5046" t="s">
        <v>227</v>
      </c>
      <c r="C5046" t="str">
        <f>VLOOKUP(B5046,'REFERENCE SHEET'!B:C,2,FALSE)</f>
        <v>LNR CN EQUITY</v>
      </c>
      <c r="D5046" t="s">
        <v>228</v>
      </c>
      <c r="E5046">
        <v>4</v>
      </c>
      <c r="F5046" t="s">
        <v>10</v>
      </c>
      <c r="G5046" t="s">
        <v>13</v>
      </c>
      <c r="H5046" t="s">
        <v>25</v>
      </c>
      <c r="I5046">
        <v>0.44934110007639405</v>
      </c>
    </row>
    <row r="5047" spans="1:9" x14ac:dyDescent="0.3">
      <c r="A5047" s="11">
        <v>2014</v>
      </c>
      <c r="B5047" t="s">
        <v>227</v>
      </c>
      <c r="C5047" t="str">
        <f>VLOOKUP(B5047,'REFERENCE SHEET'!B:C,2,FALSE)</f>
        <v>LNR CN EQUITY</v>
      </c>
      <c r="D5047" t="s">
        <v>228</v>
      </c>
      <c r="E5047">
        <v>5</v>
      </c>
      <c r="F5047" t="s">
        <v>10</v>
      </c>
      <c r="G5047" t="s">
        <v>15</v>
      </c>
      <c r="H5047" t="s">
        <v>21</v>
      </c>
      <c r="I5047">
        <v>0.36082195676905571</v>
      </c>
    </row>
    <row r="5048" spans="1:9" x14ac:dyDescent="0.3">
      <c r="A5048" s="11">
        <v>2014</v>
      </c>
      <c r="B5048" t="s">
        <v>227</v>
      </c>
      <c r="C5048" t="str">
        <f>VLOOKUP(B5048,'REFERENCE SHEET'!B:C,2,FALSE)</f>
        <v>LNR CN EQUITY</v>
      </c>
      <c r="D5048" t="s">
        <v>228</v>
      </c>
      <c r="E5048">
        <v>6</v>
      </c>
      <c r="F5048" t="s">
        <v>10</v>
      </c>
      <c r="G5048" t="s">
        <v>16</v>
      </c>
      <c r="H5048" t="s">
        <v>26</v>
      </c>
      <c r="I5048">
        <v>0.20880910620324314</v>
      </c>
    </row>
    <row r="5049" spans="1:9" x14ac:dyDescent="0.3">
      <c r="A5049" s="11">
        <v>2015</v>
      </c>
      <c r="B5049" t="s">
        <v>227</v>
      </c>
      <c r="C5049" t="str">
        <f>VLOOKUP(B5049,'REFERENCE SHEET'!B:C,2,FALSE)</f>
        <v>LNR CN EQUITY</v>
      </c>
      <c r="D5049" t="s">
        <v>228</v>
      </c>
      <c r="E5049">
        <v>2</v>
      </c>
      <c r="F5049" t="s">
        <v>10</v>
      </c>
      <c r="G5049" t="s">
        <v>11</v>
      </c>
      <c r="H5049" t="s">
        <v>19</v>
      </c>
      <c r="I5049">
        <v>0.33072961729238753</v>
      </c>
    </row>
    <row r="5050" spans="1:9" x14ac:dyDescent="0.3">
      <c r="A5050" s="11">
        <v>2015</v>
      </c>
      <c r="B5050" t="s">
        <v>227</v>
      </c>
      <c r="C5050" t="str">
        <f>VLOOKUP(B5050,'REFERENCE SHEET'!B:C,2,FALSE)</f>
        <v>LNR CN EQUITY</v>
      </c>
      <c r="D5050" t="s">
        <v>228</v>
      </c>
      <c r="E5050">
        <v>4</v>
      </c>
      <c r="F5050" t="s">
        <v>10</v>
      </c>
      <c r="G5050" t="s">
        <v>13</v>
      </c>
      <c r="H5050" t="s">
        <v>25</v>
      </c>
      <c r="I5050">
        <v>0.46266200964119714</v>
      </c>
    </row>
    <row r="5051" spans="1:9" x14ac:dyDescent="0.3">
      <c r="A5051" s="11">
        <v>2015</v>
      </c>
      <c r="B5051" t="s">
        <v>227</v>
      </c>
      <c r="C5051" t="str">
        <f>VLOOKUP(B5051,'REFERENCE SHEET'!B:C,2,FALSE)</f>
        <v>LNR CN EQUITY</v>
      </c>
      <c r="D5051" t="s">
        <v>228</v>
      </c>
      <c r="E5051">
        <v>5</v>
      </c>
      <c r="F5051" t="s">
        <v>10</v>
      </c>
      <c r="G5051" t="s">
        <v>15</v>
      </c>
      <c r="H5051" t="s">
        <v>19</v>
      </c>
      <c r="I5051">
        <v>0.27929543032658433</v>
      </c>
    </row>
    <row r="5052" spans="1:9" x14ac:dyDescent="0.3">
      <c r="A5052" s="11">
        <v>2015</v>
      </c>
      <c r="B5052" t="s">
        <v>227</v>
      </c>
      <c r="C5052" t="str">
        <f>VLOOKUP(B5052,'REFERENCE SHEET'!B:C,2,FALSE)</f>
        <v>LNR CN EQUITY</v>
      </c>
      <c r="D5052" t="s">
        <v>228</v>
      </c>
      <c r="E5052">
        <v>6</v>
      </c>
      <c r="F5052" t="s">
        <v>10</v>
      </c>
      <c r="G5052" t="s">
        <v>16</v>
      </c>
      <c r="H5052" t="s">
        <v>19</v>
      </c>
      <c r="I5052">
        <v>0.25259017358536684</v>
      </c>
    </row>
    <row r="5053" spans="1:9" x14ac:dyDescent="0.3">
      <c r="A5053" s="11">
        <v>2016</v>
      </c>
      <c r="B5053" t="s">
        <v>227</v>
      </c>
      <c r="C5053" t="str">
        <f>VLOOKUP(B5053,'REFERENCE SHEET'!B:C,2,FALSE)</f>
        <v>LNR CN EQUITY</v>
      </c>
      <c r="D5053" t="s">
        <v>228</v>
      </c>
      <c r="E5053">
        <v>2</v>
      </c>
      <c r="F5053" t="s">
        <v>10</v>
      </c>
      <c r="G5053" t="s">
        <v>11</v>
      </c>
      <c r="H5053" t="s">
        <v>19</v>
      </c>
      <c r="I5053">
        <v>0.32184437644416874</v>
      </c>
    </row>
    <row r="5054" spans="1:9" x14ac:dyDescent="0.3">
      <c r="A5054" s="11">
        <v>2016</v>
      </c>
      <c r="B5054" t="s">
        <v>227</v>
      </c>
      <c r="C5054" t="str">
        <f>VLOOKUP(B5054,'REFERENCE SHEET'!B:C,2,FALSE)</f>
        <v>LNR CN EQUITY</v>
      </c>
      <c r="D5054" t="s">
        <v>228</v>
      </c>
      <c r="E5054">
        <v>4</v>
      </c>
      <c r="F5054" t="s">
        <v>10</v>
      </c>
      <c r="G5054" t="s">
        <v>13</v>
      </c>
      <c r="H5054" t="s">
        <v>12</v>
      </c>
      <c r="I5054">
        <v>0.5015813605786309</v>
      </c>
    </row>
    <row r="5055" spans="1:9" x14ac:dyDescent="0.3">
      <c r="A5055" s="11">
        <v>2016</v>
      </c>
      <c r="B5055" t="s">
        <v>227</v>
      </c>
      <c r="C5055" t="str">
        <f>VLOOKUP(B5055,'REFERENCE SHEET'!B:C,2,FALSE)</f>
        <v>LNR CN EQUITY</v>
      </c>
      <c r="D5055" t="s">
        <v>228</v>
      </c>
      <c r="E5055">
        <v>5</v>
      </c>
      <c r="F5055" t="s">
        <v>10</v>
      </c>
      <c r="G5055" t="s">
        <v>15</v>
      </c>
      <c r="H5055" t="s">
        <v>26</v>
      </c>
      <c r="I5055">
        <v>0.2294055201698513</v>
      </c>
    </row>
    <row r="5056" spans="1:9" x14ac:dyDescent="0.3">
      <c r="A5056" s="11">
        <v>2016</v>
      </c>
      <c r="B5056" t="s">
        <v>227</v>
      </c>
      <c r="C5056" t="str">
        <f>VLOOKUP(B5056,'REFERENCE SHEET'!B:C,2,FALSE)</f>
        <v>LNR CN EQUITY</v>
      </c>
      <c r="D5056" t="s">
        <v>228</v>
      </c>
      <c r="E5056">
        <v>6</v>
      </c>
      <c r="F5056" t="s">
        <v>10</v>
      </c>
      <c r="G5056" t="s">
        <v>16</v>
      </c>
      <c r="H5056" t="s">
        <v>26</v>
      </c>
      <c r="I5056">
        <v>0.22850650715261422</v>
      </c>
    </row>
    <row r="5057" spans="1:9" x14ac:dyDescent="0.3">
      <c r="A5057" s="11">
        <v>2017</v>
      </c>
      <c r="B5057" t="s">
        <v>227</v>
      </c>
      <c r="C5057" t="str">
        <f>VLOOKUP(B5057,'REFERENCE SHEET'!B:C,2,FALSE)</f>
        <v>LNR CN EQUITY</v>
      </c>
      <c r="D5057" t="s">
        <v>228</v>
      </c>
      <c r="E5057">
        <v>2</v>
      </c>
      <c r="F5057" t="s">
        <v>10</v>
      </c>
      <c r="G5057" t="s">
        <v>11</v>
      </c>
      <c r="H5057" t="s">
        <v>19</v>
      </c>
      <c r="I5057">
        <v>0.32953835838086809</v>
      </c>
    </row>
    <row r="5058" spans="1:9" x14ac:dyDescent="0.3">
      <c r="A5058" s="11">
        <v>2017</v>
      </c>
      <c r="B5058" t="s">
        <v>227</v>
      </c>
      <c r="C5058" t="str">
        <f>VLOOKUP(B5058,'REFERENCE SHEET'!B:C,2,FALSE)</f>
        <v>LNR CN EQUITY</v>
      </c>
      <c r="D5058" t="s">
        <v>228</v>
      </c>
      <c r="E5058">
        <v>4</v>
      </c>
      <c r="F5058" t="s">
        <v>10</v>
      </c>
      <c r="G5058" t="s">
        <v>13</v>
      </c>
      <c r="H5058" t="s">
        <v>12</v>
      </c>
      <c r="I5058">
        <v>0.58202411771213625</v>
      </c>
    </row>
    <row r="5059" spans="1:9" x14ac:dyDescent="0.3">
      <c r="A5059" s="11">
        <v>2017</v>
      </c>
      <c r="B5059" t="s">
        <v>227</v>
      </c>
      <c r="C5059" t="str">
        <f>VLOOKUP(B5059,'REFERENCE SHEET'!B:C,2,FALSE)</f>
        <v>LNR CN EQUITY</v>
      </c>
      <c r="D5059" t="s">
        <v>228</v>
      </c>
      <c r="E5059">
        <v>5</v>
      </c>
      <c r="F5059" t="s">
        <v>10</v>
      </c>
      <c r="G5059" t="s">
        <v>15</v>
      </c>
      <c r="H5059" t="s">
        <v>26</v>
      </c>
      <c r="I5059">
        <v>0.1687304075235109</v>
      </c>
    </row>
    <row r="5060" spans="1:9" x14ac:dyDescent="0.3">
      <c r="A5060" s="11">
        <v>2017</v>
      </c>
      <c r="B5060" t="s">
        <v>227</v>
      </c>
      <c r="C5060" t="str">
        <f>VLOOKUP(B5060,'REFERENCE SHEET'!B:C,2,FALSE)</f>
        <v>LNR CN EQUITY</v>
      </c>
      <c r="D5060" t="s">
        <v>228</v>
      </c>
      <c r="E5060">
        <v>6</v>
      </c>
      <c r="F5060" t="s">
        <v>10</v>
      </c>
      <c r="G5060" t="s">
        <v>16</v>
      </c>
      <c r="H5060" t="s">
        <v>26</v>
      </c>
      <c r="I5060">
        <v>0.21657099617515102</v>
      </c>
    </row>
    <row r="5061" spans="1:9" x14ac:dyDescent="0.3">
      <c r="A5061" s="11">
        <v>2018</v>
      </c>
      <c r="B5061" t="s">
        <v>227</v>
      </c>
      <c r="C5061" t="str">
        <f>VLOOKUP(B5061,'REFERENCE SHEET'!B:C,2,FALSE)</f>
        <v>LNR CN EQUITY</v>
      </c>
      <c r="D5061" t="s">
        <v>228</v>
      </c>
      <c r="E5061">
        <v>2</v>
      </c>
      <c r="F5061" t="s">
        <v>10</v>
      </c>
      <c r="G5061" t="s">
        <v>11</v>
      </c>
      <c r="H5061" t="s">
        <v>21</v>
      </c>
      <c r="I5061">
        <v>0.35883589350382561</v>
      </c>
    </row>
    <row r="5062" spans="1:9" x14ac:dyDescent="0.3">
      <c r="A5062" s="11">
        <v>2018</v>
      </c>
      <c r="B5062" t="s">
        <v>227</v>
      </c>
      <c r="C5062" t="str">
        <f>VLOOKUP(B5062,'REFERENCE SHEET'!B:C,2,FALSE)</f>
        <v>LNR CN EQUITY</v>
      </c>
      <c r="D5062" t="s">
        <v>228</v>
      </c>
      <c r="E5062">
        <v>4</v>
      </c>
      <c r="F5062" t="s">
        <v>10</v>
      </c>
      <c r="G5062" t="s">
        <v>13</v>
      </c>
      <c r="H5062" t="s">
        <v>14</v>
      </c>
      <c r="I5062">
        <v>0.61611694905284031</v>
      </c>
    </row>
    <row r="5063" spans="1:9" x14ac:dyDescent="0.3">
      <c r="A5063" s="11">
        <v>2018</v>
      </c>
      <c r="B5063" t="s">
        <v>227</v>
      </c>
      <c r="C5063" t="str">
        <f>VLOOKUP(B5063,'REFERENCE SHEET'!B:C,2,FALSE)</f>
        <v>LNR CN EQUITY</v>
      </c>
      <c r="D5063" t="s">
        <v>228</v>
      </c>
      <c r="E5063">
        <v>5</v>
      </c>
      <c r="F5063" t="s">
        <v>10</v>
      </c>
      <c r="G5063" t="s">
        <v>15</v>
      </c>
      <c r="H5063" t="s">
        <v>26</v>
      </c>
      <c r="I5063">
        <v>0.21616535845107271</v>
      </c>
    </row>
    <row r="5064" spans="1:9" x14ac:dyDescent="0.3">
      <c r="A5064" s="11">
        <v>2018</v>
      </c>
      <c r="B5064" t="s">
        <v>227</v>
      </c>
      <c r="C5064" t="str">
        <f>VLOOKUP(B5064,'REFERENCE SHEET'!B:C,2,FALSE)</f>
        <v>LNR CN EQUITY</v>
      </c>
      <c r="D5064" t="s">
        <v>228</v>
      </c>
      <c r="E5064">
        <v>6</v>
      </c>
      <c r="F5064" t="s">
        <v>10</v>
      </c>
      <c r="G5064" t="s">
        <v>16</v>
      </c>
      <c r="H5064" t="s">
        <v>26</v>
      </c>
      <c r="I5064">
        <v>0.23129801178116738</v>
      </c>
    </row>
    <row r="5065" spans="1:9" x14ac:dyDescent="0.3">
      <c r="A5065" s="11">
        <v>2019</v>
      </c>
      <c r="B5065" t="s">
        <v>227</v>
      </c>
      <c r="C5065" t="str">
        <f>VLOOKUP(B5065,'REFERENCE SHEET'!B:C,2,FALSE)</f>
        <v>LNR CN EQUITY</v>
      </c>
      <c r="D5065" t="s">
        <v>228</v>
      </c>
      <c r="E5065">
        <v>2</v>
      </c>
      <c r="F5065" t="s">
        <v>10</v>
      </c>
      <c r="G5065" t="s">
        <v>11</v>
      </c>
      <c r="H5065" t="s">
        <v>21</v>
      </c>
      <c r="I5065">
        <v>0.36650273718346627</v>
      </c>
    </row>
    <row r="5066" spans="1:9" x14ac:dyDescent="0.3">
      <c r="A5066" s="11">
        <v>2019</v>
      </c>
      <c r="B5066" t="s">
        <v>227</v>
      </c>
      <c r="C5066" t="str">
        <f>VLOOKUP(B5066,'REFERENCE SHEET'!B:C,2,FALSE)</f>
        <v>LNR CN EQUITY</v>
      </c>
      <c r="D5066" t="s">
        <v>228</v>
      </c>
      <c r="E5066">
        <v>4</v>
      </c>
      <c r="F5066" t="s">
        <v>10</v>
      </c>
      <c r="G5066" t="s">
        <v>13</v>
      </c>
      <c r="H5066" t="s">
        <v>14</v>
      </c>
      <c r="I5066">
        <v>0.63163863562694011</v>
      </c>
    </row>
    <row r="5067" spans="1:9" x14ac:dyDescent="0.3">
      <c r="A5067" s="11">
        <v>2019</v>
      </c>
      <c r="B5067" t="s">
        <v>227</v>
      </c>
      <c r="C5067" t="str">
        <f>VLOOKUP(B5067,'REFERENCE SHEET'!B:C,2,FALSE)</f>
        <v>LNR CN EQUITY</v>
      </c>
      <c r="D5067" t="s">
        <v>228</v>
      </c>
      <c r="E5067">
        <v>5</v>
      </c>
      <c r="F5067" t="s">
        <v>10</v>
      </c>
      <c r="G5067" t="s">
        <v>15</v>
      </c>
      <c r="H5067" t="s">
        <v>19</v>
      </c>
      <c r="I5067">
        <v>0.26412198370659479</v>
      </c>
    </row>
    <row r="5068" spans="1:9" x14ac:dyDescent="0.3">
      <c r="A5068" s="11">
        <v>2019</v>
      </c>
      <c r="B5068" t="s">
        <v>227</v>
      </c>
      <c r="C5068" t="str">
        <f>VLOOKUP(B5068,'REFERENCE SHEET'!B:C,2,FALSE)</f>
        <v>LNR CN EQUITY</v>
      </c>
      <c r="D5068" t="s">
        <v>228</v>
      </c>
      <c r="E5068">
        <v>6</v>
      </c>
      <c r="F5068" t="s">
        <v>10</v>
      </c>
      <c r="G5068" t="s">
        <v>16</v>
      </c>
      <c r="H5068" t="s">
        <v>26</v>
      </c>
      <c r="I5068">
        <v>0.2088945587407352</v>
      </c>
    </row>
    <row r="5069" spans="1:9" x14ac:dyDescent="0.3">
      <c r="A5069" s="11">
        <v>2020</v>
      </c>
      <c r="B5069" t="s">
        <v>227</v>
      </c>
      <c r="C5069" t="str">
        <f>VLOOKUP(B5069,'REFERENCE SHEET'!B:C,2,FALSE)</f>
        <v>LNR CN EQUITY</v>
      </c>
      <c r="D5069" t="s">
        <v>228</v>
      </c>
      <c r="E5069">
        <v>2</v>
      </c>
      <c r="F5069" t="s">
        <v>10</v>
      </c>
      <c r="G5069" t="s">
        <v>11</v>
      </c>
      <c r="H5069" t="s">
        <v>25</v>
      </c>
      <c r="I5069">
        <v>0.46656806150670926</v>
      </c>
    </row>
    <row r="5070" spans="1:9" x14ac:dyDescent="0.3">
      <c r="A5070" s="11">
        <v>2020</v>
      </c>
      <c r="B5070" t="s">
        <v>227</v>
      </c>
      <c r="C5070" t="str">
        <f>VLOOKUP(B5070,'REFERENCE SHEET'!B:C,2,FALSE)</f>
        <v>LNR CN EQUITY</v>
      </c>
      <c r="D5070" t="s">
        <v>228</v>
      </c>
      <c r="E5070">
        <v>4</v>
      </c>
      <c r="F5070" t="s">
        <v>10</v>
      </c>
      <c r="G5070" t="s">
        <v>13</v>
      </c>
      <c r="H5070" t="s">
        <v>14</v>
      </c>
      <c r="I5070">
        <v>0.60001440780335247</v>
      </c>
    </row>
    <row r="5071" spans="1:9" x14ac:dyDescent="0.3">
      <c r="A5071" s="11">
        <v>2020</v>
      </c>
      <c r="B5071" t="s">
        <v>227</v>
      </c>
      <c r="C5071" t="str">
        <f>VLOOKUP(B5071,'REFERENCE SHEET'!B:C,2,FALSE)</f>
        <v>LNR CN EQUITY</v>
      </c>
      <c r="D5071" t="s">
        <v>228</v>
      </c>
      <c r="E5071">
        <v>5</v>
      </c>
      <c r="F5071" t="s">
        <v>10</v>
      </c>
      <c r="G5071" t="s">
        <v>15</v>
      </c>
      <c r="H5071" t="s">
        <v>19</v>
      </c>
      <c r="I5071">
        <v>0.32551436321620808</v>
      </c>
    </row>
    <row r="5072" spans="1:9" x14ac:dyDescent="0.3">
      <c r="A5072" s="11">
        <v>2020</v>
      </c>
      <c r="B5072" t="s">
        <v>227</v>
      </c>
      <c r="C5072" t="str">
        <f>VLOOKUP(B5072,'REFERENCE SHEET'!B:C,2,FALSE)</f>
        <v>LNR CN EQUITY</v>
      </c>
      <c r="D5072" t="s">
        <v>228</v>
      </c>
      <c r="E5072">
        <v>6</v>
      </c>
      <c r="F5072" t="s">
        <v>10</v>
      </c>
      <c r="G5072" t="s">
        <v>16</v>
      </c>
      <c r="H5072" t="s">
        <v>25</v>
      </c>
      <c r="I5072">
        <v>0.43973153520552455</v>
      </c>
    </row>
    <row r="5073" spans="1:9" x14ac:dyDescent="0.3">
      <c r="A5073" s="11">
        <v>2021</v>
      </c>
      <c r="B5073" t="s">
        <v>227</v>
      </c>
      <c r="C5073" t="str">
        <f>VLOOKUP(B5073,'REFERENCE SHEET'!B:C,2,FALSE)</f>
        <v>LNR CN EQUITY</v>
      </c>
      <c r="D5073" t="s">
        <v>228</v>
      </c>
      <c r="E5073">
        <v>2</v>
      </c>
      <c r="F5073" t="s">
        <v>10</v>
      </c>
      <c r="G5073" t="s">
        <v>11</v>
      </c>
      <c r="H5073" t="s">
        <v>25</v>
      </c>
      <c r="I5073">
        <v>0.44120147510808877</v>
      </c>
    </row>
    <row r="5074" spans="1:9" x14ac:dyDescent="0.3">
      <c r="A5074" s="11">
        <v>2021</v>
      </c>
      <c r="B5074" t="s">
        <v>227</v>
      </c>
      <c r="C5074" t="str">
        <f>VLOOKUP(B5074,'REFERENCE SHEET'!B:C,2,FALSE)</f>
        <v>LNR CN EQUITY</v>
      </c>
      <c r="D5074" t="s">
        <v>228</v>
      </c>
      <c r="E5074">
        <v>4</v>
      </c>
      <c r="F5074" t="s">
        <v>10</v>
      </c>
      <c r="G5074" t="s">
        <v>13</v>
      </c>
      <c r="H5074" t="s">
        <v>14</v>
      </c>
      <c r="I5074">
        <v>0.61575389930662316</v>
      </c>
    </row>
    <row r="5075" spans="1:9" x14ac:dyDescent="0.3">
      <c r="A5075" s="11">
        <v>2021</v>
      </c>
      <c r="B5075" t="s">
        <v>227</v>
      </c>
      <c r="C5075" t="str">
        <f>VLOOKUP(B5075,'REFERENCE SHEET'!B:C,2,FALSE)</f>
        <v>LNR CN EQUITY</v>
      </c>
      <c r="D5075" t="s">
        <v>228</v>
      </c>
      <c r="E5075">
        <v>5</v>
      </c>
      <c r="F5075" t="s">
        <v>10</v>
      </c>
      <c r="G5075" t="s">
        <v>15</v>
      </c>
      <c r="H5075" t="s">
        <v>19</v>
      </c>
      <c r="I5075">
        <v>0.28036757022558245</v>
      </c>
    </row>
    <row r="5076" spans="1:9" x14ac:dyDescent="0.3">
      <c r="A5076" s="11">
        <v>2021</v>
      </c>
      <c r="B5076" t="s">
        <v>227</v>
      </c>
      <c r="C5076" t="str">
        <f>VLOOKUP(B5076,'REFERENCE SHEET'!B:C,2,FALSE)</f>
        <v>LNR CN EQUITY</v>
      </c>
      <c r="D5076" t="s">
        <v>228</v>
      </c>
      <c r="E5076">
        <v>6</v>
      </c>
      <c r="F5076" t="s">
        <v>10</v>
      </c>
      <c r="G5076" t="s">
        <v>16</v>
      </c>
      <c r="H5076" t="s">
        <v>21</v>
      </c>
      <c r="I5076">
        <v>0.39222066722802557</v>
      </c>
    </row>
    <row r="5077" spans="1:9" x14ac:dyDescent="0.3">
      <c r="A5077" s="11">
        <v>2022</v>
      </c>
      <c r="B5077" t="s">
        <v>227</v>
      </c>
      <c r="C5077" t="str">
        <f>VLOOKUP(B5077,'REFERENCE SHEET'!B:C,2,FALSE)</f>
        <v>LNR CN EQUITY</v>
      </c>
      <c r="D5077" t="s">
        <v>228</v>
      </c>
      <c r="E5077">
        <v>2</v>
      </c>
      <c r="F5077" t="s">
        <v>10</v>
      </c>
      <c r="G5077" t="s">
        <v>11</v>
      </c>
      <c r="H5077" t="s">
        <v>25</v>
      </c>
      <c r="I5077">
        <v>0.47362816252612061</v>
      </c>
    </row>
    <row r="5078" spans="1:9" x14ac:dyDescent="0.3">
      <c r="A5078" s="11">
        <v>2022</v>
      </c>
      <c r="B5078" t="s">
        <v>227</v>
      </c>
      <c r="C5078" t="str">
        <f>VLOOKUP(B5078,'REFERENCE SHEET'!B:C,2,FALSE)</f>
        <v>LNR CN EQUITY</v>
      </c>
      <c r="D5078" t="s">
        <v>228</v>
      </c>
      <c r="E5078">
        <v>4</v>
      </c>
      <c r="F5078" t="s">
        <v>10</v>
      </c>
      <c r="G5078" t="s">
        <v>13</v>
      </c>
      <c r="H5078" t="s">
        <v>14</v>
      </c>
      <c r="I5078">
        <v>0.64483794628103119</v>
      </c>
    </row>
    <row r="5079" spans="1:9" x14ac:dyDescent="0.3">
      <c r="A5079" s="11">
        <v>2022</v>
      </c>
      <c r="B5079" t="s">
        <v>227</v>
      </c>
      <c r="C5079" t="str">
        <f>VLOOKUP(B5079,'REFERENCE SHEET'!B:C,2,FALSE)</f>
        <v>LNR CN EQUITY</v>
      </c>
      <c r="D5079" t="s">
        <v>228</v>
      </c>
      <c r="E5079">
        <v>5</v>
      </c>
      <c r="F5079" t="s">
        <v>10</v>
      </c>
      <c r="G5079" t="s">
        <v>15</v>
      </c>
      <c r="H5079" t="s">
        <v>19</v>
      </c>
      <c r="I5079">
        <v>0.28645814186758523</v>
      </c>
    </row>
    <row r="5080" spans="1:9" x14ac:dyDescent="0.3">
      <c r="A5080" s="11">
        <v>2022</v>
      </c>
      <c r="B5080" t="s">
        <v>227</v>
      </c>
      <c r="C5080" t="str">
        <f>VLOOKUP(B5080,'REFERENCE SHEET'!B:C,2,FALSE)</f>
        <v>LNR CN EQUITY</v>
      </c>
      <c r="D5080" t="s">
        <v>228</v>
      </c>
      <c r="E5080">
        <v>6</v>
      </c>
      <c r="F5080" t="s">
        <v>10</v>
      </c>
      <c r="G5080" t="s">
        <v>16</v>
      </c>
      <c r="H5080" t="s">
        <v>25</v>
      </c>
      <c r="I5080">
        <v>0.44283252152383745</v>
      </c>
    </row>
    <row r="5081" spans="1:9" x14ac:dyDescent="0.3">
      <c r="A5081" s="11">
        <v>2023</v>
      </c>
      <c r="B5081" t="s">
        <v>227</v>
      </c>
      <c r="C5081" t="str">
        <f>VLOOKUP(B5081,'REFERENCE SHEET'!B:C,2,FALSE)</f>
        <v>LNR CN EQUITY</v>
      </c>
      <c r="D5081" t="s">
        <v>228</v>
      </c>
      <c r="E5081">
        <v>2</v>
      </c>
      <c r="F5081" t="s">
        <v>10</v>
      </c>
      <c r="G5081" t="s">
        <v>11</v>
      </c>
      <c r="H5081" t="s">
        <v>25</v>
      </c>
      <c r="I5081">
        <v>0.42925696851102613</v>
      </c>
    </row>
    <row r="5082" spans="1:9" x14ac:dyDescent="0.3">
      <c r="A5082" s="11">
        <v>2023</v>
      </c>
      <c r="B5082" t="s">
        <v>227</v>
      </c>
      <c r="C5082" t="str">
        <f>VLOOKUP(B5082,'REFERENCE SHEET'!B:C,2,FALSE)</f>
        <v>LNR CN EQUITY</v>
      </c>
      <c r="D5082" t="s">
        <v>228</v>
      </c>
      <c r="E5082">
        <v>4</v>
      </c>
      <c r="F5082" t="s">
        <v>10</v>
      </c>
      <c r="G5082" t="s">
        <v>13</v>
      </c>
      <c r="H5082" t="s">
        <v>14</v>
      </c>
      <c r="I5082">
        <v>0.62453192303485527</v>
      </c>
    </row>
    <row r="5083" spans="1:9" x14ac:dyDescent="0.3">
      <c r="A5083" s="11">
        <v>2023</v>
      </c>
      <c r="B5083" t="s">
        <v>227</v>
      </c>
      <c r="C5083" t="str">
        <f>VLOOKUP(B5083,'REFERENCE SHEET'!B:C,2,FALSE)</f>
        <v>LNR CN EQUITY</v>
      </c>
      <c r="D5083" t="s">
        <v>228</v>
      </c>
      <c r="E5083">
        <v>5</v>
      </c>
      <c r="F5083" t="s">
        <v>10</v>
      </c>
      <c r="G5083" t="s">
        <v>15</v>
      </c>
      <c r="H5083" t="s">
        <v>19</v>
      </c>
      <c r="I5083">
        <v>0.29649692412850309</v>
      </c>
    </row>
    <row r="5084" spans="1:9" x14ac:dyDescent="0.3">
      <c r="A5084" s="11">
        <v>2023</v>
      </c>
      <c r="B5084" t="s">
        <v>227</v>
      </c>
      <c r="C5084" t="str">
        <f>VLOOKUP(B5084,'REFERENCE SHEET'!B:C,2,FALSE)</f>
        <v>LNR CN EQUITY</v>
      </c>
      <c r="D5084" t="s">
        <v>228</v>
      </c>
      <c r="E5084">
        <v>6</v>
      </c>
      <c r="F5084" t="s">
        <v>10</v>
      </c>
      <c r="G5084" t="s">
        <v>16</v>
      </c>
      <c r="H5084" t="s">
        <v>21</v>
      </c>
      <c r="I5084">
        <v>0.34680589179718035</v>
      </c>
    </row>
    <row r="5085" spans="1:9" x14ac:dyDescent="0.3">
      <c r="A5085" s="11">
        <v>2024</v>
      </c>
      <c r="B5085" t="s">
        <v>227</v>
      </c>
      <c r="C5085" t="str">
        <f>VLOOKUP(B5085,'REFERENCE SHEET'!B:C,2,FALSE)</f>
        <v>LNR CN EQUITY</v>
      </c>
      <c r="D5085" t="s">
        <v>228</v>
      </c>
      <c r="E5085">
        <v>2</v>
      </c>
      <c r="F5085" t="s">
        <v>10</v>
      </c>
      <c r="G5085" t="s">
        <v>11</v>
      </c>
      <c r="H5085" t="s">
        <v>21</v>
      </c>
      <c r="I5085">
        <v>0.4039805141735015</v>
      </c>
    </row>
    <row r="5086" spans="1:9" x14ac:dyDescent="0.3">
      <c r="A5086" s="11">
        <v>2024</v>
      </c>
      <c r="B5086" t="s">
        <v>227</v>
      </c>
      <c r="C5086" t="str">
        <f>VLOOKUP(B5086,'REFERENCE SHEET'!B:C,2,FALSE)</f>
        <v>LNR CN EQUITY</v>
      </c>
      <c r="D5086" t="s">
        <v>228</v>
      </c>
      <c r="E5086">
        <v>4</v>
      </c>
      <c r="F5086" t="s">
        <v>10</v>
      </c>
      <c r="G5086" t="s">
        <v>13</v>
      </c>
      <c r="H5086" t="s">
        <v>14</v>
      </c>
      <c r="I5086">
        <v>0.60238904956449368</v>
      </c>
    </row>
    <row r="5087" spans="1:9" x14ac:dyDescent="0.3">
      <c r="A5087" s="11">
        <v>2024</v>
      </c>
      <c r="B5087" t="s">
        <v>227</v>
      </c>
      <c r="C5087" t="str">
        <f>VLOOKUP(B5087,'REFERENCE SHEET'!B:C,2,FALSE)</f>
        <v>LNR CN EQUITY</v>
      </c>
      <c r="D5087" t="s">
        <v>228</v>
      </c>
      <c r="E5087">
        <v>5</v>
      </c>
      <c r="F5087" t="s">
        <v>10</v>
      </c>
      <c r="G5087" t="s">
        <v>15</v>
      </c>
      <c r="H5087" t="s">
        <v>19</v>
      </c>
      <c r="I5087">
        <v>0.27476388888888886</v>
      </c>
    </row>
    <row r="5088" spans="1:9" x14ac:dyDescent="0.3">
      <c r="A5088" s="11">
        <v>2024</v>
      </c>
      <c r="B5088" t="s">
        <v>227</v>
      </c>
      <c r="C5088" t="str">
        <f>VLOOKUP(B5088,'REFERENCE SHEET'!B:C,2,FALSE)</f>
        <v>LNR CN EQUITY</v>
      </c>
      <c r="D5088" t="s">
        <v>228</v>
      </c>
      <c r="E5088">
        <v>6</v>
      </c>
      <c r="F5088" t="s">
        <v>10</v>
      </c>
      <c r="G5088" t="s">
        <v>16</v>
      </c>
      <c r="H5088" t="s">
        <v>19</v>
      </c>
      <c r="I5088">
        <v>0.31687967258620625</v>
      </c>
    </row>
    <row r="5089" spans="1:9" x14ac:dyDescent="0.3">
      <c r="A5089" s="11">
        <v>2021</v>
      </c>
      <c r="B5089" t="s">
        <v>225</v>
      </c>
      <c r="C5089" t="str">
        <f>VLOOKUP(B5089,'REFERENCE SHEET'!B:C,2,FALSE)</f>
        <v>LSPD CN EQUITY</v>
      </c>
      <c r="D5089" t="s">
        <v>226</v>
      </c>
      <c r="E5089">
        <v>2</v>
      </c>
      <c r="F5089" t="s">
        <v>10</v>
      </c>
      <c r="G5089" t="s">
        <v>11</v>
      </c>
      <c r="H5089" t="s">
        <v>19</v>
      </c>
      <c r="I5089">
        <v>0.32473070314778035</v>
      </c>
    </row>
    <row r="5090" spans="1:9" x14ac:dyDescent="0.3">
      <c r="A5090" s="11">
        <v>2021</v>
      </c>
      <c r="B5090" t="s">
        <v>225</v>
      </c>
      <c r="C5090" t="str">
        <f>VLOOKUP(B5090,'REFERENCE SHEET'!B:C,2,FALSE)</f>
        <v>LSPD CN EQUITY</v>
      </c>
      <c r="D5090" t="s">
        <v>226</v>
      </c>
      <c r="E5090">
        <v>4</v>
      </c>
      <c r="F5090" t="s">
        <v>10</v>
      </c>
      <c r="G5090" t="s">
        <v>13</v>
      </c>
      <c r="H5090" t="s">
        <v>20</v>
      </c>
      <c r="I5090">
        <v>0.13313131313131299</v>
      </c>
    </row>
    <row r="5091" spans="1:9" x14ac:dyDescent="0.3">
      <c r="A5091" s="11">
        <v>2021</v>
      </c>
      <c r="B5091" t="s">
        <v>225</v>
      </c>
      <c r="C5091" t="str">
        <f>VLOOKUP(B5091,'REFERENCE SHEET'!B:C,2,FALSE)</f>
        <v>LSPD CN EQUITY</v>
      </c>
      <c r="D5091" t="s">
        <v>226</v>
      </c>
      <c r="E5091">
        <v>5</v>
      </c>
      <c r="F5091" t="s">
        <v>10</v>
      </c>
      <c r="G5091" t="s">
        <v>15</v>
      </c>
      <c r="H5091" t="s">
        <v>26</v>
      </c>
      <c r="I5091">
        <v>0.24536234556518541</v>
      </c>
    </row>
    <row r="5092" spans="1:9" x14ac:dyDescent="0.3">
      <c r="A5092" s="11">
        <v>2021</v>
      </c>
      <c r="B5092" t="s">
        <v>225</v>
      </c>
      <c r="C5092" t="str">
        <f>VLOOKUP(B5092,'REFERENCE SHEET'!B:C,2,FALSE)</f>
        <v>LSPD CN EQUITY</v>
      </c>
      <c r="D5092" t="s">
        <v>226</v>
      </c>
      <c r="E5092">
        <v>6</v>
      </c>
      <c r="F5092" t="s">
        <v>10</v>
      </c>
      <c r="G5092" t="s">
        <v>16</v>
      </c>
      <c r="H5092" t="s">
        <v>25</v>
      </c>
      <c r="I5092">
        <v>0.48365116395911129</v>
      </c>
    </row>
    <row r="5093" spans="1:9" x14ac:dyDescent="0.3">
      <c r="A5093" s="11">
        <v>2022</v>
      </c>
      <c r="B5093" t="s">
        <v>225</v>
      </c>
      <c r="C5093" t="str">
        <f>VLOOKUP(B5093,'REFERENCE SHEET'!B:C,2,FALSE)</f>
        <v>LSPD CN EQUITY</v>
      </c>
      <c r="D5093" t="s">
        <v>226</v>
      </c>
      <c r="E5093">
        <v>2</v>
      </c>
      <c r="F5093" t="s">
        <v>10</v>
      </c>
      <c r="G5093" t="s">
        <v>11</v>
      </c>
      <c r="H5093" t="s">
        <v>19</v>
      </c>
      <c r="I5093">
        <v>0.25554305729979021</v>
      </c>
    </row>
    <row r="5094" spans="1:9" x14ac:dyDescent="0.3">
      <c r="A5094" s="11">
        <v>2022</v>
      </c>
      <c r="B5094" t="s">
        <v>225</v>
      </c>
      <c r="C5094" t="str">
        <f>VLOOKUP(B5094,'REFERENCE SHEET'!B:C,2,FALSE)</f>
        <v>LSPD CN EQUITY</v>
      </c>
      <c r="D5094" t="s">
        <v>226</v>
      </c>
      <c r="E5094">
        <v>4</v>
      </c>
      <c r="F5094" t="s">
        <v>10</v>
      </c>
      <c r="G5094" t="s">
        <v>13</v>
      </c>
      <c r="H5094" t="s">
        <v>19</v>
      </c>
      <c r="I5094">
        <v>0.29263602844134151</v>
      </c>
    </row>
    <row r="5095" spans="1:9" x14ac:dyDescent="0.3">
      <c r="A5095" s="11">
        <v>2022</v>
      </c>
      <c r="B5095" t="s">
        <v>225</v>
      </c>
      <c r="C5095" t="str">
        <f>VLOOKUP(B5095,'REFERENCE SHEET'!B:C,2,FALSE)</f>
        <v>LSPD CN EQUITY</v>
      </c>
      <c r="D5095" t="s">
        <v>226</v>
      </c>
      <c r="E5095">
        <v>5</v>
      </c>
      <c r="F5095" t="s">
        <v>10</v>
      </c>
      <c r="G5095" t="s">
        <v>15</v>
      </c>
      <c r="H5095" t="s">
        <v>19</v>
      </c>
      <c r="I5095">
        <v>0.31146396242632385</v>
      </c>
    </row>
    <row r="5096" spans="1:9" x14ac:dyDescent="0.3">
      <c r="A5096" s="11">
        <v>2022</v>
      </c>
      <c r="B5096" t="s">
        <v>225</v>
      </c>
      <c r="C5096" t="str">
        <f>VLOOKUP(B5096,'REFERENCE SHEET'!B:C,2,FALSE)</f>
        <v>LSPD CN EQUITY</v>
      </c>
      <c r="D5096" t="s">
        <v>226</v>
      </c>
      <c r="E5096">
        <v>6</v>
      </c>
      <c r="F5096" t="s">
        <v>10</v>
      </c>
      <c r="G5096" t="s">
        <v>16</v>
      </c>
      <c r="H5096" t="s">
        <v>25</v>
      </c>
      <c r="I5096">
        <v>0.47542378984331324</v>
      </c>
    </row>
    <row r="5097" spans="1:9" x14ac:dyDescent="0.3">
      <c r="A5097" s="11">
        <v>2023</v>
      </c>
      <c r="B5097" t="s">
        <v>225</v>
      </c>
      <c r="C5097" t="str">
        <f>VLOOKUP(B5097,'REFERENCE SHEET'!B:C,2,FALSE)</f>
        <v>LSPD CN EQUITY</v>
      </c>
      <c r="D5097" t="s">
        <v>226</v>
      </c>
      <c r="E5097">
        <v>2</v>
      </c>
      <c r="F5097" t="s">
        <v>10</v>
      </c>
      <c r="G5097" t="s">
        <v>11</v>
      </c>
      <c r="H5097" t="s">
        <v>12</v>
      </c>
      <c r="I5097">
        <v>0.50780647940759405</v>
      </c>
    </row>
    <row r="5098" spans="1:9" x14ac:dyDescent="0.3">
      <c r="A5098" s="11">
        <v>2023</v>
      </c>
      <c r="B5098" t="s">
        <v>225</v>
      </c>
      <c r="C5098" t="str">
        <f>VLOOKUP(B5098,'REFERENCE SHEET'!B:C,2,FALSE)</f>
        <v>LSPD CN EQUITY</v>
      </c>
      <c r="D5098" t="s">
        <v>226</v>
      </c>
      <c r="E5098">
        <v>4</v>
      </c>
      <c r="F5098" t="s">
        <v>10</v>
      </c>
      <c r="G5098" t="s">
        <v>13</v>
      </c>
      <c r="H5098" t="s">
        <v>26</v>
      </c>
      <c r="I5098">
        <v>0.22780336716449631</v>
      </c>
    </row>
    <row r="5099" spans="1:9" x14ac:dyDescent="0.3">
      <c r="A5099" s="11">
        <v>2023</v>
      </c>
      <c r="B5099" t="s">
        <v>225</v>
      </c>
      <c r="C5099" t="str">
        <f>VLOOKUP(B5099,'REFERENCE SHEET'!B:C,2,FALSE)</f>
        <v>LSPD CN EQUITY</v>
      </c>
      <c r="D5099" t="s">
        <v>226</v>
      </c>
      <c r="E5099">
        <v>5</v>
      </c>
      <c r="F5099" t="s">
        <v>10</v>
      </c>
      <c r="G5099" t="s">
        <v>15</v>
      </c>
      <c r="H5099" t="s">
        <v>14</v>
      </c>
      <c r="I5099">
        <v>0.66315772212901403</v>
      </c>
    </row>
    <row r="5100" spans="1:9" x14ac:dyDescent="0.3">
      <c r="A5100" s="11">
        <v>2023</v>
      </c>
      <c r="B5100" t="s">
        <v>225</v>
      </c>
      <c r="C5100" t="str">
        <f>VLOOKUP(B5100,'REFERENCE SHEET'!B:C,2,FALSE)</f>
        <v>LSPD CN EQUITY</v>
      </c>
      <c r="D5100" t="s">
        <v>226</v>
      </c>
      <c r="E5100">
        <v>6</v>
      </c>
      <c r="F5100" t="s">
        <v>10</v>
      </c>
      <c r="G5100" t="s">
        <v>16</v>
      </c>
      <c r="H5100" t="s">
        <v>25</v>
      </c>
      <c r="I5100">
        <v>0.4249480559964427</v>
      </c>
    </row>
    <row r="5101" spans="1:9" x14ac:dyDescent="0.3">
      <c r="A5101" s="11">
        <v>2024</v>
      </c>
      <c r="B5101" t="s">
        <v>225</v>
      </c>
      <c r="C5101" t="str">
        <f>VLOOKUP(B5101,'REFERENCE SHEET'!B:C,2,FALSE)</f>
        <v>LSPD CN EQUITY</v>
      </c>
      <c r="D5101" t="s">
        <v>226</v>
      </c>
      <c r="E5101">
        <v>2</v>
      </c>
      <c r="F5101" t="s">
        <v>10</v>
      </c>
      <c r="G5101" t="s">
        <v>11</v>
      </c>
      <c r="H5101" t="s">
        <v>12</v>
      </c>
      <c r="I5101">
        <v>0.53763026570460071</v>
      </c>
    </row>
    <row r="5102" spans="1:9" x14ac:dyDescent="0.3">
      <c r="A5102" s="11">
        <v>2024</v>
      </c>
      <c r="B5102" t="s">
        <v>225</v>
      </c>
      <c r="C5102" t="str">
        <f>VLOOKUP(B5102,'REFERENCE SHEET'!B:C,2,FALSE)</f>
        <v>LSPD CN EQUITY</v>
      </c>
      <c r="D5102" t="s">
        <v>226</v>
      </c>
      <c r="E5102">
        <v>4</v>
      </c>
      <c r="F5102" t="s">
        <v>10</v>
      </c>
      <c r="G5102" t="s">
        <v>13</v>
      </c>
      <c r="H5102" t="s">
        <v>26</v>
      </c>
      <c r="I5102">
        <v>0.24178916674014916</v>
      </c>
    </row>
    <row r="5103" spans="1:9" x14ac:dyDescent="0.3">
      <c r="A5103" s="11">
        <v>2024</v>
      </c>
      <c r="B5103" t="s">
        <v>225</v>
      </c>
      <c r="C5103" t="str">
        <f>VLOOKUP(B5103,'REFERENCE SHEET'!B:C,2,FALSE)</f>
        <v>LSPD CN EQUITY</v>
      </c>
      <c r="D5103" t="s">
        <v>226</v>
      </c>
      <c r="E5103">
        <v>5</v>
      </c>
      <c r="F5103" t="s">
        <v>10</v>
      </c>
      <c r="G5103" t="s">
        <v>15</v>
      </c>
      <c r="H5103" t="s">
        <v>14</v>
      </c>
      <c r="I5103">
        <v>0.64748611111111121</v>
      </c>
    </row>
    <row r="5104" spans="1:9" x14ac:dyDescent="0.3">
      <c r="A5104" s="11">
        <v>2024</v>
      </c>
      <c r="B5104" t="s">
        <v>225</v>
      </c>
      <c r="C5104" t="str">
        <f>VLOOKUP(B5104,'REFERENCE SHEET'!B:C,2,FALSE)</f>
        <v>LSPD CN EQUITY</v>
      </c>
      <c r="D5104" t="s">
        <v>226</v>
      </c>
      <c r="E5104">
        <v>6</v>
      </c>
      <c r="F5104" t="s">
        <v>10</v>
      </c>
      <c r="G5104" t="s">
        <v>16</v>
      </c>
      <c r="H5104" t="s">
        <v>12</v>
      </c>
      <c r="I5104">
        <v>0.51312295712981615</v>
      </c>
    </row>
    <row r="5105" spans="1:9" x14ac:dyDescent="0.3">
      <c r="A5105" s="11">
        <v>2019</v>
      </c>
      <c r="B5105" t="s">
        <v>231</v>
      </c>
      <c r="C5105" t="str">
        <f>VLOOKUP(B5105,'REFERENCE SHEET'!B:C,2,FALSE)</f>
        <v>LUG CN EQUITY</v>
      </c>
      <c r="D5105" t="s">
        <v>232</v>
      </c>
      <c r="E5105">
        <v>2</v>
      </c>
      <c r="F5105" t="s">
        <v>10</v>
      </c>
      <c r="G5105" t="s">
        <v>11</v>
      </c>
      <c r="H5105" t="s">
        <v>25</v>
      </c>
      <c r="I5105">
        <v>0.44624341133194639</v>
      </c>
    </row>
    <row r="5106" spans="1:9" x14ac:dyDescent="0.3">
      <c r="A5106" s="11">
        <v>2019</v>
      </c>
      <c r="B5106" t="s">
        <v>231</v>
      </c>
      <c r="C5106" t="str">
        <f>VLOOKUP(B5106,'REFERENCE SHEET'!B:C,2,FALSE)</f>
        <v>LUG CN EQUITY</v>
      </c>
      <c r="D5106" t="s">
        <v>232</v>
      </c>
      <c r="E5106">
        <v>4</v>
      </c>
      <c r="F5106" t="s">
        <v>10</v>
      </c>
      <c r="G5106" t="s">
        <v>13</v>
      </c>
      <c r="H5106" t="s">
        <v>19</v>
      </c>
      <c r="I5106">
        <v>0.28980499131414517</v>
      </c>
    </row>
    <row r="5107" spans="1:9" x14ac:dyDescent="0.3">
      <c r="A5107" s="11">
        <v>2019</v>
      </c>
      <c r="B5107" t="s">
        <v>231</v>
      </c>
      <c r="C5107" t="str">
        <f>VLOOKUP(B5107,'REFERENCE SHEET'!B:C,2,FALSE)</f>
        <v>LUG CN EQUITY</v>
      </c>
      <c r="D5107" t="s">
        <v>232</v>
      </c>
      <c r="E5107">
        <v>5</v>
      </c>
      <c r="F5107" t="s">
        <v>10</v>
      </c>
      <c r="G5107" t="s">
        <v>15</v>
      </c>
      <c r="H5107" t="s">
        <v>25</v>
      </c>
      <c r="I5107">
        <v>0.41733368439529567</v>
      </c>
    </row>
    <row r="5108" spans="1:9" x14ac:dyDescent="0.3">
      <c r="A5108" s="11">
        <v>2019</v>
      </c>
      <c r="B5108" t="s">
        <v>231</v>
      </c>
      <c r="C5108" t="str">
        <f>VLOOKUP(B5108,'REFERENCE SHEET'!B:C,2,FALSE)</f>
        <v>LUG CN EQUITY</v>
      </c>
      <c r="D5108" t="s">
        <v>232</v>
      </c>
      <c r="E5108">
        <v>6</v>
      </c>
      <c r="F5108" t="s">
        <v>10</v>
      </c>
      <c r="G5108" t="s">
        <v>16</v>
      </c>
      <c r="H5108" t="s">
        <v>14</v>
      </c>
      <c r="I5108">
        <v>0.6007005747664883</v>
      </c>
    </row>
    <row r="5109" spans="1:9" x14ac:dyDescent="0.3">
      <c r="A5109" s="11">
        <v>2020</v>
      </c>
      <c r="B5109" t="s">
        <v>231</v>
      </c>
      <c r="C5109" t="str">
        <f>VLOOKUP(B5109,'REFERENCE SHEET'!B:C,2,FALSE)</f>
        <v>LUG CN EQUITY</v>
      </c>
      <c r="D5109" t="s">
        <v>232</v>
      </c>
      <c r="E5109">
        <v>2</v>
      </c>
      <c r="F5109" t="s">
        <v>10</v>
      </c>
      <c r="G5109" t="s">
        <v>11</v>
      </c>
      <c r="H5109" t="s">
        <v>12</v>
      </c>
      <c r="I5109">
        <v>0.55579716517552324</v>
      </c>
    </row>
    <row r="5110" spans="1:9" x14ac:dyDescent="0.3">
      <c r="A5110" s="11">
        <v>2020</v>
      </c>
      <c r="B5110" t="s">
        <v>231</v>
      </c>
      <c r="C5110" t="str">
        <f>VLOOKUP(B5110,'REFERENCE SHEET'!B:C,2,FALSE)</f>
        <v>LUG CN EQUITY</v>
      </c>
      <c r="D5110" t="s">
        <v>232</v>
      </c>
      <c r="E5110">
        <v>4</v>
      </c>
      <c r="F5110" t="s">
        <v>10</v>
      </c>
      <c r="G5110" t="s">
        <v>13</v>
      </c>
      <c r="H5110" t="s">
        <v>14</v>
      </c>
      <c r="I5110">
        <v>0.58774202345241311</v>
      </c>
    </row>
    <row r="5111" spans="1:9" x14ac:dyDescent="0.3">
      <c r="A5111" s="11">
        <v>2020</v>
      </c>
      <c r="B5111" t="s">
        <v>231</v>
      </c>
      <c r="C5111" t="str">
        <f>VLOOKUP(B5111,'REFERENCE SHEET'!B:C,2,FALSE)</f>
        <v>LUG CN EQUITY</v>
      </c>
      <c r="D5111" t="s">
        <v>232</v>
      </c>
      <c r="E5111">
        <v>5</v>
      </c>
      <c r="F5111" t="s">
        <v>10</v>
      </c>
      <c r="G5111" t="s">
        <v>15</v>
      </c>
      <c r="H5111" t="s">
        <v>21</v>
      </c>
      <c r="I5111">
        <v>0.37343002814009568</v>
      </c>
    </row>
    <row r="5112" spans="1:9" x14ac:dyDescent="0.3">
      <c r="A5112" s="11">
        <v>2020</v>
      </c>
      <c r="B5112" t="s">
        <v>231</v>
      </c>
      <c r="C5112" t="str">
        <f>VLOOKUP(B5112,'REFERENCE SHEET'!B:C,2,FALSE)</f>
        <v>LUG CN EQUITY</v>
      </c>
      <c r="D5112" t="s">
        <v>232</v>
      </c>
      <c r="E5112">
        <v>6</v>
      </c>
      <c r="F5112" t="s">
        <v>10</v>
      </c>
      <c r="G5112" t="s">
        <v>16</v>
      </c>
      <c r="H5112" t="s">
        <v>14</v>
      </c>
      <c r="I5112">
        <v>0.63913381341599562</v>
      </c>
    </row>
    <row r="5113" spans="1:9" x14ac:dyDescent="0.3">
      <c r="A5113" s="11">
        <v>2021</v>
      </c>
      <c r="B5113" t="s">
        <v>231</v>
      </c>
      <c r="C5113" t="str">
        <f>VLOOKUP(B5113,'REFERENCE SHEET'!B:C,2,FALSE)</f>
        <v>LUG CN EQUITY</v>
      </c>
      <c r="D5113" t="s">
        <v>232</v>
      </c>
      <c r="E5113">
        <v>2</v>
      </c>
      <c r="F5113" t="s">
        <v>10</v>
      </c>
      <c r="G5113" t="s">
        <v>11</v>
      </c>
      <c r="H5113" t="s">
        <v>14</v>
      </c>
      <c r="I5113">
        <v>0.64380139028267191</v>
      </c>
    </row>
    <row r="5114" spans="1:9" x14ac:dyDescent="0.3">
      <c r="A5114" s="11">
        <v>2021</v>
      </c>
      <c r="B5114" t="s">
        <v>231</v>
      </c>
      <c r="C5114" t="str">
        <f>VLOOKUP(B5114,'REFERENCE SHEET'!B:C,2,FALSE)</f>
        <v>LUG CN EQUITY</v>
      </c>
      <c r="D5114" t="s">
        <v>232</v>
      </c>
      <c r="E5114">
        <v>4</v>
      </c>
      <c r="F5114" t="s">
        <v>10</v>
      </c>
      <c r="G5114" t="s">
        <v>13</v>
      </c>
      <c r="H5114" t="s">
        <v>14</v>
      </c>
      <c r="I5114">
        <v>0.6489502255167473</v>
      </c>
    </row>
    <row r="5115" spans="1:9" x14ac:dyDescent="0.3">
      <c r="A5115" s="11">
        <v>2021</v>
      </c>
      <c r="B5115" t="s">
        <v>231</v>
      </c>
      <c r="C5115" t="str">
        <f>VLOOKUP(B5115,'REFERENCE SHEET'!B:C,2,FALSE)</f>
        <v>LUG CN EQUITY</v>
      </c>
      <c r="D5115" t="s">
        <v>232</v>
      </c>
      <c r="E5115">
        <v>5</v>
      </c>
      <c r="F5115" t="s">
        <v>10</v>
      </c>
      <c r="G5115" t="s">
        <v>15</v>
      </c>
      <c r="H5115" t="s">
        <v>25</v>
      </c>
      <c r="I5115">
        <v>0.45571331981068275</v>
      </c>
    </row>
    <row r="5116" spans="1:9" x14ac:dyDescent="0.3">
      <c r="A5116" s="11">
        <v>2021</v>
      </c>
      <c r="B5116" t="s">
        <v>231</v>
      </c>
      <c r="C5116" t="str">
        <f>VLOOKUP(B5116,'REFERENCE SHEET'!B:C,2,FALSE)</f>
        <v>LUG CN EQUITY</v>
      </c>
      <c r="D5116" t="s">
        <v>232</v>
      </c>
      <c r="E5116">
        <v>6</v>
      </c>
      <c r="F5116" t="s">
        <v>10</v>
      </c>
      <c r="G5116" t="s">
        <v>16</v>
      </c>
      <c r="H5116" t="s">
        <v>22</v>
      </c>
      <c r="I5116">
        <v>0.75406394348459238</v>
      </c>
    </row>
    <row r="5117" spans="1:9" x14ac:dyDescent="0.3">
      <c r="A5117" s="11">
        <v>2022</v>
      </c>
      <c r="B5117" t="s">
        <v>231</v>
      </c>
      <c r="C5117" t="str">
        <f>VLOOKUP(B5117,'REFERENCE SHEET'!B:C,2,FALSE)</f>
        <v>LUG CN EQUITY</v>
      </c>
      <c r="D5117" t="s">
        <v>232</v>
      </c>
      <c r="E5117">
        <v>2</v>
      </c>
      <c r="F5117" t="s">
        <v>10</v>
      </c>
      <c r="G5117" t="s">
        <v>11</v>
      </c>
      <c r="H5117" t="s">
        <v>14</v>
      </c>
      <c r="I5117">
        <v>0.66651601500480573</v>
      </c>
    </row>
    <row r="5118" spans="1:9" x14ac:dyDescent="0.3">
      <c r="A5118" s="11">
        <v>2022</v>
      </c>
      <c r="B5118" t="s">
        <v>231</v>
      </c>
      <c r="C5118" t="str">
        <f>VLOOKUP(B5118,'REFERENCE SHEET'!B:C,2,FALSE)</f>
        <v>LUG CN EQUITY</v>
      </c>
      <c r="D5118" t="s">
        <v>232</v>
      </c>
      <c r="E5118">
        <v>4</v>
      </c>
      <c r="F5118" t="s">
        <v>10</v>
      </c>
      <c r="G5118" t="s">
        <v>13</v>
      </c>
      <c r="H5118" t="s">
        <v>22</v>
      </c>
      <c r="I5118">
        <v>0.79023882827587943</v>
      </c>
    </row>
    <row r="5119" spans="1:9" x14ac:dyDescent="0.3">
      <c r="A5119" s="11">
        <v>2022</v>
      </c>
      <c r="B5119" t="s">
        <v>231</v>
      </c>
      <c r="C5119" t="str">
        <f>VLOOKUP(B5119,'REFERENCE SHEET'!B:C,2,FALSE)</f>
        <v>LUG CN EQUITY</v>
      </c>
      <c r="D5119" t="s">
        <v>232</v>
      </c>
      <c r="E5119">
        <v>5</v>
      </c>
      <c r="F5119" t="s">
        <v>10</v>
      </c>
      <c r="G5119" t="s">
        <v>15</v>
      </c>
      <c r="H5119" t="s">
        <v>21</v>
      </c>
      <c r="I5119">
        <v>0.36450982142700827</v>
      </c>
    </row>
    <row r="5120" spans="1:9" x14ac:dyDescent="0.3">
      <c r="A5120" s="11">
        <v>2022</v>
      </c>
      <c r="B5120" t="s">
        <v>231</v>
      </c>
      <c r="C5120" t="str">
        <f>VLOOKUP(B5120,'REFERENCE SHEET'!B:C,2,FALSE)</f>
        <v>LUG CN EQUITY</v>
      </c>
      <c r="D5120" t="s">
        <v>232</v>
      </c>
      <c r="E5120">
        <v>6</v>
      </c>
      <c r="F5120" t="s">
        <v>10</v>
      </c>
      <c r="G5120" t="s">
        <v>16</v>
      </c>
      <c r="H5120" t="s">
        <v>24</v>
      </c>
      <c r="I5120">
        <v>0.74258594388638666</v>
      </c>
    </row>
    <row r="5121" spans="1:9" x14ac:dyDescent="0.3">
      <c r="A5121" s="11">
        <v>2023</v>
      </c>
      <c r="B5121" t="s">
        <v>231</v>
      </c>
      <c r="C5121" t="str">
        <f>VLOOKUP(B5121,'REFERENCE SHEET'!B:C,2,FALSE)</f>
        <v>LUG CN EQUITY</v>
      </c>
      <c r="D5121" t="s">
        <v>232</v>
      </c>
      <c r="E5121">
        <v>2</v>
      </c>
      <c r="F5121" t="s">
        <v>10</v>
      </c>
      <c r="G5121" t="s">
        <v>11</v>
      </c>
      <c r="H5121" t="s">
        <v>14</v>
      </c>
      <c r="I5121">
        <v>0.63885709854134654</v>
      </c>
    </row>
    <row r="5122" spans="1:9" x14ac:dyDescent="0.3">
      <c r="A5122" s="11">
        <v>2023</v>
      </c>
      <c r="B5122" t="s">
        <v>231</v>
      </c>
      <c r="C5122" t="str">
        <f>VLOOKUP(B5122,'REFERENCE SHEET'!B:C,2,FALSE)</f>
        <v>LUG CN EQUITY</v>
      </c>
      <c r="D5122" t="s">
        <v>232</v>
      </c>
      <c r="E5122">
        <v>4</v>
      </c>
      <c r="F5122" t="s">
        <v>10</v>
      </c>
      <c r="G5122" t="s">
        <v>13</v>
      </c>
      <c r="H5122" t="s">
        <v>24</v>
      </c>
      <c r="I5122">
        <v>0.73199640606283223</v>
      </c>
    </row>
    <row r="5123" spans="1:9" x14ac:dyDescent="0.3">
      <c r="A5123" s="11">
        <v>2023</v>
      </c>
      <c r="B5123" t="s">
        <v>231</v>
      </c>
      <c r="C5123" t="str">
        <f>VLOOKUP(B5123,'REFERENCE SHEET'!B:C,2,FALSE)</f>
        <v>LUG CN EQUITY</v>
      </c>
      <c r="D5123" t="s">
        <v>232</v>
      </c>
      <c r="E5123">
        <v>5</v>
      </c>
      <c r="F5123" t="s">
        <v>10</v>
      </c>
      <c r="G5123" t="s">
        <v>15</v>
      </c>
      <c r="H5123" t="s">
        <v>21</v>
      </c>
      <c r="I5123">
        <v>0.40998967805187891</v>
      </c>
    </row>
    <row r="5124" spans="1:9" x14ac:dyDescent="0.3">
      <c r="A5124" s="11">
        <v>2023</v>
      </c>
      <c r="B5124" t="s">
        <v>231</v>
      </c>
      <c r="C5124" t="str">
        <f>VLOOKUP(B5124,'REFERENCE SHEET'!B:C,2,FALSE)</f>
        <v>LUG CN EQUITY</v>
      </c>
      <c r="D5124" t="s">
        <v>232</v>
      </c>
      <c r="E5124">
        <v>6</v>
      </c>
      <c r="F5124" t="s">
        <v>10</v>
      </c>
      <c r="G5124" t="s">
        <v>16</v>
      </c>
      <c r="H5124" t="s">
        <v>24</v>
      </c>
      <c r="I5124">
        <v>0.69704758785511167</v>
      </c>
    </row>
    <row r="5125" spans="1:9" x14ac:dyDescent="0.3">
      <c r="A5125" s="11">
        <v>2024</v>
      </c>
      <c r="B5125" t="s">
        <v>231</v>
      </c>
      <c r="C5125" t="str">
        <f>VLOOKUP(B5125,'REFERENCE SHEET'!B:C,2,FALSE)</f>
        <v>LUG CN EQUITY</v>
      </c>
      <c r="D5125" t="s">
        <v>232</v>
      </c>
      <c r="E5125">
        <v>2</v>
      </c>
      <c r="F5125" t="s">
        <v>10</v>
      </c>
      <c r="G5125" t="s">
        <v>11</v>
      </c>
      <c r="H5125" t="s">
        <v>14</v>
      </c>
      <c r="I5125">
        <v>0.64015245098688411</v>
      </c>
    </row>
    <row r="5126" spans="1:9" x14ac:dyDescent="0.3">
      <c r="A5126" s="11">
        <v>2024</v>
      </c>
      <c r="B5126" t="s">
        <v>231</v>
      </c>
      <c r="C5126" t="str">
        <f>VLOOKUP(B5126,'REFERENCE SHEET'!B:C,2,FALSE)</f>
        <v>LUG CN EQUITY</v>
      </c>
      <c r="D5126" t="s">
        <v>232</v>
      </c>
      <c r="E5126">
        <v>4</v>
      </c>
      <c r="F5126" t="s">
        <v>10</v>
      </c>
      <c r="G5126" t="s">
        <v>13</v>
      </c>
      <c r="H5126" t="s">
        <v>12</v>
      </c>
      <c r="I5126">
        <v>0.56325098073855751</v>
      </c>
    </row>
    <row r="5127" spans="1:9" x14ac:dyDescent="0.3">
      <c r="A5127" s="11">
        <v>2024</v>
      </c>
      <c r="B5127" t="s">
        <v>231</v>
      </c>
      <c r="C5127" t="str">
        <f>VLOOKUP(B5127,'REFERENCE SHEET'!B:C,2,FALSE)</f>
        <v>LUG CN EQUITY</v>
      </c>
      <c r="D5127" t="s">
        <v>232</v>
      </c>
      <c r="E5127">
        <v>5</v>
      </c>
      <c r="F5127" t="s">
        <v>10</v>
      </c>
      <c r="G5127" t="s">
        <v>15</v>
      </c>
      <c r="H5127" t="s">
        <v>12</v>
      </c>
      <c r="I5127">
        <v>0.51801388888888866</v>
      </c>
    </row>
    <row r="5128" spans="1:9" x14ac:dyDescent="0.3">
      <c r="A5128" s="11">
        <v>2024</v>
      </c>
      <c r="B5128" t="s">
        <v>231</v>
      </c>
      <c r="C5128" t="str">
        <f>VLOOKUP(B5128,'REFERENCE SHEET'!B:C,2,FALSE)</f>
        <v>LUG CN EQUITY</v>
      </c>
      <c r="D5128" t="s">
        <v>232</v>
      </c>
      <c r="E5128">
        <v>6</v>
      </c>
      <c r="F5128" t="s">
        <v>10</v>
      </c>
      <c r="G5128" t="s">
        <v>16</v>
      </c>
      <c r="H5128" t="s">
        <v>22</v>
      </c>
      <c r="I5128">
        <v>0.78193387641640033</v>
      </c>
    </row>
    <row r="5129" spans="1:9" x14ac:dyDescent="0.3">
      <c r="A5129" s="11">
        <v>2014</v>
      </c>
      <c r="B5129" t="s">
        <v>233</v>
      </c>
      <c r="C5129" t="str">
        <f>VLOOKUP(B5129,'REFERENCE SHEET'!B:C,2,FALSE)</f>
        <v>LUN CN EQUITY</v>
      </c>
      <c r="D5129" t="s">
        <v>234</v>
      </c>
      <c r="E5129">
        <v>2</v>
      </c>
      <c r="F5129" t="s">
        <v>10</v>
      </c>
      <c r="G5129" t="s">
        <v>11</v>
      </c>
      <c r="H5129" t="s">
        <v>14</v>
      </c>
      <c r="I5129">
        <v>0.59497385818366566</v>
      </c>
    </row>
    <row r="5130" spans="1:9" x14ac:dyDescent="0.3">
      <c r="A5130" s="11">
        <v>2014</v>
      </c>
      <c r="B5130" t="s">
        <v>233</v>
      </c>
      <c r="C5130" t="str">
        <f>VLOOKUP(B5130,'REFERENCE SHEET'!B:C,2,FALSE)</f>
        <v>LUN CN EQUITY</v>
      </c>
      <c r="D5130" t="s">
        <v>234</v>
      </c>
      <c r="E5130">
        <v>4</v>
      </c>
      <c r="F5130" t="s">
        <v>10</v>
      </c>
      <c r="G5130" t="s">
        <v>13</v>
      </c>
      <c r="H5130" t="s">
        <v>24</v>
      </c>
      <c r="I5130">
        <v>0.69225925986991255</v>
      </c>
    </row>
    <row r="5131" spans="1:9" x14ac:dyDescent="0.3">
      <c r="A5131" s="11">
        <v>2014</v>
      </c>
      <c r="B5131" t="s">
        <v>233</v>
      </c>
      <c r="C5131" t="str">
        <f>VLOOKUP(B5131,'REFERENCE SHEET'!B:C,2,FALSE)</f>
        <v>LUN CN EQUITY</v>
      </c>
      <c r="D5131" t="s">
        <v>234</v>
      </c>
      <c r="E5131">
        <v>5</v>
      </c>
      <c r="F5131" t="s">
        <v>10</v>
      </c>
      <c r="G5131" t="s">
        <v>15</v>
      </c>
      <c r="H5131" t="s">
        <v>24</v>
      </c>
      <c r="I5131">
        <v>0.74485757416644793</v>
      </c>
    </row>
    <row r="5132" spans="1:9" x14ac:dyDescent="0.3">
      <c r="A5132" s="11">
        <v>2014</v>
      </c>
      <c r="B5132" t="s">
        <v>233</v>
      </c>
      <c r="C5132" t="str">
        <f>VLOOKUP(B5132,'REFERENCE SHEET'!B:C,2,FALSE)</f>
        <v>LUN CN EQUITY</v>
      </c>
      <c r="D5132" t="s">
        <v>234</v>
      </c>
      <c r="E5132">
        <v>6</v>
      </c>
      <c r="F5132" t="s">
        <v>10</v>
      </c>
      <c r="G5132" t="s">
        <v>16</v>
      </c>
      <c r="H5132" t="s">
        <v>25</v>
      </c>
      <c r="I5132">
        <v>0.4184358835668775</v>
      </c>
    </row>
    <row r="5133" spans="1:9" x14ac:dyDescent="0.3">
      <c r="A5133" s="11">
        <v>2015</v>
      </c>
      <c r="B5133" t="s">
        <v>233</v>
      </c>
      <c r="C5133" t="str">
        <f>VLOOKUP(B5133,'REFERENCE SHEET'!B:C,2,FALSE)</f>
        <v>LUN CN EQUITY</v>
      </c>
      <c r="D5133" t="s">
        <v>234</v>
      </c>
      <c r="E5133">
        <v>2</v>
      </c>
      <c r="F5133" t="s">
        <v>10</v>
      </c>
      <c r="G5133" t="s">
        <v>11</v>
      </c>
      <c r="H5133" t="s">
        <v>14</v>
      </c>
      <c r="I5133">
        <v>0.6350881716154464</v>
      </c>
    </row>
    <row r="5134" spans="1:9" x14ac:dyDescent="0.3">
      <c r="A5134" s="11">
        <v>2015</v>
      </c>
      <c r="B5134" t="s">
        <v>233</v>
      </c>
      <c r="C5134" t="str">
        <f>VLOOKUP(B5134,'REFERENCE SHEET'!B:C,2,FALSE)</f>
        <v>LUN CN EQUITY</v>
      </c>
      <c r="D5134" t="s">
        <v>234</v>
      </c>
      <c r="E5134">
        <v>4</v>
      </c>
      <c r="F5134" t="s">
        <v>10</v>
      </c>
      <c r="G5134" t="s">
        <v>13</v>
      </c>
      <c r="H5134" t="s">
        <v>24</v>
      </c>
      <c r="I5134">
        <v>0.69145877027303659</v>
      </c>
    </row>
    <row r="5135" spans="1:9" x14ac:dyDescent="0.3">
      <c r="A5135" s="11">
        <v>2015</v>
      </c>
      <c r="B5135" t="s">
        <v>233</v>
      </c>
      <c r="C5135" t="str">
        <f>VLOOKUP(B5135,'REFERENCE SHEET'!B:C,2,FALSE)</f>
        <v>LUN CN EQUITY</v>
      </c>
      <c r="D5135" t="s">
        <v>234</v>
      </c>
      <c r="E5135">
        <v>5</v>
      </c>
      <c r="F5135" t="s">
        <v>10</v>
      </c>
      <c r="G5135" t="s">
        <v>15</v>
      </c>
      <c r="H5135" t="s">
        <v>23</v>
      </c>
      <c r="I5135">
        <v>0.83722392862366546</v>
      </c>
    </row>
    <row r="5136" spans="1:9" x14ac:dyDescent="0.3">
      <c r="A5136" s="11">
        <v>2015</v>
      </c>
      <c r="B5136" t="s">
        <v>233</v>
      </c>
      <c r="C5136" t="str">
        <f>VLOOKUP(B5136,'REFERENCE SHEET'!B:C,2,FALSE)</f>
        <v>LUN CN EQUITY</v>
      </c>
      <c r="D5136" t="s">
        <v>234</v>
      </c>
      <c r="E5136">
        <v>6</v>
      </c>
      <c r="F5136" t="s">
        <v>10</v>
      </c>
      <c r="G5136" t="s">
        <v>16</v>
      </c>
      <c r="H5136" t="s">
        <v>25</v>
      </c>
      <c r="I5136">
        <v>0.46245071156413214</v>
      </c>
    </row>
    <row r="5137" spans="1:9" x14ac:dyDescent="0.3">
      <c r="A5137" s="11">
        <v>2016</v>
      </c>
      <c r="B5137" t="s">
        <v>233</v>
      </c>
      <c r="C5137" t="str">
        <f>VLOOKUP(B5137,'REFERENCE SHEET'!B:C,2,FALSE)</f>
        <v>LUN CN EQUITY</v>
      </c>
      <c r="D5137" t="s">
        <v>234</v>
      </c>
      <c r="E5137">
        <v>2</v>
      </c>
      <c r="F5137" t="s">
        <v>10</v>
      </c>
      <c r="G5137" t="s">
        <v>11</v>
      </c>
      <c r="H5137" t="s">
        <v>14</v>
      </c>
      <c r="I5137">
        <v>0.65111990619630333</v>
      </c>
    </row>
    <row r="5138" spans="1:9" x14ac:dyDescent="0.3">
      <c r="A5138" s="11">
        <v>2016</v>
      </c>
      <c r="B5138" t="s">
        <v>233</v>
      </c>
      <c r="C5138" t="str">
        <f>VLOOKUP(B5138,'REFERENCE SHEET'!B:C,2,FALSE)</f>
        <v>LUN CN EQUITY</v>
      </c>
      <c r="D5138" t="s">
        <v>234</v>
      </c>
      <c r="E5138">
        <v>4</v>
      </c>
      <c r="F5138" t="s">
        <v>10</v>
      </c>
      <c r="G5138" t="s">
        <v>13</v>
      </c>
      <c r="H5138" t="s">
        <v>14</v>
      </c>
      <c r="I5138">
        <v>0.64897901816244252</v>
      </c>
    </row>
    <row r="5139" spans="1:9" x14ac:dyDescent="0.3">
      <c r="A5139" s="11">
        <v>2016</v>
      </c>
      <c r="B5139" t="s">
        <v>233</v>
      </c>
      <c r="C5139" t="str">
        <f>VLOOKUP(B5139,'REFERENCE SHEET'!B:C,2,FALSE)</f>
        <v>LUN CN EQUITY</v>
      </c>
      <c r="D5139" t="s">
        <v>234</v>
      </c>
      <c r="E5139">
        <v>5</v>
      </c>
      <c r="F5139" t="s">
        <v>10</v>
      </c>
      <c r="G5139" t="s">
        <v>15</v>
      </c>
      <c r="H5139" t="s">
        <v>22</v>
      </c>
      <c r="I5139">
        <v>0.8056935758134709</v>
      </c>
    </row>
    <row r="5140" spans="1:9" x14ac:dyDescent="0.3">
      <c r="A5140" s="11">
        <v>2016</v>
      </c>
      <c r="B5140" t="s">
        <v>233</v>
      </c>
      <c r="C5140" t="str">
        <f>VLOOKUP(B5140,'REFERENCE SHEET'!B:C,2,FALSE)</f>
        <v>LUN CN EQUITY</v>
      </c>
      <c r="D5140" t="s">
        <v>234</v>
      </c>
      <c r="E5140">
        <v>6</v>
      </c>
      <c r="F5140" t="s">
        <v>10</v>
      </c>
      <c r="G5140" t="s">
        <v>16</v>
      </c>
      <c r="H5140" t="s">
        <v>12</v>
      </c>
      <c r="I5140">
        <v>0.55867613867645927</v>
      </c>
    </row>
    <row r="5141" spans="1:9" x14ac:dyDescent="0.3">
      <c r="A5141" s="11">
        <v>2017</v>
      </c>
      <c r="B5141" t="s">
        <v>233</v>
      </c>
      <c r="C5141" t="str">
        <f>VLOOKUP(B5141,'REFERENCE SHEET'!B:C,2,FALSE)</f>
        <v>LUN CN EQUITY</v>
      </c>
      <c r="D5141" t="s">
        <v>234</v>
      </c>
      <c r="E5141">
        <v>2</v>
      </c>
      <c r="F5141" t="s">
        <v>10</v>
      </c>
      <c r="G5141" t="s">
        <v>11</v>
      </c>
      <c r="H5141" t="s">
        <v>24</v>
      </c>
      <c r="I5141">
        <v>0.71986567573578364</v>
      </c>
    </row>
    <row r="5142" spans="1:9" x14ac:dyDescent="0.3">
      <c r="A5142" s="11">
        <v>2017</v>
      </c>
      <c r="B5142" t="s">
        <v>233</v>
      </c>
      <c r="C5142" t="str">
        <f>VLOOKUP(B5142,'REFERENCE SHEET'!B:C,2,FALSE)</f>
        <v>LUN CN EQUITY</v>
      </c>
      <c r="D5142" t="s">
        <v>234</v>
      </c>
      <c r="E5142">
        <v>4</v>
      </c>
      <c r="F5142" t="s">
        <v>10</v>
      </c>
      <c r="G5142" t="s">
        <v>13</v>
      </c>
      <c r="H5142" t="s">
        <v>14</v>
      </c>
      <c r="I5142">
        <v>0.61325700743367662</v>
      </c>
    </row>
    <row r="5143" spans="1:9" x14ac:dyDescent="0.3">
      <c r="A5143" s="11">
        <v>2017</v>
      </c>
      <c r="B5143" t="s">
        <v>233</v>
      </c>
      <c r="C5143" t="str">
        <f>VLOOKUP(B5143,'REFERENCE SHEET'!B:C,2,FALSE)</f>
        <v>LUN CN EQUITY</v>
      </c>
      <c r="D5143" t="s">
        <v>234</v>
      </c>
      <c r="E5143">
        <v>5</v>
      </c>
      <c r="F5143" t="s">
        <v>10</v>
      </c>
      <c r="G5143" t="s">
        <v>15</v>
      </c>
      <c r="H5143" t="s">
        <v>23</v>
      </c>
      <c r="I5143">
        <v>0.86107628004179737</v>
      </c>
    </row>
    <row r="5144" spans="1:9" x14ac:dyDescent="0.3">
      <c r="A5144" s="11">
        <v>2017</v>
      </c>
      <c r="B5144" t="s">
        <v>233</v>
      </c>
      <c r="C5144" t="str">
        <f>VLOOKUP(B5144,'REFERENCE SHEET'!B:C,2,FALSE)</f>
        <v>LUN CN EQUITY</v>
      </c>
      <c r="D5144" t="s">
        <v>234</v>
      </c>
      <c r="E5144">
        <v>6</v>
      </c>
      <c r="F5144" t="s">
        <v>10</v>
      </c>
      <c r="G5144" t="s">
        <v>16</v>
      </c>
      <c r="H5144" t="s">
        <v>24</v>
      </c>
      <c r="I5144">
        <v>0.72694068470819406</v>
      </c>
    </row>
    <row r="5145" spans="1:9" x14ac:dyDescent="0.3">
      <c r="A5145" s="11">
        <v>2018</v>
      </c>
      <c r="B5145" t="s">
        <v>233</v>
      </c>
      <c r="C5145" t="str">
        <f>VLOOKUP(B5145,'REFERENCE SHEET'!B:C,2,FALSE)</f>
        <v>LUN CN EQUITY</v>
      </c>
      <c r="D5145" t="s">
        <v>234</v>
      </c>
      <c r="E5145">
        <v>2</v>
      </c>
      <c r="F5145" t="s">
        <v>10</v>
      </c>
      <c r="G5145" t="s">
        <v>11</v>
      </c>
      <c r="H5145" t="s">
        <v>24</v>
      </c>
      <c r="I5145">
        <v>0.67846285381642679</v>
      </c>
    </row>
    <row r="5146" spans="1:9" x14ac:dyDescent="0.3">
      <c r="A5146" s="11">
        <v>2018</v>
      </c>
      <c r="B5146" t="s">
        <v>233</v>
      </c>
      <c r="C5146" t="str">
        <f>VLOOKUP(B5146,'REFERENCE SHEET'!B:C,2,FALSE)</f>
        <v>LUN CN EQUITY</v>
      </c>
      <c r="D5146" t="s">
        <v>234</v>
      </c>
      <c r="E5146">
        <v>4</v>
      </c>
      <c r="F5146" t="s">
        <v>10</v>
      </c>
      <c r="G5146" t="s">
        <v>13</v>
      </c>
      <c r="H5146" t="s">
        <v>14</v>
      </c>
      <c r="I5146">
        <v>0.58462212333583907</v>
      </c>
    </row>
    <row r="5147" spans="1:9" x14ac:dyDescent="0.3">
      <c r="A5147" s="11">
        <v>2018</v>
      </c>
      <c r="B5147" t="s">
        <v>233</v>
      </c>
      <c r="C5147" t="str">
        <f>VLOOKUP(B5147,'REFERENCE SHEET'!B:C,2,FALSE)</f>
        <v>LUN CN EQUITY</v>
      </c>
      <c r="D5147" t="s">
        <v>234</v>
      </c>
      <c r="E5147">
        <v>5</v>
      </c>
      <c r="F5147" t="s">
        <v>10</v>
      </c>
      <c r="G5147" t="s">
        <v>15</v>
      </c>
      <c r="H5147" t="s">
        <v>22</v>
      </c>
      <c r="I5147">
        <v>0.79772475143903709</v>
      </c>
    </row>
    <row r="5148" spans="1:9" x14ac:dyDescent="0.3">
      <c r="A5148" s="11">
        <v>2018</v>
      </c>
      <c r="B5148" t="s">
        <v>233</v>
      </c>
      <c r="C5148" t="str">
        <f>VLOOKUP(B5148,'REFERENCE SHEET'!B:C,2,FALSE)</f>
        <v>LUN CN EQUITY</v>
      </c>
      <c r="D5148" t="s">
        <v>234</v>
      </c>
      <c r="E5148">
        <v>6</v>
      </c>
      <c r="F5148" t="s">
        <v>10</v>
      </c>
      <c r="G5148" t="s">
        <v>16</v>
      </c>
      <c r="H5148" t="s">
        <v>24</v>
      </c>
      <c r="I5148">
        <v>0.68776375853480542</v>
      </c>
    </row>
    <row r="5149" spans="1:9" x14ac:dyDescent="0.3">
      <c r="A5149" s="11">
        <v>2019</v>
      </c>
      <c r="B5149" t="s">
        <v>233</v>
      </c>
      <c r="C5149" t="str">
        <f>VLOOKUP(B5149,'REFERENCE SHEET'!B:C,2,FALSE)</f>
        <v>LUN CN EQUITY</v>
      </c>
      <c r="D5149" t="s">
        <v>234</v>
      </c>
      <c r="E5149">
        <v>2</v>
      </c>
      <c r="F5149" t="s">
        <v>10</v>
      </c>
      <c r="G5149" t="s">
        <v>11</v>
      </c>
      <c r="H5149" t="s">
        <v>24</v>
      </c>
      <c r="I5149">
        <v>0.69552556272678412</v>
      </c>
    </row>
    <row r="5150" spans="1:9" x14ac:dyDescent="0.3">
      <c r="A5150" s="11">
        <v>2019</v>
      </c>
      <c r="B5150" t="s">
        <v>233</v>
      </c>
      <c r="C5150" t="str">
        <f>VLOOKUP(B5150,'REFERENCE SHEET'!B:C,2,FALSE)</f>
        <v>LUN CN EQUITY</v>
      </c>
      <c r="D5150" t="s">
        <v>234</v>
      </c>
      <c r="E5150">
        <v>4</v>
      </c>
      <c r="F5150" t="s">
        <v>10</v>
      </c>
      <c r="G5150" t="s">
        <v>13</v>
      </c>
      <c r="H5150" t="s">
        <v>25</v>
      </c>
      <c r="I5150">
        <v>0.47541196227490146</v>
      </c>
    </row>
    <row r="5151" spans="1:9" x14ac:dyDescent="0.3">
      <c r="A5151" s="11">
        <v>2019</v>
      </c>
      <c r="B5151" t="s">
        <v>233</v>
      </c>
      <c r="C5151" t="str">
        <f>VLOOKUP(B5151,'REFERENCE SHEET'!B:C,2,FALSE)</f>
        <v>LUN CN EQUITY</v>
      </c>
      <c r="D5151" t="s">
        <v>234</v>
      </c>
      <c r="E5151">
        <v>5</v>
      </c>
      <c r="F5151" t="s">
        <v>10</v>
      </c>
      <c r="G5151" t="s">
        <v>15</v>
      </c>
      <c r="H5151" t="s">
        <v>54</v>
      </c>
      <c r="I5151">
        <v>0.95032731365321277</v>
      </c>
    </row>
    <row r="5152" spans="1:9" x14ac:dyDescent="0.3">
      <c r="A5152" s="11">
        <v>2019</v>
      </c>
      <c r="B5152" t="s">
        <v>233</v>
      </c>
      <c r="C5152" t="str">
        <f>VLOOKUP(B5152,'REFERENCE SHEET'!B:C,2,FALSE)</f>
        <v>LUN CN EQUITY</v>
      </c>
      <c r="D5152" t="s">
        <v>234</v>
      </c>
      <c r="E5152">
        <v>6</v>
      </c>
      <c r="F5152" t="s">
        <v>10</v>
      </c>
      <c r="G5152" t="s">
        <v>16</v>
      </c>
      <c r="H5152" t="s">
        <v>24</v>
      </c>
      <c r="I5152">
        <v>0.73255943984484706</v>
      </c>
    </row>
    <row r="5153" spans="1:9" x14ac:dyDescent="0.3">
      <c r="A5153" s="11">
        <v>2020</v>
      </c>
      <c r="B5153" t="s">
        <v>233</v>
      </c>
      <c r="C5153" t="str">
        <f>VLOOKUP(B5153,'REFERENCE SHEET'!B:C,2,FALSE)</f>
        <v>LUN CN EQUITY</v>
      </c>
      <c r="D5153" t="s">
        <v>234</v>
      </c>
      <c r="E5153">
        <v>2</v>
      </c>
      <c r="F5153" t="s">
        <v>10</v>
      </c>
      <c r="G5153" t="s">
        <v>11</v>
      </c>
      <c r="H5153" t="s">
        <v>25</v>
      </c>
      <c r="I5153">
        <v>0.4802592875541386</v>
      </c>
    </row>
    <row r="5154" spans="1:9" x14ac:dyDescent="0.3">
      <c r="A5154" s="11">
        <v>2020</v>
      </c>
      <c r="B5154" t="s">
        <v>233</v>
      </c>
      <c r="C5154" t="str">
        <f>VLOOKUP(B5154,'REFERENCE SHEET'!B:C,2,FALSE)</f>
        <v>LUN CN EQUITY</v>
      </c>
      <c r="D5154" t="s">
        <v>234</v>
      </c>
      <c r="E5154">
        <v>4</v>
      </c>
      <c r="F5154" t="s">
        <v>10</v>
      </c>
      <c r="G5154" t="s">
        <v>13</v>
      </c>
      <c r="H5154" t="s">
        <v>14</v>
      </c>
      <c r="I5154">
        <v>0.58491669890475051</v>
      </c>
    </row>
    <row r="5155" spans="1:9" x14ac:dyDescent="0.3">
      <c r="A5155" s="11">
        <v>2020</v>
      </c>
      <c r="B5155" t="s">
        <v>233</v>
      </c>
      <c r="C5155" t="str">
        <f>VLOOKUP(B5155,'REFERENCE SHEET'!B:C,2,FALSE)</f>
        <v>LUN CN EQUITY</v>
      </c>
      <c r="D5155" t="s">
        <v>234</v>
      </c>
      <c r="E5155">
        <v>5</v>
      </c>
      <c r="F5155" t="s">
        <v>10</v>
      </c>
      <c r="G5155" t="s">
        <v>15</v>
      </c>
      <c r="H5155" t="s">
        <v>54</v>
      </c>
      <c r="I5155">
        <v>0.93547680927426147</v>
      </c>
    </row>
    <row r="5156" spans="1:9" x14ac:dyDescent="0.3">
      <c r="A5156" s="11">
        <v>2020</v>
      </c>
      <c r="B5156" t="s">
        <v>233</v>
      </c>
      <c r="C5156" t="str">
        <f>VLOOKUP(B5156,'REFERENCE SHEET'!B:C,2,FALSE)</f>
        <v>LUN CN EQUITY</v>
      </c>
      <c r="D5156" t="s">
        <v>234</v>
      </c>
      <c r="E5156">
        <v>6</v>
      </c>
      <c r="F5156" t="s">
        <v>10</v>
      </c>
      <c r="G5156" t="s">
        <v>16</v>
      </c>
      <c r="H5156" t="s">
        <v>24</v>
      </c>
      <c r="I5156">
        <v>0.6713838454161456</v>
      </c>
    </row>
    <row r="5157" spans="1:9" x14ac:dyDescent="0.3">
      <c r="A5157" s="11">
        <v>2021</v>
      </c>
      <c r="B5157" t="s">
        <v>233</v>
      </c>
      <c r="C5157" t="str">
        <f>VLOOKUP(B5157,'REFERENCE SHEET'!B:C,2,FALSE)</f>
        <v>LUN CN EQUITY</v>
      </c>
      <c r="D5157" t="s">
        <v>234</v>
      </c>
      <c r="E5157">
        <v>2</v>
      </c>
      <c r="F5157" t="s">
        <v>10</v>
      </c>
      <c r="G5157" t="s">
        <v>11</v>
      </c>
      <c r="H5157" t="s">
        <v>22</v>
      </c>
      <c r="I5157">
        <v>0.76323986111378672</v>
      </c>
    </row>
    <row r="5158" spans="1:9" x14ac:dyDescent="0.3">
      <c r="A5158" s="11">
        <v>2021</v>
      </c>
      <c r="B5158" t="s">
        <v>233</v>
      </c>
      <c r="C5158" t="str">
        <f>VLOOKUP(B5158,'REFERENCE SHEET'!B:C,2,FALSE)</f>
        <v>LUN CN EQUITY</v>
      </c>
      <c r="D5158" t="s">
        <v>234</v>
      </c>
      <c r="E5158">
        <v>4</v>
      </c>
      <c r="F5158" t="s">
        <v>10</v>
      </c>
      <c r="G5158" t="s">
        <v>13</v>
      </c>
      <c r="H5158" t="s">
        <v>24</v>
      </c>
      <c r="I5158">
        <v>0.7422047174512596</v>
      </c>
    </row>
    <row r="5159" spans="1:9" x14ac:dyDescent="0.3">
      <c r="A5159" s="11">
        <v>2021</v>
      </c>
      <c r="B5159" t="s">
        <v>233</v>
      </c>
      <c r="C5159" t="str">
        <f>VLOOKUP(B5159,'REFERENCE SHEET'!B:C,2,FALSE)</f>
        <v>LUN CN EQUITY</v>
      </c>
      <c r="D5159" t="s">
        <v>234</v>
      </c>
      <c r="E5159">
        <v>5</v>
      </c>
      <c r="F5159" t="s">
        <v>10</v>
      </c>
      <c r="G5159" t="s">
        <v>15</v>
      </c>
      <c r="H5159" t="s">
        <v>54</v>
      </c>
      <c r="I5159">
        <v>0.93823222078800173</v>
      </c>
    </row>
    <row r="5160" spans="1:9" x14ac:dyDescent="0.3">
      <c r="A5160" s="11">
        <v>2021</v>
      </c>
      <c r="B5160" t="s">
        <v>233</v>
      </c>
      <c r="C5160" t="str">
        <f>VLOOKUP(B5160,'REFERENCE SHEET'!B:C,2,FALSE)</f>
        <v>LUN CN EQUITY</v>
      </c>
      <c r="D5160" t="s">
        <v>234</v>
      </c>
      <c r="E5160">
        <v>6</v>
      </c>
      <c r="F5160" t="s">
        <v>10</v>
      </c>
      <c r="G5160" t="s">
        <v>16</v>
      </c>
      <c r="H5160" t="s">
        <v>24</v>
      </c>
      <c r="I5160">
        <v>0.67817908160120433</v>
      </c>
    </row>
    <row r="5161" spans="1:9" x14ac:dyDescent="0.3">
      <c r="A5161" s="11">
        <v>2022</v>
      </c>
      <c r="B5161" t="s">
        <v>233</v>
      </c>
      <c r="C5161" t="str">
        <f>VLOOKUP(B5161,'REFERENCE SHEET'!B:C,2,FALSE)</f>
        <v>LUN CN EQUITY</v>
      </c>
      <c r="D5161" t="s">
        <v>234</v>
      </c>
      <c r="E5161">
        <v>2</v>
      </c>
      <c r="F5161" t="s">
        <v>10</v>
      </c>
      <c r="G5161" t="s">
        <v>11</v>
      </c>
      <c r="H5161" t="s">
        <v>25</v>
      </c>
      <c r="I5161">
        <v>0.48663156385885187</v>
      </c>
    </row>
    <row r="5162" spans="1:9" x14ac:dyDescent="0.3">
      <c r="A5162" s="11">
        <v>2022</v>
      </c>
      <c r="B5162" t="s">
        <v>233</v>
      </c>
      <c r="C5162" t="str">
        <f>VLOOKUP(B5162,'REFERENCE SHEET'!B:C,2,FALSE)</f>
        <v>LUN CN EQUITY</v>
      </c>
      <c r="D5162" t="s">
        <v>234</v>
      </c>
      <c r="E5162">
        <v>4</v>
      </c>
      <c r="F5162" t="s">
        <v>10</v>
      </c>
      <c r="G5162" t="s">
        <v>13</v>
      </c>
      <c r="H5162" t="s">
        <v>22</v>
      </c>
      <c r="I5162">
        <v>0.79433166484802253</v>
      </c>
    </row>
    <row r="5163" spans="1:9" x14ac:dyDescent="0.3">
      <c r="A5163" s="11">
        <v>2022</v>
      </c>
      <c r="B5163" t="s">
        <v>233</v>
      </c>
      <c r="C5163" t="str">
        <f>VLOOKUP(B5163,'REFERENCE SHEET'!B:C,2,FALSE)</f>
        <v>LUN CN EQUITY</v>
      </c>
      <c r="D5163" t="s">
        <v>234</v>
      </c>
      <c r="E5163">
        <v>5</v>
      </c>
      <c r="F5163" t="s">
        <v>10</v>
      </c>
      <c r="G5163" t="s">
        <v>15</v>
      </c>
      <c r="H5163" t="s">
        <v>22</v>
      </c>
      <c r="I5163">
        <v>0.81857344669856158</v>
      </c>
    </row>
    <row r="5164" spans="1:9" x14ac:dyDescent="0.3">
      <c r="A5164" s="11">
        <v>2022</v>
      </c>
      <c r="B5164" t="s">
        <v>233</v>
      </c>
      <c r="C5164" t="str">
        <f>VLOOKUP(B5164,'REFERENCE SHEET'!B:C,2,FALSE)</f>
        <v>LUN CN EQUITY</v>
      </c>
      <c r="D5164" t="s">
        <v>234</v>
      </c>
      <c r="E5164">
        <v>6</v>
      </c>
      <c r="F5164" t="s">
        <v>10</v>
      </c>
      <c r="G5164" t="s">
        <v>16</v>
      </c>
      <c r="H5164" t="s">
        <v>24</v>
      </c>
      <c r="I5164">
        <v>0.68169476583044852</v>
      </c>
    </row>
    <row r="5165" spans="1:9" x14ac:dyDescent="0.3">
      <c r="A5165" s="11">
        <v>2023</v>
      </c>
      <c r="B5165" t="s">
        <v>233</v>
      </c>
      <c r="C5165" t="str">
        <f>VLOOKUP(B5165,'REFERENCE SHEET'!B:C,2,FALSE)</f>
        <v>LUN CN EQUITY</v>
      </c>
      <c r="D5165" t="s">
        <v>234</v>
      </c>
      <c r="E5165">
        <v>2</v>
      </c>
      <c r="F5165" t="s">
        <v>10</v>
      </c>
      <c r="G5165" t="s">
        <v>11</v>
      </c>
      <c r="H5165" t="s">
        <v>25</v>
      </c>
      <c r="I5165">
        <v>0.43065212308805678</v>
      </c>
    </row>
    <row r="5166" spans="1:9" x14ac:dyDescent="0.3">
      <c r="A5166" s="11">
        <v>2023</v>
      </c>
      <c r="B5166" t="s">
        <v>233</v>
      </c>
      <c r="C5166" t="str">
        <f>VLOOKUP(B5166,'REFERENCE SHEET'!B:C,2,FALSE)</f>
        <v>LUN CN EQUITY</v>
      </c>
      <c r="D5166" t="s">
        <v>234</v>
      </c>
      <c r="E5166">
        <v>4</v>
      </c>
      <c r="F5166" t="s">
        <v>10</v>
      </c>
      <c r="G5166" t="s">
        <v>13</v>
      </c>
      <c r="H5166" t="s">
        <v>14</v>
      </c>
      <c r="I5166">
        <v>0.65271669766606177</v>
      </c>
    </row>
    <row r="5167" spans="1:9" x14ac:dyDescent="0.3">
      <c r="A5167" s="11">
        <v>2023</v>
      </c>
      <c r="B5167" t="s">
        <v>233</v>
      </c>
      <c r="C5167" t="str">
        <f>VLOOKUP(B5167,'REFERENCE SHEET'!B:C,2,FALSE)</f>
        <v>LUN CN EQUITY</v>
      </c>
      <c r="D5167" t="s">
        <v>234</v>
      </c>
      <c r="E5167">
        <v>5</v>
      </c>
      <c r="F5167" t="s">
        <v>10</v>
      </c>
      <c r="G5167" t="s">
        <v>15</v>
      </c>
      <c r="H5167" t="s">
        <v>24</v>
      </c>
      <c r="I5167">
        <v>0.6714846689727072</v>
      </c>
    </row>
    <row r="5168" spans="1:9" x14ac:dyDescent="0.3">
      <c r="A5168" s="11">
        <v>2023</v>
      </c>
      <c r="B5168" t="s">
        <v>233</v>
      </c>
      <c r="C5168" t="str">
        <f>VLOOKUP(B5168,'REFERENCE SHEET'!B:C,2,FALSE)</f>
        <v>LUN CN EQUITY</v>
      </c>
      <c r="D5168" t="s">
        <v>234</v>
      </c>
      <c r="E5168">
        <v>6</v>
      </c>
      <c r="F5168" t="s">
        <v>10</v>
      </c>
      <c r="G5168" t="s">
        <v>16</v>
      </c>
      <c r="H5168" t="s">
        <v>14</v>
      </c>
      <c r="I5168">
        <v>0.65668686758956518</v>
      </c>
    </row>
    <row r="5169" spans="1:9" x14ac:dyDescent="0.3">
      <c r="A5169" s="11">
        <v>2024</v>
      </c>
      <c r="B5169" t="s">
        <v>233</v>
      </c>
      <c r="C5169" t="str">
        <f>VLOOKUP(B5169,'REFERENCE SHEET'!B:C,2,FALSE)</f>
        <v>LUN CN EQUITY</v>
      </c>
      <c r="D5169" t="s">
        <v>234</v>
      </c>
      <c r="E5169">
        <v>2</v>
      </c>
      <c r="F5169" t="s">
        <v>10</v>
      </c>
      <c r="G5169" t="s">
        <v>11</v>
      </c>
      <c r="H5169" t="s">
        <v>24</v>
      </c>
      <c r="I5169">
        <v>0.68266782918185109</v>
      </c>
    </row>
    <row r="5170" spans="1:9" x14ac:dyDescent="0.3">
      <c r="A5170" s="11">
        <v>2024</v>
      </c>
      <c r="B5170" t="s">
        <v>233</v>
      </c>
      <c r="C5170" t="str">
        <f>VLOOKUP(B5170,'REFERENCE SHEET'!B:C,2,FALSE)</f>
        <v>LUN CN EQUITY</v>
      </c>
      <c r="D5170" t="s">
        <v>234</v>
      </c>
      <c r="E5170">
        <v>4</v>
      </c>
      <c r="F5170" t="s">
        <v>10</v>
      </c>
      <c r="G5170" t="s">
        <v>13</v>
      </c>
      <c r="H5170" t="s">
        <v>14</v>
      </c>
      <c r="I5170">
        <v>0.60844921459474266</v>
      </c>
    </row>
    <row r="5171" spans="1:9" x14ac:dyDescent="0.3">
      <c r="A5171" s="11">
        <v>2024</v>
      </c>
      <c r="B5171" t="s">
        <v>233</v>
      </c>
      <c r="C5171" t="str">
        <f>VLOOKUP(B5171,'REFERENCE SHEET'!B:C,2,FALSE)</f>
        <v>LUN CN EQUITY</v>
      </c>
      <c r="D5171" t="s">
        <v>234</v>
      </c>
      <c r="E5171">
        <v>5</v>
      </c>
      <c r="F5171" t="s">
        <v>10</v>
      </c>
      <c r="G5171" t="s">
        <v>15</v>
      </c>
      <c r="H5171" t="s">
        <v>23</v>
      </c>
      <c r="I5171">
        <v>0.87648611111111119</v>
      </c>
    </row>
    <row r="5172" spans="1:9" x14ac:dyDescent="0.3">
      <c r="A5172" s="11">
        <v>2024</v>
      </c>
      <c r="B5172" t="s">
        <v>233</v>
      </c>
      <c r="C5172" t="str">
        <f>VLOOKUP(B5172,'REFERENCE SHEET'!B:C,2,FALSE)</f>
        <v>LUN CN EQUITY</v>
      </c>
      <c r="D5172" t="s">
        <v>234</v>
      </c>
      <c r="E5172">
        <v>6</v>
      </c>
      <c r="F5172" t="s">
        <v>10</v>
      </c>
      <c r="G5172" t="s">
        <v>16</v>
      </c>
      <c r="H5172" t="s">
        <v>14</v>
      </c>
      <c r="I5172">
        <v>0.62931566584695953</v>
      </c>
    </row>
    <row r="5173" spans="1:9" x14ac:dyDescent="0.3">
      <c r="A5173" s="11">
        <v>2015</v>
      </c>
      <c r="B5173" t="s">
        <v>241</v>
      </c>
      <c r="C5173" t="str">
        <f>VLOOKUP(B5173,'REFERENCE SHEET'!B:C,2,FALSE)</f>
        <v>MAG CN EQUITY</v>
      </c>
      <c r="D5173" t="s">
        <v>242</v>
      </c>
      <c r="E5173">
        <v>2</v>
      </c>
      <c r="F5173" t="s">
        <v>10</v>
      </c>
      <c r="G5173" t="s">
        <v>11</v>
      </c>
      <c r="H5173" t="s">
        <v>26</v>
      </c>
      <c r="I5173">
        <v>0.23221502538724589</v>
      </c>
    </row>
    <row r="5174" spans="1:9" x14ac:dyDescent="0.3">
      <c r="A5174" s="11">
        <v>2015</v>
      </c>
      <c r="B5174" t="s">
        <v>241</v>
      </c>
      <c r="C5174" t="str">
        <f>VLOOKUP(B5174,'REFERENCE SHEET'!B:C,2,FALSE)</f>
        <v>MAG CN EQUITY</v>
      </c>
      <c r="D5174" t="s">
        <v>242</v>
      </c>
      <c r="E5174">
        <v>4</v>
      </c>
      <c r="F5174" t="s">
        <v>10</v>
      </c>
      <c r="G5174" t="s">
        <v>13</v>
      </c>
      <c r="H5174" t="s">
        <v>35</v>
      </c>
      <c r="I5174">
        <v>0</v>
      </c>
    </row>
    <row r="5175" spans="1:9" x14ac:dyDescent="0.3">
      <c r="A5175" s="11">
        <v>2015</v>
      </c>
      <c r="B5175" t="s">
        <v>241</v>
      </c>
      <c r="C5175" t="str">
        <f>VLOOKUP(B5175,'REFERENCE SHEET'!B:C,2,FALSE)</f>
        <v>MAG CN EQUITY</v>
      </c>
      <c r="D5175" t="s">
        <v>242</v>
      </c>
      <c r="E5175">
        <v>5</v>
      </c>
      <c r="F5175" t="s">
        <v>10</v>
      </c>
      <c r="G5175" t="s">
        <v>15</v>
      </c>
      <c r="H5175" t="s">
        <v>14</v>
      </c>
      <c r="I5175">
        <v>0.66587580183455597</v>
      </c>
    </row>
    <row r="5176" spans="1:9" x14ac:dyDescent="0.3">
      <c r="A5176" s="11">
        <v>2015</v>
      </c>
      <c r="B5176" t="s">
        <v>241</v>
      </c>
      <c r="C5176" t="str">
        <f>VLOOKUP(B5176,'REFERENCE SHEET'!B:C,2,FALSE)</f>
        <v>MAG CN EQUITY</v>
      </c>
      <c r="D5176" t="s">
        <v>242</v>
      </c>
      <c r="E5176">
        <v>6</v>
      </c>
      <c r="F5176" t="s">
        <v>10</v>
      </c>
      <c r="G5176" t="s">
        <v>16</v>
      </c>
      <c r="H5176" t="s">
        <v>26</v>
      </c>
      <c r="I5176">
        <v>0.17069820094451249</v>
      </c>
    </row>
    <row r="5177" spans="1:9" x14ac:dyDescent="0.3">
      <c r="A5177" s="11">
        <v>2016</v>
      </c>
      <c r="B5177" t="s">
        <v>241</v>
      </c>
      <c r="C5177" t="str">
        <f>VLOOKUP(B5177,'REFERENCE SHEET'!B:C,2,FALSE)</f>
        <v>MAG CN EQUITY</v>
      </c>
      <c r="D5177" t="s">
        <v>242</v>
      </c>
      <c r="E5177">
        <v>2</v>
      </c>
      <c r="F5177" t="s">
        <v>10</v>
      </c>
      <c r="G5177" t="s">
        <v>11</v>
      </c>
      <c r="H5177" t="s">
        <v>19</v>
      </c>
      <c r="I5177">
        <v>0.25529575545181493</v>
      </c>
    </row>
    <row r="5178" spans="1:9" x14ac:dyDescent="0.3">
      <c r="A5178" s="11">
        <v>2016</v>
      </c>
      <c r="B5178" t="s">
        <v>241</v>
      </c>
      <c r="C5178" t="str">
        <f>VLOOKUP(B5178,'REFERENCE SHEET'!B:C,2,FALSE)</f>
        <v>MAG CN EQUITY</v>
      </c>
      <c r="D5178" t="s">
        <v>242</v>
      </c>
      <c r="E5178">
        <v>4</v>
      </c>
      <c r="F5178" t="s">
        <v>10</v>
      </c>
      <c r="G5178" t="s">
        <v>13</v>
      </c>
      <c r="H5178" t="s">
        <v>35</v>
      </c>
      <c r="I5178">
        <v>0</v>
      </c>
    </row>
    <row r="5179" spans="1:9" x14ac:dyDescent="0.3">
      <c r="A5179" s="11">
        <v>2016</v>
      </c>
      <c r="B5179" t="s">
        <v>241</v>
      </c>
      <c r="C5179" t="str">
        <f>VLOOKUP(B5179,'REFERENCE SHEET'!B:C,2,FALSE)</f>
        <v>MAG CN EQUITY</v>
      </c>
      <c r="D5179" t="s">
        <v>242</v>
      </c>
      <c r="E5179">
        <v>5</v>
      </c>
      <c r="F5179" t="s">
        <v>10</v>
      </c>
      <c r="G5179" t="s">
        <v>15</v>
      </c>
      <c r="H5179" t="s">
        <v>24</v>
      </c>
      <c r="I5179">
        <v>0.72892228915083945</v>
      </c>
    </row>
    <row r="5180" spans="1:9" x14ac:dyDescent="0.3">
      <c r="A5180" s="11">
        <v>2016</v>
      </c>
      <c r="B5180" t="s">
        <v>241</v>
      </c>
      <c r="C5180" t="str">
        <f>VLOOKUP(B5180,'REFERENCE SHEET'!B:C,2,FALSE)</f>
        <v>MAG CN EQUITY</v>
      </c>
      <c r="D5180" t="s">
        <v>242</v>
      </c>
      <c r="E5180">
        <v>6</v>
      </c>
      <c r="F5180" t="s">
        <v>10</v>
      </c>
      <c r="G5180" t="s">
        <v>16</v>
      </c>
      <c r="H5180" t="s">
        <v>26</v>
      </c>
      <c r="I5180">
        <v>0.18957890406450573</v>
      </c>
    </row>
    <row r="5181" spans="1:9" x14ac:dyDescent="0.3">
      <c r="A5181" s="11">
        <v>2017</v>
      </c>
      <c r="B5181" t="s">
        <v>241</v>
      </c>
      <c r="C5181" t="str">
        <f>VLOOKUP(B5181,'REFERENCE SHEET'!B:C,2,FALSE)</f>
        <v>MAG CN EQUITY</v>
      </c>
      <c r="D5181" t="s">
        <v>242</v>
      </c>
      <c r="E5181">
        <v>2</v>
      </c>
      <c r="F5181" t="s">
        <v>10</v>
      </c>
      <c r="G5181" t="s">
        <v>11</v>
      </c>
      <c r="H5181" t="s">
        <v>19</v>
      </c>
      <c r="I5181">
        <v>0.26257714410566135</v>
      </c>
    </row>
    <row r="5182" spans="1:9" x14ac:dyDescent="0.3">
      <c r="A5182" s="11">
        <v>2017</v>
      </c>
      <c r="B5182" t="s">
        <v>241</v>
      </c>
      <c r="C5182" t="str">
        <f>VLOOKUP(B5182,'REFERENCE SHEET'!B:C,2,FALSE)</f>
        <v>MAG CN EQUITY</v>
      </c>
      <c r="D5182" t="s">
        <v>242</v>
      </c>
      <c r="E5182">
        <v>4</v>
      </c>
      <c r="F5182" t="s">
        <v>10</v>
      </c>
      <c r="G5182" t="s">
        <v>13</v>
      </c>
      <c r="H5182" t="s">
        <v>35</v>
      </c>
      <c r="I5182">
        <v>0</v>
      </c>
    </row>
    <row r="5183" spans="1:9" x14ac:dyDescent="0.3">
      <c r="A5183" s="11">
        <v>2017</v>
      </c>
      <c r="B5183" t="s">
        <v>241</v>
      </c>
      <c r="C5183" t="str">
        <f>VLOOKUP(B5183,'REFERENCE SHEET'!B:C,2,FALSE)</f>
        <v>MAG CN EQUITY</v>
      </c>
      <c r="D5183" t="s">
        <v>242</v>
      </c>
      <c r="E5183">
        <v>5</v>
      </c>
      <c r="F5183" t="s">
        <v>10</v>
      </c>
      <c r="G5183" t="s">
        <v>15</v>
      </c>
      <c r="H5183" t="s">
        <v>24</v>
      </c>
      <c r="I5183">
        <v>0.72432079414838069</v>
      </c>
    </row>
    <row r="5184" spans="1:9" x14ac:dyDescent="0.3">
      <c r="A5184" s="11">
        <v>2017</v>
      </c>
      <c r="B5184" t="s">
        <v>241</v>
      </c>
      <c r="C5184" t="str">
        <f>VLOOKUP(B5184,'REFERENCE SHEET'!B:C,2,FALSE)</f>
        <v>MAG CN EQUITY</v>
      </c>
      <c r="D5184" t="s">
        <v>242</v>
      </c>
      <c r="E5184">
        <v>6</v>
      </c>
      <c r="F5184" t="s">
        <v>10</v>
      </c>
      <c r="G5184" t="s">
        <v>16</v>
      </c>
      <c r="H5184" t="s">
        <v>26</v>
      </c>
      <c r="I5184">
        <v>0.21047899553471622</v>
      </c>
    </row>
    <row r="5185" spans="1:9" x14ac:dyDescent="0.3">
      <c r="A5185" s="11">
        <v>2018</v>
      </c>
      <c r="B5185" t="s">
        <v>241</v>
      </c>
      <c r="C5185" t="str">
        <f>VLOOKUP(B5185,'REFERENCE SHEET'!B:C,2,FALSE)</f>
        <v>MAG CN EQUITY</v>
      </c>
      <c r="D5185" t="s">
        <v>242</v>
      </c>
      <c r="E5185">
        <v>2</v>
      </c>
      <c r="F5185" t="s">
        <v>10</v>
      </c>
      <c r="G5185" t="s">
        <v>11</v>
      </c>
      <c r="H5185" t="s">
        <v>26</v>
      </c>
      <c r="I5185">
        <v>0.2257622002916321</v>
      </c>
    </row>
    <row r="5186" spans="1:9" x14ac:dyDescent="0.3">
      <c r="A5186" s="11">
        <v>2018</v>
      </c>
      <c r="B5186" t="s">
        <v>241</v>
      </c>
      <c r="C5186" t="str">
        <f>VLOOKUP(B5186,'REFERENCE SHEET'!B:C,2,FALSE)</f>
        <v>MAG CN EQUITY</v>
      </c>
      <c r="D5186" t="s">
        <v>242</v>
      </c>
      <c r="E5186">
        <v>4</v>
      </c>
      <c r="F5186" t="s">
        <v>10</v>
      </c>
      <c r="G5186" t="s">
        <v>13</v>
      </c>
      <c r="H5186" t="s">
        <v>35</v>
      </c>
      <c r="I5186">
        <v>0</v>
      </c>
    </row>
    <row r="5187" spans="1:9" x14ac:dyDescent="0.3">
      <c r="A5187" s="11">
        <v>2018</v>
      </c>
      <c r="B5187" t="s">
        <v>241</v>
      </c>
      <c r="C5187" t="str">
        <f>VLOOKUP(B5187,'REFERENCE SHEET'!B:C,2,FALSE)</f>
        <v>MAG CN EQUITY</v>
      </c>
      <c r="D5187" t="s">
        <v>242</v>
      </c>
      <c r="E5187">
        <v>5</v>
      </c>
      <c r="F5187" t="s">
        <v>10</v>
      </c>
      <c r="G5187" t="s">
        <v>15</v>
      </c>
      <c r="H5187" t="s">
        <v>14</v>
      </c>
      <c r="I5187">
        <v>0.6075667189952908</v>
      </c>
    </row>
    <row r="5188" spans="1:9" x14ac:dyDescent="0.3">
      <c r="A5188" s="11">
        <v>2018</v>
      </c>
      <c r="B5188" t="s">
        <v>241</v>
      </c>
      <c r="C5188" t="str">
        <f>VLOOKUP(B5188,'REFERENCE SHEET'!B:C,2,FALSE)</f>
        <v>MAG CN EQUITY</v>
      </c>
      <c r="D5188" t="s">
        <v>242</v>
      </c>
      <c r="E5188">
        <v>6</v>
      </c>
      <c r="F5188" t="s">
        <v>10</v>
      </c>
      <c r="G5188" t="s">
        <v>16</v>
      </c>
      <c r="H5188" t="s">
        <v>26</v>
      </c>
      <c r="I5188">
        <v>0.19024299455801358</v>
      </c>
    </row>
    <row r="5189" spans="1:9" x14ac:dyDescent="0.3">
      <c r="A5189" s="11">
        <v>2019</v>
      </c>
      <c r="B5189" t="s">
        <v>241</v>
      </c>
      <c r="C5189" t="str">
        <f>VLOOKUP(B5189,'REFERENCE SHEET'!B:C,2,FALSE)</f>
        <v>MAG CN EQUITY</v>
      </c>
      <c r="D5189" t="s">
        <v>242</v>
      </c>
      <c r="E5189">
        <v>2</v>
      </c>
      <c r="F5189" t="s">
        <v>10</v>
      </c>
      <c r="G5189" t="s">
        <v>11</v>
      </c>
      <c r="H5189" t="s">
        <v>26</v>
      </c>
      <c r="I5189">
        <v>0.24505195111359268</v>
      </c>
    </row>
    <row r="5190" spans="1:9" x14ac:dyDescent="0.3">
      <c r="A5190" s="11">
        <v>2019</v>
      </c>
      <c r="B5190" t="s">
        <v>241</v>
      </c>
      <c r="C5190" t="str">
        <f>VLOOKUP(B5190,'REFERENCE SHEET'!B:C,2,FALSE)</f>
        <v>MAG CN EQUITY</v>
      </c>
      <c r="D5190" t="s">
        <v>242</v>
      </c>
      <c r="E5190">
        <v>4</v>
      </c>
      <c r="F5190" t="s">
        <v>10</v>
      </c>
      <c r="G5190" t="s">
        <v>13</v>
      </c>
      <c r="H5190" t="s">
        <v>35</v>
      </c>
      <c r="I5190">
        <v>0</v>
      </c>
    </row>
    <row r="5191" spans="1:9" x14ac:dyDescent="0.3">
      <c r="A5191" s="11">
        <v>2019</v>
      </c>
      <c r="B5191" t="s">
        <v>241</v>
      </c>
      <c r="C5191" t="str">
        <f>VLOOKUP(B5191,'REFERENCE SHEET'!B:C,2,FALSE)</f>
        <v>MAG CN EQUITY</v>
      </c>
      <c r="D5191" t="s">
        <v>242</v>
      </c>
      <c r="E5191">
        <v>5</v>
      </c>
      <c r="F5191" t="s">
        <v>10</v>
      </c>
      <c r="G5191" t="s">
        <v>15</v>
      </c>
      <c r="H5191" t="s">
        <v>14</v>
      </c>
      <c r="I5191">
        <v>0.5859249966442609</v>
      </c>
    </row>
    <row r="5192" spans="1:9" x14ac:dyDescent="0.3">
      <c r="A5192" s="11">
        <v>2019</v>
      </c>
      <c r="B5192" t="s">
        <v>241</v>
      </c>
      <c r="C5192" t="str">
        <f>VLOOKUP(B5192,'REFERENCE SHEET'!B:C,2,FALSE)</f>
        <v>MAG CN EQUITY</v>
      </c>
      <c r="D5192" t="s">
        <v>242</v>
      </c>
      <c r="E5192">
        <v>6</v>
      </c>
      <c r="F5192" t="s">
        <v>10</v>
      </c>
      <c r="G5192" t="s">
        <v>16</v>
      </c>
      <c r="H5192" t="s">
        <v>19</v>
      </c>
      <c r="I5192">
        <v>0.2513782398993103</v>
      </c>
    </row>
    <row r="5193" spans="1:9" x14ac:dyDescent="0.3">
      <c r="A5193" s="11">
        <v>2020</v>
      </c>
      <c r="B5193" t="s">
        <v>241</v>
      </c>
      <c r="C5193" t="str">
        <f>VLOOKUP(B5193,'REFERENCE SHEET'!B:C,2,FALSE)</f>
        <v>MAG CN EQUITY</v>
      </c>
      <c r="D5193" t="s">
        <v>242</v>
      </c>
      <c r="E5193">
        <v>2</v>
      </c>
      <c r="F5193" t="s">
        <v>10</v>
      </c>
      <c r="G5193" t="s">
        <v>11</v>
      </c>
      <c r="H5193" t="s">
        <v>25</v>
      </c>
      <c r="I5193">
        <v>0.41870611191351387</v>
      </c>
    </row>
    <row r="5194" spans="1:9" x14ac:dyDescent="0.3">
      <c r="A5194" s="11">
        <v>2020</v>
      </c>
      <c r="B5194" t="s">
        <v>241</v>
      </c>
      <c r="C5194" t="str">
        <f>VLOOKUP(B5194,'REFERENCE SHEET'!B:C,2,FALSE)</f>
        <v>MAG CN EQUITY</v>
      </c>
      <c r="D5194" t="s">
        <v>242</v>
      </c>
      <c r="E5194">
        <v>4</v>
      </c>
      <c r="F5194" t="s">
        <v>10</v>
      </c>
      <c r="G5194" t="s">
        <v>13</v>
      </c>
      <c r="H5194" t="s">
        <v>35</v>
      </c>
      <c r="I5194">
        <v>6.8793957420361318E-2</v>
      </c>
    </row>
    <row r="5195" spans="1:9" x14ac:dyDescent="0.3">
      <c r="A5195" s="11">
        <v>2020</v>
      </c>
      <c r="B5195" t="s">
        <v>241</v>
      </c>
      <c r="C5195" t="str">
        <f>VLOOKUP(B5195,'REFERENCE SHEET'!B:C,2,FALSE)</f>
        <v>MAG CN EQUITY</v>
      </c>
      <c r="D5195" t="s">
        <v>242</v>
      </c>
      <c r="E5195">
        <v>5</v>
      </c>
      <c r="F5195" t="s">
        <v>10</v>
      </c>
      <c r="G5195" t="s">
        <v>15</v>
      </c>
      <c r="H5195" t="s">
        <v>14</v>
      </c>
      <c r="I5195">
        <v>0.65060084278268437</v>
      </c>
    </row>
    <row r="5196" spans="1:9" x14ac:dyDescent="0.3">
      <c r="A5196" s="11">
        <v>2020</v>
      </c>
      <c r="B5196" t="s">
        <v>241</v>
      </c>
      <c r="C5196" t="str">
        <f>VLOOKUP(B5196,'REFERENCE SHEET'!B:C,2,FALSE)</f>
        <v>MAG CN EQUITY</v>
      </c>
      <c r="D5196" t="s">
        <v>242</v>
      </c>
      <c r="E5196">
        <v>6</v>
      </c>
      <c r="F5196" t="s">
        <v>10</v>
      </c>
      <c r="G5196" t="s">
        <v>16</v>
      </c>
      <c r="H5196" t="s">
        <v>12</v>
      </c>
      <c r="I5196">
        <v>0.58323588921108227</v>
      </c>
    </row>
    <row r="5197" spans="1:9" x14ac:dyDescent="0.3">
      <c r="A5197" s="11">
        <v>2021</v>
      </c>
      <c r="B5197" t="s">
        <v>241</v>
      </c>
      <c r="C5197" t="str">
        <f>VLOOKUP(B5197,'REFERENCE SHEET'!B:C,2,FALSE)</f>
        <v>MAG CN EQUITY</v>
      </c>
      <c r="D5197" t="s">
        <v>242</v>
      </c>
      <c r="E5197">
        <v>2</v>
      </c>
      <c r="F5197" t="s">
        <v>10</v>
      </c>
      <c r="G5197" t="s">
        <v>11</v>
      </c>
      <c r="H5197" t="s">
        <v>25</v>
      </c>
      <c r="I5197">
        <v>0.47726217211713817</v>
      </c>
    </row>
    <row r="5198" spans="1:9" x14ac:dyDescent="0.3">
      <c r="A5198" s="11">
        <v>2021</v>
      </c>
      <c r="B5198" t="s">
        <v>241</v>
      </c>
      <c r="C5198" t="str">
        <f>VLOOKUP(B5198,'REFERENCE SHEET'!B:C,2,FALSE)</f>
        <v>MAG CN EQUITY</v>
      </c>
      <c r="D5198" t="s">
        <v>242</v>
      </c>
      <c r="E5198">
        <v>4</v>
      </c>
      <c r="F5198" t="s">
        <v>10</v>
      </c>
      <c r="G5198" t="s">
        <v>13</v>
      </c>
      <c r="H5198" t="s">
        <v>26</v>
      </c>
      <c r="I5198">
        <v>0.18027961404546705</v>
      </c>
    </row>
    <row r="5199" spans="1:9" x14ac:dyDescent="0.3">
      <c r="A5199" s="11">
        <v>2021</v>
      </c>
      <c r="B5199" t="s">
        <v>241</v>
      </c>
      <c r="C5199" t="str">
        <f>VLOOKUP(B5199,'REFERENCE SHEET'!B:C,2,FALSE)</f>
        <v>MAG CN EQUITY</v>
      </c>
      <c r="D5199" t="s">
        <v>242</v>
      </c>
      <c r="E5199">
        <v>5</v>
      </c>
      <c r="F5199" t="s">
        <v>10</v>
      </c>
      <c r="G5199" t="s">
        <v>15</v>
      </c>
      <c r="H5199" t="s">
        <v>22</v>
      </c>
      <c r="I5199">
        <v>0.79686520376175562</v>
      </c>
    </row>
    <row r="5200" spans="1:9" x14ac:dyDescent="0.3">
      <c r="A5200" s="11">
        <v>2021</v>
      </c>
      <c r="B5200" t="s">
        <v>241</v>
      </c>
      <c r="C5200" t="str">
        <f>VLOOKUP(B5200,'REFERENCE SHEET'!B:C,2,FALSE)</f>
        <v>MAG CN EQUITY</v>
      </c>
      <c r="D5200" t="s">
        <v>242</v>
      </c>
      <c r="E5200">
        <v>6</v>
      </c>
      <c r="F5200" t="s">
        <v>10</v>
      </c>
      <c r="G5200" t="s">
        <v>16</v>
      </c>
      <c r="H5200" t="s">
        <v>12</v>
      </c>
      <c r="I5200">
        <v>0.54198405105429048</v>
      </c>
    </row>
    <row r="5201" spans="1:9" x14ac:dyDescent="0.3">
      <c r="A5201" s="11">
        <v>2022</v>
      </c>
      <c r="B5201" t="s">
        <v>241</v>
      </c>
      <c r="C5201" t="str">
        <f>VLOOKUP(B5201,'REFERENCE SHEET'!B:C,2,FALSE)</f>
        <v>MAG CN EQUITY</v>
      </c>
      <c r="D5201" t="s">
        <v>242</v>
      </c>
      <c r="E5201">
        <v>2</v>
      </c>
      <c r="F5201" t="s">
        <v>10</v>
      </c>
      <c r="G5201" t="s">
        <v>11</v>
      </c>
      <c r="H5201" t="s">
        <v>25</v>
      </c>
      <c r="I5201">
        <v>0.48853998503588669</v>
      </c>
    </row>
    <row r="5202" spans="1:9" x14ac:dyDescent="0.3">
      <c r="A5202" s="11">
        <v>2022</v>
      </c>
      <c r="B5202" t="s">
        <v>241</v>
      </c>
      <c r="C5202" t="str">
        <f>VLOOKUP(B5202,'REFERENCE SHEET'!B:C,2,FALSE)</f>
        <v>MAG CN EQUITY</v>
      </c>
      <c r="D5202" t="s">
        <v>242</v>
      </c>
      <c r="E5202">
        <v>4</v>
      </c>
      <c r="F5202" t="s">
        <v>10</v>
      </c>
      <c r="G5202" t="s">
        <v>13</v>
      </c>
      <c r="H5202" t="s">
        <v>20</v>
      </c>
      <c r="I5202">
        <v>0.1649011193749072</v>
      </c>
    </row>
    <row r="5203" spans="1:9" x14ac:dyDescent="0.3">
      <c r="A5203" s="11">
        <v>2022</v>
      </c>
      <c r="B5203" t="s">
        <v>241</v>
      </c>
      <c r="C5203" t="str">
        <f>VLOOKUP(B5203,'REFERENCE SHEET'!B:C,2,FALSE)</f>
        <v>MAG CN EQUITY</v>
      </c>
      <c r="D5203" t="s">
        <v>242</v>
      </c>
      <c r="E5203">
        <v>5</v>
      </c>
      <c r="F5203" t="s">
        <v>10</v>
      </c>
      <c r="G5203" t="s">
        <v>15</v>
      </c>
      <c r="H5203" t="s">
        <v>23</v>
      </c>
      <c r="I5203">
        <v>0.89465068770120326</v>
      </c>
    </row>
    <row r="5204" spans="1:9" x14ac:dyDescent="0.3">
      <c r="A5204" s="11">
        <v>2022</v>
      </c>
      <c r="B5204" t="s">
        <v>241</v>
      </c>
      <c r="C5204" t="str">
        <f>VLOOKUP(B5204,'REFERENCE SHEET'!B:C,2,FALSE)</f>
        <v>MAG CN EQUITY</v>
      </c>
      <c r="D5204" t="s">
        <v>242</v>
      </c>
      <c r="E5204">
        <v>6</v>
      </c>
      <c r="F5204" t="s">
        <v>10</v>
      </c>
      <c r="G5204" t="s">
        <v>16</v>
      </c>
      <c r="H5204" t="s">
        <v>12</v>
      </c>
      <c r="I5204">
        <v>0.52379049642834641</v>
      </c>
    </row>
    <row r="5205" spans="1:9" x14ac:dyDescent="0.3">
      <c r="A5205" s="11">
        <v>2023</v>
      </c>
      <c r="B5205" t="s">
        <v>241</v>
      </c>
      <c r="C5205" t="str">
        <f>VLOOKUP(B5205,'REFERENCE SHEET'!B:C,2,FALSE)</f>
        <v>MAG CN EQUITY</v>
      </c>
      <c r="D5205" t="s">
        <v>242</v>
      </c>
      <c r="E5205">
        <v>2</v>
      </c>
      <c r="F5205" t="s">
        <v>10</v>
      </c>
      <c r="G5205" t="s">
        <v>11</v>
      </c>
      <c r="H5205" t="s">
        <v>12</v>
      </c>
      <c r="I5205">
        <v>0.5502519565701105</v>
      </c>
    </row>
    <row r="5206" spans="1:9" x14ac:dyDescent="0.3">
      <c r="A5206" s="11">
        <v>2023</v>
      </c>
      <c r="B5206" t="s">
        <v>241</v>
      </c>
      <c r="C5206" t="str">
        <f>VLOOKUP(B5206,'REFERENCE SHEET'!B:C,2,FALSE)</f>
        <v>MAG CN EQUITY</v>
      </c>
      <c r="D5206" t="s">
        <v>242</v>
      </c>
      <c r="E5206">
        <v>4</v>
      </c>
      <c r="F5206" t="s">
        <v>10</v>
      </c>
      <c r="G5206" t="s">
        <v>13</v>
      </c>
      <c r="H5206" t="s">
        <v>20</v>
      </c>
      <c r="I5206">
        <v>0.13713287250458073</v>
      </c>
    </row>
    <row r="5207" spans="1:9" x14ac:dyDescent="0.3">
      <c r="A5207" s="11">
        <v>2023</v>
      </c>
      <c r="B5207" t="s">
        <v>241</v>
      </c>
      <c r="C5207" t="str">
        <f>VLOOKUP(B5207,'REFERENCE SHEET'!B:C,2,FALSE)</f>
        <v>MAG CN EQUITY</v>
      </c>
      <c r="D5207" t="s">
        <v>242</v>
      </c>
      <c r="E5207">
        <v>5</v>
      </c>
      <c r="F5207" t="s">
        <v>10</v>
      </c>
      <c r="G5207" t="s">
        <v>15</v>
      </c>
      <c r="H5207" t="s">
        <v>23</v>
      </c>
      <c r="I5207">
        <v>0.88629925364375139</v>
      </c>
    </row>
    <row r="5208" spans="1:9" x14ac:dyDescent="0.3">
      <c r="A5208" s="11">
        <v>2023</v>
      </c>
      <c r="B5208" t="s">
        <v>241</v>
      </c>
      <c r="C5208" t="str">
        <f>VLOOKUP(B5208,'REFERENCE SHEET'!B:C,2,FALSE)</f>
        <v>MAG CN EQUITY</v>
      </c>
      <c r="D5208" t="s">
        <v>242</v>
      </c>
      <c r="E5208">
        <v>6</v>
      </c>
      <c r="F5208" t="s">
        <v>10</v>
      </c>
      <c r="G5208" t="s">
        <v>16</v>
      </c>
      <c r="H5208" t="s">
        <v>24</v>
      </c>
      <c r="I5208">
        <v>0.70651029628418205</v>
      </c>
    </row>
    <row r="5209" spans="1:9" x14ac:dyDescent="0.3">
      <c r="A5209" s="11">
        <v>2024</v>
      </c>
      <c r="B5209" t="s">
        <v>241</v>
      </c>
      <c r="C5209" t="str">
        <f>VLOOKUP(B5209,'REFERENCE SHEET'!B:C,2,FALSE)</f>
        <v>MAG CN EQUITY</v>
      </c>
      <c r="D5209" t="s">
        <v>242</v>
      </c>
      <c r="E5209">
        <v>2</v>
      </c>
      <c r="F5209" t="s">
        <v>10</v>
      </c>
      <c r="G5209" t="s">
        <v>11</v>
      </c>
      <c r="H5209" t="s">
        <v>12</v>
      </c>
      <c r="I5209">
        <v>0.53577570600043622</v>
      </c>
    </row>
    <row r="5210" spans="1:9" x14ac:dyDescent="0.3">
      <c r="A5210" s="11">
        <v>2024</v>
      </c>
      <c r="B5210" t="s">
        <v>241</v>
      </c>
      <c r="C5210" t="str">
        <f>VLOOKUP(B5210,'REFERENCE SHEET'!B:C,2,FALSE)</f>
        <v>MAG CN EQUITY</v>
      </c>
      <c r="D5210" t="s">
        <v>242</v>
      </c>
      <c r="E5210">
        <v>4</v>
      </c>
      <c r="F5210" t="s">
        <v>10</v>
      </c>
      <c r="G5210" t="s">
        <v>13</v>
      </c>
      <c r="H5210" t="s">
        <v>20</v>
      </c>
      <c r="I5210">
        <v>0.12967785040651622</v>
      </c>
    </row>
    <row r="5211" spans="1:9" x14ac:dyDescent="0.3">
      <c r="A5211" s="11">
        <v>2024</v>
      </c>
      <c r="B5211" t="s">
        <v>241</v>
      </c>
      <c r="C5211" t="str">
        <f>VLOOKUP(B5211,'REFERENCE SHEET'!B:C,2,FALSE)</f>
        <v>MAG CN EQUITY</v>
      </c>
      <c r="D5211" t="s">
        <v>242</v>
      </c>
      <c r="E5211">
        <v>5</v>
      </c>
      <c r="F5211" t="s">
        <v>10</v>
      </c>
      <c r="G5211" t="s">
        <v>15</v>
      </c>
      <c r="H5211" t="s">
        <v>23</v>
      </c>
      <c r="I5211">
        <v>0.86859722222222224</v>
      </c>
    </row>
    <row r="5212" spans="1:9" x14ac:dyDescent="0.3">
      <c r="A5212" s="11">
        <v>2024</v>
      </c>
      <c r="B5212" t="s">
        <v>241</v>
      </c>
      <c r="C5212" t="str">
        <f>VLOOKUP(B5212,'REFERENCE SHEET'!B:C,2,FALSE)</f>
        <v>MAG CN EQUITY</v>
      </c>
      <c r="D5212" t="s">
        <v>242</v>
      </c>
      <c r="E5212">
        <v>6</v>
      </c>
      <c r="F5212" t="s">
        <v>10</v>
      </c>
      <c r="G5212" t="s">
        <v>16</v>
      </c>
      <c r="H5212" t="s">
        <v>24</v>
      </c>
      <c r="I5212">
        <v>0.68786171896080817</v>
      </c>
    </row>
    <row r="5213" spans="1:9" x14ac:dyDescent="0.3">
      <c r="A5213" s="11">
        <v>2024</v>
      </c>
      <c r="B5213" t="s">
        <v>237</v>
      </c>
      <c r="C5213" t="str">
        <f>VLOOKUP(B5213,'REFERENCE SHEET'!B:C,2,FALSE)</f>
        <v>MDA CN EQUITY</v>
      </c>
      <c r="D5213" t="s">
        <v>238</v>
      </c>
      <c r="E5213">
        <v>2</v>
      </c>
      <c r="F5213" t="s">
        <v>10</v>
      </c>
      <c r="G5213" t="s">
        <v>11</v>
      </c>
      <c r="H5213" t="s">
        <v>19</v>
      </c>
      <c r="I5213">
        <v>0.25601148606002028</v>
      </c>
    </row>
    <row r="5214" spans="1:9" x14ac:dyDescent="0.3">
      <c r="A5214" s="11">
        <v>2024</v>
      </c>
      <c r="B5214" t="s">
        <v>237</v>
      </c>
      <c r="C5214" t="str">
        <f>VLOOKUP(B5214,'REFERENCE SHEET'!B:C,2,FALSE)</f>
        <v>MDA CN EQUITY</v>
      </c>
      <c r="D5214" t="s">
        <v>238</v>
      </c>
      <c r="E5214">
        <v>4</v>
      </c>
      <c r="F5214" t="s">
        <v>10</v>
      </c>
      <c r="G5214" t="s">
        <v>13</v>
      </c>
      <c r="H5214" t="s">
        <v>35</v>
      </c>
      <c r="I5214">
        <v>2.1390374331550822E-2</v>
      </c>
    </row>
    <row r="5215" spans="1:9" x14ac:dyDescent="0.3">
      <c r="A5215" s="11">
        <v>2024</v>
      </c>
      <c r="B5215" t="s">
        <v>237</v>
      </c>
      <c r="C5215" t="str">
        <f>VLOOKUP(B5215,'REFERENCE SHEET'!B:C,2,FALSE)</f>
        <v>MDA CN EQUITY</v>
      </c>
      <c r="D5215" t="s">
        <v>238</v>
      </c>
      <c r="E5215">
        <v>5</v>
      </c>
      <c r="F5215" t="s">
        <v>10</v>
      </c>
      <c r="G5215" t="s">
        <v>15</v>
      </c>
      <c r="H5215" t="s">
        <v>19</v>
      </c>
      <c r="I5215">
        <v>0.27965277777777786</v>
      </c>
    </row>
    <row r="5216" spans="1:9" x14ac:dyDescent="0.3">
      <c r="A5216" s="11">
        <v>2024</v>
      </c>
      <c r="B5216" t="s">
        <v>237</v>
      </c>
      <c r="C5216" t="str">
        <f>VLOOKUP(B5216,'REFERENCE SHEET'!B:C,2,FALSE)</f>
        <v>MDA CN EQUITY</v>
      </c>
      <c r="D5216" t="s">
        <v>238</v>
      </c>
      <c r="E5216">
        <v>6</v>
      </c>
      <c r="F5216" t="s">
        <v>10</v>
      </c>
      <c r="G5216" t="s">
        <v>16</v>
      </c>
      <c r="H5216" t="s">
        <v>21</v>
      </c>
      <c r="I5216">
        <v>0.36549736408855227</v>
      </c>
    </row>
    <row r="5217" spans="1:9" x14ac:dyDescent="0.3">
      <c r="A5217" s="11">
        <v>2014</v>
      </c>
      <c r="B5217" t="s">
        <v>1020</v>
      </c>
      <c r="C5217" t="str">
        <f>VLOOKUP(B5217,'REFERENCE SHEET'!B:C,2,FALSE)</f>
        <v>MDI CN EQUITY</v>
      </c>
      <c r="D5217" t="s">
        <v>1021</v>
      </c>
      <c r="E5217">
        <v>2</v>
      </c>
      <c r="F5217" t="s">
        <v>10</v>
      </c>
      <c r="G5217" t="s">
        <v>11</v>
      </c>
      <c r="H5217" t="s">
        <v>19</v>
      </c>
      <c r="I5217">
        <v>0.26339265351904212</v>
      </c>
    </row>
    <row r="5218" spans="1:9" x14ac:dyDescent="0.3">
      <c r="A5218" s="11">
        <v>2014</v>
      </c>
      <c r="B5218" t="s">
        <v>1020</v>
      </c>
      <c r="C5218" t="str">
        <f>VLOOKUP(B5218,'REFERENCE SHEET'!B:C,2,FALSE)</f>
        <v>MDI CN EQUITY</v>
      </c>
      <c r="D5218" t="s">
        <v>1021</v>
      </c>
      <c r="E5218">
        <v>4</v>
      </c>
      <c r="F5218" t="s">
        <v>10</v>
      </c>
      <c r="G5218" t="s">
        <v>13</v>
      </c>
      <c r="H5218" t="s">
        <v>35</v>
      </c>
      <c r="I5218">
        <v>6.3122923588039878E-2</v>
      </c>
    </row>
    <row r="5219" spans="1:9" x14ac:dyDescent="0.3">
      <c r="A5219" s="11">
        <v>2014</v>
      </c>
      <c r="B5219" t="s">
        <v>1020</v>
      </c>
      <c r="C5219" t="str">
        <f>VLOOKUP(B5219,'REFERENCE SHEET'!B:C,2,FALSE)</f>
        <v>MDI CN EQUITY</v>
      </c>
      <c r="D5219" t="s">
        <v>1021</v>
      </c>
      <c r="E5219">
        <v>5</v>
      </c>
      <c r="F5219" t="s">
        <v>10</v>
      </c>
      <c r="G5219" t="s">
        <v>15</v>
      </c>
      <c r="H5219" t="s">
        <v>14</v>
      </c>
      <c r="I5219">
        <v>0.64136365625273495</v>
      </c>
    </row>
    <row r="5220" spans="1:9" x14ac:dyDescent="0.3">
      <c r="A5220" s="11">
        <v>2014</v>
      </c>
      <c r="B5220" t="s">
        <v>1020</v>
      </c>
      <c r="C5220" t="str">
        <f>VLOOKUP(B5220,'REFERENCE SHEET'!B:C,2,FALSE)</f>
        <v>MDI CN EQUITY</v>
      </c>
      <c r="D5220" t="s">
        <v>1021</v>
      </c>
      <c r="E5220">
        <v>6</v>
      </c>
      <c r="F5220" t="s">
        <v>10</v>
      </c>
      <c r="G5220" t="s">
        <v>16</v>
      </c>
      <c r="H5220" t="s">
        <v>26</v>
      </c>
      <c r="I5220">
        <v>0.20791743260424186</v>
      </c>
    </row>
    <row r="5221" spans="1:9" x14ac:dyDescent="0.3">
      <c r="A5221" s="11">
        <v>2015</v>
      </c>
      <c r="B5221" t="s">
        <v>1020</v>
      </c>
      <c r="C5221" t="str">
        <f>VLOOKUP(B5221,'REFERENCE SHEET'!B:C,2,FALSE)</f>
        <v>MDI CN EQUITY</v>
      </c>
      <c r="D5221" t="s">
        <v>1021</v>
      </c>
      <c r="E5221">
        <v>2</v>
      </c>
      <c r="F5221" t="s">
        <v>10</v>
      </c>
      <c r="G5221" t="s">
        <v>11</v>
      </c>
      <c r="H5221" t="s">
        <v>19</v>
      </c>
      <c r="I5221">
        <v>0.31699178905610537</v>
      </c>
    </row>
    <row r="5222" spans="1:9" x14ac:dyDescent="0.3">
      <c r="A5222" s="11">
        <v>2015</v>
      </c>
      <c r="B5222" t="s">
        <v>1020</v>
      </c>
      <c r="C5222" t="str">
        <f>VLOOKUP(B5222,'REFERENCE SHEET'!B:C,2,FALSE)</f>
        <v>MDI CN EQUITY</v>
      </c>
      <c r="D5222" t="s">
        <v>1021</v>
      </c>
      <c r="E5222">
        <v>4</v>
      </c>
      <c r="F5222" t="s">
        <v>10</v>
      </c>
      <c r="G5222" t="s">
        <v>13</v>
      </c>
      <c r="H5222" t="s">
        <v>35</v>
      </c>
      <c r="I5222">
        <v>6.0433830430701871E-2</v>
      </c>
    </row>
    <row r="5223" spans="1:9" x14ac:dyDescent="0.3">
      <c r="A5223" s="11">
        <v>2015</v>
      </c>
      <c r="B5223" t="s">
        <v>1020</v>
      </c>
      <c r="C5223" t="str">
        <f>VLOOKUP(B5223,'REFERENCE SHEET'!B:C,2,FALSE)</f>
        <v>MDI CN EQUITY</v>
      </c>
      <c r="D5223" t="s">
        <v>1021</v>
      </c>
      <c r="E5223">
        <v>5</v>
      </c>
      <c r="F5223" t="s">
        <v>10</v>
      </c>
      <c r="G5223" t="s">
        <v>15</v>
      </c>
      <c r="H5223" t="s">
        <v>22</v>
      </c>
      <c r="I5223">
        <v>0.80386029795858693</v>
      </c>
    </row>
    <row r="5224" spans="1:9" x14ac:dyDescent="0.3">
      <c r="A5224" s="11">
        <v>2015</v>
      </c>
      <c r="B5224" t="s">
        <v>1020</v>
      </c>
      <c r="C5224" t="str">
        <f>VLOOKUP(B5224,'REFERENCE SHEET'!B:C,2,FALSE)</f>
        <v>MDI CN EQUITY</v>
      </c>
      <c r="D5224" t="s">
        <v>1021</v>
      </c>
      <c r="E5224">
        <v>6</v>
      </c>
      <c r="F5224" t="s">
        <v>10</v>
      </c>
      <c r="G5224" t="s">
        <v>16</v>
      </c>
      <c r="H5224" t="s">
        <v>26</v>
      </c>
      <c r="I5224">
        <v>0.24429898133714759</v>
      </c>
    </row>
    <row r="5225" spans="1:9" x14ac:dyDescent="0.3">
      <c r="A5225" s="11">
        <v>2016</v>
      </c>
      <c r="B5225" t="s">
        <v>1020</v>
      </c>
      <c r="C5225" t="str">
        <f>VLOOKUP(B5225,'REFERENCE SHEET'!B:C,2,FALSE)</f>
        <v>MDI CN EQUITY</v>
      </c>
      <c r="D5225" t="s">
        <v>1021</v>
      </c>
      <c r="E5225">
        <v>2</v>
      </c>
      <c r="F5225" t="s">
        <v>10</v>
      </c>
      <c r="G5225" t="s">
        <v>11</v>
      </c>
      <c r="H5225" t="s">
        <v>19</v>
      </c>
      <c r="I5225">
        <v>0.30124869816554994</v>
      </c>
    </row>
    <row r="5226" spans="1:9" x14ac:dyDescent="0.3">
      <c r="A5226" s="11">
        <v>2016</v>
      </c>
      <c r="B5226" t="s">
        <v>1020</v>
      </c>
      <c r="C5226" t="str">
        <f>VLOOKUP(B5226,'REFERENCE SHEET'!B:C,2,FALSE)</f>
        <v>MDI CN EQUITY</v>
      </c>
      <c r="D5226" t="s">
        <v>1021</v>
      </c>
      <c r="E5226">
        <v>4</v>
      </c>
      <c r="F5226" t="s">
        <v>10</v>
      </c>
      <c r="G5226" t="s">
        <v>13</v>
      </c>
      <c r="H5226" t="s">
        <v>35</v>
      </c>
      <c r="I5226">
        <v>5.6836823313712259E-2</v>
      </c>
    </row>
    <row r="5227" spans="1:9" x14ac:dyDescent="0.3">
      <c r="A5227" s="11">
        <v>2016</v>
      </c>
      <c r="B5227" t="s">
        <v>1020</v>
      </c>
      <c r="C5227" t="str">
        <f>VLOOKUP(B5227,'REFERENCE SHEET'!B:C,2,FALSE)</f>
        <v>MDI CN EQUITY</v>
      </c>
      <c r="D5227" t="s">
        <v>1021</v>
      </c>
      <c r="E5227">
        <v>5</v>
      </c>
      <c r="F5227" t="s">
        <v>10</v>
      </c>
      <c r="G5227" t="s">
        <v>15</v>
      </c>
      <c r="H5227" t="s">
        <v>22</v>
      </c>
      <c r="I5227">
        <v>0.83142010356322849</v>
      </c>
    </row>
    <row r="5228" spans="1:9" x14ac:dyDescent="0.3">
      <c r="A5228" s="11">
        <v>2016</v>
      </c>
      <c r="B5228" t="s">
        <v>1020</v>
      </c>
      <c r="C5228" t="str">
        <f>VLOOKUP(B5228,'REFERENCE SHEET'!B:C,2,FALSE)</f>
        <v>MDI CN EQUITY</v>
      </c>
      <c r="D5228" t="s">
        <v>1021</v>
      </c>
      <c r="E5228">
        <v>6</v>
      </c>
      <c r="F5228" t="s">
        <v>10</v>
      </c>
      <c r="G5228" t="s">
        <v>16</v>
      </c>
      <c r="H5228" t="s">
        <v>26</v>
      </c>
      <c r="I5228">
        <v>0.19151110745433619</v>
      </c>
    </row>
    <row r="5229" spans="1:9" x14ac:dyDescent="0.3">
      <c r="A5229" s="11">
        <v>2017</v>
      </c>
      <c r="B5229" t="s">
        <v>1020</v>
      </c>
      <c r="C5229" t="str">
        <f>VLOOKUP(B5229,'REFERENCE SHEET'!B:C,2,FALSE)</f>
        <v>MDI CN EQUITY</v>
      </c>
      <c r="D5229" t="s">
        <v>1021</v>
      </c>
      <c r="E5229">
        <v>2</v>
      </c>
      <c r="F5229" t="s">
        <v>10</v>
      </c>
      <c r="G5229" t="s">
        <v>11</v>
      </c>
      <c r="H5229" t="s">
        <v>19</v>
      </c>
      <c r="I5229">
        <v>0.30280978175548884</v>
      </c>
    </row>
    <row r="5230" spans="1:9" x14ac:dyDescent="0.3">
      <c r="A5230" s="11">
        <v>2017</v>
      </c>
      <c r="B5230" t="s">
        <v>1020</v>
      </c>
      <c r="C5230" t="str">
        <f>VLOOKUP(B5230,'REFERENCE SHEET'!B:C,2,FALSE)</f>
        <v>MDI CN EQUITY</v>
      </c>
      <c r="D5230" t="s">
        <v>1021</v>
      </c>
      <c r="E5230">
        <v>4</v>
      </c>
      <c r="F5230" t="s">
        <v>10</v>
      </c>
      <c r="G5230" t="s">
        <v>13</v>
      </c>
      <c r="H5230" t="s">
        <v>35</v>
      </c>
      <c r="I5230">
        <v>4.9374559548978167E-2</v>
      </c>
    </row>
    <row r="5231" spans="1:9" x14ac:dyDescent="0.3">
      <c r="A5231" s="11">
        <v>2017</v>
      </c>
      <c r="B5231" t="s">
        <v>1020</v>
      </c>
      <c r="C5231" t="str">
        <f>VLOOKUP(B5231,'REFERENCE SHEET'!B:C,2,FALSE)</f>
        <v>MDI CN EQUITY</v>
      </c>
      <c r="D5231" t="s">
        <v>1021</v>
      </c>
      <c r="E5231">
        <v>5</v>
      </c>
      <c r="F5231" t="s">
        <v>10</v>
      </c>
      <c r="G5231" t="s">
        <v>15</v>
      </c>
      <c r="H5231" t="s">
        <v>22</v>
      </c>
      <c r="I5231">
        <v>0.78722570532915392</v>
      </c>
    </row>
    <row r="5232" spans="1:9" x14ac:dyDescent="0.3">
      <c r="A5232" s="11">
        <v>2017</v>
      </c>
      <c r="B5232" t="s">
        <v>1020</v>
      </c>
      <c r="C5232" t="str">
        <f>VLOOKUP(B5232,'REFERENCE SHEET'!B:C,2,FALSE)</f>
        <v>MDI CN EQUITY</v>
      </c>
      <c r="D5232" t="s">
        <v>1021</v>
      </c>
      <c r="E5232">
        <v>6</v>
      </c>
      <c r="F5232" t="s">
        <v>10</v>
      </c>
      <c r="G5232" t="s">
        <v>16</v>
      </c>
      <c r="H5232" t="s">
        <v>26</v>
      </c>
      <c r="I5232">
        <v>0.22888239560640442</v>
      </c>
    </row>
    <row r="5233" spans="1:9" x14ac:dyDescent="0.3">
      <c r="A5233" s="11">
        <v>2018</v>
      </c>
      <c r="B5233" t="s">
        <v>1020</v>
      </c>
      <c r="C5233" t="str">
        <f>VLOOKUP(B5233,'REFERENCE SHEET'!B:C,2,FALSE)</f>
        <v>MDI CN EQUITY</v>
      </c>
      <c r="D5233" t="s">
        <v>1021</v>
      </c>
      <c r="E5233">
        <v>2</v>
      </c>
      <c r="F5233" t="s">
        <v>10</v>
      </c>
      <c r="G5233" t="s">
        <v>11</v>
      </c>
      <c r="H5233" t="s">
        <v>19</v>
      </c>
      <c r="I5233">
        <v>0.28505678503113346</v>
      </c>
    </row>
    <row r="5234" spans="1:9" x14ac:dyDescent="0.3">
      <c r="A5234" s="11">
        <v>2018</v>
      </c>
      <c r="B5234" t="s">
        <v>1020</v>
      </c>
      <c r="C5234" t="str">
        <f>VLOOKUP(B5234,'REFERENCE SHEET'!B:C,2,FALSE)</f>
        <v>MDI CN EQUITY</v>
      </c>
      <c r="D5234" t="s">
        <v>1021</v>
      </c>
      <c r="E5234">
        <v>4</v>
      </c>
      <c r="F5234" t="s">
        <v>10</v>
      </c>
      <c r="G5234" t="s">
        <v>13</v>
      </c>
      <c r="H5234" t="s">
        <v>35</v>
      </c>
      <c r="I5234">
        <v>0</v>
      </c>
    </row>
    <row r="5235" spans="1:9" x14ac:dyDescent="0.3">
      <c r="A5235" s="11">
        <v>2018</v>
      </c>
      <c r="B5235" t="s">
        <v>1020</v>
      </c>
      <c r="C5235" t="str">
        <f>VLOOKUP(B5235,'REFERENCE SHEET'!B:C,2,FALSE)</f>
        <v>MDI CN EQUITY</v>
      </c>
      <c r="D5235" t="s">
        <v>1021</v>
      </c>
      <c r="E5235">
        <v>5</v>
      </c>
      <c r="F5235" t="s">
        <v>10</v>
      </c>
      <c r="G5235" t="s">
        <v>15</v>
      </c>
      <c r="H5235" t="s">
        <v>22</v>
      </c>
      <c r="I5235">
        <v>0.79484877027734202</v>
      </c>
    </row>
    <row r="5236" spans="1:9" x14ac:dyDescent="0.3">
      <c r="A5236" s="11">
        <v>2018</v>
      </c>
      <c r="B5236" t="s">
        <v>1020</v>
      </c>
      <c r="C5236" t="str">
        <f>VLOOKUP(B5236,'REFERENCE SHEET'!B:C,2,FALSE)</f>
        <v>MDI CN EQUITY</v>
      </c>
      <c r="D5236" t="s">
        <v>1021</v>
      </c>
      <c r="E5236">
        <v>6</v>
      </c>
      <c r="F5236" t="s">
        <v>10</v>
      </c>
      <c r="G5236" t="s">
        <v>16</v>
      </c>
      <c r="H5236" t="s">
        <v>26</v>
      </c>
      <c r="I5236">
        <v>0.22330116873864167</v>
      </c>
    </row>
    <row r="5237" spans="1:9" x14ac:dyDescent="0.3">
      <c r="A5237" s="11">
        <v>2019</v>
      </c>
      <c r="B5237" t="s">
        <v>1020</v>
      </c>
      <c r="C5237" t="str">
        <f>VLOOKUP(B5237,'REFERENCE SHEET'!B:C,2,FALSE)</f>
        <v>MDI CN EQUITY</v>
      </c>
      <c r="D5237" t="s">
        <v>1021</v>
      </c>
      <c r="E5237">
        <v>2</v>
      </c>
      <c r="F5237" t="s">
        <v>10</v>
      </c>
      <c r="G5237" t="s">
        <v>11</v>
      </c>
      <c r="H5237" t="s">
        <v>19</v>
      </c>
      <c r="I5237">
        <v>0.25261480238915912</v>
      </c>
    </row>
    <row r="5238" spans="1:9" x14ac:dyDescent="0.3">
      <c r="A5238" s="11">
        <v>2019</v>
      </c>
      <c r="B5238" t="s">
        <v>1020</v>
      </c>
      <c r="C5238" t="str">
        <f>VLOOKUP(B5238,'REFERENCE SHEET'!B:C,2,FALSE)</f>
        <v>MDI CN EQUITY</v>
      </c>
      <c r="D5238" t="s">
        <v>1021</v>
      </c>
      <c r="E5238">
        <v>4</v>
      </c>
      <c r="F5238" t="s">
        <v>10</v>
      </c>
      <c r="G5238" t="s">
        <v>13</v>
      </c>
      <c r="H5238" t="s">
        <v>35</v>
      </c>
      <c r="I5238">
        <v>0</v>
      </c>
    </row>
    <row r="5239" spans="1:9" x14ac:dyDescent="0.3">
      <c r="A5239" s="11">
        <v>2019</v>
      </c>
      <c r="B5239" t="s">
        <v>1020</v>
      </c>
      <c r="C5239" t="str">
        <f>VLOOKUP(B5239,'REFERENCE SHEET'!B:C,2,FALSE)</f>
        <v>MDI CN EQUITY</v>
      </c>
      <c r="D5239" t="s">
        <v>1021</v>
      </c>
      <c r="E5239">
        <v>5</v>
      </c>
      <c r="F5239" t="s">
        <v>10</v>
      </c>
      <c r="G5239" t="s">
        <v>15</v>
      </c>
      <c r="H5239" t="s">
        <v>24</v>
      </c>
      <c r="I5239">
        <v>0.68434521781329727</v>
      </c>
    </row>
    <row r="5240" spans="1:9" x14ac:dyDescent="0.3">
      <c r="A5240" s="11">
        <v>2019</v>
      </c>
      <c r="B5240" t="s">
        <v>1020</v>
      </c>
      <c r="C5240" t="str">
        <f>VLOOKUP(B5240,'REFERENCE SHEET'!B:C,2,FALSE)</f>
        <v>MDI CN EQUITY</v>
      </c>
      <c r="D5240" t="s">
        <v>1021</v>
      </c>
      <c r="E5240">
        <v>6</v>
      </c>
      <c r="F5240" t="s">
        <v>10</v>
      </c>
      <c r="G5240" t="s">
        <v>16</v>
      </c>
      <c r="H5240" t="s">
        <v>26</v>
      </c>
      <c r="I5240">
        <v>0.21011698625376313</v>
      </c>
    </row>
    <row r="5241" spans="1:9" x14ac:dyDescent="0.3">
      <c r="A5241" s="11">
        <v>2020</v>
      </c>
      <c r="B5241" t="s">
        <v>1020</v>
      </c>
      <c r="C5241" t="str">
        <f>VLOOKUP(B5241,'REFERENCE SHEET'!B:C,2,FALSE)</f>
        <v>MDI CN EQUITY</v>
      </c>
      <c r="D5241" t="s">
        <v>1021</v>
      </c>
      <c r="E5241">
        <v>2</v>
      </c>
      <c r="F5241" t="s">
        <v>10</v>
      </c>
      <c r="G5241" t="s">
        <v>11</v>
      </c>
      <c r="H5241" t="s">
        <v>19</v>
      </c>
      <c r="I5241">
        <v>0.26548054657267933</v>
      </c>
    </row>
    <row r="5242" spans="1:9" x14ac:dyDescent="0.3">
      <c r="A5242" s="11">
        <v>2020</v>
      </c>
      <c r="B5242" t="s">
        <v>1020</v>
      </c>
      <c r="C5242" t="str">
        <f>VLOOKUP(B5242,'REFERENCE SHEET'!B:C,2,FALSE)</f>
        <v>MDI CN EQUITY</v>
      </c>
      <c r="D5242" t="s">
        <v>1021</v>
      </c>
      <c r="E5242">
        <v>4</v>
      </c>
      <c r="F5242" t="s">
        <v>10</v>
      </c>
      <c r="G5242" t="s">
        <v>13</v>
      </c>
      <c r="H5242" t="s">
        <v>35</v>
      </c>
      <c r="I5242">
        <v>3.3769128810700079E-2</v>
      </c>
    </row>
    <row r="5243" spans="1:9" x14ac:dyDescent="0.3">
      <c r="A5243" s="11">
        <v>2020</v>
      </c>
      <c r="B5243" t="s">
        <v>1020</v>
      </c>
      <c r="C5243" t="str">
        <f>VLOOKUP(B5243,'REFERENCE SHEET'!B:C,2,FALSE)</f>
        <v>MDI CN EQUITY</v>
      </c>
      <c r="D5243" t="s">
        <v>1021</v>
      </c>
      <c r="E5243">
        <v>5</v>
      </c>
      <c r="F5243" t="s">
        <v>10</v>
      </c>
      <c r="G5243" t="s">
        <v>15</v>
      </c>
      <c r="H5243" t="s">
        <v>24</v>
      </c>
      <c r="I5243">
        <v>0.7409279130680011</v>
      </c>
    </row>
    <row r="5244" spans="1:9" x14ac:dyDescent="0.3">
      <c r="A5244" s="11">
        <v>2020</v>
      </c>
      <c r="B5244" t="s">
        <v>1020</v>
      </c>
      <c r="C5244" t="str">
        <f>VLOOKUP(B5244,'REFERENCE SHEET'!B:C,2,FALSE)</f>
        <v>MDI CN EQUITY</v>
      </c>
      <c r="D5244" t="s">
        <v>1021</v>
      </c>
      <c r="E5244">
        <v>6</v>
      </c>
      <c r="F5244" t="s">
        <v>10</v>
      </c>
      <c r="G5244" t="s">
        <v>16</v>
      </c>
      <c r="H5244" t="s">
        <v>26</v>
      </c>
      <c r="I5244">
        <v>0.17802637644872249</v>
      </c>
    </row>
    <row r="5245" spans="1:9" x14ac:dyDescent="0.3">
      <c r="A5245" s="11">
        <v>2021</v>
      </c>
      <c r="B5245" t="s">
        <v>1020</v>
      </c>
      <c r="C5245" t="str">
        <f>VLOOKUP(B5245,'REFERENCE SHEET'!B:C,2,FALSE)</f>
        <v>MDI CN EQUITY</v>
      </c>
      <c r="D5245" t="s">
        <v>1021</v>
      </c>
      <c r="E5245">
        <v>2</v>
      </c>
      <c r="F5245" t="s">
        <v>10</v>
      </c>
      <c r="G5245" t="s">
        <v>11</v>
      </c>
      <c r="H5245" t="s">
        <v>19</v>
      </c>
      <c r="I5245">
        <v>0.32006314815832465</v>
      </c>
    </row>
    <row r="5246" spans="1:9" x14ac:dyDescent="0.3">
      <c r="A5246" s="11">
        <v>2021</v>
      </c>
      <c r="B5246" t="s">
        <v>1020</v>
      </c>
      <c r="C5246" t="str">
        <f>VLOOKUP(B5246,'REFERENCE SHEET'!B:C,2,FALSE)</f>
        <v>MDI CN EQUITY</v>
      </c>
      <c r="D5246" t="s">
        <v>1021</v>
      </c>
      <c r="E5246">
        <v>4</v>
      </c>
      <c r="F5246" t="s">
        <v>10</v>
      </c>
      <c r="G5246" t="s">
        <v>13</v>
      </c>
      <c r="H5246" t="s">
        <v>35</v>
      </c>
      <c r="I5246">
        <v>7.1851203951430326E-2</v>
      </c>
    </row>
    <row r="5247" spans="1:9" x14ac:dyDescent="0.3">
      <c r="A5247" s="11">
        <v>2021</v>
      </c>
      <c r="B5247" t="s">
        <v>1020</v>
      </c>
      <c r="C5247" t="str">
        <f>VLOOKUP(B5247,'REFERENCE SHEET'!B:C,2,FALSE)</f>
        <v>MDI CN EQUITY</v>
      </c>
      <c r="D5247" t="s">
        <v>1021</v>
      </c>
      <c r="E5247">
        <v>5</v>
      </c>
      <c r="F5247" t="s">
        <v>10</v>
      </c>
      <c r="G5247" t="s">
        <v>15</v>
      </c>
      <c r="H5247" t="s">
        <v>23</v>
      </c>
      <c r="I5247">
        <v>0.84008851189378608</v>
      </c>
    </row>
    <row r="5248" spans="1:9" x14ac:dyDescent="0.3">
      <c r="A5248" s="11">
        <v>2021</v>
      </c>
      <c r="B5248" t="s">
        <v>1020</v>
      </c>
      <c r="C5248" t="str">
        <f>VLOOKUP(B5248,'REFERENCE SHEET'!B:C,2,FALSE)</f>
        <v>MDI CN EQUITY</v>
      </c>
      <c r="D5248" t="s">
        <v>1021</v>
      </c>
      <c r="E5248">
        <v>6</v>
      </c>
      <c r="F5248" t="s">
        <v>10</v>
      </c>
      <c r="G5248" t="s">
        <v>16</v>
      </c>
      <c r="H5248" t="s">
        <v>26</v>
      </c>
      <c r="I5248">
        <v>0.21983981301593714</v>
      </c>
    </row>
    <row r="5249" spans="1:9" x14ac:dyDescent="0.3">
      <c r="A5249" s="11">
        <v>2022</v>
      </c>
      <c r="B5249" t="s">
        <v>1020</v>
      </c>
      <c r="C5249" t="str">
        <f>VLOOKUP(B5249,'REFERENCE SHEET'!B:C,2,FALSE)</f>
        <v>MDI CN EQUITY</v>
      </c>
      <c r="D5249" t="s">
        <v>1021</v>
      </c>
      <c r="E5249">
        <v>2</v>
      </c>
      <c r="F5249" t="s">
        <v>10</v>
      </c>
      <c r="G5249" t="s">
        <v>11</v>
      </c>
      <c r="H5249" t="s">
        <v>12</v>
      </c>
      <c r="I5249">
        <v>0.55884270296894245</v>
      </c>
    </row>
    <row r="5250" spans="1:9" x14ac:dyDescent="0.3">
      <c r="A5250" s="11">
        <v>2022</v>
      </c>
      <c r="B5250" t="s">
        <v>1020</v>
      </c>
      <c r="C5250" t="str">
        <f>VLOOKUP(B5250,'REFERENCE SHEET'!B:C,2,FALSE)</f>
        <v>MDI CN EQUITY</v>
      </c>
      <c r="D5250" t="s">
        <v>1021</v>
      </c>
      <c r="E5250">
        <v>4</v>
      </c>
      <c r="F5250" t="s">
        <v>10</v>
      </c>
      <c r="G5250" t="s">
        <v>13</v>
      </c>
      <c r="H5250" t="s">
        <v>21</v>
      </c>
      <c r="I5250">
        <v>0.38277212400192268</v>
      </c>
    </row>
    <row r="5251" spans="1:9" x14ac:dyDescent="0.3">
      <c r="A5251" s="11">
        <v>2022</v>
      </c>
      <c r="B5251" t="s">
        <v>1020</v>
      </c>
      <c r="C5251" t="str">
        <f>VLOOKUP(B5251,'REFERENCE SHEET'!B:C,2,FALSE)</f>
        <v>MDI CN EQUITY</v>
      </c>
      <c r="D5251" t="s">
        <v>1021</v>
      </c>
      <c r="E5251">
        <v>5</v>
      </c>
      <c r="F5251" t="s">
        <v>10</v>
      </c>
      <c r="G5251" t="s">
        <v>15</v>
      </c>
      <c r="H5251" t="s">
        <v>23</v>
      </c>
      <c r="I5251">
        <v>0.8868425613259322</v>
      </c>
    </row>
    <row r="5252" spans="1:9" x14ac:dyDescent="0.3">
      <c r="A5252" s="11">
        <v>2022</v>
      </c>
      <c r="B5252" t="s">
        <v>1020</v>
      </c>
      <c r="C5252" t="str">
        <f>VLOOKUP(B5252,'REFERENCE SHEET'!B:C,2,FALSE)</f>
        <v>MDI CN EQUITY</v>
      </c>
      <c r="D5252" t="s">
        <v>1021</v>
      </c>
      <c r="E5252">
        <v>6</v>
      </c>
      <c r="F5252" t="s">
        <v>10</v>
      </c>
      <c r="G5252" t="s">
        <v>16</v>
      </c>
      <c r="H5252" t="s">
        <v>12</v>
      </c>
      <c r="I5252">
        <v>0.51269434659345969</v>
      </c>
    </row>
    <row r="5253" spans="1:9" x14ac:dyDescent="0.3">
      <c r="A5253" s="11">
        <v>2023</v>
      </c>
      <c r="B5253" t="s">
        <v>1020</v>
      </c>
      <c r="C5253" t="str">
        <f>VLOOKUP(B5253,'REFERENCE SHEET'!B:C,2,FALSE)</f>
        <v>MDI CN EQUITY</v>
      </c>
      <c r="D5253" t="s">
        <v>1021</v>
      </c>
      <c r="E5253">
        <v>2</v>
      </c>
      <c r="F5253" t="s">
        <v>10</v>
      </c>
      <c r="G5253" t="s">
        <v>11</v>
      </c>
      <c r="H5253" t="s">
        <v>12</v>
      </c>
      <c r="I5253">
        <v>0.52002932133010316</v>
      </c>
    </row>
    <row r="5254" spans="1:9" x14ac:dyDescent="0.3">
      <c r="A5254" s="11">
        <v>2023</v>
      </c>
      <c r="B5254" t="s">
        <v>1020</v>
      </c>
      <c r="C5254" t="str">
        <f>VLOOKUP(B5254,'REFERENCE SHEET'!B:C,2,FALSE)</f>
        <v>MDI CN EQUITY</v>
      </c>
      <c r="D5254" t="s">
        <v>1021</v>
      </c>
      <c r="E5254">
        <v>4</v>
      </c>
      <c r="F5254" t="s">
        <v>10</v>
      </c>
      <c r="G5254" t="s">
        <v>13</v>
      </c>
      <c r="H5254" t="s">
        <v>25</v>
      </c>
      <c r="I5254">
        <v>0.42022412450411389</v>
      </c>
    </row>
    <row r="5255" spans="1:9" x14ac:dyDescent="0.3">
      <c r="A5255" s="11">
        <v>2023</v>
      </c>
      <c r="B5255" t="s">
        <v>1020</v>
      </c>
      <c r="C5255" t="str">
        <f>VLOOKUP(B5255,'REFERENCE SHEET'!B:C,2,FALSE)</f>
        <v>MDI CN EQUITY</v>
      </c>
      <c r="D5255" t="s">
        <v>1021</v>
      </c>
      <c r="E5255">
        <v>5</v>
      </c>
      <c r="F5255" t="s">
        <v>10</v>
      </c>
      <c r="G5255" t="s">
        <v>15</v>
      </c>
      <c r="H5255" t="s">
        <v>22</v>
      </c>
      <c r="I5255">
        <v>0.82580090032243159</v>
      </c>
    </row>
    <row r="5256" spans="1:9" x14ac:dyDescent="0.3">
      <c r="A5256" s="11">
        <v>2023</v>
      </c>
      <c r="B5256" t="s">
        <v>1020</v>
      </c>
      <c r="C5256" t="str">
        <f>VLOOKUP(B5256,'REFERENCE SHEET'!B:C,2,FALSE)</f>
        <v>MDI CN EQUITY</v>
      </c>
      <c r="D5256" t="s">
        <v>1021</v>
      </c>
      <c r="E5256">
        <v>6</v>
      </c>
      <c r="F5256" t="s">
        <v>10</v>
      </c>
      <c r="G5256" t="s">
        <v>16</v>
      </c>
      <c r="H5256" t="s">
        <v>25</v>
      </c>
      <c r="I5256">
        <v>0.42074408933852953</v>
      </c>
    </row>
    <row r="5257" spans="1:9" x14ac:dyDescent="0.3">
      <c r="A5257" s="11">
        <v>2024</v>
      </c>
      <c r="B5257" t="s">
        <v>1020</v>
      </c>
      <c r="C5257" t="str">
        <f>VLOOKUP(B5257,'REFERENCE SHEET'!B:C,2,FALSE)</f>
        <v>MDI CN EQUITY</v>
      </c>
      <c r="D5257" t="s">
        <v>1021</v>
      </c>
      <c r="E5257">
        <v>2</v>
      </c>
      <c r="F5257" t="s">
        <v>10</v>
      </c>
      <c r="G5257" t="s">
        <v>11</v>
      </c>
      <c r="H5257" t="s">
        <v>25</v>
      </c>
      <c r="I5257">
        <v>0.49868807129876469</v>
      </c>
    </row>
    <row r="5258" spans="1:9" x14ac:dyDescent="0.3">
      <c r="A5258" s="11">
        <v>2024</v>
      </c>
      <c r="B5258" t="s">
        <v>1020</v>
      </c>
      <c r="C5258" t="str">
        <f>VLOOKUP(B5258,'REFERENCE SHEET'!B:C,2,FALSE)</f>
        <v>MDI CN EQUITY</v>
      </c>
      <c r="D5258" t="s">
        <v>1021</v>
      </c>
      <c r="E5258">
        <v>4</v>
      </c>
      <c r="F5258" t="s">
        <v>10</v>
      </c>
      <c r="G5258" t="s">
        <v>13</v>
      </c>
      <c r="H5258" t="s">
        <v>21</v>
      </c>
      <c r="I5258">
        <v>0.37135887889460628</v>
      </c>
    </row>
    <row r="5259" spans="1:9" x14ac:dyDescent="0.3">
      <c r="A5259" s="11">
        <v>2024</v>
      </c>
      <c r="B5259" t="s">
        <v>1020</v>
      </c>
      <c r="C5259" t="str">
        <f>VLOOKUP(B5259,'REFERENCE SHEET'!B:C,2,FALSE)</f>
        <v>MDI CN EQUITY</v>
      </c>
      <c r="D5259" t="s">
        <v>1021</v>
      </c>
      <c r="E5259">
        <v>5</v>
      </c>
      <c r="F5259" t="s">
        <v>10</v>
      </c>
      <c r="G5259" t="s">
        <v>15</v>
      </c>
      <c r="H5259" t="s">
        <v>23</v>
      </c>
      <c r="I5259">
        <v>0.84904166666666692</v>
      </c>
    </row>
    <row r="5260" spans="1:9" x14ac:dyDescent="0.3">
      <c r="A5260" s="11">
        <v>2024</v>
      </c>
      <c r="B5260" t="s">
        <v>1020</v>
      </c>
      <c r="C5260" t="str">
        <f>VLOOKUP(B5260,'REFERENCE SHEET'!B:C,2,FALSE)</f>
        <v>MDI CN EQUITY</v>
      </c>
      <c r="D5260" t="s">
        <v>1021</v>
      </c>
      <c r="E5260">
        <v>6</v>
      </c>
      <c r="F5260" t="s">
        <v>10</v>
      </c>
      <c r="G5260" t="s">
        <v>16</v>
      </c>
      <c r="H5260" t="s">
        <v>21</v>
      </c>
      <c r="I5260">
        <v>0.39627208646503648</v>
      </c>
    </row>
    <row r="5261" spans="1:9" x14ac:dyDescent="0.3">
      <c r="A5261" s="11">
        <v>2014</v>
      </c>
      <c r="B5261" t="s">
        <v>235</v>
      </c>
      <c r="C5261" t="str">
        <f>VLOOKUP(B5261,'REFERENCE SHEET'!B:C,2,FALSE)</f>
        <v>MEG CN EQUITY</v>
      </c>
      <c r="D5261" t="s">
        <v>236</v>
      </c>
      <c r="E5261">
        <v>2</v>
      </c>
      <c r="F5261" t="s">
        <v>10</v>
      </c>
      <c r="G5261" t="s">
        <v>11</v>
      </c>
      <c r="H5261" t="s">
        <v>21</v>
      </c>
      <c r="I5261">
        <v>0.34604728188839379</v>
      </c>
    </row>
    <row r="5262" spans="1:9" x14ac:dyDescent="0.3">
      <c r="A5262" s="11">
        <v>2014</v>
      </c>
      <c r="B5262" t="s">
        <v>235</v>
      </c>
      <c r="C5262" t="str">
        <f>VLOOKUP(B5262,'REFERENCE SHEET'!B:C,2,FALSE)</f>
        <v>MEG CN EQUITY</v>
      </c>
      <c r="D5262" t="s">
        <v>236</v>
      </c>
      <c r="E5262">
        <v>4</v>
      </c>
      <c r="F5262" t="s">
        <v>10</v>
      </c>
      <c r="G5262" t="s">
        <v>13</v>
      </c>
      <c r="H5262" t="s">
        <v>19</v>
      </c>
      <c r="I5262">
        <v>0.3262845258808178</v>
      </c>
    </row>
    <row r="5263" spans="1:9" x14ac:dyDescent="0.3">
      <c r="A5263" s="11">
        <v>2014</v>
      </c>
      <c r="B5263" t="s">
        <v>235</v>
      </c>
      <c r="C5263" t="str">
        <f>VLOOKUP(B5263,'REFERENCE SHEET'!B:C,2,FALSE)</f>
        <v>MEG CN EQUITY</v>
      </c>
      <c r="D5263" t="s">
        <v>236</v>
      </c>
      <c r="E5263">
        <v>5</v>
      </c>
      <c r="F5263" t="s">
        <v>10</v>
      </c>
      <c r="G5263" t="s">
        <v>15</v>
      </c>
      <c r="H5263" t="s">
        <v>14</v>
      </c>
      <c r="I5263">
        <v>0.63606370875995488</v>
      </c>
    </row>
    <row r="5264" spans="1:9" x14ac:dyDescent="0.3">
      <c r="A5264" s="11">
        <v>2014</v>
      </c>
      <c r="B5264" t="s">
        <v>235</v>
      </c>
      <c r="C5264" t="str">
        <f>VLOOKUP(B5264,'REFERENCE SHEET'!B:C,2,FALSE)</f>
        <v>MEG CN EQUITY</v>
      </c>
      <c r="D5264" t="s">
        <v>236</v>
      </c>
      <c r="E5264">
        <v>6</v>
      </c>
      <c r="F5264" t="s">
        <v>10</v>
      </c>
      <c r="G5264" t="s">
        <v>16</v>
      </c>
      <c r="H5264" t="s">
        <v>26</v>
      </c>
      <c r="I5264">
        <v>0.19967472970496589</v>
      </c>
    </row>
    <row r="5265" spans="1:9" x14ac:dyDescent="0.3">
      <c r="A5265" s="11">
        <v>2015</v>
      </c>
      <c r="B5265" t="s">
        <v>235</v>
      </c>
      <c r="C5265" t="str">
        <f>VLOOKUP(B5265,'REFERENCE SHEET'!B:C,2,FALSE)</f>
        <v>MEG CN EQUITY</v>
      </c>
      <c r="D5265" t="s">
        <v>236</v>
      </c>
      <c r="E5265">
        <v>2</v>
      </c>
      <c r="F5265" t="s">
        <v>10</v>
      </c>
      <c r="G5265" t="s">
        <v>11</v>
      </c>
      <c r="H5265" t="s">
        <v>21</v>
      </c>
      <c r="I5265">
        <v>0.33856695717347435</v>
      </c>
    </row>
    <row r="5266" spans="1:9" x14ac:dyDescent="0.3">
      <c r="A5266" s="11">
        <v>2015</v>
      </c>
      <c r="B5266" t="s">
        <v>235</v>
      </c>
      <c r="C5266" t="str">
        <f>VLOOKUP(B5266,'REFERENCE SHEET'!B:C,2,FALSE)</f>
        <v>MEG CN EQUITY</v>
      </c>
      <c r="D5266" t="s">
        <v>236</v>
      </c>
      <c r="E5266">
        <v>4</v>
      </c>
      <c r="F5266" t="s">
        <v>10</v>
      </c>
      <c r="G5266" t="s">
        <v>13</v>
      </c>
      <c r="H5266" t="s">
        <v>19</v>
      </c>
      <c r="I5266">
        <v>0.30698268124482958</v>
      </c>
    </row>
    <row r="5267" spans="1:9" x14ac:dyDescent="0.3">
      <c r="A5267" s="11">
        <v>2015</v>
      </c>
      <c r="B5267" t="s">
        <v>235</v>
      </c>
      <c r="C5267" t="str">
        <f>VLOOKUP(B5267,'REFERENCE SHEET'!B:C,2,FALSE)</f>
        <v>MEG CN EQUITY</v>
      </c>
      <c r="D5267" t="s">
        <v>236</v>
      </c>
      <c r="E5267">
        <v>5</v>
      </c>
      <c r="F5267" t="s">
        <v>10</v>
      </c>
      <c r="G5267" t="s">
        <v>15</v>
      </c>
      <c r="H5267" t="s">
        <v>24</v>
      </c>
      <c r="I5267">
        <v>0.67497231450719863</v>
      </c>
    </row>
    <row r="5268" spans="1:9" x14ac:dyDescent="0.3">
      <c r="A5268" s="11">
        <v>2015</v>
      </c>
      <c r="B5268" t="s">
        <v>235</v>
      </c>
      <c r="C5268" t="str">
        <f>VLOOKUP(B5268,'REFERENCE SHEET'!B:C,2,FALSE)</f>
        <v>MEG CN EQUITY</v>
      </c>
      <c r="D5268" t="s">
        <v>236</v>
      </c>
      <c r="E5268">
        <v>6</v>
      </c>
      <c r="F5268" t="s">
        <v>10</v>
      </c>
      <c r="G5268" t="s">
        <v>16</v>
      </c>
      <c r="H5268" t="s">
        <v>26</v>
      </c>
      <c r="I5268">
        <v>0.17590429214260975</v>
      </c>
    </row>
    <row r="5269" spans="1:9" x14ac:dyDescent="0.3">
      <c r="A5269" s="11">
        <v>2016</v>
      </c>
      <c r="B5269" t="s">
        <v>235</v>
      </c>
      <c r="C5269" t="str">
        <f>VLOOKUP(B5269,'REFERENCE SHEET'!B:C,2,FALSE)</f>
        <v>MEG CN EQUITY</v>
      </c>
      <c r="D5269" t="s">
        <v>236</v>
      </c>
      <c r="E5269">
        <v>2</v>
      </c>
      <c r="F5269" t="s">
        <v>10</v>
      </c>
      <c r="G5269" t="s">
        <v>11</v>
      </c>
      <c r="H5269" t="s">
        <v>25</v>
      </c>
      <c r="I5269">
        <v>0.41886396040753215</v>
      </c>
    </row>
    <row r="5270" spans="1:9" x14ac:dyDescent="0.3">
      <c r="A5270" s="11">
        <v>2016</v>
      </c>
      <c r="B5270" t="s">
        <v>235</v>
      </c>
      <c r="C5270" t="str">
        <f>VLOOKUP(B5270,'REFERENCE SHEET'!B:C,2,FALSE)</f>
        <v>MEG CN EQUITY</v>
      </c>
      <c r="D5270" t="s">
        <v>236</v>
      </c>
      <c r="E5270">
        <v>4</v>
      </c>
      <c r="F5270" t="s">
        <v>10</v>
      </c>
      <c r="G5270" t="s">
        <v>13</v>
      </c>
      <c r="H5270" t="s">
        <v>21</v>
      </c>
      <c r="I5270">
        <v>0.33728322634023544</v>
      </c>
    </row>
    <row r="5271" spans="1:9" x14ac:dyDescent="0.3">
      <c r="A5271" s="11">
        <v>2016</v>
      </c>
      <c r="B5271" t="s">
        <v>235</v>
      </c>
      <c r="C5271" t="str">
        <f>VLOOKUP(B5271,'REFERENCE SHEET'!B:C,2,FALSE)</f>
        <v>MEG CN EQUITY</v>
      </c>
      <c r="D5271" t="s">
        <v>236</v>
      </c>
      <c r="E5271">
        <v>5</v>
      </c>
      <c r="F5271" t="s">
        <v>10</v>
      </c>
      <c r="G5271" t="s">
        <v>15</v>
      </c>
      <c r="H5271" t="s">
        <v>22</v>
      </c>
      <c r="I5271">
        <v>0.80874475218798958</v>
      </c>
    </row>
    <row r="5272" spans="1:9" x14ac:dyDescent="0.3">
      <c r="A5272" s="11">
        <v>2016</v>
      </c>
      <c r="B5272" t="s">
        <v>235</v>
      </c>
      <c r="C5272" t="str">
        <f>VLOOKUP(B5272,'REFERENCE SHEET'!B:C,2,FALSE)</f>
        <v>MEG CN EQUITY</v>
      </c>
      <c r="D5272" t="s">
        <v>236</v>
      </c>
      <c r="E5272">
        <v>6</v>
      </c>
      <c r="F5272" t="s">
        <v>10</v>
      </c>
      <c r="G5272" t="s">
        <v>16</v>
      </c>
      <c r="H5272" t="s">
        <v>19</v>
      </c>
      <c r="I5272">
        <v>0.26733365284767124</v>
      </c>
    </row>
    <row r="5273" spans="1:9" x14ac:dyDescent="0.3">
      <c r="A5273" s="11">
        <v>2017</v>
      </c>
      <c r="B5273" t="s">
        <v>235</v>
      </c>
      <c r="C5273" t="str">
        <f>VLOOKUP(B5273,'REFERENCE SHEET'!B:C,2,FALSE)</f>
        <v>MEG CN EQUITY</v>
      </c>
      <c r="D5273" t="s">
        <v>236</v>
      </c>
      <c r="E5273">
        <v>2</v>
      </c>
      <c r="F5273" t="s">
        <v>10</v>
      </c>
      <c r="G5273" t="s">
        <v>11</v>
      </c>
      <c r="H5273" t="s">
        <v>21</v>
      </c>
      <c r="I5273">
        <v>0.37905638396967067</v>
      </c>
    </row>
    <row r="5274" spans="1:9" x14ac:dyDescent="0.3">
      <c r="A5274" s="11">
        <v>2017</v>
      </c>
      <c r="B5274" t="s">
        <v>235</v>
      </c>
      <c r="C5274" t="str">
        <f>VLOOKUP(B5274,'REFERENCE SHEET'!B:C,2,FALSE)</f>
        <v>MEG CN EQUITY</v>
      </c>
      <c r="D5274" t="s">
        <v>236</v>
      </c>
      <c r="E5274">
        <v>4</v>
      </c>
      <c r="F5274" t="s">
        <v>10</v>
      </c>
      <c r="G5274" t="s">
        <v>13</v>
      </c>
      <c r="H5274" t="s">
        <v>21</v>
      </c>
      <c r="I5274">
        <v>0.36553898475077889</v>
      </c>
    </row>
    <row r="5275" spans="1:9" x14ac:dyDescent="0.3">
      <c r="A5275" s="11">
        <v>2017</v>
      </c>
      <c r="B5275" t="s">
        <v>235</v>
      </c>
      <c r="C5275" t="str">
        <f>VLOOKUP(B5275,'REFERENCE SHEET'!B:C,2,FALSE)</f>
        <v>MEG CN EQUITY</v>
      </c>
      <c r="D5275" t="s">
        <v>236</v>
      </c>
      <c r="E5275">
        <v>5</v>
      </c>
      <c r="F5275" t="s">
        <v>10</v>
      </c>
      <c r="G5275" t="s">
        <v>15</v>
      </c>
      <c r="H5275" t="s">
        <v>14</v>
      </c>
      <c r="I5275">
        <v>0.63900208986415907</v>
      </c>
    </row>
    <row r="5276" spans="1:9" x14ac:dyDescent="0.3">
      <c r="A5276" s="11">
        <v>2017</v>
      </c>
      <c r="B5276" t="s">
        <v>235</v>
      </c>
      <c r="C5276" t="str">
        <f>VLOOKUP(B5276,'REFERENCE SHEET'!B:C,2,FALSE)</f>
        <v>MEG CN EQUITY</v>
      </c>
      <c r="D5276" t="s">
        <v>236</v>
      </c>
      <c r="E5276">
        <v>6</v>
      </c>
      <c r="F5276" t="s">
        <v>10</v>
      </c>
      <c r="G5276" t="s">
        <v>16</v>
      </c>
      <c r="H5276" t="s">
        <v>26</v>
      </c>
      <c r="I5276">
        <v>0.24440955011540325</v>
      </c>
    </row>
    <row r="5277" spans="1:9" x14ac:dyDescent="0.3">
      <c r="A5277" s="11">
        <v>2018</v>
      </c>
      <c r="B5277" t="s">
        <v>235</v>
      </c>
      <c r="C5277" t="str">
        <f>VLOOKUP(B5277,'REFERENCE SHEET'!B:C,2,FALSE)</f>
        <v>MEG CN EQUITY</v>
      </c>
      <c r="D5277" t="s">
        <v>236</v>
      </c>
      <c r="E5277">
        <v>2</v>
      </c>
      <c r="F5277" t="s">
        <v>10</v>
      </c>
      <c r="G5277" t="s">
        <v>11</v>
      </c>
      <c r="H5277" t="s">
        <v>25</v>
      </c>
      <c r="I5277">
        <v>0.45100829004099774</v>
      </c>
    </row>
    <row r="5278" spans="1:9" x14ac:dyDescent="0.3">
      <c r="A5278" s="11">
        <v>2018</v>
      </c>
      <c r="B5278" t="s">
        <v>235</v>
      </c>
      <c r="C5278" t="str">
        <f>VLOOKUP(B5278,'REFERENCE SHEET'!B:C,2,FALSE)</f>
        <v>MEG CN EQUITY</v>
      </c>
      <c r="D5278" t="s">
        <v>236</v>
      </c>
      <c r="E5278">
        <v>4</v>
      </c>
      <c r="F5278" t="s">
        <v>10</v>
      </c>
      <c r="G5278" t="s">
        <v>13</v>
      </c>
      <c r="H5278" t="s">
        <v>21</v>
      </c>
      <c r="I5278">
        <v>0.38580774654084588</v>
      </c>
    </row>
    <row r="5279" spans="1:9" x14ac:dyDescent="0.3">
      <c r="A5279" s="11">
        <v>2018</v>
      </c>
      <c r="B5279" t="s">
        <v>235</v>
      </c>
      <c r="C5279" t="str">
        <f>VLOOKUP(B5279,'REFERENCE SHEET'!B:C,2,FALSE)</f>
        <v>MEG CN EQUITY</v>
      </c>
      <c r="D5279" t="s">
        <v>236</v>
      </c>
      <c r="E5279">
        <v>5</v>
      </c>
      <c r="F5279" t="s">
        <v>10</v>
      </c>
      <c r="G5279" t="s">
        <v>15</v>
      </c>
      <c r="H5279" t="s">
        <v>14</v>
      </c>
      <c r="I5279">
        <v>0.65315960230245951</v>
      </c>
    </row>
    <row r="5280" spans="1:9" x14ac:dyDescent="0.3">
      <c r="A5280" s="11">
        <v>2018</v>
      </c>
      <c r="B5280" t="s">
        <v>235</v>
      </c>
      <c r="C5280" t="str">
        <f>VLOOKUP(B5280,'REFERENCE SHEET'!B:C,2,FALSE)</f>
        <v>MEG CN EQUITY</v>
      </c>
      <c r="D5280" t="s">
        <v>236</v>
      </c>
      <c r="E5280">
        <v>6</v>
      </c>
      <c r="F5280" t="s">
        <v>10</v>
      </c>
      <c r="G5280" t="s">
        <v>16</v>
      </c>
      <c r="H5280" t="s">
        <v>21</v>
      </c>
      <c r="I5280">
        <v>0.39127529090385632</v>
      </c>
    </row>
    <row r="5281" spans="1:9" x14ac:dyDescent="0.3">
      <c r="A5281" s="11">
        <v>2019</v>
      </c>
      <c r="B5281" t="s">
        <v>235</v>
      </c>
      <c r="C5281" t="str">
        <f>VLOOKUP(B5281,'REFERENCE SHEET'!B:C,2,FALSE)</f>
        <v>MEG CN EQUITY</v>
      </c>
      <c r="D5281" t="s">
        <v>236</v>
      </c>
      <c r="E5281">
        <v>2</v>
      </c>
      <c r="F5281" t="s">
        <v>10</v>
      </c>
      <c r="G5281" t="s">
        <v>11</v>
      </c>
      <c r="H5281" t="s">
        <v>24</v>
      </c>
      <c r="I5281">
        <v>0.70210167760215481</v>
      </c>
    </row>
    <row r="5282" spans="1:9" x14ac:dyDescent="0.3">
      <c r="A5282" s="11">
        <v>2019</v>
      </c>
      <c r="B5282" t="s">
        <v>235</v>
      </c>
      <c r="C5282" t="str">
        <f>VLOOKUP(B5282,'REFERENCE SHEET'!B:C,2,FALSE)</f>
        <v>MEG CN EQUITY</v>
      </c>
      <c r="D5282" t="s">
        <v>236</v>
      </c>
      <c r="E5282">
        <v>4</v>
      </c>
      <c r="F5282" t="s">
        <v>10</v>
      </c>
      <c r="G5282" t="s">
        <v>13</v>
      </c>
      <c r="H5282" t="s">
        <v>14</v>
      </c>
      <c r="I5282">
        <v>0.61049733445566789</v>
      </c>
    </row>
    <row r="5283" spans="1:9" x14ac:dyDescent="0.3">
      <c r="A5283" s="11">
        <v>2019</v>
      </c>
      <c r="B5283" t="s">
        <v>235</v>
      </c>
      <c r="C5283" t="str">
        <f>VLOOKUP(B5283,'REFERENCE SHEET'!B:C,2,FALSE)</f>
        <v>MEG CN EQUITY</v>
      </c>
      <c r="D5283" t="s">
        <v>236</v>
      </c>
      <c r="E5283">
        <v>5</v>
      </c>
      <c r="F5283" t="s">
        <v>10</v>
      </c>
      <c r="G5283" t="s">
        <v>15</v>
      </c>
      <c r="H5283" t="s">
        <v>23</v>
      </c>
      <c r="I5283">
        <v>0.88425745232268815</v>
      </c>
    </row>
    <row r="5284" spans="1:9" x14ac:dyDescent="0.3">
      <c r="A5284" s="11">
        <v>2019</v>
      </c>
      <c r="B5284" t="s">
        <v>235</v>
      </c>
      <c r="C5284" t="str">
        <f>VLOOKUP(B5284,'REFERENCE SHEET'!B:C,2,FALSE)</f>
        <v>MEG CN EQUITY</v>
      </c>
      <c r="D5284" t="s">
        <v>236</v>
      </c>
      <c r="E5284">
        <v>6</v>
      </c>
      <c r="F5284" t="s">
        <v>10</v>
      </c>
      <c r="G5284" t="s">
        <v>16</v>
      </c>
      <c r="H5284" t="s">
        <v>24</v>
      </c>
      <c r="I5284">
        <v>0.67529640389803502</v>
      </c>
    </row>
    <row r="5285" spans="1:9" x14ac:dyDescent="0.3">
      <c r="A5285" s="11">
        <v>2020</v>
      </c>
      <c r="B5285" t="s">
        <v>235</v>
      </c>
      <c r="C5285" t="str">
        <f>VLOOKUP(B5285,'REFERENCE SHEET'!B:C,2,FALSE)</f>
        <v>MEG CN EQUITY</v>
      </c>
      <c r="D5285" t="s">
        <v>236</v>
      </c>
      <c r="E5285">
        <v>2</v>
      </c>
      <c r="F5285" t="s">
        <v>10</v>
      </c>
      <c r="G5285" t="s">
        <v>11</v>
      </c>
      <c r="H5285" t="s">
        <v>24</v>
      </c>
      <c r="I5285">
        <v>0.70606083653686158</v>
      </c>
    </row>
    <row r="5286" spans="1:9" x14ac:dyDescent="0.3">
      <c r="A5286" s="11">
        <v>2020</v>
      </c>
      <c r="B5286" t="s">
        <v>235</v>
      </c>
      <c r="C5286" t="str">
        <f>VLOOKUP(B5286,'REFERENCE SHEET'!B:C,2,FALSE)</f>
        <v>MEG CN EQUITY</v>
      </c>
      <c r="D5286" t="s">
        <v>236</v>
      </c>
      <c r="E5286">
        <v>4</v>
      </c>
      <c r="F5286" t="s">
        <v>10</v>
      </c>
      <c r="G5286" t="s">
        <v>13</v>
      </c>
      <c r="H5286" t="s">
        <v>14</v>
      </c>
      <c r="I5286">
        <v>0.62983300295039601</v>
      </c>
    </row>
    <row r="5287" spans="1:9" x14ac:dyDescent="0.3">
      <c r="A5287" s="11">
        <v>2020</v>
      </c>
      <c r="B5287" t="s">
        <v>235</v>
      </c>
      <c r="C5287" t="str">
        <f>VLOOKUP(B5287,'REFERENCE SHEET'!B:C,2,FALSE)</f>
        <v>MEG CN EQUITY</v>
      </c>
      <c r="D5287" t="s">
        <v>236</v>
      </c>
      <c r="E5287">
        <v>5</v>
      </c>
      <c r="F5287" t="s">
        <v>10</v>
      </c>
      <c r="G5287" t="s">
        <v>15</v>
      </c>
      <c r="H5287" t="s">
        <v>23</v>
      </c>
      <c r="I5287">
        <v>0.89594311926977765</v>
      </c>
    </row>
    <row r="5288" spans="1:9" x14ac:dyDescent="0.3">
      <c r="A5288" s="11">
        <v>2020</v>
      </c>
      <c r="B5288" t="s">
        <v>235</v>
      </c>
      <c r="C5288" t="str">
        <f>VLOOKUP(B5288,'REFERENCE SHEET'!B:C,2,FALSE)</f>
        <v>MEG CN EQUITY</v>
      </c>
      <c r="D5288" t="s">
        <v>236</v>
      </c>
      <c r="E5288">
        <v>6</v>
      </c>
      <c r="F5288" t="s">
        <v>10</v>
      </c>
      <c r="G5288" t="s">
        <v>16</v>
      </c>
      <c r="H5288" t="s">
        <v>14</v>
      </c>
      <c r="I5288">
        <v>0.66227684019699529</v>
      </c>
    </row>
    <row r="5289" spans="1:9" x14ac:dyDescent="0.3">
      <c r="A5289" s="11">
        <v>2021</v>
      </c>
      <c r="B5289" t="s">
        <v>235</v>
      </c>
      <c r="C5289" t="str">
        <f>VLOOKUP(B5289,'REFERENCE SHEET'!B:C,2,FALSE)</f>
        <v>MEG CN EQUITY</v>
      </c>
      <c r="D5289" t="s">
        <v>236</v>
      </c>
      <c r="E5289">
        <v>2</v>
      </c>
      <c r="F5289" t="s">
        <v>10</v>
      </c>
      <c r="G5289" t="s">
        <v>11</v>
      </c>
      <c r="H5289" t="s">
        <v>24</v>
      </c>
      <c r="I5289">
        <v>0.70664426962596405</v>
      </c>
    </row>
    <row r="5290" spans="1:9" x14ac:dyDescent="0.3">
      <c r="A5290" s="11">
        <v>2021</v>
      </c>
      <c r="B5290" t="s">
        <v>235</v>
      </c>
      <c r="C5290" t="str">
        <f>VLOOKUP(B5290,'REFERENCE SHEET'!B:C,2,FALSE)</f>
        <v>MEG CN EQUITY</v>
      </c>
      <c r="D5290" t="s">
        <v>236</v>
      </c>
      <c r="E5290">
        <v>4</v>
      </c>
      <c r="F5290" t="s">
        <v>10</v>
      </c>
      <c r="G5290" t="s">
        <v>13</v>
      </c>
      <c r="H5290" t="s">
        <v>14</v>
      </c>
      <c r="I5290">
        <v>0.61760815616272224</v>
      </c>
    </row>
    <row r="5291" spans="1:9" x14ac:dyDescent="0.3">
      <c r="A5291" s="11">
        <v>2021</v>
      </c>
      <c r="B5291" t="s">
        <v>235</v>
      </c>
      <c r="C5291" t="str">
        <f>VLOOKUP(B5291,'REFERENCE SHEET'!B:C,2,FALSE)</f>
        <v>MEG CN EQUITY</v>
      </c>
      <c r="D5291" t="s">
        <v>236</v>
      </c>
      <c r="E5291">
        <v>5</v>
      </c>
      <c r="F5291" t="s">
        <v>10</v>
      </c>
      <c r="G5291" t="s">
        <v>15</v>
      </c>
      <c r="H5291" t="s">
        <v>54</v>
      </c>
      <c r="I5291">
        <v>0.95933370213289082</v>
      </c>
    </row>
    <row r="5292" spans="1:9" x14ac:dyDescent="0.3">
      <c r="A5292" s="11">
        <v>2021</v>
      </c>
      <c r="B5292" t="s">
        <v>235</v>
      </c>
      <c r="C5292" t="str">
        <f>VLOOKUP(B5292,'REFERENCE SHEET'!B:C,2,FALSE)</f>
        <v>MEG CN EQUITY</v>
      </c>
      <c r="D5292" t="s">
        <v>236</v>
      </c>
      <c r="E5292">
        <v>6</v>
      </c>
      <c r="F5292" t="s">
        <v>10</v>
      </c>
      <c r="G5292" t="s">
        <v>16</v>
      </c>
      <c r="H5292" t="s">
        <v>14</v>
      </c>
      <c r="I5292">
        <v>0.63817522321801978</v>
      </c>
    </row>
    <row r="5293" spans="1:9" x14ac:dyDescent="0.3">
      <c r="A5293" s="11">
        <v>2022</v>
      </c>
      <c r="B5293" t="s">
        <v>235</v>
      </c>
      <c r="C5293" t="str">
        <f>VLOOKUP(B5293,'REFERENCE SHEET'!B:C,2,FALSE)</f>
        <v>MEG CN EQUITY</v>
      </c>
      <c r="D5293" t="s">
        <v>236</v>
      </c>
      <c r="E5293">
        <v>2</v>
      </c>
      <c r="F5293" t="s">
        <v>10</v>
      </c>
      <c r="G5293" t="s">
        <v>11</v>
      </c>
      <c r="H5293" t="s">
        <v>24</v>
      </c>
      <c r="I5293">
        <v>0.73041368424206521</v>
      </c>
    </row>
    <row r="5294" spans="1:9" x14ac:dyDescent="0.3">
      <c r="A5294" s="11">
        <v>2022</v>
      </c>
      <c r="B5294" t="s">
        <v>235</v>
      </c>
      <c r="C5294" t="str">
        <f>VLOOKUP(B5294,'REFERENCE SHEET'!B:C,2,FALSE)</f>
        <v>MEG CN EQUITY</v>
      </c>
      <c r="D5294" t="s">
        <v>236</v>
      </c>
      <c r="E5294">
        <v>4</v>
      </c>
      <c r="F5294" t="s">
        <v>10</v>
      </c>
      <c r="G5294" t="s">
        <v>13</v>
      </c>
      <c r="H5294" t="s">
        <v>14</v>
      </c>
      <c r="I5294">
        <v>0.61942648016281876</v>
      </c>
    </row>
    <row r="5295" spans="1:9" x14ac:dyDescent="0.3">
      <c r="A5295" s="11">
        <v>2022</v>
      </c>
      <c r="B5295" t="s">
        <v>235</v>
      </c>
      <c r="C5295" t="str">
        <f>VLOOKUP(B5295,'REFERENCE SHEET'!B:C,2,FALSE)</f>
        <v>MEG CN EQUITY</v>
      </c>
      <c r="D5295" t="s">
        <v>236</v>
      </c>
      <c r="E5295">
        <v>5</v>
      </c>
      <c r="F5295" t="s">
        <v>10</v>
      </c>
      <c r="G5295" t="s">
        <v>15</v>
      </c>
      <c r="H5295" t="s">
        <v>54</v>
      </c>
      <c r="I5295">
        <v>0.9319512788599057</v>
      </c>
    </row>
    <row r="5296" spans="1:9" x14ac:dyDescent="0.3">
      <c r="A5296" s="11">
        <v>2022</v>
      </c>
      <c r="B5296" t="s">
        <v>235</v>
      </c>
      <c r="C5296" t="str">
        <f>VLOOKUP(B5296,'REFERENCE SHEET'!B:C,2,FALSE)</f>
        <v>MEG CN EQUITY</v>
      </c>
      <c r="D5296" t="s">
        <v>236</v>
      </c>
      <c r="E5296">
        <v>6</v>
      </c>
      <c r="F5296" t="s">
        <v>10</v>
      </c>
      <c r="G5296" t="s">
        <v>16</v>
      </c>
      <c r="H5296" t="s">
        <v>24</v>
      </c>
      <c r="I5296">
        <v>0.70868114482060296</v>
      </c>
    </row>
    <row r="5297" spans="1:9" x14ac:dyDescent="0.3">
      <c r="A5297" s="11">
        <v>2023</v>
      </c>
      <c r="B5297" t="s">
        <v>235</v>
      </c>
      <c r="C5297" t="str">
        <f>VLOOKUP(B5297,'REFERENCE SHEET'!B:C,2,FALSE)</f>
        <v>MEG CN EQUITY</v>
      </c>
      <c r="D5297" t="s">
        <v>236</v>
      </c>
      <c r="E5297">
        <v>2</v>
      </c>
      <c r="F5297" t="s">
        <v>10</v>
      </c>
      <c r="G5297" t="s">
        <v>11</v>
      </c>
      <c r="H5297" t="s">
        <v>24</v>
      </c>
      <c r="I5297">
        <v>0.68902773390073524</v>
      </c>
    </row>
    <row r="5298" spans="1:9" x14ac:dyDescent="0.3">
      <c r="A5298" s="11">
        <v>2023</v>
      </c>
      <c r="B5298" t="s">
        <v>235</v>
      </c>
      <c r="C5298" t="str">
        <f>VLOOKUP(B5298,'REFERENCE SHEET'!B:C,2,FALSE)</f>
        <v>MEG CN EQUITY</v>
      </c>
      <c r="D5298" t="s">
        <v>236</v>
      </c>
      <c r="E5298">
        <v>4</v>
      </c>
      <c r="F5298" t="s">
        <v>10</v>
      </c>
      <c r="G5298" t="s">
        <v>13</v>
      </c>
      <c r="H5298" t="s">
        <v>14</v>
      </c>
      <c r="I5298">
        <v>0.60315237196590044</v>
      </c>
    </row>
    <row r="5299" spans="1:9" x14ac:dyDescent="0.3">
      <c r="A5299" s="11">
        <v>2023</v>
      </c>
      <c r="B5299" t="s">
        <v>235</v>
      </c>
      <c r="C5299" t="str">
        <f>VLOOKUP(B5299,'REFERENCE SHEET'!B:C,2,FALSE)</f>
        <v>MEG CN EQUITY</v>
      </c>
      <c r="D5299" t="s">
        <v>236</v>
      </c>
      <c r="E5299">
        <v>5</v>
      </c>
      <c r="F5299" t="s">
        <v>10</v>
      </c>
      <c r="G5299" t="s">
        <v>15</v>
      </c>
      <c r="H5299" t="s">
        <v>54</v>
      </c>
      <c r="I5299">
        <v>0.92452601890400943</v>
      </c>
    </row>
    <row r="5300" spans="1:9" x14ac:dyDescent="0.3">
      <c r="A5300" s="11">
        <v>2023</v>
      </c>
      <c r="B5300" t="s">
        <v>235</v>
      </c>
      <c r="C5300" t="str">
        <f>VLOOKUP(B5300,'REFERENCE SHEET'!B:C,2,FALSE)</f>
        <v>MEG CN EQUITY</v>
      </c>
      <c r="D5300" t="s">
        <v>236</v>
      </c>
      <c r="E5300">
        <v>6</v>
      </c>
      <c r="F5300" t="s">
        <v>10</v>
      </c>
      <c r="G5300" t="s">
        <v>16</v>
      </c>
      <c r="H5300" t="s">
        <v>14</v>
      </c>
      <c r="I5300">
        <v>0.62759908670512132</v>
      </c>
    </row>
    <row r="5301" spans="1:9" x14ac:dyDescent="0.3">
      <c r="A5301" s="11">
        <v>2024</v>
      </c>
      <c r="B5301" t="s">
        <v>235</v>
      </c>
      <c r="C5301" t="str">
        <f>VLOOKUP(B5301,'REFERENCE SHEET'!B:C,2,FALSE)</f>
        <v>MEG CN EQUITY</v>
      </c>
      <c r="D5301" t="s">
        <v>236</v>
      </c>
      <c r="E5301">
        <v>2</v>
      </c>
      <c r="F5301" t="s">
        <v>10</v>
      </c>
      <c r="G5301" t="s">
        <v>11</v>
      </c>
      <c r="H5301" t="s">
        <v>24</v>
      </c>
      <c r="I5301">
        <v>0.67072962913877099</v>
      </c>
    </row>
    <row r="5302" spans="1:9" x14ac:dyDescent="0.3">
      <c r="A5302" s="11">
        <v>2024</v>
      </c>
      <c r="B5302" t="s">
        <v>235</v>
      </c>
      <c r="C5302" t="str">
        <f>VLOOKUP(B5302,'REFERENCE SHEET'!B:C,2,FALSE)</f>
        <v>MEG CN EQUITY</v>
      </c>
      <c r="D5302" t="s">
        <v>236</v>
      </c>
      <c r="E5302">
        <v>4</v>
      </c>
      <c r="F5302" t="s">
        <v>10</v>
      </c>
      <c r="G5302" t="s">
        <v>13</v>
      </c>
      <c r="H5302" t="s">
        <v>14</v>
      </c>
      <c r="I5302">
        <v>0.58618516042780711</v>
      </c>
    </row>
    <row r="5303" spans="1:9" x14ac:dyDescent="0.3">
      <c r="A5303" s="11">
        <v>2024</v>
      </c>
      <c r="B5303" t="s">
        <v>235</v>
      </c>
      <c r="C5303" t="str">
        <f>VLOOKUP(B5303,'REFERENCE SHEET'!B:C,2,FALSE)</f>
        <v>MEG CN EQUITY</v>
      </c>
      <c r="D5303" t="s">
        <v>236</v>
      </c>
      <c r="E5303">
        <v>5</v>
      </c>
      <c r="F5303" t="s">
        <v>10</v>
      </c>
      <c r="G5303" t="s">
        <v>15</v>
      </c>
      <c r="H5303" t="s">
        <v>23</v>
      </c>
      <c r="I5303">
        <v>0.89884722222222224</v>
      </c>
    </row>
    <row r="5304" spans="1:9" x14ac:dyDescent="0.3">
      <c r="A5304" s="11">
        <v>2024</v>
      </c>
      <c r="B5304" t="s">
        <v>235</v>
      </c>
      <c r="C5304" t="str">
        <f>VLOOKUP(B5304,'REFERENCE SHEET'!B:C,2,FALSE)</f>
        <v>MEG CN EQUITY</v>
      </c>
      <c r="D5304" t="s">
        <v>236</v>
      </c>
      <c r="E5304">
        <v>6</v>
      </c>
      <c r="F5304" t="s">
        <v>10</v>
      </c>
      <c r="G5304" t="s">
        <v>16</v>
      </c>
      <c r="H5304" t="s">
        <v>14</v>
      </c>
      <c r="I5304">
        <v>0.61234512130286456</v>
      </c>
    </row>
    <row r="5305" spans="1:9" x14ac:dyDescent="0.3">
      <c r="A5305" s="11">
        <v>2014</v>
      </c>
      <c r="B5305" t="s">
        <v>247</v>
      </c>
      <c r="C5305" t="str">
        <f>VLOOKUP(B5305,'REFERENCE SHEET'!B:C,2,FALSE)</f>
        <v>MFC CN EQUITY</v>
      </c>
      <c r="D5305" t="s">
        <v>248</v>
      </c>
      <c r="E5305">
        <v>2</v>
      </c>
      <c r="F5305" t="s">
        <v>10</v>
      </c>
      <c r="G5305" t="s">
        <v>11</v>
      </c>
      <c r="H5305" t="s">
        <v>24</v>
      </c>
      <c r="I5305">
        <v>0.67224315755821884</v>
      </c>
    </row>
    <row r="5306" spans="1:9" x14ac:dyDescent="0.3">
      <c r="A5306" s="11">
        <v>2014</v>
      </c>
      <c r="B5306" t="s">
        <v>247</v>
      </c>
      <c r="C5306" t="str">
        <f>VLOOKUP(B5306,'REFERENCE SHEET'!B:C,2,FALSE)</f>
        <v>MFC CN EQUITY</v>
      </c>
      <c r="D5306" t="s">
        <v>248</v>
      </c>
      <c r="E5306">
        <v>4</v>
      </c>
      <c r="F5306" t="s">
        <v>10</v>
      </c>
      <c r="G5306" t="s">
        <v>13</v>
      </c>
      <c r="H5306" t="s">
        <v>22</v>
      </c>
      <c r="I5306">
        <v>0.77536362273204373</v>
      </c>
    </row>
    <row r="5307" spans="1:9" x14ac:dyDescent="0.3">
      <c r="A5307" s="11">
        <v>2014</v>
      </c>
      <c r="B5307" t="s">
        <v>247</v>
      </c>
      <c r="C5307" t="str">
        <f>VLOOKUP(B5307,'REFERENCE SHEET'!B:C,2,FALSE)</f>
        <v>MFC CN EQUITY</v>
      </c>
      <c r="D5307" t="s">
        <v>248</v>
      </c>
      <c r="E5307">
        <v>5</v>
      </c>
      <c r="F5307" t="s">
        <v>10</v>
      </c>
      <c r="G5307" t="s">
        <v>15</v>
      </c>
      <c r="H5307" t="s">
        <v>24</v>
      </c>
      <c r="I5307">
        <v>0.71668088737201385</v>
      </c>
    </row>
    <row r="5308" spans="1:9" x14ac:dyDescent="0.3">
      <c r="A5308" s="11">
        <v>2014</v>
      </c>
      <c r="B5308" t="s">
        <v>247</v>
      </c>
      <c r="C5308" t="str">
        <f>VLOOKUP(B5308,'REFERENCE SHEET'!B:C,2,FALSE)</f>
        <v>MFC CN EQUITY</v>
      </c>
      <c r="D5308" t="s">
        <v>248</v>
      </c>
      <c r="E5308">
        <v>6</v>
      </c>
      <c r="F5308" t="s">
        <v>10</v>
      </c>
      <c r="G5308" t="s">
        <v>16</v>
      </c>
      <c r="H5308" t="s">
        <v>14</v>
      </c>
      <c r="I5308">
        <v>0.61339100704517246</v>
      </c>
    </row>
    <row r="5309" spans="1:9" x14ac:dyDescent="0.3">
      <c r="A5309" s="11">
        <v>2015</v>
      </c>
      <c r="B5309" t="s">
        <v>247</v>
      </c>
      <c r="C5309" t="str">
        <f>VLOOKUP(B5309,'REFERENCE SHEET'!B:C,2,FALSE)</f>
        <v>MFC CN EQUITY</v>
      </c>
      <c r="D5309" t="s">
        <v>248</v>
      </c>
      <c r="E5309">
        <v>2</v>
      </c>
      <c r="F5309" t="s">
        <v>10</v>
      </c>
      <c r="G5309" t="s">
        <v>11</v>
      </c>
      <c r="H5309" t="s">
        <v>14</v>
      </c>
      <c r="I5309">
        <v>0.60733503414905365</v>
      </c>
    </row>
    <row r="5310" spans="1:9" x14ac:dyDescent="0.3">
      <c r="A5310" s="11">
        <v>2015</v>
      </c>
      <c r="B5310" t="s">
        <v>247</v>
      </c>
      <c r="C5310" t="str">
        <f>VLOOKUP(B5310,'REFERENCE SHEET'!B:C,2,FALSE)</f>
        <v>MFC CN EQUITY</v>
      </c>
      <c r="D5310" t="s">
        <v>248</v>
      </c>
      <c r="E5310">
        <v>4</v>
      </c>
      <c r="F5310" t="s">
        <v>10</v>
      </c>
      <c r="G5310" t="s">
        <v>13</v>
      </c>
      <c r="H5310" t="s">
        <v>22</v>
      </c>
      <c r="I5310">
        <v>0.78637705137951097</v>
      </c>
    </row>
    <row r="5311" spans="1:9" x14ac:dyDescent="0.3">
      <c r="A5311" s="11">
        <v>2015</v>
      </c>
      <c r="B5311" t="s">
        <v>247</v>
      </c>
      <c r="C5311" t="str">
        <f>VLOOKUP(B5311,'REFERENCE SHEET'!B:C,2,FALSE)</f>
        <v>MFC CN EQUITY</v>
      </c>
      <c r="D5311" t="s">
        <v>248</v>
      </c>
      <c r="E5311">
        <v>5</v>
      </c>
      <c r="F5311" t="s">
        <v>10</v>
      </c>
      <c r="G5311" t="s">
        <v>15</v>
      </c>
      <c r="H5311" t="s">
        <v>24</v>
      </c>
      <c r="I5311">
        <v>0.68013121878852489</v>
      </c>
    </row>
    <row r="5312" spans="1:9" x14ac:dyDescent="0.3">
      <c r="A5312" s="11">
        <v>2015</v>
      </c>
      <c r="B5312" t="s">
        <v>247</v>
      </c>
      <c r="C5312" t="str">
        <f>VLOOKUP(B5312,'REFERENCE SHEET'!B:C,2,FALSE)</f>
        <v>MFC CN EQUITY</v>
      </c>
      <c r="D5312" t="s">
        <v>248</v>
      </c>
      <c r="E5312">
        <v>6</v>
      </c>
      <c r="F5312" t="s">
        <v>10</v>
      </c>
      <c r="G5312" t="s">
        <v>16</v>
      </c>
      <c r="H5312" t="s">
        <v>12</v>
      </c>
      <c r="I5312">
        <v>0.50257265680758212</v>
      </c>
    </row>
    <row r="5313" spans="1:9" x14ac:dyDescent="0.3">
      <c r="A5313" s="11">
        <v>2016</v>
      </c>
      <c r="B5313" t="s">
        <v>247</v>
      </c>
      <c r="C5313" t="str">
        <f>VLOOKUP(B5313,'REFERENCE SHEET'!B:C,2,FALSE)</f>
        <v>MFC CN EQUITY</v>
      </c>
      <c r="D5313" t="s">
        <v>248</v>
      </c>
      <c r="E5313">
        <v>2</v>
      </c>
      <c r="F5313" t="s">
        <v>10</v>
      </c>
      <c r="G5313" t="s">
        <v>11</v>
      </c>
      <c r="H5313" t="s">
        <v>24</v>
      </c>
      <c r="I5313">
        <v>0.69997830411836381</v>
      </c>
    </row>
    <row r="5314" spans="1:9" x14ac:dyDescent="0.3">
      <c r="A5314" s="11">
        <v>2016</v>
      </c>
      <c r="B5314" t="s">
        <v>247</v>
      </c>
      <c r="C5314" t="str">
        <f>VLOOKUP(B5314,'REFERENCE SHEET'!B:C,2,FALSE)</f>
        <v>MFC CN EQUITY</v>
      </c>
      <c r="D5314" t="s">
        <v>248</v>
      </c>
      <c r="E5314">
        <v>4</v>
      </c>
      <c r="F5314" t="s">
        <v>10</v>
      </c>
      <c r="G5314" t="s">
        <v>13</v>
      </c>
      <c r="H5314" t="s">
        <v>22</v>
      </c>
      <c r="I5314">
        <v>0.77824640200907946</v>
      </c>
    </row>
    <row r="5315" spans="1:9" x14ac:dyDescent="0.3">
      <c r="A5315" s="11">
        <v>2016</v>
      </c>
      <c r="B5315" t="s">
        <v>247</v>
      </c>
      <c r="C5315" t="str">
        <f>VLOOKUP(B5315,'REFERENCE SHEET'!B:C,2,FALSE)</f>
        <v>MFC CN EQUITY</v>
      </c>
      <c r="D5315" t="s">
        <v>248</v>
      </c>
      <c r="E5315">
        <v>5</v>
      </c>
      <c r="F5315" t="s">
        <v>10</v>
      </c>
      <c r="G5315" t="s">
        <v>15</v>
      </c>
      <c r="H5315" t="s">
        <v>22</v>
      </c>
      <c r="I5315">
        <v>0.75089344900135491</v>
      </c>
    </row>
    <row r="5316" spans="1:9" x14ac:dyDescent="0.3">
      <c r="A5316" s="11">
        <v>2016</v>
      </c>
      <c r="B5316" t="s">
        <v>247</v>
      </c>
      <c r="C5316" t="str">
        <f>VLOOKUP(B5316,'REFERENCE SHEET'!B:C,2,FALSE)</f>
        <v>MFC CN EQUITY</v>
      </c>
      <c r="D5316" t="s">
        <v>248</v>
      </c>
      <c r="E5316">
        <v>6</v>
      </c>
      <c r="F5316" t="s">
        <v>10</v>
      </c>
      <c r="G5316" t="s">
        <v>16</v>
      </c>
      <c r="H5316" t="s">
        <v>14</v>
      </c>
      <c r="I5316">
        <v>0.64473175917469017</v>
      </c>
    </row>
    <row r="5317" spans="1:9" x14ac:dyDescent="0.3">
      <c r="A5317" s="11">
        <v>2017</v>
      </c>
      <c r="B5317" t="s">
        <v>247</v>
      </c>
      <c r="C5317" t="str">
        <f>VLOOKUP(B5317,'REFERENCE SHEET'!B:C,2,FALSE)</f>
        <v>MFC CN EQUITY</v>
      </c>
      <c r="D5317" t="s">
        <v>248</v>
      </c>
      <c r="E5317">
        <v>2</v>
      </c>
      <c r="F5317" t="s">
        <v>10</v>
      </c>
      <c r="G5317" t="s">
        <v>11</v>
      </c>
      <c r="H5317" t="s">
        <v>24</v>
      </c>
      <c r="I5317">
        <v>0.67912936930760026</v>
      </c>
    </row>
    <row r="5318" spans="1:9" x14ac:dyDescent="0.3">
      <c r="A5318" s="11">
        <v>2017</v>
      </c>
      <c r="B5318" t="s">
        <v>247</v>
      </c>
      <c r="C5318" t="str">
        <f>VLOOKUP(B5318,'REFERENCE SHEET'!B:C,2,FALSE)</f>
        <v>MFC CN EQUITY</v>
      </c>
      <c r="D5318" t="s">
        <v>248</v>
      </c>
      <c r="E5318">
        <v>4</v>
      </c>
      <c r="F5318" t="s">
        <v>10</v>
      </c>
      <c r="G5318" t="s">
        <v>13</v>
      </c>
      <c r="H5318" t="s">
        <v>22</v>
      </c>
      <c r="I5318">
        <v>0.78404581914709448</v>
      </c>
    </row>
    <row r="5319" spans="1:9" x14ac:dyDescent="0.3">
      <c r="A5319" s="11">
        <v>2017</v>
      </c>
      <c r="B5319" t="s">
        <v>247</v>
      </c>
      <c r="C5319" t="str">
        <f>VLOOKUP(B5319,'REFERENCE SHEET'!B:C,2,FALSE)</f>
        <v>MFC CN EQUITY</v>
      </c>
      <c r="D5319" t="s">
        <v>248</v>
      </c>
      <c r="E5319">
        <v>5</v>
      </c>
      <c r="F5319" t="s">
        <v>10</v>
      </c>
      <c r="G5319" t="s">
        <v>15</v>
      </c>
      <c r="H5319" t="s">
        <v>24</v>
      </c>
      <c r="I5319">
        <v>0.67280564263322884</v>
      </c>
    </row>
    <row r="5320" spans="1:9" x14ac:dyDescent="0.3">
      <c r="A5320" s="11">
        <v>2017</v>
      </c>
      <c r="B5320" t="s">
        <v>247</v>
      </c>
      <c r="C5320" t="str">
        <f>VLOOKUP(B5320,'REFERENCE SHEET'!B:C,2,FALSE)</f>
        <v>MFC CN EQUITY</v>
      </c>
      <c r="D5320" t="s">
        <v>248</v>
      </c>
      <c r="E5320">
        <v>6</v>
      </c>
      <c r="F5320" t="s">
        <v>10</v>
      </c>
      <c r="G5320" t="s">
        <v>16</v>
      </c>
      <c r="H5320" t="s">
        <v>24</v>
      </c>
      <c r="I5320">
        <v>0.67183798114030724</v>
      </c>
    </row>
    <row r="5321" spans="1:9" x14ac:dyDescent="0.3">
      <c r="A5321" s="11">
        <v>2018</v>
      </c>
      <c r="B5321" t="s">
        <v>247</v>
      </c>
      <c r="C5321" t="str">
        <f>VLOOKUP(B5321,'REFERENCE SHEET'!B:C,2,FALSE)</f>
        <v>MFC CN EQUITY</v>
      </c>
      <c r="D5321" t="s">
        <v>248</v>
      </c>
      <c r="E5321">
        <v>2</v>
      </c>
      <c r="F5321" t="s">
        <v>10</v>
      </c>
      <c r="G5321" t="s">
        <v>11</v>
      </c>
      <c r="H5321" t="s">
        <v>24</v>
      </c>
      <c r="I5321">
        <v>0.70001015877880546</v>
      </c>
    </row>
    <row r="5322" spans="1:9" x14ac:dyDescent="0.3">
      <c r="A5322" s="11">
        <v>2018</v>
      </c>
      <c r="B5322" t="s">
        <v>247</v>
      </c>
      <c r="C5322" t="str">
        <f>VLOOKUP(B5322,'REFERENCE SHEET'!B:C,2,FALSE)</f>
        <v>MFC CN EQUITY</v>
      </c>
      <c r="D5322" t="s">
        <v>248</v>
      </c>
      <c r="E5322">
        <v>4</v>
      </c>
      <c r="F5322" t="s">
        <v>10</v>
      </c>
      <c r="G5322" t="s">
        <v>13</v>
      </c>
      <c r="H5322" t="s">
        <v>22</v>
      </c>
      <c r="I5322">
        <v>0.8098966317623465</v>
      </c>
    </row>
    <row r="5323" spans="1:9" x14ac:dyDescent="0.3">
      <c r="A5323" s="11">
        <v>2018</v>
      </c>
      <c r="B5323" t="s">
        <v>247</v>
      </c>
      <c r="C5323" t="str">
        <f>VLOOKUP(B5323,'REFERENCE SHEET'!B:C,2,FALSE)</f>
        <v>MFC CN EQUITY</v>
      </c>
      <c r="D5323" t="s">
        <v>248</v>
      </c>
      <c r="E5323">
        <v>5</v>
      </c>
      <c r="F5323" t="s">
        <v>10</v>
      </c>
      <c r="G5323" t="s">
        <v>15</v>
      </c>
      <c r="H5323" t="s">
        <v>24</v>
      </c>
      <c r="I5323">
        <v>0.71482783882783896</v>
      </c>
    </row>
    <row r="5324" spans="1:9" x14ac:dyDescent="0.3">
      <c r="A5324" s="11">
        <v>2018</v>
      </c>
      <c r="B5324" t="s">
        <v>247</v>
      </c>
      <c r="C5324" t="str">
        <f>VLOOKUP(B5324,'REFERENCE SHEET'!B:C,2,FALSE)</f>
        <v>MFC CN EQUITY</v>
      </c>
      <c r="D5324" t="s">
        <v>248</v>
      </c>
      <c r="E5324">
        <v>6</v>
      </c>
      <c r="F5324" t="s">
        <v>10</v>
      </c>
      <c r="G5324" t="s">
        <v>16</v>
      </c>
      <c r="H5324" t="s">
        <v>24</v>
      </c>
      <c r="I5324">
        <v>0.67549538935034459</v>
      </c>
    </row>
    <row r="5325" spans="1:9" x14ac:dyDescent="0.3">
      <c r="A5325" s="11">
        <v>2019</v>
      </c>
      <c r="B5325" t="s">
        <v>247</v>
      </c>
      <c r="C5325" t="str">
        <f>VLOOKUP(B5325,'REFERENCE SHEET'!B:C,2,FALSE)</f>
        <v>MFC CN EQUITY</v>
      </c>
      <c r="D5325" t="s">
        <v>248</v>
      </c>
      <c r="E5325">
        <v>2</v>
      </c>
      <c r="F5325" t="s">
        <v>10</v>
      </c>
      <c r="G5325" t="s">
        <v>11</v>
      </c>
      <c r="H5325" t="s">
        <v>24</v>
      </c>
      <c r="I5325">
        <v>0.74441090998886161</v>
      </c>
    </row>
    <row r="5326" spans="1:9" x14ac:dyDescent="0.3">
      <c r="A5326" s="11">
        <v>2019</v>
      </c>
      <c r="B5326" t="s">
        <v>247</v>
      </c>
      <c r="C5326" t="str">
        <f>VLOOKUP(B5326,'REFERENCE SHEET'!B:C,2,FALSE)</f>
        <v>MFC CN EQUITY</v>
      </c>
      <c r="D5326" t="s">
        <v>248</v>
      </c>
      <c r="E5326">
        <v>4</v>
      </c>
      <c r="F5326" t="s">
        <v>10</v>
      </c>
      <c r="G5326" t="s">
        <v>13</v>
      </c>
      <c r="H5326" t="s">
        <v>23</v>
      </c>
      <c r="I5326">
        <v>0.84758765141961856</v>
      </c>
    </row>
    <row r="5327" spans="1:9" x14ac:dyDescent="0.3">
      <c r="A5327" s="11">
        <v>2019</v>
      </c>
      <c r="B5327" t="s">
        <v>247</v>
      </c>
      <c r="C5327" t="str">
        <f>VLOOKUP(B5327,'REFERENCE SHEET'!B:C,2,FALSE)</f>
        <v>MFC CN EQUITY</v>
      </c>
      <c r="D5327" t="s">
        <v>248</v>
      </c>
      <c r="E5327">
        <v>5</v>
      </c>
      <c r="F5327" t="s">
        <v>10</v>
      </c>
      <c r="G5327" t="s">
        <v>15</v>
      </c>
      <c r="H5327" t="s">
        <v>22</v>
      </c>
      <c r="I5327">
        <v>0.78134054042891521</v>
      </c>
    </row>
    <row r="5328" spans="1:9" x14ac:dyDescent="0.3">
      <c r="A5328" s="11">
        <v>2019</v>
      </c>
      <c r="B5328" t="s">
        <v>247</v>
      </c>
      <c r="C5328" t="str">
        <f>VLOOKUP(B5328,'REFERENCE SHEET'!B:C,2,FALSE)</f>
        <v>MFC CN EQUITY</v>
      </c>
      <c r="D5328" t="s">
        <v>248</v>
      </c>
      <c r="E5328">
        <v>6</v>
      </c>
      <c r="F5328" t="s">
        <v>10</v>
      </c>
      <c r="G5328" t="s">
        <v>16</v>
      </c>
      <c r="H5328" t="s">
        <v>24</v>
      </c>
      <c r="I5328">
        <v>0.7168516018956439</v>
      </c>
    </row>
    <row r="5329" spans="1:9" x14ac:dyDescent="0.3">
      <c r="A5329" s="11">
        <v>2020</v>
      </c>
      <c r="B5329" t="s">
        <v>247</v>
      </c>
      <c r="C5329" t="str">
        <f>VLOOKUP(B5329,'REFERENCE SHEET'!B:C,2,FALSE)</f>
        <v>MFC CN EQUITY</v>
      </c>
      <c r="D5329" t="s">
        <v>248</v>
      </c>
      <c r="E5329">
        <v>2</v>
      </c>
      <c r="F5329" t="s">
        <v>10</v>
      </c>
      <c r="G5329" t="s">
        <v>11</v>
      </c>
      <c r="H5329" t="s">
        <v>22</v>
      </c>
      <c r="I5329">
        <v>0.75351542518188019</v>
      </c>
    </row>
    <row r="5330" spans="1:9" x14ac:dyDescent="0.3">
      <c r="A5330" s="11">
        <v>2020</v>
      </c>
      <c r="B5330" t="s">
        <v>247</v>
      </c>
      <c r="C5330" t="str">
        <f>VLOOKUP(B5330,'REFERENCE SHEET'!B:C,2,FALSE)</f>
        <v>MFC CN EQUITY</v>
      </c>
      <c r="D5330" t="s">
        <v>248</v>
      </c>
      <c r="E5330">
        <v>4</v>
      </c>
      <c r="F5330" t="s">
        <v>10</v>
      </c>
      <c r="G5330" t="s">
        <v>13</v>
      </c>
      <c r="H5330" t="s">
        <v>24</v>
      </c>
      <c r="I5330">
        <v>0.69831661420901159</v>
      </c>
    </row>
    <row r="5331" spans="1:9" x14ac:dyDescent="0.3">
      <c r="A5331" s="11">
        <v>2020</v>
      </c>
      <c r="B5331" t="s">
        <v>247</v>
      </c>
      <c r="C5331" t="str">
        <f>VLOOKUP(B5331,'REFERENCE SHEET'!B:C,2,FALSE)</f>
        <v>MFC CN EQUITY</v>
      </c>
      <c r="D5331" t="s">
        <v>248</v>
      </c>
      <c r="E5331">
        <v>5</v>
      </c>
      <c r="F5331" t="s">
        <v>10</v>
      </c>
      <c r="G5331" t="s">
        <v>15</v>
      </c>
      <c r="H5331" t="s">
        <v>22</v>
      </c>
      <c r="I5331">
        <v>0.79165190681103936</v>
      </c>
    </row>
    <row r="5332" spans="1:9" x14ac:dyDescent="0.3">
      <c r="A5332" s="11">
        <v>2020</v>
      </c>
      <c r="B5332" t="s">
        <v>247</v>
      </c>
      <c r="C5332" t="str">
        <f>VLOOKUP(B5332,'REFERENCE SHEET'!B:C,2,FALSE)</f>
        <v>MFC CN EQUITY</v>
      </c>
      <c r="D5332" t="s">
        <v>248</v>
      </c>
      <c r="E5332">
        <v>6</v>
      </c>
      <c r="F5332" t="s">
        <v>10</v>
      </c>
      <c r="G5332" t="s">
        <v>16</v>
      </c>
      <c r="H5332" t="s">
        <v>24</v>
      </c>
      <c r="I5332">
        <v>0.73659810120627656</v>
      </c>
    </row>
    <row r="5333" spans="1:9" x14ac:dyDescent="0.3">
      <c r="A5333" s="11">
        <v>2021</v>
      </c>
      <c r="B5333" t="s">
        <v>247</v>
      </c>
      <c r="C5333" t="str">
        <f>VLOOKUP(B5333,'REFERENCE SHEET'!B:C,2,FALSE)</f>
        <v>MFC CN EQUITY</v>
      </c>
      <c r="D5333" t="s">
        <v>248</v>
      </c>
      <c r="E5333">
        <v>2</v>
      </c>
      <c r="F5333" t="s">
        <v>10</v>
      </c>
      <c r="G5333" t="s">
        <v>11</v>
      </c>
      <c r="H5333" t="s">
        <v>24</v>
      </c>
      <c r="I5333">
        <v>0.74792112116011955</v>
      </c>
    </row>
    <row r="5334" spans="1:9" x14ac:dyDescent="0.3">
      <c r="A5334" s="11">
        <v>2021</v>
      </c>
      <c r="B5334" t="s">
        <v>247</v>
      </c>
      <c r="C5334" t="str">
        <f>VLOOKUP(B5334,'REFERENCE SHEET'!B:C,2,FALSE)</f>
        <v>MFC CN EQUITY</v>
      </c>
      <c r="D5334" t="s">
        <v>248</v>
      </c>
      <c r="E5334">
        <v>4</v>
      </c>
      <c r="F5334" t="s">
        <v>10</v>
      </c>
      <c r="G5334" t="s">
        <v>13</v>
      </c>
      <c r="H5334" t="s">
        <v>24</v>
      </c>
      <c r="I5334">
        <v>0.72907051836475811</v>
      </c>
    </row>
    <row r="5335" spans="1:9" x14ac:dyDescent="0.3">
      <c r="A5335" s="11">
        <v>2021</v>
      </c>
      <c r="B5335" t="s">
        <v>247</v>
      </c>
      <c r="C5335" t="str">
        <f>VLOOKUP(B5335,'REFERENCE SHEET'!B:C,2,FALSE)</f>
        <v>MFC CN EQUITY</v>
      </c>
      <c r="D5335" t="s">
        <v>248</v>
      </c>
      <c r="E5335">
        <v>5</v>
      </c>
      <c r="F5335" t="s">
        <v>10</v>
      </c>
      <c r="G5335" t="s">
        <v>15</v>
      </c>
      <c r="H5335" t="s">
        <v>22</v>
      </c>
      <c r="I5335">
        <v>0.76418956297252438</v>
      </c>
    </row>
    <row r="5336" spans="1:9" x14ac:dyDescent="0.3">
      <c r="A5336" s="11">
        <v>2021</v>
      </c>
      <c r="B5336" t="s">
        <v>247</v>
      </c>
      <c r="C5336" t="str">
        <f>VLOOKUP(B5336,'REFERENCE SHEET'!B:C,2,FALSE)</f>
        <v>MFC CN EQUITY</v>
      </c>
      <c r="D5336" t="s">
        <v>248</v>
      </c>
      <c r="E5336">
        <v>6</v>
      </c>
      <c r="F5336" t="s">
        <v>10</v>
      </c>
      <c r="G5336" t="s">
        <v>16</v>
      </c>
      <c r="H5336" t="s">
        <v>24</v>
      </c>
      <c r="I5336">
        <v>0.73936262897673188</v>
      </c>
    </row>
    <row r="5337" spans="1:9" x14ac:dyDescent="0.3">
      <c r="A5337" s="11">
        <v>2022</v>
      </c>
      <c r="B5337" t="s">
        <v>247</v>
      </c>
      <c r="C5337" t="str">
        <f>VLOOKUP(B5337,'REFERENCE SHEET'!B:C,2,FALSE)</f>
        <v>MFC CN EQUITY</v>
      </c>
      <c r="D5337" t="s">
        <v>248</v>
      </c>
      <c r="E5337">
        <v>2</v>
      </c>
      <c r="F5337" t="s">
        <v>10</v>
      </c>
      <c r="G5337" t="s">
        <v>11</v>
      </c>
      <c r="H5337" t="s">
        <v>24</v>
      </c>
      <c r="I5337">
        <v>0.71606786151335489</v>
      </c>
    </row>
    <row r="5338" spans="1:9" x14ac:dyDescent="0.3">
      <c r="A5338" s="11">
        <v>2022</v>
      </c>
      <c r="B5338" t="s">
        <v>247</v>
      </c>
      <c r="C5338" t="str">
        <f>VLOOKUP(B5338,'REFERENCE SHEET'!B:C,2,FALSE)</f>
        <v>MFC CN EQUITY</v>
      </c>
      <c r="D5338" t="s">
        <v>248</v>
      </c>
      <c r="E5338">
        <v>4</v>
      </c>
      <c r="F5338" t="s">
        <v>10</v>
      </c>
      <c r="G5338" t="s">
        <v>13</v>
      </c>
      <c r="H5338" t="s">
        <v>24</v>
      </c>
      <c r="I5338">
        <v>0.70831979164100489</v>
      </c>
    </row>
    <row r="5339" spans="1:9" x14ac:dyDescent="0.3">
      <c r="A5339" s="11">
        <v>2022</v>
      </c>
      <c r="B5339" t="s">
        <v>247</v>
      </c>
      <c r="C5339" t="str">
        <f>VLOOKUP(B5339,'REFERENCE SHEET'!B:C,2,FALSE)</f>
        <v>MFC CN EQUITY</v>
      </c>
      <c r="D5339" t="s">
        <v>248</v>
      </c>
      <c r="E5339">
        <v>5</v>
      </c>
      <c r="F5339" t="s">
        <v>10</v>
      </c>
      <c r="G5339" t="s">
        <v>15</v>
      </c>
      <c r="H5339" t="s">
        <v>22</v>
      </c>
      <c r="I5339">
        <v>0.80790738221902458</v>
      </c>
    </row>
    <row r="5340" spans="1:9" x14ac:dyDescent="0.3">
      <c r="A5340" s="11">
        <v>2022</v>
      </c>
      <c r="B5340" t="s">
        <v>247</v>
      </c>
      <c r="C5340" t="str">
        <f>VLOOKUP(B5340,'REFERENCE SHEET'!B:C,2,FALSE)</f>
        <v>MFC CN EQUITY</v>
      </c>
      <c r="D5340" t="s">
        <v>248</v>
      </c>
      <c r="E5340">
        <v>6</v>
      </c>
      <c r="F5340" t="s">
        <v>10</v>
      </c>
      <c r="G5340" t="s">
        <v>16</v>
      </c>
      <c r="H5340" t="s">
        <v>24</v>
      </c>
      <c r="I5340">
        <v>0.74542170982921152</v>
      </c>
    </row>
    <row r="5341" spans="1:9" x14ac:dyDescent="0.3">
      <c r="A5341" s="11">
        <v>2023</v>
      </c>
      <c r="B5341" t="s">
        <v>247</v>
      </c>
      <c r="C5341" t="str">
        <f>VLOOKUP(B5341,'REFERENCE SHEET'!B:C,2,FALSE)</f>
        <v>MFC CN EQUITY</v>
      </c>
      <c r="D5341" t="s">
        <v>248</v>
      </c>
      <c r="E5341">
        <v>2</v>
      </c>
      <c r="F5341" t="s">
        <v>10</v>
      </c>
      <c r="G5341" t="s">
        <v>11</v>
      </c>
      <c r="H5341" t="s">
        <v>22</v>
      </c>
      <c r="I5341">
        <v>0.79630567430691634</v>
      </c>
    </row>
    <row r="5342" spans="1:9" x14ac:dyDescent="0.3">
      <c r="A5342" s="11">
        <v>2023</v>
      </c>
      <c r="B5342" t="s">
        <v>247</v>
      </c>
      <c r="C5342" t="str">
        <f>VLOOKUP(B5342,'REFERENCE SHEET'!B:C,2,FALSE)</f>
        <v>MFC CN EQUITY</v>
      </c>
      <c r="D5342" t="s">
        <v>248</v>
      </c>
      <c r="E5342">
        <v>4</v>
      </c>
      <c r="F5342" t="s">
        <v>10</v>
      </c>
      <c r="G5342" t="s">
        <v>13</v>
      </c>
      <c r="H5342" t="s">
        <v>22</v>
      </c>
      <c r="I5342">
        <v>0.82446394419271407</v>
      </c>
    </row>
    <row r="5343" spans="1:9" x14ac:dyDescent="0.3">
      <c r="A5343" s="11">
        <v>2023</v>
      </c>
      <c r="B5343" t="s">
        <v>247</v>
      </c>
      <c r="C5343" t="str">
        <f>VLOOKUP(B5343,'REFERENCE SHEET'!B:C,2,FALSE)</f>
        <v>MFC CN EQUITY</v>
      </c>
      <c r="D5343" t="s">
        <v>248</v>
      </c>
      <c r="E5343">
        <v>5</v>
      </c>
      <c r="F5343" t="s">
        <v>10</v>
      </c>
      <c r="G5343" t="s">
        <v>15</v>
      </c>
      <c r="H5343" t="s">
        <v>22</v>
      </c>
      <c r="I5343">
        <v>0.7959570068421743</v>
      </c>
    </row>
    <row r="5344" spans="1:9" x14ac:dyDescent="0.3">
      <c r="A5344" s="11">
        <v>2023</v>
      </c>
      <c r="B5344" t="s">
        <v>247</v>
      </c>
      <c r="C5344" t="str">
        <f>VLOOKUP(B5344,'REFERENCE SHEET'!B:C,2,FALSE)</f>
        <v>MFC CN EQUITY</v>
      </c>
      <c r="D5344" t="s">
        <v>248</v>
      </c>
      <c r="E5344">
        <v>6</v>
      </c>
      <c r="F5344" t="s">
        <v>10</v>
      </c>
      <c r="G5344" t="s">
        <v>16</v>
      </c>
      <c r="H5344" t="s">
        <v>22</v>
      </c>
      <c r="I5344">
        <v>0.78855931216646613</v>
      </c>
    </row>
    <row r="5345" spans="1:9" x14ac:dyDescent="0.3">
      <c r="A5345" s="11">
        <v>2024</v>
      </c>
      <c r="B5345" t="s">
        <v>247</v>
      </c>
      <c r="C5345" t="str">
        <f>VLOOKUP(B5345,'REFERENCE SHEET'!B:C,2,FALSE)</f>
        <v>MFC CN EQUITY</v>
      </c>
      <c r="D5345" t="s">
        <v>248</v>
      </c>
      <c r="E5345">
        <v>2</v>
      </c>
      <c r="F5345" t="s">
        <v>10</v>
      </c>
      <c r="G5345" t="s">
        <v>11</v>
      </c>
      <c r="H5345" t="s">
        <v>22</v>
      </c>
      <c r="I5345">
        <v>0.78671350409593532</v>
      </c>
    </row>
    <row r="5346" spans="1:9" x14ac:dyDescent="0.3">
      <c r="A5346" s="11">
        <v>2024</v>
      </c>
      <c r="B5346" t="s">
        <v>247</v>
      </c>
      <c r="C5346" t="str">
        <f>VLOOKUP(B5346,'REFERENCE SHEET'!B:C,2,FALSE)</f>
        <v>MFC CN EQUITY</v>
      </c>
      <c r="D5346" t="s">
        <v>248</v>
      </c>
      <c r="E5346">
        <v>4</v>
      </c>
      <c r="F5346" t="s">
        <v>10</v>
      </c>
      <c r="G5346" t="s">
        <v>13</v>
      </c>
      <c r="H5346" t="s">
        <v>23</v>
      </c>
      <c r="I5346">
        <v>0.87263994472513706</v>
      </c>
    </row>
    <row r="5347" spans="1:9" x14ac:dyDescent="0.3">
      <c r="A5347" s="11">
        <v>2024</v>
      </c>
      <c r="B5347" t="s">
        <v>247</v>
      </c>
      <c r="C5347" t="str">
        <f>VLOOKUP(B5347,'REFERENCE SHEET'!B:C,2,FALSE)</f>
        <v>MFC CN EQUITY</v>
      </c>
      <c r="D5347" t="s">
        <v>248</v>
      </c>
      <c r="E5347">
        <v>5</v>
      </c>
      <c r="F5347" t="s">
        <v>10</v>
      </c>
      <c r="G5347" t="s">
        <v>15</v>
      </c>
      <c r="H5347" t="s">
        <v>22</v>
      </c>
      <c r="I5347">
        <v>0.76356944444444441</v>
      </c>
    </row>
    <row r="5348" spans="1:9" x14ac:dyDescent="0.3">
      <c r="A5348" s="11">
        <v>2024</v>
      </c>
      <c r="B5348" t="s">
        <v>247</v>
      </c>
      <c r="C5348" t="str">
        <f>VLOOKUP(B5348,'REFERENCE SHEET'!B:C,2,FALSE)</f>
        <v>MFC CN EQUITY</v>
      </c>
      <c r="D5348" t="s">
        <v>248</v>
      </c>
      <c r="E5348">
        <v>6</v>
      </c>
      <c r="F5348" t="s">
        <v>10</v>
      </c>
      <c r="G5348" t="s">
        <v>16</v>
      </c>
      <c r="H5348" t="s">
        <v>22</v>
      </c>
      <c r="I5348">
        <v>0.78200085790315421</v>
      </c>
    </row>
    <row r="5349" spans="1:9" x14ac:dyDescent="0.3">
      <c r="A5349" s="11">
        <v>2014</v>
      </c>
      <c r="B5349" t="s">
        <v>245</v>
      </c>
      <c r="C5349" t="str">
        <f>VLOOKUP(B5349,'REFERENCE SHEET'!B:C,2,FALSE)</f>
        <v>MFI CN EQUITY</v>
      </c>
      <c r="D5349" t="s">
        <v>246</v>
      </c>
      <c r="E5349">
        <v>2</v>
      </c>
      <c r="F5349" t="s">
        <v>10</v>
      </c>
      <c r="G5349" t="s">
        <v>11</v>
      </c>
      <c r="H5349" t="s">
        <v>25</v>
      </c>
      <c r="I5349">
        <v>0.42926030535709547</v>
      </c>
    </row>
    <row r="5350" spans="1:9" x14ac:dyDescent="0.3">
      <c r="A5350" s="11">
        <v>2014</v>
      </c>
      <c r="B5350" t="s">
        <v>245</v>
      </c>
      <c r="C5350" t="str">
        <f>VLOOKUP(B5350,'REFERENCE SHEET'!B:C,2,FALSE)</f>
        <v>MFI CN EQUITY</v>
      </c>
      <c r="D5350" t="s">
        <v>246</v>
      </c>
      <c r="E5350">
        <v>4</v>
      </c>
      <c r="F5350" t="s">
        <v>10</v>
      </c>
      <c r="G5350" t="s">
        <v>13</v>
      </c>
      <c r="H5350" t="s">
        <v>21</v>
      </c>
      <c r="I5350">
        <v>0.35207093878380158</v>
      </c>
    </row>
    <row r="5351" spans="1:9" x14ac:dyDescent="0.3">
      <c r="A5351" s="11">
        <v>2014</v>
      </c>
      <c r="B5351" t="s">
        <v>245</v>
      </c>
      <c r="C5351" t="str">
        <f>VLOOKUP(B5351,'REFERENCE SHEET'!B:C,2,FALSE)</f>
        <v>MFI CN EQUITY</v>
      </c>
      <c r="D5351" t="s">
        <v>246</v>
      </c>
      <c r="E5351">
        <v>5</v>
      </c>
      <c r="F5351" t="s">
        <v>10</v>
      </c>
      <c r="G5351" t="s">
        <v>15</v>
      </c>
      <c r="H5351" t="s">
        <v>25</v>
      </c>
      <c r="I5351">
        <v>0.45090356173973906</v>
      </c>
    </row>
    <row r="5352" spans="1:9" x14ac:dyDescent="0.3">
      <c r="A5352" s="11">
        <v>2014</v>
      </c>
      <c r="B5352" t="s">
        <v>245</v>
      </c>
      <c r="C5352" t="str">
        <f>VLOOKUP(B5352,'REFERENCE SHEET'!B:C,2,FALSE)</f>
        <v>MFI CN EQUITY</v>
      </c>
      <c r="D5352" t="s">
        <v>246</v>
      </c>
      <c r="E5352">
        <v>6</v>
      </c>
      <c r="F5352" t="s">
        <v>10</v>
      </c>
      <c r="G5352" t="s">
        <v>16</v>
      </c>
      <c r="H5352" t="s">
        <v>25</v>
      </c>
      <c r="I5352">
        <v>0.46587673118550732</v>
      </c>
    </row>
    <row r="5353" spans="1:9" x14ac:dyDescent="0.3">
      <c r="A5353" s="11">
        <v>2015</v>
      </c>
      <c r="B5353" t="s">
        <v>245</v>
      </c>
      <c r="C5353" t="str">
        <f>VLOOKUP(B5353,'REFERENCE SHEET'!B:C,2,FALSE)</f>
        <v>MFI CN EQUITY</v>
      </c>
      <c r="D5353" t="s">
        <v>246</v>
      </c>
      <c r="E5353">
        <v>2</v>
      </c>
      <c r="F5353" t="s">
        <v>10</v>
      </c>
      <c r="G5353" t="s">
        <v>11</v>
      </c>
      <c r="H5353" t="s">
        <v>12</v>
      </c>
      <c r="I5353">
        <v>0.5148450275630333</v>
      </c>
    </row>
    <row r="5354" spans="1:9" x14ac:dyDescent="0.3">
      <c r="A5354" s="11">
        <v>2015</v>
      </c>
      <c r="B5354" t="s">
        <v>245</v>
      </c>
      <c r="C5354" t="str">
        <f>VLOOKUP(B5354,'REFERENCE SHEET'!B:C,2,FALSE)</f>
        <v>MFI CN EQUITY</v>
      </c>
      <c r="D5354" t="s">
        <v>246</v>
      </c>
      <c r="E5354">
        <v>4</v>
      </c>
      <c r="F5354" t="s">
        <v>10</v>
      </c>
      <c r="G5354" t="s">
        <v>13</v>
      </c>
      <c r="H5354" t="s">
        <v>21</v>
      </c>
      <c r="I5354">
        <v>0.33611758611758613</v>
      </c>
    </row>
    <row r="5355" spans="1:9" x14ac:dyDescent="0.3">
      <c r="A5355" s="11">
        <v>2015</v>
      </c>
      <c r="B5355" t="s">
        <v>245</v>
      </c>
      <c r="C5355" t="str">
        <f>VLOOKUP(B5355,'REFERENCE SHEET'!B:C,2,FALSE)</f>
        <v>MFI CN EQUITY</v>
      </c>
      <c r="D5355" t="s">
        <v>246</v>
      </c>
      <c r="E5355">
        <v>5</v>
      </c>
      <c r="F5355" t="s">
        <v>10</v>
      </c>
      <c r="G5355" t="s">
        <v>15</v>
      </c>
      <c r="H5355" t="s">
        <v>14</v>
      </c>
      <c r="I5355">
        <v>0.65380701644413797</v>
      </c>
    </row>
    <row r="5356" spans="1:9" x14ac:dyDescent="0.3">
      <c r="A5356" s="11">
        <v>2015</v>
      </c>
      <c r="B5356" t="s">
        <v>245</v>
      </c>
      <c r="C5356" t="str">
        <f>VLOOKUP(B5356,'REFERENCE SHEET'!B:C,2,FALSE)</f>
        <v>MFI CN EQUITY</v>
      </c>
      <c r="D5356" t="s">
        <v>246</v>
      </c>
      <c r="E5356">
        <v>6</v>
      </c>
      <c r="F5356" t="s">
        <v>10</v>
      </c>
      <c r="G5356" t="s">
        <v>16</v>
      </c>
      <c r="H5356" t="s">
        <v>12</v>
      </c>
      <c r="I5356">
        <v>0.54820475556174553</v>
      </c>
    </row>
    <row r="5357" spans="1:9" x14ac:dyDescent="0.3">
      <c r="A5357" s="11">
        <v>2016</v>
      </c>
      <c r="B5357" t="s">
        <v>245</v>
      </c>
      <c r="C5357" t="str">
        <f>VLOOKUP(B5357,'REFERENCE SHEET'!B:C,2,FALSE)</f>
        <v>MFI CN EQUITY</v>
      </c>
      <c r="D5357" t="s">
        <v>246</v>
      </c>
      <c r="E5357">
        <v>2</v>
      </c>
      <c r="F5357" t="s">
        <v>10</v>
      </c>
      <c r="G5357" t="s">
        <v>11</v>
      </c>
      <c r="H5357" t="s">
        <v>25</v>
      </c>
      <c r="I5357">
        <v>0.48643890179197796</v>
      </c>
    </row>
    <row r="5358" spans="1:9" x14ac:dyDescent="0.3">
      <c r="A5358" s="11">
        <v>2016</v>
      </c>
      <c r="B5358" t="s">
        <v>245</v>
      </c>
      <c r="C5358" t="str">
        <f>VLOOKUP(B5358,'REFERENCE SHEET'!B:C,2,FALSE)</f>
        <v>MFI CN EQUITY</v>
      </c>
      <c r="D5358" t="s">
        <v>246</v>
      </c>
      <c r="E5358">
        <v>4</v>
      </c>
      <c r="F5358" t="s">
        <v>10</v>
      </c>
      <c r="G5358" t="s">
        <v>13</v>
      </c>
      <c r="H5358" t="s">
        <v>21</v>
      </c>
      <c r="I5358">
        <v>0.38092606481664237</v>
      </c>
    </row>
    <row r="5359" spans="1:9" x14ac:dyDescent="0.3">
      <c r="A5359" s="11">
        <v>2016</v>
      </c>
      <c r="B5359" t="s">
        <v>245</v>
      </c>
      <c r="C5359" t="str">
        <f>VLOOKUP(B5359,'REFERENCE SHEET'!B:C,2,FALSE)</f>
        <v>MFI CN EQUITY</v>
      </c>
      <c r="D5359" t="s">
        <v>246</v>
      </c>
      <c r="E5359">
        <v>5</v>
      </c>
      <c r="F5359" t="s">
        <v>10</v>
      </c>
      <c r="G5359" t="s">
        <v>15</v>
      </c>
      <c r="H5359" t="s">
        <v>12</v>
      </c>
      <c r="I5359">
        <v>0.53742350443362064</v>
      </c>
    </row>
    <row r="5360" spans="1:9" x14ac:dyDescent="0.3">
      <c r="A5360" s="11">
        <v>2016</v>
      </c>
      <c r="B5360" t="s">
        <v>245</v>
      </c>
      <c r="C5360" t="str">
        <f>VLOOKUP(B5360,'REFERENCE SHEET'!B:C,2,FALSE)</f>
        <v>MFI CN EQUITY</v>
      </c>
      <c r="D5360" t="s">
        <v>246</v>
      </c>
      <c r="E5360">
        <v>6</v>
      </c>
      <c r="F5360" t="s">
        <v>10</v>
      </c>
      <c r="G5360" t="s">
        <v>16</v>
      </c>
      <c r="H5360" t="s">
        <v>12</v>
      </c>
      <c r="I5360">
        <v>0.5241055038679282</v>
      </c>
    </row>
    <row r="5361" spans="1:9" x14ac:dyDescent="0.3">
      <c r="A5361" s="11">
        <v>2017</v>
      </c>
      <c r="B5361" t="s">
        <v>245</v>
      </c>
      <c r="C5361" t="str">
        <f>VLOOKUP(B5361,'REFERENCE SHEET'!B:C,2,FALSE)</f>
        <v>MFI CN EQUITY</v>
      </c>
      <c r="D5361" t="s">
        <v>246</v>
      </c>
      <c r="E5361">
        <v>2</v>
      </c>
      <c r="F5361" t="s">
        <v>10</v>
      </c>
      <c r="G5361" t="s">
        <v>11</v>
      </c>
      <c r="H5361" t="s">
        <v>25</v>
      </c>
      <c r="I5361">
        <v>0.47285052236682307</v>
      </c>
    </row>
    <row r="5362" spans="1:9" x14ac:dyDescent="0.3">
      <c r="A5362" s="11">
        <v>2017</v>
      </c>
      <c r="B5362" t="s">
        <v>245</v>
      </c>
      <c r="C5362" t="str">
        <f>VLOOKUP(B5362,'REFERENCE SHEET'!B:C,2,FALSE)</f>
        <v>MFI CN EQUITY</v>
      </c>
      <c r="D5362" t="s">
        <v>246</v>
      </c>
      <c r="E5362">
        <v>4</v>
      </c>
      <c r="F5362" t="s">
        <v>10</v>
      </c>
      <c r="G5362" t="s">
        <v>13</v>
      </c>
      <c r="H5362" t="s">
        <v>19</v>
      </c>
      <c r="I5362">
        <v>0.32350948509485095</v>
      </c>
    </row>
    <row r="5363" spans="1:9" x14ac:dyDescent="0.3">
      <c r="A5363" s="11">
        <v>2017</v>
      </c>
      <c r="B5363" t="s">
        <v>245</v>
      </c>
      <c r="C5363" t="str">
        <f>VLOOKUP(B5363,'REFERENCE SHEET'!B:C,2,FALSE)</f>
        <v>MFI CN EQUITY</v>
      </c>
      <c r="D5363" t="s">
        <v>246</v>
      </c>
      <c r="E5363">
        <v>5</v>
      </c>
      <c r="F5363" t="s">
        <v>10</v>
      </c>
      <c r="G5363" t="s">
        <v>15</v>
      </c>
      <c r="H5363" t="s">
        <v>12</v>
      </c>
      <c r="I5363">
        <v>0.53200104493207945</v>
      </c>
    </row>
    <row r="5364" spans="1:9" x14ac:dyDescent="0.3">
      <c r="A5364" s="11">
        <v>2017</v>
      </c>
      <c r="B5364" t="s">
        <v>245</v>
      </c>
      <c r="C5364" t="str">
        <f>VLOOKUP(B5364,'REFERENCE SHEET'!B:C,2,FALSE)</f>
        <v>MFI CN EQUITY</v>
      </c>
      <c r="D5364" t="s">
        <v>246</v>
      </c>
      <c r="E5364">
        <v>6</v>
      </c>
      <c r="F5364" t="s">
        <v>10</v>
      </c>
      <c r="G5364" t="s">
        <v>16</v>
      </c>
      <c r="H5364" t="s">
        <v>12</v>
      </c>
      <c r="I5364">
        <v>0.53369435297165957</v>
      </c>
    </row>
    <row r="5365" spans="1:9" x14ac:dyDescent="0.3">
      <c r="A5365" s="11">
        <v>2018</v>
      </c>
      <c r="B5365" t="s">
        <v>245</v>
      </c>
      <c r="C5365" t="str">
        <f>VLOOKUP(B5365,'REFERENCE SHEET'!B:C,2,FALSE)</f>
        <v>MFI CN EQUITY</v>
      </c>
      <c r="D5365" t="s">
        <v>246</v>
      </c>
      <c r="E5365">
        <v>2</v>
      </c>
      <c r="F5365" t="s">
        <v>10</v>
      </c>
      <c r="G5365" t="s">
        <v>11</v>
      </c>
      <c r="H5365" t="s">
        <v>12</v>
      </c>
      <c r="I5365">
        <v>0.58208199896737611</v>
      </c>
    </row>
    <row r="5366" spans="1:9" x14ac:dyDescent="0.3">
      <c r="A5366" s="11">
        <v>2018</v>
      </c>
      <c r="B5366" t="s">
        <v>245</v>
      </c>
      <c r="C5366" t="str">
        <f>VLOOKUP(B5366,'REFERENCE SHEET'!B:C,2,FALSE)</f>
        <v>MFI CN EQUITY</v>
      </c>
      <c r="D5366" t="s">
        <v>246</v>
      </c>
      <c r="E5366">
        <v>4</v>
      </c>
      <c r="F5366" t="s">
        <v>10</v>
      </c>
      <c r="G5366" t="s">
        <v>13</v>
      </c>
      <c r="H5366" t="s">
        <v>12</v>
      </c>
      <c r="I5366">
        <v>0.55211784369656902</v>
      </c>
    </row>
    <row r="5367" spans="1:9" x14ac:dyDescent="0.3">
      <c r="A5367" s="11">
        <v>2018</v>
      </c>
      <c r="B5367" t="s">
        <v>245</v>
      </c>
      <c r="C5367" t="str">
        <f>VLOOKUP(B5367,'REFERENCE SHEET'!B:C,2,FALSE)</f>
        <v>MFI CN EQUITY</v>
      </c>
      <c r="D5367" t="s">
        <v>246</v>
      </c>
      <c r="E5367">
        <v>5</v>
      </c>
      <c r="F5367" t="s">
        <v>10</v>
      </c>
      <c r="G5367" t="s">
        <v>15</v>
      </c>
      <c r="H5367" t="s">
        <v>12</v>
      </c>
      <c r="I5367">
        <v>0.51241653584510727</v>
      </c>
    </row>
    <row r="5368" spans="1:9" x14ac:dyDescent="0.3">
      <c r="A5368" s="11">
        <v>2018</v>
      </c>
      <c r="B5368" t="s">
        <v>245</v>
      </c>
      <c r="C5368" t="str">
        <f>VLOOKUP(B5368,'REFERENCE SHEET'!B:C,2,FALSE)</f>
        <v>MFI CN EQUITY</v>
      </c>
      <c r="D5368" t="s">
        <v>246</v>
      </c>
      <c r="E5368">
        <v>6</v>
      </c>
      <c r="F5368" t="s">
        <v>10</v>
      </c>
      <c r="G5368" t="s">
        <v>16</v>
      </c>
      <c r="H5368" t="s">
        <v>24</v>
      </c>
      <c r="I5368">
        <v>0.67053840415978672</v>
      </c>
    </row>
    <row r="5369" spans="1:9" x14ac:dyDescent="0.3">
      <c r="A5369" s="11">
        <v>2019</v>
      </c>
      <c r="B5369" t="s">
        <v>245</v>
      </c>
      <c r="C5369" t="str">
        <f>VLOOKUP(B5369,'REFERENCE SHEET'!B:C,2,FALSE)</f>
        <v>MFI CN EQUITY</v>
      </c>
      <c r="D5369" t="s">
        <v>246</v>
      </c>
      <c r="E5369">
        <v>2</v>
      </c>
      <c r="F5369" t="s">
        <v>10</v>
      </c>
      <c r="G5369" t="s">
        <v>11</v>
      </c>
      <c r="H5369" t="s">
        <v>12</v>
      </c>
      <c r="I5369">
        <v>0.5531260757265265</v>
      </c>
    </row>
    <row r="5370" spans="1:9" x14ac:dyDescent="0.3">
      <c r="A5370" s="11">
        <v>2019</v>
      </c>
      <c r="B5370" t="s">
        <v>245</v>
      </c>
      <c r="C5370" t="str">
        <f>VLOOKUP(B5370,'REFERENCE SHEET'!B:C,2,FALSE)</f>
        <v>MFI CN EQUITY</v>
      </c>
      <c r="D5370" t="s">
        <v>246</v>
      </c>
      <c r="E5370">
        <v>4</v>
      </c>
      <c r="F5370" t="s">
        <v>10</v>
      </c>
      <c r="G5370" t="s">
        <v>13</v>
      </c>
      <c r="H5370" t="s">
        <v>12</v>
      </c>
      <c r="I5370">
        <v>0.54785259882384163</v>
      </c>
    </row>
    <row r="5371" spans="1:9" x14ac:dyDescent="0.3">
      <c r="A5371" s="11">
        <v>2019</v>
      </c>
      <c r="B5371" t="s">
        <v>245</v>
      </c>
      <c r="C5371" t="str">
        <f>VLOOKUP(B5371,'REFERENCE SHEET'!B:C,2,FALSE)</f>
        <v>MFI CN EQUITY</v>
      </c>
      <c r="D5371" t="s">
        <v>246</v>
      </c>
      <c r="E5371">
        <v>5</v>
      </c>
      <c r="F5371" t="s">
        <v>10</v>
      </c>
      <c r="G5371" t="s">
        <v>15</v>
      </c>
      <c r="H5371" t="s">
        <v>25</v>
      </c>
      <c r="I5371">
        <v>0.46214054868919646</v>
      </c>
    </row>
    <row r="5372" spans="1:9" x14ac:dyDescent="0.3">
      <c r="A5372" s="11">
        <v>2019</v>
      </c>
      <c r="B5372" t="s">
        <v>245</v>
      </c>
      <c r="C5372" t="str">
        <f>VLOOKUP(B5372,'REFERENCE SHEET'!B:C,2,FALSE)</f>
        <v>MFI CN EQUITY</v>
      </c>
      <c r="D5372" t="s">
        <v>246</v>
      </c>
      <c r="E5372">
        <v>6</v>
      </c>
      <c r="F5372" t="s">
        <v>10</v>
      </c>
      <c r="G5372" t="s">
        <v>16</v>
      </c>
      <c r="H5372" t="s">
        <v>14</v>
      </c>
      <c r="I5372">
        <v>0.60914389982122308</v>
      </c>
    </row>
    <row r="5373" spans="1:9" x14ac:dyDescent="0.3">
      <c r="A5373" s="11">
        <v>2020</v>
      </c>
      <c r="B5373" t="s">
        <v>245</v>
      </c>
      <c r="C5373" t="str">
        <f>VLOOKUP(B5373,'REFERENCE SHEET'!B:C,2,FALSE)</f>
        <v>MFI CN EQUITY</v>
      </c>
      <c r="D5373" t="s">
        <v>246</v>
      </c>
      <c r="E5373">
        <v>2</v>
      </c>
      <c r="F5373" t="s">
        <v>10</v>
      </c>
      <c r="G5373" t="s">
        <v>11</v>
      </c>
      <c r="H5373" t="s">
        <v>14</v>
      </c>
      <c r="I5373">
        <v>0.61107747842657267</v>
      </c>
    </row>
    <row r="5374" spans="1:9" x14ac:dyDescent="0.3">
      <c r="A5374" s="11">
        <v>2020</v>
      </c>
      <c r="B5374" t="s">
        <v>245</v>
      </c>
      <c r="C5374" t="str">
        <f>VLOOKUP(B5374,'REFERENCE SHEET'!B:C,2,FALSE)</f>
        <v>MFI CN EQUITY</v>
      </c>
      <c r="D5374" t="s">
        <v>246</v>
      </c>
      <c r="E5374">
        <v>4</v>
      </c>
      <c r="F5374" t="s">
        <v>10</v>
      </c>
      <c r="G5374" t="s">
        <v>13</v>
      </c>
      <c r="H5374" t="s">
        <v>14</v>
      </c>
      <c r="I5374">
        <v>0.59796495200245303</v>
      </c>
    </row>
    <row r="5375" spans="1:9" x14ac:dyDescent="0.3">
      <c r="A5375" s="11">
        <v>2020</v>
      </c>
      <c r="B5375" t="s">
        <v>245</v>
      </c>
      <c r="C5375" t="str">
        <f>VLOOKUP(B5375,'REFERENCE SHEET'!B:C,2,FALSE)</f>
        <v>MFI CN EQUITY</v>
      </c>
      <c r="D5375" t="s">
        <v>246</v>
      </c>
      <c r="E5375">
        <v>5</v>
      </c>
      <c r="F5375" t="s">
        <v>10</v>
      </c>
      <c r="G5375" t="s">
        <v>15</v>
      </c>
      <c r="H5375" t="s">
        <v>14</v>
      </c>
      <c r="I5375">
        <v>0.60033415095832532</v>
      </c>
    </row>
    <row r="5376" spans="1:9" x14ac:dyDescent="0.3">
      <c r="A5376" s="11">
        <v>2020</v>
      </c>
      <c r="B5376" t="s">
        <v>245</v>
      </c>
      <c r="C5376" t="str">
        <f>VLOOKUP(B5376,'REFERENCE SHEET'!B:C,2,FALSE)</f>
        <v>MFI CN EQUITY</v>
      </c>
      <c r="D5376" t="s">
        <v>246</v>
      </c>
      <c r="E5376">
        <v>6</v>
      </c>
      <c r="F5376" t="s">
        <v>10</v>
      </c>
      <c r="G5376" t="s">
        <v>16</v>
      </c>
      <c r="H5376" t="s">
        <v>14</v>
      </c>
      <c r="I5376">
        <v>0.62564364941133077</v>
      </c>
    </row>
    <row r="5377" spans="1:9" x14ac:dyDescent="0.3">
      <c r="A5377" s="11">
        <v>2021</v>
      </c>
      <c r="B5377" t="s">
        <v>245</v>
      </c>
      <c r="C5377" t="str">
        <f>VLOOKUP(B5377,'REFERENCE SHEET'!B:C,2,FALSE)</f>
        <v>MFI CN EQUITY</v>
      </c>
      <c r="D5377" t="s">
        <v>246</v>
      </c>
      <c r="E5377">
        <v>2</v>
      </c>
      <c r="F5377" t="s">
        <v>10</v>
      </c>
      <c r="G5377" t="s">
        <v>11</v>
      </c>
      <c r="H5377" t="s">
        <v>12</v>
      </c>
      <c r="I5377">
        <v>0.57264392384885376</v>
      </c>
    </row>
    <row r="5378" spans="1:9" x14ac:dyDescent="0.3">
      <c r="A5378" s="11">
        <v>2021</v>
      </c>
      <c r="B5378" t="s">
        <v>245</v>
      </c>
      <c r="C5378" t="str">
        <f>VLOOKUP(B5378,'REFERENCE SHEET'!B:C,2,FALSE)</f>
        <v>MFI CN EQUITY</v>
      </c>
      <c r="D5378" t="s">
        <v>246</v>
      </c>
      <c r="E5378">
        <v>4</v>
      </c>
      <c r="F5378" t="s">
        <v>10</v>
      </c>
      <c r="G5378" t="s">
        <v>13</v>
      </c>
      <c r="H5378" t="s">
        <v>25</v>
      </c>
      <c r="I5378">
        <v>0.48683776255653743</v>
      </c>
    </row>
    <row r="5379" spans="1:9" x14ac:dyDescent="0.3">
      <c r="A5379" s="11">
        <v>2021</v>
      </c>
      <c r="B5379" t="s">
        <v>245</v>
      </c>
      <c r="C5379" t="str">
        <f>VLOOKUP(B5379,'REFERENCE SHEET'!B:C,2,FALSE)</f>
        <v>MFI CN EQUITY</v>
      </c>
      <c r="D5379" t="s">
        <v>246</v>
      </c>
      <c r="E5379">
        <v>5</v>
      </c>
      <c r="F5379" t="s">
        <v>10</v>
      </c>
      <c r="G5379" t="s">
        <v>15</v>
      </c>
      <c r="H5379" t="s">
        <v>12</v>
      </c>
      <c r="I5379">
        <v>0.58111746265904463</v>
      </c>
    </row>
    <row r="5380" spans="1:9" x14ac:dyDescent="0.3">
      <c r="A5380" s="11">
        <v>2021</v>
      </c>
      <c r="B5380" t="s">
        <v>245</v>
      </c>
      <c r="C5380" t="str">
        <f>VLOOKUP(B5380,'REFERENCE SHEET'!B:C,2,FALSE)</f>
        <v>MFI CN EQUITY</v>
      </c>
      <c r="D5380" t="s">
        <v>246</v>
      </c>
      <c r="E5380">
        <v>6</v>
      </c>
      <c r="F5380" t="s">
        <v>10</v>
      </c>
      <c r="G5380" t="s">
        <v>16</v>
      </c>
      <c r="H5380" t="s">
        <v>14</v>
      </c>
      <c r="I5380">
        <v>0.62236862786828717</v>
      </c>
    </row>
    <row r="5381" spans="1:9" x14ac:dyDescent="0.3">
      <c r="A5381" s="11">
        <v>2022</v>
      </c>
      <c r="B5381" t="s">
        <v>245</v>
      </c>
      <c r="C5381" t="str">
        <f>VLOOKUP(B5381,'REFERENCE SHEET'!B:C,2,FALSE)</f>
        <v>MFI CN EQUITY</v>
      </c>
      <c r="D5381" t="s">
        <v>246</v>
      </c>
      <c r="E5381">
        <v>2</v>
      </c>
      <c r="F5381" t="s">
        <v>10</v>
      </c>
      <c r="G5381" t="s">
        <v>11</v>
      </c>
      <c r="H5381" t="s">
        <v>14</v>
      </c>
      <c r="I5381">
        <v>0.58408521180178319</v>
      </c>
    </row>
    <row r="5382" spans="1:9" x14ac:dyDescent="0.3">
      <c r="A5382" s="11">
        <v>2022</v>
      </c>
      <c r="B5382" t="s">
        <v>245</v>
      </c>
      <c r="C5382" t="str">
        <f>VLOOKUP(B5382,'REFERENCE SHEET'!B:C,2,FALSE)</f>
        <v>MFI CN EQUITY</v>
      </c>
      <c r="D5382" t="s">
        <v>246</v>
      </c>
      <c r="E5382">
        <v>4</v>
      </c>
      <c r="F5382" t="s">
        <v>10</v>
      </c>
      <c r="G5382" t="s">
        <v>13</v>
      </c>
      <c r="H5382" t="s">
        <v>12</v>
      </c>
      <c r="I5382">
        <v>0.53210448825660628</v>
      </c>
    </row>
    <row r="5383" spans="1:9" x14ac:dyDescent="0.3">
      <c r="A5383" s="11">
        <v>2022</v>
      </c>
      <c r="B5383" t="s">
        <v>245</v>
      </c>
      <c r="C5383" t="str">
        <f>VLOOKUP(B5383,'REFERENCE SHEET'!B:C,2,FALSE)</f>
        <v>MFI CN EQUITY</v>
      </c>
      <c r="D5383" t="s">
        <v>246</v>
      </c>
      <c r="E5383">
        <v>5</v>
      </c>
      <c r="F5383" t="s">
        <v>10</v>
      </c>
      <c r="G5383" t="s">
        <v>15</v>
      </c>
      <c r="H5383" t="s">
        <v>12</v>
      </c>
      <c r="I5383">
        <v>0.56684837313195069</v>
      </c>
    </row>
    <row r="5384" spans="1:9" x14ac:dyDescent="0.3">
      <c r="A5384" s="11">
        <v>2022</v>
      </c>
      <c r="B5384" t="s">
        <v>245</v>
      </c>
      <c r="C5384" t="str">
        <f>VLOOKUP(B5384,'REFERENCE SHEET'!B:C,2,FALSE)</f>
        <v>MFI CN EQUITY</v>
      </c>
      <c r="D5384" t="s">
        <v>246</v>
      </c>
      <c r="E5384">
        <v>6</v>
      </c>
      <c r="F5384" t="s">
        <v>10</v>
      </c>
      <c r="G5384" t="s">
        <v>16</v>
      </c>
      <c r="H5384" t="s">
        <v>14</v>
      </c>
      <c r="I5384">
        <v>0.62715535399636335</v>
      </c>
    </row>
    <row r="5385" spans="1:9" x14ac:dyDescent="0.3">
      <c r="A5385" s="11">
        <v>2023</v>
      </c>
      <c r="B5385" t="s">
        <v>245</v>
      </c>
      <c r="C5385" t="str">
        <f>VLOOKUP(B5385,'REFERENCE SHEET'!B:C,2,FALSE)</f>
        <v>MFI CN EQUITY</v>
      </c>
      <c r="D5385" t="s">
        <v>246</v>
      </c>
      <c r="E5385">
        <v>2</v>
      </c>
      <c r="F5385" t="s">
        <v>10</v>
      </c>
      <c r="G5385" t="s">
        <v>11</v>
      </c>
      <c r="H5385" t="s">
        <v>14</v>
      </c>
      <c r="I5385">
        <v>0.63499479100871936</v>
      </c>
    </row>
    <row r="5386" spans="1:9" x14ac:dyDescent="0.3">
      <c r="A5386" s="11">
        <v>2023</v>
      </c>
      <c r="B5386" t="s">
        <v>245</v>
      </c>
      <c r="C5386" t="str">
        <f>VLOOKUP(B5386,'REFERENCE SHEET'!B:C,2,FALSE)</f>
        <v>MFI CN EQUITY</v>
      </c>
      <c r="D5386" t="s">
        <v>246</v>
      </c>
      <c r="E5386">
        <v>4</v>
      </c>
      <c r="F5386" t="s">
        <v>10</v>
      </c>
      <c r="G5386" t="s">
        <v>13</v>
      </c>
      <c r="H5386" t="s">
        <v>14</v>
      </c>
      <c r="I5386">
        <v>0.64272879376898651</v>
      </c>
    </row>
    <row r="5387" spans="1:9" x14ac:dyDescent="0.3">
      <c r="A5387" s="11">
        <v>2023</v>
      </c>
      <c r="B5387" t="s">
        <v>245</v>
      </c>
      <c r="C5387" t="str">
        <f>VLOOKUP(B5387,'REFERENCE SHEET'!B:C,2,FALSE)</f>
        <v>MFI CN EQUITY</v>
      </c>
      <c r="D5387" t="s">
        <v>246</v>
      </c>
      <c r="E5387">
        <v>5</v>
      </c>
      <c r="F5387" t="s">
        <v>10</v>
      </c>
      <c r="G5387" t="s">
        <v>15</v>
      </c>
      <c r="H5387" t="s">
        <v>25</v>
      </c>
      <c r="I5387">
        <v>0.45602487624018706</v>
      </c>
    </row>
    <row r="5388" spans="1:9" x14ac:dyDescent="0.3">
      <c r="A5388" s="11">
        <v>2023</v>
      </c>
      <c r="B5388" t="s">
        <v>245</v>
      </c>
      <c r="C5388" t="str">
        <f>VLOOKUP(B5388,'REFERENCE SHEET'!B:C,2,FALSE)</f>
        <v>MFI CN EQUITY</v>
      </c>
      <c r="D5388" t="s">
        <v>246</v>
      </c>
      <c r="E5388">
        <v>6</v>
      </c>
      <c r="F5388" t="s">
        <v>10</v>
      </c>
      <c r="G5388" t="s">
        <v>16</v>
      </c>
      <c r="H5388" t="s">
        <v>24</v>
      </c>
      <c r="I5388">
        <v>0.73365476564473953</v>
      </c>
    </row>
    <row r="5389" spans="1:9" x14ac:dyDescent="0.3">
      <c r="A5389" s="11">
        <v>2024</v>
      </c>
      <c r="B5389" t="s">
        <v>245</v>
      </c>
      <c r="C5389" t="str">
        <f>VLOOKUP(B5389,'REFERENCE SHEET'!B:C,2,FALSE)</f>
        <v>MFI CN EQUITY</v>
      </c>
      <c r="D5389" t="s">
        <v>246</v>
      </c>
      <c r="E5389">
        <v>2</v>
      </c>
      <c r="F5389" t="s">
        <v>10</v>
      </c>
      <c r="G5389" t="s">
        <v>11</v>
      </c>
      <c r="H5389" t="s">
        <v>21</v>
      </c>
      <c r="I5389">
        <v>0.4083802787833698</v>
      </c>
    </row>
    <row r="5390" spans="1:9" x14ac:dyDescent="0.3">
      <c r="A5390" s="11">
        <v>2024</v>
      </c>
      <c r="B5390" t="s">
        <v>245</v>
      </c>
      <c r="C5390" t="str">
        <f>VLOOKUP(B5390,'REFERENCE SHEET'!B:C,2,FALSE)</f>
        <v>MFI CN EQUITY</v>
      </c>
      <c r="D5390" t="s">
        <v>246</v>
      </c>
      <c r="E5390">
        <v>4</v>
      </c>
      <c r="F5390" t="s">
        <v>10</v>
      </c>
      <c r="G5390" t="s">
        <v>13</v>
      </c>
      <c r="H5390" t="s">
        <v>14</v>
      </c>
      <c r="I5390">
        <v>0.64148868741802967</v>
      </c>
    </row>
    <row r="5391" spans="1:9" x14ac:dyDescent="0.3">
      <c r="A5391" s="11">
        <v>2024</v>
      </c>
      <c r="B5391" t="s">
        <v>245</v>
      </c>
      <c r="C5391" t="str">
        <f>VLOOKUP(B5391,'REFERENCE SHEET'!B:C,2,FALSE)</f>
        <v>MFI CN EQUITY</v>
      </c>
      <c r="D5391" t="s">
        <v>246</v>
      </c>
      <c r="E5391">
        <v>5</v>
      </c>
      <c r="F5391" t="s">
        <v>10</v>
      </c>
      <c r="G5391" t="s">
        <v>15</v>
      </c>
      <c r="H5391" t="s">
        <v>21</v>
      </c>
      <c r="I5391">
        <v>0.3857083333333331</v>
      </c>
    </row>
    <row r="5392" spans="1:9" x14ac:dyDescent="0.3">
      <c r="A5392" s="11">
        <v>2024</v>
      </c>
      <c r="B5392" t="s">
        <v>245</v>
      </c>
      <c r="C5392" t="str">
        <f>VLOOKUP(B5392,'REFERENCE SHEET'!B:C,2,FALSE)</f>
        <v>MFI CN EQUITY</v>
      </c>
      <c r="D5392" t="s">
        <v>246</v>
      </c>
      <c r="E5392">
        <v>6</v>
      </c>
      <c r="F5392" t="s">
        <v>10</v>
      </c>
      <c r="G5392" t="s">
        <v>16</v>
      </c>
      <c r="H5392" t="s">
        <v>24</v>
      </c>
      <c r="I5392">
        <v>0.72089875901837008</v>
      </c>
    </row>
    <row r="5393" spans="1:9" x14ac:dyDescent="0.3">
      <c r="A5393" s="11">
        <v>2014</v>
      </c>
      <c r="B5393" t="s">
        <v>243</v>
      </c>
      <c r="C5393" t="str">
        <f>VLOOKUP(B5393,'REFERENCE SHEET'!B:C,2,FALSE)</f>
        <v>MG CN EQUITY</v>
      </c>
      <c r="D5393" t="s">
        <v>244</v>
      </c>
      <c r="E5393">
        <v>2</v>
      </c>
      <c r="F5393" t="s">
        <v>10</v>
      </c>
      <c r="G5393" t="s">
        <v>11</v>
      </c>
      <c r="H5393" t="s">
        <v>21</v>
      </c>
      <c r="I5393">
        <v>0.37431490552984104</v>
      </c>
    </row>
    <row r="5394" spans="1:9" x14ac:dyDescent="0.3">
      <c r="A5394" s="11">
        <v>2014</v>
      </c>
      <c r="B5394" t="s">
        <v>243</v>
      </c>
      <c r="C5394" t="str">
        <f>VLOOKUP(B5394,'REFERENCE SHEET'!B:C,2,FALSE)</f>
        <v>MG CN EQUITY</v>
      </c>
      <c r="D5394" t="s">
        <v>244</v>
      </c>
      <c r="E5394">
        <v>4</v>
      </c>
      <c r="F5394" t="s">
        <v>10</v>
      </c>
      <c r="G5394" t="s">
        <v>13</v>
      </c>
      <c r="H5394" t="s">
        <v>26</v>
      </c>
      <c r="I5394">
        <v>0.21278966131907309</v>
      </c>
    </row>
    <row r="5395" spans="1:9" x14ac:dyDescent="0.3">
      <c r="A5395" s="11">
        <v>2014</v>
      </c>
      <c r="B5395" t="s">
        <v>243</v>
      </c>
      <c r="C5395" t="str">
        <f>VLOOKUP(B5395,'REFERENCE SHEET'!B:C,2,FALSE)</f>
        <v>MG CN EQUITY</v>
      </c>
      <c r="D5395" t="s">
        <v>244</v>
      </c>
      <c r="E5395">
        <v>5</v>
      </c>
      <c r="F5395" t="s">
        <v>10</v>
      </c>
      <c r="G5395" t="s">
        <v>15</v>
      </c>
      <c r="H5395" t="s">
        <v>12</v>
      </c>
      <c r="I5395">
        <v>0.55171632974534024</v>
      </c>
    </row>
    <row r="5396" spans="1:9" x14ac:dyDescent="0.3">
      <c r="A5396" s="11">
        <v>2014</v>
      </c>
      <c r="B5396" t="s">
        <v>243</v>
      </c>
      <c r="C5396" t="str">
        <f>VLOOKUP(B5396,'REFERENCE SHEET'!B:C,2,FALSE)</f>
        <v>MG CN EQUITY</v>
      </c>
      <c r="D5396" t="s">
        <v>244</v>
      </c>
      <c r="E5396">
        <v>6</v>
      </c>
      <c r="F5396" t="s">
        <v>10</v>
      </c>
      <c r="G5396" t="s">
        <v>16</v>
      </c>
      <c r="H5396" t="s">
        <v>21</v>
      </c>
      <c r="I5396">
        <v>0.40288853804555397</v>
      </c>
    </row>
    <row r="5397" spans="1:9" x14ac:dyDescent="0.3">
      <c r="A5397" s="11">
        <v>2015</v>
      </c>
      <c r="B5397" t="s">
        <v>243</v>
      </c>
      <c r="C5397" t="str">
        <f>VLOOKUP(B5397,'REFERENCE SHEET'!B:C,2,FALSE)</f>
        <v>MG CN EQUITY</v>
      </c>
      <c r="D5397" t="s">
        <v>244</v>
      </c>
      <c r="E5397">
        <v>2</v>
      </c>
      <c r="F5397" t="s">
        <v>10</v>
      </c>
      <c r="G5397" t="s">
        <v>11</v>
      </c>
      <c r="H5397" t="s">
        <v>21</v>
      </c>
      <c r="I5397">
        <v>0.40048662727120415</v>
      </c>
    </row>
    <row r="5398" spans="1:9" x14ac:dyDescent="0.3">
      <c r="A5398" s="11">
        <v>2015</v>
      </c>
      <c r="B5398" t="s">
        <v>243</v>
      </c>
      <c r="C5398" t="str">
        <f>VLOOKUP(B5398,'REFERENCE SHEET'!B:C,2,FALSE)</f>
        <v>MG CN EQUITY</v>
      </c>
      <c r="D5398" t="s">
        <v>244</v>
      </c>
      <c r="E5398">
        <v>4</v>
      </c>
      <c r="F5398" t="s">
        <v>10</v>
      </c>
      <c r="G5398" t="s">
        <v>13</v>
      </c>
      <c r="H5398" t="s">
        <v>19</v>
      </c>
      <c r="I5398">
        <v>0.29185309201474074</v>
      </c>
    </row>
    <row r="5399" spans="1:9" x14ac:dyDescent="0.3">
      <c r="A5399" s="11">
        <v>2015</v>
      </c>
      <c r="B5399" t="s">
        <v>243</v>
      </c>
      <c r="C5399" t="str">
        <f>VLOOKUP(B5399,'REFERENCE SHEET'!B:C,2,FALSE)</f>
        <v>MG CN EQUITY</v>
      </c>
      <c r="D5399" t="s">
        <v>244</v>
      </c>
      <c r="E5399">
        <v>5</v>
      </c>
      <c r="F5399" t="s">
        <v>10</v>
      </c>
      <c r="G5399" t="s">
        <v>15</v>
      </c>
      <c r="H5399" t="s">
        <v>25</v>
      </c>
      <c r="I5399">
        <v>0.48204412963079057</v>
      </c>
    </row>
    <row r="5400" spans="1:9" x14ac:dyDescent="0.3">
      <c r="A5400" s="11">
        <v>2015</v>
      </c>
      <c r="B5400" t="s">
        <v>243</v>
      </c>
      <c r="C5400" t="str">
        <f>VLOOKUP(B5400,'REFERENCE SHEET'!B:C,2,FALSE)</f>
        <v>MG CN EQUITY</v>
      </c>
      <c r="D5400" t="s">
        <v>244</v>
      </c>
      <c r="E5400">
        <v>6</v>
      </c>
      <c r="F5400" t="s">
        <v>10</v>
      </c>
      <c r="G5400" t="s">
        <v>16</v>
      </c>
      <c r="H5400" t="s">
        <v>25</v>
      </c>
      <c r="I5400">
        <v>0.44183939749890261</v>
      </c>
    </row>
    <row r="5401" spans="1:9" x14ac:dyDescent="0.3">
      <c r="A5401" s="11">
        <v>2016</v>
      </c>
      <c r="B5401" t="s">
        <v>243</v>
      </c>
      <c r="C5401" t="str">
        <f>VLOOKUP(B5401,'REFERENCE SHEET'!B:C,2,FALSE)</f>
        <v>MG CN EQUITY</v>
      </c>
      <c r="D5401" t="s">
        <v>244</v>
      </c>
      <c r="E5401">
        <v>2</v>
      </c>
      <c r="F5401" t="s">
        <v>10</v>
      </c>
      <c r="G5401" t="s">
        <v>11</v>
      </c>
      <c r="H5401" t="s">
        <v>21</v>
      </c>
      <c r="I5401">
        <v>0.39381181318075914</v>
      </c>
    </row>
    <row r="5402" spans="1:9" x14ac:dyDescent="0.3">
      <c r="A5402" s="11">
        <v>2016</v>
      </c>
      <c r="B5402" t="s">
        <v>243</v>
      </c>
      <c r="C5402" t="str">
        <f>VLOOKUP(B5402,'REFERENCE SHEET'!B:C,2,FALSE)</f>
        <v>MG CN EQUITY</v>
      </c>
      <c r="D5402" t="s">
        <v>244</v>
      </c>
      <c r="E5402">
        <v>4</v>
      </c>
      <c r="F5402" t="s">
        <v>10</v>
      </c>
      <c r="G5402" t="s">
        <v>13</v>
      </c>
      <c r="H5402" t="s">
        <v>19</v>
      </c>
      <c r="I5402">
        <v>0.32111676687788998</v>
      </c>
    </row>
    <row r="5403" spans="1:9" x14ac:dyDescent="0.3">
      <c r="A5403" s="11">
        <v>2016</v>
      </c>
      <c r="B5403" t="s">
        <v>243</v>
      </c>
      <c r="C5403" t="str">
        <f>VLOOKUP(B5403,'REFERENCE SHEET'!B:C,2,FALSE)</f>
        <v>MG CN EQUITY</v>
      </c>
      <c r="D5403" t="s">
        <v>244</v>
      </c>
      <c r="E5403">
        <v>5</v>
      </c>
      <c r="F5403" t="s">
        <v>10</v>
      </c>
      <c r="G5403" t="s">
        <v>15</v>
      </c>
      <c r="H5403" t="s">
        <v>25</v>
      </c>
      <c r="I5403">
        <v>0.49601358426761216</v>
      </c>
    </row>
    <row r="5404" spans="1:9" x14ac:dyDescent="0.3">
      <c r="A5404" s="11">
        <v>2016</v>
      </c>
      <c r="B5404" t="s">
        <v>243</v>
      </c>
      <c r="C5404" t="str">
        <f>VLOOKUP(B5404,'REFERENCE SHEET'!B:C,2,FALSE)</f>
        <v>MG CN EQUITY</v>
      </c>
      <c r="D5404" t="s">
        <v>244</v>
      </c>
      <c r="E5404">
        <v>6</v>
      </c>
      <c r="F5404" t="s">
        <v>10</v>
      </c>
      <c r="G5404" t="s">
        <v>16</v>
      </c>
      <c r="H5404" t="s">
        <v>21</v>
      </c>
      <c r="I5404">
        <v>0.39356045445987875</v>
      </c>
    </row>
    <row r="5405" spans="1:9" x14ac:dyDescent="0.3">
      <c r="A5405" s="11">
        <v>2017</v>
      </c>
      <c r="B5405" t="s">
        <v>243</v>
      </c>
      <c r="C5405" t="str">
        <f>VLOOKUP(B5405,'REFERENCE SHEET'!B:C,2,FALSE)</f>
        <v>MG CN EQUITY</v>
      </c>
      <c r="D5405" t="s">
        <v>244</v>
      </c>
      <c r="E5405">
        <v>2</v>
      </c>
      <c r="F5405" t="s">
        <v>10</v>
      </c>
      <c r="G5405" t="s">
        <v>11</v>
      </c>
      <c r="H5405" t="s">
        <v>21</v>
      </c>
      <c r="I5405">
        <v>0.39352996244148941</v>
      </c>
    </row>
    <row r="5406" spans="1:9" x14ac:dyDescent="0.3">
      <c r="A5406" s="11">
        <v>2017</v>
      </c>
      <c r="B5406" t="s">
        <v>243</v>
      </c>
      <c r="C5406" t="str">
        <f>VLOOKUP(B5406,'REFERENCE SHEET'!B:C,2,FALSE)</f>
        <v>MG CN EQUITY</v>
      </c>
      <c r="D5406" t="s">
        <v>244</v>
      </c>
      <c r="E5406">
        <v>4</v>
      </c>
      <c r="F5406" t="s">
        <v>10</v>
      </c>
      <c r="G5406" t="s">
        <v>13</v>
      </c>
      <c r="H5406" t="s">
        <v>21</v>
      </c>
      <c r="I5406">
        <v>0.38031469979296062</v>
      </c>
    </row>
    <row r="5407" spans="1:9" x14ac:dyDescent="0.3">
      <c r="A5407" s="11">
        <v>2017</v>
      </c>
      <c r="B5407" t="s">
        <v>243</v>
      </c>
      <c r="C5407" t="str">
        <f>VLOOKUP(B5407,'REFERENCE SHEET'!B:C,2,FALSE)</f>
        <v>MG CN EQUITY</v>
      </c>
      <c r="D5407" t="s">
        <v>244</v>
      </c>
      <c r="E5407">
        <v>5</v>
      </c>
      <c r="F5407" t="s">
        <v>10</v>
      </c>
      <c r="G5407" t="s">
        <v>15</v>
      </c>
      <c r="H5407" t="s">
        <v>19</v>
      </c>
      <c r="I5407">
        <v>0.28335945663531881</v>
      </c>
    </row>
    <row r="5408" spans="1:9" x14ac:dyDescent="0.3">
      <c r="A5408" s="11">
        <v>2017</v>
      </c>
      <c r="B5408" t="s">
        <v>243</v>
      </c>
      <c r="C5408" t="str">
        <f>VLOOKUP(B5408,'REFERENCE SHEET'!B:C,2,FALSE)</f>
        <v>MG CN EQUITY</v>
      </c>
      <c r="D5408" t="s">
        <v>244</v>
      </c>
      <c r="E5408">
        <v>6</v>
      </c>
      <c r="F5408" t="s">
        <v>10</v>
      </c>
      <c r="G5408" t="s">
        <v>16</v>
      </c>
      <c r="H5408" t="s">
        <v>25</v>
      </c>
      <c r="I5408">
        <v>0.46897275472989397</v>
      </c>
    </row>
    <row r="5409" spans="1:9" x14ac:dyDescent="0.3">
      <c r="A5409" s="11">
        <v>2018</v>
      </c>
      <c r="B5409" t="s">
        <v>243</v>
      </c>
      <c r="C5409" t="str">
        <f>VLOOKUP(B5409,'REFERENCE SHEET'!B:C,2,FALSE)</f>
        <v>MG CN EQUITY</v>
      </c>
      <c r="D5409" t="s">
        <v>244</v>
      </c>
      <c r="E5409">
        <v>2</v>
      </c>
      <c r="F5409" t="s">
        <v>10</v>
      </c>
      <c r="G5409" t="s">
        <v>11</v>
      </c>
      <c r="H5409" t="s">
        <v>21</v>
      </c>
      <c r="I5409">
        <v>0.36896640924463753</v>
      </c>
    </row>
    <row r="5410" spans="1:9" x14ac:dyDescent="0.3">
      <c r="A5410" s="11">
        <v>2018</v>
      </c>
      <c r="B5410" t="s">
        <v>243</v>
      </c>
      <c r="C5410" t="str">
        <f>VLOOKUP(B5410,'REFERENCE SHEET'!B:C,2,FALSE)</f>
        <v>MG CN EQUITY</v>
      </c>
      <c r="D5410" t="s">
        <v>244</v>
      </c>
      <c r="E5410">
        <v>4</v>
      </c>
      <c r="F5410" t="s">
        <v>10</v>
      </c>
      <c r="G5410" t="s">
        <v>13</v>
      </c>
      <c r="H5410" t="s">
        <v>21</v>
      </c>
      <c r="I5410">
        <v>0.38040234496049985</v>
      </c>
    </row>
    <row r="5411" spans="1:9" x14ac:dyDescent="0.3">
      <c r="A5411" s="11">
        <v>2018</v>
      </c>
      <c r="B5411" t="s">
        <v>243</v>
      </c>
      <c r="C5411" t="str">
        <f>VLOOKUP(B5411,'REFERENCE SHEET'!B:C,2,FALSE)</f>
        <v>MG CN EQUITY</v>
      </c>
      <c r="D5411" t="s">
        <v>244</v>
      </c>
      <c r="E5411">
        <v>5</v>
      </c>
      <c r="F5411" t="s">
        <v>10</v>
      </c>
      <c r="G5411" t="s">
        <v>15</v>
      </c>
      <c r="H5411" t="s">
        <v>26</v>
      </c>
      <c r="I5411">
        <v>0.23013082155939299</v>
      </c>
    </row>
    <row r="5412" spans="1:9" x14ac:dyDescent="0.3">
      <c r="A5412" s="11">
        <v>2018</v>
      </c>
      <c r="B5412" t="s">
        <v>243</v>
      </c>
      <c r="C5412" t="str">
        <f>VLOOKUP(B5412,'REFERENCE SHEET'!B:C,2,FALSE)</f>
        <v>MG CN EQUITY</v>
      </c>
      <c r="D5412" t="s">
        <v>244</v>
      </c>
      <c r="E5412">
        <v>6</v>
      </c>
      <c r="F5412" t="s">
        <v>10</v>
      </c>
      <c r="G5412" t="s">
        <v>16</v>
      </c>
      <c r="H5412" t="s">
        <v>25</v>
      </c>
      <c r="I5412">
        <v>0.44098123003599565</v>
      </c>
    </row>
    <row r="5413" spans="1:9" x14ac:dyDescent="0.3">
      <c r="A5413" s="11">
        <v>2019</v>
      </c>
      <c r="B5413" t="s">
        <v>243</v>
      </c>
      <c r="C5413" t="str">
        <f>VLOOKUP(B5413,'REFERENCE SHEET'!B:C,2,FALSE)</f>
        <v>MG CN EQUITY</v>
      </c>
      <c r="D5413" t="s">
        <v>244</v>
      </c>
      <c r="E5413">
        <v>2</v>
      </c>
      <c r="F5413" t="s">
        <v>10</v>
      </c>
      <c r="G5413" t="s">
        <v>11</v>
      </c>
      <c r="H5413" t="s">
        <v>25</v>
      </c>
      <c r="I5413">
        <v>0.4735203347441807</v>
      </c>
    </row>
    <row r="5414" spans="1:9" x14ac:dyDescent="0.3">
      <c r="A5414" s="11">
        <v>2019</v>
      </c>
      <c r="B5414" t="s">
        <v>243</v>
      </c>
      <c r="C5414" t="str">
        <f>VLOOKUP(B5414,'REFERENCE SHEET'!B:C,2,FALSE)</f>
        <v>MG CN EQUITY</v>
      </c>
      <c r="D5414" t="s">
        <v>244</v>
      </c>
      <c r="E5414">
        <v>4</v>
      </c>
      <c r="F5414" t="s">
        <v>10</v>
      </c>
      <c r="G5414" t="s">
        <v>13</v>
      </c>
      <c r="H5414" t="s">
        <v>21</v>
      </c>
      <c r="I5414">
        <v>0.35993501120733973</v>
      </c>
    </row>
    <row r="5415" spans="1:9" x14ac:dyDescent="0.3">
      <c r="A5415" s="11">
        <v>2019</v>
      </c>
      <c r="B5415" t="s">
        <v>243</v>
      </c>
      <c r="C5415" t="str">
        <f>VLOOKUP(B5415,'REFERENCE SHEET'!B:C,2,FALSE)</f>
        <v>MG CN EQUITY</v>
      </c>
      <c r="D5415" t="s">
        <v>244</v>
      </c>
      <c r="E5415">
        <v>5</v>
      </c>
      <c r="F5415" t="s">
        <v>10</v>
      </c>
      <c r="G5415" t="s">
        <v>15</v>
      </c>
      <c r="H5415" t="s">
        <v>25</v>
      </c>
      <c r="I5415">
        <v>0.4710730105628349</v>
      </c>
    </row>
    <row r="5416" spans="1:9" x14ac:dyDescent="0.3">
      <c r="A5416" s="11">
        <v>2019</v>
      </c>
      <c r="B5416" t="s">
        <v>243</v>
      </c>
      <c r="C5416" t="str">
        <f>VLOOKUP(B5416,'REFERENCE SHEET'!B:C,2,FALSE)</f>
        <v>MG CN EQUITY</v>
      </c>
      <c r="D5416" t="s">
        <v>244</v>
      </c>
      <c r="E5416">
        <v>6</v>
      </c>
      <c r="F5416" t="s">
        <v>10</v>
      </c>
      <c r="G5416" t="s">
        <v>16</v>
      </c>
      <c r="H5416" t="s">
        <v>12</v>
      </c>
      <c r="I5416">
        <v>0.5681914092846575</v>
      </c>
    </row>
    <row r="5417" spans="1:9" x14ac:dyDescent="0.3">
      <c r="A5417" s="11">
        <v>2020</v>
      </c>
      <c r="B5417" t="s">
        <v>243</v>
      </c>
      <c r="C5417" t="str">
        <f>VLOOKUP(B5417,'REFERENCE SHEET'!B:C,2,FALSE)</f>
        <v>MG CN EQUITY</v>
      </c>
      <c r="D5417" t="s">
        <v>244</v>
      </c>
      <c r="E5417">
        <v>2</v>
      </c>
      <c r="F5417" t="s">
        <v>10</v>
      </c>
      <c r="G5417" t="s">
        <v>11</v>
      </c>
      <c r="H5417" t="s">
        <v>12</v>
      </c>
      <c r="I5417">
        <v>0.52324055547888881</v>
      </c>
    </row>
    <row r="5418" spans="1:9" x14ac:dyDescent="0.3">
      <c r="A5418" s="11">
        <v>2020</v>
      </c>
      <c r="B5418" t="s">
        <v>243</v>
      </c>
      <c r="C5418" t="str">
        <f>VLOOKUP(B5418,'REFERENCE SHEET'!B:C,2,FALSE)</f>
        <v>MG CN EQUITY</v>
      </c>
      <c r="D5418" t="s">
        <v>244</v>
      </c>
      <c r="E5418">
        <v>4</v>
      </c>
      <c r="F5418" t="s">
        <v>10</v>
      </c>
      <c r="G5418" t="s">
        <v>13</v>
      </c>
      <c r="H5418" t="s">
        <v>25</v>
      </c>
      <c r="I5418">
        <v>0.45880150528391733</v>
      </c>
    </row>
    <row r="5419" spans="1:9" x14ac:dyDescent="0.3">
      <c r="A5419" s="11">
        <v>2020</v>
      </c>
      <c r="B5419" t="s">
        <v>243</v>
      </c>
      <c r="C5419" t="str">
        <f>VLOOKUP(B5419,'REFERENCE SHEET'!B:C,2,FALSE)</f>
        <v>MG CN EQUITY</v>
      </c>
      <c r="D5419" t="s">
        <v>244</v>
      </c>
      <c r="E5419">
        <v>5</v>
      </c>
      <c r="F5419" t="s">
        <v>10</v>
      </c>
      <c r="G5419" t="s">
        <v>15</v>
      </c>
      <c r="H5419" t="s">
        <v>25</v>
      </c>
      <c r="I5419">
        <v>0.48569176552219462</v>
      </c>
    </row>
    <row r="5420" spans="1:9" x14ac:dyDescent="0.3">
      <c r="A5420" s="11">
        <v>2020</v>
      </c>
      <c r="B5420" t="s">
        <v>243</v>
      </c>
      <c r="C5420" t="str">
        <f>VLOOKUP(B5420,'REFERENCE SHEET'!B:C,2,FALSE)</f>
        <v>MG CN EQUITY</v>
      </c>
      <c r="D5420" t="s">
        <v>244</v>
      </c>
      <c r="E5420">
        <v>6</v>
      </c>
      <c r="F5420" t="s">
        <v>10</v>
      </c>
      <c r="G5420" t="s">
        <v>16</v>
      </c>
      <c r="H5420" t="s">
        <v>14</v>
      </c>
      <c r="I5420">
        <v>0.59815072760051125</v>
      </c>
    </row>
    <row r="5421" spans="1:9" x14ac:dyDescent="0.3">
      <c r="A5421" s="11">
        <v>2021</v>
      </c>
      <c r="B5421" t="s">
        <v>243</v>
      </c>
      <c r="C5421" t="str">
        <f>VLOOKUP(B5421,'REFERENCE SHEET'!B:C,2,FALSE)</f>
        <v>MG CN EQUITY</v>
      </c>
      <c r="D5421" t="s">
        <v>244</v>
      </c>
      <c r="E5421">
        <v>2</v>
      </c>
      <c r="F5421" t="s">
        <v>10</v>
      </c>
      <c r="G5421" t="s">
        <v>11</v>
      </c>
      <c r="H5421" t="s">
        <v>12</v>
      </c>
      <c r="I5421">
        <v>0.55656592583177344</v>
      </c>
    </row>
    <row r="5422" spans="1:9" x14ac:dyDescent="0.3">
      <c r="A5422" s="11">
        <v>2021</v>
      </c>
      <c r="B5422" t="s">
        <v>243</v>
      </c>
      <c r="C5422" t="str">
        <f>VLOOKUP(B5422,'REFERENCE SHEET'!B:C,2,FALSE)</f>
        <v>MG CN EQUITY</v>
      </c>
      <c r="D5422" t="s">
        <v>244</v>
      </c>
      <c r="E5422">
        <v>4</v>
      </c>
      <c r="F5422" t="s">
        <v>10</v>
      </c>
      <c r="G5422" t="s">
        <v>13</v>
      </c>
      <c r="H5422" t="s">
        <v>12</v>
      </c>
      <c r="I5422">
        <v>0.51646754262534555</v>
      </c>
    </row>
    <row r="5423" spans="1:9" x14ac:dyDescent="0.3">
      <c r="A5423" s="11">
        <v>2021</v>
      </c>
      <c r="B5423" t="s">
        <v>243</v>
      </c>
      <c r="C5423" t="str">
        <f>VLOOKUP(B5423,'REFERENCE SHEET'!B:C,2,FALSE)</f>
        <v>MG CN EQUITY</v>
      </c>
      <c r="D5423" t="s">
        <v>244</v>
      </c>
      <c r="E5423">
        <v>5</v>
      </c>
      <c r="F5423" t="s">
        <v>10</v>
      </c>
      <c r="G5423" t="s">
        <v>15</v>
      </c>
      <c r="H5423" t="s">
        <v>25</v>
      </c>
      <c r="I5423">
        <v>0.46177392587128901</v>
      </c>
    </row>
    <row r="5424" spans="1:9" x14ac:dyDescent="0.3">
      <c r="A5424" s="11">
        <v>2021</v>
      </c>
      <c r="B5424" t="s">
        <v>243</v>
      </c>
      <c r="C5424" t="str">
        <f>VLOOKUP(B5424,'REFERENCE SHEET'!B:C,2,FALSE)</f>
        <v>MG CN EQUITY</v>
      </c>
      <c r="D5424" t="s">
        <v>244</v>
      </c>
      <c r="E5424">
        <v>6</v>
      </c>
      <c r="F5424" t="s">
        <v>10</v>
      </c>
      <c r="G5424" t="s">
        <v>16</v>
      </c>
      <c r="H5424" t="s">
        <v>14</v>
      </c>
      <c r="I5424">
        <v>0.64505893091616207</v>
      </c>
    </row>
    <row r="5425" spans="1:9" x14ac:dyDescent="0.3">
      <c r="A5425" s="11">
        <v>2022</v>
      </c>
      <c r="B5425" t="s">
        <v>243</v>
      </c>
      <c r="C5425" t="str">
        <f>VLOOKUP(B5425,'REFERENCE SHEET'!B:C,2,FALSE)</f>
        <v>MG CN EQUITY</v>
      </c>
      <c r="D5425" t="s">
        <v>244</v>
      </c>
      <c r="E5425">
        <v>2</v>
      </c>
      <c r="F5425" t="s">
        <v>10</v>
      </c>
      <c r="G5425" t="s">
        <v>11</v>
      </c>
      <c r="H5425" t="s">
        <v>12</v>
      </c>
      <c r="I5425">
        <v>0.57536229720827503</v>
      </c>
    </row>
    <row r="5426" spans="1:9" x14ac:dyDescent="0.3">
      <c r="A5426" s="11">
        <v>2022</v>
      </c>
      <c r="B5426" t="s">
        <v>243</v>
      </c>
      <c r="C5426" t="str">
        <f>VLOOKUP(B5426,'REFERENCE SHEET'!B:C,2,FALSE)</f>
        <v>MG CN EQUITY</v>
      </c>
      <c r="D5426" t="s">
        <v>244</v>
      </c>
      <c r="E5426">
        <v>4</v>
      </c>
      <c r="F5426" t="s">
        <v>10</v>
      </c>
      <c r="G5426" t="s">
        <v>13</v>
      </c>
      <c r="H5426" t="s">
        <v>25</v>
      </c>
      <c r="I5426">
        <v>0.49207459304327572</v>
      </c>
    </row>
    <row r="5427" spans="1:9" x14ac:dyDescent="0.3">
      <c r="A5427" s="11">
        <v>2022</v>
      </c>
      <c r="B5427" t="s">
        <v>243</v>
      </c>
      <c r="C5427" t="str">
        <f>VLOOKUP(B5427,'REFERENCE SHEET'!B:C,2,FALSE)</f>
        <v>MG CN EQUITY</v>
      </c>
      <c r="D5427" t="s">
        <v>244</v>
      </c>
      <c r="E5427">
        <v>5</v>
      </c>
      <c r="F5427" t="s">
        <v>10</v>
      </c>
      <c r="G5427" t="s">
        <v>15</v>
      </c>
      <c r="H5427" t="s">
        <v>12</v>
      </c>
      <c r="I5427">
        <v>0.54982433291145227</v>
      </c>
    </row>
    <row r="5428" spans="1:9" x14ac:dyDescent="0.3">
      <c r="A5428" s="11">
        <v>2022</v>
      </c>
      <c r="B5428" t="s">
        <v>243</v>
      </c>
      <c r="C5428" t="str">
        <f>VLOOKUP(B5428,'REFERENCE SHEET'!B:C,2,FALSE)</f>
        <v>MG CN EQUITY</v>
      </c>
      <c r="D5428" t="s">
        <v>244</v>
      </c>
      <c r="E5428">
        <v>6</v>
      </c>
      <c r="F5428" t="s">
        <v>10</v>
      </c>
      <c r="G5428" t="s">
        <v>16</v>
      </c>
      <c r="H5428" t="s">
        <v>14</v>
      </c>
      <c r="I5428">
        <v>0.65870215070341576</v>
      </c>
    </row>
    <row r="5429" spans="1:9" x14ac:dyDescent="0.3">
      <c r="A5429" s="11">
        <v>2023</v>
      </c>
      <c r="B5429" t="s">
        <v>243</v>
      </c>
      <c r="C5429" t="str">
        <f>VLOOKUP(B5429,'REFERENCE SHEET'!B:C,2,FALSE)</f>
        <v>MG CN EQUITY</v>
      </c>
      <c r="D5429" t="s">
        <v>244</v>
      </c>
      <c r="E5429">
        <v>2</v>
      </c>
      <c r="F5429" t="s">
        <v>10</v>
      </c>
      <c r="G5429" t="s">
        <v>11</v>
      </c>
      <c r="H5429" t="s">
        <v>12</v>
      </c>
      <c r="I5429">
        <v>0.55396348306344023</v>
      </c>
    </row>
    <row r="5430" spans="1:9" x14ac:dyDescent="0.3">
      <c r="A5430" s="11">
        <v>2023</v>
      </c>
      <c r="B5430" t="s">
        <v>243</v>
      </c>
      <c r="C5430" t="str">
        <f>VLOOKUP(B5430,'REFERENCE SHEET'!B:C,2,FALSE)</f>
        <v>MG CN EQUITY</v>
      </c>
      <c r="D5430" t="s">
        <v>244</v>
      </c>
      <c r="E5430">
        <v>4</v>
      </c>
      <c r="F5430" t="s">
        <v>10</v>
      </c>
      <c r="G5430" t="s">
        <v>13</v>
      </c>
      <c r="H5430" t="s">
        <v>25</v>
      </c>
      <c r="I5430">
        <v>0.49853499003996166</v>
      </c>
    </row>
    <row r="5431" spans="1:9" x14ac:dyDescent="0.3">
      <c r="A5431" s="11">
        <v>2023</v>
      </c>
      <c r="B5431" t="s">
        <v>243</v>
      </c>
      <c r="C5431" t="str">
        <f>VLOOKUP(B5431,'REFERENCE SHEET'!B:C,2,FALSE)</f>
        <v>MG CN EQUITY</v>
      </c>
      <c r="D5431" t="s">
        <v>244</v>
      </c>
      <c r="E5431">
        <v>5</v>
      </c>
      <c r="F5431" t="s">
        <v>10</v>
      </c>
      <c r="G5431" t="s">
        <v>15</v>
      </c>
      <c r="H5431" t="s">
        <v>12</v>
      </c>
      <c r="I5431">
        <v>0.58212076334085905</v>
      </c>
    </row>
    <row r="5432" spans="1:9" x14ac:dyDescent="0.3">
      <c r="A5432" s="11">
        <v>2023</v>
      </c>
      <c r="B5432" t="s">
        <v>243</v>
      </c>
      <c r="C5432" t="str">
        <f>VLOOKUP(B5432,'REFERENCE SHEET'!B:C,2,FALSE)</f>
        <v>MG CN EQUITY</v>
      </c>
      <c r="D5432" t="s">
        <v>244</v>
      </c>
      <c r="E5432">
        <v>6</v>
      </c>
      <c r="F5432" t="s">
        <v>10</v>
      </c>
      <c r="G5432" t="s">
        <v>16</v>
      </c>
      <c r="H5432" t="s">
        <v>12</v>
      </c>
      <c r="I5432">
        <v>0.58295263548031806</v>
      </c>
    </row>
    <row r="5433" spans="1:9" x14ac:dyDescent="0.3">
      <c r="A5433" s="11">
        <v>2024</v>
      </c>
      <c r="B5433" t="s">
        <v>243</v>
      </c>
      <c r="C5433" t="str">
        <f>VLOOKUP(B5433,'REFERENCE SHEET'!B:C,2,FALSE)</f>
        <v>MG CN EQUITY</v>
      </c>
      <c r="D5433" t="s">
        <v>244</v>
      </c>
      <c r="E5433">
        <v>2</v>
      </c>
      <c r="F5433" t="s">
        <v>10</v>
      </c>
      <c r="G5433" t="s">
        <v>11</v>
      </c>
      <c r="H5433" t="s">
        <v>12</v>
      </c>
      <c r="I5433">
        <v>0.52400895242127588</v>
      </c>
    </row>
    <row r="5434" spans="1:9" x14ac:dyDescent="0.3">
      <c r="A5434" s="11">
        <v>2024</v>
      </c>
      <c r="B5434" t="s">
        <v>243</v>
      </c>
      <c r="C5434" t="str">
        <f>VLOOKUP(B5434,'REFERENCE SHEET'!B:C,2,FALSE)</f>
        <v>MG CN EQUITY</v>
      </c>
      <c r="D5434" t="s">
        <v>244</v>
      </c>
      <c r="E5434">
        <v>4</v>
      </c>
      <c r="F5434" t="s">
        <v>10</v>
      </c>
      <c r="G5434" t="s">
        <v>13</v>
      </c>
      <c r="H5434" t="s">
        <v>25</v>
      </c>
      <c r="I5434">
        <v>0.47848695168165734</v>
      </c>
    </row>
    <row r="5435" spans="1:9" x14ac:dyDescent="0.3">
      <c r="A5435" s="11">
        <v>2024</v>
      </c>
      <c r="B5435" t="s">
        <v>243</v>
      </c>
      <c r="C5435" t="str">
        <f>VLOOKUP(B5435,'REFERENCE SHEET'!B:C,2,FALSE)</f>
        <v>MG CN EQUITY</v>
      </c>
      <c r="D5435" t="s">
        <v>244</v>
      </c>
      <c r="E5435">
        <v>5</v>
      </c>
      <c r="F5435" t="s">
        <v>10</v>
      </c>
      <c r="G5435" t="s">
        <v>15</v>
      </c>
      <c r="H5435" t="s">
        <v>12</v>
      </c>
      <c r="I5435">
        <v>0.53829166666666672</v>
      </c>
    </row>
    <row r="5436" spans="1:9" x14ac:dyDescent="0.3">
      <c r="A5436" s="11">
        <v>2024</v>
      </c>
      <c r="B5436" t="s">
        <v>243</v>
      </c>
      <c r="C5436" t="str">
        <f>VLOOKUP(B5436,'REFERENCE SHEET'!B:C,2,FALSE)</f>
        <v>MG CN EQUITY</v>
      </c>
      <c r="D5436" t="s">
        <v>244</v>
      </c>
      <c r="E5436">
        <v>6</v>
      </c>
      <c r="F5436" t="s">
        <v>10</v>
      </c>
      <c r="G5436" t="s">
        <v>16</v>
      </c>
      <c r="H5436" t="s">
        <v>12</v>
      </c>
      <c r="I5436">
        <v>0.55300131601154867</v>
      </c>
    </row>
    <row r="5437" spans="1:9" x14ac:dyDescent="0.3">
      <c r="A5437" s="11">
        <v>2020</v>
      </c>
      <c r="B5437" t="s">
        <v>1024</v>
      </c>
      <c r="C5437" t="str">
        <f>VLOOKUP(B5437,'REFERENCE SHEET'!B:C,2,FALSE)</f>
        <v>MI-U CN EQUITY</v>
      </c>
      <c r="D5437" t="s">
        <v>1025</v>
      </c>
      <c r="E5437">
        <v>2</v>
      </c>
      <c r="F5437" t="s">
        <v>10</v>
      </c>
      <c r="G5437" t="s">
        <v>11</v>
      </c>
      <c r="H5437" t="s">
        <v>14</v>
      </c>
      <c r="I5437">
        <v>0.62592926090666756</v>
      </c>
    </row>
    <row r="5438" spans="1:9" x14ac:dyDescent="0.3">
      <c r="A5438" s="11">
        <v>2020</v>
      </c>
      <c r="B5438" t="s">
        <v>1024</v>
      </c>
      <c r="C5438" t="str">
        <f>VLOOKUP(B5438,'REFERENCE SHEET'!B:C,2,FALSE)</f>
        <v>MI-U CN EQUITY</v>
      </c>
      <c r="D5438" t="s">
        <v>1025</v>
      </c>
      <c r="E5438">
        <v>4</v>
      </c>
      <c r="F5438" t="s">
        <v>10</v>
      </c>
      <c r="G5438" t="s">
        <v>13</v>
      </c>
      <c r="H5438" t="s">
        <v>25</v>
      </c>
      <c r="I5438">
        <v>0.48379524816701058</v>
      </c>
    </row>
    <row r="5439" spans="1:9" x14ac:dyDescent="0.3">
      <c r="A5439" s="11">
        <v>2020</v>
      </c>
      <c r="B5439" t="s">
        <v>1024</v>
      </c>
      <c r="C5439" t="str">
        <f>VLOOKUP(B5439,'REFERENCE SHEET'!B:C,2,FALSE)</f>
        <v>MI-U CN EQUITY</v>
      </c>
      <c r="D5439" t="s">
        <v>1025</v>
      </c>
      <c r="E5439">
        <v>5</v>
      </c>
      <c r="F5439" t="s">
        <v>10</v>
      </c>
      <c r="G5439" t="s">
        <v>15</v>
      </c>
      <c r="H5439" t="s">
        <v>23</v>
      </c>
      <c r="I5439">
        <v>0.85239069084239716</v>
      </c>
    </row>
    <row r="5440" spans="1:9" x14ac:dyDescent="0.3">
      <c r="A5440" s="11">
        <v>2020</v>
      </c>
      <c r="B5440" t="s">
        <v>1024</v>
      </c>
      <c r="C5440" t="str">
        <f>VLOOKUP(B5440,'REFERENCE SHEET'!B:C,2,FALSE)</f>
        <v>MI-U CN EQUITY</v>
      </c>
      <c r="D5440" t="s">
        <v>1025</v>
      </c>
      <c r="E5440">
        <v>6</v>
      </c>
      <c r="F5440" t="s">
        <v>10</v>
      </c>
      <c r="G5440" t="s">
        <v>16</v>
      </c>
      <c r="H5440" t="s">
        <v>12</v>
      </c>
      <c r="I5440">
        <v>0.5613439667462945</v>
      </c>
    </row>
    <row r="5441" spans="1:9" x14ac:dyDescent="0.3">
      <c r="A5441" s="11">
        <v>2021</v>
      </c>
      <c r="B5441" t="s">
        <v>1024</v>
      </c>
      <c r="C5441" t="str">
        <f>VLOOKUP(B5441,'REFERENCE SHEET'!B:C,2,FALSE)</f>
        <v>MI-U CN EQUITY</v>
      </c>
      <c r="D5441" t="s">
        <v>1025</v>
      </c>
      <c r="E5441">
        <v>2</v>
      </c>
      <c r="F5441" t="s">
        <v>10</v>
      </c>
      <c r="G5441" t="s">
        <v>11</v>
      </c>
      <c r="H5441" t="s">
        <v>14</v>
      </c>
      <c r="I5441">
        <v>0.6182693132415007</v>
      </c>
    </row>
    <row r="5442" spans="1:9" x14ac:dyDescent="0.3">
      <c r="A5442" s="11">
        <v>2021</v>
      </c>
      <c r="B5442" t="s">
        <v>1024</v>
      </c>
      <c r="C5442" t="str">
        <f>VLOOKUP(B5442,'REFERENCE SHEET'!B:C,2,FALSE)</f>
        <v>MI-U CN EQUITY</v>
      </c>
      <c r="D5442" t="s">
        <v>1025</v>
      </c>
      <c r="E5442">
        <v>4</v>
      </c>
      <c r="F5442" t="s">
        <v>10</v>
      </c>
      <c r="G5442" t="s">
        <v>13</v>
      </c>
      <c r="H5442" t="s">
        <v>12</v>
      </c>
      <c r="I5442">
        <v>0.51292060052623434</v>
      </c>
    </row>
    <row r="5443" spans="1:9" x14ac:dyDescent="0.3">
      <c r="A5443" s="11">
        <v>2021</v>
      </c>
      <c r="B5443" t="s">
        <v>1024</v>
      </c>
      <c r="C5443" t="str">
        <f>VLOOKUP(B5443,'REFERENCE SHEET'!B:C,2,FALSE)</f>
        <v>MI-U CN EQUITY</v>
      </c>
      <c r="D5443" t="s">
        <v>1025</v>
      </c>
      <c r="E5443">
        <v>5</v>
      </c>
      <c r="F5443" t="s">
        <v>10</v>
      </c>
      <c r="G5443" t="s">
        <v>15</v>
      </c>
      <c r="H5443" t="s">
        <v>24</v>
      </c>
      <c r="I5443">
        <v>0.68861024033437834</v>
      </c>
    </row>
    <row r="5444" spans="1:9" x14ac:dyDescent="0.3">
      <c r="A5444" s="11">
        <v>2021</v>
      </c>
      <c r="B5444" t="s">
        <v>1024</v>
      </c>
      <c r="C5444" t="str">
        <f>VLOOKUP(B5444,'REFERENCE SHEET'!B:C,2,FALSE)</f>
        <v>MI-U CN EQUITY</v>
      </c>
      <c r="D5444" t="s">
        <v>1025</v>
      </c>
      <c r="E5444">
        <v>6</v>
      </c>
      <c r="F5444" t="s">
        <v>10</v>
      </c>
      <c r="G5444" t="s">
        <v>16</v>
      </c>
      <c r="H5444" t="s">
        <v>24</v>
      </c>
      <c r="I5444">
        <v>0.67425666704912435</v>
      </c>
    </row>
    <row r="5445" spans="1:9" x14ac:dyDescent="0.3">
      <c r="A5445" s="11">
        <v>2022</v>
      </c>
      <c r="B5445" t="s">
        <v>1024</v>
      </c>
      <c r="C5445" t="str">
        <f>VLOOKUP(B5445,'REFERENCE SHEET'!B:C,2,FALSE)</f>
        <v>MI-U CN EQUITY</v>
      </c>
      <c r="D5445" t="s">
        <v>1025</v>
      </c>
      <c r="E5445">
        <v>2</v>
      </c>
      <c r="F5445" t="s">
        <v>10</v>
      </c>
      <c r="G5445" t="s">
        <v>11</v>
      </c>
      <c r="H5445" t="s">
        <v>14</v>
      </c>
      <c r="I5445">
        <v>0.62292371780116362</v>
      </c>
    </row>
    <row r="5446" spans="1:9" x14ac:dyDescent="0.3">
      <c r="A5446" s="11">
        <v>2022</v>
      </c>
      <c r="B5446" t="s">
        <v>1024</v>
      </c>
      <c r="C5446" t="str">
        <f>VLOOKUP(B5446,'REFERENCE SHEET'!B:C,2,FALSE)</f>
        <v>MI-U CN EQUITY</v>
      </c>
      <c r="D5446" t="s">
        <v>1025</v>
      </c>
      <c r="E5446">
        <v>4</v>
      </c>
      <c r="F5446" t="s">
        <v>10</v>
      </c>
      <c r="G5446" t="s">
        <v>13</v>
      </c>
      <c r="H5446" t="s">
        <v>12</v>
      </c>
      <c r="I5446">
        <v>0.55307615729218518</v>
      </c>
    </row>
    <row r="5447" spans="1:9" x14ac:dyDescent="0.3">
      <c r="A5447" s="11">
        <v>2022</v>
      </c>
      <c r="B5447" t="s">
        <v>1024</v>
      </c>
      <c r="C5447" t="str">
        <f>VLOOKUP(B5447,'REFERENCE SHEET'!B:C,2,FALSE)</f>
        <v>MI-U CN EQUITY</v>
      </c>
      <c r="D5447" t="s">
        <v>1025</v>
      </c>
      <c r="E5447">
        <v>5</v>
      </c>
      <c r="F5447" t="s">
        <v>10</v>
      </c>
      <c r="G5447" t="s">
        <v>15</v>
      </c>
      <c r="H5447" t="s">
        <v>14</v>
      </c>
      <c r="I5447">
        <v>0.66577196363770041</v>
      </c>
    </row>
    <row r="5448" spans="1:9" x14ac:dyDescent="0.3">
      <c r="A5448" s="11">
        <v>2022</v>
      </c>
      <c r="B5448" t="s">
        <v>1024</v>
      </c>
      <c r="C5448" t="str">
        <f>VLOOKUP(B5448,'REFERENCE SHEET'!B:C,2,FALSE)</f>
        <v>MI-U CN EQUITY</v>
      </c>
      <c r="D5448" t="s">
        <v>1025</v>
      </c>
      <c r="E5448">
        <v>6</v>
      </c>
      <c r="F5448" t="s">
        <v>10</v>
      </c>
      <c r="G5448" t="s">
        <v>16</v>
      </c>
      <c r="H5448" t="s">
        <v>14</v>
      </c>
      <c r="I5448">
        <v>0.66407935955447306</v>
      </c>
    </row>
    <row r="5449" spans="1:9" x14ac:dyDescent="0.3">
      <c r="A5449" s="11">
        <v>2023</v>
      </c>
      <c r="B5449" t="s">
        <v>1024</v>
      </c>
      <c r="C5449" t="str">
        <f>VLOOKUP(B5449,'REFERENCE SHEET'!B:C,2,FALSE)</f>
        <v>MI-U CN EQUITY</v>
      </c>
      <c r="D5449" t="s">
        <v>1025</v>
      </c>
      <c r="E5449">
        <v>2</v>
      </c>
      <c r="F5449" t="s">
        <v>10</v>
      </c>
      <c r="G5449" t="s">
        <v>11</v>
      </c>
      <c r="H5449" t="s">
        <v>12</v>
      </c>
      <c r="I5449">
        <v>0.583130587098319</v>
      </c>
    </row>
    <row r="5450" spans="1:9" x14ac:dyDescent="0.3">
      <c r="A5450" s="11">
        <v>2023</v>
      </c>
      <c r="B5450" t="s">
        <v>1024</v>
      </c>
      <c r="C5450" t="str">
        <f>VLOOKUP(B5450,'REFERENCE SHEET'!B:C,2,FALSE)</f>
        <v>MI-U CN EQUITY</v>
      </c>
      <c r="D5450" t="s">
        <v>1025</v>
      </c>
      <c r="E5450">
        <v>4</v>
      </c>
      <c r="F5450" t="s">
        <v>10</v>
      </c>
      <c r="G5450" t="s">
        <v>13</v>
      </c>
      <c r="H5450" t="s">
        <v>25</v>
      </c>
      <c r="I5450">
        <v>0.44564657609929748</v>
      </c>
    </row>
    <row r="5451" spans="1:9" x14ac:dyDescent="0.3">
      <c r="A5451" s="11">
        <v>2023</v>
      </c>
      <c r="B5451" t="s">
        <v>1024</v>
      </c>
      <c r="C5451" t="str">
        <f>VLOOKUP(B5451,'REFERENCE SHEET'!B:C,2,FALSE)</f>
        <v>MI-U CN EQUITY</v>
      </c>
      <c r="D5451" t="s">
        <v>1025</v>
      </c>
      <c r="E5451">
        <v>5</v>
      </c>
      <c r="F5451" t="s">
        <v>10</v>
      </c>
      <c r="G5451" t="s">
        <v>15</v>
      </c>
      <c r="H5451" t="s">
        <v>24</v>
      </c>
      <c r="I5451">
        <v>0.69114987882930468</v>
      </c>
    </row>
    <row r="5452" spans="1:9" x14ac:dyDescent="0.3">
      <c r="A5452" s="11">
        <v>2023</v>
      </c>
      <c r="B5452" t="s">
        <v>1024</v>
      </c>
      <c r="C5452" t="str">
        <f>VLOOKUP(B5452,'REFERENCE SHEET'!B:C,2,FALSE)</f>
        <v>MI-U CN EQUITY</v>
      </c>
      <c r="D5452" t="s">
        <v>1025</v>
      </c>
      <c r="E5452">
        <v>6</v>
      </c>
      <c r="F5452" t="s">
        <v>10</v>
      </c>
      <c r="G5452" t="s">
        <v>16</v>
      </c>
      <c r="H5452" t="s">
        <v>14</v>
      </c>
      <c r="I5452">
        <v>0.63891857407002017</v>
      </c>
    </row>
    <row r="5453" spans="1:9" x14ac:dyDescent="0.3">
      <c r="A5453" s="11">
        <v>2024</v>
      </c>
      <c r="B5453" t="s">
        <v>1024</v>
      </c>
      <c r="C5453" t="str">
        <f>VLOOKUP(B5453,'REFERENCE SHEET'!B:C,2,FALSE)</f>
        <v>MI-U CN EQUITY</v>
      </c>
      <c r="D5453" t="s">
        <v>1025</v>
      </c>
      <c r="E5453">
        <v>2</v>
      </c>
      <c r="F5453" t="s">
        <v>10</v>
      </c>
      <c r="G5453" t="s">
        <v>11</v>
      </c>
      <c r="H5453" t="s">
        <v>12</v>
      </c>
      <c r="I5453">
        <v>0.55074798451908202</v>
      </c>
    </row>
    <row r="5454" spans="1:9" x14ac:dyDescent="0.3">
      <c r="A5454" s="11">
        <v>2024</v>
      </c>
      <c r="B5454" t="s">
        <v>1024</v>
      </c>
      <c r="C5454" t="str">
        <f>VLOOKUP(B5454,'REFERENCE SHEET'!B:C,2,FALSE)</f>
        <v>MI-U CN EQUITY</v>
      </c>
      <c r="D5454" t="s">
        <v>1025</v>
      </c>
      <c r="E5454">
        <v>4</v>
      </c>
      <c r="F5454" t="s">
        <v>10</v>
      </c>
      <c r="G5454" t="s">
        <v>13</v>
      </c>
      <c r="H5454" t="s">
        <v>25</v>
      </c>
      <c r="I5454">
        <v>0.42679277153439976</v>
      </c>
    </row>
    <row r="5455" spans="1:9" x14ac:dyDescent="0.3">
      <c r="A5455" s="11">
        <v>2024</v>
      </c>
      <c r="B5455" t="s">
        <v>1024</v>
      </c>
      <c r="C5455" t="str">
        <f>VLOOKUP(B5455,'REFERENCE SHEET'!B:C,2,FALSE)</f>
        <v>MI-U CN EQUITY</v>
      </c>
      <c r="D5455" t="s">
        <v>1025</v>
      </c>
      <c r="E5455">
        <v>5</v>
      </c>
      <c r="F5455" t="s">
        <v>10</v>
      </c>
      <c r="G5455" t="s">
        <v>15</v>
      </c>
      <c r="H5455" t="s">
        <v>14</v>
      </c>
      <c r="I5455">
        <v>0.61854166666666677</v>
      </c>
    </row>
    <row r="5456" spans="1:9" x14ac:dyDescent="0.3">
      <c r="A5456" s="11">
        <v>2024</v>
      </c>
      <c r="B5456" t="s">
        <v>1024</v>
      </c>
      <c r="C5456" t="str">
        <f>VLOOKUP(B5456,'REFERENCE SHEET'!B:C,2,FALSE)</f>
        <v>MI-U CN EQUITY</v>
      </c>
      <c r="D5456" t="s">
        <v>1025</v>
      </c>
      <c r="E5456">
        <v>6</v>
      </c>
      <c r="F5456" t="s">
        <v>10</v>
      </c>
      <c r="G5456" t="s">
        <v>16</v>
      </c>
      <c r="H5456" t="s">
        <v>14</v>
      </c>
      <c r="I5456">
        <v>0.63256888357362873</v>
      </c>
    </row>
    <row r="5457" spans="1:9" x14ac:dyDescent="0.3">
      <c r="A5457" s="11">
        <v>2020</v>
      </c>
      <c r="B5457" t="s">
        <v>1026</v>
      </c>
      <c r="C5457" t="str">
        <f>VLOOKUP(B5457,'REFERENCE SHEET'!B:C,2,FALSE)</f>
        <v>MRC CN EQUITY</v>
      </c>
      <c r="D5457" t="s">
        <v>1027</v>
      </c>
      <c r="E5457">
        <v>2</v>
      </c>
      <c r="F5457" t="s">
        <v>10</v>
      </c>
      <c r="G5457" t="s">
        <v>11</v>
      </c>
      <c r="H5457" t="s">
        <v>12</v>
      </c>
      <c r="I5457">
        <v>0.54015957023594141</v>
      </c>
    </row>
    <row r="5458" spans="1:9" x14ac:dyDescent="0.3">
      <c r="A5458" s="11">
        <v>2020</v>
      </c>
      <c r="B5458" t="s">
        <v>1026</v>
      </c>
      <c r="C5458" t="str">
        <f>VLOOKUP(B5458,'REFERENCE SHEET'!B:C,2,FALSE)</f>
        <v>MRC CN EQUITY</v>
      </c>
      <c r="D5458" t="s">
        <v>1027</v>
      </c>
      <c r="E5458">
        <v>4</v>
      </c>
      <c r="F5458" t="s">
        <v>10</v>
      </c>
      <c r="G5458" t="s">
        <v>13</v>
      </c>
      <c r="H5458" t="s">
        <v>22</v>
      </c>
      <c r="I5458">
        <v>0.7731099735360536</v>
      </c>
    </row>
    <row r="5459" spans="1:9" x14ac:dyDescent="0.3">
      <c r="A5459" s="11">
        <v>2020</v>
      </c>
      <c r="B5459" t="s">
        <v>1026</v>
      </c>
      <c r="C5459" t="str">
        <f>VLOOKUP(B5459,'REFERENCE SHEET'!B:C,2,FALSE)</f>
        <v>MRC CN EQUITY</v>
      </c>
      <c r="D5459" t="s">
        <v>1027</v>
      </c>
      <c r="E5459">
        <v>5</v>
      </c>
      <c r="F5459" t="s">
        <v>10</v>
      </c>
      <c r="G5459" t="s">
        <v>15</v>
      </c>
      <c r="H5459" t="s">
        <v>19</v>
      </c>
      <c r="I5459">
        <v>0.28468018283961349</v>
      </c>
    </row>
    <row r="5460" spans="1:9" x14ac:dyDescent="0.3">
      <c r="A5460" s="11">
        <v>2020</v>
      </c>
      <c r="B5460" t="s">
        <v>1026</v>
      </c>
      <c r="C5460" t="str">
        <f>VLOOKUP(B5460,'REFERENCE SHEET'!B:C,2,FALSE)</f>
        <v>MRC CN EQUITY</v>
      </c>
      <c r="D5460" t="s">
        <v>1027</v>
      </c>
      <c r="E5460">
        <v>6</v>
      </c>
      <c r="F5460" t="s">
        <v>10</v>
      </c>
      <c r="G5460" t="s">
        <v>16</v>
      </c>
      <c r="H5460" t="s">
        <v>12</v>
      </c>
      <c r="I5460">
        <v>0.52280279531473306</v>
      </c>
    </row>
    <row r="5461" spans="1:9" x14ac:dyDescent="0.3">
      <c r="A5461" s="11">
        <v>2021</v>
      </c>
      <c r="B5461" t="s">
        <v>1026</v>
      </c>
      <c r="C5461" t="str">
        <f>VLOOKUP(B5461,'REFERENCE SHEET'!B:C,2,FALSE)</f>
        <v>MRC CN EQUITY</v>
      </c>
      <c r="D5461" t="s">
        <v>1027</v>
      </c>
      <c r="E5461">
        <v>2</v>
      </c>
      <c r="F5461" t="s">
        <v>10</v>
      </c>
      <c r="G5461" t="s">
        <v>11</v>
      </c>
      <c r="H5461" t="s">
        <v>14</v>
      </c>
      <c r="I5461">
        <v>0.62536495992839114</v>
      </c>
    </row>
    <row r="5462" spans="1:9" x14ac:dyDescent="0.3">
      <c r="A5462" s="11">
        <v>2021</v>
      </c>
      <c r="B5462" t="s">
        <v>1026</v>
      </c>
      <c r="C5462" t="str">
        <f>VLOOKUP(B5462,'REFERENCE SHEET'!B:C,2,FALSE)</f>
        <v>MRC CN EQUITY</v>
      </c>
      <c r="D5462" t="s">
        <v>1027</v>
      </c>
      <c r="E5462">
        <v>4</v>
      </c>
      <c r="F5462" t="s">
        <v>10</v>
      </c>
      <c r="G5462" t="s">
        <v>13</v>
      </c>
      <c r="H5462" t="s">
        <v>23</v>
      </c>
      <c r="I5462">
        <v>0.83857982700744205</v>
      </c>
    </row>
    <row r="5463" spans="1:9" x14ac:dyDescent="0.3">
      <c r="A5463" s="11">
        <v>2021</v>
      </c>
      <c r="B5463" t="s">
        <v>1026</v>
      </c>
      <c r="C5463" t="str">
        <f>VLOOKUP(B5463,'REFERENCE SHEET'!B:C,2,FALSE)</f>
        <v>MRC CN EQUITY</v>
      </c>
      <c r="D5463" t="s">
        <v>1027</v>
      </c>
      <c r="E5463">
        <v>5</v>
      </c>
      <c r="F5463" t="s">
        <v>10</v>
      </c>
      <c r="G5463" t="s">
        <v>15</v>
      </c>
      <c r="H5463" t="s">
        <v>21</v>
      </c>
      <c r="I5463">
        <v>0.37254901960784298</v>
      </c>
    </row>
    <row r="5464" spans="1:9" x14ac:dyDescent="0.3">
      <c r="A5464" s="11">
        <v>2021</v>
      </c>
      <c r="B5464" t="s">
        <v>1026</v>
      </c>
      <c r="C5464" t="str">
        <f>VLOOKUP(B5464,'REFERENCE SHEET'!B:C,2,FALSE)</f>
        <v>MRC CN EQUITY</v>
      </c>
      <c r="D5464" t="s">
        <v>1027</v>
      </c>
      <c r="E5464">
        <v>6</v>
      </c>
      <c r="F5464" t="s">
        <v>10</v>
      </c>
      <c r="G5464" t="s">
        <v>16</v>
      </c>
      <c r="H5464" t="s">
        <v>14</v>
      </c>
      <c r="I5464">
        <v>0.62969482484613226</v>
      </c>
    </row>
    <row r="5465" spans="1:9" x14ac:dyDescent="0.3">
      <c r="A5465" s="11">
        <v>2022</v>
      </c>
      <c r="B5465" t="s">
        <v>1026</v>
      </c>
      <c r="C5465" t="str">
        <f>VLOOKUP(B5465,'REFERENCE SHEET'!B:C,2,FALSE)</f>
        <v>MRC CN EQUITY</v>
      </c>
      <c r="D5465" t="s">
        <v>1027</v>
      </c>
      <c r="E5465">
        <v>2</v>
      </c>
      <c r="F5465" t="s">
        <v>10</v>
      </c>
      <c r="G5465" t="s">
        <v>11</v>
      </c>
      <c r="H5465" t="s">
        <v>14</v>
      </c>
      <c r="I5465">
        <v>0.60148249542444232</v>
      </c>
    </row>
    <row r="5466" spans="1:9" x14ac:dyDescent="0.3">
      <c r="A5466" s="11">
        <v>2022</v>
      </c>
      <c r="B5466" t="s">
        <v>1026</v>
      </c>
      <c r="C5466" t="str">
        <f>VLOOKUP(B5466,'REFERENCE SHEET'!B:C,2,FALSE)</f>
        <v>MRC CN EQUITY</v>
      </c>
      <c r="D5466" t="s">
        <v>1027</v>
      </c>
      <c r="E5466">
        <v>4</v>
      </c>
      <c r="F5466" t="s">
        <v>10</v>
      </c>
      <c r="G5466" t="s">
        <v>13</v>
      </c>
      <c r="H5466" t="s">
        <v>23</v>
      </c>
      <c r="I5466">
        <v>0.84722656513931416</v>
      </c>
    </row>
    <row r="5467" spans="1:9" x14ac:dyDescent="0.3">
      <c r="A5467" s="11">
        <v>2022</v>
      </c>
      <c r="B5467" t="s">
        <v>1026</v>
      </c>
      <c r="C5467" t="str">
        <f>VLOOKUP(B5467,'REFERENCE SHEET'!B:C,2,FALSE)</f>
        <v>MRC CN EQUITY</v>
      </c>
      <c r="D5467" t="s">
        <v>1027</v>
      </c>
      <c r="E5467">
        <v>5</v>
      </c>
      <c r="F5467" t="s">
        <v>10</v>
      </c>
      <c r="G5467" t="s">
        <v>15</v>
      </c>
      <c r="H5467" t="s">
        <v>19</v>
      </c>
      <c r="I5467">
        <v>0.26396225126958184</v>
      </c>
    </row>
    <row r="5468" spans="1:9" x14ac:dyDescent="0.3">
      <c r="A5468" s="11">
        <v>2022</v>
      </c>
      <c r="B5468" t="s">
        <v>1026</v>
      </c>
      <c r="C5468" t="str">
        <f>VLOOKUP(B5468,'REFERENCE SHEET'!B:C,2,FALSE)</f>
        <v>MRC CN EQUITY</v>
      </c>
      <c r="D5468" t="s">
        <v>1027</v>
      </c>
      <c r="E5468">
        <v>6</v>
      </c>
      <c r="F5468" t="s">
        <v>10</v>
      </c>
      <c r="G5468" t="s">
        <v>16</v>
      </c>
      <c r="H5468" t="s">
        <v>14</v>
      </c>
      <c r="I5468">
        <v>0.65560905937563796</v>
      </c>
    </row>
    <row r="5469" spans="1:9" x14ac:dyDescent="0.3">
      <c r="A5469" s="11">
        <v>2023</v>
      </c>
      <c r="B5469" t="s">
        <v>1026</v>
      </c>
      <c r="C5469" t="str">
        <f>VLOOKUP(B5469,'REFERENCE SHEET'!B:C,2,FALSE)</f>
        <v>MRC CN EQUITY</v>
      </c>
      <c r="D5469" t="s">
        <v>1027</v>
      </c>
      <c r="E5469">
        <v>2</v>
      </c>
      <c r="F5469" t="s">
        <v>10</v>
      </c>
      <c r="G5469" t="s">
        <v>11</v>
      </c>
      <c r="H5469" t="s">
        <v>12</v>
      </c>
      <c r="I5469">
        <v>0.54043255058351147</v>
      </c>
    </row>
    <row r="5470" spans="1:9" x14ac:dyDescent="0.3">
      <c r="A5470" s="11">
        <v>2023</v>
      </c>
      <c r="B5470" t="s">
        <v>1026</v>
      </c>
      <c r="C5470" t="str">
        <f>VLOOKUP(B5470,'REFERENCE SHEET'!B:C,2,FALSE)</f>
        <v>MRC CN EQUITY</v>
      </c>
      <c r="D5470" t="s">
        <v>1027</v>
      </c>
      <c r="E5470">
        <v>4</v>
      </c>
      <c r="F5470" t="s">
        <v>10</v>
      </c>
      <c r="G5470" t="s">
        <v>13</v>
      </c>
      <c r="H5470" t="s">
        <v>22</v>
      </c>
      <c r="I5470">
        <v>0.78726041617674403</v>
      </c>
    </row>
    <row r="5471" spans="1:9" x14ac:dyDescent="0.3">
      <c r="A5471" s="11">
        <v>2023</v>
      </c>
      <c r="B5471" t="s">
        <v>1026</v>
      </c>
      <c r="C5471" t="str">
        <f>VLOOKUP(B5471,'REFERENCE SHEET'!B:C,2,FALSE)</f>
        <v>MRC CN EQUITY</v>
      </c>
      <c r="D5471" t="s">
        <v>1027</v>
      </c>
      <c r="E5471">
        <v>5</v>
      </c>
      <c r="F5471" t="s">
        <v>10</v>
      </c>
      <c r="G5471" t="s">
        <v>15</v>
      </c>
      <c r="H5471" t="s">
        <v>26</v>
      </c>
      <c r="I5471">
        <v>0.21728995353397251</v>
      </c>
    </row>
    <row r="5472" spans="1:9" x14ac:dyDescent="0.3">
      <c r="A5472" s="11">
        <v>2023</v>
      </c>
      <c r="B5472" t="s">
        <v>1026</v>
      </c>
      <c r="C5472" t="str">
        <f>VLOOKUP(B5472,'REFERENCE SHEET'!B:C,2,FALSE)</f>
        <v>MRC CN EQUITY</v>
      </c>
      <c r="D5472" t="s">
        <v>1027</v>
      </c>
      <c r="E5472">
        <v>6</v>
      </c>
      <c r="F5472" t="s">
        <v>10</v>
      </c>
      <c r="G5472" t="s">
        <v>16</v>
      </c>
      <c r="H5472" t="s">
        <v>12</v>
      </c>
      <c r="I5472">
        <v>0.57789891563876861</v>
      </c>
    </row>
    <row r="5473" spans="1:9" x14ac:dyDescent="0.3">
      <c r="A5473" s="11">
        <v>2024</v>
      </c>
      <c r="B5473" t="s">
        <v>1026</v>
      </c>
      <c r="C5473" t="str">
        <f>VLOOKUP(B5473,'REFERENCE SHEET'!B:C,2,FALSE)</f>
        <v>MRC CN EQUITY</v>
      </c>
      <c r="D5473" t="s">
        <v>1027</v>
      </c>
      <c r="E5473">
        <v>2</v>
      </c>
      <c r="F5473" t="s">
        <v>10</v>
      </c>
      <c r="G5473" t="s">
        <v>11</v>
      </c>
      <c r="H5473" t="s">
        <v>12</v>
      </c>
      <c r="I5473">
        <v>0.54131258928978898</v>
      </c>
    </row>
    <row r="5474" spans="1:9" x14ac:dyDescent="0.3">
      <c r="A5474" s="11">
        <v>2024</v>
      </c>
      <c r="B5474" t="s">
        <v>1026</v>
      </c>
      <c r="C5474" t="str">
        <f>VLOOKUP(B5474,'REFERENCE SHEET'!B:C,2,FALSE)</f>
        <v>MRC CN EQUITY</v>
      </c>
      <c r="D5474" t="s">
        <v>1027</v>
      </c>
      <c r="E5474">
        <v>4</v>
      </c>
      <c r="F5474" t="s">
        <v>10</v>
      </c>
      <c r="G5474" t="s">
        <v>13</v>
      </c>
      <c r="H5474" t="s">
        <v>22</v>
      </c>
      <c r="I5474">
        <v>0.76953431847570286</v>
      </c>
    </row>
    <row r="5475" spans="1:9" x14ac:dyDescent="0.3">
      <c r="A5475" s="11">
        <v>2024</v>
      </c>
      <c r="B5475" t="s">
        <v>1026</v>
      </c>
      <c r="C5475" t="str">
        <f>VLOOKUP(B5475,'REFERENCE SHEET'!B:C,2,FALSE)</f>
        <v>MRC CN EQUITY</v>
      </c>
      <c r="D5475" t="s">
        <v>1027</v>
      </c>
      <c r="E5475">
        <v>5</v>
      </c>
      <c r="F5475" t="s">
        <v>10</v>
      </c>
      <c r="G5475" t="s">
        <v>15</v>
      </c>
      <c r="H5475" t="s">
        <v>26</v>
      </c>
      <c r="I5475">
        <v>0.21345833333333317</v>
      </c>
    </row>
    <row r="5476" spans="1:9" x14ac:dyDescent="0.3">
      <c r="A5476" s="11">
        <v>2024</v>
      </c>
      <c r="B5476" t="s">
        <v>1026</v>
      </c>
      <c r="C5476" t="str">
        <f>VLOOKUP(B5476,'REFERENCE SHEET'!B:C,2,FALSE)</f>
        <v>MRC CN EQUITY</v>
      </c>
      <c r="D5476" t="s">
        <v>1027</v>
      </c>
      <c r="E5476">
        <v>6</v>
      </c>
      <c r="F5476" t="s">
        <v>10</v>
      </c>
      <c r="G5476" t="s">
        <v>16</v>
      </c>
      <c r="H5476" t="s">
        <v>14</v>
      </c>
      <c r="I5476">
        <v>0.60691734043251344</v>
      </c>
    </row>
    <row r="5477" spans="1:9" x14ac:dyDescent="0.3">
      <c r="A5477" s="11">
        <v>2014</v>
      </c>
      <c r="B5477" t="s">
        <v>1022</v>
      </c>
      <c r="C5477" t="str">
        <f>VLOOKUP(B5477,'REFERENCE SHEET'!B:C,2,FALSE)</f>
        <v>MRE CN EQUITY</v>
      </c>
      <c r="D5477" t="s">
        <v>1023</v>
      </c>
      <c r="E5477">
        <v>2</v>
      </c>
      <c r="F5477" t="s">
        <v>10</v>
      </c>
      <c r="G5477" t="s">
        <v>11</v>
      </c>
      <c r="H5477" t="s">
        <v>26</v>
      </c>
      <c r="I5477">
        <v>0.21306014950559637</v>
      </c>
    </row>
    <row r="5478" spans="1:9" x14ac:dyDescent="0.3">
      <c r="A5478" s="11">
        <v>2014</v>
      </c>
      <c r="B5478" t="s">
        <v>1022</v>
      </c>
      <c r="C5478" t="str">
        <f>VLOOKUP(B5478,'REFERENCE SHEET'!B:C,2,FALSE)</f>
        <v>MRE CN EQUITY</v>
      </c>
      <c r="D5478" t="s">
        <v>1023</v>
      </c>
      <c r="E5478">
        <v>4</v>
      </c>
      <c r="F5478" t="s">
        <v>10</v>
      </c>
      <c r="G5478" t="s">
        <v>13</v>
      </c>
      <c r="H5478" t="s">
        <v>35</v>
      </c>
      <c r="I5478">
        <v>0</v>
      </c>
    </row>
    <row r="5479" spans="1:9" x14ac:dyDescent="0.3">
      <c r="A5479" s="11">
        <v>2014</v>
      </c>
      <c r="B5479" t="s">
        <v>1022</v>
      </c>
      <c r="C5479" t="str">
        <f>VLOOKUP(B5479,'REFERENCE SHEET'!B:C,2,FALSE)</f>
        <v>MRE CN EQUITY</v>
      </c>
      <c r="D5479" t="s">
        <v>1023</v>
      </c>
      <c r="E5479">
        <v>5</v>
      </c>
      <c r="F5479" t="s">
        <v>10</v>
      </c>
      <c r="G5479" t="s">
        <v>15</v>
      </c>
      <c r="H5479" t="s">
        <v>14</v>
      </c>
      <c r="I5479">
        <v>0.64084186575654178</v>
      </c>
    </row>
    <row r="5480" spans="1:9" x14ac:dyDescent="0.3">
      <c r="A5480" s="11">
        <v>2014</v>
      </c>
      <c r="B5480" t="s">
        <v>1022</v>
      </c>
      <c r="C5480" t="str">
        <f>VLOOKUP(B5480,'REFERENCE SHEET'!B:C,2,FALSE)</f>
        <v>MRE CN EQUITY</v>
      </c>
      <c r="D5480" t="s">
        <v>1023</v>
      </c>
      <c r="E5480">
        <v>6</v>
      </c>
      <c r="F5480" t="s">
        <v>10</v>
      </c>
      <c r="G5480" t="s">
        <v>16</v>
      </c>
      <c r="H5480" t="s">
        <v>20</v>
      </c>
      <c r="I5480">
        <v>0.13713327247054843</v>
      </c>
    </row>
    <row r="5481" spans="1:9" x14ac:dyDescent="0.3">
      <c r="A5481" s="11">
        <v>2015</v>
      </c>
      <c r="B5481" t="s">
        <v>1022</v>
      </c>
      <c r="C5481" t="str">
        <f>VLOOKUP(B5481,'REFERENCE SHEET'!B:C,2,FALSE)</f>
        <v>MRE CN EQUITY</v>
      </c>
      <c r="D5481" t="s">
        <v>1023</v>
      </c>
      <c r="E5481">
        <v>2</v>
      </c>
      <c r="F5481" t="s">
        <v>10</v>
      </c>
      <c r="G5481" t="s">
        <v>11</v>
      </c>
      <c r="H5481" t="s">
        <v>19</v>
      </c>
      <c r="I5481">
        <v>0.25407796216529893</v>
      </c>
    </row>
    <row r="5482" spans="1:9" x14ac:dyDescent="0.3">
      <c r="A5482" s="11">
        <v>2015</v>
      </c>
      <c r="B5482" t="s">
        <v>1022</v>
      </c>
      <c r="C5482" t="str">
        <f>VLOOKUP(B5482,'REFERENCE SHEET'!B:C,2,FALSE)</f>
        <v>MRE CN EQUITY</v>
      </c>
      <c r="D5482" t="s">
        <v>1023</v>
      </c>
      <c r="E5482">
        <v>4</v>
      </c>
      <c r="F5482" t="s">
        <v>10</v>
      </c>
      <c r="G5482" t="s">
        <v>13</v>
      </c>
      <c r="H5482" t="s">
        <v>35</v>
      </c>
      <c r="I5482">
        <v>0</v>
      </c>
    </row>
    <row r="5483" spans="1:9" x14ac:dyDescent="0.3">
      <c r="A5483" s="11">
        <v>2015</v>
      </c>
      <c r="B5483" t="s">
        <v>1022</v>
      </c>
      <c r="C5483" t="str">
        <f>VLOOKUP(B5483,'REFERENCE SHEET'!B:C,2,FALSE)</f>
        <v>MRE CN EQUITY</v>
      </c>
      <c r="D5483" t="s">
        <v>1023</v>
      </c>
      <c r="E5483">
        <v>5</v>
      </c>
      <c r="F5483" t="s">
        <v>10</v>
      </c>
      <c r="G5483" t="s">
        <v>15</v>
      </c>
      <c r="H5483" t="s">
        <v>22</v>
      </c>
      <c r="I5483">
        <v>0.75049833887043227</v>
      </c>
    </row>
    <row r="5484" spans="1:9" x14ac:dyDescent="0.3">
      <c r="A5484" s="11">
        <v>2015</v>
      </c>
      <c r="B5484" t="s">
        <v>1022</v>
      </c>
      <c r="C5484" t="str">
        <f>VLOOKUP(B5484,'REFERENCE SHEET'!B:C,2,FALSE)</f>
        <v>MRE CN EQUITY</v>
      </c>
      <c r="D5484" t="s">
        <v>1023</v>
      </c>
      <c r="E5484">
        <v>6</v>
      </c>
      <c r="F5484" t="s">
        <v>10</v>
      </c>
      <c r="G5484" t="s">
        <v>16</v>
      </c>
      <c r="H5484" t="s">
        <v>26</v>
      </c>
      <c r="I5484">
        <v>0.17157626398527134</v>
      </c>
    </row>
    <row r="5485" spans="1:9" x14ac:dyDescent="0.3">
      <c r="A5485" s="11">
        <v>2016</v>
      </c>
      <c r="B5485" t="s">
        <v>1022</v>
      </c>
      <c r="C5485" t="str">
        <f>VLOOKUP(B5485,'REFERENCE SHEET'!B:C,2,FALSE)</f>
        <v>MRE CN EQUITY</v>
      </c>
      <c r="D5485" t="s">
        <v>1023</v>
      </c>
      <c r="E5485">
        <v>2</v>
      </c>
      <c r="F5485" t="s">
        <v>10</v>
      </c>
      <c r="G5485" t="s">
        <v>11</v>
      </c>
      <c r="H5485" t="s">
        <v>19</v>
      </c>
      <c r="I5485">
        <v>0.30161465290068495</v>
      </c>
    </row>
    <row r="5486" spans="1:9" x14ac:dyDescent="0.3">
      <c r="A5486" s="11">
        <v>2016</v>
      </c>
      <c r="B5486" t="s">
        <v>1022</v>
      </c>
      <c r="C5486" t="str">
        <f>VLOOKUP(B5486,'REFERENCE SHEET'!B:C,2,FALSE)</f>
        <v>MRE CN EQUITY</v>
      </c>
      <c r="D5486" t="s">
        <v>1023</v>
      </c>
      <c r="E5486">
        <v>4</v>
      </c>
      <c r="F5486" t="s">
        <v>10</v>
      </c>
      <c r="G5486" t="s">
        <v>13</v>
      </c>
      <c r="H5486" t="s">
        <v>35</v>
      </c>
      <c r="I5486">
        <v>4.7408343868520844E-2</v>
      </c>
    </row>
    <row r="5487" spans="1:9" x14ac:dyDescent="0.3">
      <c r="A5487" s="11">
        <v>2016</v>
      </c>
      <c r="B5487" t="s">
        <v>1022</v>
      </c>
      <c r="C5487" t="str">
        <f>VLOOKUP(B5487,'REFERENCE SHEET'!B:C,2,FALSE)</f>
        <v>MRE CN EQUITY</v>
      </c>
      <c r="D5487" t="s">
        <v>1023</v>
      </c>
      <c r="E5487">
        <v>5</v>
      </c>
      <c r="F5487" t="s">
        <v>10</v>
      </c>
      <c r="G5487" t="s">
        <v>15</v>
      </c>
      <c r="H5487" t="s">
        <v>22</v>
      </c>
      <c r="I5487">
        <v>0.79309978768577538</v>
      </c>
    </row>
    <row r="5488" spans="1:9" x14ac:dyDescent="0.3">
      <c r="A5488" s="11">
        <v>2016</v>
      </c>
      <c r="B5488" t="s">
        <v>1022</v>
      </c>
      <c r="C5488" t="str">
        <f>VLOOKUP(B5488,'REFERENCE SHEET'!B:C,2,FALSE)</f>
        <v>MRE CN EQUITY</v>
      </c>
      <c r="D5488" t="s">
        <v>1023</v>
      </c>
      <c r="E5488">
        <v>6</v>
      </c>
      <c r="F5488" t="s">
        <v>10</v>
      </c>
      <c r="G5488" t="s">
        <v>16</v>
      </c>
      <c r="H5488" t="s">
        <v>26</v>
      </c>
      <c r="I5488">
        <v>0.22211193503354917</v>
      </c>
    </row>
    <row r="5489" spans="1:9" x14ac:dyDescent="0.3">
      <c r="A5489" s="11">
        <v>2017</v>
      </c>
      <c r="B5489" t="s">
        <v>1022</v>
      </c>
      <c r="C5489" t="str">
        <f>VLOOKUP(B5489,'REFERENCE SHEET'!B:C,2,FALSE)</f>
        <v>MRE CN EQUITY</v>
      </c>
      <c r="D5489" t="s">
        <v>1023</v>
      </c>
      <c r="E5489">
        <v>2</v>
      </c>
      <c r="F5489" t="s">
        <v>10</v>
      </c>
      <c r="G5489" t="s">
        <v>11</v>
      </c>
      <c r="H5489" t="s">
        <v>21</v>
      </c>
      <c r="I5489">
        <v>0.40425032990562593</v>
      </c>
    </row>
    <row r="5490" spans="1:9" x14ac:dyDescent="0.3">
      <c r="A5490" s="11">
        <v>2017</v>
      </c>
      <c r="B5490" t="s">
        <v>1022</v>
      </c>
      <c r="C5490" t="str">
        <f>VLOOKUP(B5490,'REFERENCE SHEET'!B:C,2,FALSE)</f>
        <v>MRE CN EQUITY</v>
      </c>
      <c r="D5490" t="s">
        <v>1023</v>
      </c>
      <c r="E5490">
        <v>4</v>
      </c>
      <c r="F5490" t="s">
        <v>10</v>
      </c>
      <c r="G5490" t="s">
        <v>13</v>
      </c>
      <c r="H5490" t="s">
        <v>35</v>
      </c>
      <c r="I5490">
        <v>3.9076699382042876E-2</v>
      </c>
    </row>
    <row r="5491" spans="1:9" x14ac:dyDescent="0.3">
      <c r="A5491" s="11">
        <v>2017</v>
      </c>
      <c r="B5491" t="s">
        <v>1022</v>
      </c>
      <c r="C5491" t="str">
        <f>VLOOKUP(B5491,'REFERENCE SHEET'!B:C,2,FALSE)</f>
        <v>MRE CN EQUITY</v>
      </c>
      <c r="D5491" t="s">
        <v>1023</v>
      </c>
      <c r="E5491">
        <v>5</v>
      </c>
      <c r="F5491" t="s">
        <v>10</v>
      </c>
      <c r="G5491" t="s">
        <v>15</v>
      </c>
      <c r="H5491" t="s">
        <v>22</v>
      </c>
      <c r="I5491">
        <v>0.78443051201671932</v>
      </c>
    </row>
    <row r="5492" spans="1:9" x14ac:dyDescent="0.3">
      <c r="A5492" s="11">
        <v>2017</v>
      </c>
      <c r="B5492" t="s">
        <v>1022</v>
      </c>
      <c r="C5492" t="str">
        <f>VLOOKUP(B5492,'REFERENCE SHEET'!B:C,2,FALSE)</f>
        <v>MRE CN EQUITY</v>
      </c>
      <c r="D5492" t="s">
        <v>1023</v>
      </c>
      <c r="E5492">
        <v>6</v>
      </c>
      <c r="F5492" t="s">
        <v>10</v>
      </c>
      <c r="G5492" t="s">
        <v>16</v>
      </c>
      <c r="H5492" t="s">
        <v>25</v>
      </c>
      <c r="I5492">
        <v>0.48109502733867593</v>
      </c>
    </row>
    <row r="5493" spans="1:9" x14ac:dyDescent="0.3">
      <c r="A5493" s="11">
        <v>2018</v>
      </c>
      <c r="B5493" t="s">
        <v>1022</v>
      </c>
      <c r="C5493" t="str">
        <f>VLOOKUP(B5493,'REFERENCE SHEET'!B:C,2,FALSE)</f>
        <v>MRE CN EQUITY</v>
      </c>
      <c r="D5493" t="s">
        <v>1023</v>
      </c>
      <c r="E5493">
        <v>2</v>
      </c>
      <c r="F5493" t="s">
        <v>10</v>
      </c>
      <c r="G5493" t="s">
        <v>11</v>
      </c>
      <c r="H5493" t="s">
        <v>21</v>
      </c>
      <c r="I5493">
        <v>0.41390187287252833</v>
      </c>
    </row>
    <row r="5494" spans="1:9" x14ac:dyDescent="0.3">
      <c r="A5494" s="11">
        <v>2018</v>
      </c>
      <c r="B5494" t="s">
        <v>1022</v>
      </c>
      <c r="C5494" t="str">
        <f>VLOOKUP(B5494,'REFERENCE SHEET'!B:C,2,FALSE)</f>
        <v>MRE CN EQUITY</v>
      </c>
      <c r="D5494" t="s">
        <v>1023</v>
      </c>
      <c r="E5494">
        <v>4</v>
      </c>
      <c r="F5494" t="s">
        <v>10</v>
      </c>
      <c r="G5494" t="s">
        <v>13</v>
      </c>
      <c r="H5494" t="s">
        <v>20</v>
      </c>
      <c r="I5494">
        <v>8.5000876297693817E-2</v>
      </c>
    </row>
    <row r="5495" spans="1:9" x14ac:dyDescent="0.3">
      <c r="A5495" s="11">
        <v>2018</v>
      </c>
      <c r="B5495" t="s">
        <v>1022</v>
      </c>
      <c r="C5495" t="str">
        <f>VLOOKUP(B5495,'REFERENCE SHEET'!B:C,2,FALSE)</f>
        <v>MRE CN EQUITY</v>
      </c>
      <c r="D5495" t="s">
        <v>1023</v>
      </c>
      <c r="E5495">
        <v>5</v>
      </c>
      <c r="F5495" t="s">
        <v>10</v>
      </c>
      <c r="G5495" t="s">
        <v>15</v>
      </c>
      <c r="H5495" t="s">
        <v>24</v>
      </c>
      <c r="I5495">
        <v>0.73056410256410298</v>
      </c>
    </row>
    <row r="5496" spans="1:9" x14ac:dyDescent="0.3">
      <c r="A5496" s="11">
        <v>2018</v>
      </c>
      <c r="B5496" t="s">
        <v>1022</v>
      </c>
      <c r="C5496" t="str">
        <f>VLOOKUP(B5496,'REFERENCE SHEET'!B:C,2,FALSE)</f>
        <v>MRE CN EQUITY</v>
      </c>
      <c r="D5496" t="s">
        <v>1023</v>
      </c>
      <c r="E5496">
        <v>6</v>
      </c>
      <c r="F5496" t="s">
        <v>10</v>
      </c>
      <c r="G5496" t="s">
        <v>16</v>
      </c>
      <c r="H5496" t="s">
        <v>25</v>
      </c>
      <c r="I5496">
        <v>0.49821408717993909</v>
      </c>
    </row>
    <row r="5497" spans="1:9" x14ac:dyDescent="0.3">
      <c r="A5497" s="11">
        <v>2019</v>
      </c>
      <c r="B5497" t="s">
        <v>1022</v>
      </c>
      <c r="C5497" t="str">
        <f>VLOOKUP(B5497,'REFERENCE SHEET'!B:C,2,FALSE)</f>
        <v>MRE CN EQUITY</v>
      </c>
      <c r="D5497" t="s">
        <v>1023</v>
      </c>
      <c r="E5497">
        <v>2</v>
      </c>
      <c r="F5497" t="s">
        <v>10</v>
      </c>
      <c r="G5497" t="s">
        <v>11</v>
      </c>
      <c r="H5497" t="s">
        <v>12</v>
      </c>
      <c r="I5497">
        <v>0.50252727047932122</v>
      </c>
    </row>
    <row r="5498" spans="1:9" x14ac:dyDescent="0.3">
      <c r="A5498" s="11">
        <v>2019</v>
      </c>
      <c r="B5498" t="s">
        <v>1022</v>
      </c>
      <c r="C5498" t="str">
        <f>VLOOKUP(B5498,'REFERENCE SHEET'!B:C,2,FALSE)</f>
        <v>MRE CN EQUITY</v>
      </c>
      <c r="D5498" t="s">
        <v>1023</v>
      </c>
      <c r="E5498">
        <v>4</v>
      </c>
      <c r="F5498" t="s">
        <v>10</v>
      </c>
      <c r="G5498" t="s">
        <v>13</v>
      </c>
      <c r="H5498" t="s">
        <v>21</v>
      </c>
      <c r="I5498">
        <v>0.3366443390062559</v>
      </c>
    </row>
    <row r="5499" spans="1:9" x14ac:dyDescent="0.3">
      <c r="A5499" s="11">
        <v>2019</v>
      </c>
      <c r="B5499" t="s">
        <v>1022</v>
      </c>
      <c r="C5499" t="str">
        <f>VLOOKUP(B5499,'REFERENCE SHEET'!B:C,2,FALSE)</f>
        <v>MRE CN EQUITY</v>
      </c>
      <c r="D5499" t="s">
        <v>1023</v>
      </c>
      <c r="E5499">
        <v>5</v>
      </c>
      <c r="F5499" t="s">
        <v>10</v>
      </c>
      <c r="G5499" t="s">
        <v>15</v>
      </c>
      <c r="H5499" t="s">
        <v>24</v>
      </c>
      <c r="I5499">
        <v>0.71697642722175781</v>
      </c>
    </row>
    <row r="5500" spans="1:9" x14ac:dyDescent="0.3">
      <c r="A5500" s="11">
        <v>2019</v>
      </c>
      <c r="B5500" t="s">
        <v>1022</v>
      </c>
      <c r="C5500" t="str">
        <f>VLOOKUP(B5500,'REFERENCE SHEET'!B:C,2,FALSE)</f>
        <v>MRE CN EQUITY</v>
      </c>
      <c r="D5500" t="s">
        <v>1023</v>
      </c>
      <c r="E5500">
        <v>6</v>
      </c>
      <c r="F5500" t="s">
        <v>10</v>
      </c>
      <c r="G5500" t="s">
        <v>16</v>
      </c>
      <c r="H5500" t="s">
        <v>12</v>
      </c>
      <c r="I5500">
        <v>0.512956099526794</v>
      </c>
    </row>
    <row r="5501" spans="1:9" x14ac:dyDescent="0.3">
      <c r="A5501" s="11">
        <v>2020</v>
      </c>
      <c r="B5501" t="s">
        <v>1022</v>
      </c>
      <c r="C5501" t="str">
        <f>VLOOKUP(B5501,'REFERENCE SHEET'!B:C,2,FALSE)</f>
        <v>MRE CN EQUITY</v>
      </c>
      <c r="D5501" t="s">
        <v>1023</v>
      </c>
      <c r="E5501">
        <v>2</v>
      </c>
      <c r="F5501" t="s">
        <v>10</v>
      </c>
      <c r="G5501" t="s">
        <v>11</v>
      </c>
      <c r="H5501" t="s">
        <v>12</v>
      </c>
      <c r="I5501">
        <v>0.50472082169796118</v>
      </c>
    </row>
    <row r="5502" spans="1:9" x14ac:dyDescent="0.3">
      <c r="A5502" s="11">
        <v>2020</v>
      </c>
      <c r="B5502" t="s">
        <v>1022</v>
      </c>
      <c r="C5502" t="str">
        <f>VLOOKUP(B5502,'REFERENCE SHEET'!B:C,2,FALSE)</f>
        <v>MRE CN EQUITY</v>
      </c>
      <c r="D5502" t="s">
        <v>1023</v>
      </c>
      <c r="E5502">
        <v>4</v>
      </c>
      <c r="F5502" t="s">
        <v>10</v>
      </c>
      <c r="G5502" t="s">
        <v>13</v>
      </c>
      <c r="H5502" t="s">
        <v>19</v>
      </c>
      <c r="I5502">
        <v>0.30316038481867624</v>
      </c>
    </row>
    <row r="5503" spans="1:9" x14ac:dyDescent="0.3">
      <c r="A5503" s="11">
        <v>2020</v>
      </c>
      <c r="B5503" t="s">
        <v>1022</v>
      </c>
      <c r="C5503" t="str">
        <f>VLOOKUP(B5503,'REFERENCE SHEET'!B:C,2,FALSE)</f>
        <v>MRE CN EQUITY</v>
      </c>
      <c r="D5503" t="s">
        <v>1023</v>
      </c>
      <c r="E5503">
        <v>5</v>
      </c>
      <c r="F5503" t="s">
        <v>10</v>
      </c>
      <c r="G5503" t="s">
        <v>15</v>
      </c>
      <c r="H5503" t="s">
        <v>24</v>
      </c>
      <c r="I5503">
        <v>0.73262912084010479</v>
      </c>
    </row>
    <row r="5504" spans="1:9" x14ac:dyDescent="0.3">
      <c r="A5504" s="11">
        <v>2020</v>
      </c>
      <c r="B5504" t="s">
        <v>1022</v>
      </c>
      <c r="C5504" t="str">
        <f>VLOOKUP(B5504,'REFERENCE SHEET'!B:C,2,FALSE)</f>
        <v>MRE CN EQUITY</v>
      </c>
      <c r="D5504" t="s">
        <v>1023</v>
      </c>
      <c r="E5504">
        <v>6</v>
      </c>
      <c r="F5504" t="s">
        <v>10</v>
      </c>
      <c r="G5504" t="s">
        <v>16</v>
      </c>
      <c r="H5504" t="s">
        <v>12</v>
      </c>
      <c r="I5504">
        <v>0.53654406680543409</v>
      </c>
    </row>
    <row r="5505" spans="1:9" x14ac:dyDescent="0.3">
      <c r="A5505" s="11">
        <v>2021</v>
      </c>
      <c r="B5505" t="s">
        <v>1022</v>
      </c>
      <c r="C5505" t="str">
        <f>VLOOKUP(B5505,'REFERENCE SHEET'!B:C,2,FALSE)</f>
        <v>MRE CN EQUITY</v>
      </c>
      <c r="D5505" t="s">
        <v>1023</v>
      </c>
      <c r="E5505">
        <v>2</v>
      </c>
      <c r="F5505" t="s">
        <v>10</v>
      </c>
      <c r="G5505" t="s">
        <v>11</v>
      </c>
      <c r="H5505" t="s">
        <v>12</v>
      </c>
      <c r="I5505">
        <v>0.53486357457173273</v>
      </c>
    </row>
    <row r="5506" spans="1:9" x14ac:dyDescent="0.3">
      <c r="A5506" s="11">
        <v>2021</v>
      </c>
      <c r="B5506" t="s">
        <v>1022</v>
      </c>
      <c r="C5506" t="str">
        <f>VLOOKUP(B5506,'REFERENCE SHEET'!B:C,2,FALSE)</f>
        <v>MRE CN EQUITY</v>
      </c>
      <c r="D5506" t="s">
        <v>1023</v>
      </c>
      <c r="E5506">
        <v>4</v>
      </c>
      <c r="F5506" t="s">
        <v>10</v>
      </c>
      <c r="G5506" t="s">
        <v>13</v>
      </c>
      <c r="H5506" t="s">
        <v>21</v>
      </c>
      <c r="I5506">
        <v>0.38150304942767232</v>
      </c>
    </row>
    <row r="5507" spans="1:9" x14ac:dyDescent="0.3">
      <c r="A5507" s="11">
        <v>2021</v>
      </c>
      <c r="B5507" t="s">
        <v>1022</v>
      </c>
      <c r="C5507" t="str">
        <f>VLOOKUP(B5507,'REFERENCE SHEET'!B:C,2,FALSE)</f>
        <v>MRE CN EQUITY</v>
      </c>
      <c r="D5507" t="s">
        <v>1023</v>
      </c>
      <c r="E5507">
        <v>5</v>
      </c>
      <c r="F5507" t="s">
        <v>10</v>
      </c>
      <c r="G5507" t="s">
        <v>15</v>
      </c>
      <c r="H5507" t="s">
        <v>24</v>
      </c>
      <c r="I5507">
        <v>0.74693589034359853</v>
      </c>
    </row>
    <row r="5508" spans="1:9" x14ac:dyDescent="0.3">
      <c r="A5508" s="11">
        <v>2021</v>
      </c>
      <c r="B5508" t="s">
        <v>1022</v>
      </c>
      <c r="C5508" t="str">
        <f>VLOOKUP(B5508,'REFERENCE SHEET'!B:C,2,FALSE)</f>
        <v>MRE CN EQUITY</v>
      </c>
      <c r="D5508" t="s">
        <v>1023</v>
      </c>
      <c r="E5508">
        <v>6</v>
      </c>
      <c r="F5508" t="s">
        <v>10</v>
      </c>
      <c r="G5508" t="s">
        <v>16</v>
      </c>
      <c r="H5508" t="s">
        <v>12</v>
      </c>
      <c r="I5508">
        <v>0.53640701267390767</v>
      </c>
    </row>
    <row r="5509" spans="1:9" x14ac:dyDescent="0.3">
      <c r="A5509" s="11">
        <v>2022</v>
      </c>
      <c r="B5509" t="s">
        <v>1022</v>
      </c>
      <c r="C5509" t="str">
        <f>VLOOKUP(B5509,'REFERENCE SHEET'!B:C,2,FALSE)</f>
        <v>MRE CN EQUITY</v>
      </c>
      <c r="D5509" t="s">
        <v>1023</v>
      </c>
      <c r="E5509">
        <v>2</v>
      </c>
      <c r="F5509" t="s">
        <v>10</v>
      </c>
      <c r="G5509" t="s">
        <v>11</v>
      </c>
      <c r="H5509" t="s">
        <v>12</v>
      </c>
      <c r="I5509">
        <v>0.54116482670736077</v>
      </c>
    </row>
    <row r="5510" spans="1:9" x14ac:dyDescent="0.3">
      <c r="A5510" s="11">
        <v>2022</v>
      </c>
      <c r="B5510" t="s">
        <v>1022</v>
      </c>
      <c r="C5510" t="str">
        <f>VLOOKUP(B5510,'REFERENCE SHEET'!B:C,2,FALSE)</f>
        <v>MRE CN EQUITY</v>
      </c>
      <c r="D5510" t="s">
        <v>1023</v>
      </c>
      <c r="E5510">
        <v>4</v>
      </c>
      <c r="F5510" t="s">
        <v>10</v>
      </c>
      <c r="G5510" t="s">
        <v>13</v>
      </c>
      <c r="H5510" t="s">
        <v>25</v>
      </c>
      <c r="I5510">
        <v>0.4499379480240967</v>
      </c>
    </row>
    <row r="5511" spans="1:9" x14ac:dyDescent="0.3">
      <c r="A5511" s="11">
        <v>2022</v>
      </c>
      <c r="B5511" t="s">
        <v>1022</v>
      </c>
      <c r="C5511" t="str">
        <f>VLOOKUP(B5511,'REFERENCE SHEET'!B:C,2,FALSE)</f>
        <v>MRE CN EQUITY</v>
      </c>
      <c r="D5511" t="s">
        <v>1023</v>
      </c>
      <c r="E5511">
        <v>5</v>
      </c>
      <c r="F5511" t="s">
        <v>10</v>
      </c>
      <c r="G5511" t="s">
        <v>15</v>
      </c>
      <c r="H5511" t="s">
        <v>14</v>
      </c>
      <c r="I5511">
        <v>0.65676786561423972</v>
      </c>
    </row>
    <row r="5512" spans="1:9" x14ac:dyDescent="0.3">
      <c r="A5512" s="11">
        <v>2022</v>
      </c>
      <c r="B5512" t="s">
        <v>1022</v>
      </c>
      <c r="C5512" t="str">
        <f>VLOOKUP(B5512,'REFERENCE SHEET'!B:C,2,FALSE)</f>
        <v>MRE CN EQUITY</v>
      </c>
      <c r="D5512" t="s">
        <v>1023</v>
      </c>
      <c r="E5512">
        <v>6</v>
      </c>
      <c r="F5512" t="s">
        <v>10</v>
      </c>
      <c r="G5512" t="s">
        <v>16</v>
      </c>
      <c r="H5512" t="s">
        <v>12</v>
      </c>
      <c r="I5512">
        <v>0.54826784437819009</v>
      </c>
    </row>
    <row r="5513" spans="1:9" x14ac:dyDescent="0.3">
      <c r="A5513" s="11">
        <v>2023</v>
      </c>
      <c r="B5513" t="s">
        <v>1022</v>
      </c>
      <c r="C5513" t="str">
        <f>VLOOKUP(B5513,'REFERENCE SHEET'!B:C,2,FALSE)</f>
        <v>MRE CN EQUITY</v>
      </c>
      <c r="D5513" t="s">
        <v>1023</v>
      </c>
      <c r="E5513">
        <v>2</v>
      </c>
      <c r="F5513" t="s">
        <v>10</v>
      </c>
      <c r="G5513" t="s">
        <v>11</v>
      </c>
      <c r="H5513" t="s">
        <v>12</v>
      </c>
      <c r="I5513">
        <v>0.53420271173077649</v>
      </c>
    </row>
    <row r="5514" spans="1:9" x14ac:dyDescent="0.3">
      <c r="A5514" s="11">
        <v>2023</v>
      </c>
      <c r="B5514" t="s">
        <v>1022</v>
      </c>
      <c r="C5514" t="str">
        <f>VLOOKUP(B5514,'REFERENCE SHEET'!B:C,2,FALSE)</f>
        <v>MRE CN EQUITY</v>
      </c>
      <c r="D5514" t="s">
        <v>1023</v>
      </c>
      <c r="E5514">
        <v>4</v>
      </c>
      <c r="F5514" t="s">
        <v>10</v>
      </c>
      <c r="G5514" t="s">
        <v>13</v>
      </c>
      <c r="H5514" t="s">
        <v>25</v>
      </c>
      <c r="I5514">
        <v>0.42018795877795995</v>
      </c>
    </row>
    <row r="5515" spans="1:9" x14ac:dyDescent="0.3">
      <c r="A5515" s="11">
        <v>2023</v>
      </c>
      <c r="B5515" t="s">
        <v>1022</v>
      </c>
      <c r="C5515" t="str">
        <f>VLOOKUP(B5515,'REFERENCE SHEET'!B:C,2,FALSE)</f>
        <v>MRE CN EQUITY</v>
      </c>
      <c r="D5515" t="s">
        <v>1023</v>
      </c>
      <c r="E5515">
        <v>5</v>
      </c>
      <c r="F5515" t="s">
        <v>10</v>
      </c>
      <c r="G5515" t="s">
        <v>15</v>
      </c>
      <c r="H5515" t="s">
        <v>24</v>
      </c>
      <c r="I5515">
        <v>0.6753169079724104</v>
      </c>
    </row>
    <row r="5516" spans="1:9" x14ac:dyDescent="0.3">
      <c r="A5516" s="11">
        <v>2023</v>
      </c>
      <c r="B5516" t="s">
        <v>1022</v>
      </c>
      <c r="C5516" t="str">
        <f>VLOOKUP(B5516,'REFERENCE SHEET'!B:C,2,FALSE)</f>
        <v>MRE CN EQUITY</v>
      </c>
      <c r="D5516" t="s">
        <v>1023</v>
      </c>
      <c r="E5516">
        <v>6</v>
      </c>
      <c r="F5516" t="s">
        <v>10</v>
      </c>
      <c r="G5516" t="s">
        <v>16</v>
      </c>
      <c r="H5516" t="s">
        <v>12</v>
      </c>
      <c r="I5516">
        <v>0.54505340365460686</v>
      </c>
    </row>
    <row r="5517" spans="1:9" x14ac:dyDescent="0.3">
      <c r="A5517" s="11">
        <v>2024</v>
      </c>
      <c r="B5517" t="s">
        <v>1022</v>
      </c>
      <c r="C5517" t="str">
        <f>VLOOKUP(B5517,'REFERENCE SHEET'!B:C,2,FALSE)</f>
        <v>MRE CN EQUITY</v>
      </c>
      <c r="D5517" t="s">
        <v>1023</v>
      </c>
      <c r="E5517">
        <v>2</v>
      </c>
      <c r="F5517" t="s">
        <v>10</v>
      </c>
      <c r="G5517" t="s">
        <v>11</v>
      </c>
      <c r="H5517" t="s">
        <v>12</v>
      </c>
      <c r="I5517">
        <v>0.51617849063317245</v>
      </c>
    </row>
    <row r="5518" spans="1:9" x14ac:dyDescent="0.3">
      <c r="A5518" s="11">
        <v>2024</v>
      </c>
      <c r="B5518" t="s">
        <v>1022</v>
      </c>
      <c r="C5518" t="str">
        <f>VLOOKUP(B5518,'REFERENCE SHEET'!B:C,2,FALSE)</f>
        <v>MRE CN EQUITY</v>
      </c>
      <c r="D5518" t="s">
        <v>1023</v>
      </c>
      <c r="E5518">
        <v>4</v>
      </c>
      <c r="F5518" t="s">
        <v>10</v>
      </c>
      <c r="G5518" t="s">
        <v>13</v>
      </c>
      <c r="H5518" t="s">
        <v>21</v>
      </c>
      <c r="I5518">
        <v>0.41025135721235995</v>
      </c>
    </row>
    <row r="5519" spans="1:9" x14ac:dyDescent="0.3">
      <c r="A5519" s="11">
        <v>2024</v>
      </c>
      <c r="B5519" t="s">
        <v>1022</v>
      </c>
      <c r="C5519" t="str">
        <f>VLOOKUP(B5519,'REFERENCE SHEET'!B:C,2,FALSE)</f>
        <v>MRE CN EQUITY</v>
      </c>
      <c r="D5519" t="s">
        <v>1023</v>
      </c>
      <c r="E5519">
        <v>5</v>
      </c>
      <c r="F5519" t="s">
        <v>10</v>
      </c>
      <c r="G5519" t="s">
        <v>15</v>
      </c>
      <c r="H5519" t="s">
        <v>14</v>
      </c>
      <c r="I5519">
        <v>0.63251388888888882</v>
      </c>
    </row>
    <row r="5520" spans="1:9" x14ac:dyDescent="0.3">
      <c r="A5520" s="11">
        <v>2024</v>
      </c>
      <c r="B5520" t="s">
        <v>1022</v>
      </c>
      <c r="C5520" t="str">
        <f>VLOOKUP(B5520,'REFERENCE SHEET'!B:C,2,FALSE)</f>
        <v>MRE CN EQUITY</v>
      </c>
      <c r="D5520" t="s">
        <v>1023</v>
      </c>
      <c r="E5520">
        <v>6</v>
      </c>
      <c r="F5520" t="s">
        <v>10</v>
      </c>
      <c r="G5520" t="s">
        <v>16</v>
      </c>
      <c r="H5520" t="s">
        <v>12</v>
      </c>
      <c r="I5520">
        <v>0.53491877055504877</v>
      </c>
    </row>
    <row r="5521" spans="1:9" x14ac:dyDescent="0.3">
      <c r="A5521" s="11">
        <v>2014</v>
      </c>
      <c r="B5521" t="s">
        <v>251</v>
      </c>
      <c r="C5521" t="str">
        <f>VLOOKUP(B5521,'REFERENCE SHEET'!B:C,2,FALSE)</f>
        <v>MRU CN EQUITY</v>
      </c>
      <c r="D5521" t="s">
        <v>252</v>
      </c>
      <c r="E5521">
        <v>2</v>
      </c>
      <c r="F5521" t="s">
        <v>10</v>
      </c>
      <c r="G5521" t="s">
        <v>11</v>
      </c>
      <c r="H5521" t="s">
        <v>21</v>
      </c>
      <c r="I5521">
        <v>0.36580400739513552</v>
      </c>
    </row>
    <row r="5522" spans="1:9" x14ac:dyDescent="0.3">
      <c r="A5522" s="11">
        <v>2014</v>
      </c>
      <c r="B5522" t="s">
        <v>251</v>
      </c>
      <c r="C5522" t="str">
        <f>VLOOKUP(B5522,'REFERENCE SHEET'!B:C,2,FALSE)</f>
        <v>MRU CN EQUITY</v>
      </c>
      <c r="D5522" t="s">
        <v>252</v>
      </c>
      <c r="E5522">
        <v>4</v>
      </c>
      <c r="F5522" t="s">
        <v>10</v>
      </c>
      <c r="G5522" t="s">
        <v>13</v>
      </c>
      <c r="H5522" t="s">
        <v>19</v>
      </c>
      <c r="I5522">
        <v>0.32152424070930002</v>
      </c>
    </row>
    <row r="5523" spans="1:9" x14ac:dyDescent="0.3">
      <c r="A5523" s="11">
        <v>2014</v>
      </c>
      <c r="B5523" t="s">
        <v>251</v>
      </c>
      <c r="C5523" t="str">
        <f>VLOOKUP(B5523,'REFERENCE SHEET'!B:C,2,FALSE)</f>
        <v>MRU CN EQUITY</v>
      </c>
      <c r="D5523" t="s">
        <v>252</v>
      </c>
      <c r="E5523">
        <v>5</v>
      </c>
      <c r="F5523" t="s">
        <v>10</v>
      </c>
      <c r="G5523" t="s">
        <v>15</v>
      </c>
      <c r="H5523" t="s">
        <v>25</v>
      </c>
      <c r="I5523">
        <v>0.42283626498643556</v>
      </c>
    </row>
    <row r="5524" spans="1:9" x14ac:dyDescent="0.3">
      <c r="A5524" s="11">
        <v>2014</v>
      </c>
      <c r="B5524" t="s">
        <v>251</v>
      </c>
      <c r="C5524" t="str">
        <f>VLOOKUP(B5524,'REFERENCE SHEET'!B:C,2,FALSE)</f>
        <v>MRU CN EQUITY</v>
      </c>
      <c r="D5524" t="s">
        <v>252</v>
      </c>
      <c r="E5524">
        <v>6</v>
      </c>
      <c r="F5524" t="s">
        <v>10</v>
      </c>
      <c r="G5524" t="s">
        <v>16</v>
      </c>
      <c r="H5524" t="s">
        <v>21</v>
      </c>
      <c r="I5524">
        <v>0.3522516730269345</v>
      </c>
    </row>
    <row r="5525" spans="1:9" x14ac:dyDescent="0.3">
      <c r="A5525" s="11">
        <v>2015</v>
      </c>
      <c r="B5525" t="s">
        <v>251</v>
      </c>
      <c r="C5525" t="str">
        <f>VLOOKUP(B5525,'REFERENCE SHEET'!B:C,2,FALSE)</f>
        <v>MRU CN EQUITY</v>
      </c>
      <c r="D5525" t="s">
        <v>252</v>
      </c>
      <c r="E5525">
        <v>2</v>
      </c>
      <c r="F5525" t="s">
        <v>10</v>
      </c>
      <c r="G5525" t="s">
        <v>11</v>
      </c>
      <c r="H5525" t="s">
        <v>25</v>
      </c>
      <c r="I5525">
        <v>0.46068659160967412</v>
      </c>
    </row>
    <row r="5526" spans="1:9" x14ac:dyDescent="0.3">
      <c r="A5526" s="11">
        <v>2015</v>
      </c>
      <c r="B5526" t="s">
        <v>251</v>
      </c>
      <c r="C5526" t="str">
        <f>VLOOKUP(B5526,'REFERENCE SHEET'!B:C,2,FALSE)</f>
        <v>MRU CN EQUITY</v>
      </c>
      <c r="D5526" t="s">
        <v>252</v>
      </c>
      <c r="E5526">
        <v>4</v>
      </c>
      <c r="F5526" t="s">
        <v>10</v>
      </c>
      <c r="G5526" t="s">
        <v>13</v>
      </c>
      <c r="H5526" t="s">
        <v>19</v>
      </c>
      <c r="I5526">
        <v>0.32268141593937127</v>
      </c>
    </row>
    <row r="5527" spans="1:9" x14ac:dyDescent="0.3">
      <c r="A5527" s="11">
        <v>2015</v>
      </c>
      <c r="B5527" t="s">
        <v>251</v>
      </c>
      <c r="C5527" t="str">
        <f>VLOOKUP(B5527,'REFERENCE SHEET'!B:C,2,FALSE)</f>
        <v>MRU CN EQUITY</v>
      </c>
      <c r="D5527" t="s">
        <v>252</v>
      </c>
      <c r="E5527">
        <v>5</v>
      </c>
      <c r="F5527" t="s">
        <v>10</v>
      </c>
      <c r="G5527" t="s">
        <v>15</v>
      </c>
      <c r="H5527" t="s">
        <v>25</v>
      </c>
      <c r="I5527">
        <v>0.47488246724753969</v>
      </c>
    </row>
    <row r="5528" spans="1:9" x14ac:dyDescent="0.3">
      <c r="A5528" s="11">
        <v>2015</v>
      </c>
      <c r="B5528" t="s">
        <v>251</v>
      </c>
      <c r="C5528" t="str">
        <f>VLOOKUP(B5528,'REFERENCE SHEET'!B:C,2,FALSE)</f>
        <v>MRU CN EQUITY</v>
      </c>
      <c r="D5528" t="s">
        <v>252</v>
      </c>
      <c r="E5528">
        <v>6</v>
      </c>
      <c r="F5528" t="s">
        <v>10</v>
      </c>
      <c r="G5528" t="s">
        <v>16</v>
      </c>
      <c r="H5528" t="s">
        <v>12</v>
      </c>
      <c r="I5528">
        <v>0.52102626994315049</v>
      </c>
    </row>
    <row r="5529" spans="1:9" x14ac:dyDescent="0.3">
      <c r="A5529" s="11">
        <v>2016</v>
      </c>
      <c r="B5529" t="s">
        <v>251</v>
      </c>
      <c r="C5529" t="str">
        <f>VLOOKUP(B5529,'REFERENCE SHEET'!B:C,2,FALSE)</f>
        <v>MRU CN EQUITY</v>
      </c>
      <c r="D5529" t="s">
        <v>252</v>
      </c>
      <c r="E5529">
        <v>2</v>
      </c>
      <c r="F5529" t="s">
        <v>10</v>
      </c>
      <c r="G5529" t="s">
        <v>11</v>
      </c>
      <c r="H5529" t="s">
        <v>12</v>
      </c>
      <c r="I5529">
        <v>0.58192645319748482</v>
      </c>
    </row>
    <row r="5530" spans="1:9" x14ac:dyDescent="0.3">
      <c r="A5530" s="11">
        <v>2016</v>
      </c>
      <c r="B5530" t="s">
        <v>251</v>
      </c>
      <c r="C5530" t="str">
        <f>VLOOKUP(B5530,'REFERENCE SHEET'!B:C,2,FALSE)</f>
        <v>MRU CN EQUITY</v>
      </c>
      <c r="D5530" t="s">
        <v>252</v>
      </c>
      <c r="E5530">
        <v>4</v>
      </c>
      <c r="F5530" t="s">
        <v>10</v>
      </c>
      <c r="G5530" t="s">
        <v>13</v>
      </c>
      <c r="H5530" t="s">
        <v>25</v>
      </c>
      <c r="I5530">
        <v>0.42529657652608471</v>
      </c>
    </row>
    <row r="5531" spans="1:9" x14ac:dyDescent="0.3">
      <c r="A5531" s="11">
        <v>2016</v>
      </c>
      <c r="B5531" t="s">
        <v>251</v>
      </c>
      <c r="C5531" t="str">
        <f>VLOOKUP(B5531,'REFERENCE SHEET'!B:C,2,FALSE)</f>
        <v>MRU CN EQUITY</v>
      </c>
      <c r="D5531" t="s">
        <v>252</v>
      </c>
      <c r="E5531">
        <v>5</v>
      </c>
      <c r="F5531" t="s">
        <v>10</v>
      </c>
      <c r="G5531" t="s">
        <v>15</v>
      </c>
      <c r="H5531" t="s">
        <v>14</v>
      </c>
      <c r="I5531">
        <v>0.65216702191616127</v>
      </c>
    </row>
    <row r="5532" spans="1:9" x14ac:dyDescent="0.3">
      <c r="A5532" s="11">
        <v>2016</v>
      </c>
      <c r="B5532" t="s">
        <v>251</v>
      </c>
      <c r="C5532" t="str">
        <f>VLOOKUP(B5532,'REFERENCE SHEET'!B:C,2,FALSE)</f>
        <v>MRU CN EQUITY</v>
      </c>
      <c r="D5532" t="s">
        <v>252</v>
      </c>
      <c r="E5532">
        <v>6</v>
      </c>
      <c r="F5532" t="s">
        <v>10</v>
      </c>
      <c r="G5532" t="s">
        <v>16</v>
      </c>
      <c r="H5532" t="s">
        <v>14</v>
      </c>
      <c r="I5532">
        <v>0.61646094752264036</v>
      </c>
    </row>
    <row r="5533" spans="1:9" x14ac:dyDescent="0.3">
      <c r="A5533" s="11">
        <v>2017</v>
      </c>
      <c r="B5533" t="s">
        <v>251</v>
      </c>
      <c r="C5533" t="str">
        <f>VLOOKUP(B5533,'REFERENCE SHEET'!B:C,2,FALSE)</f>
        <v>MRU CN EQUITY</v>
      </c>
      <c r="D5533" t="s">
        <v>252</v>
      </c>
      <c r="E5533">
        <v>2</v>
      </c>
      <c r="F5533" t="s">
        <v>10</v>
      </c>
      <c r="G5533" t="s">
        <v>11</v>
      </c>
      <c r="H5533" t="s">
        <v>12</v>
      </c>
      <c r="I5533">
        <v>0.52970574576506857</v>
      </c>
    </row>
    <row r="5534" spans="1:9" x14ac:dyDescent="0.3">
      <c r="A5534" s="11">
        <v>2017</v>
      </c>
      <c r="B5534" t="s">
        <v>251</v>
      </c>
      <c r="C5534" t="str">
        <f>VLOOKUP(B5534,'REFERENCE SHEET'!B:C,2,FALSE)</f>
        <v>MRU CN EQUITY</v>
      </c>
      <c r="D5534" t="s">
        <v>252</v>
      </c>
      <c r="E5534">
        <v>4</v>
      </c>
      <c r="F5534" t="s">
        <v>10</v>
      </c>
      <c r="G5534" t="s">
        <v>13</v>
      </c>
      <c r="H5534" t="s">
        <v>25</v>
      </c>
      <c r="I5534">
        <v>0.44722452244126959</v>
      </c>
    </row>
    <row r="5535" spans="1:9" x14ac:dyDescent="0.3">
      <c r="A5535" s="11">
        <v>2017</v>
      </c>
      <c r="B5535" t="s">
        <v>251</v>
      </c>
      <c r="C5535" t="str">
        <f>VLOOKUP(B5535,'REFERENCE SHEET'!B:C,2,FALSE)</f>
        <v>MRU CN EQUITY</v>
      </c>
      <c r="D5535" t="s">
        <v>252</v>
      </c>
      <c r="E5535">
        <v>5</v>
      </c>
      <c r="F5535" t="s">
        <v>10</v>
      </c>
      <c r="G5535" t="s">
        <v>15</v>
      </c>
      <c r="H5535" t="s">
        <v>14</v>
      </c>
      <c r="I5535">
        <v>0.62753396029258113</v>
      </c>
    </row>
    <row r="5536" spans="1:9" x14ac:dyDescent="0.3">
      <c r="A5536" s="11">
        <v>2017</v>
      </c>
      <c r="B5536" t="s">
        <v>251</v>
      </c>
      <c r="C5536" t="str">
        <f>VLOOKUP(B5536,'REFERENCE SHEET'!B:C,2,FALSE)</f>
        <v>MRU CN EQUITY</v>
      </c>
      <c r="D5536" t="s">
        <v>252</v>
      </c>
      <c r="E5536">
        <v>6</v>
      </c>
      <c r="F5536" t="s">
        <v>10</v>
      </c>
      <c r="G5536" t="s">
        <v>16</v>
      </c>
      <c r="H5536" t="s">
        <v>12</v>
      </c>
      <c r="I5536">
        <v>0.50973437832142632</v>
      </c>
    </row>
    <row r="5537" spans="1:9" x14ac:dyDescent="0.3">
      <c r="A5537" s="11">
        <v>2018</v>
      </c>
      <c r="B5537" t="s">
        <v>251</v>
      </c>
      <c r="C5537" t="str">
        <f>VLOOKUP(B5537,'REFERENCE SHEET'!B:C,2,FALSE)</f>
        <v>MRU CN EQUITY</v>
      </c>
      <c r="D5537" t="s">
        <v>252</v>
      </c>
      <c r="E5537">
        <v>2</v>
      </c>
      <c r="F5537" t="s">
        <v>10</v>
      </c>
      <c r="G5537" t="s">
        <v>11</v>
      </c>
      <c r="H5537" t="s">
        <v>21</v>
      </c>
      <c r="I5537">
        <v>0.33562557339762944</v>
      </c>
    </row>
    <row r="5538" spans="1:9" x14ac:dyDescent="0.3">
      <c r="A5538" s="11">
        <v>2018</v>
      </c>
      <c r="B5538" t="s">
        <v>251</v>
      </c>
      <c r="C5538" t="str">
        <f>VLOOKUP(B5538,'REFERENCE SHEET'!B:C,2,FALSE)</f>
        <v>MRU CN EQUITY</v>
      </c>
      <c r="D5538" t="s">
        <v>252</v>
      </c>
      <c r="E5538">
        <v>4</v>
      </c>
      <c r="F5538" t="s">
        <v>10</v>
      </c>
      <c r="G5538" t="s">
        <v>13</v>
      </c>
      <c r="H5538" t="s">
        <v>21</v>
      </c>
      <c r="I5538">
        <v>0.41665032679738556</v>
      </c>
    </row>
    <row r="5539" spans="1:9" x14ac:dyDescent="0.3">
      <c r="A5539" s="11">
        <v>2018</v>
      </c>
      <c r="B5539" t="s">
        <v>251</v>
      </c>
      <c r="C5539" t="str">
        <f>VLOOKUP(B5539,'REFERENCE SHEET'!B:C,2,FALSE)</f>
        <v>MRU CN EQUITY</v>
      </c>
      <c r="D5539" t="s">
        <v>252</v>
      </c>
      <c r="E5539">
        <v>5</v>
      </c>
      <c r="F5539" t="s">
        <v>10</v>
      </c>
      <c r="G5539" t="s">
        <v>15</v>
      </c>
      <c r="H5539" t="s">
        <v>21</v>
      </c>
      <c r="I5539">
        <v>0.38770277341705917</v>
      </c>
    </row>
    <row r="5540" spans="1:9" x14ac:dyDescent="0.3">
      <c r="A5540" s="11">
        <v>2018</v>
      </c>
      <c r="B5540" t="s">
        <v>251</v>
      </c>
      <c r="C5540" t="str">
        <f>VLOOKUP(B5540,'REFERENCE SHEET'!B:C,2,FALSE)</f>
        <v>MRU CN EQUITY</v>
      </c>
      <c r="D5540" t="s">
        <v>252</v>
      </c>
      <c r="E5540">
        <v>6</v>
      </c>
      <c r="F5540" t="s">
        <v>10</v>
      </c>
      <c r="G5540" t="s">
        <v>16</v>
      </c>
      <c r="H5540" t="s">
        <v>25</v>
      </c>
      <c r="I5540">
        <v>0.48554113037633762</v>
      </c>
    </row>
    <row r="5541" spans="1:9" x14ac:dyDescent="0.3">
      <c r="A5541" s="11">
        <v>2019</v>
      </c>
      <c r="B5541" t="s">
        <v>251</v>
      </c>
      <c r="C5541" t="str">
        <f>VLOOKUP(B5541,'REFERENCE SHEET'!B:C,2,FALSE)</f>
        <v>MRU CN EQUITY</v>
      </c>
      <c r="D5541" t="s">
        <v>252</v>
      </c>
      <c r="E5541">
        <v>2</v>
      </c>
      <c r="F5541" t="s">
        <v>10</v>
      </c>
      <c r="G5541" t="s">
        <v>11</v>
      </c>
      <c r="H5541" t="s">
        <v>25</v>
      </c>
      <c r="I5541">
        <v>0.44786180984977125</v>
      </c>
    </row>
    <row r="5542" spans="1:9" x14ac:dyDescent="0.3">
      <c r="A5542" s="11">
        <v>2019</v>
      </c>
      <c r="B5542" t="s">
        <v>251</v>
      </c>
      <c r="C5542" t="str">
        <f>VLOOKUP(B5542,'REFERENCE SHEET'!B:C,2,FALSE)</f>
        <v>MRU CN EQUITY</v>
      </c>
      <c r="D5542" t="s">
        <v>252</v>
      </c>
      <c r="E5542">
        <v>4</v>
      </c>
      <c r="F5542" t="s">
        <v>10</v>
      </c>
      <c r="G5542" t="s">
        <v>13</v>
      </c>
      <c r="H5542" t="s">
        <v>25</v>
      </c>
      <c r="I5542">
        <v>0.44086328976034861</v>
      </c>
    </row>
    <row r="5543" spans="1:9" x14ac:dyDescent="0.3">
      <c r="A5543" s="11">
        <v>2019</v>
      </c>
      <c r="B5543" t="s">
        <v>251</v>
      </c>
      <c r="C5543" t="str">
        <f>VLOOKUP(B5543,'REFERENCE SHEET'!B:C,2,FALSE)</f>
        <v>MRU CN EQUITY</v>
      </c>
      <c r="D5543" t="s">
        <v>252</v>
      </c>
      <c r="E5543">
        <v>5</v>
      </c>
      <c r="F5543" t="s">
        <v>10</v>
      </c>
      <c r="G5543" t="s">
        <v>15</v>
      </c>
      <c r="H5543" t="s">
        <v>25</v>
      </c>
      <c r="I5543">
        <v>0.4264189614761123</v>
      </c>
    </row>
    <row r="5544" spans="1:9" x14ac:dyDescent="0.3">
      <c r="A5544" s="11">
        <v>2019</v>
      </c>
      <c r="B5544" t="s">
        <v>251</v>
      </c>
      <c r="C5544" t="str">
        <f>VLOOKUP(B5544,'REFERENCE SHEET'!B:C,2,FALSE)</f>
        <v>MRU CN EQUITY</v>
      </c>
      <c r="D5544" t="s">
        <v>252</v>
      </c>
      <c r="E5544">
        <v>6</v>
      </c>
      <c r="F5544" t="s">
        <v>10</v>
      </c>
      <c r="G5544" t="s">
        <v>16</v>
      </c>
      <c r="H5544" t="s">
        <v>25</v>
      </c>
      <c r="I5544">
        <v>0.46482173877010352</v>
      </c>
    </row>
    <row r="5545" spans="1:9" x14ac:dyDescent="0.3">
      <c r="A5545" s="11">
        <v>2020</v>
      </c>
      <c r="B5545" t="s">
        <v>251</v>
      </c>
      <c r="C5545" t="str">
        <f>VLOOKUP(B5545,'REFERENCE SHEET'!B:C,2,FALSE)</f>
        <v>MRU CN EQUITY</v>
      </c>
      <c r="D5545" t="s">
        <v>252</v>
      </c>
      <c r="E5545">
        <v>2</v>
      </c>
      <c r="F5545" t="s">
        <v>10</v>
      </c>
      <c r="G5545" t="s">
        <v>11</v>
      </c>
      <c r="H5545" t="s">
        <v>25</v>
      </c>
      <c r="I5545">
        <v>0.46534680188122546</v>
      </c>
    </row>
    <row r="5546" spans="1:9" x14ac:dyDescent="0.3">
      <c r="A5546" s="11">
        <v>2020</v>
      </c>
      <c r="B5546" t="s">
        <v>251</v>
      </c>
      <c r="C5546" t="str">
        <f>VLOOKUP(B5546,'REFERENCE SHEET'!B:C,2,FALSE)</f>
        <v>MRU CN EQUITY</v>
      </c>
      <c r="D5546" t="s">
        <v>252</v>
      </c>
      <c r="E5546">
        <v>4</v>
      </c>
      <c r="F5546" t="s">
        <v>10</v>
      </c>
      <c r="G5546" t="s">
        <v>13</v>
      </c>
      <c r="H5546" t="s">
        <v>12</v>
      </c>
      <c r="I5546">
        <v>0.50221761441727664</v>
      </c>
    </row>
    <row r="5547" spans="1:9" x14ac:dyDescent="0.3">
      <c r="A5547" s="11">
        <v>2020</v>
      </c>
      <c r="B5547" t="s">
        <v>251</v>
      </c>
      <c r="C5547" t="str">
        <f>VLOOKUP(B5547,'REFERENCE SHEET'!B:C,2,FALSE)</f>
        <v>MRU CN EQUITY</v>
      </c>
      <c r="D5547" t="s">
        <v>252</v>
      </c>
      <c r="E5547">
        <v>5</v>
      </c>
      <c r="F5547" t="s">
        <v>10</v>
      </c>
      <c r="G5547" t="s">
        <v>15</v>
      </c>
      <c r="H5547" t="s">
        <v>21</v>
      </c>
      <c r="I5547">
        <v>0.38897910491366244</v>
      </c>
    </row>
    <row r="5548" spans="1:9" x14ac:dyDescent="0.3">
      <c r="A5548" s="11">
        <v>2020</v>
      </c>
      <c r="B5548" t="s">
        <v>251</v>
      </c>
      <c r="C5548" t="str">
        <f>VLOOKUP(B5548,'REFERENCE SHEET'!B:C,2,FALSE)</f>
        <v>MRU CN EQUITY</v>
      </c>
      <c r="D5548" t="s">
        <v>252</v>
      </c>
      <c r="E5548">
        <v>6</v>
      </c>
      <c r="F5548" t="s">
        <v>10</v>
      </c>
      <c r="G5548" t="s">
        <v>16</v>
      </c>
      <c r="H5548" t="s">
        <v>25</v>
      </c>
      <c r="I5548">
        <v>0.49474327731317624</v>
      </c>
    </row>
    <row r="5549" spans="1:9" x14ac:dyDescent="0.3">
      <c r="A5549" s="11">
        <v>2021</v>
      </c>
      <c r="B5549" t="s">
        <v>251</v>
      </c>
      <c r="C5549" t="str">
        <f>VLOOKUP(B5549,'REFERENCE SHEET'!B:C,2,FALSE)</f>
        <v>MRU CN EQUITY</v>
      </c>
      <c r="D5549" t="s">
        <v>252</v>
      </c>
      <c r="E5549">
        <v>2</v>
      </c>
      <c r="F5549" t="s">
        <v>10</v>
      </c>
      <c r="G5549" t="s">
        <v>11</v>
      </c>
      <c r="H5549" t="s">
        <v>12</v>
      </c>
      <c r="I5549">
        <v>0.55197169610831032</v>
      </c>
    </row>
    <row r="5550" spans="1:9" x14ac:dyDescent="0.3">
      <c r="A5550" s="11">
        <v>2021</v>
      </c>
      <c r="B5550" t="s">
        <v>251</v>
      </c>
      <c r="C5550" t="str">
        <f>VLOOKUP(B5550,'REFERENCE SHEET'!B:C,2,FALSE)</f>
        <v>MRU CN EQUITY</v>
      </c>
      <c r="D5550" t="s">
        <v>252</v>
      </c>
      <c r="E5550">
        <v>4</v>
      </c>
      <c r="F5550" t="s">
        <v>10</v>
      </c>
      <c r="G5550" t="s">
        <v>13</v>
      </c>
      <c r="H5550" t="s">
        <v>12</v>
      </c>
      <c r="I5550">
        <v>0.57369652406417049</v>
      </c>
    </row>
    <row r="5551" spans="1:9" x14ac:dyDescent="0.3">
      <c r="A5551" s="11">
        <v>2021</v>
      </c>
      <c r="B5551" t="s">
        <v>251</v>
      </c>
      <c r="C5551" t="str">
        <f>VLOOKUP(B5551,'REFERENCE SHEET'!B:C,2,FALSE)</f>
        <v>MRU CN EQUITY</v>
      </c>
      <c r="D5551" t="s">
        <v>252</v>
      </c>
      <c r="E5551">
        <v>5</v>
      </c>
      <c r="F5551" t="s">
        <v>10</v>
      </c>
      <c r="G5551" t="s">
        <v>15</v>
      </c>
      <c r="H5551" t="s">
        <v>21</v>
      </c>
      <c r="I5551">
        <v>0.40059007929190488</v>
      </c>
    </row>
    <row r="5552" spans="1:9" x14ac:dyDescent="0.3">
      <c r="A5552" s="11">
        <v>2021</v>
      </c>
      <c r="B5552" t="s">
        <v>251</v>
      </c>
      <c r="C5552" t="str">
        <f>VLOOKUP(B5552,'REFERENCE SHEET'!B:C,2,FALSE)</f>
        <v>MRU CN EQUITY</v>
      </c>
      <c r="D5552" t="s">
        <v>252</v>
      </c>
      <c r="E5552">
        <v>6</v>
      </c>
      <c r="F5552" t="s">
        <v>10</v>
      </c>
      <c r="G5552" t="s">
        <v>16</v>
      </c>
      <c r="H5552" t="s">
        <v>14</v>
      </c>
      <c r="I5552">
        <v>0.63601460830799317</v>
      </c>
    </row>
    <row r="5553" spans="1:9" x14ac:dyDescent="0.3">
      <c r="A5553" s="11">
        <v>2022</v>
      </c>
      <c r="B5553" t="s">
        <v>251</v>
      </c>
      <c r="C5553" t="str">
        <f>VLOOKUP(B5553,'REFERENCE SHEET'!B:C,2,FALSE)</f>
        <v>MRU CN EQUITY</v>
      </c>
      <c r="D5553" t="s">
        <v>252</v>
      </c>
      <c r="E5553">
        <v>2</v>
      </c>
      <c r="F5553" t="s">
        <v>10</v>
      </c>
      <c r="G5553" t="s">
        <v>11</v>
      </c>
      <c r="H5553" t="s">
        <v>14</v>
      </c>
      <c r="I5553">
        <v>0.59790238390446049</v>
      </c>
    </row>
    <row r="5554" spans="1:9" x14ac:dyDescent="0.3">
      <c r="A5554" s="11">
        <v>2022</v>
      </c>
      <c r="B5554" t="s">
        <v>251</v>
      </c>
      <c r="C5554" t="str">
        <f>VLOOKUP(B5554,'REFERENCE SHEET'!B:C,2,FALSE)</f>
        <v>MRU CN EQUITY</v>
      </c>
      <c r="D5554" t="s">
        <v>252</v>
      </c>
      <c r="E5554">
        <v>4</v>
      </c>
      <c r="F5554" t="s">
        <v>10</v>
      </c>
      <c r="G5554" t="s">
        <v>13</v>
      </c>
      <c r="H5554" t="s">
        <v>12</v>
      </c>
      <c r="I5554">
        <v>0.58114649620008263</v>
      </c>
    </row>
    <row r="5555" spans="1:9" x14ac:dyDescent="0.3">
      <c r="A5555" s="11">
        <v>2022</v>
      </c>
      <c r="B5555" t="s">
        <v>251</v>
      </c>
      <c r="C5555" t="str">
        <f>VLOOKUP(B5555,'REFERENCE SHEET'!B:C,2,FALSE)</f>
        <v>MRU CN EQUITY</v>
      </c>
      <c r="D5555" t="s">
        <v>252</v>
      </c>
      <c r="E5555">
        <v>5</v>
      </c>
      <c r="F5555" t="s">
        <v>10</v>
      </c>
      <c r="G5555" t="s">
        <v>15</v>
      </c>
      <c r="H5555" t="s">
        <v>25</v>
      </c>
      <c r="I5555">
        <v>0.4966358045762721</v>
      </c>
    </row>
    <row r="5556" spans="1:9" x14ac:dyDescent="0.3">
      <c r="A5556" s="11">
        <v>2022</v>
      </c>
      <c r="B5556" t="s">
        <v>251</v>
      </c>
      <c r="C5556" t="str">
        <f>VLOOKUP(B5556,'REFERENCE SHEET'!B:C,2,FALSE)</f>
        <v>MRU CN EQUITY</v>
      </c>
      <c r="D5556" t="s">
        <v>252</v>
      </c>
      <c r="E5556">
        <v>6</v>
      </c>
      <c r="F5556" t="s">
        <v>10</v>
      </c>
      <c r="G5556" t="s">
        <v>16</v>
      </c>
      <c r="H5556" t="s">
        <v>24</v>
      </c>
      <c r="I5556">
        <v>0.66982165954384765</v>
      </c>
    </row>
    <row r="5557" spans="1:9" x14ac:dyDescent="0.3">
      <c r="A5557" s="11">
        <v>2023</v>
      </c>
      <c r="B5557" t="s">
        <v>251</v>
      </c>
      <c r="C5557" t="str">
        <f>VLOOKUP(B5557,'REFERENCE SHEET'!B:C,2,FALSE)</f>
        <v>MRU CN EQUITY</v>
      </c>
      <c r="D5557" t="s">
        <v>252</v>
      </c>
      <c r="E5557">
        <v>2</v>
      </c>
      <c r="F5557" t="s">
        <v>10</v>
      </c>
      <c r="G5557" t="s">
        <v>11</v>
      </c>
      <c r="H5557" t="s">
        <v>14</v>
      </c>
      <c r="I5557">
        <v>0.58693552618889289</v>
      </c>
    </row>
    <row r="5558" spans="1:9" x14ac:dyDescent="0.3">
      <c r="A5558" s="11">
        <v>2023</v>
      </c>
      <c r="B5558" t="s">
        <v>251</v>
      </c>
      <c r="C5558" t="str">
        <f>VLOOKUP(B5558,'REFERENCE SHEET'!B:C,2,FALSE)</f>
        <v>MRU CN EQUITY</v>
      </c>
      <c r="D5558" t="s">
        <v>252</v>
      </c>
      <c r="E5558">
        <v>4</v>
      </c>
      <c r="F5558" t="s">
        <v>10</v>
      </c>
      <c r="G5558" t="s">
        <v>13</v>
      </c>
      <c r="H5558" t="s">
        <v>12</v>
      </c>
      <c r="I5558">
        <v>0.51523690917516163</v>
      </c>
    </row>
    <row r="5559" spans="1:9" x14ac:dyDescent="0.3">
      <c r="A5559" s="11">
        <v>2023</v>
      </c>
      <c r="B5559" t="s">
        <v>251</v>
      </c>
      <c r="C5559" t="str">
        <f>VLOOKUP(B5559,'REFERENCE SHEET'!B:C,2,FALSE)</f>
        <v>MRU CN EQUITY</v>
      </c>
      <c r="D5559" t="s">
        <v>252</v>
      </c>
      <c r="E5559">
        <v>5</v>
      </c>
      <c r="F5559" t="s">
        <v>10</v>
      </c>
      <c r="G5559" t="s">
        <v>15</v>
      </c>
      <c r="H5559" t="s">
        <v>25</v>
      </c>
      <c r="I5559">
        <v>0.48657370009044643</v>
      </c>
    </row>
    <row r="5560" spans="1:9" x14ac:dyDescent="0.3">
      <c r="A5560" s="11">
        <v>2023</v>
      </c>
      <c r="B5560" t="s">
        <v>251</v>
      </c>
      <c r="C5560" t="str">
        <f>VLOOKUP(B5560,'REFERENCE SHEET'!B:C,2,FALSE)</f>
        <v>MRU CN EQUITY</v>
      </c>
      <c r="D5560" t="s">
        <v>252</v>
      </c>
      <c r="E5560">
        <v>6</v>
      </c>
      <c r="F5560" t="s">
        <v>10</v>
      </c>
      <c r="G5560" t="s">
        <v>16</v>
      </c>
      <c r="H5560" t="s">
        <v>24</v>
      </c>
      <c r="I5560">
        <v>0.68585444447355337</v>
      </c>
    </row>
    <row r="5561" spans="1:9" x14ac:dyDescent="0.3">
      <c r="A5561" s="11">
        <v>2024</v>
      </c>
      <c r="B5561" t="s">
        <v>251</v>
      </c>
      <c r="C5561" t="str">
        <f>VLOOKUP(B5561,'REFERENCE SHEET'!B:C,2,FALSE)</f>
        <v>MRU CN EQUITY</v>
      </c>
      <c r="D5561" t="s">
        <v>252</v>
      </c>
      <c r="E5561">
        <v>2</v>
      </c>
      <c r="F5561" t="s">
        <v>10</v>
      </c>
      <c r="G5561" t="s">
        <v>11</v>
      </c>
      <c r="H5561" t="s">
        <v>12</v>
      </c>
      <c r="I5561">
        <v>0.5226080902840875</v>
      </c>
    </row>
    <row r="5562" spans="1:9" x14ac:dyDescent="0.3">
      <c r="A5562" s="11">
        <v>2024</v>
      </c>
      <c r="B5562" t="s">
        <v>251</v>
      </c>
      <c r="C5562" t="str">
        <f>VLOOKUP(B5562,'REFERENCE SHEET'!B:C,2,FALSE)</f>
        <v>MRU CN EQUITY</v>
      </c>
      <c r="D5562" t="s">
        <v>252</v>
      </c>
      <c r="E5562">
        <v>4</v>
      </c>
      <c r="F5562" t="s">
        <v>10</v>
      </c>
      <c r="G5562" t="s">
        <v>13</v>
      </c>
      <c r="H5562" t="s">
        <v>14</v>
      </c>
      <c r="I5562">
        <v>0.62322278400633568</v>
      </c>
    </row>
    <row r="5563" spans="1:9" x14ac:dyDescent="0.3">
      <c r="A5563" s="11">
        <v>2024</v>
      </c>
      <c r="B5563" t="s">
        <v>251</v>
      </c>
      <c r="C5563" t="str">
        <f>VLOOKUP(B5563,'REFERENCE SHEET'!B:C,2,FALSE)</f>
        <v>MRU CN EQUITY</v>
      </c>
      <c r="D5563" t="s">
        <v>252</v>
      </c>
      <c r="E5563">
        <v>5</v>
      </c>
      <c r="F5563" t="s">
        <v>10</v>
      </c>
      <c r="G5563" t="s">
        <v>15</v>
      </c>
      <c r="H5563" t="s">
        <v>21</v>
      </c>
      <c r="I5563">
        <v>0.3754027777777777</v>
      </c>
    </row>
    <row r="5564" spans="1:9" x14ac:dyDescent="0.3">
      <c r="A5564" s="11">
        <v>2024</v>
      </c>
      <c r="B5564" t="s">
        <v>251</v>
      </c>
      <c r="C5564" t="str">
        <f>VLOOKUP(B5564,'REFERENCE SHEET'!B:C,2,FALSE)</f>
        <v>MRU CN EQUITY</v>
      </c>
      <c r="D5564" t="s">
        <v>252</v>
      </c>
      <c r="E5564">
        <v>6</v>
      </c>
      <c r="F5564" t="s">
        <v>10</v>
      </c>
      <c r="G5564" t="s">
        <v>16</v>
      </c>
      <c r="H5564" t="s">
        <v>14</v>
      </c>
      <c r="I5564">
        <v>0.58892549317544729</v>
      </c>
    </row>
    <row r="5565" spans="1:9" x14ac:dyDescent="0.3">
      <c r="A5565" s="11">
        <v>2014</v>
      </c>
      <c r="B5565" t="s">
        <v>253</v>
      </c>
      <c r="C5565" t="str">
        <f>VLOOKUP(B5565,'REFERENCE SHEET'!B:C,2,FALSE)</f>
        <v>MTL CN EQUITY</v>
      </c>
      <c r="D5565" t="s">
        <v>254</v>
      </c>
      <c r="E5565">
        <v>2</v>
      </c>
      <c r="F5565" t="s">
        <v>10</v>
      </c>
      <c r="G5565" t="s">
        <v>11</v>
      </c>
      <c r="H5565" t="s">
        <v>21</v>
      </c>
      <c r="I5565">
        <v>0.41154103733388198</v>
      </c>
    </row>
    <row r="5566" spans="1:9" x14ac:dyDescent="0.3">
      <c r="A5566" s="11">
        <v>2014</v>
      </c>
      <c r="B5566" t="s">
        <v>253</v>
      </c>
      <c r="C5566" t="str">
        <f>VLOOKUP(B5566,'REFERENCE SHEET'!B:C,2,FALSE)</f>
        <v>MTL CN EQUITY</v>
      </c>
      <c r="D5566" t="s">
        <v>254</v>
      </c>
      <c r="E5566">
        <v>4</v>
      </c>
      <c r="F5566" t="s">
        <v>10</v>
      </c>
      <c r="G5566" t="s">
        <v>13</v>
      </c>
      <c r="H5566" t="s">
        <v>35</v>
      </c>
      <c r="I5566">
        <v>6.1032863849765237E-2</v>
      </c>
    </row>
    <row r="5567" spans="1:9" x14ac:dyDescent="0.3">
      <c r="A5567" s="11">
        <v>2014</v>
      </c>
      <c r="B5567" t="s">
        <v>253</v>
      </c>
      <c r="C5567" t="str">
        <f>VLOOKUP(B5567,'REFERENCE SHEET'!B:C,2,FALSE)</f>
        <v>MTL CN EQUITY</v>
      </c>
      <c r="D5567" t="s">
        <v>254</v>
      </c>
      <c r="E5567">
        <v>5</v>
      </c>
      <c r="F5567" t="s">
        <v>10</v>
      </c>
      <c r="G5567" t="s">
        <v>15</v>
      </c>
      <c r="H5567" t="s">
        <v>24</v>
      </c>
      <c r="I5567">
        <v>0.66996587030716759</v>
      </c>
    </row>
    <row r="5568" spans="1:9" x14ac:dyDescent="0.3">
      <c r="A5568" s="11">
        <v>2014</v>
      </c>
      <c r="B5568" t="s">
        <v>253</v>
      </c>
      <c r="C5568" t="str">
        <f>VLOOKUP(B5568,'REFERENCE SHEET'!B:C,2,FALSE)</f>
        <v>MTL CN EQUITY</v>
      </c>
      <c r="D5568" t="s">
        <v>254</v>
      </c>
      <c r="E5568">
        <v>6</v>
      </c>
      <c r="F5568" t="s">
        <v>10</v>
      </c>
      <c r="G5568" t="s">
        <v>16</v>
      </c>
      <c r="H5568" t="s">
        <v>12</v>
      </c>
      <c r="I5568">
        <v>0.53629871057054013</v>
      </c>
    </row>
    <row r="5569" spans="1:9" x14ac:dyDescent="0.3">
      <c r="A5569" s="11">
        <v>2015</v>
      </c>
      <c r="B5569" t="s">
        <v>253</v>
      </c>
      <c r="C5569" t="str">
        <f>VLOOKUP(B5569,'REFERENCE SHEET'!B:C,2,FALSE)</f>
        <v>MTL CN EQUITY</v>
      </c>
      <c r="D5569" t="s">
        <v>254</v>
      </c>
      <c r="E5569">
        <v>2</v>
      </c>
      <c r="F5569" t="s">
        <v>10</v>
      </c>
      <c r="G5569" t="s">
        <v>11</v>
      </c>
      <c r="H5569" t="s">
        <v>25</v>
      </c>
      <c r="I5569">
        <v>0.46974106347248468</v>
      </c>
    </row>
    <row r="5570" spans="1:9" x14ac:dyDescent="0.3">
      <c r="A5570" s="11">
        <v>2015</v>
      </c>
      <c r="B5570" t="s">
        <v>253</v>
      </c>
      <c r="C5570" t="str">
        <f>VLOOKUP(B5570,'REFERENCE SHEET'!B:C,2,FALSE)</f>
        <v>MTL CN EQUITY</v>
      </c>
      <c r="D5570" t="s">
        <v>254</v>
      </c>
      <c r="E5570">
        <v>4</v>
      </c>
      <c r="F5570" t="s">
        <v>10</v>
      </c>
      <c r="G5570" t="s">
        <v>13</v>
      </c>
      <c r="H5570" t="s">
        <v>35</v>
      </c>
      <c r="I5570">
        <v>7.0758258258258239E-2</v>
      </c>
    </row>
    <row r="5571" spans="1:9" x14ac:dyDescent="0.3">
      <c r="A5571" s="11">
        <v>2015</v>
      </c>
      <c r="B5571" t="s">
        <v>253</v>
      </c>
      <c r="C5571" t="str">
        <f>VLOOKUP(B5571,'REFERENCE SHEET'!B:C,2,FALSE)</f>
        <v>MTL CN EQUITY</v>
      </c>
      <c r="D5571" t="s">
        <v>254</v>
      </c>
      <c r="E5571">
        <v>5</v>
      </c>
      <c r="F5571" t="s">
        <v>10</v>
      </c>
      <c r="G5571" t="s">
        <v>15</v>
      </c>
      <c r="H5571" t="s">
        <v>23</v>
      </c>
      <c r="I5571">
        <v>0.84861572535991192</v>
      </c>
    </row>
    <row r="5572" spans="1:9" x14ac:dyDescent="0.3">
      <c r="A5572" s="11">
        <v>2015</v>
      </c>
      <c r="B5572" t="s">
        <v>253</v>
      </c>
      <c r="C5572" t="str">
        <f>VLOOKUP(B5572,'REFERENCE SHEET'!B:C,2,FALSE)</f>
        <v>MTL CN EQUITY</v>
      </c>
      <c r="D5572" t="s">
        <v>254</v>
      </c>
      <c r="E5572">
        <v>6</v>
      </c>
      <c r="F5572" t="s">
        <v>10</v>
      </c>
      <c r="G5572" t="s">
        <v>16</v>
      </c>
      <c r="H5572" t="s">
        <v>12</v>
      </c>
      <c r="I5572">
        <v>0.5465908360645203</v>
      </c>
    </row>
    <row r="5573" spans="1:9" x14ac:dyDescent="0.3">
      <c r="A5573" s="11">
        <v>2016</v>
      </c>
      <c r="B5573" t="s">
        <v>253</v>
      </c>
      <c r="C5573" t="str">
        <f>VLOOKUP(B5573,'REFERENCE SHEET'!B:C,2,FALSE)</f>
        <v>MTL CN EQUITY</v>
      </c>
      <c r="D5573" t="s">
        <v>254</v>
      </c>
      <c r="E5573">
        <v>2</v>
      </c>
      <c r="F5573" t="s">
        <v>10</v>
      </c>
      <c r="G5573" t="s">
        <v>11</v>
      </c>
      <c r="H5573" t="s">
        <v>21</v>
      </c>
      <c r="I5573">
        <v>0.41634072367977965</v>
      </c>
    </row>
    <row r="5574" spans="1:9" x14ac:dyDescent="0.3">
      <c r="A5574" s="11">
        <v>2016</v>
      </c>
      <c r="B5574" t="s">
        <v>253</v>
      </c>
      <c r="C5574" t="str">
        <f>VLOOKUP(B5574,'REFERENCE SHEET'!B:C,2,FALSE)</f>
        <v>MTL CN EQUITY</v>
      </c>
      <c r="D5574" t="s">
        <v>254</v>
      </c>
      <c r="E5574">
        <v>4</v>
      </c>
      <c r="F5574" t="s">
        <v>10</v>
      </c>
      <c r="G5574" t="s">
        <v>13</v>
      </c>
      <c r="H5574" t="s">
        <v>35</v>
      </c>
      <c r="I5574">
        <v>3.9039039039039027E-2</v>
      </c>
    </row>
    <row r="5575" spans="1:9" x14ac:dyDescent="0.3">
      <c r="A5575" s="11">
        <v>2016</v>
      </c>
      <c r="B5575" t="s">
        <v>253</v>
      </c>
      <c r="C5575" t="str">
        <f>VLOOKUP(B5575,'REFERENCE SHEET'!B:C,2,FALSE)</f>
        <v>MTL CN EQUITY</v>
      </c>
      <c r="D5575" t="s">
        <v>254</v>
      </c>
      <c r="E5575">
        <v>5</v>
      </c>
      <c r="F5575" t="s">
        <v>10</v>
      </c>
      <c r="G5575" t="s">
        <v>15</v>
      </c>
      <c r="H5575" t="s">
        <v>22</v>
      </c>
      <c r="I5575">
        <v>0.77760084925690054</v>
      </c>
    </row>
    <row r="5576" spans="1:9" x14ac:dyDescent="0.3">
      <c r="A5576" s="11">
        <v>2016</v>
      </c>
      <c r="B5576" t="s">
        <v>253</v>
      </c>
      <c r="C5576" t="str">
        <f>VLOOKUP(B5576,'REFERENCE SHEET'!B:C,2,FALSE)</f>
        <v>MTL CN EQUITY</v>
      </c>
      <c r="D5576" t="s">
        <v>254</v>
      </c>
      <c r="E5576">
        <v>6</v>
      </c>
      <c r="F5576" t="s">
        <v>10</v>
      </c>
      <c r="G5576" t="s">
        <v>16</v>
      </c>
      <c r="H5576" t="s">
        <v>25</v>
      </c>
      <c r="I5576">
        <v>0.48672679751960235</v>
      </c>
    </row>
    <row r="5577" spans="1:9" x14ac:dyDescent="0.3">
      <c r="A5577" s="11">
        <v>2017</v>
      </c>
      <c r="B5577" t="s">
        <v>253</v>
      </c>
      <c r="C5577" t="str">
        <f>VLOOKUP(B5577,'REFERENCE SHEET'!B:C,2,FALSE)</f>
        <v>MTL CN EQUITY</v>
      </c>
      <c r="D5577" t="s">
        <v>254</v>
      </c>
      <c r="E5577">
        <v>2</v>
      </c>
      <c r="F5577" t="s">
        <v>10</v>
      </c>
      <c r="G5577" t="s">
        <v>11</v>
      </c>
      <c r="H5577" t="s">
        <v>25</v>
      </c>
      <c r="I5577">
        <v>0.44259552074299474</v>
      </c>
    </row>
    <row r="5578" spans="1:9" x14ac:dyDescent="0.3">
      <c r="A5578" s="11">
        <v>2017</v>
      </c>
      <c r="B5578" t="s">
        <v>253</v>
      </c>
      <c r="C5578" t="str">
        <f>VLOOKUP(B5578,'REFERENCE SHEET'!B:C,2,FALSE)</f>
        <v>MTL CN EQUITY</v>
      </c>
      <c r="D5578" t="s">
        <v>254</v>
      </c>
      <c r="E5578">
        <v>4</v>
      </c>
      <c r="F5578" t="s">
        <v>10</v>
      </c>
      <c r="G5578" t="s">
        <v>13</v>
      </c>
      <c r="H5578" t="s">
        <v>35</v>
      </c>
      <c r="I5578">
        <v>5.8734939759036126E-2</v>
      </c>
    </row>
    <row r="5579" spans="1:9" x14ac:dyDescent="0.3">
      <c r="A5579" s="11">
        <v>2017</v>
      </c>
      <c r="B5579" t="s">
        <v>253</v>
      </c>
      <c r="C5579" t="str">
        <f>VLOOKUP(B5579,'REFERENCE SHEET'!B:C,2,FALSE)</f>
        <v>MTL CN EQUITY</v>
      </c>
      <c r="D5579" t="s">
        <v>254</v>
      </c>
      <c r="E5579">
        <v>5</v>
      </c>
      <c r="F5579" t="s">
        <v>10</v>
      </c>
      <c r="G5579" t="s">
        <v>15</v>
      </c>
      <c r="H5579" t="s">
        <v>22</v>
      </c>
      <c r="I5579">
        <v>0.80135841170323974</v>
      </c>
    </row>
    <row r="5580" spans="1:9" x14ac:dyDescent="0.3">
      <c r="A5580" s="11">
        <v>2017</v>
      </c>
      <c r="B5580" t="s">
        <v>253</v>
      </c>
      <c r="C5580" t="str">
        <f>VLOOKUP(B5580,'REFERENCE SHEET'!B:C,2,FALSE)</f>
        <v>MTL CN EQUITY</v>
      </c>
      <c r="D5580" t="s">
        <v>254</v>
      </c>
      <c r="E5580">
        <v>6</v>
      </c>
      <c r="F5580" t="s">
        <v>10</v>
      </c>
      <c r="G5580" t="s">
        <v>16</v>
      </c>
      <c r="H5580" t="s">
        <v>12</v>
      </c>
      <c r="I5580">
        <v>0.52095691014338485</v>
      </c>
    </row>
    <row r="5581" spans="1:9" x14ac:dyDescent="0.3">
      <c r="A5581" s="11">
        <v>2018</v>
      </c>
      <c r="B5581" t="s">
        <v>253</v>
      </c>
      <c r="C5581" t="str">
        <f>VLOOKUP(B5581,'REFERENCE SHEET'!B:C,2,FALSE)</f>
        <v>MTL CN EQUITY</v>
      </c>
      <c r="D5581" t="s">
        <v>254</v>
      </c>
      <c r="E5581">
        <v>2</v>
      </c>
      <c r="F5581" t="s">
        <v>10</v>
      </c>
      <c r="G5581" t="s">
        <v>11</v>
      </c>
      <c r="H5581" t="s">
        <v>25</v>
      </c>
      <c r="I5581">
        <v>0.4537476157947728</v>
      </c>
    </row>
    <row r="5582" spans="1:9" x14ac:dyDescent="0.3">
      <c r="A5582" s="11">
        <v>2018</v>
      </c>
      <c r="B5582" t="s">
        <v>253</v>
      </c>
      <c r="C5582" t="str">
        <f>VLOOKUP(B5582,'REFERENCE SHEET'!B:C,2,FALSE)</f>
        <v>MTL CN EQUITY</v>
      </c>
      <c r="D5582" t="s">
        <v>254</v>
      </c>
      <c r="E5582">
        <v>4</v>
      </c>
      <c r="F5582" t="s">
        <v>10</v>
      </c>
      <c r="G5582" t="s">
        <v>13</v>
      </c>
      <c r="H5582" t="s">
        <v>35</v>
      </c>
      <c r="I5582">
        <v>8.0040091638029748E-2</v>
      </c>
    </row>
    <row r="5583" spans="1:9" x14ac:dyDescent="0.3">
      <c r="A5583" s="11">
        <v>2018</v>
      </c>
      <c r="B5583" t="s">
        <v>253</v>
      </c>
      <c r="C5583" t="str">
        <f>VLOOKUP(B5583,'REFERENCE SHEET'!B:C,2,FALSE)</f>
        <v>MTL CN EQUITY</v>
      </c>
      <c r="D5583" t="s">
        <v>254</v>
      </c>
      <c r="E5583">
        <v>5</v>
      </c>
      <c r="F5583" t="s">
        <v>10</v>
      </c>
      <c r="G5583" t="s">
        <v>15</v>
      </c>
      <c r="H5583" t="s">
        <v>22</v>
      </c>
      <c r="I5583">
        <v>0.76174358974359013</v>
      </c>
    </row>
    <row r="5584" spans="1:9" x14ac:dyDescent="0.3">
      <c r="A5584" s="11">
        <v>2018</v>
      </c>
      <c r="B5584" t="s">
        <v>253</v>
      </c>
      <c r="C5584" t="str">
        <f>VLOOKUP(B5584,'REFERENCE SHEET'!B:C,2,FALSE)</f>
        <v>MTL CN EQUITY</v>
      </c>
      <c r="D5584" t="s">
        <v>254</v>
      </c>
      <c r="E5584">
        <v>6</v>
      </c>
      <c r="F5584" t="s">
        <v>10</v>
      </c>
      <c r="G5584" t="s">
        <v>16</v>
      </c>
      <c r="H5584" t="s">
        <v>12</v>
      </c>
      <c r="I5584">
        <v>0.56178842736344636</v>
      </c>
    </row>
    <row r="5585" spans="1:9" x14ac:dyDescent="0.3">
      <c r="A5585" s="11">
        <v>2019</v>
      </c>
      <c r="B5585" t="s">
        <v>253</v>
      </c>
      <c r="C5585" t="str">
        <f>VLOOKUP(B5585,'REFERENCE SHEET'!B:C,2,FALSE)</f>
        <v>MTL CN EQUITY</v>
      </c>
      <c r="D5585" t="s">
        <v>254</v>
      </c>
      <c r="E5585">
        <v>2</v>
      </c>
      <c r="F5585" t="s">
        <v>10</v>
      </c>
      <c r="G5585" t="s">
        <v>11</v>
      </c>
      <c r="H5585" t="s">
        <v>25</v>
      </c>
      <c r="I5585">
        <v>0.43684891807795168</v>
      </c>
    </row>
    <row r="5586" spans="1:9" x14ac:dyDescent="0.3">
      <c r="A5586" s="11">
        <v>2019</v>
      </c>
      <c r="B5586" t="s">
        <v>253</v>
      </c>
      <c r="C5586" t="str">
        <f>VLOOKUP(B5586,'REFERENCE SHEET'!B:C,2,FALSE)</f>
        <v>MTL CN EQUITY</v>
      </c>
      <c r="D5586" t="s">
        <v>254</v>
      </c>
      <c r="E5586">
        <v>4</v>
      </c>
      <c r="F5586" t="s">
        <v>10</v>
      </c>
      <c r="G5586" t="s">
        <v>13</v>
      </c>
      <c r="H5586" t="s">
        <v>35</v>
      </c>
      <c r="I5586">
        <v>5.5671296296296281E-2</v>
      </c>
    </row>
    <row r="5587" spans="1:9" x14ac:dyDescent="0.3">
      <c r="A5587" s="11">
        <v>2019</v>
      </c>
      <c r="B5587" t="s">
        <v>253</v>
      </c>
      <c r="C5587" t="str">
        <f>VLOOKUP(B5587,'REFERENCE SHEET'!B:C,2,FALSE)</f>
        <v>MTL CN EQUITY</v>
      </c>
      <c r="D5587" t="s">
        <v>254</v>
      </c>
      <c r="E5587">
        <v>5</v>
      </c>
      <c r="F5587" t="s">
        <v>10</v>
      </c>
      <c r="G5587" t="s">
        <v>15</v>
      </c>
      <c r="H5587" t="s">
        <v>22</v>
      </c>
      <c r="I5587">
        <v>0.77511228820122069</v>
      </c>
    </row>
    <row r="5588" spans="1:9" x14ac:dyDescent="0.3">
      <c r="A5588" s="11">
        <v>2019</v>
      </c>
      <c r="B5588" t="s">
        <v>253</v>
      </c>
      <c r="C5588" t="str">
        <f>VLOOKUP(B5588,'REFERENCE SHEET'!B:C,2,FALSE)</f>
        <v>MTL CN EQUITY</v>
      </c>
      <c r="D5588" t="s">
        <v>254</v>
      </c>
      <c r="E5588">
        <v>6</v>
      </c>
      <c r="F5588" t="s">
        <v>10</v>
      </c>
      <c r="G5588" t="s">
        <v>16</v>
      </c>
      <c r="H5588" t="s">
        <v>12</v>
      </c>
      <c r="I5588">
        <v>0.5285025919354277</v>
      </c>
    </row>
    <row r="5589" spans="1:9" x14ac:dyDescent="0.3">
      <c r="A5589" s="11">
        <v>2020</v>
      </c>
      <c r="B5589" t="s">
        <v>253</v>
      </c>
      <c r="C5589" t="str">
        <f>VLOOKUP(B5589,'REFERENCE SHEET'!B:C,2,FALSE)</f>
        <v>MTL CN EQUITY</v>
      </c>
      <c r="D5589" t="s">
        <v>254</v>
      </c>
      <c r="E5589">
        <v>2</v>
      </c>
      <c r="F5589" t="s">
        <v>10</v>
      </c>
      <c r="G5589" t="s">
        <v>11</v>
      </c>
      <c r="H5589" t="s">
        <v>21</v>
      </c>
      <c r="I5589">
        <v>0.41087056104702602</v>
      </c>
    </row>
    <row r="5590" spans="1:9" x14ac:dyDescent="0.3">
      <c r="A5590" s="11">
        <v>2020</v>
      </c>
      <c r="B5590" t="s">
        <v>253</v>
      </c>
      <c r="C5590" t="str">
        <f>VLOOKUP(B5590,'REFERENCE SHEET'!B:C,2,FALSE)</f>
        <v>MTL CN EQUITY</v>
      </c>
      <c r="D5590" t="s">
        <v>254</v>
      </c>
      <c r="E5590">
        <v>4</v>
      </c>
      <c r="F5590" t="s">
        <v>10</v>
      </c>
      <c r="G5590" t="s">
        <v>13</v>
      </c>
      <c r="H5590" t="s">
        <v>35</v>
      </c>
      <c r="I5590">
        <v>4.8409822866344591E-2</v>
      </c>
    </row>
    <row r="5591" spans="1:9" x14ac:dyDescent="0.3">
      <c r="A5591" s="11">
        <v>2020</v>
      </c>
      <c r="B5591" t="s">
        <v>253</v>
      </c>
      <c r="C5591" t="str">
        <f>VLOOKUP(B5591,'REFERENCE SHEET'!B:C,2,FALSE)</f>
        <v>MTL CN EQUITY</v>
      </c>
      <c r="D5591" t="s">
        <v>254</v>
      </c>
      <c r="E5591">
        <v>5</v>
      </c>
      <c r="F5591" t="s">
        <v>10</v>
      </c>
      <c r="G5591" t="s">
        <v>15</v>
      </c>
      <c r="H5591" t="s">
        <v>24</v>
      </c>
      <c r="I5591">
        <v>0.7137787056367435</v>
      </c>
    </row>
    <row r="5592" spans="1:9" x14ac:dyDescent="0.3">
      <c r="A5592" s="11">
        <v>2020</v>
      </c>
      <c r="B5592" t="s">
        <v>253</v>
      </c>
      <c r="C5592" t="str">
        <f>VLOOKUP(B5592,'REFERENCE SHEET'!B:C,2,FALSE)</f>
        <v>MTL CN EQUITY</v>
      </c>
      <c r="D5592" t="s">
        <v>254</v>
      </c>
      <c r="E5592">
        <v>6</v>
      </c>
      <c r="F5592" t="s">
        <v>10</v>
      </c>
      <c r="G5592" t="s">
        <v>16</v>
      </c>
      <c r="H5592" t="s">
        <v>12</v>
      </c>
      <c r="I5592">
        <v>0.51244343891402655</v>
      </c>
    </row>
    <row r="5593" spans="1:9" x14ac:dyDescent="0.3">
      <c r="A5593" s="11">
        <v>2021</v>
      </c>
      <c r="B5593" t="s">
        <v>253</v>
      </c>
      <c r="C5593" t="str">
        <f>VLOOKUP(B5593,'REFERENCE SHEET'!B:C,2,FALSE)</f>
        <v>MTL CN EQUITY</v>
      </c>
      <c r="D5593" t="s">
        <v>254</v>
      </c>
      <c r="E5593">
        <v>2</v>
      </c>
      <c r="F5593" t="s">
        <v>10</v>
      </c>
      <c r="G5593" t="s">
        <v>11</v>
      </c>
      <c r="H5593" t="s">
        <v>25</v>
      </c>
      <c r="I5593">
        <v>0.48292610709885031</v>
      </c>
    </row>
    <row r="5594" spans="1:9" x14ac:dyDescent="0.3">
      <c r="A5594" s="11">
        <v>2021</v>
      </c>
      <c r="B5594" t="s">
        <v>253</v>
      </c>
      <c r="C5594" t="str">
        <f>VLOOKUP(B5594,'REFERENCE SHEET'!B:C,2,FALSE)</f>
        <v>MTL CN EQUITY</v>
      </c>
      <c r="D5594" t="s">
        <v>254</v>
      </c>
      <c r="E5594">
        <v>4</v>
      </c>
      <c r="F5594" t="s">
        <v>10</v>
      </c>
      <c r="G5594" t="s">
        <v>13</v>
      </c>
      <c r="H5594" t="s">
        <v>20</v>
      </c>
      <c r="I5594">
        <v>0.16259006648157595</v>
      </c>
    </row>
    <row r="5595" spans="1:9" x14ac:dyDescent="0.3">
      <c r="A5595" s="11">
        <v>2021</v>
      </c>
      <c r="B5595" t="s">
        <v>253</v>
      </c>
      <c r="C5595" t="str">
        <f>VLOOKUP(B5595,'REFERENCE SHEET'!B:C,2,FALSE)</f>
        <v>MTL CN EQUITY</v>
      </c>
      <c r="D5595" t="s">
        <v>254</v>
      </c>
      <c r="E5595">
        <v>5</v>
      </c>
      <c r="F5595" t="s">
        <v>10</v>
      </c>
      <c r="G5595" t="s">
        <v>15</v>
      </c>
      <c r="H5595" t="s">
        <v>22</v>
      </c>
      <c r="I5595">
        <v>0.81252689163439684</v>
      </c>
    </row>
    <row r="5596" spans="1:9" x14ac:dyDescent="0.3">
      <c r="A5596" s="11">
        <v>2021</v>
      </c>
      <c r="B5596" t="s">
        <v>253</v>
      </c>
      <c r="C5596" t="str">
        <f>VLOOKUP(B5596,'REFERENCE SHEET'!B:C,2,FALSE)</f>
        <v>MTL CN EQUITY</v>
      </c>
      <c r="D5596" t="s">
        <v>254</v>
      </c>
      <c r="E5596">
        <v>6</v>
      </c>
      <c r="F5596" t="s">
        <v>10</v>
      </c>
      <c r="G5596" t="s">
        <v>16</v>
      </c>
      <c r="H5596" t="s">
        <v>12</v>
      </c>
      <c r="I5596">
        <v>0.52508184879514508</v>
      </c>
    </row>
    <row r="5597" spans="1:9" x14ac:dyDescent="0.3">
      <c r="A5597" s="11">
        <v>2022</v>
      </c>
      <c r="B5597" t="s">
        <v>253</v>
      </c>
      <c r="C5597" t="str">
        <f>VLOOKUP(B5597,'REFERENCE SHEET'!B:C,2,FALSE)</f>
        <v>MTL CN EQUITY</v>
      </c>
      <c r="D5597" t="s">
        <v>254</v>
      </c>
      <c r="E5597">
        <v>2</v>
      </c>
      <c r="F5597" t="s">
        <v>10</v>
      </c>
      <c r="G5597" t="s">
        <v>11</v>
      </c>
      <c r="H5597" t="s">
        <v>25</v>
      </c>
      <c r="I5597">
        <v>0.43886709196906182</v>
      </c>
    </row>
    <row r="5598" spans="1:9" x14ac:dyDescent="0.3">
      <c r="A5598" s="11">
        <v>2022</v>
      </c>
      <c r="B5598" t="s">
        <v>253</v>
      </c>
      <c r="C5598" t="str">
        <f>VLOOKUP(B5598,'REFERENCE SHEET'!B:C,2,FALSE)</f>
        <v>MTL CN EQUITY</v>
      </c>
      <c r="D5598" t="s">
        <v>254</v>
      </c>
      <c r="E5598">
        <v>4</v>
      </c>
      <c r="F5598" t="s">
        <v>10</v>
      </c>
      <c r="G5598" t="s">
        <v>13</v>
      </c>
      <c r="H5598" t="s">
        <v>20</v>
      </c>
      <c r="I5598">
        <v>0.12577596428820537</v>
      </c>
    </row>
    <row r="5599" spans="1:9" x14ac:dyDescent="0.3">
      <c r="A5599" s="11">
        <v>2022</v>
      </c>
      <c r="B5599" t="s">
        <v>253</v>
      </c>
      <c r="C5599" t="str">
        <f>VLOOKUP(B5599,'REFERENCE SHEET'!B:C,2,FALSE)</f>
        <v>MTL CN EQUITY</v>
      </c>
      <c r="D5599" t="s">
        <v>254</v>
      </c>
      <c r="E5599">
        <v>5</v>
      </c>
      <c r="F5599" t="s">
        <v>10</v>
      </c>
      <c r="G5599" t="s">
        <v>15</v>
      </c>
      <c r="H5599" t="s">
        <v>22</v>
      </c>
      <c r="I5599">
        <v>0.76793160974772934</v>
      </c>
    </row>
    <row r="5600" spans="1:9" x14ac:dyDescent="0.3">
      <c r="A5600" s="11">
        <v>2022</v>
      </c>
      <c r="B5600" t="s">
        <v>253</v>
      </c>
      <c r="C5600" t="str">
        <f>VLOOKUP(B5600,'REFERENCE SHEET'!B:C,2,FALSE)</f>
        <v>MTL CN EQUITY</v>
      </c>
      <c r="D5600" t="s">
        <v>254</v>
      </c>
      <c r="E5600">
        <v>6</v>
      </c>
      <c r="F5600" t="s">
        <v>10</v>
      </c>
      <c r="G5600" t="s">
        <v>16</v>
      </c>
      <c r="H5600" t="s">
        <v>25</v>
      </c>
      <c r="I5600">
        <v>0.47474773461395481</v>
      </c>
    </row>
    <row r="5601" spans="1:9" x14ac:dyDescent="0.3">
      <c r="A5601" s="11">
        <v>2023</v>
      </c>
      <c r="B5601" t="s">
        <v>253</v>
      </c>
      <c r="C5601" t="str">
        <f>VLOOKUP(B5601,'REFERENCE SHEET'!B:C,2,FALSE)</f>
        <v>MTL CN EQUITY</v>
      </c>
      <c r="D5601" t="s">
        <v>254</v>
      </c>
      <c r="E5601">
        <v>2</v>
      </c>
      <c r="F5601" t="s">
        <v>10</v>
      </c>
      <c r="G5601" t="s">
        <v>11</v>
      </c>
      <c r="H5601" t="s">
        <v>25</v>
      </c>
      <c r="I5601">
        <v>0.42119472521537304</v>
      </c>
    </row>
    <row r="5602" spans="1:9" x14ac:dyDescent="0.3">
      <c r="A5602" s="11">
        <v>2023</v>
      </c>
      <c r="B5602" t="s">
        <v>253</v>
      </c>
      <c r="C5602" t="str">
        <f>VLOOKUP(B5602,'REFERENCE SHEET'!B:C,2,FALSE)</f>
        <v>MTL CN EQUITY</v>
      </c>
      <c r="D5602" t="s">
        <v>254</v>
      </c>
      <c r="E5602">
        <v>4</v>
      </c>
      <c r="F5602" t="s">
        <v>10</v>
      </c>
      <c r="G5602" t="s">
        <v>13</v>
      </c>
      <c r="H5602" t="s">
        <v>35</v>
      </c>
      <c r="I5602">
        <v>5.5079190758679369E-2</v>
      </c>
    </row>
    <row r="5603" spans="1:9" x14ac:dyDescent="0.3">
      <c r="A5603" s="11">
        <v>2023</v>
      </c>
      <c r="B5603" t="s">
        <v>253</v>
      </c>
      <c r="C5603" t="str">
        <f>VLOOKUP(B5603,'REFERENCE SHEET'!B:C,2,FALSE)</f>
        <v>MTL CN EQUITY</v>
      </c>
      <c r="D5603" t="s">
        <v>254</v>
      </c>
      <c r="E5603">
        <v>5</v>
      </c>
      <c r="F5603" t="s">
        <v>10</v>
      </c>
      <c r="G5603" t="s">
        <v>15</v>
      </c>
      <c r="H5603" t="s">
        <v>22</v>
      </c>
      <c r="I5603">
        <v>0.81176719346575832</v>
      </c>
    </row>
    <row r="5604" spans="1:9" x14ac:dyDescent="0.3">
      <c r="A5604" s="11">
        <v>2023</v>
      </c>
      <c r="B5604" t="s">
        <v>253</v>
      </c>
      <c r="C5604" t="str">
        <f>VLOOKUP(B5604,'REFERENCE SHEET'!B:C,2,FALSE)</f>
        <v>MTL CN EQUITY</v>
      </c>
      <c r="D5604" t="s">
        <v>254</v>
      </c>
      <c r="E5604">
        <v>6</v>
      </c>
      <c r="F5604" t="s">
        <v>10</v>
      </c>
      <c r="G5604" t="s">
        <v>16</v>
      </c>
      <c r="H5604" t="s">
        <v>25</v>
      </c>
      <c r="I5604">
        <v>0.45870716605971773</v>
      </c>
    </row>
    <row r="5605" spans="1:9" x14ac:dyDescent="0.3">
      <c r="A5605" s="11">
        <v>2024</v>
      </c>
      <c r="B5605" t="s">
        <v>253</v>
      </c>
      <c r="C5605" t="str">
        <f>VLOOKUP(B5605,'REFERENCE SHEET'!B:C,2,FALSE)</f>
        <v>MTL CN EQUITY</v>
      </c>
      <c r="D5605" t="s">
        <v>254</v>
      </c>
      <c r="E5605">
        <v>2</v>
      </c>
      <c r="F5605" t="s">
        <v>10</v>
      </c>
      <c r="G5605" t="s">
        <v>11</v>
      </c>
      <c r="H5605" t="s">
        <v>21</v>
      </c>
      <c r="I5605">
        <v>0.41440918692992501</v>
      </c>
    </row>
    <row r="5606" spans="1:9" x14ac:dyDescent="0.3">
      <c r="A5606" s="11">
        <v>2024</v>
      </c>
      <c r="B5606" t="s">
        <v>253</v>
      </c>
      <c r="C5606" t="str">
        <f>VLOOKUP(B5606,'REFERENCE SHEET'!B:C,2,FALSE)</f>
        <v>MTL CN EQUITY</v>
      </c>
      <c r="D5606" t="s">
        <v>254</v>
      </c>
      <c r="E5606">
        <v>4</v>
      </c>
      <c r="F5606" t="s">
        <v>10</v>
      </c>
      <c r="G5606" t="s">
        <v>13</v>
      </c>
      <c r="H5606" t="s">
        <v>35</v>
      </c>
      <c r="I5606">
        <v>5.4164437662424979E-2</v>
      </c>
    </row>
    <row r="5607" spans="1:9" x14ac:dyDescent="0.3">
      <c r="A5607" s="11">
        <v>2024</v>
      </c>
      <c r="B5607" t="s">
        <v>253</v>
      </c>
      <c r="C5607" t="str">
        <f>VLOOKUP(B5607,'REFERENCE SHEET'!B:C,2,FALSE)</f>
        <v>MTL CN EQUITY</v>
      </c>
      <c r="D5607" t="s">
        <v>254</v>
      </c>
      <c r="E5607">
        <v>5</v>
      </c>
      <c r="F5607" t="s">
        <v>10</v>
      </c>
      <c r="G5607" t="s">
        <v>15</v>
      </c>
      <c r="H5607" t="s">
        <v>22</v>
      </c>
      <c r="I5607">
        <v>0.82193055555555583</v>
      </c>
    </row>
    <row r="5608" spans="1:9" x14ac:dyDescent="0.3">
      <c r="A5608" s="11">
        <v>2024</v>
      </c>
      <c r="B5608" t="s">
        <v>253</v>
      </c>
      <c r="C5608" t="str">
        <f>VLOOKUP(B5608,'REFERENCE SHEET'!B:C,2,FALSE)</f>
        <v>MTL CN EQUITY</v>
      </c>
      <c r="D5608" t="s">
        <v>254</v>
      </c>
      <c r="E5608">
        <v>6</v>
      </c>
      <c r="F5608" t="s">
        <v>10</v>
      </c>
      <c r="G5608" t="s">
        <v>16</v>
      </c>
      <c r="H5608" t="s">
        <v>25</v>
      </c>
      <c r="I5608">
        <v>0.43346482577251755</v>
      </c>
    </row>
    <row r="5609" spans="1:9" x14ac:dyDescent="0.3">
      <c r="A5609" s="11">
        <v>2018</v>
      </c>
      <c r="B5609" t="s">
        <v>239</v>
      </c>
      <c r="C5609" t="str">
        <f>VLOOKUP(B5609,'REFERENCE SHEET'!B:C,2,FALSE)</f>
        <v>MTY CN EQUITY</v>
      </c>
      <c r="D5609" t="s">
        <v>240</v>
      </c>
      <c r="E5609">
        <v>2</v>
      </c>
      <c r="F5609" t="s">
        <v>10</v>
      </c>
      <c r="G5609" t="s">
        <v>11</v>
      </c>
      <c r="H5609" t="s">
        <v>20</v>
      </c>
      <c r="I5609">
        <v>0.13095996880821262</v>
      </c>
    </row>
    <row r="5610" spans="1:9" x14ac:dyDescent="0.3">
      <c r="A5610" s="11">
        <v>2018</v>
      </c>
      <c r="B5610" t="s">
        <v>239</v>
      </c>
      <c r="C5610" t="str">
        <f>VLOOKUP(B5610,'REFERENCE SHEET'!B:C,2,FALSE)</f>
        <v>MTY CN EQUITY</v>
      </c>
      <c r="D5610" t="s">
        <v>240</v>
      </c>
      <c r="E5610">
        <v>4</v>
      </c>
      <c r="F5610" t="s">
        <v>10</v>
      </c>
      <c r="G5610" t="s">
        <v>13</v>
      </c>
      <c r="H5610" t="s">
        <v>35</v>
      </c>
      <c r="I5610">
        <v>6.9629629629629611E-2</v>
      </c>
    </row>
    <row r="5611" spans="1:9" x14ac:dyDescent="0.3">
      <c r="A5611" s="11">
        <v>2018</v>
      </c>
      <c r="B5611" t="s">
        <v>239</v>
      </c>
      <c r="C5611" t="str">
        <f>VLOOKUP(B5611,'REFERENCE SHEET'!B:C,2,FALSE)</f>
        <v>MTY CN EQUITY</v>
      </c>
      <c r="D5611" t="s">
        <v>240</v>
      </c>
      <c r="E5611">
        <v>5</v>
      </c>
      <c r="F5611" t="s">
        <v>10</v>
      </c>
      <c r="G5611" t="s">
        <v>15</v>
      </c>
      <c r="H5611" t="s">
        <v>26</v>
      </c>
      <c r="I5611">
        <v>0.17774358974358978</v>
      </c>
    </row>
    <row r="5612" spans="1:9" x14ac:dyDescent="0.3">
      <c r="A5612" s="11">
        <v>2018</v>
      </c>
      <c r="B5612" t="s">
        <v>239</v>
      </c>
      <c r="C5612" t="str">
        <f>VLOOKUP(B5612,'REFERENCE SHEET'!B:C,2,FALSE)</f>
        <v>MTY CN EQUITY</v>
      </c>
      <c r="D5612" t="s">
        <v>240</v>
      </c>
      <c r="E5612">
        <v>6</v>
      </c>
      <c r="F5612" t="s">
        <v>10</v>
      </c>
      <c r="G5612" t="s">
        <v>16</v>
      </c>
      <c r="H5612" t="s">
        <v>20</v>
      </c>
      <c r="I5612">
        <v>0.13656909169177789</v>
      </c>
    </row>
    <row r="5613" spans="1:9" x14ac:dyDescent="0.3">
      <c r="A5613" s="11">
        <v>2019</v>
      </c>
      <c r="B5613" t="s">
        <v>239</v>
      </c>
      <c r="C5613" t="str">
        <f>VLOOKUP(B5613,'REFERENCE SHEET'!B:C,2,FALSE)</f>
        <v>MTY CN EQUITY</v>
      </c>
      <c r="D5613" t="s">
        <v>240</v>
      </c>
      <c r="E5613">
        <v>2</v>
      </c>
      <c r="F5613" t="s">
        <v>10</v>
      </c>
      <c r="G5613" t="s">
        <v>11</v>
      </c>
      <c r="H5613" t="s">
        <v>20</v>
      </c>
      <c r="I5613">
        <v>0.15262896066111589</v>
      </c>
    </row>
    <row r="5614" spans="1:9" x14ac:dyDescent="0.3">
      <c r="A5614" s="11">
        <v>2019</v>
      </c>
      <c r="B5614" t="s">
        <v>239</v>
      </c>
      <c r="C5614" t="str">
        <f>VLOOKUP(B5614,'REFERENCE SHEET'!B:C,2,FALSE)</f>
        <v>MTY CN EQUITY</v>
      </c>
      <c r="D5614" t="s">
        <v>240</v>
      </c>
      <c r="E5614">
        <v>4</v>
      </c>
      <c r="F5614" t="s">
        <v>10</v>
      </c>
      <c r="G5614" t="s">
        <v>13</v>
      </c>
      <c r="H5614" t="s">
        <v>35</v>
      </c>
      <c r="I5614">
        <v>6.4864864864864855E-2</v>
      </c>
    </row>
    <row r="5615" spans="1:9" x14ac:dyDescent="0.3">
      <c r="A5615" s="11">
        <v>2019</v>
      </c>
      <c r="B5615" t="s">
        <v>239</v>
      </c>
      <c r="C5615" t="str">
        <f>VLOOKUP(B5615,'REFERENCE SHEET'!B:C,2,FALSE)</f>
        <v>MTY CN EQUITY</v>
      </c>
      <c r="D5615" t="s">
        <v>240</v>
      </c>
      <c r="E5615">
        <v>5</v>
      </c>
      <c r="F5615" t="s">
        <v>10</v>
      </c>
      <c r="G5615" t="s">
        <v>15</v>
      </c>
      <c r="H5615" t="s">
        <v>19</v>
      </c>
      <c r="I5615">
        <v>0.27638230647709333</v>
      </c>
    </row>
    <row r="5616" spans="1:9" x14ac:dyDescent="0.3">
      <c r="A5616" s="11">
        <v>2019</v>
      </c>
      <c r="B5616" t="s">
        <v>239</v>
      </c>
      <c r="C5616" t="str">
        <f>VLOOKUP(B5616,'REFERENCE SHEET'!B:C,2,FALSE)</f>
        <v>MTY CN EQUITY</v>
      </c>
      <c r="D5616" t="s">
        <v>240</v>
      </c>
      <c r="E5616">
        <v>6</v>
      </c>
      <c r="F5616" t="s">
        <v>10</v>
      </c>
      <c r="G5616" t="s">
        <v>16</v>
      </c>
      <c r="H5616" t="s">
        <v>20</v>
      </c>
      <c r="I5616">
        <v>0.12278518759488179</v>
      </c>
    </row>
    <row r="5617" spans="1:9" x14ac:dyDescent="0.3">
      <c r="A5617" s="11">
        <v>2020</v>
      </c>
      <c r="B5617" t="s">
        <v>239</v>
      </c>
      <c r="C5617" t="str">
        <f>VLOOKUP(B5617,'REFERENCE SHEET'!B:C,2,FALSE)</f>
        <v>MTY CN EQUITY</v>
      </c>
      <c r="D5617" t="s">
        <v>240</v>
      </c>
      <c r="E5617">
        <v>2</v>
      </c>
      <c r="F5617" t="s">
        <v>10</v>
      </c>
      <c r="G5617" t="s">
        <v>11</v>
      </c>
      <c r="H5617" t="s">
        <v>26</v>
      </c>
      <c r="I5617">
        <v>0.19497655918481413</v>
      </c>
    </row>
    <row r="5618" spans="1:9" x14ac:dyDescent="0.3">
      <c r="A5618" s="11">
        <v>2020</v>
      </c>
      <c r="B5618" t="s">
        <v>239</v>
      </c>
      <c r="C5618" t="str">
        <f>VLOOKUP(B5618,'REFERENCE SHEET'!B:C,2,FALSE)</f>
        <v>MTY CN EQUITY</v>
      </c>
      <c r="D5618" t="s">
        <v>240</v>
      </c>
      <c r="E5618">
        <v>4</v>
      </c>
      <c r="F5618" t="s">
        <v>10</v>
      </c>
      <c r="G5618" t="s">
        <v>13</v>
      </c>
      <c r="H5618" t="s">
        <v>35</v>
      </c>
      <c r="I5618">
        <v>6.3926940639269333E-2</v>
      </c>
    </row>
    <row r="5619" spans="1:9" x14ac:dyDescent="0.3">
      <c r="A5619" s="11">
        <v>2020</v>
      </c>
      <c r="B5619" t="s">
        <v>239</v>
      </c>
      <c r="C5619" t="str">
        <f>VLOOKUP(B5619,'REFERENCE SHEET'!B:C,2,FALSE)</f>
        <v>MTY CN EQUITY</v>
      </c>
      <c r="D5619" t="s">
        <v>240</v>
      </c>
      <c r="E5619">
        <v>5</v>
      </c>
      <c r="F5619" t="s">
        <v>10</v>
      </c>
      <c r="G5619" t="s">
        <v>15</v>
      </c>
      <c r="H5619" t="s">
        <v>26</v>
      </c>
      <c r="I5619">
        <v>0.2286012526096034</v>
      </c>
    </row>
    <row r="5620" spans="1:9" x14ac:dyDescent="0.3">
      <c r="A5620" s="11">
        <v>2020</v>
      </c>
      <c r="B5620" t="s">
        <v>239</v>
      </c>
      <c r="C5620" t="str">
        <f>VLOOKUP(B5620,'REFERENCE SHEET'!B:C,2,FALSE)</f>
        <v>MTY CN EQUITY</v>
      </c>
      <c r="D5620" t="s">
        <v>240</v>
      </c>
      <c r="E5620">
        <v>6</v>
      </c>
      <c r="F5620" t="s">
        <v>10</v>
      </c>
      <c r="G5620" t="s">
        <v>16</v>
      </c>
      <c r="H5620" t="s">
        <v>19</v>
      </c>
      <c r="I5620">
        <v>0.25118986802894844</v>
      </c>
    </row>
    <row r="5621" spans="1:9" x14ac:dyDescent="0.3">
      <c r="A5621" s="11">
        <v>2021</v>
      </c>
      <c r="B5621" t="s">
        <v>239</v>
      </c>
      <c r="C5621" t="str">
        <f>VLOOKUP(B5621,'REFERENCE SHEET'!B:C,2,FALSE)</f>
        <v>MTY CN EQUITY</v>
      </c>
      <c r="D5621" t="s">
        <v>240</v>
      </c>
      <c r="E5621">
        <v>2</v>
      </c>
      <c r="F5621" t="s">
        <v>10</v>
      </c>
      <c r="G5621" t="s">
        <v>11</v>
      </c>
      <c r="H5621" t="s">
        <v>26</v>
      </c>
      <c r="I5621">
        <v>0.24494635746270002</v>
      </c>
    </row>
    <row r="5622" spans="1:9" x14ac:dyDescent="0.3">
      <c r="A5622" s="11">
        <v>2021</v>
      </c>
      <c r="B5622" t="s">
        <v>239</v>
      </c>
      <c r="C5622" t="str">
        <f>VLOOKUP(B5622,'REFERENCE SHEET'!B:C,2,FALSE)</f>
        <v>MTY CN EQUITY</v>
      </c>
      <c r="D5622" t="s">
        <v>240</v>
      </c>
      <c r="E5622">
        <v>4</v>
      </c>
      <c r="F5622" t="s">
        <v>10</v>
      </c>
      <c r="G5622" t="s">
        <v>13</v>
      </c>
      <c r="H5622" t="s">
        <v>35</v>
      </c>
      <c r="I5622">
        <v>4.81481481481481E-2</v>
      </c>
    </row>
    <row r="5623" spans="1:9" x14ac:dyDescent="0.3">
      <c r="A5623" s="11">
        <v>2021</v>
      </c>
      <c r="B5623" t="s">
        <v>239</v>
      </c>
      <c r="C5623" t="str">
        <f>VLOOKUP(B5623,'REFERENCE SHEET'!B:C,2,FALSE)</f>
        <v>MTY CN EQUITY</v>
      </c>
      <c r="D5623" t="s">
        <v>240</v>
      </c>
      <c r="E5623">
        <v>5</v>
      </c>
      <c r="F5623" t="s">
        <v>10</v>
      </c>
      <c r="G5623" t="s">
        <v>15</v>
      </c>
      <c r="H5623" t="s">
        <v>21</v>
      </c>
      <c r="I5623">
        <v>0.39060175794455726</v>
      </c>
    </row>
    <row r="5624" spans="1:9" x14ac:dyDescent="0.3">
      <c r="A5624" s="11">
        <v>2021</v>
      </c>
      <c r="B5624" t="s">
        <v>239</v>
      </c>
      <c r="C5624" t="str">
        <f>VLOOKUP(B5624,'REFERENCE SHEET'!B:C,2,FALSE)</f>
        <v>MTY CN EQUITY</v>
      </c>
      <c r="D5624" t="s">
        <v>240</v>
      </c>
      <c r="E5624">
        <v>6</v>
      </c>
      <c r="F5624" t="s">
        <v>10</v>
      </c>
      <c r="G5624" t="s">
        <v>16</v>
      </c>
      <c r="H5624" t="s">
        <v>19</v>
      </c>
      <c r="I5624">
        <v>0.26592168273019334</v>
      </c>
    </row>
    <row r="5625" spans="1:9" x14ac:dyDescent="0.3">
      <c r="A5625" s="11">
        <v>2022</v>
      </c>
      <c r="B5625" t="s">
        <v>239</v>
      </c>
      <c r="C5625" t="str">
        <f>VLOOKUP(B5625,'REFERENCE SHEET'!B:C,2,FALSE)</f>
        <v>MTY CN EQUITY</v>
      </c>
      <c r="D5625" t="s">
        <v>240</v>
      </c>
      <c r="E5625">
        <v>2</v>
      </c>
      <c r="F5625" t="s">
        <v>10</v>
      </c>
      <c r="G5625" t="s">
        <v>11</v>
      </c>
      <c r="H5625" t="s">
        <v>21</v>
      </c>
      <c r="I5625">
        <v>0.36737113487199996</v>
      </c>
    </row>
    <row r="5626" spans="1:9" x14ac:dyDescent="0.3">
      <c r="A5626" s="11">
        <v>2022</v>
      </c>
      <c r="B5626" t="s">
        <v>239</v>
      </c>
      <c r="C5626" t="str">
        <f>VLOOKUP(B5626,'REFERENCE SHEET'!B:C,2,FALSE)</f>
        <v>MTY CN EQUITY</v>
      </c>
      <c r="D5626" t="s">
        <v>240</v>
      </c>
      <c r="E5626">
        <v>4</v>
      </c>
      <c r="F5626" t="s">
        <v>10</v>
      </c>
      <c r="G5626" t="s">
        <v>13</v>
      </c>
      <c r="H5626" t="s">
        <v>20</v>
      </c>
      <c r="I5626">
        <v>0.1433247346651853</v>
      </c>
    </row>
    <row r="5627" spans="1:9" x14ac:dyDescent="0.3">
      <c r="A5627" s="11">
        <v>2022</v>
      </c>
      <c r="B5627" t="s">
        <v>239</v>
      </c>
      <c r="C5627" t="str">
        <f>VLOOKUP(B5627,'REFERENCE SHEET'!B:C,2,FALSE)</f>
        <v>MTY CN EQUITY</v>
      </c>
      <c r="D5627" t="s">
        <v>240</v>
      </c>
      <c r="E5627">
        <v>5</v>
      </c>
      <c r="F5627" t="s">
        <v>10</v>
      </c>
      <c r="G5627" t="s">
        <v>15</v>
      </c>
      <c r="H5627" t="s">
        <v>25</v>
      </c>
      <c r="I5627">
        <v>0.48677394000185575</v>
      </c>
    </row>
    <row r="5628" spans="1:9" x14ac:dyDescent="0.3">
      <c r="A5628" s="11">
        <v>2022</v>
      </c>
      <c r="B5628" t="s">
        <v>239</v>
      </c>
      <c r="C5628" t="str">
        <f>VLOOKUP(B5628,'REFERENCE SHEET'!B:C,2,FALSE)</f>
        <v>MTY CN EQUITY</v>
      </c>
      <c r="D5628" t="s">
        <v>240</v>
      </c>
      <c r="E5628">
        <v>6</v>
      </c>
      <c r="F5628" t="s">
        <v>10</v>
      </c>
      <c r="G5628" t="s">
        <v>16</v>
      </c>
      <c r="H5628" t="s">
        <v>25</v>
      </c>
      <c r="I5628">
        <v>0.42219710490951856</v>
      </c>
    </row>
    <row r="5629" spans="1:9" x14ac:dyDescent="0.3">
      <c r="A5629" s="11">
        <v>2023</v>
      </c>
      <c r="B5629" t="s">
        <v>239</v>
      </c>
      <c r="C5629" t="str">
        <f>VLOOKUP(B5629,'REFERENCE SHEET'!B:C,2,FALSE)</f>
        <v>MTY CN EQUITY</v>
      </c>
      <c r="D5629" t="s">
        <v>240</v>
      </c>
      <c r="E5629">
        <v>2</v>
      </c>
      <c r="F5629" t="s">
        <v>10</v>
      </c>
      <c r="G5629" t="s">
        <v>11</v>
      </c>
      <c r="H5629" t="s">
        <v>21</v>
      </c>
      <c r="I5629">
        <v>0.40281665559776247</v>
      </c>
    </row>
    <row r="5630" spans="1:9" x14ac:dyDescent="0.3">
      <c r="A5630" s="11">
        <v>2023</v>
      </c>
      <c r="B5630" t="s">
        <v>239</v>
      </c>
      <c r="C5630" t="str">
        <f>VLOOKUP(B5630,'REFERENCE SHEET'!B:C,2,FALSE)</f>
        <v>MTY CN EQUITY</v>
      </c>
      <c r="D5630" t="s">
        <v>240</v>
      </c>
      <c r="E5630">
        <v>4</v>
      </c>
      <c r="F5630" t="s">
        <v>10</v>
      </c>
      <c r="G5630" t="s">
        <v>13</v>
      </c>
      <c r="H5630" t="s">
        <v>26</v>
      </c>
      <c r="I5630">
        <v>0.16972582122758784</v>
      </c>
    </row>
    <row r="5631" spans="1:9" x14ac:dyDescent="0.3">
      <c r="A5631" s="11">
        <v>2023</v>
      </c>
      <c r="B5631" t="s">
        <v>239</v>
      </c>
      <c r="C5631" t="str">
        <f>VLOOKUP(B5631,'REFERENCE SHEET'!B:C,2,FALSE)</f>
        <v>MTY CN EQUITY</v>
      </c>
      <c r="D5631" t="s">
        <v>240</v>
      </c>
      <c r="E5631">
        <v>5</v>
      </c>
      <c r="F5631" t="s">
        <v>10</v>
      </c>
      <c r="G5631" t="s">
        <v>15</v>
      </c>
      <c r="H5631" t="s">
        <v>25</v>
      </c>
      <c r="I5631">
        <v>0.43598458957310626</v>
      </c>
    </row>
    <row r="5632" spans="1:9" x14ac:dyDescent="0.3">
      <c r="A5632" s="11">
        <v>2023</v>
      </c>
      <c r="B5632" t="s">
        <v>239</v>
      </c>
      <c r="C5632" t="str">
        <f>VLOOKUP(B5632,'REFERENCE SHEET'!B:C,2,FALSE)</f>
        <v>MTY CN EQUITY</v>
      </c>
      <c r="D5632" t="s">
        <v>240</v>
      </c>
      <c r="E5632">
        <v>6</v>
      </c>
      <c r="F5632" t="s">
        <v>10</v>
      </c>
      <c r="G5632" t="s">
        <v>16</v>
      </c>
      <c r="H5632" t="s">
        <v>12</v>
      </c>
      <c r="I5632">
        <v>0.52055920023630509</v>
      </c>
    </row>
    <row r="5633" spans="1:9" x14ac:dyDescent="0.3">
      <c r="A5633" s="11">
        <v>2024</v>
      </c>
      <c r="B5633" t="s">
        <v>239</v>
      </c>
      <c r="C5633" t="str">
        <f>VLOOKUP(B5633,'REFERENCE SHEET'!B:C,2,FALSE)</f>
        <v>MTY CN EQUITY</v>
      </c>
      <c r="D5633" t="s">
        <v>240</v>
      </c>
      <c r="E5633">
        <v>2</v>
      </c>
      <c r="F5633" t="s">
        <v>10</v>
      </c>
      <c r="G5633" t="s">
        <v>11</v>
      </c>
      <c r="H5633" t="s">
        <v>21</v>
      </c>
      <c r="I5633">
        <v>0.3808227825247375</v>
      </c>
    </row>
    <row r="5634" spans="1:9" x14ac:dyDescent="0.3">
      <c r="A5634" s="11">
        <v>2024</v>
      </c>
      <c r="B5634" t="s">
        <v>239</v>
      </c>
      <c r="C5634" t="str">
        <f>VLOOKUP(B5634,'REFERENCE SHEET'!B:C,2,FALSE)</f>
        <v>MTY CN EQUITY</v>
      </c>
      <c r="D5634" t="s">
        <v>240</v>
      </c>
      <c r="E5634">
        <v>4</v>
      </c>
      <c r="F5634" t="s">
        <v>10</v>
      </c>
      <c r="G5634" t="s">
        <v>13</v>
      </c>
      <c r="H5634" t="s">
        <v>20</v>
      </c>
      <c r="I5634">
        <v>0.15550103079653893</v>
      </c>
    </row>
    <row r="5635" spans="1:9" x14ac:dyDescent="0.3">
      <c r="A5635" s="11">
        <v>2024</v>
      </c>
      <c r="B5635" t="s">
        <v>239</v>
      </c>
      <c r="C5635" t="str">
        <f>VLOOKUP(B5635,'REFERENCE SHEET'!B:C,2,FALSE)</f>
        <v>MTY CN EQUITY</v>
      </c>
      <c r="D5635" t="s">
        <v>240</v>
      </c>
      <c r="E5635">
        <v>5</v>
      </c>
      <c r="F5635" t="s">
        <v>10</v>
      </c>
      <c r="G5635" t="s">
        <v>15</v>
      </c>
      <c r="H5635" t="s">
        <v>21</v>
      </c>
      <c r="I5635">
        <v>0.38701388888888882</v>
      </c>
    </row>
    <row r="5636" spans="1:9" x14ac:dyDescent="0.3">
      <c r="A5636" s="11">
        <v>2024</v>
      </c>
      <c r="B5636" t="s">
        <v>239</v>
      </c>
      <c r="C5636" t="str">
        <f>VLOOKUP(B5636,'REFERENCE SHEET'!B:C,2,FALSE)</f>
        <v>MTY CN EQUITY</v>
      </c>
      <c r="D5636" t="s">
        <v>240</v>
      </c>
      <c r="E5636">
        <v>6</v>
      </c>
      <c r="F5636" t="s">
        <v>10</v>
      </c>
      <c r="G5636" t="s">
        <v>16</v>
      </c>
      <c r="H5636" t="s">
        <v>12</v>
      </c>
      <c r="I5636">
        <v>0.51188842931888945</v>
      </c>
    </row>
    <row r="5637" spans="1:9" x14ac:dyDescent="0.3">
      <c r="A5637" s="11">
        <v>2014</v>
      </c>
      <c r="B5637" t="s">
        <v>249</v>
      </c>
      <c r="C5637" t="str">
        <f>VLOOKUP(B5637,'REFERENCE SHEET'!B:C,2,FALSE)</f>
        <v>MX CN EQUITY</v>
      </c>
      <c r="D5637" t="s">
        <v>250</v>
      </c>
      <c r="E5637">
        <v>2</v>
      </c>
      <c r="F5637" t="s">
        <v>10</v>
      </c>
      <c r="G5637" t="s">
        <v>11</v>
      </c>
      <c r="H5637" t="s">
        <v>25</v>
      </c>
      <c r="I5637">
        <v>0.48091810220113357</v>
      </c>
    </row>
    <row r="5638" spans="1:9" x14ac:dyDescent="0.3">
      <c r="A5638" s="11">
        <v>2014</v>
      </c>
      <c r="B5638" t="s">
        <v>249</v>
      </c>
      <c r="C5638" t="str">
        <f>VLOOKUP(B5638,'REFERENCE SHEET'!B:C,2,FALSE)</f>
        <v>MX CN EQUITY</v>
      </c>
      <c r="D5638" t="s">
        <v>250</v>
      </c>
      <c r="E5638">
        <v>4</v>
      </c>
      <c r="F5638" t="s">
        <v>10</v>
      </c>
      <c r="G5638" t="s">
        <v>13</v>
      </c>
      <c r="H5638" t="s">
        <v>21</v>
      </c>
      <c r="I5638">
        <v>0.39635213104691075</v>
      </c>
    </row>
    <row r="5639" spans="1:9" x14ac:dyDescent="0.3">
      <c r="A5639" s="11">
        <v>2014</v>
      </c>
      <c r="B5639" t="s">
        <v>249</v>
      </c>
      <c r="C5639" t="str">
        <f>VLOOKUP(B5639,'REFERENCE SHEET'!B:C,2,FALSE)</f>
        <v>MX CN EQUITY</v>
      </c>
      <c r="D5639" t="s">
        <v>250</v>
      </c>
      <c r="E5639">
        <v>5</v>
      </c>
      <c r="F5639" t="s">
        <v>10</v>
      </c>
      <c r="G5639" t="s">
        <v>15</v>
      </c>
      <c r="H5639" t="s">
        <v>23</v>
      </c>
      <c r="I5639">
        <v>0.84084514745777561</v>
      </c>
    </row>
    <row r="5640" spans="1:9" x14ac:dyDescent="0.3">
      <c r="A5640" s="11">
        <v>2014</v>
      </c>
      <c r="B5640" t="s">
        <v>249</v>
      </c>
      <c r="C5640" t="str">
        <f>VLOOKUP(B5640,'REFERENCE SHEET'!B:C,2,FALSE)</f>
        <v>MX CN EQUITY</v>
      </c>
      <c r="D5640" t="s">
        <v>250</v>
      </c>
      <c r="E5640">
        <v>6</v>
      </c>
      <c r="F5640" t="s">
        <v>10</v>
      </c>
      <c r="G5640" t="s">
        <v>16</v>
      </c>
      <c r="H5640" t="s">
        <v>21</v>
      </c>
      <c r="I5640">
        <v>0.3566725634498133</v>
      </c>
    </row>
    <row r="5641" spans="1:9" x14ac:dyDescent="0.3">
      <c r="A5641" s="11">
        <v>2015</v>
      </c>
      <c r="B5641" t="s">
        <v>249</v>
      </c>
      <c r="C5641" t="str">
        <f>VLOOKUP(B5641,'REFERENCE SHEET'!B:C,2,FALSE)</f>
        <v>MX CN EQUITY</v>
      </c>
      <c r="D5641" t="s">
        <v>250</v>
      </c>
      <c r="E5641">
        <v>2</v>
      </c>
      <c r="F5641" t="s">
        <v>10</v>
      </c>
      <c r="G5641" t="s">
        <v>11</v>
      </c>
      <c r="H5641" t="s">
        <v>21</v>
      </c>
      <c r="I5641">
        <v>0.33507904358608165</v>
      </c>
    </row>
    <row r="5642" spans="1:9" x14ac:dyDescent="0.3">
      <c r="A5642" s="11">
        <v>2015</v>
      </c>
      <c r="B5642" t="s">
        <v>249</v>
      </c>
      <c r="C5642" t="str">
        <f>VLOOKUP(B5642,'REFERENCE SHEET'!B:C,2,FALSE)</f>
        <v>MX CN EQUITY</v>
      </c>
      <c r="D5642" t="s">
        <v>250</v>
      </c>
      <c r="E5642">
        <v>4</v>
      </c>
      <c r="F5642" t="s">
        <v>10</v>
      </c>
      <c r="G5642" t="s">
        <v>13</v>
      </c>
      <c r="H5642" t="s">
        <v>26</v>
      </c>
      <c r="I5642">
        <v>0.19327307669625726</v>
      </c>
    </row>
    <row r="5643" spans="1:9" x14ac:dyDescent="0.3">
      <c r="A5643" s="11">
        <v>2015</v>
      </c>
      <c r="B5643" t="s">
        <v>249</v>
      </c>
      <c r="C5643" t="str">
        <f>VLOOKUP(B5643,'REFERENCE SHEET'!B:C,2,FALSE)</f>
        <v>MX CN EQUITY</v>
      </c>
      <c r="D5643" t="s">
        <v>250</v>
      </c>
      <c r="E5643">
        <v>5</v>
      </c>
      <c r="F5643" t="s">
        <v>10</v>
      </c>
      <c r="G5643" t="s">
        <v>15</v>
      </c>
      <c r="H5643" t="s">
        <v>14</v>
      </c>
      <c r="I5643">
        <v>0.59368039449215404</v>
      </c>
    </row>
    <row r="5644" spans="1:9" x14ac:dyDescent="0.3">
      <c r="A5644" s="11">
        <v>2015</v>
      </c>
      <c r="B5644" t="s">
        <v>249</v>
      </c>
      <c r="C5644" t="str">
        <f>VLOOKUP(B5644,'REFERENCE SHEET'!B:C,2,FALSE)</f>
        <v>MX CN EQUITY</v>
      </c>
      <c r="D5644" t="s">
        <v>250</v>
      </c>
      <c r="E5644">
        <v>6</v>
      </c>
      <c r="F5644" t="s">
        <v>10</v>
      </c>
      <c r="G5644" t="s">
        <v>16</v>
      </c>
      <c r="H5644" t="s">
        <v>19</v>
      </c>
      <c r="I5644">
        <v>0.33031200852992126</v>
      </c>
    </row>
    <row r="5645" spans="1:9" x14ac:dyDescent="0.3">
      <c r="A5645" s="11">
        <v>2016</v>
      </c>
      <c r="B5645" t="s">
        <v>249</v>
      </c>
      <c r="C5645" t="str">
        <f>VLOOKUP(B5645,'REFERENCE SHEET'!B:C,2,FALSE)</f>
        <v>MX CN EQUITY</v>
      </c>
      <c r="D5645" t="s">
        <v>250</v>
      </c>
      <c r="E5645">
        <v>2</v>
      </c>
      <c r="F5645" t="s">
        <v>10</v>
      </c>
      <c r="G5645" t="s">
        <v>11</v>
      </c>
      <c r="H5645" t="s">
        <v>21</v>
      </c>
      <c r="I5645">
        <v>0.35970525470523373</v>
      </c>
    </row>
    <row r="5646" spans="1:9" x14ac:dyDescent="0.3">
      <c r="A5646" s="11">
        <v>2016</v>
      </c>
      <c r="B5646" t="s">
        <v>249</v>
      </c>
      <c r="C5646" t="str">
        <f>VLOOKUP(B5646,'REFERENCE SHEET'!B:C,2,FALSE)</f>
        <v>MX CN EQUITY</v>
      </c>
      <c r="D5646" t="s">
        <v>250</v>
      </c>
      <c r="E5646">
        <v>4</v>
      </c>
      <c r="F5646" t="s">
        <v>10</v>
      </c>
      <c r="G5646" t="s">
        <v>13</v>
      </c>
      <c r="H5646" t="s">
        <v>26</v>
      </c>
      <c r="I5646">
        <v>0.2114425001175653</v>
      </c>
    </row>
    <row r="5647" spans="1:9" x14ac:dyDescent="0.3">
      <c r="A5647" s="11">
        <v>2016</v>
      </c>
      <c r="B5647" t="s">
        <v>249</v>
      </c>
      <c r="C5647" t="str">
        <f>VLOOKUP(B5647,'REFERENCE SHEET'!B:C,2,FALSE)</f>
        <v>MX CN EQUITY</v>
      </c>
      <c r="D5647" t="s">
        <v>250</v>
      </c>
      <c r="E5647">
        <v>5</v>
      </c>
      <c r="F5647" t="s">
        <v>10</v>
      </c>
      <c r="G5647" t="s">
        <v>15</v>
      </c>
      <c r="H5647" t="s">
        <v>14</v>
      </c>
      <c r="I5647">
        <v>0.61587024814825497</v>
      </c>
    </row>
    <row r="5648" spans="1:9" x14ac:dyDescent="0.3">
      <c r="A5648" s="11">
        <v>2016</v>
      </c>
      <c r="B5648" t="s">
        <v>249</v>
      </c>
      <c r="C5648" t="str">
        <f>VLOOKUP(B5648,'REFERENCE SHEET'!B:C,2,FALSE)</f>
        <v>MX CN EQUITY</v>
      </c>
      <c r="D5648" t="s">
        <v>250</v>
      </c>
      <c r="E5648">
        <v>6</v>
      </c>
      <c r="F5648" t="s">
        <v>10</v>
      </c>
      <c r="G5648" t="s">
        <v>16</v>
      </c>
      <c r="H5648" t="s">
        <v>21</v>
      </c>
      <c r="I5648">
        <v>0.36310806499747855</v>
      </c>
    </row>
    <row r="5649" spans="1:9" x14ac:dyDescent="0.3">
      <c r="A5649" s="11">
        <v>2017</v>
      </c>
      <c r="B5649" t="s">
        <v>249</v>
      </c>
      <c r="C5649" t="str">
        <f>VLOOKUP(B5649,'REFERENCE SHEET'!B:C,2,FALSE)</f>
        <v>MX CN EQUITY</v>
      </c>
      <c r="D5649" t="s">
        <v>250</v>
      </c>
      <c r="E5649">
        <v>2</v>
      </c>
      <c r="F5649" t="s">
        <v>10</v>
      </c>
      <c r="G5649" t="s">
        <v>11</v>
      </c>
      <c r="H5649" t="s">
        <v>21</v>
      </c>
      <c r="I5649">
        <v>0.34666822436592815</v>
      </c>
    </row>
    <row r="5650" spans="1:9" x14ac:dyDescent="0.3">
      <c r="A5650" s="11">
        <v>2017</v>
      </c>
      <c r="B5650" t="s">
        <v>249</v>
      </c>
      <c r="C5650" t="str">
        <f>VLOOKUP(B5650,'REFERENCE SHEET'!B:C,2,FALSE)</f>
        <v>MX CN EQUITY</v>
      </c>
      <c r="D5650" t="s">
        <v>250</v>
      </c>
      <c r="E5650">
        <v>4</v>
      </c>
      <c r="F5650" t="s">
        <v>10</v>
      </c>
      <c r="G5650" t="s">
        <v>13</v>
      </c>
      <c r="H5650" t="s">
        <v>26</v>
      </c>
      <c r="I5650">
        <v>0.21491890755967216</v>
      </c>
    </row>
    <row r="5651" spans="1:9" x14ac:dyDescent="0.3">
      <c r="A5651" s="11">
        <v>2017</v>
      </c>
      <c r="B5651" t="s">
        <v>249</v>
      </c>
      <c r="C5651" t="str">
        <f>VLOOKUP(B5651,'REFERENCE SHEET'!B:C,2,FALSE)</f>
        <v>MX CN EQUITY</v>
      </c>
      <c r="D5651" t="s">
        <v>250</v>
      </c>
      <c r="E5651">
        <v>5</v>
      </c>
      <c r="F5651" t="s">
        <v>10</v>
      </c>
      <c r="G5651" t="s">
        <v>15</v>
      </c>
      <c r="H5651" t="s">
        <v>12</v>
      </c>
      <c r="I5651">
        <v>0.50062695924764899</v>
      </c>
    </row>
    <row r="5652" spans="1:9" x14ac:dyDescent="0.3">
      <c r="A5652" s="11">
        <v>2017</v>
      </c>
      <c r="B5652" t="s">
        <v>249</v>
      </c>
      <c r="C5652" t="str">
        <f>VLOOKUP(B5652,'REFERENCE SHEET'!B:C,2,FALSE)</f>
        <v>MX CN EQUITY</v>
      </c>
      <c r="D5652" t="s">
        <v>250</v>
      </c>
      <c r="E5652">
        <v>6</v>
      </c>
      <c r="F5652" t="s">
        <v>10</v>
      </c>
      <c r="G5652" t="s">
        <v>16</v>
      </c>
      <c r="H5652" t="s">
        <v>21</v>
      </c>
      <c r="I5652">
        <v>0.3931721931058611</v>
      </c>
    </row>
    <row r="5653" spans="1:9" x14ac:dyDescent="0.3">
      <c r="A5653" s="11">
        <v>2018</v>
      </c>
      <c r="B5653" t="s">
        <v>249</v>
      </c>
      <c r="C5653" t="str">
        <f>VLOOKUP(B5653,'REFERENCE SHEET'!B:C,2,FALSE)</f>
        <v>MX CN EQUITY</v>
      </c>
      <c r="D5653" t="s">
        <v>250</v>
      </c>
      <c r="E5653">
        <v>2</v>
      </c>
      <c r="F5653" t="s">
        <v>10</v>
      </c>
      <c r="G5653" t="s">
        <v>11</v>
      </c>
      <c r="H5653" t="s">
        <v>21</v>
      </c>
      <c r="I5653">
        <v>0.38047144860103527</v>
      </c>
    </row>
    <row r="5654" spans="1:9" x14ac:dyDescent="0.3">
      <c r="A5654" s="11">
        <v>2018</v>
      </c>
      <c r="B5654" t="s">
        <v>249</v>
      </c>
      <c r="C5654" t="str">
        <f>VLOOKUP(B5654,'REFERENCE SHEET'!B:C,2,FALSE)</f>
        <v>MX CN EQUITY</v>
      </c>
      <c r="D5654" t="s">
        <v>250</v>
      </c>
      <c r="E5654">
        <v>4</v>
      </c>
      <c r="F5654" t="s">
        <v>10</v>
      </c>
      <c r="G5654" t="s">
        <v>13</v>
      </c>
      <c r="H5654" t="s">
        <v>21</v>
      </c>
      <c r="I5654">
        <v>0.40921326890986132</v>
      </c>
    </row>
    <row r="5655" spans="1:9" x14ac:dyDescent="0.3">
      <c r="A5655" s="11">
        <v>2018</v>
      </c>
      <c r="B5655" t="s">
        <v>249</v>
      </c>
      <c r="C5655" t="str">
        <f>VLOOKUP(B5655,'REFERENCE SHEET'!B:C,2,FALSE)</f>
        <v>MX CN EQUITY</v>
      </c>
      <c r="D5655" t="s">
        <v>250</v>
      </c>
      <c r="E5655">
        <v>5</v>
      </c>
      <c r="F5655" t="s">
        <v>10</v>
      </c>
      <c r="G5655" t="s">
        <v>15</v>
      </c>
      <c r="H5655" t="s">
        <v>21</v>
      </c>
      <c r="I5655">
        <v>0.36563683935112501</v>
      </c>
    </row>
    <row r="5656" spans="1:9" x14ac:dyDescent="0.3">
      <c r="A5656" s="11">
        <v>2018</v>
      </c>
      <c r="B5656" t="s">
        <v>249</v>
      </c>
      <c r="C5656" t="str">
        <f>VLOOKUP(B5656,'REFERENCE SHEET'!B:C,2,FALSE)</f>
        <v>MX CN EQUITY</v>
      </c>
      <c r="D5656" t="s">
        <v>250</v>
      </c>
      <c r="E5656">
        <v>6</v>
      </c>
      <c r="F5656" t="s">
        <v>10</v>
      </c>
      <c r="G5656" t="s">
        <v>16</v>
      </c>
      <c r="H5656" t="s">
        <v>21</v>
      </c>
      <c r="I5656">
        <v>0.35925941845932052</v>
      </c>
    </row>
    <row r="5657" spans="1:9" x14ac:dyDescent="0.3">
      <c r="A5657" s="11">
        <v>2019</v>
      </c>
      <c r="B5657" t="s">
        <v>249</v>
      </c>
      <c r="C5657" t="str">
        <f>VLOOKUP(B5657,'REFERENCE SHEET'!B:C,2,FALSE)</f>
        <v>MX CN EQUITY</v>
      </c>
      <c r="D5657" t="s">
        <v>250</v>
      </c>
      <c r="E5657">
        <v>2</v>
      </c>
      <c r="F5657" t="s">
        <v>10</v>
      </c>
      <c r="G5657" t="s">
        <v>11</v>
      </c>
      <c r="H5657" t="s">
        <v>21</v>
      </c>
      <c r="I5657">
        <v>0.40746092402483891</v>
      </c>
    </row>
    <row r="5658" spans="1:9" x14ac:dyDescent="0.3">
      <c r="A5658" s="11">
        <v>2019</v>
      </c>
      <c r="B5658" t="s">
        <v>249</v>
      </c>
      <c r="C5658" t="str">
        <f>VLOOKUP(B5658,'REFERENCE SHEET'!B:C,2,FALSE)</f>
        <v>MX CN EQUITY</v>
      </c>
      <c r="D5658" t="s">
        <v>250</v>
      </c>
      <c r="E5658">
        <v>4</v>
      </c>
      <c r="F5658" t="s">
        <v>10</v>
      </c>
      <c r="G5658" t="s">
        <v>13</v>
      </c>
      <c r="H5658" t="s">
        <v>21</v>
      </c>
      <c r="I5658">
        <v>0.39090490460699445</v>
      </c>
    </row>
    <row r="5659" spans="1:9" x14ac:dyDescent="0.3">
      <c r="A5659" s="11">
        <v>2019</v>
      </c>
      <c r="B5659" t="s">
        <v>249</v>
      </c>
      <c r="C5659" t="str">
        <f>VLOOKUP(B5659,'REFERENCE SHEET'!B:C,2,FALSE)</f>
        <v>MX CN EQUITY</v>
      </c>
      <c r="D5659" t="s">
        <v>250</v>
      </c>
      <c r="E5659">
        <v>5</v>
      </c>
      <c r="F5659" t="s">
        <v>10</v>
      </c>
      <c r="G5659" t="s">
        <v>15</v>
      </c>
      <c r="H5659" t="s">
        <v>21</v>
      </c>
      <c r="I5659">
        <v>0.39226682774215516</v>
      </c>
    </row>
    <row r="5660" spans="1:9" x14ac:dyDescent="0.3">
      <c r="A5660" s="11">
        <v>2019</v>
      </c>
      <c r="B5660" t="s">
        <v>249</v>
      </c>
      <c r="C5660" t="str">
        <f>VLOOKUP(B5660,'REFERENCE SHEET'!B:C,2,FALSE)</f>
        <v>MX CN EQUITY</v>
      </c>
      <c r="D5660" t="s">
        <v>250</v>
      </c>
      <c r="E5660">
        <v>6</v>
      </c>
      <c r="F5660" t="s">
        <v>10</v>
      </c>
      <c r="G5660" t="s">
        <v>16</v>
      </c>
      <c r="H5660" t="s">
        <v>25</v>
      </c>
      <c r="I5660">
        <v>0.43368961748633861</v>
      </c>
    </row>
    <row r="5661" spans="1:9" x14ac:dyDescent="0.3">
      <c r="A5661" s="11">
        <v>2020</v>
      </c>
      <c r="B5661" t="s">
        <v>249</v>
      </c>
      <c r="C5661" t="str">
        <f>VLOOKUP(B5661,'REFERENCE SHEET'!B:C,2,FALSE)</f>
        <v>MX CN EQUITY</v>
      </c>
      <c r="D5661" t="s">
        <v>250</v>
      </c>
      <c r="E5661">
        <v>2</v>
      </c>
      <c r="F5661" t="s">
        <v>10</v>
      </c>
      <c r="G5661" t="s">
        <v>11</v>
      </c>
      <c r="H5661" t="s">
        <v>25</v>
      </c>
      <c r="I5661">
        <v>0.43475477058170031</v>
      </c>
    </row>
    <row r="5662" spans="1:9" x14ac:dyDescent="0.3">
      <c r="A5662" s="11">
        <v>2020</v>
      </c>
      <c r="B5662" t="s">
        <v>249</v>
      </c>
      <c r="C5662" t="str">
        <f>VLOOKUP(B5662,'REFERENCE SHEET'!B:C,2,FALSE)</f>
        <v>MX CN EQUITY</v>
      </c>
      <c r="D5662" t="s">
        <v>250</v>
      </c>
      <c r="E5662">
        <v>4</v>
      </c>
      <c r="F5662" t="s">
        <v>10</v>
      </c>
      <c r="G5662" t="s">
        <v>13</v>
      </c>
      <c r="H5662" t="s">
        <v>25</v>
      </c>
      <c r="I5662">
        <v>0.46043623863639277</v>
      </c>
    </row>
    <row r="5663" spans="1:9" x14ac:dyDescent="0.3">
      <c r="A5663" s="11">
        <v>2020</v>
      </c>
      <c r="B5663" t="s">
        <v>249</v>
      </c>
      <c r="C5663" t="str">
        <f>VLOOKUP(B5663,'REFERENCE SHEET'!B:C,2,FALSE)</f>
        <v>MX CN EQUITY</v>
      </c>
      <c r="D5663" t="s">
        <v>250</v>
      </c>
      <c r="E5663">
        <v>5</v>
      </c>
      <c r="F5663" t="s">
        <v>10</v>
      </c>
      <c r="G5663" t="s">
        <v>15</v>
      </c>
      <c r="H5663" t="s">
        <v>25</v>
      </c>
      <c r="I5663">
        <v>0.4705768618213762</v>
      </c>
    </row>
    <row r="5664" spans="1:9" x14ac:dyDescent="0.3">
      <c r="A5664" s="11">
        <v>2020</v>
      </c>
      <c r="B5664" t="s">
        <v>249</v>
      </c>
      <c r="C5664" t="str">
        <f>VLOOKUP(B5664,'REFERENCE SHEET'!B:C,2,FALSE)</f>
        <v>MX CN EQUITY</v>
      </c>
      <c r="D5664" t="s">
        <v>250</v>
      </c>
      <c r="E5664">
        <v>6</v>
      </c>
      <c r="F5664" t="s">
        <v>10</v>
      </c>
      <c r="G5664" t="s">
        <v>16</v>
      </c>
      <c r="H5664" t="s">
        <v>21</v>
      </c>
      <c r="I5664">
        <v>0.38683777627175309</v>
      </c>
    </row>
    <row r="5665" spans="1:9" x14ac:dyDescent="0.3">
      <c r="A5665" s="11">
        <v>2021</v>
      </c>
      <c r="B5665" t="s">
        <v>249</v>
      </c>
      <c r="C5665" t="str">
        <f>VLOOKUP(B5665,'REFERENCE SHEET'!B:C,2,FALSE)</f>
        <v>MX CN EQUITY</v>
      </c>
      <c r="D5665" t="s">
        <v>250</v>
      </c>
      <c r="E5665">
        <v>2</v>
      </c>
      <c r="F5665" t="s">
        <v>10</v>
      </c>
      <c r="G5665" t="s">
        <v>11</v>
      </c>
      <c r="H5665" t="s">
        <v>25</v>
      </c>
      <c r="I5665">
        <v>0.43719259853266346</v>
      </c>
    </row>
    <row r="5666" spans="1:9" x14ac:dyDescent="0.3">
      <c r="A5666" s="11">
        <v>2021</v>
      </c>
      <c r="B5666" t="s">
        <v>249</v>
      </c>
      <c r="C5666" t="str">
        <f>VLOOKUP(B5666,'REFERENCE SHEET'!B:C,2,FALSE)</f>
        <v>MX CN EQUITY</v>
      </c>
      <c r="D5666" t="s">
        <v>250</v>
      </c>
      <c r="E5666">
        <v>4</v>
      </c>
      <c r="F5666" t="s">
        <v>10</v>
      </c>
      <c r="G5666" t="s">
        <v>13</v>
      </c>
      <c r="H5666" t="s">
        <v>25</v>
      </c>
      <c r="I5666">
        <v>0.46668824866532932</v>
      </c>
    </row>
    <row r="5667" spans="1:9" x14ac:dyDescent="0.3">
      <c r="A5667" s="11">
        <v>2021</v>
      </c>
      <c r="B5667" t="s">
        <v>249</v>
      </c>
      <c r="C5667" t="str">
        <f>VLOOKUP(B5667,'REFERENCE SHEET'!B:C,2,FALSE)</f>
        <v>MX CN EQUITY</v>
      </c>
      <c r="D5667" t="s">
        <v>250</v>
      </c>
      <c r="E5667">
        <v>5</v>
      </c>
      <c r="F5667" t="s">
        <v>10</v>
      </c>
      <c r="G5667" t="s">
        <v>15</v>
      </c>
      <c r="H5667" t="s">
        <v>25</v>
      </c>
      <c r="I5667">
        <v>0.42691007437457729</v>
      </c>
    </row>
    <row r="5668" spans="1:9" x14ac:dyDescent="0.3">
      <c r="A5668" s="11">
        <v>2021</v>
      </c>
      <c r="B5668" t="s">
        <v>249</v>
      </c>
      <c r="C5668" t="str">
        <f>VLOOKUP(B5668,'REFERENCE SHEET'!B:C,2,FALSE)</f>
        <v>MX CN EQUITY</v>
      </c>
      <c r="D5668" t="s">
        <v>250</v>
      </c>
      <c r="E5668">
        <v>6</v>
      </c>
      <c r="F5668" t="s">
        <v>10</v>
      </c>
      <c r="G5668" t="s">
        <v>16</v>
      </c>
      <c r="H5668" t="s">
        <v>21</v>
      </c>
      <c r="I5668">
        <v>0.41250813166796768</v>
      </c>
    </row>
    <row r="5669" spans="1:9" x14ac:dyDescent="0.3">
      <c r="A5669" s="11">
        <v>2022</v>
      </c>
      <c r="B5669" t="s">
        <v>249</v>
      </c>
      <c r="C5669" t="str">
        <f>VLOOKUP(B5669,'REFERENCE SHEET'!B:C,2,FALSE)</f>
        <v>MX CN EQUITY</v>
      </c>
      <c r="D5669" t="s">
        <v>250</v>
      </c>
      <c r="E5669">
        <v>2</v>
      </c>
      <c r="F5669" t="s">
        <v>10</v>
      </c>
      <c r="G5669" t="s">
        <v>11</v>
      </c>
      <c r="H5669" t="s">
        <v>12</v>
      </c>
      <c r="I5669">
        <v>0.56143227840412357</v>
      </c>
    </row>
    <row r="5670" spans="1:9" x14ac:dyDescent="0.3">
      <c r="A5670" s="11">
        <v>2022</v>
      </c>
      <c r="B5670" t="s">
        <v>249</v>
      </c>
      <c r="C5670" t="str">
        <f>VLOOKUP(B5670,'REFERENCE SHEET'!B:C,2,FALSE)</f>
        <v>MX CN EQUITY</v>
      </c>
      <c r="D5670" t="s">
        <v>250</v>
      </c>
      <c r="E5670">
        <v>4</v>
      </c>
      <c r="F5670" t="s">
        <v>10</v>
      </c>
      <c r="G5670" t="s">
        <v>13</v>
      </c>
      <c r="H5670" t="s">
        <v>12</v>
      </c>
      <c r="I5670">
        <v>0.50228634010780648</v>
      </c>
    </row>
    <row r="5671" spans="1:9" x14ac:dyDescent="0.3">
      <c r="A5671" s="11">
        <v>2022</v>
      </c>
      <c r="B5671" t="s">
        <v>249</v>
      </c>
      <c r="C5671" t="str">
        <f>VLOOKUP(B5671,'REFERENCE SHEET'!B:C,2,FALSE)</f>
        <v>MX CN EQUITY</v>
      </c>
      <c r="D5671" t="s">
        <v>250</v>
      </c>
      <c r="E5671">
        <v>5</v>
      </c>
      <c r="F5671" t="s">
        <v>10</v>
      </c>
      <c r="G5671" t="s">
        <v>15</v>
      </c>
      <c r="H5671" t="s">
        <v>12</v>
      </c>
      <c r="I5671">
        <v>0.57155978720387357</v>
      </c>
    </row>
    <row r="5672" spans="1:9" x14ac:dyDescent="0.3">
      <c r="A5672" s="11">
        <v>2022</v>
      </c>
      <c r="B5672" t="s">
        <v>249</v>
      </c>
      <c r="C5672" t="str">
        <f>VLOOKUP(B5672,'REFERENCE SHEET'!B:C,2,FALSE)</f>
        <v>MX CN EQUITY</v>
      </c>
      <c r="D5672" t="s">
        <v>250</v>
      </c>
      <c r="E5672">
        <v>6</v>
      </c>
      <c r="F5672" t="s">
        <v>10</v>
      </c>
      <c r="G5672" t="s">
        <v>16</v>
      </c>
      <c r="H5672" t="s">
        <v>14</v>
      </c>
      <c r="I5672">
        <v>0.61712230068043106</v>
      </c>
    </row>
    <row r="5673" spans="1:9" x14ac:dyDescent="0.3">
      <c r="A5673" s="11">
        <v>2023</v>
      </c>
      <c r="B5673" t="s">
        <v>249</v>
      </c>
      <c r="C5673" t="str">
        <f>VLOOKUP(B5673,'REFERENCE SHEET'!B:C,2,FALSE)</f>
        <v>MX CN EQUITY</v>
      </c>
      <c r="D5673" t="s">
        <v>250</v>
      </c>
      <c r="E5673">
        <v>2</v>
      </c>
      <c r="F5673" t="s">
        <v>10</v>
      </c>
      <c r="G5673" t="s">
        <v>11</v>
      </c>
      <c r="H5673" t="s">
        <v>25</v>
      </c>
      <c r="I5673">
        <v>0.46738028885622079</v>
      </c>
    </row>
    <row r="5674" spans="1:9" x14ac:dyDescent="0.3">
      <c r="A5674" s="11">
        <v>2023</v>
      </c>
      <c r="B5674" t="s">
        <v>249</v>
      </c>
      <c r="C5674" t="str">
        <f>VLOOKUP(B5674,'REFERENCE SHEET'!B:C,2,FALSE)</f>
        <v>MX CN EQUITY</v>
      </c>
      <c r="D5674" t="s">
        <v>250</v>
      </c>
      <c r="E5674">
        <v>4</v>
      </c>
      <c r="F5674" t="s">
        <v>10</v>
      </c>
      <c r="G5674" t="s">
        <v>13</v>
      </c>
      <c r="H5674" t="s">
        <v>25</v>
      </c>
      <c r="I5674">
        <v>0.430290391634156</v>
      </c>
    </row>
    <row r="5675" spans="1:9" x14ac:dyDescent="0.3">
      <c r="A5675" s="11">
        <v>2023</v>
      </c>
      <c r="B5675" t="s">
        <v>249</v>
      </c>
      <c r="C5675" t="str">
        <f>VLOOKUP(B5675,'REFERENCE SHEET'!B:C,2,FALSE)</f>
        <v>MX CN EQUITY</v>
      </c>
      <c r="D5675" t="s">
        <v>250</v>
      </c>
      <c r="E5675">
        <v>5</v>
      </c>
      <c r="F5675" t="s">
        <v>10</v>
      </c>
      <c r="G5675" t="s">
        <v>15</v>
      </c>
      <c r="H5675" t="s">
        <v>21</v>
      </c>
      <c r="I5675">
        <v>0.36976929237694778</v>
      </c>
    </row>
    <row r="5676" spans="1:9" x14ac:dyDescent="0.3">
      <c r="A5676" s="11">
        <v>2023</v>
      </c>
      <c r="B5676" t="s">
        <v>249</v>
      </c>
      <c r="C5676" t="str">
        <f>VLOOKUP(B5676,'REFERENCE SHEET'!B:C,2,FALSE)</f>
        <v>MX CN EQUITY</v>
      </c>
      <c r="D5676" t="s">
        <v>250</v>
      </c>
      <c r="E5676">
        <v>6</v>
      </c>
      <c r="F5676" t="s">
        <v>10</v>
      </c>
      <c r="G5676" t="s">
        <v>16</v>
      </c>
      <c r="H5676" t="s">
        <v>12</v>
      </c>
      <c r="I5676">
        <v>0.56365755666896089</v>
      </c>
    </row>
    <row r="5677" spans="1:9" x14ac:dyDescent="0.3">
      <c r="A5677" s="11">
        <v>2024</v>
      </c>
      <c r="B5677" t="s">
        <v>249</v>
      </c>
      <c r="C5677" t="str">
        <f>VLOOKUP(B5677,'REFERENCE SHEET'!B:C,2,FALSE)</f>
        <v>MX CN EQUITY</v>
      </c>
      <c r="D5677" t="s">
        <v>250</v>
      </c>
      <c r="E5677">
        <v>2</v>
      </c>
      <c r="F5677" t="s">
        <v>10</v>
      </c>
      <c r="G5677" t="s">
        <v>11</v>
      </c>
      <c r="H5677" t="s">
        <v>25</v>
      </c>
      <c r="I5677">
        <v>0.462824817390037</v>
      </c>
    </row>
    <row r="5678" spans="1:9" x14ac:dyDescent="0.3">
      <c r="A5678" s="11">
        <v>2024</v>
      </c>
      <c r="B5678" t="s">
        <v>249</v>
      </c>
      <c r="C5678" t="str">
        <f>VLOOKUP(B5678,'REFERENCE SHEET'!B:C,2,FALSE)</f>
        <v>MX CN EQUITY</v>
      </c>
      <c r="D5678" t="s">
        <v>250</v>
      </c>
      <c r="E5678">
        <v>4</v>
      </c>
      <c r="F5678" t="s">
        <v>10</v>
      </c>
      <c r="G5678" t="s">
        <v>13</v>
      </c>
      <c r="H5678" t="s">
        <v>21</v>
      </c>
      <c r="I5678">
        <v>0.40487992895795777</v>
      </c>
    </row>
    <row r="5679" spans="1:9" x14ac:dyDescent="0.3">
      <c r="A5679" s="11">
        <v>2024</v>
      </c>
      <c r="B5679" t="s">
        <v>249</v>
      </c>
      <c r="C5679" t="str">
        <f>VLOOKUP(B5679,'REFERENCE SHEET'!B:C,2,FALSE)</f>
        <v>MX CN EQUITY</v>
      </c>
      <c r="D5679" t="s">
        <v>250</v>
      </c>
      <c r="E5679">
        <v>5</v>
      </c>
      <c r="F5679" t="s">
        <v>10</v>
      </c>
      <c r="G5679" t="s">
        <v>15</v>
      </c>
      <c r="H5679" t="s">
        <v>12</v>
      </c>
      <c r="I5679">
        <v>0.50345833333333323</v>
      </c>
    </row>
    <row r="5680" spans="1:9" x14ac:dyDescent="0.3">
      <c r="A5680" s="11">
        <v>2024</v>
      </c>
      <c r="B5680" t="s">
        <v>249</v>
      </c>
      <c r="C5680" t="str">
        <f>VLOOKUP(B5680,'REFERENCE SHEET'!B:C,2,FALSE)</f>
        <v>MX CN EQUITY</v>
      </c>
      <c r="D5680" t="s">
        <v>250</v>
      </c>
      <c r="E5680">
        <v>6</v>
      </c>
      <c r="F5680" t="s">
        <v>10</v>
      </c>
      <c r="G5680" t="s">
        <v>16</v>
      </c>
      <c r="H5680" t="s">
        <v>25</v>
      </c>
      <c r="I5680">
        <v>0.49925905231334133</v>
      </c>
    </row>
    <row r="5681" spans="1:9" x14ac:dyDescent="0.3">
      <c r="A5681" s="11">
        <v>2014</v>
      </c>
      <c r="B5681" t="s">
        <v>257</v>
      </c>
      <c r="C5681" t="str">
        <f>VLOOKUP(B5681,'REFERENCE SHEET'!B:C,2,FALSE)</f>
        <v>NA CN EQUITY</v>
      </c>
      <c r="D5681" t="s">
        <v>258</v>
      </c>
      <c r="E5681">
        <v>2</v>
      </c>
      <c r="F5681" t="s">
        <v>10</v>
      </c>
      <c r="G5681" t="s">
        <v>11</v>
      </c>
      <c r="H5681" t="s">
        <v>12</v>
      </c>
      <c r="I5681">
        <v>0.50609375725052685</v>
      </c>
    </row>
    <row r="5682" spans="1:9" x14ac:dyDescent="0.3">
      <c r="A5682" s="11">
        <v>2014</v>
      </c>
      <c r="B5682" t="s">
        <v>257</v>
      </c>
      <c r="C5682" t="str">
        <f>VLOOKUP(B5682,'REFERENCE SHEET'!B:C,2,FALSE)</f>
        <v>NA CN EQUITY</v>
      </c>
      <c r="D5682" t="s">
        <v>258</v>
      </c>
      <c r="E5682">
        <v>4</v>
      </c>
      <c r="F5682" t="s">
        <v>10</v>
      </c>
      <c r="G5682" t="s">
        <v>13</v>
      </c>
      <c r="H5682" t="s">
        <v>24</v>
      </c>
      <c r="I5682">
        <v>0.70868155108052344</v>
      </c>
    </row>
    <row r="5683" spans="1:9" x14ac:dyDescent="0.3">
      <c r="A5683" s="11">
        <v>2014</v>
      </c>
      <c r="B5683" t="s">
        <v>257</v>
      </c>
      <c r="C5683" t="str">
        <f>VLOOKUP(B5683,'REFERENCE SHEET'!B:C,2,FALSE)</f>
        <v>NA CN EQUITY</v>
      </c>
      <c r="D5683" t="s">
        <v>258</v>
      </c>
      <c r="E5683">
        <v>5</v>
      </c>
      <c r="F5683" t="s">
        <v>10</v>
      </c>
      <c r="G5683" t="s">
        <v>15</v>
      </c>
      <c r="H5683" t="s">
        <v>25</v>
      </c>
      <c r="I5683">
        <v>0.44528310142644612</v>
      </c>
    </row>
    <row r="5684" spans="1:9" x14ac:dyDescent="0.3">
      <c r="A5684" s="11">
        <v>2014</v>
      </c>
      <c r="B5684" t="s">
        <v>257</v>
      </c>
      <c r="C5684" t="str">
        <f>VLOOKUP(B5684,'REFERENCE SHEET'!B:C,2,FALSE)</f>
        <v>NA CN EQUITY</v>
      </c>
      <c r="D5684" t="s">
        <v>258</v>
      </c>
      <c r="E5684">
        <v>6</v>
      </c>
      <c r="F5684" t="s">
        <v>10</v>
      </c>
      <c r="G5684" t="s">
        <v>16</v>
      </c>
      <c r="H5684" t="s">
        <v>12</v>
      </c>
      <c r="I5684">
        <v>0.51638610220574488</v>
      </c>
    </row>
    <row r="5685" spans="1:9" x14ac:dyDescent="0.3">
      <c r="A5685" s="11">
        <v>2015</v>
      </c>
      <c r="B5685" t="s">
        <v>257</v>
      </c>
      <c r="C5685" t="str">
        <f>VLOOKUP(B5685,'REFERENCE SHEET'!B:C,2,FALSE)</f>
        <v>NA CN EQUITY</v>
      </c>
      <c r="D5685" t="s">
        <v>258</v>
      </c>
      <c r="E5685">
        <v>2</v>
      </c>
      <c r="F5685" t="s">
        <v>10</v>
      </c>
      <c r="G5685" t="s">
        <v>11</v>
      </c>
      <c r="H5685" t="s">
        <v>25</v>
      </c>
      <c r="I5685">
        <v>0.48455588495366719</v>
      </c>
    </row>
    <row r="5686" spans="1:9" x14ac:dyDescent="0.3">
      <c r="A5686" s="11">
        <v>2015</v>
      </c>
      <c r="B5686" t="s">
        <v>257</v>
      </c>
      <c r="C5686" t="str">
        <f>VLOOKUP(B5686,'REFERENCE SHEET'!B:C,2,FALSE)</f>
        <v>NA CN EQUITY</v>
      </c>
      <c r="D5686" t="s">
        <v>258</v>
      </c>
      <c r="E5686">
        <v>4</v>
      </c>
      <c r="F5686" t="s">
        <v>10</v>
      </c>
      <c r="G5686" t="s">
        <v>13</v>
      </c>
      <c r="H5686" t="s">
        <v>22</v>
      </c>
      <c r="I5686">
        <v>0.77538496834596637</v>
      </c>
    </row>
    <row r="5687" spans="1:9" x14ac:dyDescent="0.3">
      <c r="A5687" s="11">
        <v>2015</v>
      </c>
      <c r="B5687" t="s">
        <v>257</v>
      </c>
      <c r="C5687" t="str">
        <f>VLOOKUP(B5687,'REFERENCE SHEET'!B:C,2,FALSE)</f>
        <v>NA CN EQUITY</v>
      </c>
      <c r="D5687" t="s">
        <v>258</v>
      </c>
      <c r="E5687">
        <v>5</v>
      </c>
      <c r="F5687" t="s">
        <v>10</v>
      </c>
      <c r="G5687" t="s">
        <v>15</v>
      </c>
      <c r="H5687" t="s">
        <v>19</v>
      </c>
      <c r="I5687">
        <v>0.30166530851041595</v>
      </c>
    </row>
    <row r="5688" spans="1:9" x14ac:dyDescent="0.3">
      <c r="A5688" s="11">
        <v>2015</v>
      </c>
      <c r="B5688" t="s">
        <v>257</v>
      </c>
      <c r="C5688" t="str">
        <f>VLOOKUP(B5688,'REFERENCE SHEET'!B:C,2,FALSE)</f>
        <v>NA CN EQUITY</v>
      </c>
      <c r="D5688" t="s">
        <v>258</v>
      </c>
      <c r="E5688">
        <v>6</v>
      </c>
      <c r="F5688" t="s">
        <v>10</v>
      </c>
      <c r="G5688" t="s">
        <v>16</v>
      </c>
      <c r="H5688" t="s">
        <v>12</v>
      </c>
      <c r="I5688">
        <v>0.54453619924048247</v>
      </c>
    </row>
    <row r="5689" spans="1:9" x14ac:dyDescent="0.3">
      <c r="A5689" s="11">
        <v>2016</v>
      </c>
      <c r="B5689" t="s">
        <v>257</v>
      </c>
      <c r="C5689" t="str">
        <f>VLOOKUP(B5689,'REFERENCE SHEET'!B:C,2,FALSE)</f>
        <v>NA CN EQUITY</v>
      </c>
      <c r="D5689" t="s">
        <v>258</v>
      </c>
      <c r="E5689">
        <v>2</v>
      </c>
      <c r="F5689" t="s">
        <v>10</v>
      </c>
      <c r="G5689" t="s">
        <v>11</v>
      </c>
      <c r="H5689" t="s">
        <v>25</v>
      </c>
      <c r="I5689">
        <v>0.47450680300055204</v>
      </c>
    </row>
    <row r="5690" spans="1:9" x14ac:dyDescent="0.3">
      <c r="A5690" s="11">
        <v>2016</v>
      </c>
      <c r="B5690" t="s">
        <v>257</v>
      </c>
      <c r="C5690" t="str">
        <f>VLOOKUP(B5690,'REFERENCE SHEET'!B:C,2,FALSE)</f>
        <v>NA CN EQUITY</v>
      </c>
      <c r="D5690" t="s">
        <v>258</v>
      </c>
      <c r="E5690">
        <v>4</v>
      </c>
      <c r="F5690" t="s">
        <v>10</v>
      </c>
      <c r="G5690" t="s">
        <v>13</v>
      </c>
      <c r="H5690" t="s">
        <v>22</v>
      </c>
      <c r="I5690">
        <v>0.76058336170695706</v>
      </c>
    </row>
    <row r="5691" spans="1:9" x14ac:dyDescent="0.3">
      <c r="A5691" s="11">
        <v>2016</v>
      </c>
      <c r="B5691" t="s">
        <v>257</v>
      </c>
      <c r="C5691" t="str">
        <f>VLOOKUP(B5691,'REFERENCE SHEET'!B:C,2,FALSE)</f>
        <v>NA CN EQUITY</v>
      </c>
      <c r="D5691" t="s">
        <v>258</v>
      </c>
      <c r="E5691">
        <v>5</v>
      </c>
      <c r="F5691" t="s">
        <v>10</v>
      </c>
      <c r="G5691" t="s">
        <v>15</v>
      </c>
      <c r="H5691" t="s">
        <v>19</v>
      </c>
      <c r="I5691">
        <v>0.25084925690021226</v>
      </c>
    </row>
    <row r="5692" spans="1:9" x14ac:dyDescent="0.3">
      <c r="A5692" s="11">
        <v>2016</v>
      </c>
      <c r="B5692" t="s">
        <v>257</v>
      </c>
      <c r="C5692" t="str">
        <f>VLOOKUP(B5692,'REFERENCE SHEET'!B:C,2,FALSE)</f>
        <v>NA CN EQUITY</v>
      </c>
      <c r="D5692" t="s">
        <v>258</v>
      </c>
      <c r="E5692">
        <v>6</v>
      </c>
      <c r="F5692" t="s">
        <v>10</v>
      </c>
      <c r="G5692" t="s">
        <v>16</v>
      </c>
      <c r="H5692" t="s">
        <v>12</v>
      </c>
      <c r="I5692">
        <v>0.56906228524530555</v>
      </c>
    </row>
    <row r="5693" spans="1:9" x14ac:dyDescent="0.3">
      <c r="A5693" s="11">
        <v>2017</v>
      </c>
      <c r="B5693" t="s">
        <v>257</v>
      </c>
      <c r="C5693" t="str">
        <f>VLOOKUP(B5693,'REFERENCE SHEET'!B:C,2,FALSE)</f>
        <v>NA CN EQUITY</v>
      </c>
      <c r="D5693" t="s">
        <v>258</v>
      </c>
      <c r="E5693">
        <v>2</v>
      </c>
      <c r="F5693" t="s">
        <v>10</v>
      </c>
      <c r="G5693" t="s">
        <v>11</v>
      </c>
      <c r="H5693" t="s">
        <v>25</v>
      </c>
      <c r="I5693">
        <v>0.48002707220424473</v>
      </c>
    </row>
    <row r="5694" spans="1:9" x14ac:dyDescent="0.3">
      <c r="A5694" s="11">
        <v>2017</v>
      </c>
      <c r="B5694" t="s">
        <v>257</v>
      </c>
      <c r="C5694" t="str">
        <f>VLOOKUP(B5694,'REFERENCE SHEET'!B:C,2,FALSE)</f>
        <v>NA CN EQUITY</v>
      </c>
      <c r="D5694" t="s">
        <v>258</v>
      </c>
      <c r="E5694">
        <v>4</v>
      </c>
      <c r="F5694" t="s">
        <v>10</v>
      </c>
      <c r="G5694" t="s">
        <v>13</v>
      </c>
      <c r="H5694" t="s">
        <v>22</v>
      </c>
      <c r="I5694">
        <v>0.79065269905258961</v>
      </c>
    </row>
    <row r="5695" spans="1:9" x14ac:dyDescent="0.3">
      <c r="A5695" s="11">
        <v>2017</v>
      </c>
      <c r="B5695" t="s">
        <v>257</v>
      </c>
      <c r="C5695" t="str">
        <f>VLOOKUP(B5695,'REFERENCE SHEET'!B:C,2,FALSE)</f>
        <v>NA CN EQUITY</v>
      </c>
      <c r="D5695" t="s">
        <v>258</v>
      </c>
      <c r="E5695">
        <v>5</v>
      </c>
      <c r="F5695" t="s">
        <v>10</v>
      </c>
      <c r="G5695" t="s">
        <v>15</v>
      </c>
      <c r="H5695" t="s">
        <v>19</v>
      </c>
      <c r="I5695">
        <v>0.26068443051201667</v>
      </c>
    </row>
    <row r="5696" spans="1:9" x14ac:dyDescent="0.3">
      <c r="A5696" s="11">
        <v>2017</v>
      </c>
      <c r="B5696" t="s">
        <v>257</v>
      </c>
      <c r="C5696" t="str">
        <f>VLOOKUP(B5696,'REFERENCE SHEET'!B:C,2,FALSE)</f>
        <v>NA CN EQUITY</v>
      </c>
      <c r="D5696" t="s">
        <v>258</v>
      </c>
      <c r="E5696">
        <v>6</v>
      </c>
      <c r="F5696" t="s">
        <v>10</v>
      </c>
      <c r="G5696" t="s">
        <v>16</v>
      </c>
      <c r="H5696" t="s">
        <v>12</v>
      </c>
      <c r="I5696">
        <v>0.56705004735661202</v>
      </c>
    </row>
    <row r="5697" spans="1:9" x14ac:dyDescent="0.3">
      <c r="A5697" s="11">
        <v>2018</v>
      </c>
      <c r="B5697" t="s">
        <v>257</v>
      </c>
      <c r="C5697" t="str">
        <f>VLOOKUP(B5697,'REFERENCE SHEET'!B:C,2,FALSE)</f>
        <v>NA CN EQUITY</v>
      </c>
      <c r="D5697" t="s">
        <v>258</v>
      </c>
      <c r="E5697">
        <v>2</v>
      </c>
      <c r="F5697" t="s">
        <v>10</v>
      </c>
      <c r="G5697" t="s">
        <v>11</v>
      </c>
      <c r="H5697" t="s">
        <v>12</v>
      </c>
      <c r="I5697">
        <v>0.51019459818179103</v>
      </c>
    </row>
    <row r="5698" spans="1:9" x14ac:dyDescent="0.3">
      <c r="A5698" s="11">
        <v>2018</v>
      </c>
      <c r="B5698" t="s">
        <v>257</v>
      </c>
      <c r="C5698" t="str">
        <f>VLOOKUP(B5698,'REFERENCE SHEET'!B:C,2,FALSE)</f>
        <v>NA CN EQUITY</v>
      </c>
      <c r="D5698" t="s">
        <v>258</v>
      </c>
      <c r="E5698">
        <v>4</v>
      </c>
      <c r="F5698" t="s">
        <v>10</v>
      </c>
      <c r="G5698" t="s">
        <v>13</v>
      </c>
      <c r="H5698" t="s">
        <v>23</v>
      </c>
      <c r="I5698">
        <v>0.84344508166684884</v>
      </c>
    </row>
    <row r="5699" spans="1:9" x14ac:dyDescent="0.3">
      <c r="A5699" s="11">
        <v>2018</v>
      </c>
      <c r="B5699" t="s">
        <v>257</v>
      </c>
      <c r="C5699" t="str">
        <f>VLOOKUP(B5699,'REFERENCE SHEET'!B:C,2,FALSE)</f>
        <v>NA CN EQUITY</v>
      </c>
      <c r="D5699" t="s">
        <v>258</v>
      </c>
      <c r="E5699">
        <v>5</v>
      </c>
      <c r="F5699" t="s">
        <v>10</v>
      </c>
      <c r="G5699" t="s">
        <v>15</v>
      </c>
      <c r="H5699" t="s">
        <v>26</v>
      </c>
      <c r="I5699">
        <v>0.17326007326007312</v>
      </c>
    </row>
    <row r="5700" spans="1:9" x14ac:dyDescent="0.3">
      <c r="A5700" s="11">
        <v>2018</v>
      </c>
      <c r="B5700" t="s">
        <v>257</v>
      </c>
      <c r="C5700" t="str">
        <f>VLOOKUP(B5700,'REFERENCE SHEET'!B:C,2,FALSE)</f>
        <v>NA CN EQUITY</v>
      </c>
      <c r="D5700" t="s">
        <v>258</v>
      </c>
      <c r="E5700">
        <v>6</v>
      </c>
      <c r="F5700" t="s">
        <v>10</v>
      </c>
      <c r="G5700" t="s">
        <v>16</v>
      </c>
      <c r="H5700" t="s">
        <v>24</v>
      </c>
      <c r="I5700">
        <v>0.67860082275744027</v>
      </c>
    </row>
    <row r="5701" spans="1:9" x14ac:dyDescent="0.3">
      <c r="A5701" s="11">
        <v>2019</v>
      </c>
      <c r="B5701" t="s">
        <v>257</v>
      </c>
      <c r="C5701" t="str">
        <f>VLOOKUP(B5701,'REFERENCE SHEET'!B:C,2,FALSE)</f>
        <v>NA CN EQUITY</v>
      </c>
      <c r="D5701" t="s">
        <v>258</v>
      </c>
      <c r="E5701">
        <v>2</v>
      </c>
      <c r="F5701" t="s">
        <v>10</v>
      </c>
      <c r="G5701" t="s">
        <v>11</v>
      </c>
      <c r="H5701" t="s">
        <v>14</v>
      </c>
      <c r="I5701">
        <v>0.6492461050244871</v>
      </c>
    </row>
    <row r="5702" spans="1:9" x14ac:dyDescent="0.3">
      <c r="A5702" s="11">
        <v>2019</v>
      </c>
      <c r="B5702" t="s">
        <v>257</v>
      </c>
      <c r="C5702" t="str">
        <f>VLOOKUP(B5702,'REFERENCE SHEET'!B:C,2,FALSE)</f>
        <v>NA CN EQUITY</v>
      </c>
      <c r="D5702" t="s">
        <v>258</v>
      </c>
      <c r="E5702">
        <v>4</v>
      </c>
      <c r="F5702" t="s">
        <v>10</v>
      </c>
      <c r="G5702" t="s">
        <v>13</v>
      </c>
      <c r="H5702" t="s">
        <v>54</v>
      </c>
      <c r="I5702">
        <v>0.94291928483104959</v>
      </c>
    </row>
    <row r="5703" spans="1:9" x14ac:dyDescent="0.3">
      <c r="A5703" s="11">
        <v>2019</v>
      </c>
      <c r="B5703" t="s">
        <v>257</v>
      </c>
      <c r="C5703" t="str">
        <f>VLOOKUP(B5703,'REFERENCE SHEET'!B:C,2,FALSE)</f>
        <v>NA CN EQUITY</v>
      </c>
      <c r="D5703" t="s">
        <v>258</v>
      </c>
      <c r="E5703">
        <v>5</v>
      </c>
      <c r="F5703" t="s">
        <v>10</v>
      </c>
      <c r="G5703" t="s">
        <v>15</v>
      </c>
      <c r="H5703" t="s">
        <v>21</v>
      </c>
      <c r="I5703">
        <v>0.35813121457113645</v>
      </c>
    </row>
    <row r="5704" spans="1:9" x14ac:dyDescent="0.3">
      <c r="A5704" s="11">
        <v>2019</v>
      </c>
      <c r="B5704" t="s">
        <v>257</v>
      </c>
      <c r="C5704" t="str">
        <f>VLOOKUP(B5704,'REFERENCE SHEET'!B:C,2,FALSE)</f>
        <v>NA CN EQUITY</v>
      </c>
      <c r="D5704" t="s">
        <v>258</v>
      </c>
      <c r="E5704">
        <v>6</v>
      </c>
      <c r="F5704" t="s">
        <v>10</v>
      </c>
      <c r="G5704" t="s">
        <v>16</v>
      </c>
      <c r="H5704" t="s">
        <v>22</v>
      </c>
      <c r="I5704">
        <v>0.7955694140768802</v>
      </c>
    </row>
    <row r="5705" spans="1:9" x14ac:dyDescent="0.3">
      <c r="A5705" s="11">
        <v>2020</v>
      </c>
      <c r="B5705" t="s">
        <v>257</v>
      </c>
      <c r="C5705" t="str">
        <f>VLOOKUP(B5705,'REFERENCE SHEET'!B:C,2,FALSE)</f>
        <v>NA CN EQUITY</v>
      </c>
      <c r="D5705" t="s">
        <v>258</v>
      </c>
      <c r="E5705">
        <v>2</v>
      </c>
      <c r="F5705" t="s">
        <v>10</v>
      </c>
      <c r="G5705" t="s">
        <v>11</v>
      </c>
      <c r="H5705" t="s">
        <v>24</v>
      </c>
      <c r="I5705">
        <v>0.68671683606086686</v>
      </c>
    </row>
    <row r="5706" spans="1:9" x14ac:dyDescent="0.3">
      <c r="A5706" s="11">
        <v>2020</v>
      </c>
      <c r="B5706" t="s">
        <v>257</v>
      </c>
      <c r="C5706" t="str">
        <f>VLOOKUP(B5706,'REFERENCE SHEET'!B:C,2,FALSE)</f>
        <v>NA CN EQUITY</v>
      </c>
      <c r="D5706" t="s">
        <v>258</v>
      </c>
      <c r="E5706">
        <v>4</v>
      </c>
      <c r="F5706" t="s">
        <v>10</v>
      </c>
      <c r="G5706" t="s">
        <v>13</v>
      </c>
      <c r="H5706" t="s">
        <v>23</v>
      </c>
      <c r="I5706">
        <v>0.85899265501328448</v>
      </c>
    </row>
    <row r="5707" spans="1:9" x14ac:dyDescent="0.3">
      <c r="A5707" s="11">
        <v>2020</v>
      </c>
      <c r="B5707" t="s">
        <v>257</v>
      </c>
      <c r="C5707" t="str">
        <f>VLOOKUP(B5707,'REFERENCE SHEET'!B:C,2,FALSE)</f>
        <v>NA CN EQUITY</v>
      </c>
      <c r="D5707" t="s">
        <v>258</v>
      </c>
      <c r="E5707">
        <v>5</v>
      </c>
      <c r="F5707" t="s">
        <v>10</v>
      </c>
      <c r="G5707" t="s">
        <v>15</v>
      </c>
      <c r="H5707" t="s">
        <v>21</v>
      </c>
      <c r="I5707">
        <v>0.36105366095140706</v>
      </c>
    </row>
    <row r="5708" spans="1:9" x14ac:dyDescent="0.3">
      <c r="A5708" s="11">
        <v>2020</v>
      </c>
      <c r="B5708" t="s">
        <v>257</v>
      </c>
      <c r="C5708" t="str">
        <f>VLOOKUP(B5708,'REFERENCE SHEET'!B:C,2,FALSE)</f>
        <v>NA CN EQUITY</v>
      </c>
      <c r="D5708" t="s">
        <v>258</v>
      </c>
      <c r="E5708">
        <v>6</v>
      </c>
      <c r="F5708" t="s">
        <v>10</v>
      </c>
      <c r="G5708" t="s">
        <v>16</v>
      </c>
      <c r="H5708" t="s">
        <v>23</v>
      </c>
      <c r="I5708">
        <v>0.8730697092670312</v>
      </c>
    </row>
    <row r="5709" spans="1:9" x14ac:dyDescent="0.3">
      <c r="A5709" s="11">
        <v>2021</v>
      </c>
      <c r="B5709" t="s">
        <v>257</v>
      </c>
      <c r="C5709" t="str">
        <f>VLOOKUP(B5709,'REFERENCE SHEET'!B:C,2,FALSE)</f>
        <v>NA CN EQUITY</v>
      </c>
      <c r="D5709" t="s">
        <v>258</v>
      </c>
      <c r="E5709">
        <v>2</v>
      </c>
      <c r="F5709" t="s">
        <v>10</v>
      </c>
      <c r="G5709" t="s">
        <v>11</v>
      </c>
      <c r="H5709" t="s">
        <v>14</v>
      </c>
      <c r="I5709">
        <v>0.62724314030398665</v>
      </c>
    </row>
    <row r="5710" spans="1:9" x14ac:dyDescent="0.3">
      <c r="A5710" s="11">
        <v>2021</v>
      </c>
      <c r="B5710" t="s">
        <v>257</v>
      </c>
      <c r="C5710" t="str">
        <f>VLOOKUP(B5710,'REFERENCE SHEET'!B:C,2,FALSE)</f>
        <v>NA CN EQUITY</v>
      </c>
      <c r="D5710" t="s">
        <v>258</v>
      </c>
      <c r="E5710">
        <v>4</v>
      </c>
      <c r="F5710" t="s">
        <v>10</v>
      </c>
      <c r="G5710" t="s">
        <v>13</v>
      </c>
      <c r="H5710" t="s">
        <v>23</v>
      </c>
      <c r="I5710">
        <v>0.86334907335681854</v>
      </c>
    </row>
    <row r="5711" spans="1:9" x14ac:dyDescent="0.3">
      <c r="A5711" s="11">
        <v>2021</v>
      </c>
      <c r="B5711" t="s">
        <v>257</v>
      </c>
      <c r="C5711" t="str">
        <f>VLOOKUP(B5711,'REFERENCE SHEET'!B:C,2,FALSE)</f>
        <v>NA CN EQUITY</v>
      </c>
      <c r="D5711" t="s">
        <v>258</v>
      </c>
      <c r="E5711">
        <v>5</v>
      </c>
      <c r="F5711" t="s">
        <v>10</v>
      </c>
      <c r="G5711" t="s">
        <v>15</v>
      </c>
      <c r="H5711" t="s">
        <v>19</v>
      </c>
      <c r="I5711">
        <v>0.27554858934169268</v>
      </c>
    </row>
    <row r="5712" spans="1:9" x14ac:dyDescent="0.3">
      <c r="A5712" s="11">
        <v>2021</v>
      </c>
      <c r="B5712" t="s">
        <v>257</v>
      </c>
      <c r="C5712" t="str">
        <f>VLOOKUP(B5712,'REFERENCE SHEET'!B:C,2,FALSE)</f>
        <v>NA CN EQUITY</v>
      </c>
      <c r="D5712" t="s">
        <v>258</v>
      </c>
      <c r="E5712">
        <v>6</v>
      </c>
      <c r="F5712" t="s">
        <v>10</v>
      </c>
      <c r="G5712" t="s">
        <v>16</v>
      </c>
      <c r="H5712" t="s">
        <v>22</v>
      </c>
      <c r="I5712">
        <v>0.81395843059999073</v>
      </c>
    </row>
    <row r="5713" spans="1:9" x14ac:dyDescent="0.3">
      <c r="A5713" s="11">
        <v>2022</v>
      </c>
      <c r="B5713" t="s">
        <v>257</v>
      </c>
      <c r="C5713" t="str">
        <f>VLOOKUP(B5713,'REFERENCE SHEET'!B:C,2,FALSE)</f>
        <v>NA CN EQUITY</v>
      </c>
      <c r="D5713" t="s">
        <v>258</v>
      </c>
      <c r="E5713">
        <v>2</v>
      </c>
      <c r="F5713" t="s">
        <v>10</v>
      </c>
      <c r="G5713" t="s">
        <v>11</v>
      </c>
      <c r="H5713" t="s">
        <v>14</v>
      </c>
      <c r="I5713">
        <v>0.63545875018128639</v>
      </c>
    </row>
    <row r="5714" spans="1:9" x14ac:dyDescent="0.3">
      <c r="A5714" s="11">
        <v>2022</v>
      </c>
      <c r="B5714" t="s">
        <v>257</v>
      </c>
      <c r="C5714" t="str">
        <f>VLOOKUP(B5714,'REFERENCE SHEET'!B:C,2,FALSE)</f>
        <v>NA CN EQUITY</v>
      </c>
      <c r="D5714" t="s">
        <v>258</v>
      </c>
      <c r="E5714">
        <v>4</v>
      </c>
      <c r="F5714" t="s">
        <v>10</v>
      </c>
      <c r="G5714" t="s">
        <v>13</v>
      </c>
      <c r="H5714" t="s">
        <v>23</v>
      </c>
      <c r="I5714">
        <v>0.84274824197045139</v>
      </c>
    </row>
    <row r="5715" spans="1:9" x14ac:dyDescent="0.3">
      <c r="A5715" s="11">
        <v>2022</v>
      </c>
      <c r="B5715" t="s">
        <v>257</v>
      </c>
      <c r="C5715" t="str">
        <f>VLOOKUP(B5715,'REFERENCE SHEET'!B:C,2,FALSE)</f>
        <v>NA CN EQUITY</v>
      </c>
      <c r="D5715" t="s">
        <v>258</v>
      </c>
      <c r="E5715">
        <v>5</v>
      </c>
      <c r="F5715" t="s">
        <v>10</v>
      </c>
      <c r="G5715" t="s">
        <v>15</v>
      </c>
      <c r="H5715" t="s">
        <v>19</v>
      </c>
      <c r="I5715">
        <v>0.29649891203691542</v>
      </c>
    </row>
    <row r="5716" spans="1:9" x14ac:dyDescent="0.3">
      <c r="A5716" s="11">
        <v>2022</v>
      </c>
      <c r="B5716" t="s">
        <v>257</v>
      </c>
      <c r="C5716" t="str">
        <f>VLOOKUP(B5716,'REFERENCE SHEET'!B:C,2,FALSE)</f>
        <v>NA CN EQUITY</v>
      </c>
      <c r="D5716" t="s">
        <v>258</v>
      </c>
      <c r="E5716">
        <v>6</v>
      </c>
      <c r="F5716" t="s">
        <v>10</v>
      </c>
      <c r="G5716" t="s">
        <v>16</v>
      </c>
      <c r="H5716" t="s">
        <v>22</v>
      </c>
      <c r="I5716">
        <v>0.82129716734728209</v>
      </c>
    </row>
    <row r="5717" spans="1:9" x14ac:dyDescent="0.3">
      <c r="A5717" s="11">
        <v>2023</v>
      </c>
      <c r="B5717" t="s">
        <v>257</v>
      </c>
      <c r="C5717" t="str">
        <f>VLOOKUP(B5717,'REFERENCE SHEET'!B:C,2,FALSE)</f>
        <v>NA CN EQUITY</v>
      </c>
      <c r="D5717" t="s">
        <v>258</v>
      </c>
      <c r="E5717">
        <v>2</v>
      </c>
      <c r="F5717" t="s">
        <v>10</v>
      </c>
      <c r="G5717" t="s">
        <v>11</v>
      </c>
      <c r="H5717" t="s">
        <v>24</v>
      </c>
      <c r="I5717">
        <v>0.70040353584750692</v>
      </c>
    </row>
    <row r="5718" spans="1:9" x14ac:dyDescent="0.3">
      <c r="A5718" s="11">
        <v>2023</v>
      </c>
      <c r="B5718" t="s">
        <v>257</v>
      </c>
      <c r="C5718" t="str">
        <f>VLOOKUP(B5718,'REFERENCE SHEET'!B:C,2,FALSE)</f>
        <v>NA CN EQUITY</v>
      </c>
      <c r="D5718" t="s">
        <v>258</v>
      </c>
      <c r="E5718">
        <v>4</v>
      </c>
      <c r="F5718" t="s">
        <v>10</v>
      </c>
      <c r="G5718" t="s">
        <v>13</v>
      </c>
      <c r="H5718" t="s">
        <v>54</v>
      </c>
      <c r="I5718">
        <v>0.94940602005161923</v>
      </c>
    </row>
    <row r="5719" spans="1:9" x14ac:dyDescent="0.3">
      <c r="A5719" s="11">
        <v>2023</v>
      </c>
      <c r="B5719" t="s">
        <v>257</v>
      </c>
      <c r="C5719" t="str">
        <f>VLOOKUP(B5719,'REFERENCE SHEET'!B:C,2,FALSE)</f>
        <v>NA CN EQUITY</v>
      </c>
      <c r="D5719" t="s">
        <v>258</v>
      </c>
      <c r="E5719">
        <v>5</v>
      </c>
      <c r="F5719" t="s">
        <v>10</v>
      </c>
      <c r="G5719" t="s">
        <v>15</v>
      </c>
      <c r="H5719" t="s">
        <v>25</v>
      </c>
      <c r="I5719">
        <v>0.42694252849755232</v>
      </c>
    </row>
    <row r="5720" spans="1:9" x14ac:dyDescent="0.3">
      <c r="A5720" s="11">
        <v>2023</v>
      </c>
      <c r="B5720" t="s">
        <v>257</v>
      </c>
      <c r="C5720" t="str">
        <f>VLOOKUP(B5720,'REFERENCE SHEET'!B:C,2,FALSE)</f>
        <v>NA CN EQUITY</v>
      </c>
      <c r="D5720" t="s">
        <v>258</v>
      </c>
      <c r="E5720">
        <v>6</v>
      </c>
      <c r="F5720" t="s">
        <v>10</v>
      </c>
      <c r="G5720" t="s">
        <v>16</v>
      </c>
      <c r="H5720" t="s">
        <v>22</v>
      </c>
      <c r="I5720">
        <v>0.82659225544547343</v>
      </c>
    </row>
    <row r="5721" spans="1:9" x14ac:dyDescent="0.3">
      <c r="A5721" s="11">
        <v>2024</v>
      </c>
      <c r="B5721" t="s">
        <v>257</v>
      </c>
      <c r="C5721" t="str">
        <f>VLOOKUP(B5721,'REFERENCE SHEET'!B:C,2,FALSE)</f>
        <v>NA CN EQUITY</v>
      </c>
      <c r="D5721" t="s">
        <v>258</v>
      </c>
      <c r="E5721">
        <v>2</v>
      </c>
      <c r="F5721" t="s">
        <v>10</v>
      </c>
      <c r="G5721" t="s">
        <v>11</v>
      </c>
      <c r="H5721" t="s">
        <v>24</v>
      </c>
      <c r="I5721">
        <v>0.68699250506873</v>
      </c>
    </row>
    <row r="5722" spans="1:9" x14ac:dyDescent="0.3">
      <c r="A5722" s="11">
        <v>2024</v>
      </c>
      <c r="B5722" t="s">
        <v>257</v>
      </c>
      <c r="C5722" t="str">
        <f>VLOOKUP(B5722,'REFERENCE SHEET'!B:C,2,FALSE)</f>
        <v>NA CN EQUITY</v>
      </c>
      <c r="D5722" t="s">
        <v>258</v>
      </c>
      <c r="E5722">
        <v>4</v>
      </c>
      <c r="F5722" t="s">
        <v>10</v>
      </c>
      <c r="G5722" t="s">
        <v>13</v>
      </c>
      <c r="H5722" t="s">
        <v>54</v>
      </c>
      <c r="I5722">
        <v>0.94308961962287774</v>
      </c>
    </row>
    <row r="5723" spans="1:9" x14ac:dyDescent="0.3">
      <c r="A5723" s="11">
        <v>2024</v>
      </c>
      <c r="B5723" t="s">
        <v>257</v>
      </c>
      <c r="C5723" t="str">
        <f>VLOOKUP(B5723,'REFERENCE SHEET'!B:C,2,FALSE)</f>
        <v>NA CN EQUITY</v>
      </c>
      <c r="D5723" t="s">
        <v>258</v>
      </c>
      <c r="E5723">
        <v>5</v>
      </c>
      <c r="F5723" t="s">
        <v>10</v>
      </c>
      <c r="G5723" t="s">
        <v>15</v>
      </c>
      <c r="H5723" t="s">
        <v>19</v>
      </c>
      <c r="I5723">
        <v>0.32020833333333321</v>
      </c>
    </row>
    <row r="5724" spans="1:9" x14ac:dyDescent="0.3">
      <c r="A5724" s="11">
        <v>2024</v>
      </c>
      <c r="B5724" t="s">
        <v>257</v>
      </c>
      <c r="C5724" t="str">
        <f>VLOOKUP(B5724,'REFERENCE SHEET'!B:C,2,FALSE)</f>
        <v>NA CN EQUITY</v>
      </c>
      <c r="D5724" t="s">
        <v>258</v>
      </c>
      <c r="E5724">
        <v>6</v>
      </c>
      <c r="F5724" t="s">
        <v>10</v>
      </c>
      <c r="G5724" t="s">
        <v>16</v>
      </c>
      <c r="H5724" t="s">
        <v>23</v>
      </c>
      <c r="I5724">
        <v>0.87885604807063644</v>
      </c>
    </row>
    <row r="5725" spans="1:9" x14ac:dyDescent="0.3">
      <c r="A5725" s="11">
        <v>2019</v>
      </c>
      <c r="B5725" t="s">
        <v>1028</v>
      </c>
      <c r="C5725" t="str">
        <f>VLOOKUP(B5725,'REFERENCE SHEET'!B:C,2,FALSE)</f>
        <v>NEO CN EQUITY</v>
      </c>
      <c r="D5725" t="s">
        <v>1029</v>
      </c>
      <c r="E5725">
        <v>2</v>
      </c>
      <c r="F5725" t="s">
        <v>10</v>
      </c>
      <c r="G5725" t="s">
        <v>11</v>
      </c>
      <c r="H5725" t="s">
        <v>20</v>
      </c>
      <c r="I5725">
        <v>0.16319130244227456</v>
      </c>
    </row>
    <row r="5726" spans="1:9" x14ac:dyDescent="0.3">
      <c r="A5726" s="11">
        <v>2019</v>
      </c>
      <c r="B5726" t="s">
        <v>1028</v>
      </c>
      <c r="C5726" t="str">
        <f>VLOOKUP(B5726,'REFERENCE SHEET'!B:C,2,FALSE)</f>
        <v>NEO CN EQUITY</v>
      </c>
      <c r="D5726" t="s">
        <v>1029</v>
      </c>
      <c r="E5726">
        <v>4</v>
      </c>
      <c r="F5726" t="s">
        <v>10</v>
      </c>
      <c r="G5726" t="s">
        <v>13</v>
      </c>
      <c r="H5726" t="s">
        <v>35</v>
      </c>
      <c r="I5726">
        <v>4.6511627906976771E-2</v>
      </c>
    </row>
    <row r="5727" spans="1:9" x14ac:dyDescent="0.3">
      <c r="A5727" s="11">
        <v>2019</v>
      </c>
      <c r="B5727" t="s">
        <v>1028</v>
      </c>
      <c r="C5727" t="str">
        <f>VLOOKUP(B5727,'REFERENCE SHEET'!B:C,2,FALSE)</f>
        <v>NEO CN EQUITY</v>
      </c>
      <c r="D5727" t="s">
        <v>1029</v>
      </c>
      <c r="E5727">
        <v>5</v>
      </c>
      <c r="F5727" t="s">
        <v>10</v>
      </c>
      <c r="G5727" t="s">
        <v>15</v>
      </c>
      <c r="H5727" t="s">
        <v>19</v>
      </c>
      <c r="I5727">
        <v>0.29916209769847912</v>
      </c>
    </row>
    <row r="5728" spans="1:9" x14ac:dyDescent="0.3">
      <c r="A5728" s="11">
        <v>2019</v>
      </c>
      <c r="B5728" t="s">
        <v>1028</v>
      </c>
      <c r="C5728" t="str">
        <f>VLOOKUP(B5728,'REFERENCE SHEET'!B:C,2,FALSE)</f>
        <v>NEO CN EQUITY</v>
      </c>
      <c r="D5728" t="s">
        <v>1029</v>
      </c>
      <c r="E5728">
        <v>6</v>
      </c>
      <c r="F5728" t="s">
        <v>10</v>
      </c>
      <c r="G5728" t="s">
        <v>16</v>
      </c>
      <c r="H5728" t="s">
        <v>26</v>
      </c>
      <c r="I5728">
        <v>0.18227134611681731</v>
      </c>
    </row>
    <row r="5729" spans="1:9" x14ac:dyDescent="0.3">
      <c r="A5729" s="11">
        <v>2020</v>
      </c>
      <c r="B5729" t="s">
        <v>1028</v>
      </c>
      <c r="C5729" t="str">
        <f>VLOOKUP(B5729,'REFERENCE SHEET'!B:C,2,FALSE)</f>
        <v>NEO CN EQUITY</v>
      </c>
      <c r="D5729" t="s">
        <v>1029</v>
      </c>
      <c r="E5729">
        <v>2</v>
      </c>
      <c r="F5729" t="s">
        <v>10</v>
      </c>
      <c r="G5729" t="s">
        <v>11</v>
      </c>
      <c r="H5729" t="s">
        <v>26</v>
      </c>
      <c r="I5729">
        <v>0.22464759546477198</v>
      </c>
    </row>
    <row r="5730" spans="1:9" x14ac:dyDescent="0.3">
      <c r="A5730" s="11">
        <v>2020</v>
      </c>
      <c r="B5730" t="s">
        <v>1028</v>
      </c>
      <c r="C5730" t="str">
        <f>VLOOKUP(B5730,'REFERENCE SHEET'!B:C,2,FALSE)</f>
        <v>NEO CN EQUITY</v>
      </c>
      <c r="D5730" t="s">
        <v>1029</v>
      </c>
      <c r="E5730">
        <v>4</v>
      </c>
      <c r="F5730" t="s">
        <v>10</v>
      </c>
      <c r="G5730" t="s">
        <v>13</v>
      </c>
      <c r="H5730" t="s">
        <v>20</v>
      </c>
      <c r="I5730">
        <v>0.1578265612217071</v>
      </c>
    </row>
    <row r="5731" spans="1:9" x14ac:dyDescent="0.3">
      <c r="A5731" s="11">
        <v>2020</v>
      </c>
      <c r="B5731" t="s">
        <v>1028</v>
      </c>
      <c r="C5731" t="str">
        <f>VLOOKUP(B5731,'REFERENCE SHEET'!B:C,2,FALSE)</f>
        <v>NEO CN EQUITY</v>
      </c>
      <c r="D5731" t="s">
        <v>1029</v>
      </c>
      <c r="E5731">
        <v>5</v>
      </c>
      <c r="F5731" t="s">
        <v>10</v>
      </c>
      <c r="G5731" t="s">
        <v>15</v>
      </c>
      <c r="H5731" t="s">
        <v>21</v>
      </c>
      <c r="I5731">
        <v>0.33940790154415473</v>
      </c>
    </row>
    <row r="5732" spans="1:9" x14ac:dyDescent="0.3">
      <c r="A5732" s="11">
        <v>2020</v>
      </c>
      <c r="B5732" t="s">
        <v>1028</v>
      </c>
      <c r="C5732" t="str">
        <f>VLOOKUP(B5732,'REFERENCE SHEET'!B:C,2,FALSE)</f>
        <v>NEO CN EQUITY</v>
      </c>
      <c r="D5732" t="s">
        <v>1029</v>
      </c>
      <c r="E5732">
        <v>6</v>
      </c>
      <c r="F5732" t="s">
        <v>10</v>
      </c>
      <c r="G5732" t="s">
        <v>16</v>
      </c>
      <c r="H5732" t="s">
        <v>26</v>
      </c>
      <c r="I5732">
        <v>0.21306444882213446</v>
      </c>
    </row>
    <row r="5733" spans="1:9" x14ac:dyDescent="0.3">
      <c r="A5733" s="11">
        <v>2021</v>
      </c>
      <c r="B5733" t="s">
        <v>1028</v>
      </c>
      <c r="C5733" t="str">
        <f>VLOOKUP(B5733,'REFERENCE SHEET'!B:C,2,FALSE)</f>
        <v>NEO CN EQUITY</v>
      </c>
      <c r="D5733" t="s">
        <v>1029</v>
      </c>
      <c r="E5733">
        <v>2</v>
      </c>
      <c r="F5733" t="s">
        <v>10</v>
      </c>
      <c r="G5733" t="s">
        <v>11</v>
      </c>
      <c r="H5733" t="s">
        <v>14</v>
      </c>
      <c r="I5733">
        <v>0.58649498388153487</v>
      </c>
    </row>
    <row r="5734" spans="1:9" x14ac:dyDescent="0.3">
      <c r="A5734" s="11">
        <v>2021</v>
      </c>
      <c r="B5734" t="s">
        <v>1028</v>
      </c>
      <c r="C5734" t="str">
        <f>VLOOKUP(B5734,'REFERENCE SHEET'!B:C,2,FALSE)</f>
        <v>NEO CN EQUITY</v>
      </c>
      <c r="D5734" t="s">
        <v>1029</v>
      </c>
      <c r="E5734">
        <v>4</v>
      </c>
      <c r="F5734" t="s">
        <v>10</v>
      </c>
      <c r="G5734" t="s">
        <v>13</v>
      </c>
      <c r="H5734" t="s">
        <v>14</v>
      </c>
      <c r="I5734">
        <v>0.60312785236142108</v>
      </c>
    </row>
    <row r="5735" spans="1:9" x14ac:dyDescent="0.3">
      <c r="A5735" s="11">
        <v>2021</v>
      </c>
      <c r="B5735" t="s">
        <v>1028</v>
      </c>
      <c r="C5735" t="str">
        <f>VLOOKUP(B5735,'REFERENCE SHEET'!B:C,2,FALSE)</f>
        <v>NEO CN EQUITY</v>
      </c>
      <c r="D5735" t="s">
        <v>1029</v>
      </c>
      <c r="E5735">
        <v>5</v>
      </c>
      <c r="F5735" t="s">
        <v>10</v>
      </c>
      <c r="G5735" t="s">
        <v>15</v>
      </c>
      <c r="H5735" t="s">
        <v>19</v>
      </c>
      <c r="I5735">
        <v>0.32756162025938884</v>
      </c>
    </row>
    <row r="5736" spans="1:9" x14ac:dyDescent="0.3">
      <c r="A5736" s="11">
        <v>2021</v>
      </c>
      <c r="B5736" t="s">
        <v>1028</v>
      </c>
      <c r="C5736" t="str">
        <f>VLOOKUP(B5736,'REFERENCE SHEET'!B:C,2,FALSE)</f>
        <v>NEO CN EQUITY</v>
      </c>
      <c r="D5736" t="s">
        <v>1029</v>
      </c>
      <c r="E5736">
        <v>6</v>
      </c>
      <c r="F5736" t="s">
        <v>10</v>
      </c>
      <c r="G5736" t="s">
        <v>16</v>
      </c>
      <c r="H5736" t="s">
        <v>24</v>
      </c>
      <c r="I5736">
        <v>0.72994151060755386</v>
      </c>
    </row>
    <row r="5737" spans="1:9" x14ac:dyDescent="0.3">
      <c r="A5737" s="11">
        <v>2022</v>
      </c>
      <c r="B5737" t="s">
        <v>1028</v>
      </c>
      <c r="C5737" t="str">
        <f>VLOOKUP(B5737,'REFERENCE SHEET'!B:C,2,FALSE)</f>
        <v>NEO CN EQUITY</v>
      </c>
      <c r="D5737" t="s">
        <v>1029</v>
      </c>
      <c r="E5737">
        <v>2</v>
      </c>
      <c r="F5737" t="s">
        <v>10</v>
      </c>
      <c r="G5737" t="s">
        <v>11</v>
      </c>
      <c r="H5737" t="s">
        <v>14</v>
      </c>
      <c r="I5737">
        <v>0.61952240214381682</v>
      </c>
    </row>
    <row r="5738" spans="1:9" x14ac:dyDescent="0.3">
      <c r="A5738" s="11">
        <v>2022</v>
      </c>
      <c r="B5738" t="s">
        <v>1028</v>
      </c>
      <c r="C5738" t="str">
        <f>VLOOKUP(B5738,'REFERENCE SHEET'!B:C,2,FALSE)</f>
        <v>NEO CN EQUITY</v>
      </c>
      <c r="D5738" t="s">
        <v>1029</v>
      </c>
      <c r="E5738">
        <v>4</v>
      </c>
      <c r="F5738" t="s">
        <v>10</v>
      </c>
      <c r="G5738" t="s">
        <v>13</v>
      </c>
      <c r="H5738" t="s">
        <v>24</v>
      </c>
      <c r="I5738">
        <v>0.70130435069339248</v>
      </c>
    </row>
    <row r="5739" spans="1:9" x14ac:dyDescent="0.3">
      <c r="A5739" s="11">
        <v>2022</v>
      </c>
      <c r="B5739" t="s">
        <v>1028</v>
      </c>
      <c r="C5739" t="str">
        <f>VLOOKUP(B5739,'REFERENCE SHEET'!B:C,2,FALSE)</f>
        <v>NEO CN EQUITY</v>
      </c>
      <c r="D5739" t="s">
        <v>1029</v>
      </c>
      <c r="E5739">
        <v>5</v>
      </c>
      <c r="F5739" t="s">
        <v>10</v>
      </c>
      <c r="G5739" t="s">
        <v>15</v>
      </c>
      <c r="H5739" t="s">
        <v>19</v>
      </c>
      <c r="I5739">
        <v>0.30108183618059292</v>
      </c>
    </row>
    <row r="5740" spans="1:9" x14ac:dyDescent="0.3">
      <c r="A5740" s="11">
        <v>2022</v>
      </c>
      <c r="B5740" t="s">
        <v>1028</v>
      </c>
      <c r="C5740" t="str">
        <f>VLOOKUP(B5740,'REFERENCE SHEET'!B:C,2,FALSE)</f>
        <v>NEO CN EQUITY</v>
      </c>
      <c r="D5740" t="s">
        <v>1029</v>
      </c>
      <c r="E5740">
        <v>6</v>
      </c>
      <c r="F5740" t="s">
        <v>10</v>
      </c>
      <c r="G5740" t="s">
        <v>16</v>
      </c>
      <c r="H5740" t="s">
        <v>24</v>
      </c>
      <c r="I5740">
        <v>0.74230056874581596</v>
      </c>
    </row>
    <row r="5741" spans="1:9" x14ac:dyDescent="0.3">
      <c r="A5741" s="11">
        <v>2023</v>
      </c>
      <c r="B5741" t="s">
        <v>1028</v>
      </c>
      <c r="C5741" t="str">
        <f>VLOOKUP(B5741,'REFERENCE SHEET'!B:C,2,FALSE)</f>
        <v>NEO CN EQUITY</v>
      </c>
      <c r="D5741" t="s">
        <v>1029</v>
      </c>
      <c r="E5741">
        <v>2</v>
      </c>
      <c r="F5741" t="s">
        <v>10</v>
      </c>
      <c r="G5741" t="s">
        <v>11</v>
      </c>
      <c r="H5741" t="s">
        <v>12</v>
      </c>
      <c r="I5741">
        <v>0.50372663762119207</v>
      </c>
    </row>
    <row r="5742" spans="1:9" x14ac:dyDescent="0.3">
      <c r="A5742" s="11">
        <v>2023</v>
      </c>
      <c r="B5742" t="s">
        <v>1028</v>
      </c>
      <c r="C5742" t="str">
        <f>VLOOKUP(B5742,'REFERENCE SHEET'!B:C,2,FALSE)</f>
        <v>NEO CN EQUITY</v>
      </c>
      <c r="D5742" t="s">
        <v>1029</v>
      </c>
      <c r="E5742">
        <v>4</v>
      </c>
      <c r="F5742" t="s">
        <v>10</v>
      </c>
      <c r="G5742" t="s">
        <v>13</v>
      </c>
      <c r="H5742" t="s">
        <v>24</v>
      </c>
      <c r="I5742">
        <v>0.69531105619391675</v>
      </c>
    </row>
    <row r="5743" spans="1:9" x14ac:dyDescent="0.3">
      <c r="A5743" s="11">
        <v>2023</v>
      </c>
      <c r="B5743" t="s">
        <v>1028</v>
      </c>
      <c r="C5743" t="str">
        <f>VLOOKUP(B5743,'REFERENCE SHEET'!B:C,2,FALSE)</f>
        <v>NEO CN EQUITY</v>
      </c>
      <c r="D5743" t="s">
        <v>1029</v>
      </c>
      <c r="E5743">
        <v>5</v>
      </c>
      <c r="F5743" t="s">
        <v>10</v>
      </c>
      <c r="G5743" t="s">
        <v>15</v>
      </c>
      <c r="H5743" t="s">
        <v>19</v>
      </c>
      <c r="I5743">
        <v>0.32496720451265881</v>
      </c>
    </row>
    <row r="5744" spans="1:9" x14ac:dyDescent="0.3">
      <c r="A5744" s="11">
        <v>2023</v>
      </c>
      <c r="B5744" t="s">
        <v>1028</v>
      </c>
      <c r="C5744" t="str">
        <f>VLOOKUP(B5744,'REFERENCE SHEET'!B:C,2,FALSE)</f>
        <v>NEO CN EQUITY</v>
      </c>
      <c r="D5744" t="s">
        <v>1029</v>
      </c>
      <c r="E5744">
        <v>6</v>
      </c>
      <c r="F5744" t="s">
        <v>10</v>
      </c>
      <c r="G5744" t="s">
        <v>16</v>
      </c>
      <c r="H5744" t="s">
        <v>24</v>
      </c>
      <c r="I5744">
        <v>0.73551766429209464</v>
      </c>
    </row>
    <row r="5745" spans="1:9" x14ac:dyDescent="0.3">
      <c r="A5745" s="11">
        <v>2024</v>
      </c>
      <c r="B5745" t="s">
        <v>1028</v>
      </c>
      <c r="C5745" t="str">
        <f>VLOOKUP(B5745,'REFERENCE SHEET'!B:C,2,FALSE)</f>
        <v>NEO CN EQUITY</v>
      </c>
      <c r="D5745" t="s">
        <v>1029</v>
      </c>
      <c r="E5745">
        <v>2</v>
      </c>
      <c r="F5745" t="s">
        <v>10</v>
      </c>
      <c r="G5745" t="s">
        <v>11</v>
      </c>
      <c r="H5745" t="s">
        <v>12</v>
      </c>
      <c r="I5745">
        <v>0.53468459485101549</v>
      </c>
    </row>
    <row r="5746" spans="1:9" x14ac:dyDescent="0.3">
      <c r="A5746" s="11">
        <v>2024</v>
      </c>
      <c r="B5746" t="s">
        <v>1028</v>
      </c>
      <c r="C5746" t="str">
        <f>VLOOKUP(B5746,'REFERENCE SHEET'!B:C,2,FALSE)</f>
        <v>NEO CN EQUITY</v>
      </c>
      <c r="D5746" t="s">
        <v>1029</v>
      </c>
      <c r="E5746">
        <v>4</v>
      </c>
      <c r="F5746" t="s">
        <v>10</v>
      </c>
      <c r="G5746" t="s">
        <v>13</v>
      </c>
      <c r="H5746" t="s">
        <v>14</v>
      </c>
      <c r="I5746">
        <v>0.66444998139384503</v>
      </c>
    </row>
    <row r="5747" spans="1:9" x14ac:dyDescent="0.3">
      <c r="A5747" s="11">
        <v>2024</v>
      </c>
      <c r="B5747" t="s">
        <v>1028</v>
      </c>
      <c r="C5747" t="str">
        <f>VLOOKUP(B5747,'REFERENCE SHEET'!B:C,2,FALSE)</f>
        <v>NEO CN EQUITY</v>
      </c>
      <c r="D5747" t="s">
        <v>1029</v>
      </c>
      <c r="E5747">
        <v>5</v>
      </c>
      <c r="F5747" t="s">
        <v>10</v>
      </c>
      <c r="G5747" t="s">
        <v>15</v>
      </c>
      <c r="H5747" t="s">
        <v>12</v>
      </c>
      <c r="I5747">
        <v>0.58093055555555551</v>
      </c>
    </row>
    <row r="5748" spans="1:9" x14ac:dyDescent="0.3">
      <c r="A5748" s="11">
        <v>2024</v>
      </c>
      <c r="B5748" t="s">
        <v>1028</v>
      </c>
      <c r="C5748" t="str">
        <f>VLOOKUP(B5748,'REFERENCE SHEET'!B:C,2,FALSE)</f>
        <v>NEO CN EQUITY</v>
      </c>
      <c r="D5748" t="s">
        <v>1029</v>
      </c>
      <c r="E5748">
        <v>6</v>
      </c>
      <c r="F5748" t="s">
        <v>10</v>
      </c>
      <c r="G5748" t="s">
        <v>16</v>
      </c>
      <c r="H5748" t="s">
        <v>24</v>
      </c>
      <c r="I5748">
        <v>0.69249615012311905</v>
      </c>
    </row>
    <row r="5749" spans="1:9" x14ac:dyDescent="0.3">
      <c r="A5749" s="11">
        <v>2019</v>
      </c>
      <c r="B5749" t="s">
        <v>255</v>
      </c>
      <c r="C5749" t="str">
        <f>VLOOKUP(B5749,'REFERENCE SHEET'!B:C,2,FALSE)</f>
        <v>NFI CN EQUITY</v>
      </c>
      <c r="D5749" t="s">
        <v>256</v>
      </c>
      <c r="E5749">
        <v>2</v>
      </c>
      <c r="F5749" t="s">
        <v>10</v>
      </c>
      <c r="G5749" t="s">
        <v>11</v>
      </c>
      <c r="H5749" t="s">
        <v>24</v>
      </c>
      <c r="I5749">
        <v>0.68369451257183922</v>
      </c>
    </row>
    <row r="5750" spans="1:9" x14ac:dyDescent="0.3">
      <c r="A5750" s="11">
        <v>2019</v>
      </c>
      <c r="B5750" t="s">
        <v>255</v>
      </c>
      <c r="C5750" t="str">
        <f>VLOOKUP(B5750,'REFERENCE SHEET'!B:C,2,FALSE)</f>
        <v>NFI CN EQUITY</v>
      </c>
      <c r="D5750" t="s">
        <v>256</v>
      </c>
      <c r="E5750">
        <v>4</v>
      </c>
      <c r="F5750" t="s">
        <v>10</v>
      </c>
      <c r="G5750" t="s">
        <v>13</v>
      </c>
      <c r="H5750" t="s">
        <v>24</v>
      </c>
      <c r="I5750">
        <v>0.7142573865223395</v>
      </c>
    </row>
    <row r="5751" spans="1:9" x14ac:dyDescent="0.3">
      <c r="A5751" s="11">
        <v>2019</v>
      </c>
      <c r="B5751" t="s">
        <v>255</v>
      </c>
      <c r="C5751" t="str">
        <f>VLOOKUP(B5751,'REFERENCE SHEET'!B:C,2,FALSE)</f>
        <v>NFI CN EQUITY</v>
      </c>
      <c r="D5751" t="s">
        <v>256</v>
      </c>
      <c r="E5751">
        <v>5</v>
      </c>
      <c r="F5751" t="s">
        <v>10</v>
      </c>
      <c r="G5751" t="s">
        <v>15</v>
      </c>
      <c r="H5751" t="s">
        <v>14</v>
      </c>
      <c r="I5751">
        <v>0.60167012565953193</v>
      </c>
    </row>
    <row r="5752" spans="1:9" x14ac:dyDescent="0.3">
      <c r="A5752" s="11">
        <v>2019</v>
      </c>
      <c r="B5752" t="s">
        <v>255</v>
      </c>
      <c r="C5752" t="str">
        <f>VLOOKUP(B5752,'REFERENCE SHEET'!B:C,2,FALSE)</f>
        <v>NFI CN EQUITY</v>
      </c>
      <c r="D5752" t="s">
        <v>256</v>
      </c>
      <c r="E5752">
        <v>6</v>
      </c>
      <c r="F5752" t="s">
        <v>10</v>
      </c>
      <c r="G5752" t="s">
        <v>16</v>
      </c>
      <c r="H5752" t="s">
        <v>24</v>
      </c>
      <c r="I5752">
        <v>0.7182826857536504</v>
      </c>
    </row>
    <row r="5753" spans="1:9" x14ac:dyDescent="0.3">
      <c r="A5753" s="11">
        <v>2020</v>
      </c>
      <c r="B5753" t="s">
        <v>255</v>
      </c>
      <c r="C5753" t="str">
        <f>VLOOKUP(B5753,'REFERENCE SHEET'!B:C,2,FALSE)</f>
        <v>NFI CN EQUITY</v>
      </c>
      <c r="D5753" t="s">
        <v>256</v>
      </c>
      <c r="E5753">
        <v>2</v>
      </c>
      <c r="F5753" t="s">
        <v>10</v>
      </c>
      <c r="G5753" t="s">
        <v>11</v>
      </c>
      <c r="H5753" t="s">
        <v>24</v>
      </c>
      <c r="I5753">
        <v>0.71724387222636665</v>
      </c>
    </row>
    <row r="5754" spans="1:9" x14ac:dyDescent="0.3">
      <c r="A5754" s="11">
        <v>2020</v>
      </c>
      <c r="B5754" t="s">
        <v>255</v>
      </c>
      <c r="C5754" t="str">
        <f>VLOOKUP(B5754,'REFERENCE SHEET'!B:C,2,FALSE)</f>
        <v>NFI CN EQUITY</v>
      </c>
      <c r="D5754" t="s">
        <v>256</v>
      </c>
      <c r="E5754">
        <v>4</v>
      </c>
      <c r="F5754" t="s">
        <v>10</v>
      </c>
      <c r="G5754" t="s">
        <v>13</v>
      </c>
      <c r="H5754" t="s">
        <v>24</v>
      </c>
      <c r="I5754">
        <v>0.73313995016877387</v>
      </c>
    </row>
    <row r="5755" spans="1:9" x14ac:dyDescent="0.3">
      <c r="A5755" s="11">
        <v>2020</v>
      </c>
      <c r="B5755" t="s">
        <v>255</v>
      </c>
      <c r="C5755" t="str">
        <f>VLOOKUP(B5755,'REFERENCE SHEET'!B:C,2,FALSE)</f>
        <v>NFI CN EQUITY</v>
      </c>
      <c r="D5755" t="s">
        <v>256</v>
      </c>
      <c r="E5755">
        <v>5</v>
      </c>
      <c r="F5755" t="s">
        <v>10</v>
      </c>
      <c r="G5755" t="s">
        <v>15</v>
      </c>
      <c r="H5755" t="s">
        <v>12</v>
      </c>
      <c r="I5755">
        <v>0.50395016342355614</v>
      </c>
    </row>
    <row r="5756" spans="1:9" x14ac:dyDescent="0.3">
      <c r="A5756" s="11">
        <v>2020</v>
      </c>
      <c r="B5756" t="s">
        <v>255</v>
      </c>
      <c r="C5756" t="str">
        <f>VLOOKUP(B5756,'REFERENCE SHEET'!B:C,2,FALSE)</f>
        <v>NFI CN EQUITY</v>
      </c>
      <c r="D5756" t="s">
        <v>256</v>
      </c>
      <c r="E5756">
        <v>6</v>
      </c>
      <c r="F5756" t="s">
        <v>10</v>
      </c>
      <c r="G5756" t="s">
        <v>16</v>
      </c>
      <c r="H5756" t="s">
        <v>23</v>
      </c>
      <c r="I5756">
        <v>0.86537656184054568</v>
      </c>
    </row>
    <row r="5757" spans="1:9" x14ac:dyDescent="0.3">
      <c r="A5757" s="11">
        <v>2021</v>
      </c>
      <c r="B5757" t="s">
        <v>255</v>
      </c>
      <c r="C5757" t="str">
        <f>VLOOKUP(B5757,'REFERENCE SHEET'!B:C,2,FALSE)</f>
        <v>NFI CN EQUITY</v>
      </c>
      <c r="D5757" t="s">
        <v>256</v>
      </c>
      <c r="E5757">
        <v>2</v>
      </c>
      <c r="F5757" t="s">
        <v>10</v>
      </c>
      <c r="G5757" t="s">
        <v>11</v>
      </c>
      <c r="H5757" t="s">
        <v>22</v>
      </c>
      <c r="I5757">
        <v>0.75056800617319464</v>
      </c>
    </row>
    <row r="5758" spans="1:9" x14ac:dyDescent="0.3">
      <c r="A5758" s="11">
        <v>2021</v>
      </c>
      <c r="B5758" t="s">
        <v>255</v>
      </c>
      <c r="C5758" t="str">
        <f>VLOOKUP(B5758,'REFERENCE SHEET'!B:C,2,FALSE)</f>
        <v>NFI CN EQUITY</v>
      </c>
      <c r="D5758" t="s">
        <v>256</v>
      </c>
      <c r="E5758">
        <v>4</v>
      </c>
      <c r="F5758" t="s">
        <v>10</v>
      </c>
      <c r="G5758" t="s">
        <v>13</v>
      </c>
      <c r="H5758" t="s">
        <v>22</v>
      </c>
      <c r="I5758">
        <v>0.79065995615322349</v>
      </c>
    </row>
    <row r="5759" spans="1:9" x14ac:dyDescent="0.3">
      <c r="A5759" s="11">
        <v>2021</v>
      </c>
      <c r="B5759" t="s">
        <v>255</v>
      </c>
      <c r="C5759" t="str">
        <f>VLOOKUP(B5759,'REFERENCE SHEET'!B:C,2,FALSE)</f>
        <v>NFI CN EQUITY</v>
      </c>
      <c r="D5759" t="s">
        <v>256</v>
      </c>
      <c r="E5759">
        <v>5</v>
      </c>
      <c r="F5759" t="s">
        <v>10</v>
      </c>
      <c r="G5759" t="s">
        <v>15</v>
      </c>
      <c r="H5759" t="s">
        <v>12</v>
      </c>
      <c r="I5759">
        <v>0.51759173888991339</v>
      </c>
    </row>
    <row r="5760" spans="1:9" x14ac:dyDescent="0.3">
      <c r="A5760" s="11">
        <v>2021</v>
      </c>
      <c r="B5760" t="s">
        <v>255</v>
      </c>
      <c r="C5760" t="str">
        <f>VLOOKUP(B5760,'REFERENCE SHEET'!B:C,2,FALSE)</f>
        <v>NFI CN EQUITY</v>
      </c>
      <c r="D5760" t="s">
        <v>256</v>
      </c>
      <c r="E5760">
        <v>6</v>
      </c>
      <c r="F5760" t="s">
        <v>10</v>
      </c>
      <c r="G5760" t="s">
        <v>16</v>
      </c>
      <c r="H5760" t="s">
        <v>23</v>
      </c>
      <c r="I5760">
        <v>0.89156744225499351</v>
      </c>
    </row>
    <row r="5761" spans="1:9" x14ac:dyDescent="0.3">
      <c r="A5761" s="11">
        <v>2022</v>
      </c>
      <c r="B5761" t="s">
        <v>255</v>
      </c>
      <c r="C5761" t="str">
        <f>VLOOKUP(B5761,'REFERENCE SHEET'!B:C,2,FALSE)</f>
        <v>NFI CN EQUITY</v>
      </c>
      <c r="D5761" t="s">
        <v>256</v>
      </c>
      <c r="E5761">
        <v>2</v>
      </c>
      <c r="F5761" t="s">
        <v>10</v>
      </c>
      <c r="G5761" t="s">
        <v>11</v>
      </c>
      <c r="H5761" t="s">
        <v>22</v>
      </c>
      <c r="I5761">
        <v>0.75738455580565323</v>
      </c>
    </row>
    <row r="5762" spans="1:9" x14ac:dyDescent="0.3">
      <c r="A5762" s="11">
        <v>2022</v>
      </c>
      <c r="B5762" t="s">
        <v>255</v>
      </c>
      <c r="C5762" t="str">
        <f>VLOOKUP(B5762,'REFERENCE SHEET'!B:C,2,FALSE)</f>
        <v>NFI CN EQUITY</v>
      </c>
      <c r="D5762" t="s">
        <v>256</v>
      </c>
      <c r="E5762">
        <v>4</v>
      </c>
      <c r="F5762" t="s">
        <v>10</v>
      </c>
      <c r="G5762" t="s">
        <v>13</v>
      </c>
      <c r="H5762" t="s">
        <v>22</v>
      </c>
      <c r="I5762">
        <v>0.76132347286881419</v>
      </c>
    </row>
    <row r="5763" spans="1:9" x14ac:dyDescent="0.3">
      <c r="A5763" s="11">
        <v>2022</v>
      </c>
      <c r="B5763" t="s">
        <v>255</v>
      </c>
      <c r="C5763" t="str">
        <f>VLOOKUP(B5763,'REFERENCE SHEET'!B:C,2,FALSE)</f>
        <v>NFI CN EQUITY</v>
      </c>
      <c r="D5763" t="s">
        <v>256</v>
      </c>
      <c r="E5763">
        <v>5</v>
      </c>
      <c r="F5763" t="s">
        <v>10</v>
      </c>
      <c r="G5763" t="s">
        <v>15</v>
      </c>
      <c r="H5763" t="s">
        <v>12</v>
      </c>
      <c r="I5763">
        <v>0.57052556581957858</v>
      </c>
    </row>
    <row r="5764" spans="1:9" x14ac:dyDescent="0.3">
      <c r="A5764" s="11">
        <v>2022</v>
      </c>
      <c r="B5764" t="s">
        <v>255</v>
      </c>
      <c r="C5764" t="str">
        <f>VLOOKUP(B5764,'REFERENCE SHEET'!B:C,2,FALSE)</f>
        <v>NFI CN EQUITY</v>
      </c>
      <c r="D5764" t="s">
        <v>256</v>
      </c>
      <c r="E5764">
        <v>6</v>
      </c>
      <c r="F5764" t="s">
        <v>10</v>
      </c>
      <c r="G5764" t="s">
        <v>16</v>
      </c>
      <c r="H5764" t="s">
        <v>23</v>
      </c>
      <c r="I5764">
        <v>0.89629901390671629</v>
      </c>
    </row>
    <row r="5765" spans="1:9" x14ac:dyDescent="0.3">
      <c r="A5765" s="11">
        <v>2023</v>
      </c>
      <c r="B5765" t="s">
        <v>255</v>
      </c>
      <c r="C5765" t="str">
        <f>VLOOKUP(B5765,'REFERENCE SHEET'!B:C,2,FALSE)</f>
        <v>NFI CN EQUITY</v>
      </c>
      <c r="D5765" t="s">
        <v>256</v>
      </c>
      <c r="E5765">
        <v>2</v>
      </c>
      <c r="F5765" t="s">
        <v>10</v>
      </c>
      <c r="G5765" t="s">
        <v>11</v>
      </c>
      <c r="H5765" t="s">
        <v>24</v>
      </c>
      <c r="I5765">
        <v>0.7208342212146629</v>
      </c>
    </row>
    <row r="5766" spans="1:9" x14ac:dyDescent="0.3">
      <c r="A5766" s="11">
        <v>2023</v>
      </c>
      <c r="B5766" t="s">
        <v>255</v>
      </c>
      <c r="C5766" t="str">
        <f>VLOOKUP(B5766,'REFERENCE SHEET'!B:C,2,FALSE)</f>
        <v>NFI CN EQUITY</v>
      </c>
      <c r="D5766" t="s">
        <v>256</v>
      </c>
      <c r="E5766">
        <v>4</v>
      </c>
      <c r="F5766" t="s">
        <v>10</v>
      </c>
      <c r="G5766" t="s">
        <v>13</v>
      </c>
      <c r="H5766" t="s">
        <v>22</v>
      </c>
      <c r="I5766">
        <v>0.75817641698164118</v>
      </c>
    </row>
    <row r="5767" spans="1:9" x14ac:dyDescent="0.3">
      <c r="A5767" s="11">
        <v>2023</v>
      </c>
      <c r="B5767" t="s">
        <v>255</v>
      </c>
      <c r="C5767" t="str">
        <f>VLOOKUP(B5767,'REFERENCE SHEET'!B:C,2,FALSE)</f>
        <v>NFI CN EQUITY</v>
      </c>
      <c r="D5767" t="s">
        <v>256</v>
      </c>
      <c r="E5767">
        <v>5</v>
      </c>
      <c r="F5767" t="s">
        <v>10</v>
      </c>
      <c r="G5767" t="s">
        <v>15</v>
      </c>
      <c r="H5767" t="s">
        <v>25</v>
      </c>
      <c r="I5767">
        <v>0.46526284720064615</v>
      </c>
    </row>
    <row r="5768" spans="1:9" x14ac:dyDescent="0.3">
      <c r="A5768" s="11">
        <v>2023</v>
      </c>
      <c r="B5768" t="s">
        <v>255</v>
      </c>
      <c r="C5768" t="str">
        <f>VLOOKUP(B5768,'REFERENCE SHEET'!B:C,2,FALSE)</f>
        <v>NFI CN EQUITY</v>
      </c>
      <c r="D5768" t="s">
        <v>256</v>
      </c>
      <c r="E5768">
        <v>6</v>
      </c>
      <c r="F5768" t="s">
        <v>10</v>
      </c>
      <c r="G5768" t="s">
        <v>16</v>
      </c>
      <c r="H5768" t="s">
        <v>23</v>
      </c>
      <c r="I5768">
        <v>0.88158393747252717</v>
      </c>
    </row>
    <row r="5769" spans="1:9" x14ac:dyDescent="0.3">
      <c r="A5769" s="11">
        <v>2024</v>
      </c>
      <c r="B5769" t="s">
        <v>255</v>
      </c>
      <c r="C5769" t="str">
        <f>VLOOKUP(B5769,'REFERENCE SHEET'!B:C,2,FALSE)</f>
        <v>NFI CN EQUITY</v>
      </c>
      <c r="D5769" t="s">
        <v>256</v>
      </c>
      <c r="E5769">
        <v>2</v>
      </c>
      <c r="F5769" t="s">
        <v>10</v>
      </c>
      <c r="G5769" t="s">
        <v>11</v>
      </c>
      <c r="H5769" t="s">
        <v>22</v>
      </c>
      <c r="I5769">
        <v>0.7582572974207924</v>
      </c>
    </row>
    <row r="5770" spans="1:9" x14ac:dyDescent="0.3">
      <c r="A5770" s="11">
        <v>2024</v>
      </c>
      <c r="B5770" t="s">
        <v>255</v>
      </c>
      <c r="C5770" t="str">
        <f>VLOOKUP(B5770,'REFERENCE SHEET'!B:C,2,FALSE)</f>
        <v>NFI CN EQUITY</v>
      </c>
      <c r="D5770" t="s">
        <v>256</v>
      </c>
      <c r="E5770">
        <v>4</v>
      </c>
      <c r="F5770" t="s">
        <v>10</v>
      </c>
      <c r="G5770" t="s">
        <v>13</v>
      </c>
      <c r="H5770" t="s">
        <v>22</v>
      </c>
      <c r="I5770">
        <v>0.7681291390584688</v>
      </c>
    </row>
    <row r="5771" spans="1:9" x14ac:dyDescent="0.3">
      <c r="A5771" s="11">
        <v>2024</v>
      </c>
      <c r="B5771" t="s">
        <v>255</v>
      </c>
      <c r="C5771" t="str">
        <f>VLOOKUP(B5771,'REFERENCE SHEET'!B:C,2,FALSE)</f>
        <v>NFI CN EQUITY</v>
      </c>
      <c r="D5771" t="s">
        <v>256</v>
      </c>
      <c r="E5771">
        <v>5</v>
      </c>
      <c r="F5771" t="s">
        <v>10</v>
      </c>
      <c r="G5771" t="s">
        <v>15</v>
      </c>
      <c r="H5771" t="s">
        <v>14</v>
      </c>
      <c r="I5771">
        <v>0.59970833333333329</v>
      </c>
    </row>
    <row r="5772" spans="1:9" x14ac:dyDescent="0.3">
      <c r="A5772" s="11">
        <v>2024</v>
      </c>
      <c r="B5772" t="s">
        <v>255</v>
      </c>
      <c r="C5772" t="str">
        <f>VLOOKUP(B5772,'REFERENCE SHEET'!B:C,2,FALSE)</f>
        <v>NFI CN EQUITY</v>
      </c>
      <c r="D5772" t="s">
        <v>256</v>
      </c>
      <c r="E5772">
        <v>6</v>
      </c>
      <c r="F5772" t="s">
        <v>10</v>
      </c>
      <c r="G5772" t="s">
        <v>16</v>
      </c>
      <c r="H5772" t="s">
        <v>23</v>
      </c>
      <c r="I5772">
        <v>0.87014922853098209</v>
      </c>
    </row>
    <row r="5773" spans="1:9" x14ac:dyDescent="0.3">
      <c r="A5773" s="11">
        <v>2014</v>
      </c>
      <c r="B5773" t="s">
        <v>265</v>
      </c>
      <c r="C5773" t="str">
        <f>VLOOKUP(B5773,'REFERENCE SHEET'!B:C,2,FALSE)</f>
        <v>NG CN EQUITY</v>
      </c>
      <c r="D5773" t="s">
        <v>266</v>
      </c>
      <c r="E5773">
        <v>2</v>
      </c>
      <c r="F5773" t="s">
        <v>10</v>
      </c>
      <c r="G5773" t="s">
        <v>11</v>
      </c>
      <c r="H5773" t="s">
        <v>21</v>
      </c>
      <c r="I5773">
        <v>0.38139358038262489</v>
      </c>
    </row>
    <row r="5774" spans="1:9" x14ac:dyDescent="0.3">
      <c r="A5774" s="11">
        <v>2014</v>
      </c>
      <c r="B5774" t="s">
        <v>265</v>
      </c>
      <c r="C5774" t="str">
        <f>VLOOKUP(B5774,'REFERENCE SHEET'!B:C,2,FALSE)</f>
        <v>NG CN EQUITY</v>
      </c>
      <c r="D5774" t="s">
        <v>266</v>
      </c>
      <c r="E5774">
        <v>4</v>
      </c>
      <c r="F5774" t="s">
        <v>10</v>
      </c>
      <c r="G5774" t="s">
        <v>13</v>
      </c>
      <c r="H5774" t="s">
        <v>26</v>
      </c>
      <c r="I5774">
        <v>0.24469819377921403</v>
      </c>
    </row>
    <row r="5775" spans="1:9" x14ac:dyDescent="0.3">
      <c r="A5775" s="11">
        <v>2014</v>
      </c>
      <c r="B5775" t="s">
        <v>265</v>
      </c>
      <c r="C5775" t="str">
        <f>VLOOKUP(B5775,'REFERENCE SHEET'!B:C,2,FALSE)</f>
        <v>NG CN EQUITY</v>
      </c>
      <c r="D5775" t="s">
        <v>266</v>
      </c>
      <c r="E5775">
        <v>5</v>
      </c>
      <c r="F5775" t="s">
        <v>10</v>
      </c>
      <c r="G5775" t="s">
        <v>15</v>
      </c>
      <c r="H5775" t="s">
        <v>12</v>
      </c>
      <c r="I5775">
        <v>0.57720420932878291</v>
      </c>
    </row>
    <row r="5776" spans="1:9" x14ac:dyDescent="0.3">
      <c r="A5776" s="11">
        <v>2014</v>
      </c>
      <c r="B5776" t="s">
        <v>265</v>
      </c>
      <c r="C5776" t="str">
        <f>VLOOKUP(B5776,'REFERENCE SHEET'!B:C,2,FALSE)</f>
        <v>NG CN EQUITY</v>
      </c>
      <c r="D5776" t="s">
        <v>266</v>
      </c>
      <c r="E5776">
        <v>6</v>
      </c>
      <c r="F5776" t="s">
        <v>10</v>
      </c>
      <c r="G5776" t="s">
        <v>16</v>
      </c>
      <c r="H5776" t="s">
        <v>21</v>
      </c>
      <c r="I5776">
        <v>0.38146644998727441</v>
      </c>
    </row>
    <row r="5777" spans="1:9" x14ac:dyDescent="0.3">
      <c r="A5777" s="11">
        <v>2015</v>
      </c>
      <c r="B5777" t="s">
        <v>265</v>
      </c>
      <c r="C5777" t="str">
        <f>VLOOKUP(B5777,'REFERENCE SHEET'!B:C,2,FALSE)</f>
        <v>NG CN EQUITY</v>
      </c>
      <c r="D5777" t="s">
        <v>266</v>
      </c>
      <c r="E5777">
        <v>2</v>
      </c>
      <c r="F5777" t="s">
        <v>10</v>
      </c>
      <c r="G5777" t="s">
        <v>11</v>
      </c>
      <c r="H5777" t="s">
        <v>25</v>
      </c>
      <c r="I5777">
        <v>0.43623626829542628</v>
      </c>
    </row>
    <row r="5778" spans="1:9" x14ac:dyDescent="0.3">
      <c r="A5778" s="11">
        <v>2015</v>
      </c>
      <c r="B5778" t="s">
        <v>265</v>
      </c>
      <c r="C5778" t="str">
        <f>VLOOKUP(B5778,'REFERENCE SHEET'!B:C,2,FALSE)</f>
        <v>NG CN EQUITY</v>
      </c>
      <c r="D5778" t="s">
        <v>266</v>
      </c>
      <c r="E5778">
        <v>4</v>
      </c>
      <c r="F5778" t="s">
        <v>10</v>
      </c>
      <c r="G5778" t="s">
        <v>13</v>
      </c>
      <c r="H5778" t="s">
        <v>26</v>
      </c>
      <c r="I5778">
        <v>0.24628046024959155</v>
      </c>
    </row>
    <row r="5779" spans="1:9" x14ac:dyDescent="0.3">
      <c r="A5779" s="11">
        <v>2015</v>
      </c>
      <c r="B5779" t="s">
        <v>265</v>
      </c>
      <c r="C5779" t="str">
        <f>VLOOKUP(B5779,'REFERENCE SHEET'!B:C,2,FALSE)</f>
        <v>NG CN EQUITY</v>
      </c>
      <c r="D5779" t="s">
        <v>266</v>
      </c>
      <c r="E5779">
        <v>5</v>
      </c>
      <c r="F5779" t="s">
        <v>10</v>
      </c>
      <c r="G5779" t="s">
        <v>15</v>
      </c>
      <c r="H5779" t="s">
        <v>24</v>
      </c>
      <c r="I5779">
        <v>0.69799097348461137</v>
      </c>
    </row>
    <row r="5780" spans="1:9" x14ac:dyDescent="0.3">
      <c r="A5780" s="11">
        <v>2015</v>
      </c>
      <c r="B5780" t="s">
        <v>265</v>
      </c>
      <c r="C5780" t="str">
        <f>VLOOKUP(B5780,'REFERENCE SHEET'!B:C,2,FALSE)</f>
        <v>NG CN EQUITY</v>
      </c>
      <c r="D5780" t="s">
        <v>266</v>
      </c>
      <c r="E5780">
        <v>6</v>
      </c>
      <c r="F5780" t="s">
        <v>10</v>
      </c>
      <c r="G5780" t="s">
        <v>16</v>
      </c>
      <c r="H5780" t="s">
        <v>25</v>
      </c>
      <c r="I5780">
        <v>0.44265237521668743</v>
      </c>
    </row>
    <row r="5781" spans="1:9" x14ac:dyDescent="0.3">
      <c r="A5781" s="11">
        <v>2016</v>
      </c>
      <c r="B5781" t="s">
        <v>265</v>
      </c>
      <c r="C5781" t="str">
        <f>VLOOKUP(B5781,'REFERENCE SHEET'!B:C,2,FALSE)</f>
        <v>NG CN EQUITY</v>
      </c>
      <c r="D5781" t="s">
        <v>266</v>
      </c>
      <c r="E5781">
        <v>2</v>
      </c>
      <c r="F5781" t="s">
        <v>10</v>
      </c>
      <c r="G5781" t="s">
        <v>11</v>
      </c>
      <c r="H5781" t="s">
        <v>25</v>
      </c>
      <c r="I5781">
        <v>0.43957848995277243</v>
      </c>
    </row>
    <row r="5782" spans="1:9" x14ac:dyDescent="0.3">
      <c r="A5782" s="11">
        <v>2016</v>
      </c>
      <c r="B5782" t="s">
        <v>265</v>
      </c>
      <c r="C5782" t="str">
        <f>VLOOKUP(B5782,'REFERENCE SHEET'!B:C,2,FALSE)</f>
        <v>NG CN EQUITY</v>
      </c>
      <c r="D5782" t="s">
        <v>266</v>
      </c>
      <c r="E5782">
        <v>4</v>
      </c>
      <c r="F5782" t="s">
        <v>10</v>
      </c>
      <c r="G5782" t="s">
        <v>13</v>
      </c>
      <c r="H5782" t="s">
        <v>26</v>
      </c>
      <c r="I5782">
        <v>0.2436490188756823</v>
      </c>
    </row>
    <row r="5783" spans="1:9" x14ac:dyDescent="0.3">
      <c r="A5783" s="11">
        <v>2016</v>
      </c>
      <c r="B5783" t="s">
        <v>265</v>
      </c>
      <c r="C5783" t="str">
        <f>VLOOKUP(B5783,'REFERENCE SHEET'!B:C,2,FALSE)</f>
        <v>NG CN EQUITY</v>
      </c>
      <c r="D5783" t="s">
        <v>266</v>
      </c>
      <c r="E5783">
        <v>5</v>
      </c>
      <c r="F5783" t="s">
        <v>10</v>
      </c>
      <c r="G5783" t="s">
        <v>15</v>
      </c>
      <c r="H5783" t="s">
        <v>22</v>
      </c>
      <c r="I5783">
        <v>0.75142759700646578</v>
      </c>
    </row>
    <row r="5784" spans="1:9" x14ac:dyDescent="0.3">
      <c r="A5784" s="11">
        <v>2016</v>
      </c>
      <c r="B5784" t="s">
        <v>265</v>
      </c>
      <c r="C5784" t="str">
        <f>VLOOKUP(B5784,'REFERENCE SHEET'!B:C,2,FALSE)</f>
        <v>NG CN EQUITY</v>
      </c>
      <c r="D5784" t="s">
        <v>266</v>
      </c>
      <c r="E5784">
        <v>6</v>
      </c>
      <c r="F5784" t="s">
        <v>10</v>
      </c>
      <c r="G5784" t="s">
        <v>16</v>
      </c>
      <c r="H5784" t="s">
        <v>25</v>
      </c>
      <c r="I5784">
        <v>0.42065294509929602</v>
      </c>
    </row>
    <row r="5785" spans="1:9" x14ac:dyDescent="0.3">
      <c r="A5785" s="11">
        <v>2017</v>
      </c>
      <c r="B5785" t="s">
        <v>265</v>
      </c>
      <c r="C5785" t="str">
        <f>VLOOKUP(B5785,'REFERENCE SHEET'!B:C,2,FALSE)</f>
        <v>NG CN EQUITY</v>
      </c>
      <c r="D5785" t="s">
        <v>266</v>
      </c>
      <c r="E5785">
        <v>2</v>
      </c>
      <c r="F5785" t="s">
        <v>10</v>
      </c>
      <c r="G5785" t="s">
        <v>11</v>
      </c>
      <c r="H5785" t="s">
        <v>21</v>
      </c>
      <c r="I5785">
        <v>0.40899888280714836</v>
      </c>
    </row>
    <row r="5786" spans="1:9" x14ac:dyDescent="0.3">
      <c r="A5786" s="11">
        <v>2017</v>
      </c>
      <c r="B5786" t="s">
        <v>265</v>
      </c>
      <c r="C5786" t="str">
        <f>VLOOKUP(B5786,'REFERENCE SHEET'!B:C,2,FALSE)</f>
        <v>NG CN EQUITY</v>
      </c>
      <c r="D5786" t="s">
        <v>266</v>
      </c>
      <c r="E5786">
        <v>4</v>
      </c>
      <c r="F5786" t="s">
        <v>10</v>
      </c>
      <c r="G5786" t="s">
        <v>13</v>
      </c>
      <c r="H5786" t="s">
        <v>26</v>
      </c>
      <c r="I5786">
        <v>0.21256592557230217</v>
      </c>
    </row>
    <row r="5787" spans="1:9" x14ac:dyDescent="0.3">
      <c r="A5787" s="11">
        <v>2017</v>
      </c>
      <c r="B5787" t="s">
        <v>265</v>
      </c>
      <c r="C5787" t="str">
        <f>VLOOKUP(B5787,'REFERENCE SHEET'!B:C,2,FALSE)</f>
        <v>NG CN EQUITY</v>
      </c>
      <c r="D5787" t="s">
        <v>266</v>
      </c>
      <c r="E5787">
        <v>5</v>
      </c>
      <c r="F5787" t="s">
        <v>10</v>
      </c>
      <c r="G5787" t="s">
        <v>15</v>
      </c>
      <c r="H5787" t="s">
        <v>24</v>
      </c>
      <c r="I5787">
        <v>0.74271159874608195</v>
      </c>
    </row>
    <row r="5788" spans="1:9" x14ac:dyDescent="0.3">
      <c r="A5788" s="11">
        <v>2017</v>
      </c>
      <c r="B5788" t="s">
        <v>265</v>
      </c>
      <c r="C5788" t="str">
        <f>VLOOKUP(B5788,'REFERENCE SHEET'!B:C,2,FALSE)</f>
        <v>NG CN EQUITY</v>
      </c>
      <c r="D5788" t="s">
        <v>266</v>
      </c>
      <c r="E5788">
        <v>6</v>
      </c>
      <c r="F5788" t="s">
        <v>10</v>
      </c>
      <c r="G5788" t="s">
        <v>16</v>
      </c>
      <c r="H5788" t="s">
        <v>21</v>
      </c>
      <c r="I5788">
        <v>0.37717316788369859</v>
      </c>
    </row>
    <row r="5789" spans="1:9" x14ac:dyDescent="0.3">
      <c r="A5789" s="11">
        <v>2018</v>
      </c>
      <c r="B5789" t="s">
        <v>265</v>
      </c>
      <c r="C5789" t="str">
        <f>VLOOKUP(B5789,'REFERENCE SHEET'!B:C,2,FALSE)</f>
        <v>NG CN EQUITY</v>
      </c>
      <c r="D5789" t="s">
        <v>266</v>
      </c>
      <c r="E5789">
        <v>2</v>
      </c>
      <c r="F5789" t="s">
        <v>10</v>
      </c>
      <c r="G5789" t="s">
        <v>11</v>
      </c>
      <c r="H5789" t="s">
        <v>25</v>
      </c>
      <c r="I5789">
        <v>0.44199883157481562</v>
      </c>
    </row>
    <row r="5790" spans="1:9" x14ac:dyDescent="0.3">
      <c r="A5790" s="11">
        <v>2018</v>
      </c>
      <c r="B5790" t="s">
        <v>265</v>
      </c>
      <c r="C5790" t="str">
        <f>VLOOKUP(B5790,'REFERENCE SHEET'!B:C,2,FALSE)</f>
        <v>NG CN EQUITY</v>
      </c>
      <c r="D5790" t="s">
        <v>266</v>
      </c>
      <c r="E5790">
        <v>4</v>
      </c>
      <c r="F5790" t="s">
        <v>10</v>
      </c>
      <c r="G5790" t="s">
        <v>13</v>
      </c>
      <c r="H5790" t="s">
        <v>26</v>
      </c>
      <c r="I5790">
        <v>0.18521503746635304</v>
      </c>
    </row>
    <row r="5791" spans="1:9" x14ac:dyDescent="0.3">
      <c r="A5791" s="11">
        <v>2018</v>
      </c>
      <c r="B5791" t="s">
        <v>265</v>
      </c>
      <c r="C5791" t="str">
        <f>VLOOKUP(B5791,'REFERENCE SHEET'!B:C,2,FALSE)</f>
        <v>NG CN EQUITY</v>
      </c>
      <c r="D5791" t="s">
        <v>266</v>
      </c>
      <c r="E5791">
        <v>5</v>
      </c>
      <c r="F5791" t="s">
        <v>10</v>
      </c>
      <c r="G5791" t="s">
        <v>15</v>
      </c>
      <c r="H5791" t="s">
        <v>22</v>
      </c>
      <c r="I5791">
        <v>0.75587441130298305</v>
      </c>
    </row>
    <row r="5792" spans="1:9" x14ac:dyDescent="0.3">
      <c r="A5792" s="11">
        <v>2018</v>
      </c>
      <c r="B5792" t="s">
        <v>265</v>
      </c>
      <c r="C5792" t="str">
        <f>VLOOKUP(B5792,'REFERENCE SHEET'!B:C,2,FALSE)</f>
        <v>NG CN EQUITY</v>
      </c>
      <c r="D5792" t="s">
        <v>266</v>
      </c>
      <c r="E5792">
        <v>6</v>
      </c>
      <c r="F5792" t="s">
        <v>10</v>
      </c>
      <c r="G5792" t="s">
        <v>16</v>
      </c>
      <c r="H5792" t="s">
        <v>25</v>
      </c>
      <c r="I5792">
        <v>0.47505854184231816</v>
      </c>
    </row>
    <row r="5793" spans="1:9" x14ac:dyDescent="0.3">
      <c r="A5793" s="11">
        <v>2019</v>
      </c>
      <c r="B5793" t="s">
        <v>265</v>
      </c>
      <c r="C5793" t="str">
        <f>VLOOKUP(B5793,'REFERENCE SHEET'!B:C,2,FALSE)</f>
        <v>NG CN EQUITY</v>
      </c>
      <c r="D5793" t="s">
        <v>266</v>
      </c>
      <c r="E5793">
        <v>2</v>
      </c>
      <c r="F5793" t="s">
        <v>10</v>
      </c>
      <c r="G5793" t="s">
        <v>11</v>
      </c>
      <c r="H5793" t="s">
        <v>25</v>
      </c>
      <c r="I5793">
        <v>0.43858841258451442</v>
      </c>
    </row>
    <row r="5794" spans="1:9" x14ac:dyDescent="0.3">
      <c r="A5794" s="11">
        <v>2019</v>
      </c>
      <c r="B5794" t="s">
        <v>265</v>
      </c>
      <c r="C5794" t="str">
        <f>VLOOKUP(B5794,'REFERENCE SHEET'!B:C,2,FALSE)</f>
        <v>NG CN EQUITY</v>
      </c>
      <c r="D5794" t="s">
        <v>266</v>
      </c>
      <c r="E5794">
        <v>4</v>
      </c>
      <c r="F5794" t="s">
        <v>10</v>
      </c>
      <c r="G5794" t="s">
        <v>13</v>
      </c>
      <c r="H5794" t="s">
        <v>26</v>
      </c>
      <c r="I5794">
        <v>0.21585591548481209</v>
      </c>
    </row>
    <row r="5795" spans="1:9" x14ac:dyDescent="0.3">
      <c r="A5795" s="11">
        <v>2019</v>
      </c>
      <c r="B5795" t="s">
        <v>265</v>
      </c>
      <c r="C5795" t="str">
        <f>VLOOKUP(B5795,'REFERENCE SHEET'!B:C,2,FALSE)</f>
        <v>NG CN EQUITY</v>
      </c>
      <c r="D5795" t="s">
        <v>266</v>
      </c>
      <c r="E5795">
        <v>5</v>
      </c>
      <c r="F5795" t="s">
        <v>10</v>
      </c>
      <c r="G5795" t="s">
        <v>15</v>
      </c>
      <c r="H5795" t="s">
        <v>24</v>
      </c>
      <c r="I5795">
        <v>0.74990603929828947</v>
      </c>
    </row>
    <row r="5796" spans="1:9" x14ac:dyDescent="0.3">
      <c r="A5796" s="11">
        <v>2019</v>
      </c>
      <c r="B5796" t="s">
        <v>265</v>
      </c>
      <c r="C5796" t="str">
        <f>VLOOKUP(B5796,'REFERENCE SHEET'!B:C,2,FALSE)</f>
        <v>NG CN EQUITY</v>
      </c>
      <c r="D5796" t="s">
        <v>266</v>
      </c>
      <c r="E5796">
        <v>6</v>
      </c>
      <c r="F5796" t="s">
        <v>10</v>
      </c>
      <c r="G5796" t="s">
        <v>16</v>
      </c>
      <c r="H5796" t="s">
        <v>25</v>
      </c>
      <c r="I5796">
        <v>0.44342845137517106</v>
      </c>
    </row>
    <row r="5797" spans="1:9" x14ac:dyDescent="0.3">
      <c r="A5797" s="11">
        <v>2020</v>
      </c>
      <c r="B5797" t="s">
        <v>265</v>
      </c>
      <c r="C5797" t="str">
        <f>VLOOKUP(B5797,'REFERENCE SHEET'!B:C,2,FALSE)</f>
        <v>NG CN EQUITY</v>
      </c>
      <c r="D5797" t="s">
        <v>266</v>
      </c>
      <c r="E5797">
        <v>2</v>
      </c>
      <c r="F5797" t="s">
        <v>10</v>
      </c>
      <c r="G5797" t="s">
        <v>11</v>
      </c>
      <c r="H5797" t="s">
        <v>25</v>
      </c>
      <c r="I5797">
        <v>0.45092508311590868</v>
      </c>
    </row>
    <row r="5798" spans="1:9" x14ac:dyDescent="0.3">
      <c r="A5798" s="11">
        <v>2020</v>
      </c>
      <c r="B5798" t="s">
        <v>265</v>
      </c>
      <c r="C5798" t="str">
        <f>VLOOKUP(B5798,'REFERENCE SHEET'!B:C,2,FALSE)</f>
        <v>NG CN EQUITY</v>
      </c>
      <c r="D5798" t="s">
        <v>266</v>
      </c>
      <c r="E5798">
        <v>4</v>
      </c>
      <c r="F5798" t="s">
        <v>10</v>
      </c>
      <c r="G5798" t="s">
        <v>13</v>
      </c>
      <c r="H5798" t="s">
        <v>19</v>
      </c>
      <c r="I5798">
        <v>0.25605336089953756</v>
      </c>
    </row>
    <row r="5799" spans="1:9" x14ac:dyDescent="0.3">
      <c r="A5799" s="11">
        <v>2020</v>
      </c>
      <c r="B5799" t="s">
        <v>265</v>
      </c>
      <c r="C5799" t="str">
        <f>VLOOKUP(B5799,'REFERENCE SHEET'!B:C,2,FALSE)</f>
        <v>NG CN EQUITY</v>
      </c>
      <c r="D5799" t="s">
        <v>266</v>
      </c>
      <c r="E5799">
        <v>5</v>
      </c>
      <c r="F5799" t="s">
        <v>10</v>
      </c>
      <c r="G5799" t="s">
        <v>15</v>
      </c>
      <c r="H5799" t="s">
        <v>22</v>
      </c>
      <c r="I5799">
        <v>0.75419372640198357</v>
      </c>
    </row>
    <row r="5800" spans="1:9" x14ac:dyDescent="0.3">
      <c r="A5800" s="11">
        <v>2020</v>
      </c>
      <c r="B5800" t="s">
        <v>265</v>
      </c>
      <c r="C5800" t="str">
        <f>VLOOKUP(B5800,'REFERENCE SHEET'!B:C,2,FALSE)</f>
        <v>NG CN EQUITY</v>
      </c>
      <c r="D5800" t="s">
        <v>266</v>
      </c>
      <c r="E5800">
        <v>6</v>
      </c>
      <c r="F5800" t="s">
        <v>10</v>
      </c>
      <c r="G5800" t="s">
        <v>16</v>
      </c>
      <c r="H5800" t="s">
        <v>25</v>
      </c>
      <c r="I5800">
        <v>0.43630999342211274</v>
      </c>
    </row>
    <row r="5801" spans="1:9" x14ac:dyDescent="0.3">
      <c r="A5801" s="11">
        <v>2021</v>
      </c>
      <c r="B5801" t="s">
        <v>265</v>
      </c>
      <c r="C5801" t="str">
        <f>VLOOKUP(B5801,'REFERENCE SHEET'!B:C,2,FALSE)</f>
        <v>NG CN EQUITY</v>
      </c>
      <c r="D5801" t="s">
        <v>266</v>
      </c>
      <c r="E5801">
        <v>2</v>
      </c>
      <c r="F5801" t="s">
        <v>10</v>
      </c>
      <c r="G5801" t="s">
        <v>11</v>
      </c>
      <c r="H5801" t="s">
        <v>25</v>
      </c>
      <c r="I5801">
        <v>0.44542892684725754</v>
      </c>
    </row>
    <row r="5802" spans="1:9" x14ac:dyDescent="0.3">
      <c r="A5802" s="11">
        <v>2021</v>
      </c>
      <c r="B5802" t="s">
        <v>265</v>
      </c>
      <c r="C5802" t="str">
        <f>VLOOKUP(B5802,'REFERENCE SHEET'!B:C,2,FALSE)</f>
        <v>NG CN EQUITY</v>
      </c>
      <c r="D5802" t="s">
        <v>266</v>
      </c>
      <c r="E5802">
        <v>4</v>
      </c>
      <c r="F5802" t="s">
        <v>10</v>
      </c>
      <c r="G5802" t="s">
        <v>13</v>
      </c>
      <c r="H5802" t="s">
        <v>26</v>
      </c>
      <c r="I5802">
        <v>0.18686029165988852</v>
      </c>
    </row>
    <row r="5803" spans="1:9" x14ac:dyDescent="0.3">
      <c r="A5803" s="11">
        <v>2021</v>
      </c>
      <c r="B5803" t="s">
        <v>265</v>
      </c>
      <c r="C5803" t="str">
        <f>VLOOKUP(B5803,'REFERENCE SHEET'!B:C,2,FALSE)</f>
        <v>NG CN EQUITY</v>
      </c>
      <c r="D5803" t="s">
        <v>266</v>
      </c>
      <c r="E5803">
        <v>5</v>
      </c>
      <c r="F5803" t="s">
        <v>10</v>
      </c>
      <c r="G5803" t="s">
        <v>15</v>
      </c>
      <c r="H5803" t="s">
        <v>24</v>
      </c>
      <c r="I5803">
        <v>0.737605261540353</v>
      </c>
    </row>
    <row r="5804" spans="1:9" x14ac:dyDescent="0.3">
      <c r="A5804" s="11">
        <v>2021</v>
      </c>
      <c r="B5804" t="s">
        <v>265</v>
      </c>
      <c r="C5804" t="str">
        <f>VLOOKUP(B5804,'REFERENCE SHEET'!B:C,2,FALSE)</f>
        <v>NG CN EQUITY</v>
      </c>
      <c r="D5804" t="s">
        <v>266</v>
      </c>
      <c r="E5804">
        <v>6</v>
      </c>
      <c r="F5804" t="s">
        <v>10</v>
      </c>
      <c r="G5804" t="s">
        <v>16</v>
      </c>
      <c r="H5804" t="s">
        <v>25</v>
      </c>
      <c r="I5804">
        <v>0.49328983407974591</v>
      </c>
    </row>
    <row r="5805" spans="1:9" x14ac:dyDescent="0.3">
      <c r="A5805" s="11">
        <v>2022</v>
      </c>
      <c r="B5805" t="s">
        <v>265</v>
      </c>
      <c r="C5805" t="str">
        <f>VLOOKUP(B5805,'REFERENCE SHEET'!B:C,2,FALSE)</f>
        <v>NG CN EQUITY</v>
      </c>
      <c r="D5805" t="s">
        <v>266</v>
      </c>
      <c r="E5805">
        <v>2</v>
      </c>
      <c r="F5805" t="s">
        <v>10</v>
      </c>
      <c r="G5805" t="s">
        <v>11</v>
      </c>
      <c r="H5805" t="s">
        <v>21</v>
      </c>
      <c r="I5805">
        <v>0.41369971194682464</v>
      </c>
    </row>
    <row r="5806" spans="1:9" x14ac:dyDescent="0.3">
      <c r="A5806" s="11">
        <v>2022</v>
      </c>
      <c r="B5806" t="s">
        <v>265</v>
      </c>
      <c r="C5806" t="str">
        <f>VLOOKUP(B5806,'REFERENCE SHEET'!B:C,2,FALSE)</f>
        <v>NG CN EQUITY</v>
      </c>
      <c r="D5806" t="s">
        <v>266</v>
      </c>
      <c r="E5806">
        <v>4</v>
      </c>
      <c r="F5806" t="s">
        <v>10</v>
      </c>
      <c r="G5806" t="s">
        <v>13</v>
      </c>
      <c r="H5806" t="s">
        <v>26</v>
      </c>
      <c r="I5806">
        <v>0.21152840999116118</v>
      </c>
    </row>
    <row r="5807" spans="1:9" x14ac:dyDescent="0.3">
      <c r="A5807" s="11">
        <v>2022</v>
      </c>
      <c r="B5807" t="s">
        <v>265</v>
      </c>
      <c r="C5807" t="str">
        <f>VLOOKUP(B5807,'REFERENCE SHEET'!B:C,2,FALSE)</f>
        <v>NG CN EQUITY</v>
      </c>
      <c r="D5807" t="s">
        <v>266</v>
      </c>
      <c r="E5807">
        <v>5</v>
      </c>
      <c r="F5807" t="s">
        <v>10</v>
      </c>
      <c r="G5807" t="s">
        <v>15</v>
      </c>
      <c r="H5807" t="s">
        <v>24</v>
      </c>
      <c r="I5807">
        <v>0.69550845425215901</v>
      </c>
    </row>
    <row r="5808" spans="1:9" x14ac:dyDescent="0.3">
      <c r="A5808" s="11">
        <v>2022</v>
      </c>
      <c r="B5808" t="s">
        <v>265</v>
      </c>
      <c r="C5808" t="str">
        <f>VLOOKUP(B5808,'REFERENCE SHEET'!B:C,2,FALSE)</f>
        <v>NG CN EQUITY</v>
      </c>
      <c r="D5808" t="s">
        <v>266</v>
      </c>
      <c r="E5808">
        <v>6</v>
      </c>
      <c r="F5808" t="s">
        <v>10</v>
      </c>
      <c r="G5808" t="s">
        <v>16</v>
      </c>
      <c r="H5808" t="s">
        <v>25</v>
      </c>
      <c r="I5808">
        <v>0.41856283835225178</v>
      </c>
    </row>
    <row r="5809" spans="1:9" x14ac:dyDescent="0.3">
      <c r="A5809" s="11">
        <v>2023</v>
      </c>
      <c r="B5809" t="s">
        <v>265</v>
      </c>
      <c r="C5809" t="str">
        <f>VLOOKUP(B5809,'REFERENCE SHEET'!B:C,2,FALSE)</f>
        <v>NG CN EQUITY</v>
      </c>
      <c r="D5809" t="s">
        <v>266</v>
      </c>
      <c r="E5809">
        <v>2</v>
      </c>
      <c r="F5809" t="s">
        <v>10</v>
      </c>
      <c r="G5809" t="s">
        <v>11</v>
      </c>
      <c r="H5809" t="s">
        <v>21</v>
      </c>
      <c r="I5809">
        <v>0.39829733534047035</v>
      </c>
    </row>
    <row r="5810" spans="1:9" x14ac:dyDescent="0.3">
      <c r="A5810" s="11">
        <v>2023</v>
      </c>
      <c r="B5810" t="s">
        <v>265</v>
      </c>
      <c r="C5810" t="str">
        <f>VLOOKUP(B5810,'REFERENCE SHEET'!B:C,2,FALSE)</f>
        <v>NG CN EQUITY</v>
      </c>
      <c r="D5810" t="s">
        <v>266</v>
      </c>
      <c r="E5810">
        <v>4</v>
      </c>
      <c r="F5810" t="s">
        <v>10</v>
      </c>
      <c r="G5810" t="s">
        <v>13</v>
      </c>
      <c r="H5810" t="s">
        <v>26</v>
      </c>
      <c r="I5810">
        <v>0.23896492231188307</v>
      </c>
    </row>
    <row r="5811" spans="1:9" x14ac:dyDescent="0.3">
      <c r="A5811" s="11">
        <v>2023</v>
      </c>
      <c r="B5811" t="s">
        <v>265</v>
      </c>
      <c r="C5811" t="str">
        <f>VLOOKUP(B5811,'REFERENCE SHEET'!B:C,2,FALSE)</f>
        <v>NG CN EQUITY</v>
      </c>
      <c r="D5811" t="s">
        <v>266</v>
      </c>
      <c r="E5811">
        <v>5</v>
      </c>
      <c r="F5811" t="s">
        <v>10</v>
      </c>
      <c r="G5811" t="s">
        <v>15</v>
      </c>
      <c r="H5811" t="s">
        <v>24</v>
      </c>
      <c r="I5811">
        <v>0.66993775761718355</v>
      </c>
    </row>
    <row r="5812" spans="1:9" x14ac:dyDescent="0.3">
      <c r="A5812" s="11">
        <v>2023</v>
      </c>
      <c r="B5812" t="s">
        <v>265</v>
      </c>
      <c r="C5812" t="str">
        <f>VLOOKUP(B5812,'REFERENCE SHEET'!B:C,2,FALSE)</f>
        <v>NG CN EQUITY</v>
      </c>
      <c r="D5812" t="s">
        <v>266</v>
      </c>
      <c r="E5812">
        <v>6</v>
      </c>
      <c r="F5812" t="s">
        <v>10</v>
      </c>
      <c r="G5812" t="s">
        <v>16</v>
      </c>
      <c r="H5812" t="s">
        <v>21</v>
      </c>
      <c r="I5812">
        <v>0.37189898466781646</v>
      </c>
    </row>
    <row r="5813" spans="1:9" x14ac:dyDescent="0.3">
      <c r="A5813" s="11">
        <v>2024</v>
      </c>
      <c r="B5813" t="s">
        <v>265</v>
      </c>
      <c r="C5813" t="str">
        <f>VLOOKUP(B5813,'REFERENCE SHEET'!B:C,2,FALSE)</f>
        <v>NG CN EQUITY</v>
      </c>
      <c r="D5813" t="s">
        <v>266</v>
      </c>
      <c r="E5813">
        <v>2</v>
      </c>
      <c r="F5813" t="s">
        <v>10</v>
      </c>
      <c r="G5813" t="s">
        <v>11</v>
      </c>
      <c r="H5813" t="s">
        <v>21</v>
      </c>
      <c r="I5813">
        <v>0.37544154853367889</v>
      </c>
    </row>
    <row r="5814" spans="1:9" x14ac:dyDescent="0.3">
      <c r="A5814" s="11">
        <v>2024</v>
      </c>
      <c r="B5814" t="s">
        <v>265</v>
      </c>
      <c r="C5814" t="str">
        <f>VLOOKUP(B5814,'REFERENCE SHEET'!B:C,2,FALSE)</f>
        <v>NG CN EQUITY</v>
      </c>
      <c r="D5814" t="s">
        <v>266</v>
      </c>
      <c r="E5814">
        <v>4</v>
      </c>
      <c r="F5814" t="s">
        <v>10</v>
      </c>
      <c r="G5814" t="s">
        <v>13</v>
      </c>
      <c r="H5814" t="s">
        <v>26</v>
      </c>
      <c r="I5814">
        <v>0.21814612221424506</v>
      </c>
    </row>
    <row r="5815" spans="1:9" x14ac:dyDescent="0.3">
      <c r="A5815" s="11">
        <v>2024</v>
      </c>
      <c r="B5815" t="s">
        <v>265</v>
      </c>
      <c r="C5815" t="str">
        <f>VLOOKUP(B5815,'REFERENCE SHEET'!B:C,2,FALSE)</f>
        <v>NG CN EQUITY</v>
      </c>
      <c r="D5815" t="s">
        <v>266</v>
      </c>
      <c r="E5815">
        <v>5</v>
      </c>
      <c r="F5815" t="s">
        <v>10</v>
      </c>
      <c r="G5815" t="s">
        <v>15</v>
      </c>
      <c r="H5815" t="s">
        <v>14</v>
      </c>
      <c r="I5815">
        <v>0.64493055555555567</v>
      </c>
    </row>
    <row r="5816" spans="1:9" x14ac:dyDescent="0.3">
      <c r="A5816" s="11">
        <v>2024</v>
      </c>
      <c r="B5816" t="s">
        <v>265</v>
      </c>
      <c r="C5816" t="str">
        <f>VLOOKUP(B5816,'REFERENCE SHEET'!B:C,2,FALSE)</f>
        <v>NG CN EQUITY</v>
      </c>
      <c r="D5816" t="s">
        <v>266</v>
      </c>
      <c r="E5816">
        <v>6</v>
      </c>
      <c r="F5816" t="s">
        <v>10</v>
      </c>
      <c r="G5816" t="s">
        <v>16</v>
      </c>
      <c r="H5816" t="s">
        <v>21</v>
      </c>
      <c r="I5816">
        <v>0.34857442557258095</v>
      </c>
    </row>
    <row r="5817" spans="1:9" x14ac:dyDescent="0.3">
      <c r="A5817" s="11">
        <v>2018</v>
      </c>
      <c r="B5817" t="s">
        <v>269</v>
      </c>
      <c r="C5817" t="str">
        <f>VLOOKUP(B5817,'REFERENCE SHEET'!B:C,2,FALSE)</f>
        <v>NTR CN EQUITY</v>
      </c>
      <c r="D5817" t="s">
        <v>270</v>
      </c>
      <c r="E5817">
        <v>2</v>
      </c>
      <c r="F5817" t="s">
        <v>10</v>
      </c>
      <c r="G5817" t="s">
        <v>11</v>
      </c>
      <c r="H5817" t="s">
        <v>21</v>
      </c>
      <c r="I5817">
        <v>0.40090310717856253</v>
      </c>
    </row>
    <row r="5818" spans="1:9" x14ac:dyDescent="0.3">
      <c r="A5818" s="11">
        <v>2018</v>
      </c>
      <c r="B5818" t="s">
        <v>269</v>
      </c>
      <c r="C5818" t="str">
        <f>VLOOKUP(B5818,'REFERENCE SHEET'!B:C,2,FALSE)</f>
        <v>NTR CN EQUITY</v>
      </c>
      <c r="D5818" t="s">
        <v>270</v>
      </c>
      <c r="E5818">
        <v>4</v>
      </c>
      <c r="F5818" t="s">
        <v>10</v>
      </c>
      <c r="G5818" t="s">
        <v>13</v>
      </c>
      <c r="H5818" t="s">
        <v>19</v>
      </c>
      <c r="I5818">
        <v>0.31202140617174939</v>
      </c>
    </row>
    <row r="5819" spans="1:9" x14ac:dyDescent="0.3">
      <c r="A5819" s="11">
        <v>2018</v>
      </c>
      <c r="B5819" t="s">
        <v>269</v>
      </c>
      <c r="C5819" t="str">
        <f>VLOOKUP(B5819,'REFERENCE SHEET'!B:C,2,FALSE)</f>
        <v>NTR CN EQUITY</v>
      </c>
      <c r="D5819" t="s">
        <v>270</v>
      </c>
      <c r="E5819">
        <v>5</v>
      </c>
      <c r="F5819" t="s">
        <v>10</v>
      </c>
      <c r="G5819" t="s">
        <v>15</v>
      </c>
      <c r="H5819" t="s">
        <v>14</v>
      </c>
      <c r="I5819">
        <v>0.5876985871271585</v>
      </c>
    </row>
    <row r="5820" spans="1:9" x14ac:dyDescent="0.3">
      <c r="A5820" s="11">
        <v>2018</v>
      </c>
      <c r="B5820" t="s">
        <v>269</v>
      </c>
      <c r="C5820" t="str">
        <f>VLOOKUP(B5820,'REFERENCE SHEET'!B:C,2,FALSE)</f>
        <v>NTR CN EQUITY</v>
      </c>
      <c r="D5820" t="s">
        <v>270</v>
      </c>
      <c r="E5820">
        <v>6</v>
      </c>
      <c r="F5820" t="s">
        <v>10</v>
      </c>
      <c r="G5820" t="s">
        <v>16</v>
      </c>
      <c r="H5820" t="s">
        <v>21</v>
      </c>
      <c r="I5820">
        <v>0.38333325317665912</v>
      </c>
    </row>
    <row r="5821" spans="1:9" x14ac:dyDescent="0.3">
      <c r="A5821" s="11">
        <v>2019</v>
      </c>
      <c r="B5821" t="s">
        <v>269</v>
      </c>
      <c r="C5821" t="str">
        <f>VLOOKUP(B5821,'REFERENCE SHEET'!B:C,2,FALSE)</f>
        <v>NTR CN EQUITY</v>
      </c>
      <c r="D5821" t="s">
        <v>270</v>
      </c>
      <c r="E5821">
        <v>2</v>
      </c>
      <c r="F5821" t="s">
        <v>10</v>
      </c>
      <c r="G5821" t="s">
        <v>11</v>
      </c>
      <c r="H5821" t="s">
        <v>25</v>
      </c>
      <c r="I5821">
        <v>0.44926711251171408</v>
      </c>
    </row>
    <row r="5822" spans="1:9" x14ac:dyDescent="0.3">
      <c r="A5822" s="11">
        <v>2019</v>
      </c>
      <c r="B5822" t="s">
        <v>269</v>
      </c>
      <c r="C5822" t="str">
        <f>VLOOKUP(B5822,'REFERENCE SHEET'!B:C,2,FALSE)</f>
        <v>NTR CN EQUITY</v>
      </c>
      <c r="D5822" t="s">
        <v>270</v>
      </c>
      <c r="E5822">
        <v>4</v>
      </c>
      <c r="F5822" t="s">
        <v>10</v>
      </c>
      <c r="G5822" t="s">
        <v>13</v>
      </c>
      <c r="H5822" t="s">
        <v>21</v>
      </c>
      <c r="I5822">
        <v>0.39381670621233811</v>
      </c>
    </row>
    <row r="5823" spans="1:9" x14ac:dyDescent="0.3">
      <c r="A5823" s="11">
        <v>2019</v>
      </c>
      <c r="B5823" t="s">
        <v>269</v>
      </c>
      <c r="C5823" t="str">
        <f>VLOOKUP(B5823,'REFERENCE SHEET'!B:C,2,FALSE)</f>
        <v>NTR CN EQUITY</v>
      </c>
      <c r="D5823" t="s">
        <v>270</v>
      </c>
      <c r="E5823">
        <v>5</v>
      </c>
      <c r="F5823" t="s">
        <v>10</v>
      </c>
      <c r="G5823" t="s">
        <v>15</v>
      </c>
      <c r="H5823" t="s">
        <v>14</v>
      </c>
      <c r="I5823">
        <v>0.58931067951140426</v>
      </c>
    </row>
    <row r="5824" spans="1:9" x14ac:dyDescent="0.3">
      <c r="A5824" s="11">
        <v>2019</v>
      </c>
      <c r="B5824" t="s">
        <v>269</v>
      </c>
      <c r="C5824" t="str">
        <f>VLOOKUP(B5824,'REFERENCE SHEET'!B:C,2,FALSE)</f>
        <v>NTR CN EQUITY</v>
      </c>
      <c r="D5824" t="s">
        <v>270</v>
      </c>
      <c r="E5824">
        <v>6</v>
      </c>
      <c r="F5824" t="s">
        <v>10</v>
      </c>
      <c r="G5824" t="s">
        <v>16</v>
      </c>
      <c r="H5824" t="s">
        <v>25</v>
      </c>
      <c r="I5824">
        <v>0.42443231626009886</v>
      </c>
    </row>
    <row r="5825" spans="1:9" x14ac:dyDescent="0.3">
      <c r="A5825" s="11">
        <v>2020</v>
      </c>
      <c r="B5825" t="s">
        <v>269</v>
      </c>
      <c r="C5825" t="str">
        <f>VLOOKUP(B5825,'REFERENCE SHEET'!B:C,2,FALSE)</f>
        <v>NTR CN EQUITY</v>
      </c>
      <c r="D5825" t="s">
        <v>270</v>
      </c>
      <c r="E5825">
        <v>2</v>
      </c>
      <c r="F5825" t="s">
        <v>10</v>
      </c>
      <c r="G5825" t="s">
        <v>11</v>
      </c>
      <c r="H5825" t="s">
        <v>24</v>
      </c>
      <c r="I5825">
        <v>0.68778649272519221</v>
      </c>
    </row>
    <row r="5826" spans="1:9" x14ac:dyDescent="0.3">
      <c r="A5826" s="11">
        <v>2020</v>
      </c>
      <c r="B5826" t="s">
        <v>269</v>
      </c>
      <c r="C5826" t="str">
        <f>VLOOKUP(B5826,'REFERENCE SHEET'!B:C,2,FALSE)</f>
        <v>NTR CN EQUITY</v>
      </c>
      <c r="D5826" t="s">
        <v>270</v>
      </c>
      <c r="E5826">
        <v>4</v>
      </c>
      <c r="F5826" t="s">
        <v>10</v>
      </c>
      <c r="G5826" t="s">
        <v>13</v>
      </c>
      <c r="H5826" t="s">
        <v>12</v>
      </c>
      <c r="I5826">
        <v>0.52792533934952302</v>
      </c>
    </row>
    <row r="5827" spans="1:9" x14ac:dyDescent="0.3">
      <c r="A5827" s="11">
        <v>2020</v>
      </c>
      <c r="B5827" t="s">
        <v>269</v>
      </c>
      <c r="C5827" t="str">
        <f>VLOOKUP(B5827,'REFERENCE SHEET'!B:C,2,FALSE)</f>
        <v>NTR CN EQUITY</v>
      </c>
      <c r="D5827" t="s">
        <v>270</v>
      </c>
      <c r="E5827">
        <v>5</v>
      </c>
      <c r="F5827" t="s">
        <v>10</v>
      </c>
      <c r="G5827" t="s">
        <v>15</v>
      </c>
      <c r="H5827" t="s">
        <v>23</v>
      </c>
      <c r="I5827">
        <v>0.88174850017549511</v>
      </c>
    </row>
    <row r="5828" spans="1:9" x14ac:dyDescent="0.3">
      <c r="A5828" s="11">
        <v>2020</v>
      </c>
      <c r="B5828" t="s">
        <v>269</v>
      </c>
      <c r="C5828" t="str">
        <f>VLOOKUP(B5828,'REFERENCE SHEET'!B:C,2,FALSE)</f>
        <v>NTR CN EQUITY</v>
      </c>
      <c r="D5828" t="s">
        <v>270</v>
      </c>
      <c r="E5828">
        <v>6</v>
      </c>
      <c r="F5828" t="s">
        <v>10</v>
      </c>
      <c r="G5828" t="s">
        <v>16</v>
      </c>
      <c r="H5828" t="s">
        <v>24</v>
      </c>
      <c r="I5828">
        <v>0.73999201873308851</v>
      </c>
    </row>
    <row r="5829" spans="1:9" x14ac:dyDescent="0.3">
      <c r="A5829" s="11">
        <v>2021</v>
      </c>
      <c r="B5829" t="s">
        <v>269</v>
      </c>
      <c r="C5829" t="str">
        <f>VLOOKUP(B5829,'REFERENCE SHEET'!B:C,2,FALSE)</f>
        <v>NTR CN EQUITY</v>
      </c>
      <c r="D5829" t="s">
        <v>270</v>
      </c>
      <c r="E5829">
        <v>2</v>
      </c>
      <c r="F5829" t="s">
        <v>10</v>
      </c>
      <c r="G5829" t="s">
        <v>11</v>
      </c>
      <c r="H5829" t="s">
        <v>24</v>
      </c>
      <c r="I5829">
        <v>0.70780925081568069</v>
      </c>
    </row>
    <row r="5830" spans="1:9" x14ac:dyDescent="0.3">
      <c r="A5830" s="11">
        <v>2021</v>
      </c>
      <c r="B5830" t="s">
        <v>269</v>
      </c>
      <c r="C5830" t="str">
        <f>VLOOKUP(B5830,'REFERENCE SHEET'!B:C,2,FALSE)</f>
        <v>NTR CN EQUITY</v>
      </c>
      <c r="D5830" t="s">
        <v>270</v>
      </c>
      <c r="E5830">
        <v>4</v>
      </c>
      <c r="F5830" t="s">
        <v>10</v>
      </c>
      <c r="G5830" t="s">
        <v>13</v>
      </c>
      <c r="H5830" t="s">
        <v>14</v>
      </c>
      <c r="I5830">
        <v>0.62560115830459617</v>
      </c>
    </row>
    <row r="5831" spans="1:9" x14ac:dyDescent="0.3">
      <c r="A5831" s="11">
        <v>2021</v>
      </c>
      <c r="B5831" t="s">
        <v>269</v>
      </c>
      <c r="C5831" t="str">
        <f>VLOOKUP(B5831,'REFERENCE SHEET'!B:C,2,FALSE)</f>
        <v>NTR CN EQUITY</v>
      </c>
      <c r="D5831" t="s">
        <v>270</v>
      </c>
      <c r="E5831">
        <v>5</v>
      </c>
      <c r="F5831" t="s">
        <v>10</v>
      </c>
      <c r="G5831" t="s">
        <v>15</v>
      </c>
      <c r="H5831" t="s">
        <v>22</v>
      </c>
      <c r="I5831">
        <v>0.8180158583809698</v>
      </c>
    </row>
    <row r="5832" spans="1:9" x14ac:dyDescent="0.3">
      <c r="A5832" s="11">
        <v>2021</v>
      </c>
      <c r="B5832" t="s">
        <v>269</v>
      </c>
      <c r="C5832" t="str">
        <f>VLOOKUP(B5832,'REFERENCE SHEET'!B:C,2,FALSE)</f>
        <v>NTR CN EQUITY</v>
      </c>
      <c r="D5832" t="s">
        <v>270</v>
      </c>
      <c r="E5832">
        <v>6</v>
      </c>
      <c r="F5832" t="s">
        <v>10</v>
      </c>
      <c r="G5832" t="s">
        <v>16</v>
      </c>
      <c r="H5832" t="s">
        <v>24</v>
      </c>
      <c r="I5832">
        <v>0.72848132969034629</v>
      </c>
    </row>
    <row r="5833" spans="1:9" x14ac:dyDescent="0.3">
      <c r="A5833" s="11">
        <v>2022</v>
      </c>
      <c r="B5833" t="s">
        <v>269</v>
      </c>
      <c r="C5833" t="str">
        <f>VLOOKUP(B5833,'REFERENCE SHEET'!B:C,2,FALSE)</f>
        <v>NTR CN EQUITY</v>
      </c>
      <c r="D5833" t="s">
        <v>270</v>
      </c>
      <c r="E5833">
        <v>2</v>
      </c>
      <c r="F5833" t="s">
        <v>10</v>
      </c>
      <c r="G5833" t="s">
        <v>11</v>
      </c>
      <c r="H5833" t="s">
        <v>14</v>
      </c>
      <c r="I5833">
        <v>0.64458071818400375</v>
      </c>
    </row>
    <row r="5834" spans="1:9" x14ac:dyDescent="0.3">
      <c r="A5834" s="11">
        <v>2022</v>
      </c>
      <c r="B5834" t="s">
        <v>269</v>
      </c>
      <c r="C5834" t="str">
        <f>VLOOKUP(B5834,'REFERENCE SHEET'!B:C,2,FALSE)</f>
        <v>NTR CN EQUITY</v>
      </c>
      <c r="D5834" t="s">
        <v>270</v>
      </c>
      <c r="E5834">
        <v>4</v>
      </c>
      <c r="F5834" t="s">
        <v>10</v>
      </c>
      <c r="G5834" t="s">
        <v>13</v>
      </c>
      <c r="H5834" t="s">
        <v>12</v>
      </c>
      <c r="I5834">
        <v>0.57888932455736297</v>
      </c>
    </row>
    <row r="5835" spans="1:9" x14ac:dyDescent="0.3">
      <c r="A5835" s="11">
        <v>2022</v>
      </c>
      <c r="B5835" t="s">
        <v>269</v>
      </c>
      <c r="C5835" t="str">
        <f>VLOOKUP(B5835,'REFERENCE SHEET'!B:C,2,FALSE)</f>
        <v>NTR CN EQUITY</v>
      </c>
      <c r="D5835" t="s">
        <v>270</v>
      </c>
      <c r="E5835">
        <v>5</v>
      </c>
      <c r="F5835" t="s">
        <v>10</v>
      </c>
      <c r="G5835" t="s">
        <v>15</v>
      </c>
      <c r="H5835" t="s">
        <v>24</v>
      </c>
      <c r="I5835">
        <v>0.74684175607570036</v>
      </c>
    </row>
    <row r="5836" spans="1:9" x14ac:dyDescent="0.3">
      <c r="A5836" s="11">
        <v>2022</v>
      </c>
      <c r="B5836" t="s">
        <v>269</v>
      </c>
      <c r="C5836" t="str">
        <f>VLOOKUP(B5836,'REFERENCE SHEET'!B:C,2,FALSE)</f>
        <v>NTR CN EQUITY</v>
      </c>
      <c r="D5836" t="s">
        <v>270</v>
      </c>
      <c r="E5836">
        <v>6</v>
      </c>
      <c r="F5836" t="s">
        <v>10</v>
      </c>
      <c r="G5836" t="s">
        <v>16</v>
      </c>
      <c r="H5836" t="s">
        <v>24</v>
      </c>
      <c r="I5836">
        <v>0.7236318815257331</v>
      </c>
    </row>
    <row r="5837" spans="1:9" x14ac:dyDescent="0.3">
      <c r="A5837" s="11">
        <v>2023</v>
      </c>
      <c r="B5837" t="s">
        <v>269</v>
      </c>
      <c r="C5837" t="str">
        <f>VLOOKUP(B5837,'REFERENCE SHEET'!B:C,2,FALSE)</f>
        <v>NTR CN EQUITY</v>
      </c>
      <c r="D5837" t="s">
        <v>270</v>
      </c>
      <c r="E5837">
        <v>2</v>
      </c>
      <c r="F5837" t="s">
        <v>10</v>
      </c>
      <c r="G5837" t="s">
        <v>11</v>
      </c>
      <c r="H5837" t="s">
        <v>14</v>
      </c>
      <c r="I5837">
        <v>0.65201412813052928</v>
      </c>
    </row>
    <row r="5838" spans="1:9" x14ac:dyDescent="0.3">
      <c r="A5838" s="11">
        <v>2023</v>
      </c>
      <c r="B5838" t="s">
        <v>269</v>
      </c>
      <c r="C5838" t="str">
        <f>VLOOKUP(B5838,'REFERENCE SHEET'!B:C,2,FALSE)</f>
        <v>NTR CN EQUITY</v>
      </c>
      <c r="D5838" t="s">
        <v>270</v>
      </c>
      <c r="E5838">
        <v>4</v>
      </c>
      <c r="F5838" t="s">
        <v>10</v>
      </c>
      <c r="G5838" t="s">
        <v>13</v>
      </c>
      <c r="H5838" t="s">
        <v>12</v>
      </c>
      <c r="I5838">
        <v>0.5331267024041989</v>
      </c>
    </row>
    <row r="5839" spans="1:9" x14ac:dyDescent="0.3">
      <c r="A5839" s="11">
        <v>2023</v>
      </c>
      <c r="B5839" t="s">
        <v>269</v>
      </c>
      <c r="C5839" t="str">
        <f>VLOOKUP(B5839,'REFERENCE SHEET'!B:C,2,FALSE)</f>
        <v>NTR CN EQUITY</v>
      </c>
      <c r="D5839" t="s">
        <v>270</v>
      </c>
      <c r="E5839">
        <v>5</v>
      </c>
      <c r="F5839" t="s">
        <v>10</v>
      </c>
      <c r="G5839" t="s">
        <v>15</v>
      </c>
      <c r="H5839" t="s">
        <v>22</v>
      </c>
      <c r="I5839">
        <v>0.79999706566692208</v>
      </c>
    </row>
    <row r="5840" spans="1:9" x14ac:dyDescent="0.3">
      <c r="A5840" s="11">
        <v>2023</v>
      </c>
      <c r="B5840" t="s">
        <v>269</v>
      </c>
      <c r="C5840" t="str">
        <f>VLOOKUP(B5840,'REFERENCE SHEET'!B:C,2,FALSE)</f>
        <v>NTR CN EQUITY</v>
      </c>
      <c r="D5840" t="s">
        <v>270</v>
      </c>
      <c r="E5840">
        <v>6</v>
      </c>
      <c r="F5840" t="s">
        <v>10</v>
      </c>
      <c r="G5840" t="s">
        <v>16</v>
      </c>
      <c r="H5840" t="s">
        <v>24</v>
      </c>
      <c r="I5840">
        <v>0.68863469411224232</v>
      </c>
    </row>
    <row r="5841" spans="1:9" x14ac:dyDescent="0.3">
      <c r="A5841" s="11">
        <v>2024</v>
      </c>
      <c r="B5841" t="s">
        <v>269</v>
      </c>
      <c r="C5841" t="str">
        <f>VLOOKUP(B5841,'REFERENCE SHEET'!B:C,2,FALSE)</f>
        <v>NTR CN EQUITY</v>
      </c>
      <c r="D5841" t="s">
        <v>270</v>
      </c>
      <c r="E5841">
        <v>2</v>
      </c>
      <c r="F5841" t="s">
        <v>10</v>
      </c>
      <c r="G5841" t="s">
        <v>11</v>
      </c>
      <c r="H5841" t="s">
        <v>21</v>
      </c>
      <c r="I5841">
        <v>0.38514920838066269</v>
      </c>
    </row>
    <row r="5842" spans="1:9" x14ac:dyDescent="0.3">
      <c r="A5842" s="11">
        <v>2024</v>
      </c>
      <c r="B5842" t="s">
        <v>269</v>
      </c>
      <c r="C5842" t="str">
        <f>VLOOKUP(B5842,'REFERENCE SHEET'!B:C,2,FALSE)</f>
        <v>NTR CN EQUITY</v>
      </c>
      <c r="D5842" t="s">
        <v>270</v>
      </c>
      <c r="E5842">
        <v>4</v>
      </c>
      <c r="F5842" t="s">
        <v>10</v>
      </c>
      <c r="G5842" t="s">
        <v>13</v>
      </c>
      <c r="H5842" t="s">
        <v>25</v>
      </c>
      <c r="I5842">
        <v>0.49463542845929387</v>
      </c>
    </row>
    <row r="5843" spans="1:9" x14ac:dyDescent="0.3">
      <c r="A5843" s="11">
        <v>2024</v>
      </c>
      <c r="B5843" t="s">
        <v>269</v>
      </c>
      <c r="C5843" t="str">
        <f>VLOOKUP(B5843,'REFERENCE SHEET'!B:C,2,FALSE)</f>
        <v>NTR CN EQUITY</v>
      </c>
      <c r="D5843" t="s">
        <v>270</v>
      </c>
      <c r="E5843">
        <v>5</v>
      </c>
      <c r="F5843" t="s">
        <v>10</v>
      </c>
      <c r="G5843" t="s">
        <v>15</v>
      </c>
      <c r="H5843" t="s">
        <v>22</v>
      </c>
      <c r="I5843">
        <v>0.75606944444444435</v>
      </c>
    </row>
    <row r="5844" spans="1:9" x14ac:dyDescent="0.3">
      <c r="A5844" s="11">
        <v>2024</v>
      </c>
      <c r="B5844" t="s">
        <v>269</v>
      </c>
      <c r="C5844" t="str">
        <f>VLOOKUP(B5844,'REFERENCE SHEET'!B:C,2,FALSE)</f>
        <v>NTR CN EQUITY</v>
      </c>
      <c r="D5844" t="s">
        <v>270</v>
      </c>
      <c r="E5844">
        <v>6</v>
      </c>
      <c r="F5844" t="s">
        <v>10</v>
      </c>
      <c r="G5844" t="s">
        <v>16</v>
      </c>
      <c r="H5844" t="s">
        <v>14</v>
      </c>
      <c r="I5844">
        <v>0.64725594232553729</v>
      </c>
    </row>
    <row r="5845" spans="1:9" x14ac:dyDescent="0.3">
      <c r="A5845" s="11">
        <v>2014</v>
      </c>
      <c r="B5845" t="s">
        <v>267</v>
      </c>
      <c r="C5845" t="str">
        <f>VLOOKUP(B5845,'REFERENCE SHEET'!B:C,2,FALSE)</f>
        <v>NVA CN EQUITY</v>
      </c>
      <c r="D5845" t="s">
        <v>268</v>
      </c>
      <c r="E5845">
        <v>2</v>
      </c>
      <c r="F5845" t="s">
        <v>10</v>
      </c>
      <c r="G5845" t="s">
        <v>11</v>
      </c>
      <c r="H5845" t="s">
        <v>19</v>
      </c>
      <c r="I5845">
        <v>0.28441469958199328</v>
      </c>
    </row>
    <row r="5846" spans="1:9" x14ac:dyDescent="0.3">
      <c r="A5846" s="11">
        <v>2014</v>
      </c>
      <c r="B5846" t="s">
        <v>267</v>
      </c>
      <c r="C5846" t="str">
        <f>VLOOKUP(B5846,'REFERENCE SHEET'!B:C,2,FALSE)</f>
        <v>NVA CN EQUITY</v>
      </c>
      <c r="D5846" t="s">
        <v>268</v>
      </c>
      <c r="E5846">
        <v>4</v>
      </c>
      <c r="F5846" t="s">
        <v>10</v>
      </c>
      <c r="G5846" t="s">
        <v>13</v>
      </c>
      <c r="H5846" t="s">
        <v>20</v>
      </c>
      <c r="I5846">
        <v>0.13117070827896191</v>
      </c>
    </row>
    <row r="5847" spans="1:9" x14ac:dyDescent="0.3">
      <c r="A5847" s="11">
        <v>2014</v>
      </c>
      <c r="B5847" t="s">
        <v>267</v>
      </c>
      <c r="C5847" t="str">
        <f>VLOOKUP(B5847,'REFERENCE SHEET'!B:C,2,FALSE)</f>
        <v>NVA CN EQUITY</v>
      </c>
      <c r="D5847" t="s">
        <v>268</v>
      </c>
      <c r="E5847">
        <v>5</v>
      </c>
      <c r="F5847" t="s">
        <v>10</v>
      </c>
      <c r="G5847" t="s">
        <v>15</v>
      </c>
      <c r="H5847" t="s">
        <v>24</v>
      </c>
      <c r="I5847">
        <v>0.72838015227093755</v>
      </c>
    </row>
    <row r="5848" spans="1:9" x14ac:dyDescent="0.3">
      <c r="A5848" s="11">
        <v>2014</v>
      </c>
      <c r="B5848" t="s">
        <v>267</v>
      </c>
      <c r="C5848" t="str">
        <f>VLOOKUP(B5848,'REFERENCE SHEET'!B:C,2,FALSE)</f>
        <v>NVA CN EQUITY</v>
      </c>
      <c r="D5848" t="s">
        <v>268</v>
      </c>
      <c r="E5848">
        <v>6</v>
      </c>
      <c r="F5848" t="s">
        <v>10</v>
      </c>
      <c r="G5848" t="s">
        <v>16</v>
      </c>
      <c r="H5848" t="s">
        <v>20</v>
      </c>
      <c r="I5848">
        <v>0.16149455073461208</v>
      </c>
    </row>
    <row r="5849" spans="1:9" x14ac:dyDescent="0.3">
      <c r="A5849" s="11">
        <v>2015</v>
      </c>
      <c r="B5849" t="s">
        <v>267</v>
      </c>
      <c r="C5849" t="str">
        <f>VLOOKUP(B5849,'REFERENCE SHEET'!B:C,2,FALSE)</f>
        <v>NVA CN EQUITY</v>
      </c>
      <c r="D5849" t="s">
        <v>268</v>
      </c>
      <c r="E5849">
        <v>2</v>
      </c>
      <c r="F5849" t="s">
        <v>10</v>
      </c>
      <c r="G5849" t="s">
        <v>11</v>
      </c>
      <c r="H5849" t="s">
        <v>19</v>
      </c>
      <c r="I5849">
        <v>0.32938806156705425</v>
      </c>
    </row>
    <row r="5850" spans="1:9" x14ac:dyDescent="0.3">
      <c r="A5850" s="11">
        <v>2015</v>
      </c>
      <c r="B5850" t="s">
        <v>267</v>
      </c>
      <c r="C5850" t="str">
        <f>VLOOKUP(B5850,'REFERENCE SHEET'!B:C,2,FALSE)</f>
        <v>NVA CN EQUITY</v>
      </c>
      <c r="D5850" t="s">
        <v>268</v>
      </c>
      <c r="E5850">
        <v>4</v>
      </c>
      <c r="F5850" t="s">
        <v>10</v>
      </c>
      <c r="G5850" t="s">
        <v>13</v>
      </c>
      <c r="H5850" t="s">
        <v>20</v>
      </c>
      <c r="I5850">
        <v>0.13894731546518205</v>
      </c>
    </row>
    <row r="5851" spans="1:9" x14ac:dyDescent="0.3">
      <c r="A5851" s="11">
        <v>2015</v>
      </c>
      <c r="B5851" t="s">
        <v>267</v>
      </c>
      <c r="C5851" t="str">
        <f>VLOOKUP(B5851,'REFERENCE SHEET'!B:C,2,FALSE)</f>
        <v>NVA CN EQUITY</v>
      </c>
      <c r="D5851" t="s">
        <v>268</v>
      </c>
      <c r="E5851">
        <v>5</v>
      </c>
      <c r="F5851" t="s">
        <v>10</v>
      </c>
      <c r="G5851" t="s">
        <v>15</v>
      </c>
      <c r="H5851" t="s">
        <v>23</v>
      </c>
      <c r="I5851">
        <v>0.8460728389644584</v>
      </c>
    </row>
    <row r="5852" spans="1:9" x14ac:dyDescent="0.3">
      <c r="A5852" s="11">
        <v>2015</v>
      </c>
      <c r="B5852" t="s">
        <v>267</v>
      </c>
      <c r="C5852" t="str">
        <f>VLOOKUP(B5852,'REFERENCE SHEET'!B:C,2,FALSE)</f>
        <v>NVA CN EQUITY</v>
      </c>
      <c r="D5852" t="s">
        <v>268</v>
      </c>
      <c r="E5852">
        <v>6</v>
      </c>
      <c r="F5852" t="s">
        <v>10</v>
      </c>
      <c r="G5852" t="s">
        <v>16</v>
      </c>
      <c r="H5852" t="s">
        <v>26</v>
      </c>
      <c r="I5852">
        <v>0.19628244486724683</v>
      </c>
    </row>
    <row r="5853" spans="1:9" x14ac:dyDescent="0.3">
      <c r="A5853" s="11">
        <v>2016</v>
      </c>
      <c r="B5853" t="s">
        <v>267</v>
      </c>
      <c r="C5853" t="str">
        <f>VLOOKUP(B5853,'REFERENCE SHEET'!B:C,2,FALSE)</f>
        <v>NVA CN EQUITY</v>
      </c>
      <c r="D5853" t="s">
        <v>268</v>
      </c>
      <c r="E5853">
        <v>2</v>
      </c>
      <c r="F5853" t="s">
        <v>10</v>
      </c>
      <c r="G5853" t="s">
        <v>11</v>
      </c>
      <c r="H5853" t="s">
        <v>21</v>
      </c>
      <c r="I5853">
        <v>0.39449536618213937</v>
      </c>
    </row>
    <row r="5854" spans="1:9" x14ac:dyDescent="0.3">
      <c r="A5854" s="11">
        <v>2016</v>
      </c>
      <c r="B5854" t="s">
        <v>267</v>
      </c>
      <c r="C5854" t="str">
        <f>VLOOKUP(B5854,'REFERENCE SHEET'!B:C,2,FALSE)</f>
        <v>NVA CN EQUITY</v>
      </c>
      <c r="D5854" t="s">
        <v>268</v>
      </c>
      <c r="E5854">
        <v>4</v>
      </c>
      <c r="F5854" t="s">
        <v>10</v>
      </c>
      <c r="G5854" t="s">
        <v>13</v>
      </c>
      <c r="H5854" t="s">
        <v>26</v>
      </c>
      <c r="I5854">
        <v>0.20779927803551393</v>
      </c>
    </row>
    <row r="5855" spans="1:9" x14ac:dyDescent="0.3">
      <c r="A5855" s="11">
        <v>2016</v>
      </c>
      <c r="B5855" t="s">
        <v>267</v>
      </c>
      <c r="C5855" t="str">
        <f>VLOOKUP(B5855,'REFERENCE SHEET'!B:C,2,FALSE)</f>
        <v>NVA CN EQUITY</v>
      </c>
      <c r="D5855" t="s">
        <v>268</v>
      </c>
      <c r="E5855">
        <v>5</v>
      </c>
      <c r="F5855" t="s">
        <v>10</v>
      </c>
      <c r="G5855" t="s">
        <v>15</v>
      </c>
      <c r="H5855" t="s">
        <v>23</v>
      </c>
      <c r="I5855">
        <v>0.87866242038216591</v>
      </c>
    </row>
    <row r="5856" spans="1:9" x14ac:dyDescent="0.3">
      <c r="A5856" s="11">
        <v>2016</v>
      </c>
      <c r="B5856" t="s">
        <v>267</v>
      </c>
      <c r="C5856" t="str">
        <f>VLOOKUP(B5856,'REFERENCE SHEET'!B:C,2,FALSE)</f>
        <v>NVA CN EQUITY</v>
      </c>
      <c r="D5856" t="s">
        <v>268</v>
      </c>
      <c r="E5856">
        <v>6</v>
      </c>
      <c r="F5856" t="s">
        <v>10</v>
      </c>
      <c r="G5856" t="s">
        <v>16</v>
      </c>
      <c r="H5856" t="s">
        <v>19</v>
      </c>
      <c r="I5856">
        <v>0.27654426809710758</v>
      </c>
    </row>
    <row r="5857" spans="1:9" x14ac:dyDescent="0.3">
      <c r="A5857" s="11">
        <v>2017</v>
      </c>
      <c r="B5857" t="s">
        <v>267</v>
      </c>
      <c r="C5857" t="str">
        <f>VLOOKUP(B5857,'REFERENCE SHEET'!B:C,2,FALSE)</f>
        <v>NVA CN EQUITY</v>
      </c>
      <c r="D5857" t="s">
        <v>268</v>
      </c>
      <c r="E5857">
        <v>2</v>
      </c>
      <c r="F5857" t="s">
        <v>10</v>
      </c>
      <c r="G5857" t="s">
        <v>11</v>
      </c>
      <c r="H5857" t="s">
        <v>21</v>
      </c>
      <c r="I5857">
        <v>0.37086950833933807</v>
      </c>
    </row>
    <row r="5858" spans="1:9" x14ac:dyDescent="0.3">
      <c r="A5858" s="11">
        <v>2017</v>
      </c>
      <c r="B5858" t="s">
        <v>267</v>
      </c>
      <c r="C5858" t="str">
        <f>VLOOKUP(B5858,'REFERENCE SHEET'!B:C,2,FALSE)</f>
        <v>NVA CN EQUITY</v>
      </c>
      <c r="D5858" t="s">
        <v>268</v>
      </c>
      <c r="E5858">
        <v>4</v>
      </c>
      <c r="F5858" t="s">
        <v>10</v>
      </c>
      <c r="G5858" t="s">
        <v>13</v>
      </c>
      <c r="H5858" t="s">
        <v>26</v>
      </c>
      <c r="I5858">
        <v>0.19543847691427527</v>
      </c>
    </row>
    <row r="5859" spans="1:9" x14ac:dyDescent="0.3">
      <c r="A5859" s="11">
        <v>2017</v>
      </c>
      <c r="B5859" t="s">
        <v>267</v>
      </c>
      <c r="C5859" t="str">
        <f>VLOOKUP(B5859,'REFERENCE SHEET'!B:C,2,FALSE)</f>
        <v>NVA CN EQUITY</v>
      </c>
      <c r="D5859" t="s">
        <v>268</v>
      </c>
      <c r="E5859">
        <v>5</v>
      </c>
      <c r="F5859" t="s">
        <v>10</v>
      </c>
      <c r="G5859" t="s">
        <v>15</v>
      </c>
      <c r="H5859" t="s">
        <v>22</v>
      </c>
      <c r="I5859">
        <v>0.77228317659352175</v>
      </c>
    </row>
    <row r="5860" spans="1:9" x14ac:dyDescent="0.3">
      <c r="A5860" s="11">
        <v>2017</v>
      </c>
      <c r="B5860" t="s">
        <v>267</v>
      </c>
      <c r="C5860" t="str">
        <f>VLOOKUP(B5860,'REFERENCE SHEET'!B:C,2,FALSE)</f>
        <v>NVA CN EQUITY</v>
      </c>
      <c r="D5860" t="s">
        <v>268</v>
      </c>
      <c r="E5860">
        <v>6</v>
      </c>
      <c r="F5860" t="s">
        <v>10</v>
      </c>
      <c r="G5860" t="s">
        <v>16</v>
      </c>
      <c r="H5860" t="s">
        <v>19</v>
      </c>
      <c r="I5860">
        <v>0.29005745852769932</v>
      </c>
    </row>
    <row r="5861" spans="1:9" x14ac:dyDescent="0.3">
      <c r="A5861" s="11">
        <v>2018</v>
      </c>
      <c r="B5861" t="s">
        <v>267</v>
      </c>
      <c r="C5861" t="str">
        <f>VLOOKUP(B5861,'REFERENCE SHEET'!B:C,2,FALSE)</f>
        <v>NVA CN EQUITY</v>
      </c>
      <c r="D5861" t="s">
        <v>268</v>
      </c>
      <c r="E5861">
        <v>2</v>
      </c>
      <c r="F5861" t="s">
        <v>10</v>
      </c>
      <c r="G5861" t="s">
        <v>11</v>
      </c>
      <c r="H5861" t="s">
        <v>25</v>
      </c>
      <c r="I5861">
        <v>0.47981955651033947</v>
      </c>
    </row>
    <row r="5862" spans="1:9" x14ac:dyDescent="0.3">
      <c r="A5862" s="11">
        <v>2018</v>
      </c>
      <c r="B5862" t="s">
        <v>267</v>
      </c>
      <c r="C5862" t="str">
        <f>VLOOKUP(B5862,'REFERENCE SHEET'!B:C,2,FALSE)</f>
        <v>NVA CN EQUITY</v>
      </c>
      <c r="D5862" t="s">
        <v>268</v>
      </c>
      <c r="E5862">
        <v>4</v>
      </c>
      <c r="F5862" t="s">
        <v>10</v>
      </c>
      <c r="G5862" t="s">
        <v>13</v>
      </c>
      <c r="H5862" t="s">
        <v>21</v>
      </c>
      <c r="I5862">
        <v>0.38639765999291908</v>
      </c>
    </row>
    <row r="5863" spans="1:9" x14ac:dyDescent="0.3">
      <c r="A5863" s="11">
        <v>2018</v>
      </c>
      <c r="B5863" t="s">
        <v>267</v>
      </c>
      <c r="C5863" t="str">
        <f>VLOOKUP(B5863,'REFERENCE SHEET'!B:C,2,FALSE)</f>
        <v>NVA CN EQUITY</v>
      </c>
      <c r="D5863" t="s">
        <v>268</v>
      </c>
      <c r="E5863">
        <v>5</v>
      </c>
      <c r="F5863" t="s">
        <v>10</v>
      </c>
      <c r="G5863" t="s">
        <v>15</v>
      </c>
      <c r="H5863" t="s">
        <v>22</v>
      </c>
      <c r="I5863">
        <v>0.81914599686028278</v>
      </c>
    </row>
    <row r="5864" spans="1:9" x14ac:dyDescent="0.3">
      <c r="A5864" s="11">
        <v>2018</v>
      </c>
      <c r="B5864" t="s">
        <v>267</v>
      </c>
      <c r="C5864" t="str">
        <f>VLOOKUP(B5864,'REFERENCE SHEET'!B:C,2,FALSE)</f>
        <v>NVA CN EQUITY</v>
      </c>
      <c r="D5864" t="s">
        <v>268</v>
      </c>
      <c r="E5864">
        <v>6</v>
      </c>
      <c r="F5864" t="s">
        <v>10</v>
      </c>
      <c r="G5864" t="s">
        <v>16</v>
      </c>
      <c r="H5864" t="s">
        <v>21</v>
      </c>
      <c r="I5864">
        <v>0.36637600952470012</v>
      </c>
    </row>
    <row r="5865" spans="1:9" x14ac:dyDescent="0.3">
      <c r="A5865" s="11">
        <v>2019</v>
      </c>
      <c r="B5865" t="s">
        <v>267</v>
      </c>
      <c r="C5865" t="str">
        <f>VLOOKUP(B5865,'REFERENCE SHEET'!B:C,2,FALSE)</f>
        <v>NVA CN EQUITY</v>
      </c>
      <c r="D5865" t="s">
        <v>268</v>
      </c>
      <c r="E5865">
        <v>2</v>
      </c>
      <c r="F5865" t="s">
        <v>10</v>
      </c>
      <c r="G5865" t="s">
        <v>11</v>
      </c>
      <c r="H5865" t="s">
        <v>25</v>
      </c>
      <c r="I5865">
        <v>0.4940541572984109</v>
      </c>
    </row>
    <row r="5866" spans="1:9" x14ac:dyDescent="0.3">
      <c r="A5866" s="11">
        <v>2019</v>
      </c>
      <c r="B5866" t="s">
        <v>267</v>
      </c>
      <c r="C5866" t="str">
        <f>VLOOKUP(B5866,'REFERENCE SHEET'!B:C,2,FALSE)</f>
        <v>NVA CN EQUITY</v>
      </c>
      <c r="D5866" t="s">
        <v>268</v>
      </c>
      <c r="E5866">
        <v>4</v>
      </c>
      <c r="F5866" t="s">
        <v>10</v>
      </c>
      <c r="G5866" t="s">
        <v>13</v>
      </c>
      <c r="H5866" t="s">
        <v>21</v>
      </c>
      <c r="I5866">
        <v>0.35285143097643101</v>
      </c>
    </row>
    <row r="5867" spans="1:9" x14ac:dyDescent="0.3">
      <c r="A5867" s="11">
        <v>2019</v>
      </c>
      <c r="B5867" t="s">
        <v>267</v>
      </c>
      <c r="C5867" t="str">
        <f>VLOOKUP(B5867,'REFERENCE SHEET'!B:C,2,FALSE)</f>
        <v>NVA CN EQUITY</v>
      </c>
      <c r="D5867" t="s">
        <v>268</v>
      </c>
      <c r="E5867">
        <v>5</v>
      </c>
      <c r="F5867" t="s">
        <v>10</v>
      </c>
      <c r="G5867" t="s">
        <v>15</v>
      </c>
      <c r="H5867" t="s">
        <v>22</v>
      </c>
      <c r="I5867">
        <v>0.81547718613511777</v>
      </c>
    </row>
    <row r="5868" spans="1:9" x14ac:dyDescent="0.3">
      <c r="A5868" s="11">
        <v>2019</v>
      </c>
      <c r="B5868" t="s">
        <v>267</v>
      </c>
      <c r="C5868" t="str">
        <f>VLOOKUP(B5868,'REFERENCE SHEET'!B:C,2,FALSE)</f>
        <v>NVA CN EQUITY</v>
      </c>
      <c r="D5868" t="s">
        <v>268</v>
      </c>
      <c r="E5868">
        <v>6</v>
      </c>
      <c r="F5868" t="s">
        <v>10</v>
      </c>
      <c r="G5868" t="s">
        <v>16</v>
      </c>
      <c r="H5868" t="s">
        <v>25</v>
      </c>
      <c r="I5868">
        <v>0.42994628987908384</v>
      </c>
    </row>
    <row r="5869" spans="1:9" x14ac:dyDescent="0.3">
      <c r="A5869" s="11">
        <v>2020</v>
      </c>
      <c r="B5869" t="s">
        <v>267</v>
      </c>
      <c r="C5869" t="str">
        <f>VLOOKUP(B5869,'REFERENCE SHEET'!B:C,2,FALSE)</f>
        <v>NVA CN EQUITY</v>
      </c>
      <c r="D5869" t="s">
        <v>268</v>
      </c>
      <c r="E5869">
        <v>2</v>
      </c>
      <c r="F5869" t="s">
        <v>10</v>
      </c>
      <c r="G5869" t="s">
        <v>11</v>
      </c>
      <c r="H5869" t="s">
        <v>25</v>
      </c>
      <c r="I5869">
        <v>0.49969479137631001</v>
      </c>
    </row>
    <row r="5870" spans="1:9" x14ac:dyDescent="0.3">
      <c r="A5870" s="11">
        <v>2020</v>
      </c>
      <c r="B5870" t="s">
        <v>267</v>
      </c>
      <c r="C5870" t="str">
        <f>VLOOKUP(B5870,'REFERENCE SHEET'!B:C,2,FALSE)</f>
        <v>NVA CN EQUITY</v>
      </c>
      <c r="D5870" t="s">
        <v>268</v>
      </c>
      <c r="E5870">
        <v>4</v>
      </c>
      <c r="F5870" t="s">
        <v>10</v>
      </c>
      <c r="G5870" t="s">
        <v>13</v>
      </c>
      <c r="H5870" t="s">
        <v>21</v>
      </c>
      <c r="I5870">
        <v>0.3980251936197674</v>
      </c>
    </row>
    <row r="5871" spans="1:9" x14ac:dyDescent="0.3">
      <c r="A5871" s="11">
        <v>2020</v>
      </c>
      <c r="B5871" t="s">
        <v>267</v>
      </c>
      <c r="C5871" t="str">
        <f>VLOOKUP(B5871,'REFERENCE SHEET'!B:C,2,FALSE)</f>
        <v>NVA CN EQUITY</v>
      </c>
      <c r="D5871" t="s">
        <v>268</v>
      </c>
      <c r="E5871">
        <v>5</v>
      </c>
      <c r="F5871" t="s">
        <v>10</v>
      </c>
      <c r="G5871" t="s">
        <v>15</v>
      </c>
      <c r="H5871" t="s">
        <v>22</v>
      </c>
      <c r="I5871">
        <v>0.79876057789653276</v>
      </c>
    </row>
    <row r="5872" spans="1:9" x14ac:dyDescent="0.3">
      <c r="A5872" s="11">
        <v>2020</v>
      </c>
      <c r="B5872" t="s">
        <v>267</v>
      </c>
      <c r="C5872" t="str">
        <f>VLOOKUP(B5872,'REFERENCE SHEET'!B:C,2,FALSE)</f>
        <v>NVA CN EQUITY</v>
      </c>
      <c r="D5872" t="s">
        <v>268</v>
      </c>
      <c r="E5872">
        <v>6</v>
      </c>
      <c r="F5872" t="s">
        <v>10</v>
      </c>
      <c r="G5872" t="s">
        <v>16</v>
      </c>
      <c r="H5872" t="s">
        <v>21</v>
      </c>
      <c r="I5872">
        <v>0.415610468118016</v>
      </c>
    </row>
    <row r="5873" spans="1:9" x14ac:dyDescent="0.3">
      <c r="A5873" s="11">
        <v>2021</v>
      </c>
      <c r="B5873" t="s">
        <v>267</v>
      </c>
      <c r="C5873" t="str">
        <f>VLOOKUP(B5873,'REFERENCE SHEET'!B:C,2,FALSE)</f>
        <v>NVA CN EQUITY</v>
      </c>
      <c r="D5873" t="s">
        <v>268</v>
      </c>
      <c r="E5873">
        <v>2</v>
      </c>
      <c r="F5873" t="s">
        <v>10</v>
      </c>
      <c r="G5873" t="s">
        <v>11</v>
      </c>
      <c r="H5873" t="s">
        <v>12</v>
      </c>
      <c r="I5873">
        <v>0.50196469215764705</v>
      </c>
    </row>
    <row r="5874" spans="1:9" x14ac:dyDescent="0.3">
      <c r="A5874" s="11">
        <v>2021</v>
      </c>
      <c r="B5874" t="s">
        <v>267</v>
      </c>
      <c r="C5874" t="str">
        <f>VLOOKUP(B5874,'REFERENCE SHEET'!B:C,2,FALSE)</f>
        <v>NVA CN EQUITY</v>
      </c>
      <c r="D5874" t="s">
        <v>268</v>
      </c>
      <c r="E5874">
        <v>4</v>
      </c>
      <c r="F5874" t="s">
        <v>10</v>
      </c>
      <c r="G5874" t="s">
        <v>13</v>
      </c>
      <c r="H5874" t="s">
        <v>21</v>
      </c>
      <c r="I5874">
        <v>0.34819200729610922</v>
      </c>
    </row>
    <row r="5875" spans="1:9" x14ac:dyDescent="0.3">
      <c r="A5875" s="11">
        <v>2021</v>
      </c>
      <c r="B5875" t="s">
        <v>267</v>
      </c>
      <c r="C5875" t="str">
        <f>VLOOKUP(B5875,'REFERENCE SHEET'!B:C,2,FALSE)</f>
        <v>NVA CN EQUITY</v>
      </c>
      <c r="D5875" t="s">
        <v>268</v>
      </c>
      <c r="E5875">
        <v>5</v>
      </c>
      <c r="F5875" t="s">
        <v>10</v>
      </c>
      <c r="G5875" t="s">
        <v>15</v>
      </c>
      <c r="H5875" t="s">
        <v>23</v>
      </c>
      <c r="I5875">
        <v>0.85431802815169966</v>
      </c>
    </row>
    <row r="5876" spans="1:9" x14ac:dyDescent="0.3">
      <c r="A5876" s="11">
        <v>2021</v>
      </c>
      <c r="B5876" t="s">
        <v>267</v>
      </c>
      <c r="C5876" t="str">
        <f>VLOOKUP(B5876,'REFERENCE SHEET'!B:C,2,FALSE)</f>
        <v>NVA CN EQUITY</v>
      </c>
      <c r="D5876" t="s">
        <v>268</v>
      </c>
      <c r="E5876">
        <v>6</v>
      </c>
      <c r="F5876" t="s">
        <v>10</v>
      </c>
      <c r="G5876" t="s">
        <v>16</v>
      </c>
      <c r="H5876" t="s">
        <v>25</v>
      </c>
      <c r="I5876">
        <v>0.43085063709383703</v>
      </c>
    </row>
    <row r="5877" spans="1:9" x14ac:dyDescent="0.3">
      <c r="A5877" s="11">
        <v>2022</v>
      </c>
      <c r="B5877" t="s">
        <v>267</v>
      </c>
      <c r="C5877" t="str">
        <f>VLOOKUP(B5877,'REFERENCE SHEET'!B:C,2,FALSE)</f>
        <v>NVA CN EQUITY</v>
      </c>
      <c r="D5877" t="s">
        <v>268</v>
      </c>
      <c r="E5877">
        <v>2</v>
      </c>
      <c r="F5877" t="s">
        <v>10</v>
      </c>
      <c r="G5877" t="s">
        <v>11</v>
      </c>
      <c r="H5877" t="s">
        <v>12</v>
      </c>
      <c r="I5877">
        <v>0.50023612186093713</v>
      </c>
    </row>
    <row r="5878" spans="1:9" x14ac:dyDescent="0.3">
      <c r="A5878" s="11">
        <v>2022</v>
      </c>
      <c r="B5878" t="s">
        <v>267</v>
      </c>
      <c r="C5878" t="str">
        <f>VLOOKUP(B5878,'REFERENCE SHEET'!B:C,2,FALSE)</f>
        <v>NVA CN EQUITY</v>
      </c>
      <c r="D5878" t="s">
        <v>268</v>
      </c>
      <c r="E5878">
        <v>4</v>
      </c>
      <c r="F5878" t="s">
        <v>10</v>
      </c>
      <c r="G5878" t="s">
        <v>13</v>
      </c>
      <c r="H5878" t="s">
        <v>21</v>
      </c>
      <c r="I5878">
        <v>0.34803531423181205</v>
      </c>
    </row>
    <row r="5879" spans="1:9" x14ac:dyDescent="0.3">
      <c r="A5879" s="11">
        <v>2022</v>
      </c>
      <c r="B5879" t="s">
        <v>267</v>
      </c>
      <c r="C5879" t="str">
        <f>VLOOKUP(B5879,'REFERENCE SHEET'!B:C,2,FALSE)</f>
        <v>NVA CN EQUITY</v>
      </c>
      <c r="D5879" t="s">
        <v>268</v>
      </c>
      <c r="E5879">
        <v>5</v>
      </c>
      <c r="F5879" t="s">
        <v>10</v>
      </c>
      <c r="G5879" t="s">
        <v>15</v>
      </c>
      <c r="H5879" t="s">
        <v>23</v>
      </c>
      <c r="I5879">
        <v>0.88253587302254188</v>
      </c>
    </row>
    <row r="5880" spans="1:9" x14ac:dyDescent="0.3">
      <c r="A5880" s="11">
        <v>2022</v>
      </c>
      <c r="B5880" t="s">
        <v>267</v>
      </c>
      <c r="C5880" t="str">
        <f>VLOOKUP(B5880,'REFERENCE SHEET'!B:C,2,FALSE)</f>
        <v>NVA CN EQUITY</v>
      </c>
      <c r="D5880" t="s">
        <v>268</v>
      </c>
      <c r="E5880">
        <v>6</v>
      </c>
      <c r="F5880" t="s">
        <v>10</v>
      </c>
      <c r="G5880" t="s">
        <v>16</v>
      </c>
      <c r="H5880" t="s">
        <v>21</v>
      </c>
      <c r="I5880">
        <v>0.41103692561483307</v>
      </c>
    </row>
    <row r="5881" spans="1:9" x14ac:dyDescent="0.3">
      <c r="A5881" s="11">
        <v>2023</v>
      </c>
      <c r="B5881" t="s">
        <v>267</v>
      </c>
      <c r="C5881" t="str">
        <f>VLOOKUP(B5881,'REFERENCE SHEET'!B:C,2,FALSE)</f>
        <v>NVA CN EQUITY</v>
      </c>
      <c r="D5881" t="s">
        <v>268</v>
      </c>
      <c r="E5881">
        <v>2</v>
      </c>
      <c r="F5881" t="s">
        <v>10</v>
      </c>
      <c r="G5881" t="s">
        <v>11</v>
      </c>
      <c r="H5881" t="s">
        <v>25</v>
      </c>
      <c r="I5881">
        <v>0.49709816625844255</v>
      </c>
    </row>
    <row r="5882" spans="1:9" x14ac:dyDescent="0.3">
      <c r="A5882" s="11">
        <v>2023</v>
      </c>
      <c r="B5882" t="s">
        <v>267</v>
      </c>
      <c r="C5882" t="str">
        <f>VLOOKUP(B5882,'REFERENCE SHEET'!B:C,2,FALSE)</f>
        <v>NVA CN EQUITY</v>
      </c>
      <c r="D5882" t="s">
        <v>268</v>
      </c>
      <c r="E5882">
        <v>4</v>
      </c>
      <c r="F5882" t="s">
        <v>10</v>
      </c>
      <c r="G5882" t="s">
        <v>13</v>
      </c>
      <c r="H5882" t="s">
        <v>19</v>
      </c>
      <c r="I5882">
        <v>0.26842503416411773</v>
      </c>
    </row>
    <row r="5883" spans="1:9" x14ac:dyDescent="0.3">
      <c r="A5883" s="11">
        <v>2023</v>
      </c>
      <c r="B5883" t="s">
        <v>267</v>
      </c>
      <c r="C5883" t="str">
        <f>VLOOKUP(B5883,'REFERENCE SHEET'!B:C,2,FALSE)</f>
        <v>NVA CN EQUITY</v>
      </c>
      <c r="D5883" t="s">
        <v>268</v>
      </c>
      <c r="E5883">
        <v>5</v>
      </c>
      <c r="F5883" t="s">
        <v>10</v>
      </c>
      <c r="G5883" t="s">
        <v>15</v>
      </c>
      <c r="H5883" t="s">
        <v>23</v>
      </c>
      <c r="I5883">
        <v>0.85134996582365019</v>
      </c>
    </row>
    <row r="5884" spans="1:9" x14ac:dyDescent="0.3">
      <c r="A5884" s="11">
        <v>2023</v>
      </c>
      <c r="B5884" t="s">
        <v>267</v>
      </c>
      <c r="C5884" t="str">
        <f>VLOOKUP(B5884,'REFERENCE SHEET'!B:C,2,FALSE)</f>
        <v>NVA CN EQUITY</v>
      </c>
      <c r="D5884" t="s">
        <v>268</v>
      </c>
      <c r="E5884">
        <v>6</v>
      </c>
      <c r="F5884" t="s">
        <v>10</v>
      </c>
      <c r="G5884" t="s">
        <v>16</v>
      </c>
      <c r="H5884" t="s">
        <v>25</v>
      </c>
      <c r="I5884">
        <v>0.48651992000038918</v>
      </c>
    </row>
    <row r="5885" spans="1:9" x14ac:dyDescent="0.3">
      <c r="A5885" s="11">
        <v>2024</v>
      </c>
      <c r="B5885" t="s">
        <v>267</v>
      </c>
      <c r="C5885" t="str">
        <f>VLOOKUP(B5885,'REFERENCE SHEET'!B:C,2,FALSE)</f>
        <v>NVA CN EQUITY</v>
      </c>
      <c r="D5885" t="s">
        <v>268</v>
      </c>
      <c r="E5885">
        <v>2</v>
      </c>
      <c r="F5885" t="s">
        <v>10</v>
      </c>
      <c r="G5885" t="s">
        <v>11</v>
      </c>
      <c r="H5885" t="s">
        <v>25</v>
      </c>
      <c r="I5885">
        <v>0.49201654853950944</v>
      </c>
    </row>
    <row r="5886" spans="1:9" x14ac:dyDescent="0.3">
      <c r="A5886" s="11">
        <v>2024</v>
      </c>
      <c r="B5886" t="s">
        <v>267</v>
      </c>
      <c r="C5886" t="str">
        <f>VLOOKUP(B5886,'REFERENCE SHEET'!B:C,2,FALSE)</f>
        <v>NVA CN EQUITY</v>
      </c>
      <c r="D5886" t="s">
        <v>268</v>
      </c>
      <c r="E5886">
        <v>4</v>
      </c>
      <c r="F5886" t="s">
        <v>10</v>
      </c>
      <c r="G5886" t="s">
        <v>13</v>
      </c>
      <c r="H5886" t="s">
        <v>26</v>
      </c>
      <c r="I5886">
        <v>0.24539639037433134</v>
      </c>
    </row>
    <row r="5887" spans="1:9" x14ac:dyDescent="0.3">
      <c r="A5887" s="11">
        <v>2024</v>
      </c>
      <c r="B5887" t="s">
        <v>267</v>
      </c>
      <c r="C5887" t="str">
        <f>VLOOKUP(B5887,'REFERENCE SHEET'!B:C,2,FALSE)</f>
        <v>NVA CN EQUITY</v>
      </c>
      <c r="D5887" t="s">
        <v>268</v>
      </c>
      <c r="E5887">
        <v>5</v>
      </c>
      <c r="F5887" t="s">
        <v>10</v>
      </c>
      <c r="G5887" t="s">
        <v>15</v>
      </c>
      <c r="H5887" t="s">
        <v>23</v>
      </c>
      <c r="I5887">
        <v>0.84029166666666688</v>
      </c>
    </row>
    <row r="5888" spans="1:9" x14ac:dyDescent="0.3">
      <c r="A5888" s="11">
        <v>2024</v>
      </c>
      <c r="B5888" t="s">
        <v>267</v>
      </c>
      <c r="C5888" t="str">
        <f>VLOOKUP(B5888,'REFERENCE SHEET'!B:C,2,FALSE)</f>
        <v>NVA CN EQUITY</v>
      </c>
      <c r="D5888" t="s">
        <v>268</v>
      </c>
      <c r="E5888">
        <v>6</v>
      </c>
      <c r="F5888" t="s">
        <v>10</v>
      </c>
      <c r="G5888" t="s">
        <v>16</v>
      </c>
      <c r="H5888" t="s">
        <v>25</v>
      </c>
      <c r="I5888">
        <v>0.49954988340779333</v>
      </c>
    </row>
    <row r="5889" spans="1:9" x14ac:dyDescent="0.3">
      <c r="A5889" s="11">
        <v>2017</v>
      </c>
      <c r="B5889" t="s">
        <v>261</v>
      </c>
      <c r="C5889" t="str">
        <f>VLOOKUP(B5889,'REFERENCE SHEET'!B:C,2,FALSE)</f>
        <v>NWC CN EQUITY</v>
      </c>
      <c r="D5889" t="s">
        <v>262</v>
      </c>
      <c r="E5889">
        <v>2</v>
      </c>
      <c r="F5889" t="s">
        <v>10</v>
      </c>
      <c r="G5889" t="s">
        <v>11</v>
      </c>
      <c r="H5889" t="s">
        <v>19</v>
      </c>
      <c r="I5889">
        <v>0.30421594544537461</v>
      </c>
    </row>
    <row r="5890" spans="1:9" x14ac:dyDescent="0.3">
      <c r="A5890" s="11">
        <v>2017</v>
      </c>
      <c r="B5890" t="s">
        <v>261</v>
      </c>
      <c r="C5890" t="str">
        <f>VLOOKUP(B5890,'REFERENCE SHEET'!B:C,2,FALSE)</f>
        <v>NWC CN EQUITY</v>
      </c>
      <c r="D5890" t="s">
        <v>262</v>
      </c>
      <c r="E5890">
        <v>4</v>
      </c>
      <c r="F5890" t="s">
        <v>10</v>
      </c>
      <c r="G5890" t="s">
        <v>13</v>
      </c>
      <c r="H5890" t="s">
        <v>20</v>
      </c>
      <c r="I5890">
        <v>0.15647863623061167</v>
      </c>
    </row>
    <row r="5891" spans="1:9" x14ac:dyDescent="0.3">
      <c r="A5891" s="11">
        <v>2017</v>
      </c>
      <c r="B5891" t="s">
        <v>261</v>
      </c>
      <c r="C5891" t="str">
        <f>VLOOKUP(B5891,'REFERENCE SHEET'!B:C,2,FALSE)</f>
        <v>NWC CN EQUITY</v>
      </c>
      <c r="D5891" t="s">
        <v>262</v>
      </c>
      <c r="E5891">
        <v>5</v>
      </c>
      <c r="F5891" t="s">
        <v>10</v>
      </c>
      <c r="G5891" t="s">
        <v>15</v>
      </c>
      <c r="H5891" t="s">
        <v>12</v>
      </c>
      <c r="I5891">
        <v>0.54174503657262307</v>
      </c>
    </row>
    <row r="5892" spans="1:9" x14ac:dyDescent="0.3">
      <c r="A5892" s="11">
        <v>2017</v>
      </c>
      <c r="B5892" t="s">
        <v>261</v>
      </c>
      <c r="C5892" t="str">
        <f>VLOOKUP(B5892,'REFERENCE SHEET'!B:C,2,FALSE)</f>
        <v>NWC CN EQUITY</v>
      </c>
      <c r="D5892" t="s">
        <v>262</v>
      </c>
      <c r="E5892">
        <v>6</v>
      </c>
      <c r="F5892" t="s">
        <v>10</v>
      </c>
      <c r="G5892" t="s">
        <v>16</v>
      </c>
      <c r="H5892" t="s">
        <v>26</v>
      </c>
      <c r="I5892">
        <v>0.22936903298551731</v>
      </c>
    </row>
    <row r="5893" spans="1:9" x14ac:dyDescent="0.3">
      <c r="A5893" s="11">
        <v>2018</v>
      </c>
      <c r="B5893" t="s">
        <v>261</v>
      </c>
      <c r="C5893" t="str">
        <f>VLOOKUP(B5893,'REFERENCE SHEET'!B:C,2,FALSE)</f>
        <v>NWC CN EQUITY</v>
      </c>
      <c r="D5893" t="s">
        <v>262</v>
      </c>
      <c r="E5893">
        <v>2</v>
      </c>
      <c r="F5893" t="s">
        <v>10</v>
      </c>
      <c r="G5893" t="s">
        <v>11</v>
      </c>
      <c r="H5893" t="s">
        <v>21</v>
      </c>
      <c r="I5893">
        <v>0.34439229209868238</v>
      </c>
    </row>
    <row r="5894" spans="1:9" x14ac:dyDescent="0.3">
      <c r="A5894" s="11">
        <v>2018</v>
      </c>
      <c r="B5894" t="s">
        <v>261</v>
      </c>
      <c r="C5894" t="str">
        <f>VLOOKUP(B5894,'REFERENCE SHEET'!B:C,2,FALSE)</f>
        <v>NWC CN EQUITY</v>
      </c>
      <c r="D5894" t="s">
        <v>262</v>
      </c>
      <c r="E5894">
        <v>4</v>
      </c>
      <c r="F5894" t="s">
        <v>10</v>
      </c>
      <c r="G5894" t="s">
        <v>13</v>
      </c>
      <c r="H5894" t="s">
        <v>20</v>
      </c>
      <c r="I5894">
        <v>0.13360350076103505</v>
      </c>
    </row>
    <row r="5895" spans="1:9" x14ac:dyDescent="0.3">
      <c r="A5895" s="11">
        <v>2018</v>
      </c>
      <c r="B5895" t="s">
        <v>261</v>
      </c>
      <c r="C5895" t="str">
        <f>VLOOKUP(B5895,'REFERENCE SHEET'!B:C,2,FALSE)</f>
        <v>NWC CN EQUITY</v>
      </c>
      <c r="D5895" t="s">
        <v>262</v>
      </c>
      <c r="E5895">
        <v>5</v>
      </c>
      <c r="F5895" t="s">
        <v>10</v>
      </c>
      <c r="G5895" t="s">
        <v>15</v>
      </c>
      <c r="H5895" t="s">
        <v>24</v>
      </c>
      <c r="I5895">
        <v>0.69630350601779212</v>
      </c>
    </row>
    <row r="5896" spans="1:9" x14ac:dyDescent="0.3">
      <c r="A5896" s="11">
        <v>2018</v>
      </c>
      <c r="B5896" t="s">
        <v>261</v>
      </c>
      <c r="C5896" t="str">
        <f>VLOOKUP(B5896,'REFERENCE SHEET'!B:C,2,FALSE)</f>
        <v>NWC CN EQUITY</v>
      </c>
      <c r="D5896" t="s">
        <v>262</v>
      </c>
      <c r="E5896">
        <v>6</v>
      </c>
      <c r="F5896" t="s">
        <v>10</v>
      </c>
      <c r="G5896" t="s">
        <v>16</v>
      </c>
      <c r="H5896" t="s">
        <v>26</v>
      </c>
      <c r="I5896">
        <v>0.22944304975436611</v>
      </c>
    </row>
    <row r="5897" spans="1:9" x14ac:dyDescent="0.3">
      <c r="A5897" s="11">
        <v>2019</v>
      </c>
      <c r="B5897" t="s">
        <v>261</v>
      </c>
      <c r="C5897" t="str">
        <f>VLOOKUP(B5897,'REFERENCE SHEET'!B:C,2,FALSE)</f>
        <v>NWC CN EQUITY</v>
      </c>
      <c r="D5897" t="s">
        <v>262</v>
      </c>
      <c r="E5897">
        <v>2</v>
      </c>
      <c r="F5897" t="s">
        <v>10</v>
      </c>
      <c r="G5897" t="s">
        <v>11</v>
      </c>
      <c r="H5897" t="s">
        <v>21</v>
      </c>
      <c r="I5897">
        <v>0.34748615750626999</v>
      </c>
    </row>
    <row r="5898" spans="1:9" x14ac:dyDescent="0.3">
      <c r="A5898" s="11">
        <v>2019</v>
      </c>
      <c r="B5898" t="s">
        <v>261</v>
      </c>
      <c r="C5898" t="str">
        <f>VLOOKUP(B5898,'REFERENCE SHEET'!B:C,2,FALSE)</f>
        <v>NWC CN EQUITY</v>
      </c>
      <c r="D5898" t="s">
        <v>262</v>
      </c>
      <c r="E5898">
        <v>4</v>
      </c>
      <c r="F5898" t="s">
        <v>10</v>
      </c>
      <c r="G5898" t="s">
        <v>13</v>
      </c>
      <c r="H5898" t="s">
        <v>20</v>
      </c>
      <c r="I5898">
        <v>0.16360294117647065</v>
      </c>
    </row>
    <row r="5899" spans="1:9" x14ac:dyDescent="0.3">
      <c r="A5899" s="11">
        <v>2019</v>
      </c>
      <c r="B5899" t="s">
        <v>261</v>
      </c>
      <c r="C5899" t="str">
        <f>VLOOKUP(B5899,'REFERENCE SHEET'!B:C,2,FALSE)</f>
        <v>NWC CN EQUITY</v>
      </c>
      <c r="D5899" t="s">
        <v>262</v>
      </c>
      <c r="E5899">
        <v>5</v>
      </c>
      <c r="F5899" t="s">
        <v>10</v>
      </c>
      <c r="G5899" t="s">
        <v>15</v>
      </c>
      <c r="H5899" t="s">
        <v>24</v>
      </c>
      <c r="I5899">
        <v>0.67394345837334435</v>
      </c>
    </row>
    <row r="5900" spans="1:9" x14ac:dyDescent="0.3">
      <c r="A5900" s="11">
        <v>2019</v>
      </c>
      <c r="B5900" t="s">
        <v>261</v>
      </c>
      <c r="C5900" t="str">
        <f>VLOOKUP(B5900,'REFERENCE SHEET'!B:C,2,FALSE)</f>
        <v>NWC CN EQUITY</v>
      </c>
      <c r="D5900" t="s">
        <v>262</v>
      </c>
      <c r="E5900">
        <v>6</v>
      </c>
      <c r="F5900" t="s">
        <v>10</v>
      </c>
      <c r="G5900" t="s">
        <v>16</v>
      </c>
      <c r="H5900" t="s">
        <v>26</v>
      </c>
      <c r="I5900">
        <v>0.23500138048681865</v>
      </c>
    </row>
    <row r="5901" spans="1:9" x14ac:dyDescent="0.3">
      <c r="A5901" s="11">
        <v>2020</v>
      </c>
      <c r="B5901" t="s">
        <v>261</v>
      </c>
      <c r="C5901" t="str">
        <f>VLOOKUP(B5901,'REFERENCE SHEET'!B:C,2,FALSE)</f>
        <v>NWC CN EQUITY</v>
      </c>
      <c r="D5901" t="s">
        <v>262</v>
      </c>
      <c r="E5901">
        <v>2</v>
      </c>
      <c r="F5901" t="s">
        <v>10</v>
      </c>
      <c r="G5901" t="s">
        <v>11</v>
      </c>
      <c r="H5901" t="s">
        <v>25</v>
      </c>
      <c r="I5901">
        <v>0.48636415201344552</v>
      </c>
    </row>
    <row r="5902" spans="1:9" x14ac:dyDescent="0.3">
      <c r="A5902" s="11">
        <v>2020</v>
      </c>
      <c r="B5902" t="s">
        <v>261</v>
      </c>
      <c r="C5902" t="str">
        <f>VLOOKUP(B5902,'REFERENCE SHEET'!B:C,2,FALSE)</f>
        <v>NWC CN EQUITY</v>
      </c>
      <c r="D5902" t="s">
        <v>262</v>
      </c>
      <c r="E5902">
        <v>4</v>
      </c>
      <c r="F5902" t="s">
        <v>10</v>
      </c>
      <c r="G5902" t="s">
        <v>13</v>
      </c>
      <c r="H5902" t="s">
        <v>19</v>
      </c>
      <c r="I5902">
        <v>0.32206976707286084</v>
      </c>
    </row>
    <row r="5903" spans="1:9" x14ac:dyDescent="0.3">
      <c r="A5903" s="11">
        <v>2020</v>
      </c>
      <c r="B5903" t="s">
        <v>261</v>
      </c>
      <c r="C5903" t="str">
        <f>VLOOKUP(B5903,'REFERENCE SHEET'!B:C,2,FALSE)</f>
        <v>NWC CN EQUITY</v>
      </c>
      <c r="D5903" t="s">
        <v>262</v>
      </c>
      <c r="E5903">
        <v>5</v>
      </c>
      <c r="F5903" t="s">
        <v>10</v>
      </c>
      <c r="G5903" t="s">
        <v>15</v>
      </c>
      <c r="H5903" t="s">
        <v>22</v>
      </c>
      <c r="I5903">
        <v>0.76297619554830598</v>
      </c>
    </row>
    <row r="5904" spans="1:9" x14ac:dyDescent="0.3">
      <c r="A5904" s="11">
        <v>2020</v>
      </c>
      <c r="B5904" t="s">
        <v>261</v>
      </c>
      <c r="C5904" t="str">
        <f>VLOOKUP(B5904,'REFERENCE SHEET'!B:C,2,FALSE)</f>
        <v>NWC CN EQUITY</v>
      </c>
      <c r="D5904" t="s">
        <v>262</v>
      </c>
      <c r="E5904">
        <v>6</v>
      </c>
      <c r="F5904" t="s">
        <v>10</v>
      </c>
      <c r="G5904" t="s">
        <v>16</v>
      </c>
      <c r="H5904" t="s">
        <v>21</v>
      </c>
      <c r="I5904">
        <v>0.39531266628232725</v>
      </c>
    </row>
    <row r="5905" spans="1:9" x14ac:dyDescent="0.3">
      <c r="A5905" s="11">
        <v>2021</v>
      </c>
      <c r="B5905" t="s">
        <v>261</v>
      </c>
      <c r="C5905" t="str">
        <f>VLOOKUP(B5905,'REFERENCE SHEET'!B:C,2,FALSE)</f>
        <v>NWC CN EQUITY</v>
      </c>
      <c r="D5905" t="s">
        <v>262</v>
      </c>
      <c r="E5905">
        <v>2</v>
      </c>
      <c r="F5905" t="s">
        <v>10</v>
      </c>
      <c r="G5905" t="s">
        <v>11</v>
      </c>
      <c r="H5905" t="s">
        <v>25</v>
      </c>
      <c r="I5905">
        <v>0.46376834869564088</v>
      </c>
    </row>
    <row r="5906" spans="1:9" x14ac:dyDescent="0.3">
      <c r="A5906" s="11">
        <v>2021</v>
      </c>
      <c r="B5906" t="s">
        <v>261</v>
      </c>
      <c r="C5906" t="str">
        <f>VLOOKUP(B5906,'REFERENCE SHEET'!B:C,2,FALSE)</f>
        <v>NWC CN EQUITY</v>
      </c>
      <c r="D5906" t="s">
        <v>262</v>
      </c>
      <c r="E5906">
        <v>4</v>
      </c>
      <c r="F5906" t="s">
        <v>10</v>
      </c>
      <c r="G5906" t="s">
        <v>13</v>
      </c>
      <c r="H5906" t="s">
        <v>19</v>
      </c>
      <c r="I5906">
        <v>0.29025019098548488</v>
      </c>
    </row>
    <row r="5907" spans="1:9" x14ac:dyDescent="0.3">
      <c r="A5907" s="11">
        <v>2021</v>
      </c>
      <c r="B5907" t="s">
        <v>261</v>
      </c>
      <c r="C5907" t="str">
        <f>VLOOKUP(B5907,'REFERENCE SHEET'!B:C,2,FALSE)</f>
        <v>NWC CN EQUITY</v>
      </c>
      <c r="D5907" t="s">
        <v>262</v>
      </c>
      <c r="E5907">
        <v>5</v>
      </c>
      <c r="F5907" t="s">
        <v>10</v>
      </c>
      <c r="G5907" t="s">
        <v>15</v>
      </c>
      <c r="H5907" t="s">
        <v>22</v>
      </c>
      <c r="I5907">
        <v>0.78670477595426902</v>
      </c>
    </row>
    <row r="5908" spans="1:9" x14ac:dyDescent="0.3">
      <c r="A5908" s="11">
        <v>2021</v>
      </c>
      <c r="B5908" t="s">
        <v>261</v>
      </c>
      <c r="C5908" t="str">
        <f>VLOOKUP(B5908,'REFERENCE SHEET'!B:C,2,FALSE)</f>
        <v>NWC CN EQUITY</v>
      </c>
      <c r="D5908" t="s">
        <v>262</v>
      </c>
      <c r="E5908">
        <v>6</v>
      </c>
      <c r="F5908" t="s">
        <v>10</v>
      </c>
      <c r="G5908" t="s">
        <v>16</v>
      </c>
      <c r="H5908" t="s">
        <v>21</v>
      </c>
      <c r="I5908">
        <v>0.34829119818591647</v>
      </c>
    </row>
    <row r="5909" spans="1:9" x14ac:dyDescent="0.3">
      <c r="A5909" s="11">
        <v>2022</v>
      </c>
      <c r="B5909" t="s">
        <v>261</v>
      </c>
      <c r="C5909" t="str">
        <f>VLOOKUP(B5909,'REFERENCE SHEET'!B:C,2,FALSE)</f>
        <v>NWC CN EQUITY</v>
      </c>
      <c r="D5909" t="s">
        <v>262</v>
      </c>
      <c r="E5909">
        <v>2</v>
      </c>
      <c r="F5909" t="s">
        <v>10</v>
      </c>
      <c r="G5909" t="s">
        <v>11</v>
      </c>
      <c r="H5909" t="s">
        <v>21</v>
      </c>
      <c r="I5909">
        <v>0.40353785041991896</v>
      </c>
    </row>
    <row r="5910" spans="1:9" x14ac:dyDescent="0.3">
      <c r="A5910" s="11">
        <v>2022</v>
      </c>
      <c r="B5910" t="s">
        <v>261</v>
      </c>
      <c r="C5910" t="str">
        <f>VLOOKUP(B5910,'REFERENCE SHEET'!B:C,2,FALSE)</f>
        <v>NWC CN EQUITY</v>
      </c>
      <c r="D5910" t="s">
        <v>262</v>
      </c>
      <c r="E5910">
        <v>4</v>
      </c>
      <c r="F5910" t="s">
        <v>10</v>
      </c>
      <c r="G5910" t="s">
        <v>13</v>
      </c>
      <c r="H5910" t="s">
        <v>19</v>
      </c>
      <c r="I5910">
        <v>0.25523798707853801</v>
      </c>
    </row>
    <row r="5911" spans="1:9" x14ac:dyDescent="0.3">
      <c r="A5911" s="11">
        <v>2022</v>
      </c>
      <c r="B5911" t="s">
        <v>261</v>
      </c>
      <c r="C5911" t="str">
        <f>VLOOKUP(B5911,'REFERENCE SHEET'!B:C,2,FALSE)</f>
        <v>NWC CN EQUITY</v>
      </c>
      <c r="D5911" t="s">
        <v>262</v>
      </c>
      <c r="E5911">
        <v>5</v>
      </c>
      <c r="F5911" t="s">
        <v>10</v>
      </c>
      <c r="G5911" t="s">
        <v>15</v>
      </c>
      <c r="H5911" t="s">
        <v>14</v>
      </c>
      <c r="I5911">
        <v>0.66126081179726603</v>
      </c>
    </row>
    <row r="5912" spans="1:9" x14ac:dyDescent="0.3">
      <c r="A5912" s="11">
        <v>2022</v>
      </c>
      <c r="B5912" t="s">
        <v>261</v>
      </c>
      <c r="C5912" t="str">
        <f>VLOOKUP(B5912,'REFERENCE SHEET'!B:C,2,FALSE)</f>
        <v>NWC CN EQUITY</v>
      </c>
      <c r="D5912" t="s">
        <v>262</v>
      </c>
      <c r="E5912">
        <v>6</v>
      </c>
      <c r="F5912" t="s">
        <v>10</v>
      </c>
      <c r="G5912" t="s">
        <v>16</v>
      </c>
      <c r="H5912" t="s">
        <v>19</v>
      </c>
      <c r="I5912">
        <v>0.31630804997823303</v>
      </c>
    </row>
    <row r="5913" spans="1:9" x14ac:dyDescent="0.3">
      <c r="A5913" s="11">
        <v>2023</v>
      </c>
      <c r="B5913" t="s">
        <v>261</v>
      </c>
      <c r="C5913" t="str">
        <f>VLOOKUP(B5913,'REFERENCE SHEET'!B:C,2,FALSE)</f>
        <v>NWC CN EQUITY</v>
      </c>
      <c r="D5913" t="s">
        <v>262</v>
      </c>
      <c r="E5913">
        <v>2</v>
      </c>
      <c r="F5913" t="s">
        <v>10</v>
      </c>
      <c r="G5913" t="s">
        <v>11</v>
      </c>
      <c r="H5913" t="s">
        <v>21</v>
      </c>
      <c r="I5913">
        <v>0.39099335929812318</v>
      </c>
    </row>
    <row r="5914" spans="1:9" x14ac:dyDescent="0.3">
      <c r="A5914" s="11">
        <v>2023</v>
      </c>
      <c r="B5914" t="s">
        <v>261</v>
      </c>
      <c r="C5914" t="str">
        <f>VLOOKUP(B5914,'REFERENCE SHEET'!B:C,2,FALSE)</f>
        <v>NWC CN EQUITY</v>
      </c>
      <c r="D5914" t="s">
        <v>262</v>
      </c>
      <c r="E5914">
        <v>4</v>
      </c>
      <c r="F5914" t="s">
        <v>10</v>
      </c>
      <c r="G5914" t="s">
        <v>13</v>
      </c>
      <c r="H5914" t="s">
        <v>26</v>
      </c>
      <c r="I5914">
        <v>0.23058226495726475</v>
      </c>
    </row>
    <row r="5915" spans="1:9" x14ac:dyDescent="0.3">
      <c r="A5915" s="11">
        <v>2023</v>
      </c>
      <c r="B5915" t="s">
        <v>261</v>
      </c>
      <c r="C5915" t="str">
        <f>VLOOKUP(B5915,'REFERENCE SHEET'!B:C,2,FALSE)</f>
        <v>NWC CN EQUITY</v>
      </c>
      <c r="D5915" t="s">
        <v>262</v>
      </c>
      <c r="E5915">
        <v>5</v>
      </c>
      <c r="F5915" t="s">
        <v>10</v>
      </c>
      <c r="G5915" t="s">
        <v>15</v>
      </c>
      <c r="H5915" t="s">
        <v>14</v>
      </c>
      <c r="I5915">
        <v>0.64756398572188056</v>
      </c>
    </row>
    <row r="5916" spans="1:9" x14ac:dyDescent="0.3">
      <c r="A5916" s="11">
        <v>2023</v>
      </c>
      <c r="B5916" t="s">
        <v>261</v>
      </c>
      <c r="C5916" t="str">
        <f>VLOOKUP(B5916,'REFERENCE SHEET'!B:C,2,FALSE)</f>
        <v>NWC CN EQUITY</v>
      </c>
      <c r="D5916" t="s">
        <v>262</v>
      </c>
      <c r="E5916">
        <v>6</v>
      </c>
      <c r="F5916" t="s">
        <v>10</v>
      </c>
      <c r="G5916" t="s">
        <v>16</v>
      </c>
      <c r="H5916" t="s">
        <v>19</v>
      </c>
      <c r="I5916">
        <v>0.31056299284797351</v>
      </c>
    </row>
    <row r="5917" spans="1:9" x14ac:dyDescent="0.3">
      <c r="A5917" s="11">
        <v>2024</v>
      </c>
      <c r="B5917" t="s">
        <v>261</v>
      </c>
      <c r="C5917" t="str">
        <f>VLOOKUP(B5917,'REFERENCE SHEET'!B:C,2,FALSE)</f>
        <v>NWC CN EQUITY</v>
      </c>
      <c r="D5917" t="s">
        <v>262</v>
      </c>
      <c r="E5917">
        <v>2</v>
      </c>
      <c r="F5917" t="s">
        <v>10</v>
      </c>
      <c r="G5917" t="s">
        <v>11</v>
      </c>
      <c r="H5917" t="s">
        <v>12</v>
      </c>
      <c r="I5917">
        <v>0.51394518729842154</v>
      </c>
    </row>
    <row r="5918" spans="1:9" x14ac:dyDescent="0.3">
      <c r="A5918" s="11">
        <v>2024</v>
      </c>
      <c r="B5918" t="s">
        <v>261</v>
      </c>
      <c r="C5918" t="str">
        <f>VLOOKUP(B5918,'REFERENCE SHEET'!B:C,2,FALSE)</f>
        <v>NWC CN EQUITY</v>
      </c>
      <c r="D5918" t="s">
        <v>262</v>
      </c>
      <c r="E5918">
        <v>4</v>
      </c>
      <c r="F5918" t="s">
        <v>10</v>
      </c>
      <c r="G5918" t="s">
        <v>13</v>
      </c>
      <c r="H5918" t="s">
        <v>19</v>
      </c>
      <c r="I5918">
        <v>0.30801771383832421</v>
      </c>
    </row>
    <row r="5919" spans="1:9" x14ac:dyDescent="0.3">
      <c r="A5919" s="11">
        <v>2024</v>
      </c>
      <c r="B5919" t="s">
        <v>261</v>
      </c>
      <c r="C5919" t="str">
        <f>VLOOKUP(B5919,'REFERENCE SHEET'!B:C,2,FALSE)</f>
        <v>NWC CN EQUITY</v>
      </c>
      <c r="D5919" t="s">
        <v>262</v>
      </c>
      <c r="E5919">
        <v>5</v>
      </c>
      <c r="F5919" t="s">
        <v>10</v>
      </c>
      <c r="G5919" t="s">
        <v>15</v>
      </c>
      <c r="H5919" t="s">
        <v>24</v>
      </c>
      <c r="I5919">
        <v>0.73281944444444458</v>
      </c>
    </row>
    <row r="5920" spans="1:9" x14ac:dyDescent="0.3">
      <c r="A5920" s="11">
        <v>2024</v>
      </c>
      <c r="B5920" t="s">
        <v>261</v>
      </c>
      <c r="C5920" t="str">
        <f>VLOOKUP(B5920,'REFERENCE SHEET'!B:C,2,FALSE)</f>
        <v>NWC CN EQUITY</v>
      </c>
      <c r="D5920" t="s">
        <v>262</v>
      </c>
      <c r="E5920">
        <v>6</v>
      </c>
      <c r="F5920" t="s">
        <v>10</v>
      </c>
      <c r="G5920" t="s">
        <v>16</v>
      </c>
      <c r="H5920" t="s">
        <v>25</v>
      </c>
      <c r="I5920">
        <v>0.4799946294307193</v>
      </c>
    </row>
    <row r="5921" spans="1:9" x14ac:dyDescent="0.3">
      <c r="A5921" s="11">
        <v>2018</v>
      </c>
      <c r="B5921" t="s">
        <v>263</v>
      </c>
      <c r="C5921" t="str">
        <f>VLOOKUP(B5921,'REFERENCE SHEET'!B:C,2,FALSE)</f>
        <v>NWH-U CN EQUITY</v>
      </c>
      <c r="D5921" t="s">
        <v>264</v>
      </c>
      <c r="E5921">
        <v>2</v>
      </c>
      <c r="F5921" t="s">
        <v>10</v>
      </c>
      <c r="G5921" t="s">
        <v>11</v>
      </c>
      <c r="H5921" t="s">
        <v>20</v>
      </c>
      <c r="I5921">
        <v>0.10882573590534775</v>
      </c>
    </row>
    <row r="5922" spans="1:9" x14ac:dyDescent="0.3">
      <c r="A5922" s="11">
        <v>2018</v>
      </c>
      <c r="B5922" t="s">
        <v>263</v>
      </c>
      <c r="C5922" t="str">
        <f>VLOOKUP(B5922,'REFERENCE SHEET'!B:C,2,FALSE)</f>
        <v>NWH-U CN EQUITY</v>
      </c>
      <c r="D5922" t="s">
        <v>264</v>
      </c>
      <c r="E5922">
        <v>4</v>
      </c>
      <c r="F5922" t="s">
        <v>10</v>
      </c>
      <c r="G5922" t="s">
        <v>13</v>
      </c>
      <c r="H5922" t="s">
        <v>35</v>
      </c>
      <c r="I5922">
        <v>0</v>
      </c>
    </row>
    <row r="5923" spans="1:9" x14ac:dyDescent="0.3">
      <c r="A5923" s="11">
        <v>2018</v>
      </c>
      <c r="B5923" t="s">
        <v>263</v>
      </c>
      <c r="C5923" t="str">
        <f>VLOOKUP(B5923,'REFERENCE SHEET'!B:C,2,FALSE)</f>
        <v>NWH-U CN EQUITY</v>
      </c>
      <c r="D5923" t="s">
        <v>264</v>
      </c>
      <c r="E5923">
        <v>5</v>
      </c>
      <c r="F5923" t="s">
        <v>10</v>
      </c>
      <c r="G5923" t="s">
        <v>15</v>
      </c>
      <c r="H5923" t="s">
        <v>20</v>
      </c>
      <c r="I5923">
        <v>9.2205128205128231E-2</v>
      </c>
    </row>
    <row r="5924" spans="1:9" x14ac:dyDescent="0.3">
      <c r="A5924" s="11">
        <v>2018</v>
      </c>
      <c r="B5924" t="s">
        <v>263</v>
      </c>
      <c r="C5924" t="str">
        <f>VLOOKUP(B5924,'REFERENCE SHEET'!B:C,2,FALSE)</f>
        <v>NWH-U CN EQUITY</v>
      </c>
      <c r="D5924" t="s">
        <v>264</v>
      </c>
      <c r="E5924">
        <v>6</v>
      </c>
      <c r="F5924" t="s">
        <v>10</v>
      </c>
      <c r="G5924" t="s">
        <v>16</v>
      </c>
      <c r="H5924" t="s">
        <v>19</v>
      </c>
      <c r="I5924">
        <v>0.26175540410749304</v>
      </c>
    </row>
    <row r="5925" spans="1:9" x14ac:dyDescent="0.3">
      <c r="A5925" s="11">
        <v>2019</v>
      </c>
      <c r="B5925" t="s">
        <v>263</v>
      </c>
      <c r="C5925" t="str">
        <f>VLOOKUP(B5925,'REFERENCE SHEET'!B:C,2,FALSE)</f>
        <v>NWH-U CN EQUITY</v>
      </c>
      <c r="D5925" t="s">
        <v>264</v>
      </c>
      <c r="E5925">
        <v>2</v>
      </c>
      <c r="F5925" t="s">
        <v>10</v>
      </c>
      <c r="G5925" t="s">
        <v>11</v>
      </c>
      <c r="H5925" t="s">
        <v>20</v>
      </c>
      <c r="I5925">
        <v>9.8215137832050103E-2</v>
      </c>
    </row>
    <row r="5926" spans="1:9" x14ac:dyDescent="0.3">
      <c r="A5926" s="11">
        <v>2019</v>
      </c>
      <c r="B5926" t="s">
        <v>263</v>
      </c>
      <c r="C5926" t="str">
        <f>VLOOKUP(B5926,'REFERENCE SHEET'!B:C,2,FALSE)</f>
        <v>NWH-U CN EQUITY</v>
      </c>
      <c r="D5926" t="s">
        <v>264</v>
      </c>
      <c r="E5926">
        <v>4</v>
      </c>
      <c r="F5926" t="s">
        <v>10</v>
      </c>
      <c r="G5926" t="s">
        <v>13</v>
      </c>
      <c r="H5926" t="s">
        <v>35</v>
      </c>
      <c r="I5926">
        <v>3.7993920972644417E-2</v>
      </c>
    </row>
    <row r="5927" spans="1:9" x14ac:dyDescent="0.3">
      <c r="A5927" s="11">
        <v>2019</v>
      </c>
      <c r="B5927" t="s">
        <v>263</v>
      </c>
      <c r="C5927" t="str">
        <f>VLOOKUP(B5927,'REFERENCE SHEET'!B:C,2,FALSE)</f>
        <v>NWH-U CN EQUITY</v>
      </c>
      <c r="D5927" t="s">
        <v>264</v>
      </c>
      <c r="E5927">
        <v>5</v>
      </c>
      <c r="F5927" t="s">
        <v>10</v>
      </c>
      <c r="G5927" t="s">
        <v>15</v>
      </c>
      <c r="H5927" t="s">
        <v>35</v>
      </c>
      <c r="I5927">
        <v>8.2069510268562434E-2</v>
      </c>
    </row>
    <row r="5928" spans="1:9" x14ac:dyDescent="0.3">
      <c r="A5928" s="11">
        <v>2019</v>
      </c>
      <c r="B5928" t="s">
        <v>263</v>
      </c>
      <c r="C5928" t="str">
        <f>VLOOKUP(B5928,'REFERENCE SHEET'!B:C,2,FALSE)</f>
        <v>NWH-U CN EQUITY</v>
      </c>
      <c r="D5928" t="s">
        <v>264</v>
      </c>
      <c r="E5928">
        <v>6</v>
      </c>
      <c r="F5928" t="s">
        <v>10</v>
      </c>
      <c r="G5928" t="s">
        <v>16</v>
      </c>
      <c r="H5928" t="s">
        <v>26</v>
      </c>
      <c r="I5928">
        <v>0.19024276210366517</v>
      </c>
    </row>
    <row r="5929" spans="1:9" x14ac:dyDescent="0.3">
      <c r="A5929" s="11">
        <v>2020</v>
      </c>
      <c r="B5929" t="s">
        <v>263</v>
      </c>
      <c r="C5929" t="str">
        <f>VLOOKUP(B5929,'REFERENCE SHEET'!B:C,2,FALSE)</f>
        <v>NWH-U CN EQUITY</v>
      </c>
      <c r="D5929" t="s">
        <v>264</v>
      </c>
      <c r="E5929">
        <v>2</v>
      </c>
      <c r="F5929" t="s">
        <v>10</v>
      </c>
      <c r="G5929" t="s">
        <v>11</v>
      </c>
      <c r="H5929" t="s">
        <v>26</v>
      </c>
      <c r="I5929">
        <v>0.16722147124222764</v>
      </c>
    </row>
    <row r="5930" spans="1:9" x14ac:dyDescent="0.3">
      <c r="A5930" s="11">
        <v>2020</v>
      </c>
      <c r="B5930" t="s">
        <v>263</v>
      </c>
      <c r="C5930" t="str">
        <f>VLOOKUP(B5930,'REFERENCE SHEET'!B:C,2,FALSE)</f>
        <v>NWH-U CN EQUITY</v>
      </c>
      <c r="D5930" t="s">
        <v>264</v>
      </c>
      <c r="E5930">
        <v>4</v>
      </c>
      <c r="F5930" t="s">
        <v>10</v>
      </c>
      <c r="G5930" t="s">
        <v>13</v>
      </c>
      <c r="H5930" t="s">
        <v>26</v>
      </c>
      <c r="I5930">
        <v>0.17408970883819935</v>
      </c>
    </row>
    <row r="5931" spans="1:9" x14ac:dyDescent="0.3">
      <c r="A5931" s="11">
        <v>2020</v>
      </c>
      <c r="B5931" t="s">
        <v>263</v>
      </c>
      <c r="C5931" t="str">
        <f>VLOOKUP(B5931,'REFERENCE SHEET'!B:C,2,FALSE)</f>
        <v>NWH-U CN EQUITY</v>
      </c>
      <c r="D5931" t="s">
        <v>264</v>
      </c>
      <c r="E5931">
        <v>5</v>
      </c>
      <c r="F5931" t="s">
        <v>10</v>
      </c>
      <c r="G5931" t="s">
        <v>15</v>
      </c>
      <c r="H5931" t="s">
        <v>20</v>
      </c>
      <c r="I5931">
        <v>0.10896871722145458</v>
      </c>
    </row>
    <row r="5932" spans="1:9" x14ac:dyDescent="0.3">
      <c r="A5932" s="11">
        <v>2020</v>
      </c>
      <c r="B5932" t="s">
        <v>263</v>
      </c>
      <c r="C5932" t="str">
        <f>VLOOKUP(B5932,'REFERENCE SHEET'!B:C,2,FALSE)</f>
        <v>NWH-U CN EQUITY</v>
      </c>
      <c r="D5932" t="s">
        <v>264</v>
      </c>
      <c r="E5932">
        <v>6</v>
      </c>
      <c r="F5932" t="s">
        <v>10</v>
      </c>
      <c r="G5932" t="s">
        <v>16</v>
      </c>
      <c r="H5932" t="s">
        <v>26</v>
      </c>
      <c r="I5932">
        <v>0.22073132821610364</v>
      </c>
    </row>
    <row r="5933" spans="1:9" x14ac:dyDescent="0.3">
      <c r="A5933" s="11">
        <v>2021</v>
      </c>
      <c r="B5933" t="s">
        <v>263</v>
      </c>
      <c r="C5933" t="str">
        <f>VLOOKUP(B5933,'REFERENCE SHEET'!B:C,2,FALSE)</f>
        <v>NWH-U CN EQUITY</v>
      </c>
      <c r="D5933" t="s">
        <v>264</v>
      </c>
      <c r="E5933">
        <v>2</v>
      </c>
      <c r="F5933" t="s">
        <v>10</v>
      </c>
      <c r="G5933" t="s">
        <v>11</v>
      </c>
      <c r="H5933" t="s">
        <v>25</v>
      </c>
      <c r="I5933">
        <v>0.4585572752145704</v>
      </c>
    </row>
    <row r="5934" spans="1:9" x14ac:dyDescent="0.3">
      <c r="A5934" s="11">
        <v>2021</v>
      </c>
      <c r="B5934" t="s">
        <v>263</v>
      </c>
      <c r="C5934" t="str">
        <f>VLOOKUP(B5934,'REFERENCE SHEET'!B:C,2,FALSE)</f>
        <v>NWH-U CN EQUITY</v>
      </c>
      <c r="D5934" t="s">
        <v>264</v>
      </c>
      <c r="E5934">
        <v>4</v>
      </c>
      <c r="F5934" t="s">
        <v>10</v>
      </c>
      <c r="G5934" t="s">
        <v>13</v>
      </c>
      <c r="H5934" t="s">
        <v>24</v>
      </c>
      <c r="I5934">
        <v>0.71683644363025578</v>
      </c>
    </row>
    <row r="5935" spans="1:9" x14ac:dyDescent="0.3">
      <c r="A5935" s="11">
        <v>2021</v>
      </c>
      <c r="B5935" t="s">
        <v>263</v>
      </c>
      <c r="C5935" t="str">
        <f>VLOOKUP(B5935,'REFERENCE SHEET'!B:C,2,FALSE)</f>
        <v>NWH-U CN EQUITY</v>
      </c>
      <c r="D5935" t="s">
        <v>264</v>
      </c>
      <c r="E5935">
        <v>5</v>
      </c>
      <c r="F5935" t="s">
        <v>10</v>
      </c>
      <c r="G5935" t="s">
        <v>15</v>
      </c>
      <c r="H5935" t="s">
        <v>26</v>
      </c>
      <c r="I5935">
        <v>0.21089802692236762</v>
      </c>
    </row>
    <row r="5936" spans="1:9" x14ac:dyDescent="0.3">
      <c r="A5936" s="11">
        <v>2021</v>
      </c>
      <c r="B5936" t="s">
        <v>263</v>
      </c>
      <c r="C5936" t="str">
        <f>VLOOKUP(B5936,'REFERENCE SHEET'!B:C,2,FALSE)</f>
        <v>NWH-U CN EQUITY</v>
      </c>
      <c r="D5936" t="s">
        <v>264</v>
      </c>
      <c r="E5936">
        <v>6</v>
      </c>
      <c r="F5936" t="s">
        <v>10</v>
      </c>
      <c r="G5936" t="s">
        <v>16</v>
      </c>
      <c r="H5936" t="s">
        <v>21</v>
      </c>
      <c r="I5936">
        <v>0.40139774459505989</v>
      </c>
    </row>
    <row r="5937" spans="1:9" x14ac:dyDescent="0.3">
      <c r="A5937" s="11">
        <v>2022</v>
      </c>
      <c r="B5937" t="s">
        <v>263</v>
      </c>
      <c r="C5937" t="str">
        <f>VLOOKUP(B5937,'REFERENCE SHEET'!B:C,2,FALSE)</f>
        <v>NWH-U CN EQUITY</v>
      </c>
      <c r="D5937" t="s">
        <v>264</v>
      </c>
      <c r="E5937">
        <v>2</v>
      </c>
      <c r="F5937" t="s">
        <v>10</v>
      </c>
      <c r="G5937" t="s">
        <v>11</v>
      </c>
      <c r="H5937" t="s">
        <v>25</v>
      </c>
      <c r="I5937">
        <v>0.48739473574595671</v>
      </c>
    </row>
    <row r="5938" spans="1:9" x14ac:dyDescent="0.3">
      <c r="A5938" s="11">
        <v>2022</v>
      </c>
      <c r="B5938" t="s">
        <v>263</v>
      </c>
      <c r="C5938" t="str">
        <f>VLOOKUP(B5938,'REFERENCE SHEET'!B:C,2,FALSE)</f>
        <v>NWH-U CN EQUITY</v>
      </c>
      <c r="D5938" t="s">
        <v>264</v>
      </c>
      <c r="E5938">
        <v>4</v>
      </c>
      <c r="F5938" t="s">
        <v>10</v>
      </c>
      <c r="G5938" t="s">
        <v>13</v>
      </c>
      <c r="H5938" t="s">
        <v>22</v>
      </c>
      <c r="I5938">
        <v>0.79544865663666697</v>
      </c>
    </row>
    <row r="5939" spans="1:9" x14ac:dyDescent="0.3">
      <c r="A5939" s="11">
        <v>2022</v>
      </c>
      <c r="B5939" t="s">
        <v>263</v>
      </c>
      <c r="C5939" t="str">
        <f>VLOOKUP(B5939,'REFERENCE SHEET'!B:C,2,FALSE)</f>
        <v>NWH-U CN EQUITY</v>
      </c>
      <c r="D5939" t="s">
        <v>264</v>
      </c>
      <c r="E5939">
        <v>5</v>
      </c>
      <c r="F5939" t="s">
        <v>10</v>
      </c>
      <c r="G5939" t="s">
        <v>15</v>
      </c>
      <c r="H5939" t="s">
        <v>26</v>
      </c>
      <c r="I5939">
        <v>0.17148381359507461</v>
      </c>
    </row>
    <row r="5940" spans="1:9" x14ac:dyDescent="0.3">
      <c r="A5940" s="11">
        <v>2022</v>
      </c>
      <c r="B5940" t="s">
        <v>263</v>
      </c>
      <c r="C5940" t="str">
        <f>VLOOKUP(B5940,'REFERENCE SHEET'!B:C,2,FALSE)</f>
        <v>NWH-U CN EQUITY</v>
      </c>
      <c r="D5940" t="s">
        <v>264</v>
      </c>
      <c r="E5940">
        <v>6</v>
      </c>
      <c r="F5940" t="s">
        <v>10</v>
      </c>
      <c r="G5940" t="s">
        <v>16</v>
      </c>
      <c r="H5940" t="s">
        <v>25</v>
      </c>
      <c r="I5940">
        <v>0.44107901148625156</v>
      </c>
    </row>
    <row r="5941" spans="1:9" x14ac:dyDescent="0.3">
      <c r="A5941" s="11">
        <v>2023</v>
      </c>
      <c r="B5941" t="s">
        <v>263</v>
      </c>
      <c r="C5941" t="str">
        <f>VLOOKUP(B5941,'REFERENCE SHEET'!B:C,2,FALSE)</f>
        <v>NWH-U CN EQUITY</v>
      </c>
      <c r="D5941" t="s">
        <v>264</v>
      </c>
      <c r="E5941">
        <v>2</v>
      </c>
      <c r="F5941" t="s">
        <v>10</v>
      </c>
      <c r="G5941" t="s">
        <v>11</v>
      </c>
      <c r="H5941" t="s">
        <v>12</v>
      </c>
      <c r="I5941">
        <v>0.52126009893053205</v>
      </c>
    </row>
    <row r="5942" spans="1:9" x14ac:dyDescent="0.3">
      <c r="A5942" s="11">
        <v>2023</v>
      </c>
      <c r="B5942" t="s">
        <v>263</v>
      </c>
      <c r="C5942" t="str">
        <f>VLOOKUP(B5942,'REFERENCE SHEET'!B:C,2,FALSE)</f>
        <v>NWH-U CN EQUITY</v>
      </c>
      <c r="D5942" t="s">
        <v>264</v>
      </c>
      <c r="E5942">
        <v>4</v>
      </c>
      <c r="F5942" t="s">
        <v>10</v>
      </c>
      <c r="G5942" t="s">
        <v>13</v>
      </c>
      <c r="H5942" t="s">
        <v>23</v>
      </c>
      <c r="I5942">
        <v>0.83462646510345539</v>
      </c>
    </row>
    <row r="5943" spans="1:9" x14ac:dyDescent="0.3">
      <c r="A5943" s="11">
        <v>2023</v>
      </c>
      <c r="B5943" t="s">
        <v>263</v>
      </c>
      <c r="C5943" t="str">
        <f>VLOOKUP(B5943,'REFERENCE SHEET'!B:C,2,FALSE)</f>
        <v>NWH-U CN EQUITY</v>
      </c>
      <c r="D5943" t="s">
        <v>264</v>
      </c>
      <c r="E5943">
        <v>5</v>
      </c>
      <c r="F5943" t="s">
        <v>10</v>
      </c>
      <c r="G5943" t="s">
        <v>15</v>
      </c>
      <c r="H5943" t="s">
        <v>26</v>
      </c>
      <c r="I5943">
        <v>0.20370640789301064</v>
      </c>
    </row>
    <row r="5944" spans="1:9" x14ac:dyDescent="0.3">
      <c r="A5944" s="11">
        <v>2023</v>
      </c>
      <c r="B5944" t="s">
        <v>263</v>
      </c>
      <c r="C5944" t="str">
        <f>VLOOKUP(B5944,'REFERENCE SHEET'!B:C,2,FALSE)</f>
        <v>NWH-U CN EQUITY</v>
      </c>
      <c r="D5944" t="s">
        <v>264</v>
      </c>
      <c r="E5944">
        <v>6</v>
      </c>
      <c r="F5944" t="s">
        <v>10</v>
      </c>
      <c r="G5944" t="s">
        <v>16</v>
      </c>
      <c r="H5944" t="s">
        <v>25</v>
      </c>
      <c r="I5944">
        <v>0.47009280597455666</v>
      </c>
    </row>
    <row r="5945" spans="1:9" x14ac:dyDescent="0.3">
      <c r="A5945" s="11">
        <v>2024</v>
      </c>
      <c r="B5945" t="s">
        <v>263</v>
      </c>
      <c r="C5945" t="str">
        <f>VLOOKUP(B5945,'REFERENCE SHEET'!B:C,2,FALSE)</f>
        <v>NWH-U CN EQUITY</v>
      </c>
      <c r="D5945" t="s">
        <v>264</v>
      </c>
      <c r="E5945">
        <v>2</v>
      </c>
      <c r="F5945" t="s">
        <v>10</v>
      </c>
      <c r="G5945" t="s">
        <v>11</v>
      </c>
      <c r="H5945" t="s">
        <v>12</v>
      </c>
      <c r="I5945">
        <v>0.51627855064776873</v>
      </c>
    </row>
    <row r="5946" spans="1:9" x14ac:dyDescent="0.3">
      <c r="A5946" s="11">
        <v>2024</v>
      </c>
      <c r="B5946" t="s">
        <v>263</v>
      </c>
      <c r="C5946" t="str">
        <f>VLOOKUP(B5946,'REFERENCE SHEET'!B:C,2,FALSE)</f>
        <v>NWH-U CN EQUITY</v>
      </c>
      <c r="D5946" t="s">
        <v>264</v>
      </c>
      <c r="E5946">
        <v>4</v>
      </c>
      <c r="F5946" t="s">
        <v>10</v>
      </c>
      <c r="G5946" t="s">
        <v>13</v>
      </c>
      <c r="H5946" t="s">
        <v>22</v>
      </c>
      <c r="I5946">
        <v>0.82245852585786761</v>
      </c>
    </row>
    <row r="5947" spans="1:9" x14ac:dyDescent="0.3">
      <c r="A5947" s="11">
        <v>2024</v>
      </c>
      <c r="B5947" t="s">
        <v>263</v>
      </c>
      <c r="C5947" t="str">
        <f>VLOOKUP(B5947,'REFERENCE SHEET'!B:C,2,FALSE)</f>
        <v>NWH-U CN EQUITY</v>
      </c>
      <c r="D5947" t="s">
        <v>264</v>
      </c>
      <c r="E5947">
        <v>5</v>
      </c>
      <c r="F5947" t="s">
        <v>10</v>
      </c>
      <c r="G5947" t="s">
        <v>15</v>
      </c>
      <c r="H5947" t="s">
        <v>26</v>
      </c>
      <c r="I5947">
        <v>0.22037499999999985</v>
      </c>
    </row>
    <row r="5948" spans="1:9" x14ac:dyDescent="0.3">
      <c r="A5948" s="11">
        <v>2024</v>
      </c>
      <c r="B5948" t="s">
        <v>263</v>
      </c>
      <c r="C5948" t="str">
        <f>VLOOKUP(B5948,'REFERENCE SHEET'!B:C,2,FALSE)</f>
        <v>NWH-U CN EQUITY</v>
      </c>
      <c r="D5948" t="s">
        <v>264</v>
      </c>
      <c r="E5948">
        <v>6</v>
      </c>
      <c r="F5948" t="s">
        <v>10</v>
      </c>
      <c r="G5948" t="s">
        <v>16</v>
      </c>
      <c r="H5948" t="s">
        <v>25</v>
      </c>
      <c r="I5948">
        <v>0.45098177149083307</v>
      </c>
    </row>
    <row r="5949" spans="1:9" x14ac:dyDescent="0.3">
      <c r="A5949" s="11">
        <v>2016</v>
      </c>
      <c r="B5949" t="s">
        <v>259</v>
      </c>
      <c r="C5949" t="str">
        <f>VLOOKUP(B5949,'REFERENCE SHEET'!B:C,2,FALSE)</f>
        <v>NXE CN EQUITY</v>
      </c>
      <c r="D5949" t="s">
        <v>260</v>
      </c>
      <c r="E5949">
        <v>2</v>
      </c>
      <c r="F5949" t="s">
        <v>10</v>
      </c>
      <c r="G5949" t="s">
        <v>11</v>
      </c>
      <c r="H5949" t="s">
        <v>20</v>
      </c>
      <c r="I5949">
        <v>0.11642659707796113</v>
      </c>
    </row>
    <row r="5950" spans="1:9" x14ac:dyDescent="0.3">
      <c r="A5950" s="11">
        <v>2016</v>
      </c>
      <c r="B5950" t="s">
        <v>259</v>
      </c>
      <c r="C5950" t="str">
        <f>VLOOKUP(B5950,'REFERENCE SHEET'!B:C,2,FALSE)</f>
        <v>NXE CN EQUITY</v>
      </c>
      <c r="D5950" t="s">
        <v>260</v>
      </c>
      <c r="E5950">
        <v>4</v>
      </c>
      <c r="F5950" t="s">
        <v>10</v>
      </c>
      <c r="G5950" t="s">
        <v>13</v>
      </c>
      <c r="H5950" t="s">
        <v>35</v>
      </c>
      <c r="I5950">
        <v>0</v>
      </c>
    </row>
    <row r="5951" spans="1:9" x14ac:dyDescent="0.3">
      <c r="A5951" s="11">
        <v>2016</v>
      </c>
      <c r="B5951" t="s">
        <v>259</v>
      </c>
      <c r="C5951" t="str">
        <f>VLOOKUP(B5951,'REFERENCE SHEET'!B:C,2,FALSE)</f>
        <v>NXE CN EQUITY</v>
      </c>
      <c r="D5951" t="s">
        <v>260</v>
      </c>
      <c r="E5951">
        <v>5</v>
      </c>
      <c r="F5951" t="s">
        <v>10</v>
      </c>
      <c r="G5951" t="s">
        <v>15</v>
      </c>
      <c r="H5951" t="s">
        <v>26</v>
      </c>
      <c r="I5951">
        <v>0.17590233545647566</v>
      </c>
    </row>
    <row r="5952" spans="1:9" x14ac:dyDescent="0.3">
      <c r="A5952" s="11">
        <v>2016</v>
      </c>
      <c r="B5952" t="s">
        <v>259</v>
      </c>
      <c r="C5952" t="str">
        <f>VLOOKUP(B5952,'REFERENCE SHEET'!B:C,2,FALSE)</f>
        <v>NXE CN EQUITY</v>
      </c>
      <c r="D5952" t="s">
        <v>260</v>
      </c>
      <c r="E5952">
        <v>6</v>
      </c>
      <c r="F5952" t="s">
        <v>10</v>
      </c>
      <c r="G5952" t="s">
        <v>16</v>
      </c>
      <c r="H5952" t="s">
        <v>26</v>
      </c>
      <c r="I5952">
        <v>0.23982970671712389</v>
      </c>
    </row>
    <row r="5953" spans="1:9" x14ac:dyDescent="0.3">
      <c r="A5953" s="11">
        <v>2017</v>
      </c>
      <c r="B5953" t="s">
        <v>259</v>
      </c>
      <c r="C5953" t="str">
        <f>VLOOKUP(B5953,'REFERENCE SHEET'!B:C,2,FALSE)</f>
        <v>NXE CN EQUITY</v>
      </c>
      <c r="D5953" t="s">
        <v>260</v>
      </c>
      <c r="E5953">
        <v>2</v>
      </c>
      <c r="F5953" t="s">
        <v>10</v>
      </c>
      <c r="G5953" t="s">
        <v>11</v>
      </c>
      <c r="H5953" t="s">
        <v>20</v>
      </c>
      <c r="I5953">
        <v>0.11190899949993824</v>
      </c>
    </row>
    <row r="5954" spans="1:9" x14ac:dyDescent="0.3">
      <c r="A5954" s="11">
        <v>2017</v>
      </c>
      <c r="B5954" t="s">
        <v>259</v>
      </c>
      <c r="C5954" t="str">
        <f>VLOOKUP(B5954,'REFERENCE SHEET'!B:C,2,FALSE)</f>
        <v>NXE CN EQUITY</v>
      </c>
      <c r="D5954" t="s">
        <v>260</v>
      </c>
      <c r="E5954">
        <v>4</v>
      </c>
      <c r="F5954" t="s">
        <v>10</v>
      </c>
      <c r="G5954" t="s">
        <v>13</v>
      </c>
      <c r="H5954" t="s">
        <v>35</v>
      </c>
      <c r="I5954">
        <v>0</v>
      </c>
    </row>
    <row r="5955" spans="1:9" x14ac:dyDescent="0.3">
      <c r="A5955" s="11">
        <v>2017</v>
      </c>
      <c r="B5955" t="s">
        <v>259</v>
      </c>
      <c r="C5955" t="str">
        <f>VLOOKUP(B5955,'REFERENCE SHEET'!B:C,2,FALSE)</f>
        <v>NXE CN EQUITY</v>
      </c>
      <c r="D5955" t="s">
        <v>260</v>
      </c>
      <c r="E5955">
        <v>5</v>
      </c>
      <c r="F5955" t="s">
        <v>10</v>
      </c>
      <c r="G5955" t="s">
        <v>15</v>
      </c>
      <c r="H5955" t="s">
        <v>20</v>
      </c>
      <c r="I5955">
        <v>0.15412748171368865</v>
      </c>
    </row>
    <row r="5956" spans="1:9" x14ac:dyDescent="0.3">
      <c r="A5956" s="11">
        <v>2017</v>
      </c>
      <c r="B5956" t="s">
        <v>259</v>
      </c>
      <c r="C5956" t="str">
        <f>VLOOKUP(B5956,'REFERENCE SHEET'!B:C,2,FALSE)</f>
        <v>NXE CN EQUITY</v>
      </c>
      <c r="D5956" t="s">
        <v>260</v>
      </c>
      <c r="E5956">
        <v>6</v>
      </c>
      <c r="F5956" t="s">
        <v>10</v>
      </c>
      <c r="G5956" t="s">
        <v>16</v>
      </c>
      <c r="H5956" t="s">
        <v>26</v>
      </c>
      <c r="I5956">
        <v>0.24834437086092712</v>
      </c>
    </row>
    <row r="5957" spans="1:9" x14ac:dyDescent="0.3">
      <c r="A5957" s="11">
        <v>2018</v>
      </c>
      <c r="B5957" t="s">
        <v>259</v>
      </c>
      <c r="C5957" t="str">
        <f>VLOOKUP(B5957,'REFERENCE SHEET'!B:C,2,FALSE)</f>
        <v>NXE CN EQUITY</v>
      </c>
      <c r="D5957" t="s">
        <v>260</v>
      </c>
      <c r="E5957">
        <v>2</v>
      </c>
      <c r="F5957" t="s">
        <v>10</v>
      </c>
      <c r="G5957" t="s">
        <v>11</v>
      </c>
      <c r="H5957" t="s">
        <v>26</v>
      </c>
      <c r="I5957">
        <v>0.18322601926375515</v>
      </c>
    </row>
    <row r="5958" spans="1:9" x14ac:dyDescent="0.3">
      <c r="A5958" s="11">
        <v>2018</v>
      </c>
      <c r="B5958" t="s">
        <v>259</v>
      </c>
      <c r="C5958" t="str">
        <f>VLOOKUP(B5958,'REFERENCE SHEET'!B:C,2,FALSE)</f>
        <v>NXE CN EQUITY</v>
      </c>
      <c r="D5958" t="s">
        <v>260</v>
      </c>
      <c r="E5958">
        <v>4</v>
      </c>
      <c r="F5958" t="s">
        <v>10</v>
      </c>
      <c r="G5958" t="s">
        <v>13</v>
      </c>
      <c r="H5958" t="s">
        <v>35</v>
      </c>
      <c r="I5958">
        <v>0</v>
      </c>
    </row>
    <row r="5959" spans="1:9" x14ac:dyDescent="0.3">
      <c r="A5959" s="11">
        <v>2018</v>
      </c>
      <c r="B5959" t="s">
        <v>259</v>
      </c>
      <c r="C5959" t="str">
        <f>VLOOKUP(B5959,'REFERENCE SHEET'!B:C,2,FALSE)</f>
        <v>NXE CN EQUITY</v>
      </c>
      <c r="D5959" t="s">
        <v>260</v>
      </c>
      <c r="E5959">
        <v>5</v>
      </c>
      <c r="F5959" t="s">
        <v>10</v>
      </c>
      <c r="G5959" t="s">
        <v>15</v>
      </c>
      <c r="H5959" t="s">
        <v>21</v>
      </c>
      <c r="I5959">
        <v>0.33928205128205141</v>
      </c>
    </row>
    <row r="5960" spans="1:9" x14ac:dyDescent="0.3">
      <c r="A5960" s="11">
        <v>2018</v>
      </c>
      <c r="B5960" t="s">
        <v>259</v>
      </c>
      <c r="C5960" t="str">
        <f>VLOOKUP(B5960,'REFERENCE SHEET'!B:C,2,FALSE)</f>
        <v>NXE CN EQUITY</v>
      </c>
      <c r="D5960" t="s">
        <v>260</v>
      </c>
      <c r="E5960">
        <v>6</v>
      </c>
      <c r="F5960" t="s">
        <v>10</v>
      </c>
      <c r="G5960" t="s">
        <v>16</v>
      </c>
      <c r="H5960" t="s">
        <v>19</v>
      </c>
      <c r="I5960">
        <v>0.30298013245033106</v>
      </c>
    </row>
    <row r="5961" spans="1:9" x14ac:dyDescent="0.3">
      <c r="A5961" s="11">
        <v>2019</v>
      </c>
      <c r="B5961" t="s">
        <v>259</v>
      </c>
      <c r="C5961" t="str">
        <f>VLOOKUP(B5961,'REFERENCE SHEET'!B:C,2,FALSE)</f>
        <v>NXE CN EQUITY</v>
      </c>
      <c r="D5961" t="s">
        <v>260</v>
      </c>
      <c r="E5961">
        <v>2</v>
      </c>
      <c r="F5961" t="s">
        <v>10</v>
      </c>
      <c r="G5961" t="s">
        <v>11</v>
      </c>
      <c r="H5961" t="s">
        <v>19</v>
      </c>
      <c r="I5961">
        <v>0.275596083905918</v>
      </c>
    </row>
    <row r="5962" spans="1:9" x14ac:dyDescent="0.3">
      <c r="A5962" s="11">
        <v>2019</v>
      </c>
      <c r="B5962" t="s">
        <v>259</v>
      </c>
      <c r="C5962" t="str">
        <f>VLOOKUP(B5962,'REFERENCE SHEET'!B:C,2,FALSE)</f>
        <v>NXE CN EQUITY</v>
      </c>
      <c r="D5962" t="s">
        <v>260</v>
      </c>
      <c r="E5962">
        <v>4</v>
      </c>
      <c r="F5962" t="s">
        <v>10</v>
      </c>
      <c r="G5962" t="s">
        <v>13</v>
      </c>
      <c r="H5962" t="s">
        <v>35</v>
      </c>
      <c r="I5962">
        <v>6.25E-2</v>
      </c>
    </row>
    <row r="5963" spans="1:9" x14ac:dyDescent="0.3">
      <c r="A5963" s="11">
        <v>2019</v>
      </c>
      <c r="B5963" t="s">
        <v>259</v>
      </c>
      <c r="C5963" t="str">
        <f>VLOOKUP(B5963,'REFERENCE SHEET'!B:C,2,FALSE)</f>
        <v>NXE CN EQUITY</v>
      </c>
      <c r="D5963" t="s">
        <v>260</v>
      </c>
      <c r="E5963">
        <v>5</v>
      </c>
      <c r="F5963" t="s">
        <v>10</v>
      </c>
      <c r="G5963" t="s">
        <v>15</v>
      </c>
      <c r="H5963" t="s">
        <v>12</v>
      </c>
      <c r="I5963">
        <v>0.55567223203130678</v>
      </c>
    </row>
    <row r="5964" spans="1:9" x14ac:dyDescent="0.3">
      <c r="A5964" s="11">
        <v>2019</v>
      </c>
      <c r="B5964" t="s">
        <v>259</v>
      </c>
      <c r="C5964" t="str">
        <f>VLOOKUP(B5964,'REFERENCE SHEET'!B:C,2,FALSE)</f>
        <v>NXE CN EQUITY</v>
      </c>
      <c r="D5964" t="s">
        <v>260</v>
      </c>
      <c r="E5964">
        <v>6</v>
      </c>
      <c r="F5964" t="s">
        <v>10</v>
      </c>
      <c r="G5964" t="s">
        <v>16</v>
      </c>
      <c r="H5964" t="s">
        <v>19</v>
      </c>
      <c r="I5964">
        <v>0.30232791491069627</v>
      </c>
    </row>
    <row r="5965" spans="1:9" x14ac:dyDescent="0.3">
      <c r="A5965" s="11">
        <v>2020</v>
      </c>
      <c r="B5965" t="s">
        <v>259</v>
      </c>
      <c r="C5965" t="str">
        <f>VLOOKUP(B5965,'REFERENCE SHEET'!B:C,2,FALSE)</f>
        <v>NXE CN EQUITY</v>
      </c>
      <c r="D5965" t="s">
        <v>260</v>
      </c>
      <c r="E5965">
        <v>2</v>
      </c>
      <c r="F5965" t="s">
        <v>10</v>
      </c>
      <c r="G5965" t="s">
        <v>11</v>
      </c>
      <c r="H5965" t="s">
        <v>21</v>
      </c>
      <c r="I5965">
        <v>0.34345661394014104</v>
      </c>
    </row>
    <row r="5966" spans="1:9" x14ac:dyDescent="0.3">
      <c r="A5966" s="11">
        <v>2020</v>
      </c>
      <c r="B5966" t="s">
        <v>259</v>
      </c>
      <c r="C5966" t="str">
        <f>VLOOKUP(B5966,'REFERENCE SHEET'!B:C,2,FALSE)</f>
        <v>NXE CN EQUITY</v>
      </c>
      <c r="D5966" t="s">
        <v>260</v>
      </c>
      <c r="E5966">
        <v>4</v>
      </c>
      <c r="F5966" t="s">
        <v>10</v>
      </c>
      <c r="G5966" t="s">
        <v>13</v>
      </c>
      <c r="H5966" t="s">
        <v>26</v>
      </c>
      <c r="I5966">
        <v>0.1666666666666666</v>
      </c>
    </row>
    <row r="5967" spans="1:9" x14ac:dyDescent="0.3">
      <c r="A5967" s="11">
        <v>2020</v>
      </c>
      <c r="B5967" t="s">
        <v>259</v>
      </c>
      <c r="C5967" t="str">
        <f>VLOOKUP(B5967,'REFERENCE SHEET'!B:C,2,FALSE)</f>
        <v>NXE CN EQUITY</v>
      </c>
      <c r="D5967" t="s">
        <v>260</v>
      </c>
      <c r="E5967">
        <v>5</v>
      </c>
      <c r="F5967" t="s">
        <v>10</v>
      </c>
      <c r="G5967" t="s">
        <v>15</v>
      </c>
      <c r="H5967" t="s">
        <v>12</v>
      </c>
      <c r="I5967">
        <v>0.52360014688846024</v>
      </c>
    </row>
    <row r="5968" spans="1:9" x14ac:dyDescent="0.3">
      <c r="A5968" s="11">
        <v>2020</v>
      </c>
      <c r="B5968" t="s">
        <v>259</v>
      </c>
      <c r="C5968" t="str">
        <f>VLOOKUP(B5968,'REFERENCE SHEET'!B:C,2,FALSE)</f>
        <v>NXE CN EQUITY</v>
      </c>
      <c r="D5968" t="s">
        <v>260</v>
      </c>
      <c r="E5968">
        <v>6</v>
      </c>
      <c r="F5968" t="s">
        <v>10</v>
      </c>
      <c r="G5968" t="s">
        <v>16</v>
      </c>
      <c r="H5968" t="s">
        <v>25</v>
      </c>
      <c r="I5968">
        <v>0.42375615554423479</v>
      </c>
    </row>
    <row r="5969" spans="1:9" x14ac:dyDescent="0.3">
      <c r="A5969" s="11">
        <v>2021</v>
      </c>
      <c r="B5969" t="s">
        <v>259</v>
      </c>
      <c r="C5969" t="str">
        <f>VLOOKUP(B5969,'REFERENCE SHEET'!B:C,2,FALSE)</f>
        <v>NXE CN EQUITY</v>
      </c>
      <c r="D5969" t="s">
        <v>260</v>
      </c>
      <c r="E5969">
        <v>2</v>
      </c>
      <c r="F5969" t="s">
        <v>10</v>
      </c>
      <c r="G5969" t="s">
        <v>11</v>
      </c>
      <c r="H5969" t="s">
        <v>21</v>
      </c>
      <c r="I5969">
        <v>0.36950693912046473</v>
      </c>
    </row>
    <row r="5970" spans="1:9" x14ac:dyDescent="0.3">
      <c r="A5970" s="11">
        <v>2021</v>
      </c>
      <c r="B5970" t="s">
        <v>259</v>
      </c>
      <c r="C5970" t="str">
        <f>VLOOKUP(B5970,'REFERENCE SHEET'!B:C,2,FALSE)</f>
        <v>NXE CN EQUITY</v>
      </c>
      <c r="D5970" t="s">
        <v>260</v>
      </c>
      <c r="E5970">
        <v>4</v>
      </c>
      <c r="F5970" t="s">
        <v>10</v>
      </c>
      <c r="G5970" t="s">
        <v>13</v>
      </c>
      <c r="H5970" t="s">
        <v>20</v>
      </c>
      <c r="I5970">
        <v>0.15151515151515146</v>
      </c>
    </row>
    <row r="5971" spans="1:9" x14ac:dyDescent="0.3">
      <c r="A5971" s="11">
        <v>2021</v>
      </c>
      <c r="B5971" t="s">
        <v>259</v>
      </c>
      <c r="C5971" t="str">
        <f>VLOOKUP(B5971,'REFERENCE SHEET'!B:C,2,FALSE)</f>
        <v>NXE CN EQUITY</v>
      </c>
      <c r="D5971" t="s">
        <v>260</v>
      </c>
      <c r="E5971">
        <v>5</v>
      </c>
      <c r="F5971" t="s">
        <v>10</v>
      </c>
      <c r="G5971" t="s">
        <v>15</v>
      </c>
      <c r="H5971" t="s">
        <v>14</v>
      </c>
      <c r="I5971">
        <v>0.61582150101419875</v>
      </c>
    </row>
    <row r="5972" spans="1:9" x14ac:dyDescent="0.3">
      <c r="A5972" s="11">
        <v>2021</v>
      </c>
      <c r="B5972" t="s">
        <v>259</v>
      </c>
      <c r="C5972" t="str">
        <f>VLOOKUP(B5972,'REFERENCE SHEET'!B:C,2,FALSE)</f>
        <v>NXE CN EQUITY</v>
      </c>
      <c r="D5972" t="s">
        <v>260</v>
      </c>
      <c r="E5972">
        <v>6</v>
      </c>
      <c r="F5972" t="s">
        <v>10</v>
      </c>
      <c r="G5972" t="s">
        <v>16</v>
      </c>
      <c r="H5972" t="s">
        <v>25</v>
      </c>
      <c r="I5972">
        <v>0.43968779564806026</v>
      </c>
    </row>
    <row r="5973" spans="1:9" x14ac:dyDescent="0.3">
      <c r="A5973" s="11">
        <v>2022</v>
      </c>
      <c r="B5973" t="s">
        <v>259</v>
      </c>
      <c r="C5973" t="str">
        <f>VLOOKUP(B5973,'REFERENCE SHEET'!B:C,2,FALSE)</f>
        <v>NXE CN EQUITY</v>
      </c>
      <c r="D5973" t="s">
        <v>260</v>
      </c>
      <c r="E5973">
        <v>2</v>
      </c>
      <c r="F5973" t="s">
        <v>10</v>
      </c>
      <c r="G5973" t="s">
        <v>11</v>
      </c>
      <c r="H5973" t="s">
        <v>21</v>
      </c>
      <c r="I5973">
        <v>0.39357486124396268</v>
      </c>
    </row>
    <row r="5974" spans="1:9" x14ac:dyDescent="0.3">
      <c r="A5974" s="11">
        <v>2022</v>
      </c>
      <c r="B5974" t="s">
        <v>259</v>
      </c>
      <c r="C5974" t="str">
        <f>VLOOKUP(B5974,'REFERENCE SHEET'!B:C,2,FALSE)</f>
        <v>NXE CN EQUITY</v>
      </c>
      <c r="D5974" t="s">
        <v>260</v>
      </c>
      <c r="E5974">
        <v>4</v>
      </c>
      <c r="F5974" t="s">
        <v>10</v>
      </c>
      <c r="G5974" t="s">
        <v>13</v>
      </c>
      <c r="H5974" t="s">
        <v>26</v>
      </c>
      <c r="I5974">
        <v>0.16788766788766779</v>
      </c>
    </row>
    <row r="5975" spans="1:9" x14ac:dyDescent="0.3">
      <c r="A5975" s="11">
        <v>2022</v>
      </c>
      <c r="B5975" t="s">
        <v>259</v>
      </c>
      <c r="C5975" t="str">
        <f>VLOOKUP(B5975,'REFERENCE SHEET'!B:C,2,FALSE)</f>
        <v>NXE CN EQUITY</v>
      </c>
      <c r="D5975" t="s">
        <v>260</v>
      </c>
      <c r="E5975">
        <v>5</v>
      </c>
      <c r="F5975" t="s">
        <v>10</v>
      </c>
      <c r="G5975" t="s">
        <v>15</v>
      </c>
      <c r="H5975" t="s">
        <v>24</v>
      </c>
      <c r="I5975">
        <v>0.66670692917824215</v>
      </c>
    </row>
    <row r="5976" spans="1:9" x14ac:dyDescent="0.3">
      <c r="A5976" s="11">
        <v>2022</v>
      </c>
      <c r="B5976" t="s">
        <v>259</v>
      </c>
      <c r="C5976" t="str">
        <f>VLOOKUP(B5976,'REFERENCE SHEET'!B:C,2,FALSE)</f>
        <v>NXE CN EQUITY</v>
      </c>
      <c r="D5976" t="s">
        <v>260</v>
      </c>
      <c r="E5976">
        <v>6</v>
      </c>
      <c r="F5976" t="s">
        <v>10</v>
      </c>
      <c r="G5976" t="s">
        <v>16</v>
      </c>
      <c r="H5976" t="s">
        <v>25</v>
      </c>
      <c r="I5976">
        <v>0.44463049367850666</v>
      </c>
    </row>
    <row r="5977" spans="1:9" x14ac:dyDescent="0.3">
      <c r="A5977" s="11">
        <v>2023</v>
      </c>
      <c r="B5977" t="s">
        <v>259</v>
      </c>
      <c r="C5977" t="str">
        <f>VLOOKUP(B5977,'REFERENCE SHEET'!B:C,2,FALSE)</f>
        <v>NXE CN EQUITY</v>
      </c>
      <c r="D5977" t="s">
        <v>260</v>
      </c>
      <c r="E5977">
        <v>2</v>
      </c>
      <c r="F5977" t="s">
        <v>10</v>
      </c>
      <c r="G5977" t="s">
        <v>11</v>
      </c>
      <c r="H5977" t="s">
        <v>21</v>
      </c>
      <c r="I5977">
        <v>0.38042744356535152</v>
      </c>
    </row>
    <row r="5978" spans="1:9" x14ac:dyDescent="0.3">
      <c r="A5978" s="11">
        <v>2023</v>
      </c>
      <c r="B5978" t="s">
        <v>259</v>
      </c>
      <c r="C5978" t="str">
        <f>VLOOKUP(B5978,'REFERENCE SHEET'!B:C,2,FALSE)</f>
        <v>NXE CN EQUITY</v>
      </c>
      <c r="D5978" t="s">
        <v>260</v>
      </c>
      <c r="E5978">
        <v>4</v>
      </c>
      <c r="F5978" t="s">
        <v>10</v>
      </c>
      <c r="G5978" t="s">
        <v>13</v>
      </c>
      <c r="H5978" t="s">
        <v>26</v>
      </c>
      <c r="I5978">
        <v>0.20691609977324255</v>
      </c>
    </row>
    <row r="5979" spans="1:9" x14ac:dyDescent="0.3">
      <c r="A5979" s="11">
        <v>2023</v>
      </c>
      <c r="B5979" t="s">
        <v>259</v>
      </c>
      <c r="C5979" t="str">
        <f>VLOOKUP(B5979,'REFERENCE SHEET'!B:C,2,FALSE)</f>
        <v>NXE CN EQUITY</v>
      </c>
      <c r="D5979" t="s">
        <v>260</v>
      </c>
      <c r="E5979">
        <v>5</v>
      </c>
      <c r="F5979" t="s">
        <v>10</v>
      </c>
      <c r="G5979" t="s">
        <v>15</v>
      </c>
      <c r="H5979" t="s">
        <v>12</v>
      </c>
      <c r="I5979">
        <v>0.57558928312516833</v>
      </c>
    </row>
    <row r="5980" spans="1:9" x14ac:dyDescent="0.3">
      <c r="A5980" s="11">
        <v>2023</v>
      </c>
      <c r="B5980" t="s">
        <v>259</v>
      </c>
      <c r="C5980" t="str">
        <f>VLOOKUP(B5980,'REFERENCE SHEET'!B:C,2,FALSE)</f>
        <v>NXE CN EQUITY</v>
      </c>
      <c r="D5980" t="s">
        <v>260</v>
      </c>
      <c r="E5980">
        <v>6</v>
      </c>
      <c r="F5980" t="s">
        <v>10</v>
      </c>
      <c r="G5980" t="s">
        <v>16</v>
      </c>
      <c r="H5980" t="s">
        <v>25</v>
      </c>
      <c r="I5980">
        <v>0.43735279134577898</v>
      </c>
    </row>
    <row r="5981" spans="1:9" x14ac:dyDescent="0.3">
      <c r="A5981" s="11">
        <v>2024</v>
      </c>
      <c r="B5981" t="s">
        <v>259</v>
      </c>
      <c r="C5981" t="str">
        <f>VLOOKUP(B5981,'REFERENCE SHEET'!B:C,2,FALSE)</f>
        <v>NXE CN EQUITY</v>
      </c>
      <c r="D5981" t="s">
        <v>260</v>
      </c>
      <c r="E5981">
        <v>2</v>
      </c>
      <c r="F5981" t="s">
        <v>10</v>
      </c>
      <c r="G5981" t="s">
        <v>11</v>
      </c>
      <c r="H5981" t="s">
        <v>12</v>
      </c>
      <c r="I5981">
        <v>0.52913238537267326</v>
      </c>
    </row>
    <row r="5982" spans="1:9" x14ac:dyDescent="0.3">
      <c r="A5982" s="11">
        <v>2024</v>
      </c>
      <c r="B5982" t="s">
        <v>259</v>
      </c>
      <c r="C5982" t="str">
        <f>VLOOKUP(B5982,'REFERENCE SHEET'!B:C,2,FALSE)</f>
        <v>NXE CN EQUITY</v>
      </c>
      <c r="D5982" t="s">
        <v>260</v>
      </c>
      <c r="E5982">
        <v>4</v>
      </c>
      <c r="F5982" t="s">
        <v>10</v>
      </c>
      <c r="G5982" t="s">
        <v>13</v>
      </c>
      <c r="H5982" t="s">
        <v>12</v>
      </c>
      <c r="I5982">
        <v>0.5272108843537413</v>
      </c>
    </row>
    <row r="5983" spans="1:9" x14ac:dyDescent="0.3">
      <c r="A5983" s="11">
        <v>2024</v>
      </c>
      <c r="B5983" t="s">
        <v>259</v>
      </c>
      <c r="C5983" t="str">
        <f>VLOOKUP(B5983,'REFERENCE SHEET'!B:C,2,FALSE)</f>
        <v>NXE CN EQUITY</v>
      </c>
      <c r="D5983" t="s">
        <v>260</v>
      </c>
      <c r="E5983">
        <v>5</v>
      </c>
      <c r="F5983" t="s">
        <v>10</v>
      </c>
      <c r="G5983" t="s">
        <v>15</v>
      </c>
      <c r="H5983" t="s">
        <v>14</v>
      </c>
      <c r="I5983">
        <v>0.59656944444444449</v>
      </c>
    </row>
    <row r="5984" spans="1:9" x14ac:dyDescent="0.3">
      <c r="A5984" s="11">
        <v>2024</v>
      </c>
      <c r="B5984" t="s">
        <v>259</v>
      </c>
      <c r="C5984" t="str">
        <f>VLOOKUP(B5984,'REFERENCE SHEET'!B:C,2,FALSE)</f>
        <v>NXE CN EQUITY</v>
      </c>
      <c r="D5984" t="s">
        <v>260</v>
      </c>
      <c r="E5984">
        <v>6</v>
      </c>
      <c r="F5984" t="s">
        <v>10</v>
      </c>
      <c r="G5984" t="s">
        <v>16</v>
      </c>
      <c r="H5984" t="s">
        <v>25</v>
      </c>
      <c r="I5984">
        <v>0.45195058155712586</v>
      </c>
    </row>
    <row r="5985" spans="1:9" x14ac:dyDescent="0.3">
      <c r="A5985" s="11">
        <v>2019</v>
      </c>
      <c r="B5985" t="s">
        <v>1030</v>
      </c>
      <c r="C5985" t="str">
        <f>VLOOKUP(B5985,'REFERENCE SHEET'!B:C,2,FALSE)</f>
        <v>OBE CN EQUITY</v>
      </c>
      <c r="D5985" t="s">
        <v>1031</v>
      </c>
      <c r="E5985">
        <v>2</v>
      </c>
      <c r="F5985" t="s">
        <v>10</v>
      </c>
      <c r="G5985" t="s">
        <v>11</v>
      </c>
      <c r="H5985" t="s">
        <v>19</v>
      </c>
      <c r="I5985">
        <v>0.28890579559460866</v>
      </c>
    </row>
    <row r="5986" spans="1:9" x14ac:dyDescent="0.3">
      <c r="A5986" s="11">
        <v>2019</v>
      </c>
      <c r="B5986" t="s">
        <v>1030</v>
      </c>
      <c r="C5986" t="str">
        <f>VLOOKUP(B5986,'REFERENCE SHEET'!B:C,2,FALSE)</f>
        <v>OBE CN EQUITY</v>
      </c>
      <c r="D5986" t="s">
        <v>1031</v>
      </c>
      <c r="E5986">
        <v>4</v>
      </c>
      <c r="F5986" t="s">
        <v>10</v>
      </c>
      <c r="G5986" t="s">
        <v>13</v>
      </c>
      <c r="H5986" t="s">
        <v>20</v>
      </c>
      <c r="I5986">
        <v>0.11602716984661429</v>
      </c>
    </row>
    <row r="5987" spans="1:9" x14ac:dyDescent="0.3">
      <c r="A5987" s="11">
        <v>2019</v>
      </c>
      <c r="B5987" t="s">
        <v>1030</v>
      </c>
      <c r="C5987" t="str">
        <f>VLOOKUP(B5987,'REFERENCE SHEET'!B:C,2,FALSE)</f>
        <v>OBE CN EQUITY</v>
      </c>
      <c r="D5987" t="s">
        <v>1031</v>
      </c>
      <c r="E5987">
        <v>5</v>
      </c>
      <c r="F5987" t="s">
        <v>10</v>
      </c>
      <c r="G5987" t="s">
        <v>15</v>
      </c>
      <c r="H5987" t="s">
        <v>14</v>
      </c>
      <c r="I5987">
        <v>0.58541802186909531</v>
      </c>
    </row>
    <row r="5988" spans="1:9" x14ac:dyDescent="0.3">
      <c r="A5988" s="11">
        <v>2019</v>
      </c>
      <c r="B5988" t="s">
        <v>1030</v>
      </c>
      <c r="C5988" t="str">
        <f>VLOOKUP(B5988,'REFERENCE SHEET'!B:C,2,FALSE)</f>
        <v>OBE CN EQUITY</v>
      </c>
      <c r="D5988" t="s">
        <v>1031</v>
      </c>
      <c r="E5988">
        <v>6</v>
      </c>
      <c r="F5988" t="s">
        <v>10</v>
      </c>
      <c r="G5988" t="s">
        <v>16</v>
      </c>
      <c r="H5988" t="s">
        <v>19</v>
      </c>
      <c r="I5988">
        <v>0.26481780951380846</v>
      </c>
    </row>
    <row r="5989" spans="1:9" x14ac:dyDescent="0.3">
      <c r="A5989" s="11">
        <v>2020</v>
      </c>
      <c r="B5989" t="s">
        <v>1030</v>
      </c>
      <c r="C5989" t="str">
        <f>VLOOKUP(B5989,'REFERENCE SHEET'!B:C,2,FALSE)</f>
        <v>OBE CN EQUITY</v>
      </c>
      <c r="D5989" t="s">
        <v>1031</v>
      </c>
      <c r="E5989">
        <v>2</v>
      </c>
      <c r="F5989" t="s">
        <v>10</v>
      </c>
      <c r="G5989" t="s">
        <v>11</v>
      </c>
      <c r="H5989" t="s">
        <v>26</v>
      </c>
      <c r="I5989">
        <v>0.22984029963004296</v>
      </c>
    </row>
    <row r="5990" spans="1:9" x14ac:dyDescent="0.3">
      <c r="A5990" s="11">
        <v>2020</v>
      </c>
      <c r="B5990" t="s">
        <v>1030</v>
      </c>
      <c r="C5990" t="str">
        <f>VLOOKUP(B5990,'REFERENCE SHEET'!B:C,2,FALSE)</f>
        <v>OBE CN EQUITY</v>
      </c>
      <c r="D5990" t="s">
        <v>1031</v>
      </c>
      <c r="E5990">
        <v>4</v>
      </c>
      <c r="F5990" t="s">
        <v>10</v>
      </c>
      <c r="G5990" t="s">
        <v>13</v>
      </c>
      <c r="H5990" t="s">
        <v>20</v>
      </c>
      <c r="I5990">
        <v>0.12965935982543478</v>
      </c>
    </row>
    <row r="5991" spans="1:9" x14ac:dyDescent="0.3">
      <c r="A5991" s="11">
        <v>2020</v>
      </c>
      <c r="B5991" t="s">
        <v>1030</v>
      </c>
      <c r="C5991" t="str">
        <f>VLOOKUP(B5991,'REFERENCE SHEET'!B:C,2,FALSE)</f>
        <v>OBE CN EQUITY</v>
      </c>
      <c r="D5991" t="s">
        <v>1031</v>
      </c>
      <c r="E5991">
        <v>5</v>
      </c>
      <c r="F5991" t="s">
        <v>10</v>
      </c>
      <c r="G5991" t="s">
        <v>15</v>
      </c>
      <c r="H5991" t="s">
        <v>25</v>
      </c>
      <c r="I5991">
        <v>0.43474541024283264</v>
      </c>
    </row>
    <row r="5992" spans="1:9" x14ac:dyDescent="0.3">
      <c r="A5992" s="11">
        <v>2020</v>
      </c>
      <c r="B5992" t="s">
        <v>1030</v>
      </c>
      <c r="C5992" t="str">
        <f>VLOOKUP(B5992,'REFERENCE SHEET'!B:C,2,FALSE)</f>
        <v>OBE CN EQUITY</v>
      </c>
      <c r="D5992" t="s">
        <v>1031</v>
      </c>
      <c r="E5992">
        <v>6</v>
      </c>
      <c r="F5992" t="s">
        <v>10</v>
      </c>
      <c r="G5992" t="s">
        <v>16</v>
      </c>
      <c r="H5992" t="s">
        <v>26</v>
      </c>
      <c r="I5992">
        <v>0.19733203856497944</v>
      </c>
    </row>
    <row r="5993" spans="1:9" x14ac:dyDescent="0.3">
      <c r="A5993" s="11">
        <v>2021</v>
      </c>
      <c r="B5993" t="s">
        <v>1030</v>
      </c>
      <c r="C5993" t="str">
        <f>VLOOKUP(B5993,'REFERENCE SHEET'!B:C,2,FALSE)</f>
        <v>OBE CN EQUITY</v>
      </c>
      <c r="D5993" t="s">
        <v>1031</v>
      </c>
      <c r="E5993">
        <v>2</v>
      </c>
      <c r="F5993" t="s">
        <v>10</v>
      </c>
      <c r="G5993" t="s">
        <v>11</v>
      </c>
      <c r="H5993" t="s">
        <v>19</v>
      </c>
      <c r="I5993">
        <v>0.28506034778010475</v>
      </c>
    </row>
    <row r="5994" spans="1:9" x14ac:dyDescent="0.3">
      <c r="A5994" s="11">
        <v>2021</v>
      </c>
      <c r="B5994" t="s">
        <v>1030</v>
      </c>
      <c r="C5994" t="str">
        <f>VLOOKUP(B5994,'REFERENCE SHEET'!B:C,2,FALSE)</f>
        <v>OBE CN EQUITY</v>
      </c>
      <c r="D5994" t="s">
        <v>1031</v>
      </c>
      <c r="E5994">
        <v>4</v>
      </c>
      <c r="F5994" t="s">
        <v>10</v>
      </c>
      <c r="G5994" t="s">
        <v>13</v>
      </c>
      <c r="H5994" t="s">
        <v>26</v>
      </c>
      <c r="I5994">
        <v>0.19681397356513441</v>
      </c>
    </row>
    <row r="5995" spans="1:9" x14ac:dyDescent="0.3">
      <c r="A5995" s="11">
        <v>2021</v>
      </c>
      <c r="B5995" t="s">
        <v>1030</v>
      </c>
      <c r="C5995" t="str">
        <f>VLOOKUP(B5995,'REFERENCE SHEET'!B:C,2,FALSE)</f>
        <v>OBE CN EQUITY</v>
      </c>
      <c r="D5995" t="s">
        <v>1031</v>
      </c>
      <c r="E5995">
        <v>5</v>
      </c>
      <c r="F5995" t="s">
        <v>10</v>
      </c>
      <c r="G5995" t="s">
        <v>15</v>
      </c>
      <c r="H5995" t="s">
        <v>12</v>
      </c>
      <c r="I5995">
        <v>0.50818120351588902</v>
      </c>
    </row>
    <row r="5996" spans="1:9" x14ac:dyDescent="0.3">
      <c r="A5996" s="11">
        <v>2021</v>
      </c>
      <c r="B5996" t="s">
        <v>1030</v>
      </c>
      <c r="C5996" t="str">
        <f>VLOOKUP(B5996,'REFERENCE SHEET'!B:C,2,FALSE)</f>
        <v>OBE CN EQUITY</v>
      </c>
      <c r="D5996" t="s">
        <v>1031</v>
      </c>
      <c r="E5996">
        <v>6</v>
      </c>
      <c r="F5996" t="s">
        <v>10</v>
      </c>
      <c r="G5996" t="s">
        <v>16</v>
      </c>
      <c r="H5996" t="s">
        <v>26</v>
      </c>
      <c r="I5996">
        <v>0.23252230653496841</v>
      </c>
    </row>
    <row r="5997" spans="1:9" x14ac:dyDescent="0.3">
      <c r="A5997" s="11">
        <v>2022</v>
      </c>
      <c r="B5997" t="s">
        <v>1030</v>
      </c>
      <c r="C5997" t="str">
        <f>VLOOKUP(B5997,'REFERENCE SHEET'!B:C,2,FALSE)</f>
        <v>OBE CN EQUITY</v>
      </c>
      <c r="D5997" t="s">
        <v>1031</v>
      </c>
      <c r="E5997">
        <v>2</v>
      </c>
      <c r="F5997" t="s">
        <v>10</v>
      </c>
      <c r="G5997" t="s">
        <v>11</v>
      </c>
      <c r="H5997" t="s">
        <v>19</v>
      </c>
      <c r="I5997">
        <v>0.26606074998351098</v>
      </c>
    </row>
    <row r="5998" spans="1:9" x14ac:dyDescent="0.3">
      <c r="A5998" s="11">
        <v>2022</v>
      </c>
      <c r="B5998" t="s">
        <v>1030</v>
      </c>
      <c r="C5998" t="str">
        <f>VLOOKUP(B5998,'REFERENCE SHEET'!B:C,2,FALSE)</f>
        <v>OBE CN EQUITY</v>
      </c>
      <c r="D5998" t="s">
        <v>1031</v>
      </c>
      <c r="E5998">
        <v>4</v>
      </c>
      <c r="F5998" t="s">
        <v>10</v>
      </c>
      <c r="G5998" t="s">
        <v>13</v>
      </c>
      <c r="H5998" t="s">
        <v>19</v>
      </c>
      <c r="I5998">
        <v>0.2609185878408512</v>
      </c>
    </row>
    <row r="5999" spans="1:9" x14ac:dyDescent="0.3">
      <c r="A5999" s="11">
        <v>2022</v>
      </c>
      <c r="B5999" t="s">
        <v>1030</v>
      </c>
      <c r="C5999" t="str">
        <f>VLOOKUP(B5999,'REFERENCE SHEET'!B:C,2,FALSE)</f>
        <v>OBE CN EQUITY</v>
      </c>
      <c r="D5999" t="s">
        <v>1031</v>
      </c>
      <c r="E5999">
        <v>5</v>
      </c>
      <c r="F5999" t="s">
        <v>10</v>
      </c>
      <c r="G5999" t="s">
        <v>15</v>
      </c>
      <c r="H5999" t="s">
        <v>21</v>
      </c>
      <c r="I5999">
        <v>0.35890405443491558</v>
      </c>
    </row>
    <row r="6000" spans="1:9" x14ac:dyDescent="0.3">
      <c r="A6000" s="11">
        <v>2022</v>
      </c>
      <c r="B6000" t="s">
        <v>1030</v>
      </c>
      <c r="C6000" t="str">
        <f>VLOOKUP(B6000,'REFERENCE SHEET'!B:C,2,FALSE)</f>
        <v>OBE CN EQUITY</v>
      </c>
      <c r="D6000" t="s">
        <v>1031</v>
      </c>
      <c r="E6000">
        <v>6</v>
      </c>
      <c r="F6000" t="s">
        <v>10</v>
      </c>
      <c r="G6000" t="s">
        <v>16</v>
      </c>
      <c r="H6000" t="s">
        <v>26</v>
      </c>
      <c r="I6000">
        <v>0.21822815186640671</v>
      </c>
    </row>
    <row r="6001" spans="1:9" x14ac:dyDescent="0.3">
      <c r="A6001" s="11">
        <v>2023</v>
      </c>
      <c r="B6001" t="s">
        <v>1030</v>
      </c>
      <c r="C6001" t="str">
        <f>VLOOKUP(B6001,'REFERENCE SHEET'!B:C,2,FALSE)</f>
        <v>OBE CN EQUITY</v>
      </c>
      <c r="D6001" t="s">
        <v>1031</v>
      </c>
      <c r="E6001">
        <v>2</v>
      </c>
      <c r="F6001" t="s">
        <v>10</v>
      </c>
      <c r="G6001" t="s">
        <v>11</v>
      </c>
      <c r="H6001" t="s">
        <v>19</v>
      </c>
      <c r="I6001">
        <v>0.25842548696336581</v>
      </c>
    </row>
    <row r="6002" spans="1:9" x14ac:dyDescent="0.3">
      <c r="A6002" s="11">
        <v>2023</v>
      </c>
      <c r="B6002" t="s">
        <v>1030</v>
      </c>
      <c r="C6002" t="str">
        <f>VLOOKUP(B6002,'REFERENCE SHEET'!B:C,2,FALSE)</f>
        <v>OBE CN EQUITY</v>
      </c>
      <c r="D6002" t="s">
        <v>1031</v>
      </c>
      <c r="E6002">
        <v>4</v>
      </c>
      <c r="F6002" t="s">
        <v>10</v>
      </c>
      <c r="G6002" t="s">
        <v>13</v>
      </c>
      <c r="H6002" t="s">
        <v>19</v>
      </c>
      <c r="I6002">
        <v>0.25406308973774955</v>
      </c>
    </row>
    <row r="6003" spans="1:9" x14ac:dyDescent="0.3">
      <c r="A6003" s="11">
        <v>2023</v>
      </c>
      <c r="B6003" t="s">
        <v>1030</v>
      </c>
      <c r="C6003" t="str">
        <f>VLOOKUP(B6003,'REFERENCE SHEET'!B:C,2,FALSE)</f>
        <v>OBE CN EQUITY</v>
      </c>
      <c r="D6003" t="s">
        <v>1031</v>
      </c>
      <c r="E6003">
        <v>5</v>
      </c>
      <c r="F6003" t="s">
        <v>10</v>
      </c>
      <c r="G6003" t="s">
        <v>15</v>
      </c>
      <c r="H6003" t="s">
        <v>21</v>
      </c>
      <c r="I6003">
        <v>0.36649837403425911</v>
      </c>
    </row>
    <row r="6004" spans="1:9" x14ac:dyDescent="0.3">
      <c r="A6004" s="11">
        <v>2023</v>
      </c>
      <c r="B6004" t="s">
        <v>1030</v>
      </c>
      <c r="C6004" t="str">
        <f>VLOOKUP(B6004,'REFERENCE SHEET'!B:C,2,FALSE)</f>
        <v>OBE CN EQUITY</v>
      </c>
      <c r="D6004" t="s">
        <v>1031</v>
      </c>
      <c r="E6004">
        <v>6</v>
      </c>
      <c r="F6004" t="s">
        <v>10</v>
      </c>
      <c r="G6004" t="s">
        <v>16</v>
      </c>
      <c r="H6004" t="s">
        <v>26</v>
      </c>
      <c r="I6004">
        <v>0.20141163398767153</v>
      </c>
    </row>
    <row r="6005" spans="1:9" x14ac:dyDescent="0.3">
      <c r="A6005" s="11">
        <v>2024</v>
      </c>
      <c r="B6005" t="s">
        <v>1030</v>
      </c>
      <c r="C6005" t="str">
        <f>VLOOKUP(B6005,'REFERENCE SHEET'!B:C,2,FALSE)</f>
        <v>OBE CN EQUITY</v>
      </c>
      <c r="D6005" t="s">
        <v>1031</v>
      </c>
      <c r="E6005">
        <v>2</v>
      </c>
      <c r="F6005" t="s">
        <v>10</v>
      </c>
      <c r="G6005" t="s">
        <v>11</v>
      </c>
      <c r="H6005" t="s">
        <v>26</v>
      </c>
      <c r="I6005">
        <v>0.24850920325021669</v>
      </c>
    </row>
    <row r="6006" spans="1:9" x14ac:dyDescent="0.3">
      <c r="A6006" s="11">
        <v>2024</v>
      </c>
      <c r="B6006" t="s">
        <v>1030</v>
      </c>
      <c r="C6006" t="str">
        <f>VLOOKUP(B6006,'REFERENCE SHEET'!B:C,2,FALSE)</f>
        <v>OBE CN EQUITY</v>
      </c>
      <c r="D6006" t="s">
        <v>1031</v>
      </c>
      <c r="E6006">
        <v>4</v>
      </c>
      <c r="F6006" t="s">
        <v>10</v>
      </c>
      <c r="G6006" t="s">
        <v>13</v>
      </c>
      <c r="H6006" t="s">
        <v>26</v>
      </c>
      <c r="I6006">
        <v>0.24325200534759339</v>
      </c>
    </row>
    <row r="6007" spans="1:9" x14ac:dyDescent="0.3">
      <c r="A6007" s="11">
        <v>2024</v>
      </c>
      <c r="B6007" t="s">
        <v>1030</v>
      </c>
      <c r="C6007" t="str">
        <f>VLOOKUP(B6007,'REFERENCE SHEET'!B:C,2,FALSE)</f>
        <v>OBE CN EQUITY</v>
      </c>
      <c r="D6007" t="s">
        <v>1031</v>
      </c>
      <c r="E6007">
        <v>5</v>
      </c>
      <c r="F6007" t="s">
        <v>10</v>
      </c>
      <c r="G6007" t="s">
        <v>15</v>
      </c>
      <c r="H6007" t="s">
        <v>21</v>
      </c>
      <c r="I6007">
        <v>0.35573611111111103</v>
      </c>
    </row>
    <row r="6008" spans="1:9" x14ac:dyDescent="0.3">
      <c r="A6008" s="11">
        <v>2024</v>
      </c>
      <c r="B6008" t="s">
        <v>1030</v>
      </c>
      <c r="C6008" t="str">
        <f>VLOOKUP(B6008,'REFERENCE SHEET'!B:C,2,FALSE)</f>
        <v>OBE CN EQUITY</v>
      </c>
      <c r="D6008" t="s">
        <v>1031</v>
      </c>
      <c r="E6008">
        <v>6</v>
      </c>
      <c r="F6008" t="s">
        <v>10</v>
      </c>
      <c r="G6008" t="s">
        <v>16</v>
      </c>
      <c r="H6008" t="s">
        <v>26</v>
      </c>
      <c r="I6008">
        <v>0.19270564197710685</v>
      </c>
    </row>
    <row r="6009" spans="1:9" x14ac:dyDescent="0.3">
      <c r="A6009" s="11">
        <v>2019</v>
      </c>
      <c r="B6009" t="s">
        <v>275</v>
      </c>
      <c r="C6009" t="str">
        <f>VLOOKUP(B6009,'REFERENCE SHEET'!B:C,2,FALSE)</f>
        <v>OLA CN EQUITY</v>
      </c>
      <c r="D6009" t="s">
        <v>276</v>
      </c>
      <c r="E6009">
        <v>2</v>
      </c>
      <c r="F6009" t="s">
        <v>10</v>
      </c>
      <c r="G6009" t="s">
        <v>11</v>
      </c>
      <c r="H6009" t="s">
        <v>20</v>
      </c>
      <c r="I6009">
        <v>0.15606817936076994</v>
      </c>
    </row>
    <row r="6010" spans="1:9" x14ac:dyDescent="0.3">
      <c r="A6010" s="11">
        <v>2019</v>
      </c>
      <c r="B6010" t="s">
        <v>275</v>
      </c>
      <c r="C6010" t="str">
        <f>VLOOKUP(B6010,'REFERENCE SHEET'!B:C,2,FALSE)</f>
        <v>OLA CN EQUITY</v>
      </c>
      <c r="D6010" t="s">
        <v>276</v>
      </c>
      <c r="E6010">
        <v>4</v>
      </c>
      <c r="F6010" t="s">
        <v>10</v>
      </c>
      <c r="G6010" t="s">
        <v>13</v>
      </c>
      <c r="H6010" t="s">
        <v>35</v>
      </c>
      <c r="I6010">
        <v>0</v>
      </c>
    </row>
    <row r="6011" spans="1:9" x14ac:dyDescent="0.3">
      <c r="A6011" s="11">
        <v>2019</v>
      </c>
      <c r="B6011" t="s">
        <v>275</v>
      </c>
      <c r="C6011" t="str">
        <f>VLOOKUP(B6011,'REFERENCE SHEET'!B:C,2,FALSE)</f>
        <v>OLA CN EQUITY</v>
      </c>
      <c r="D6011" t="s">
        <v>276</v>
      </c>
      <c r="E6011">
        <v>5</v>
      </c>
      <c r="F6011" t="s">
        <v>10</v>
      </c>
      <c r="G6011" t="s">
        <v>15</v>
      </c>
      <c r="H6011" t="s">
        <v>21</v>
      </c>
      <c r="I6011">
        <v>0.34516670280539824</v>
      </c>
    </row>
    <row r="6012" spans="1:9" x14ac:dyDescent="0.3">
      <c r="A6012" s="11">
        <v>2019</v>
      </c>
      <c r="B6012" t="s">
        <v>275</v>
      </c>
      <c r="C6012" t="str">
        <f>VLOOKUP(B6012,'REFERENCE SHEET'!B:C,2,FALSE)</f>
        <v>OLA CN EQUITY</v>
      </c>
      <c r="D6012" t="s">
        <v>276</v>
      </c>
      <c r="E6012">
        <v>6</v>
      </c>
      <c r="F6012" t="s">
        <v>10</v>
      </c>
      <c r="G6012" t="s">
        <v>16</v>
      </c>
      <c r="H6012" t="s">
        <v>26</v>
      </c>
      <c r="I6012">
        <v>0.17717955581855166</v>
      </c>
    </row>
    <row r="6013" spans="1:9" x14ac:dyDescent="0.3">
      <c r="A6013" s="11">
        <v>2020</v>
      </c>
      <c r="B6013" t="s">
        <v>275</v>
      </c>
      <c r="C6013" t="str">
        <f>VLOOKUP(B6013,'REFERENCE SHEET'!B:C,2,FALSE)</f>
        <v>OLA CN EQUITY</v>
      </c>
      <c r="D6013" t="s">
        <v>276</v>
      </c>
      <c r="E6013">
        <v>2</v>
      </c>
      <c r="F6013" t="s">
        <v>10</v>
      </c>
      <c r="G6013" t="s">
        <v>11</v>
      </c>
      <c r="H6013" t="s">
        <v>20</v>
      </c>
      <c r="I6013">
        <v>0.1664051135788237</v>
      </c>
    </row>
    <row r="6014" spans="1:9" x14ac:dyDescent="0.3">
      <c r="A6014" s="11">
        <v>2020</v>
      </c>
      <c r="B6014" t="s">
        <v>275</v>
      </c>
      <c r="C6014" t="str">
        <f>VLOOKUP(B6014,'REFERENCE SHEET'!B:C,2,FALSE)</f>
        <v>OLA CN EQUITY</v>
      </c>
      <c r="D6014" t="s">
        <v>276</v>
      </c>
      <c r="E6014">
        <v>4</v>
      </c>
      <c r="F6014" t="s">
        <v>10</v>
      </c>
      <c r="G6014" t="s">
        <v>13</v>
      </c>
      <c r="H6014" t="s">
        <v>35</v>
      </c>
      <c r="I6014">
        <v>0</v>
      </c>
    </row>
    <row r="6015" spans="1:9" x14ac:dyDescent="0.3">
      <c r="A6015" s="11">
        <v>2020</v>
      </c>
      <c r="B6015" t="s">
        <v>275</v>
      </c>
      <c r="C6015" t="str">
        <f>VLOOKUP(B6015,'REFERENCE SHEET'!B:C,2,FALSE)</f>
        <v>OLA CN EQUITY</v>
      </c>
      <c r="D6015" t="s">
        <v>276</v>
      </c>
      <c r="E6015">
        <v>5</v>
      </c>
      <c r="F6015" t="s">
        <v>10</v>
      </c>
      <c r="G6015" t="s">
        <v>15</v>
      </c>
      <c r="H6015" t="s">
        <v>21</v>
      </c>
      <c r="I6015">
        <v>0.35846444751476497</v>
      </c>
    </row>
    <row r="6016" spans="1:9" x14ac:dyDescent="0.3">
      <c r="A6016" s="11">
        <v>2020</v>
      </c>
      <c r="B6016" t="s">
        <v>275</v>
      </c>
      <c r="C6016" t="str">
        <f>VLOOKUP(B6016,'REFERENCE SHEET'!B:C,2,FALSE)</f>
        <v>OLA CN EQUITY</v>
      </c>
      <c r="D6016" t="s">
        <v>276</v>
      </c>
      <c r="E6016">
        <v>6</v>
      </c>
      <c r="F6016" t="s">
        <v>10</v>
      </c>
      <c r="G6016" t="s">
        <v>16</v>
      </c>
      <c r="H6016" t="s">
        <v>26</v>
      </c>
      <c r="I6016">
        <v>0.1947503311885429</v>
      </c>
    </row>
    <row r="6017" spans="1:9" x14ac:dyDescent="0.3">
      <c r="A6017" s="11">
        <v>2021</v>
      </c>
      <c r="B6017" t="s">
        <v>275</v>
      </c>
      <c r="C6017" t="str">
        <f>VLOOKUP(B6017,'REFERENCE SHEET'!B:C,2,FALSE)</f>
        <v>OLA CN EQUITY</v>
      </c>
      <c r="D6017" t="s">
        <v>276</v>
      </c>
      <c r="E6017">
        <v>2</v>
      </c>
      <c r="F6017" t="s">
        <v>10</v>
      </c>
      <c r="G6017" t="s">
        <v>11</v>
      </c>
      <c r="H6017" t="s">
        <v>19</v>
      </c>
      <c r="I6017">
        <v>0.31835828711867625</v>
      </c>
    </row>
    <row r="6018" spans="1:9" x14ac:dyDescent="0.3">
      <c r="A6018" s="11">
        <v>2021</v>
      </c>
      <c r="B6018" t="s">
        <v>275</v>
      </c>
      <c r="C6018" t="str">
        <f>VLOOKUP(B6018,'REFERENCE SHEET'!B:C,2,FALSE)</f>
        <v>OLA CN EQUITY</v>
      </c>
      <c r="D6018" t="s">
        <v>276</v>
      </c>
      <c r="E6018">
        <v>4</v>
      </c>
      <c r="F6018" t="s">
        <v>10</v>
      </c>
      <c r="G6018" t="s">
        <v>13</v>
      </c>
      <c r="H6018" t="s">
        <v>19</v>
      </c>
      <c r="I6018">
        <v>0.25547588932732196</v>
      </c>
    </row>
    <row r="6019" spans="1:9" x14ac:dyDescent="0.3">
      <c r="A6019" s="11">
        <v>2021</v>
      </c>
      <c r="B6019" t="s">
        <v>275</v>
      </c>
      <c r="C6019" t="str">
        <f>VLOOKUP(B6019,'REFERENCE SHEET'!B:C,2,FALSE)</f>
        <v>OLA CN EQUITY</v>
      </c>
      <c r="D6019" t="s">
        <v>276</v>
      </c>
      <c r="E6019">
        <v>5</v>
      </c>
      <c r="F6019" t="s">
        <v>10</v>
      </c>
      <c r="G6019" t="s">
        <v>15</v>
      </c>
      <c r="H6019" t="s">
        <v>12</v>
      </c>
      <c r="I6019">
        <v>0.51704468621304334</v>
      </c>
    </row>
    <row r="6020" spans="1:9" x14ac:dyDescent="0.3">
      <c r="A6020" s="11">
        <v>2021</v>
      </c>
      <c r="B6020" t="s">
        <v>275</v>
      </c>
      <c r="C6020" t="str">
        <f>VLOOKUP(B6020,'REFERENCE SHEET'!B:C,2,FALSE)</f>
        <v>OLA CN EQUITY</v>
      </c>
      <c r="D6020" t="s">
        <v>276</v>
      </c>
      <c r="E6020">
        <v>6</v>
      </c>
      <c r="F6020" t="s">
        <v>10</v>
      </c>
      <c r="G6020" t="s">
        <v>16</v>
      </c>
      <c r="H6020" t="s">
        <v>19</v>
      </c>
      <c r="I6020">
        <v>0.25212136099387411</v>
      </c>
    </row>
    <row r="6021" spans="1:9" x14ac:dyDescent="0.3">
      <c r="A6021" s="11">
        <v>2022</v>
      </c>
      <c r="B6021" t="s">
        <v>275</v>
      </c>
      <c r="C6021" t="str">
        <f>VLOOKUP(B6021,'REFERENCE SHEET'!B:C,2,FALSE)</f>
        <v>OLA CN EQUITY</v>
      </c>
      <c r="D6021" t="s">
        <v>276</v>
      </c>
      <c r="E6021">
        <v>2</v>
      </c>
      <c r="F6021" t="s">
        <v>10</v>
      </c>
      <c r="G6021" t="s">
        <v>11</v>
      </c>
      <c r="H6021" t="s">
        <v>25</v>
      </c>
      <c r="I6021">
        <v>0.4722687633280217</v>
      </c>
    </row>
    <row r="6022" spans="1:9" x14ac:dyDescent="0.3">
      <c r="A6022" s="11">
        <v>2022</v>
      </c>
      <c r="B6022" t="s">
        <v>275</v>
      </c>
      <c r="C6022" t="str">
        <f>VLOOKUP(B6022,'REFERENCE SHEET'!B:C,2,FALSE)</f>
        <v>OLA CN EQUITY</v>
      </c>
      <c r="D6022" t="s">
        <v>276</v>
      </c>
      <c r="E6022">
        <v>4</v>
      </c>
      <c r="F6022" t="s">
        <v>10</v>
      </c>
      <c r="G6022" t="s">
        <v>13</v>
      </c>
      <c r="H6022" t="s">
        <v>25</v>
      </c>
      <c r="I6022">
        <v>0.44208697125528007</v>
      </c>
    </row>
    <row r="6023" spans="1:9" x14ac:dyDescent="0.3">
      <c r="A6023" s="11">
        <v>2022</v>
      </c>
      <c r="B6023" t="s">
        <v>275</v>
      </c>
      <c r="C6023" t="str">
        <f>VLOOKUP(B6023,'REFERENCE SHEET'!B:C,2,FALSE)</f>
        <v>OLA CN EQUITY</v>
      </c>
      <c r="D6023" t="s">
        <v>276</v>
      </c>
      <c r="E6023">
        <v>5</v>
      </c>
      <c r="F6023" t="s">
        <v>10</v>
      </c>
      <c r="G6023" t="s">
        <v>15</v>
      </c>
      <c r="H6023" t="s">
        <v>12</v>
      </c>
      <c r="I6023">
        <v>0.5567316293538217</v>
      </c>
    </row>
    <row r="6024" spans="1:9" x14ac:dyDescent="0.3">
      <c r="A6024" s="11">
        <v>2022</v>
      </c>
      <c r="B6024" t="s">
        <v>275</v>
      </c>
      <c r="C6024" t="str">
        <f>VLOOKUP(B6024,'REFERENCE SHEET'!B:C,2,FALSE)</f>
        <v>OLA CN EQUITY</v>
      </c>
      <c r="D6024" t="s">
        <v>276</v>
      </c>
      <c r="E6024">
        <v>6</v>
      </c>
      <c r="F6024" t="s">
        <v>10</v>
      </c>
      <c r="G6024" t="s">
        <v>16</v>
      </c>
      <c r="H6024" t="s">
        <v>25</v>
      </c>
      <c r="I6024">
        <v>0.44712837848098219</v>
      </c>
    </row>
    <row r="6025" spans="1:9" x14ac:dyDescent="0.3">
      <c r="A6025" s="11">
        <v>2023</v>
      </c>
      <c r="B6025" t="s">
        <v>275</v>
      </c>
      <c r="C6025" t="str">
        <f>VLOOKUP(B6025,'REFERENCE SHEET'!B:C,2,FALSE)</f>
        <v>OLA CN EQUITY</v>
      </c>
      <c r="D6025" t="s">
        <v>276</v>
      </c>
      <c r="E6025">
        <v>2</v>
      </c>
      <c r="F6025" t="s">
        <v>10</v>
      </c>
      <c r="G6025" t="s">
        <v>11</v>
      </c>
      <c r="H6025" t="s">
        <v>14</v>
      </c>
      <c r="I6025">
        <v>0.59116485374952721</v>
      </c>
    </row>
    <row r="6026" spans="1:9" x14ac:dyDescent="0.3">
      <c r="A6026" s="11">
        <v>2023</v>
      </c>
      <c r="B6026" t="s">
        <v>275</v>
      </c>
      <c r="C6026" t="str">
        <f>VLOOKUP(B6026,'REFERENCE SHEET'!B:C,2,FALSE)</f>
        <v>OLA CN EQUITY</v>
      </c>
      <c r="D6026" t="s">
        <v>276</v>
      </c>
      <c r="E6026">
        <v>4</v>
      </c>
      <c r="F6026" t="s">
        <v>10</v>
      </c>
      <c r="G6026" t="s">
        <v>13</v>
      </c>
      <c r="H6026" t="s">
        <v>25</v>
      </c>
      <c r="I6026">
        <v>0.48804064536595171</v>
      </c>
    </row>
    <row r="6027" spans="1:9" x14ac:dyDescent="0.3">
      <c r="A6027" s="11">
        <v>2023</v>
      </c>
      <c r="B6027" t="s">
        <v>275</v>
      </c>
      <c r="C6027" t="str">
        <f>VLOOKUP(B6027,'REFERENCE SHEET'!B:C,2,FALSE)</f>
        <v>OLA CN EQUITY</v>
      </c>
      <c r="D6027" t="s">
        <v>276</v>
      </c>
      <c r="E6027">
        <v>5</v>
      </c>
      <c r="F6027" t="s">
        <v>10</v>
      </c>
      <c r="G6027" t="s">
        <v>15</v>
      </c>
      <c r="H6027" t="s">
        <v>24</v>
      </c>
      <c r="I6027">
        <v>0.72806655067420611</v>
      </c>
    </row>
    <row r="6028" spans="1:9" x14ac:dyDescent="0.3">
      <c r="A6028" s="11">
        <v>2023</v>
      </c>
      <c r="B6028" t="s">
        <v>275</v>
      </c>
      <c r="C6028" t="str">
        <f>VLOOKUP(B6028,'REFERENCE SHEET'!B:C,2,FALSE)</f>
        <v>OLA CN EQUITY</v>
      </c>
      <c r="D6028" t="s">
        <v>276</v>
      </c>
      <c r="E6028">
        <v>6</v>
      </c>
      <c r="F6028" t="s">
        <v>10</v>
      </c>
      <c r="G6028" t="s">
        <v>16</v>
      </c>
      <c r="H6028" t="s">
        <v>14</v>
      </c>
      <c r="I6028">
        <v>0.59782160058518885</v>
      </c>
    </row>
    <row r="6029" spans="1:9" x14ac:dyDescent="0.3">
      <c r="A6029" s="11">
        <v>2024</v>
      </c>
      <c r="B6029" t="s">
        <v>275</v>
      </c>
      <c r="C6029" t="str">
        <f>VLOOKUP(B6029,'REFERENCE SHEET'!B:C,2,FALSE)</f>
        <v>OLA CN EQUITY</v>
      </c>
      <c r="D6029" t="s">
        <v>276</v>
      </c>
      <c r="E6029">
        <v>2</v>
      </c>
      <c r="F6029" t="s">
        <v>10</v>
      </c>
      <c r="G6029" t="s">
        <v>11</v>
      </c>
      <c r="H6029" t="s">
        <v>12</v>
      </c>
      <c r="I6029">
        <v>0.57688766175573858</v>
      </c>
    </row>
    <row r="6030" spans="1:9" x14ac:dyDescent="0.3">
      <c r="A6030" s="11">
        <v>2024</v>
      </c>
      <c r="B6030" t="s">
        <v>275</v>
      </c>
      <c r="C6030" t="str">
        <f>VLOOKUP(B6030,'REFERENCE SHEET'!B:C,2,FALSE)</f>
        <v>OLA CN EQUITY</v>
      </c>
      <c r="D6030" t="s">
        <v>276</v>
      </c>
      <c r="E6030">
        <v>4</v>
      </c>
      <c r="F6030" t="s">
        <v>10</v>
      </c>
      <c r="G6030" t="s">
        <v>13</v>
      </c>
      <c r="H6030" t="s">
        <v>25</v>
      </c>
      <c r="I6030">
        <v>0.49158909403688383</v>
      </c>
    </row>
    <row r="6031" spans="1:9" x14ac:dyDescent="0.3">
      <c r="A6031" s="11">
        <v>2024</v>
      </c>
      <c r="B6031" t="s">
        <v>275</v>
      </c>
      <c r="C6031" t="str">
        <f>VLOOKUP(B6031,'REFERENCE SHEET'!B:C,2,FALSE)</f>
        <v>OLA CN EQUITY</v>
      </c>
      <c r="D6031" t="s">
        <v>276</v>
      </c>
      <c r="E6031">
        <v>5</v>
      </c>
      <c r="F6031" t="s">
        <v>10</v>
      </c>
      <c r="G6031" t="s">
        <v>15</v>
      </c>
      <c r="H6031" t="s">
        <v>24</v>
      </c>
      <c r="I6031">
        <v>0.70918055555555548</v>
      </c>
    </row>
    <row r="6032" spans="1:9" x14ac:dyDescent="0.3">
      <c r="A6032" s="11">
        <v>2024</v>
      </c>
      <c r="B6032" t="s">
        <v>275</v>
      </c>
      <c r="C6032" t="str">
        <f>VLOOKUP(B6032,'REFERENCE SHEET'!B:C,2,FALSE)</f>
        <v>OLA CN EQUITY</v>
      </c>
      <c r="D6032" t="s">
        <v>276</v>
      </c>
      <c r="E6032">
        <v>6</v>
      </c>
      <c r="F6032" t="s">
        <v>10</v>
      </c>
      <c r="G6032" t="s">
        <v>16</v>
      </c>
      <c r="H6032" t="s">
        <v>12</v>
      </c>
      <c r="I6032">
        <v>0.57076667730657715</v>
      </c>
    </row>
    <row r="6033" spans="1:9" x14ac:dyDescent="0.3">
      <c r="A6033" s="11">
        <v>2014</v>
      </c>
      <c r="B6033" t="s">
        <v>271</v>
      </c>
      <c r="C6033" t="str">
        <f>VLOOKUP(B6033,'REFERENCE SHEET'!B:C,2,FALSE)</f>
        <v>ONEX CN EQUITY</v>
      </c>
      <c r="D6033" t="s">
        <v>272</v>
      </c>
      <c r="E6033">
        <v>2</v>
      </c>
      <c r="F6033" t="s">
        <v>10</v>
      </c>
      <c r="G6033" t="s">
        <v>11</v>
      </c>
      <c r="H6033" t="s">
        <v>26</v>
      </c>
      <c r="I6033">
        <v>0.18174239479555879</v>
      </c>
    </row>
    <row r="6034" spans="1:9" x14ac:dyDescent="0.3">
      <c r="A6034" s="11">
        <v>2014</v>
      </c>
      <c r="B6034" t="s">
        <v>271</v>
      </c>
      <c r="C6034" t="str">
        <f>VLOOKUP(B6034,'REFERENCE SHEET'!B:C,2,FALSE)</f>
        <v>ONEX CN EQUITY</v>
      </c>
      <c r="D6034" t="s">
        <v>272</v>
      </c>
      <c r="E6034">
        <v>4</v>
      </c>
      <c r="F6034" t="s">
        <v>10</v>
      </c>
      <c r="G6034" t="s">
        <v>13</v>
      </c>
      <c r="H6034" t="s">
        <v>26</v>
      </c>
      <c r="I6034">
        <v>0.21609173189035988</v>
      </c>
    </row>
    <row r="6035" spans="1:9" x14ac:dyDescent="0.3">
      <c r="A6035" s="11">
        <v>2014</v>
      </c>
      <c r="B6035" t="s">
        <v>271</v>
      </c>
      <c r="C6035" t="str">
        <f>VLOOKUP(B6035,'REFERENCE SHEET'!B:C,2,FALSE)</f>
        <v>ONEX CN EQUITY</v>
      </c>
      <c r="D6035" t="s">
        <v>272</v>
      </c>
      <c r="E6035">
        <v>5</v>
      </c>
      <c r="F6035" t="s">
        <v>10</v>
      </c>
      <c r="G6035" t="s">
        <v>15</v>
      </c>
      <c r="H6035" t="s">
        <v>26</v>
      </c>
      <c r="I6035">
        <v>0.23704384352848515</v>
      </c>
    </row>
    <row r="6036" spans="1:9" x14ac:dyDescent="0.3">
      <c r="A6036" s="11">
        <v>2014</v>
      </c>
      <c r="B6036" t="s">
        <v>271</v>
      </c>
      <c r="C6036" t="str">
        <f>VLOOKUP(B6036,'REFERENCE SHEET'!B:C,2,FALSE)</f>
        <v>ONEX CN EQUITY</v>
      </c>
      <c r="D6036" t="s">
        <v>272</v>
      </c>
      <c r="E6036">
        <v>6</v>
      </c>
      <c r="F6036" t="s">
        <v>10</v>
      </c>
      <c r="G6036" t="s">
        <v>16</v>
      </c>
      <c r="H6036" t="s">
        <v>26</v>
      </c>
      <c r="I6036">
        <v>0.16732920818793381</v>
      </c>
    </row>
    <row r="6037" spans="1:9" x14ac:dyDescent="0.3">
      <c r="A6037" s="11">
        <v>2015</v>
      </c>
      <c r="B6037" t="s">
        <v>271</v>
      </c>
      <c r="C6037" t="str">
        <f>VLOOKUP(B6037,'REFERENCE SHEET'!B:C,2,FALSE)</f>
        <v>ONEX CN EQUITY</v>
      </c>
      <c r="D6037" t="s">
        <v>272</v>
      </c>
      <c r="E6037">
        <v>2</v>
      </c>
      <c r="F6037" t="s">
        <v>10</v>
      </c>
      <c r="G6037" t="s">
        <v>11</v>
      </c>
      <c r="H6037" t="s">
        <v>20</v>
      </c>
      <c r="I6037">
        <v>0.14587375736407909</v>
      </c>
    </row>
    <row r="6038" spans="1:9" x14ac:dyDescent="0.3">
      <c r="A6038" s="11">
        <v>2015</v>
      </c>
      <c r="B6038" t="s">
        <v>271</v>
      </c>
      <c r="C6038" t="str">
        <f>VLOOKUP(B6038,'REFERENCE SHEET'!B:C,2,FALSE)</f>
        <v>ONEX CN EQUITY</v>
      </c>
      <c r="D6038" t="s">
        <v>272</v>
      </c>
      <c r="E6038">
        <v>4</v>
      </c>
      <c r="F6038" t="s">
        <v>10</v>
      </c>
      <c r="G6038" t="s">
        <v>13</v>
      </c>
      <c r="H6038" t="s">
        <v>26</v>
      </c>
      <c r="I6038">
        <v>0.20900083638937153</v>
      </c>
    </row>
    <row r="6039" spans="1:9" x14ac:dyDescent="0.3">
      <c r="A6039" s="11">
        <v>2015</v>
      </c>
      <c r="B6039" t="s">
        <v>271</v>
      </c>
      <c r="C6039" t="str">
        <f>VLOOKUP(B6039,'REFERENCE SHEET'!B:C,2,FALSE)</f>
        <v>ONEX CN EQUITY</v>
      </c>
      <c r="D6039" t="s">
        <v>272</v>
      </c>
      <c r="E6039">
        <v>5</v>
      </c>
      <c r="F6039" t="s">
        <v>10</v>
      </c>
      <c r="G6039" t="s">
        <v>15</v>
      </c>
      <c r="H6039" t="s">
        <v>26</v>
      </c>
      <c r="I6039">
        <v>0.17925468563906469</v>
      </c>
    </row>
    <row r="6040" spans="1:9" x14ac:dyDescent="0.3">
      <c r="A6040" s="11">
        <v>2015</v>
      </c>
      <c r="B6040" t="s">
        <v>271</v>
      </c>
      <c r="C6040" t="str">
        <f>VLOOKUP(B6040,'REFERENCE SHEET'!B:C,2,FALSE)</f>
        <v>ONEX CN EQUITY</v>
      </c>
      <c r="D6040" t="s">
        <v>272</v>
      </c>
      <c r="E6040">
        <v>6</v>
      </c>
      <c r="F6040" t="s">
        <v>10</v>
      </c>
      <c r="G6040" t="s">
        <v>16</v>
      </c>
      <c r="H6040" t="s">
        <v>20</v>
      </c>
      <c r="I6040">
        <v>0.14740173217854749</v>
      </c>
    </row>
    <row r="6041" spans="1:9" x14ac:dyDescent="0.3">
      <c r="A6041" s="11">
        <v>2016</v>
      </c>
      <c r="B6041" t="s">
        <v>271</v>
      </c>
      <c r="C6041" t="str">
        <f>VLOOKUP(B6041,'REFERENCE SHEET'!B:C,2,FALSE)</f>
        <v>ONEX CN EQUITY</v>
      </c>
      <c r="D6041" t="s">
        <v>272</v>
      </c>
      <c r="E6041">
        <v>2</v>
      </c>
      <c r="F6041" t="s">
        <v>10</v>
      </c>
      <c r="G6041" t="s">
        <v>11</v>
      </c>
      <c r="H6041" t="s">
        <v>20</v>
      </c>
      <c r="I6041">
        <v>0.146192775331529</v>
      </c>
    </row>
    <row r="6042" spans="1:9" x14ac:dyDescent="0.3">
      <c r="A6042" s="11">
        <v>2016</v>
      </c>
      <c r="B6042" t="s">
        <v>271</v>
      </c>
      <c r="C6042" t="str">
        <f>VLOOKUP(B6042,'REFERENCE SHEET'!B:C,2,FALSE)</f>
        <v>ONEX CN EQUITY</v>
      </c>
      <c r="D6042" t="s">
        <v>272</v>
      </c>
      <c r="E6042">
        <v>4</v>
      </c>
      <c r="F6042" t="s">
        <v>10</v>
      </c>
      <c r="G6042" t="s">
        <v>13</v>
      </c>
      <c r="H6042" t="s">
        <v>26</v>
      </c>
      <c r="I6042">
        <v>0.22869025450031044</v>
      </c>
    </row>
    <row r="6043" spans="1:9" x14ac:dyDescent="0.3">
      <c r="A6043" s="11">
        <v>2016</v>
      </c>
      <c r="B6043" t="s">
        <v>271</v>
      </c>
      <c r="C6043" t="str">
        <f>VLOOKUP(B6043,'REFERENCE SHEET'!B:C,2,FALSE)</f>
        <v>ONEX CN EQUITY</v>
      </c>
      <c r="D6043" t="s">
        <v>272</v>
      </c>
      <c r="E6043">
        <v>5</v>
      </c>
      <c r="F6043" t="s">
        <v>10</v>
      </c>
      <c r="G6043" t="s">
        <v>15</v>
      </c>
      <c r="H6043" t="s">
        <v>26</v>
      </c>
      <c r="I6043">
        <v>0.18670153999865499</v>
      </c>
    </row>
    <row r="6044" spans="1:9" x14ac:dyDescent="0.3">
      <c r="A6044" s="11">
        <v>2016</v>
      </c>
      <c r="B6044" t="s">
        <v>271</v>
      </c>
      <c r="C6044" t="str">
        <f>VLOOKUP(B6044,'REFERENCE SHEET'!B:C,2,FALSE)</f>
        <v>ONEX CN EQUITY</v>
      </c>
      <c r="D6044" t="s">
        <v>272</v>
      </c>
      <c r="E6044">
        <v>6</v>
      </c>
      <c r="F6044" t="s">
        <v>10</v>
      </c>
      <c r="G6044" t="s">
        <v>16</v>
      </c>
      <c r="H6044" t="s">
        <v>20</v>
      </c>
      <c r="I6044">
        <v>0.13121140840929127</v>
      </c>
    </row>
    <row r="6045" spans="1:9" x14ac:dyDescent="0.3">
      <c r="A6045" s="11">
        <v>2017</v>
      </c>
      <c r="B6045" t="s">
        <v>271</v>
      </c>
      <c r="C6045" t="str">
        <f>VLOOKUP(B6045,'REFERENCE SHEET'!B:C,2,FALSE)</f>
        <v>ONEX CN EQUITY</v>
      </c>
      <c r="D6045" t="s">
        <v>272</v>
      </c>
      <c r="E6045">
        <v>2</v>
      </c>
      <c r="F6045" t="s">
        <v>10</v>
      </c>
      <c r="G6045" t="s">
        <v>11</v>
      </c>
      <c r="H6045" t="s">
        <v>26</v>
      </c>
      <c r="I6045">
        <v>0.17344031705296667</v>
      </c>
    </row>
    <row r="6046" spans="1:9" x14ac:dyDescent="0.3">
      <c r="A6046" s="11">
        <v>2017</v>
      </c>
      <c r="B6046" t="s">
        <v>271</v>
      </c>
      <c r="C6046" t="str">
        <f>VLOOKUP(B6046,'REFERENCE SHEET'!B:C,2,FALSE)</f>
        <v>ONEX CN EQUITY</v>
      </c>
      <c r="D6046" t="s">
        <v>272</v>
      </c>
      <c r="E6046">
        <v>4</v>
      </c>
      <c r="F6046" t="s">
        <v>10</v>
      </c>
      <c r="G6046" t="s">
        <v>13</v>
      </c>
      <c r="H6046" t="s">
        <v>26</v>
      </c>
      <c r="I6046">
        <v>0.20216466267634242</v>
      </c>
    </row>
    <row r="6047" spans="1:9" x14ac:dyDescent="0.3">
      <c r="A6047" s="11">
        <v>2017</v>
      </c>
      <c r="B6047" t="s">
        <v>271</v>
      </c>
      <c r="C6047" t="str">
        <f>VLOOKUP(B6047,'REFERENCE SHEET'!B:C,2,FALSE)</f>
        <v>ONEX CN EQUITY</v>
      </c>
      <c r="D6047" t="s">
        <v>272</v>
      </c>
      <c r="E6047">
        <v>5</v>
      </c>
      <c r="F6047" t="s">
        <v>10</v>
      </c>
      <c r="G6047" t="s">
        <v>15</v>
      </c>
      <c r="H6047" t="s">
        <v>19</v>
      </c>
      <c r="I6047">
        <v>0.28134796238244514</v>
      </c>
    </row>
    <row r="6048" spans="1:9" x14ac:dyDescent="0.3">
      <c r="A6048" s="11">
        <v>2017</v>
      </c>
      <c r="B6048" t="s">
        <v>271</v>
      </c>
      <c r="C6048" t="str">
        <f>VLOOKUP(B6048,'REFERENCE SHEET'!B:C,2,FALSE)</f>
        <v>ONEX CN EQUITY</v>
      </c>
      <c r="D6048" t="s">
        <v>272</v>
      </c>
      <c r="E6048">
        <v>6</v>
      </c>
      <c r="F6048" t="s">
        <v>10</v>
      </c>
      <c r="G6048" t="s">
        <v>16</v>
      </c>
      <c r="H6048" t="s">
        <v>20</v>
      </c>
      <c r="I6048">
        <v>9.3660287081339624E-2</v>
      </c>
    </row>
    <row r="6049" spans="1:9" x14ac:dyDescent="0.3">
      <c r="A6049" s="11">
        <v>2018</v>
      </c>
      <c r="B6049" t="s">
        <v>271</v>
      </c>
      <c r="C6049" t="str">
        <f>VLOOKUP(B6049,'REFERENCE SHEET'!B:C,2,FALSE)</f>
        <v>ONEX CN EQUITY</v>
      </c>
      <c r="D6049" t="s">
        <v>272</v>
      </c>
      <c r="E6049">
        <v>2</v>
      </c>
      <c r="F6049" t="s">
        <v>10</v>
      </c>
      <c r="G6049" t="s">
        <v>11</v>
      </c>
      <c r="H6049" t="s">
        <v>19</v>
      </c>
      <c r="I6049">
        <v>0.32443497675860239</v>
      </c>
    </row>
    <row r="6050" spans="1:9" x14ac:dyDescent="0.3">
      <c r="A6050" s="11">
        <v>2018</v>
      </c>
      <c r="B6050" t="s">
        <v>271</v>
      </c>
      <c r="C6050" t="str">
        <f>VLOOKUP(B6050,'REFERENCE SHEET'!B:C,2,FALSE)</f>
        <v>ONEX CN EQUITY</v>
      </c>
      <c r="D6050" t="s">
        <v>272</v>
      </c>
      <c r="E6050">
        <v>4</v>
      </c>
      <c r="F6050" t="s">
        <v>10</v>
      </c>
      <c r="G6050" t="s">
        <v>13</v>
      </c>
      <c r="H6050" t="s">
        <v>26</v>
      </c>
      <c r="I6050">
        <v>0.19869295746488735</v>
      </c>
    </row>
    <row r="6051" spans="1:9" x14ac:dyDescent="0.3">
      <c r="A6051" s="11">
        <v>2018</v>
      </c>
      <c r="B6051" t="s">
        <v>271</v>
      </c>
      <c r="C6051" t="str">
        <f>VLOOKUP(B6051,'REFERENCE SHEET'!B:C,2,FALSE)</f>
        <v>ONEX CN EQUITY</v>
      </c>
      <c r="D6051" t="s">
        <v>272</v>
      </c>
      <c r="E6051">
        <v>5</v>
      </c>
      <c r="F6051" t="s">
        <v>10</v>
      </c>
      <c r="G6051" t="s">
        <v>15</v>
      </c>
      <c r="H6051" t="s">
        <v>25</v>
      </c>
      <c r="I6051">
        <v>0.49691889063317646</v>
      </c>
    </row>
    <row r="6052" spans="1:9" x14ac:dyDescent="0.3">
      <c r="A6052" s="11">
        <v>2018</v>
      </c>
      <c r="B6052" t="s">
        <v>271</v>
      </c>
      <c r="C6052" t="str">
        <f>VLOOKUP(B6052,'REFERENCE SHEET'!B:C,2,FALSE)</f>
        <v>ONEX CN EQUITY</v>
      </c>
      <c r="D6052" t="s">
        <v>272</v>
      </c>
      <c r="E6052">
        <v>6</v>
      </c>
      <c r="F6052" t="s">
        <v>10</v>
      </c>
      <c r="G6052" t="s">
        <v>16</v>
      </c>
      <c r="H6052" t="s">
        <v>26</v>
      </c>
      <c r="I6052">
        <v>0.22118311873804039</v>
      </c>
    </row>
    <row r="6053" spans="1:9" x14ac:dyDescent="0.3">
      <c r="A6053" s="11">
        <v>2019</v>
      </c>
      <c r="B6053" t="s">
        <v>271</v>
      </c>
      <c r="C6053" t="str">
        <f>VLOOKUP(B6053,'REFERENCE SHEET'!B:C,2,FALSE)</f>
        <v>ONEX CN EQUITY</v>
      </c>
      <c r="D6053" t="s">
        <v>272</v>
      </c>
      <c r="E6053">
        <v>2</v>
      </c>
      <c r="F6053" t="s">
        <v>10</v>
      </c>
      <c r="G6053" t="s">
        <v>11</v>
      </c>
      <c r="H6053" t="s">
        <v>19</v>
      </c>
      <c r="I6053">
        <v>0.30546403905939412</v>
      </c>
    </row>
    <row r="6054" spans="1:9" x14ac:dyDescent="0.3">
      <c r="A6054" s="11">
        <v>2019</v>
      </c>
      <c r="B6054" t="s">
        <v>271</v>
      </c>
      <c r="C6054" t="str">
        <f>VLOOKUP(B6054,'REFERENCE SHEET'!B:C,2,FALSE)</f>
        <v>ONEX CN EQUITY</v>
      </c>
      <c r="D6054" t="s">
        <v>272</v>
      </c>
      <c r="E6054">
        <v>4</v>
      </c>
      <c r="F6054" t="s">
        <v>10</v>
      </c>
      <c r="G6054" t="s">
        <v>13</v>
      </c>
      <c r="H6054" t="s">
        <v>26</v>
      </c>
      <c r="I6054">
        <v>0.18499116818444555</v>
      </c>
    </row>
    <row r="6055" spans="1:9" x14ac:dyDescent="0.3">
      <c r="A6055" s="11">
        <v>2019</v>
      </c>
      <c r="B6055" t="s">
        <v>271</v>
      </c>
      <c r="C6055" t="str">
        <f>VLOOKUP(B6055,'REFERENCE SHEET'!B:C,2,FALSE)</f>
        <v>ONEX CN EQUITY</v>
      </c>
      <c r="D6055" t="s">
        <v>272</v>
      </c>
      <c r="E6055">
        <v>5</v>
      </c>
      <c r="F6055" t="s">
        <v>10</v>
      </c>
      <c r="G6055" t="s">
        <v>15</v>
      </c>
      <c r="H6055" t="s">
        <v>21</v>
      </c>
      <c r="I6055">
        <v>0.34864221623351832</v>
      </c>
    </row>
    <row r="6056" spans="1:9" x14ac:dyDescent="0.3">
      <c r="A6056" s="11">
        <v>2019</v>
      </c>
      <c r="B6056" t="s">
        <v>271</v>
      </c>
      <c r="C6056" t="str">
        <f>VLOOKUP(B6056,'REFERENCE SHEET'!B:C,2,FALSE)</f>
        <v>ONEX CN EQUITY</v>
      </c>
      <c r="D6056" t="s">
        <v>272</v>
      </c>
      <c r="E6056">
        <v>6</v>
      </c>
      <c r="F6056" t="s">
        <v>10</v>
      </c>
      <c r="G6056" t="s">
        <v>16</v>
      </c>
      <c r="H6056" t="s">
        <v>21</v>
      </c>
      <c r="I6056">
        <v>0.34680932553352656</v>
      </c>
    </row>
    <row r="6057" spans="1:9" x14ac:dyDescent="0.3">
      <c r="A6057" s="11">
        <v>2020</v>
      </c>
      <c r="B6057" t="s">
        <v>271</v>
      </c>
      <c r="C6057" t="str">
        <f>VLOOKUP(B6057,'REFERENCE SHEET'!B:C,2,FALSE)</f>
        <v>ONEX CN EQUITY</v>
      </c>
      <c r="D6057" t="s">
        <v>272</v>
      </c>
      <c r="E6057">
        <v>2</v>
      </c>
      <c r="F6057" t="s">
        <v>10</v>
      </c>
      <c r="G6057" t="s">
        <v>11</v>
      </c>
      <c r="H6057" t="s">
        <v>19</v>
      </c>
      <c r="I6057">
        <v>0.29399366892402146</v>
      </c>
    </row>
    <row r="6058" spans="1:9" x14ac:dyDescent="0.3">
      <c r="A6058" s="11">
        <v>2020</v>
      </c>
      <c r="B6058" t="s">
        <v>271</v>
      </c>
      <c r="C6058" t="str">
        <f>VLOOKUP(B6058,'REFERENCE SHEET'!B:C,2,FALSE)</f>
        <v>ONEX CN EQUITY</v>
      </c>
      <c r="D6058" t="s">
        <v>272</v>
      </c>
      <c r="E6058">
        <v>4</v>
      </c>
      <c r="F6058" t="s">
        <v>10</v>
      </c>
      <c r="G6058" t="s">
        <v>13</v>
      </c>
      <c r="H6058" t="s">
        <v>35</v>
      </c>
      <c r="I6058">
        <v>4.7619047619047568E-2</v>
      </c>
    </row>
    <row r="6059" spans="1:9" x14ac:dyDescent="0.3">
      <c r="A6059" s="11">
        <v>2020</v>
      </c>
      <c r="B6059" t="s">
        <v>271</v>
      </c>
      <c r="C6059" t="str">
        <f>VLOOKUP(B6059,'REFERENCE SHEET'!B:C,2,FALSE)</f>
        <v>ONEX CN EQUITY</v>
      </c>
      <c r="D6059" t="s">
        <v>272</v>
      </c>
      <c r="E6059">
        <v>5</v>
      </c>
      <c r="F6059" t="s">
        <v>10</v>
      </c>
      <c r="G6059" t="s">
        <v>15</v>
      </c>
      <c r="H6059" t="s">
        <v>19</v>
      </c>
      <c r="I6059">
        <v>0.28845748857252418</v>
      </c>
    </row>
    <row r="6060" spans="1:9" x14ac:dyDescent="0.3">
      <c r="A6060" s="11">
        <v>2020</v>
      </c>
      <c r="B6060" t="s">
        <v>271</v>
      </c>
      <c r="C6060" t="str">
        <f>VLOOKUP(B6060,'REFERENCE SHEET'!B:C,2,FALSE)</f>
        <v>ONEX CN EQUITY</v>
      </c>
      <c r="D6060" t="s">
        <v>272</v>
      </c>
      <c r="E6060">
        <v>6</v>
      </c>
      <c r="F6060" t="s">
        <v>10</v>
      </c>
      <c r="G6060" t="s">
        <v>16</v>
      </c>
      <c r="H6060" t="s">
        <v>21</v>
      </c>
      <c r="I6060">
        <v>0.38807749796177216</v>
      </c>
    </row>
    <row r="6061" spans="1:9" x14ac:dyDescent="0.3">
      <c r="A6061" s="11">
        <v>2021</v>
      </c>
      <c r="B6061" t="s">
        <v>271</v>
      </c>
      <c r="C6061" t="str">
        <f>VLOOKUP(B6061,'REFERENCE SHEET'!B:C,2,FALSE)</f>
        <v>ONEX CN EQUITY</v>
      </c>
      <c r="D6061" t="s">
        <v>272</v>
      </c>
      <c r="E6061">
        <v>2</v>
      </c>
      <c r="F6061" t="s">
        <v>10</v>
      </c>
      <c r="G6061" t="s">
        <v>11</v>
      </c>
      <c r="H6061" t="s">
        <v>21</v>
      </c>
      <c r="I6061">
        <v>0.38752536988541109</v>
      </c>
    </row>
    <row r="6062" spans="1:9" x14ac:dyDescent="0.3">
      <c r="A6062" s="11">
        <v>2021</v>
      </c>
      <c r="B6062" t="s">
        <v>271</v>
      </c>
      <c r="C6062" t="str">
        <f>VLOOKUP(B6062,'REFERENCE SHEET'!B:C,2,FALSE)</f>
        <v>ONEX CN EQUITY</v>
      </c>
      <c r="D6062" t="s">
        <v>272</v>
      </c>
      <c r="E6062">
        <v>4</v>
      </c>
      <c r="F6062" t="s">
        <v>10</v>
      </c>
      <c r="G6062" t="s">
        <v>13</v>
      </c>
      <c r="H6062" t="s">
        <v>12</v>
      </c>
      <c r="I6062">
        <v>0.56444094233857312</v>
      </c>
    </row>
    <row r="6063" spans="1:9" x14ac:dyDescent="0.3">
      <c r="A6063" s="11">
        <v>2021</v>
      </c>
      <c r="B6063" t="s">
        <v>271</v>
      </c>
      <c r="C6063" t="str">
        <f>VLOOKUP(B6063,'REFERENCE SHEET'!B:C,2,FALSE)</f>
        <v>ONEX CN EQUITY</v>
      </c>
      <c r="D6063" t="s">
        <v>272</v>
      </c>
      <c r="E6063">
        <v>5</v>
      </c>
      <c r="F6063" t="s">
        <v>10</v>
      </c>
      <c r="G6063" t="s">
        <v>15</v>
      </c>
      <c r="H6063" t="s">
        <v>21</v>
      </c>
      <c r="I6063">
        <v>0.33788186120843322</v>
      </c>
    </row>
    <row r="6064" spans="1:9" x14ac:dyDescent="0.3">
      <c r="A6064" s="11">
        <v>2021</v>
      </c>
      <c r="B6064" t="s">
        <v>271</v>
      </c>
      <c r="C6064" t="str">
        <f>VLOOKUP(B6064,'REFERENCE SHEET'!B:C,2,FALSE)</f>
        <v>ONEX CN EQUITY</v>
      </c>
      <c r="D6064" t="s">
        <v>272</v>
      </c>
      <c r="E6064">
        <v>6</v>
      </c>
      <c r="F6064" t="s">
        <v>10</v>
      </c>
      <c r="G6064" t="s">
        <v>16</v>
      </c>
      <c r="H6064" t="s">
        <v>21</v>
      </c>
      <c r="I6064">
        <v>0.38346215047347215</v>
      </c>
    </row>
    <row r="6065" spans="1:9" x14ac:dyDescent="0.3">
      <c r="A6065" s="11">
        <v>2022</v>
      </c>
      <c r="B6065" t="s">
        <v>271</v>
      </c>
      <c r="C6065" t="str">
        <f>VLOOKUP(B6065,'REFERENCE SHEET'!B:C,2,FALSE)</f>
        <v>ONEX CN EQUITY</v>
      </c>
      <c r="D6065" t="s">
        <v>272</v>
      </c>
      <c r="E6065">
        <v>2</v>
      </c>
      <c r="F6065" t="s">
        <v>10</v>
      </c>
      <c r="G6065" t="s">
        <v>11</v>
      </c>
      <c r="H6065" t="s">
        <v>21</v>
      </c>
      <c r="I6065">
        <v>0.40003888284903444</v>
      </c>
    </row>
    <row r="6066" spans="1:9" x14ac:dyDescent="0.3">
      <c r="A6066" s="11">
        <v>2022</v>
      </c>
      <c r="B6066" t="s">
        <v>271</v>
      </c>
      <c r="C6066" t="str">
        <f>VLOOKUP(B6066,'REFERENCE SHEET'!B:C,2,FALSE)</f>
        <v>ONEX CN EQUITY</v>
      </c>
      <c r="D6066" t="s">
        <v>272</v>
      </c>
      <c r="E6066">
        <v>4</v>
      </c>
      <c r="F6066" t="s">
        <v>10</v>
      </c>
      <c r="G6066" t="s">
        <v>13</v>
      </c>
      <c r="H6066" t="s">
        <v>12</v>
      </c>
      <c r="I6066">
        <v>0.55625911372392534</v>
      </c>
    </row>
    <row r="6067" spans="1:9" x14ac:dyDescent="0.3">
      <c r="A6067" s="11">
        <v>2022</v>
      </c>
      <c r="B6067" t="s">
        <v>271</v>
      </c>
      <c r="C6067" t="str">
        <f>VLOOKUP(B6067,'REFERENCE SHEET'!B:C,2,FALSE)</f>
        <v>ONEX CN EQUITY</v>
      </c>
      <c r="D6067" t="s">
        <v>272</v>
      </c>
      <c r="E6067">
        <v>5</v>
      </c>
      <c r="F6067" t="s">
        <v>10</v>
      </c>
      <c r="G6067" t="s">
        <v>15</v>
      </c>
      <c r="H6067" t="s">
        <v>21</v>
      </c>
      <c r="I6067">
        <v>0.40562152188792677</v>
      </c>
    </row>
    <row r="6068" spans="1:9" x14ac:dyDescent="0.3">
      <c r="A6068" s="11">
        <v>2022</v>
      </c>
      <c r="B6068" t="s">
        <v>271</v>
      </c>
      <c r="C6068" t="str">
        <f>VLOOKUP(B6068,'REFERENCE SHEET'!B:C,2,FALSE)</f>
        <v>ONEX CN EQUITY</v>
      </c>
      <c r="D6068" t="s">
        <v>272</v>
      </c>
      <c r="E6068">
        <v>6</v>
      </c>
      <c r="F6068" t="s">
        <v>10</v>
      </c>
      <c r="G6068" t="s">
        <v>16</v>
      </c>
      <c r="H6068" t="s">
        <v>21</v>
      </c>
      <c r="I6068">
        <v>0.3379285703868985</v>
      </c>
    </row>
    <row r="6069" spans="1:9" x14ac:dyDescent="0.3">
      <c r="A6069" s="11">
        <v>2023</v>
      </c>
      <c r="B6069" t="s">
        <v>271</v>
      </c>
      <c r="C6069" t="str">
        <f>VLOOKUP(B6069,'REFERENCE SHEET'!B:C,2,FALSE)</f>
        <v>ONEX CN EQUITY</v>
      </c>
      <c r="D6069" t="s">
        <v>272</v>
      </c>
      <c r="E6069">
        <v>2</v>
      </c>
      <c r="F6069" t="s">
        <v>10</v>
      </c>
      <c r="G6069" t="s">
        <v>11</v>
      </c>
      <c r="H6069" t="s">
        <v>19</v>
      </c>
      <c r="I6069">
        <v>0.27817211100783878</v>
      </c>
    </row>
    <row r="6070" spans="1:9" x14ac:dyDescent="0.3">
      <c r="A6070" s="11">
        <v>2023</v>
      </c>
      <c r="B6070" t="s">
        <v>271</v>
      </c>
      <c r="C6070" t="str">
        <f>VLOOKUP(B6070,'REFERENCE SHEET'!B:C,2,FALSE)</f>
        <v>ONEX CN EQUITY</v>
      </c>
      <c r="D6070" t="s">
        <v>272</v>
      </c>
      <c r="E6070">
        <v>4</v>
      </c>
      <c r="F6070" t="s">
        <v>10</v>
      </c>
      <c r="G6070" t="s">
        <v>13</v>
      </c>
      <c r="H6070" t="s">
        <v>12</v>
      </c>
      <c r="I6070">
        <v>0.54630571180205678</v>
      </c>
    </row>
    <row r="6071" spans="1:9" x14ac:dyDescent="0.3">
      <c r="A6071" s="11">
        <v>2023</v>
      </c>
      <c r="B6071" t="s">
        <v>271</v>
      </c>
      <c r="C6071" t="str">
        <f>VLOOKUP(B6071,'REFERENCE SHEET'!B:C,2,FALSE)</f>
        <v>ONEX CN EQUITY</v>
      </c>
      <c r="D6071" t="s">
        <v>272</v>
      </c>
      <c r="E6071">
        <v>5</v>
      </c>
      <c r="F6071" t="s">
        <v>10</v>
      </c>
      <c r="G6071" t="s">
        <v>15</v>
      </c>
      <c r="H6071" t="s">
        <v>21</v>
      </c>
      <c r="I6071">
        <v>0.40073220240684371</v>
      </c>
    </row>
    <row r="6072" spans="1:9" x14ac:dyDescent="0.3">
      <c r="A6072" s="11">
        <v>2023</v>
      </c>
      <c r="B6072" t="s">
        <v>271</v>
      </c>
      <c r="C6072" t="str">
        <f>VLOOKUP(B6072,'REFERENCE SHEET'!B:C,2,FALSE)</f>
        <v>ONEX CN EQUITY</v>
      </c>
      <c r="D6072" t="s">
        <v>272</v>
      </c>
      <c r="E6072">
        <v>6</v>
      </c>
      <c r="F6072" t="s">
        <v>10</v>
      </c>
      <c r="G6072" t="s">
        <v>16</v>
      </c>
      <c r="H6072" t="s">
        <v>21</v>
      </c>
      <c r="I6072">
        <v>0.39298411910594994</v>
      </c>
    </row>
    <row r="6073" spans="1:9" x14ac:dyDescent="0.3">
      <c r="A6073" s="11">
        <v>2024</v>
      </c>
      <c r="B6073" t="s">
        <v>271</v>
      </c>
      <c r="C6073" t="str">
        <f>VLOOKUP(B6073,'REFERENCE SHEET'!B:C,2,FALSE)</f>
        <v>ONEX CN EQUITY</v>
      </c>
      <c r="D6073" t="s">
        <v>272</v>
      </c>
      <c r="E6073">
        <v>2</v>
      </c>
      <c r="F6073" t="s">
        <v>10</v>
      </c>
      <c r="G6073" t="s">
        <v>11</v>
      </c>
      <c r="H6073" t="s">
        <v>25</v>
      </c>
      <c r="I6073">
        <v>0.45318088159686709</v>
      </c>
    </row>
    <row r="6074" spans="1:9" x14ac:dyDescent="0.3">
      <c r="A6074" s="11">
        <v>2024</v>
      </c>
      <c r="B6074" t="s">
        <v>271</v>
      </c>
      <c r="C6074" t="str">
        <f>VLOOKUP(B6074,'REFERENCE SHEET'!B:C,2,FALSE)</f>
        <v>ONEX CN EQUITY</v>
      </c>
      <c r="D6074" t="s">
        <v>272</v>
      </c>
      <c r="E6074">
        <v>4</v>
      </c>
      <c r="F6074" t="s">
        <v>10</v>
      </c>
      <c r="G6074" t="s">
        <v>13</v>
      </c>
      <c r="H6074" t="s">
        <v>12</v>
      </c>
      <c r="I6074">
        <v>0.56149518108762297</v>
      </c>
    </row>
    <row r="6075" spans="1:9" x14ac:dyDescent="0.3">
      <c r="A6075" s="11">
        <v>2024</v>
      </c>
      <c r="B6075" t="s">
        <v>271</v>
      </c>
      <c r="C6075" t="str">
        <f>VLOOKUP(B6075,'REFERENCE SHEET'!B:C,2,FALSE)</f>
        <v>ONEX CN EQUITY</v>
      </c>
      <c r="D6075" t="s">
        <v>272</v>
      </c>
      <c r="E6075">
        <v>5</v>
      </c>
      <c r="F6075" t="s">
        <v>10</v>
      </c>
      <c r="G6075" t="s">
        <v>15</v>
      </c>
      <c r="H6075" t="s">
        <v>25</v>
      </c>
      <c r="I6075">
        <v>0.48931944444444453</v>
      </c>
    </row>
    <row r="6076" spans="1:9" x14ac:dyDescent="0.3">
      <c r="A6076" s="11">
        <v>2024</v>
      </c>
      <c r="B6076" t="s">
        <v>271</v>
      </c>
      <c r="C6076" t="str">
        <f>VLOOKUP(B6076,'REFERENCE SHEET'!B:C,2,FALSE)</f>
        <v>ONEX CN EQUITY</v>
      </c>
      <c r="D6076" t="s">
        <v>272</v>
      </c>
      <c r="E6076">
        <v>6</v>
      </c>
      <c r="F6076" t="s">
        <v>10</v>
      </c>
      <c r="G6076" t="s">
        <v>16</v>
      </c>
      <c r="H6076" t="s">
        <v>21</v>
      </c>
      <c r="I6076">
        <v>0.37190513498459921</v>
      </c>
    </row>
    <row r="6077" spans="1:9" x14ac:dyDescent="0.3">
      <c r="A6077" s="11">
        <v>2014</v>
      </c>
      <c r="B6077" t="s">
        <v>273</v>
      </c>
      <c r="C6077" t="str">
        <f>VLOOKUP(B6077,'REFERENCE SHEET'!B:C,2,FALSE)</f>
        <v>OTEX CN EQUITY</v>
      </c>
      <c r="D6077" t="s">
        <v>274</v>
      </c>
      <c r="E6077">
        <v>2</v>
      </c>
      <c r="F6077" t="s">
        <v>10</v>
      </c>
      <c r="G6077" t="s">
        <v>11</v>
      </c>
      <c r="H6077" t="s">
        <v>19</v>
      </c>
      <c r="I6077">
        <v>0.29893131271389806</v>
      </c>
    </row>
    <row r="6078" spans="1:9" x14ac:dyDescent="0.3">
      <c r="A6078" s="11">
        <v>2014</v>
      </c>
      <c r="B6078" t="s">
        <v>273</v>
      </c>
      <c r="C6078" t="str">
        <f>VLOOKUP(B6078,'REFERENCE SHEET'!B:C,2,FALSE)</f>
        <v>OTEX CN EQUITY</v>
      </c>
      <c r="D6078" t="s">
        <v>274</v>
      </c>
      <c r="E6078">
        <v>4</v>
      </c>
      <c r="F6078" t="s">
        <v>10</v>
      </c>
      <c r="G6078" t="s">
        <v>13</v>
      </c>
      <c r="H6078" t="s">
        <v>35</v>
      </c>
      <c r="I6078">
        <v>0</v>
      </c>
    </row>
    <row r="6079" spans="1:9" x14ac:dyDescent="0.3">
      <c r="A6079" s="11">
        <v>2014</v>
      </c>
      <c r="B6079" t="s">
        <v>273</v>
      </c>
      <c r="C6079" t="str">
        <f>VLOOKUP(B6079,'REFERENCE SHEET'!B:C,2,FALSE)</f>
        <v>OTEX CN EQUITY</v>
      </c>
      <c r="D6079" t="s">
        <v>274</v>
      </c>
      <c r="E6079">
        <v>5</v>
      </c>
      <c r="F6079" t="s">
        <v>10</v>
      </c>
      <c r="G6079" t="s">
        <v>15</v>
      </c>
      <c r="H6079" t="s">
        <v>19</v>
      </c>
      <c r="I6079">
        <v>0.28725824800910138</v>
      </c>
    </row>
    <row r="6080" spans="1:9" x14ac:dyDescent="0.3">
      <c r="A6080" s="11">
        <v>2014</v>
      </c>
      <c r="B6080" t="s">
        <v>273</v>
      </c>
      <c r="C6080" t="str">
        <f>VLOOKUP(B6080,'REFERENCE SHEET'!B:C,2,FALSE)</f>
        <v>OTEX CN EQUITY</v>
      </c>
      <c r="D6080" t="s">
        <v>274</v>
      </c>
      <c r="E6080">
        <v>6</v>
      </c>
      <c r="F6080" t="s">
        <v>10</v>
      </c>
      <c r="G6080" t="s">
        <v>16</v>
      </c>
      <c r="H6080" t="s">
        <v>21</v>
      </c>
      <c r="I6080">
        <v>0.41663094196172989</v>
      </c>
    </row>
    <row r="6081" spans="1:9" x14ac:dyDescent="0.3">
      <c r="A6081" s="11">
        <v>2015</v>
      </c>
      <c r="B6081" t="s">
        <v>273</v>
      </c>
      <c r="C6081" t="str">
        <f>VLOOKUP(B6081,'REFERENCE SHEET'!B:C,2,FALSE)</f>
        <v>OTEX CN EQUITY</v>
      </c>
      <c r="D6081" t="s">
        <v>274</v>
      </c>
      <c r="E6081">
        <v>2</v>
      </c>
      <c r="F6081" t="s">
        <v>10</v>
      </c>
      <c r="G6081" t="s">
        <v>11</v>
      </c>
      <c r="H6081" t="s">
        <v>19</v>
      </c>
      <c r="I6081">
        <v>0.29865562493711606</v>
      </c>
    </row>
    <row r="6082" spans="1:9" x14ac:dyDescent="0.3">
      <c r="A6082" s="11">
        <v>2015</v>
      </c>
      <c r="B6082" t="s">
        <v>273</v>
      </c>
      <c r="C6082" t="str">
        <f>VLOOKUP(B6082,'REFERENCE SHEET'!B:C,2,FALSE)</f>
        <v>OTEX CN EQUITY</v>
      </c>
      <c r="D6082" t="s">
        <v>274</v>
      </c>
      <c r="E6082">
        <v>4</v>
      </c>
      <c r="F6082" t="s">
        <v>10</v>
      </c>
      <c r="G6082" t="s">
        <v>13</v>
      </c>
      <c r="H6082" t="s">
        <v>35</v>
      </c>
      <c r="I6082">
        <v>0</v>
      </c>
    </row>
    <row r="6083" spans="1:9" x14ac:dyDescent="0.3">
      <c r="A6083" s="11">
        <v>2015</v>
      </c>
      <c r="B6083" t="s">
        <v>273</v>
      </c>
      <c r="C6083" t="str">
        <f>VLOOKUP(B6083,'REFERENCE SHEET'!B:C,2,FALSE)</f>
        <v>OTEX CN EQUITY</v>
      </c>
      <c r="D6083" t="s">
        <v>274</v>
      </c>
      <c r="E6083">
        <v>5</v>
      </c>
      <c r="F6083" t="s">
        <v>10</v>
      </c>
      <c r="G6083" t="s">
        <v>15</v>
      </c>
      <c r="H6083" t="s">
        <v>19</v>
      </c>
      <c r="I6083">
        <v>0.28338870431893698</v>
      </c>
    </row>
    <row r="6084" spans="1:9" x14ac:dyDescent="0.3">
      <c r="A6084" s="11">
        <v>2015</v>
      </c>
      <c r="B6084" t="s">
        <v>273</v>
      </c>
      <c r="C6084" t="str">
        <f>VLOOKUP(B6084,'REFERENCE SHEET'!B:C,2,FALSE)</f>
        <v>OTEX CN EQUITY</v>
      </c>
      <c r="D6084" t="s">
        <v>274</v>
      </c>
      <c r="E6084">
        <v>6</v>
      </c>
      <c r="F6084" t="s">
        <v>10</v>
      </c>
      <c r="G6084" t="s">
        <v>16</v>
      </c>
      <c r="H6084" t="s">
        <v>25</v>
      </c>
      <c r="I6084">
        <v>0.4204327182137389</v>
      </c>
    </row>
    <row r="6085" spans="1:9" x14ac:dyDescent="0.3">
      <c r="A6085" s="11">
        <v>2016</v>
      </c>
      <c r="B6085" t="s">
        <v>273</v>
      </c>
      <c r="C6085" t="str">
        <f>VLOOKUP(B6085,'REFERENCE SHEET'!B:C,2,FALSE)</f>
        <v>OTEX CN EQUITY</v>
      </c>
      <c r="D6085" t="s">
        <v>274</v>
      </c>
      <c r="E6085">
        <v>2</v>
      </c>
      <c r="F6085" t="s">
        <v>10</v>
      </c>
      <c r="G6085" t="s">
        <v>11</v>
      </c>
      <c r="H6085" t="s">
        <v>25</v>
      </c>
      <c r="I6085">
        <v>0.44152103003636872</v>
      </c>
    </row>
    <row r="6086" spans="1:9" x14ac:dyDescent="0.3">
      <c r="A6086" s="11">
        <v>2016</v>
      </c>
      <c r="B6086" t="s">
        <v>273</v>
      </c>
      <c r="C6086" t="str">
        <f>VLOOKUP(B6086,'REFERENCE SHEET'!B:C,2,FALSE)</f>
        <v>OTEX CN EQUITY</v>
      </c>
      <c r="D6086" t="s">
        <v>274</v>
      </c>
      <c r="E6086">
        <v>4</v>
      </c>
      <c r="F6086" t="s">
        <v>10</v>
      </c>
      <c r="G6086" t="s">
        <v>13</v>
      </c>
      <c r="H6086" t="s">
        <v>19</v>
      </c>
      <c r="I6086">
        <v>0.31107354369402263</v>
      </c>
    </row>
    <row r="6087" spans="1:9" x14ac:dyDescent="0.3">
      <c r="A6087" s="11">
        <v>2016</v>
      </c>
      <c r="B6087" t="s">
        <v>273</v>
      </c>
      <c r="C6087" t="str">
        <f>VLOOKUP(B6087,'REFERENCE SHEET'!B:C,2,FALSE)</f>
        <v>OTEX CN EQUITY</v>
      </c>
      <c r="D6087" t="s">
        <v>274</v>
      </c>
      <c r="E6087">
        <v>5</v>
      </c>
      <c r="F6087" t="s">
        <v>10</v>
      </c>
      <c r="G6087" t="s">
        <v>15</v>
      </c>
      <c r="H6087" t="s">
        <v>25</v>
      </c>
      <c r="I6087">
        <v>0.41854867375661692</v>
      </c>
    </row>
    <row r="6088" spans="1:9" x14ac:dyDescent="0.3">
      <c r="A6088" s="11">
        <v>2016</v>
      </c>
      <c r="B6088" t="s">
        <v>273</v>
      </c>
      <c r="C6088" t="str">
        <f>VLOOKUP(B6088,'REFERENCE SHEET'!B:C,2,FALSE)</f>
        <v>OTEX CN EQUITY</v>
      </c>
      <c r="D6088" t="s">
        <v>274</v>
      </c>
      <c r="E6088">
        <v>6</v>
      </c>
      <c r="F6088" t="s">
        <v>10</v>
      </c>
      <c r="G6088" t="s">
        <v>16</v>
      </c>
      <c r="H6088" t="s">
        <v>12</v>
      </c>
      <c r="I6088">
        <v>0.51364482611922058</v>
      </c>
    </row>
    <row r="6089" spans="1:9" x14ac:dyDescent="0.3">
      <c r="A6089" s="11">
        <v>2017</v>
      </c>
      <c r="B6089" t="s">
        <v>273</v>
      </c>
      <c r="C6089" t="str">
        <f>VLOOKUP(B6089,'REFERENCE SHEET'!B:C,2,FALSE)</f>
        <v>OTEX CN EQUITY</v>
      </c>
      <c r="D6089" t="s">
        <v>274</v>
      </c>
      <c r="E6089">
        <v>2</v>
      </c>
      <c r="F6089" t="s">
        <v>10</v>
      </c>
      <c r="G6089" t="s">
        <v>11</v>
      </c>
      <c r="H6089" t="s">
        <v>14</v>
      </c>
      <c r="I6089">
        <v>0.59135918389359043</v>
      </c>
    </row>
    <row r="6090" spans="1:9" x14ac:dyDescent="0.3">
      <c r="A6090" s="11">
        <v>2017</v>
      </c>
      <c r="B6090" t="s">
        <v>273</v>
      </c>
      <c r="C6090" t="str">
        <f>VLOOKUP(B6090,'REFERENCE SHEET'!B:C,2,FALSE)</f>
        <v>OTEX CN EQUITY</v>
      </c>
      <c r="D6090" t="s">
        <v>274</v>
      </c>
      <c r="E6090">
        <v>4</v>
      </c>
      <c r="F6090" t="s">
        <v>10</v>
      </c>
      <c r="G6090" t="s">
        <v>13</v>
      </c>
      <c r="H6090" t="s">
        <v>21</v>
      </c>
      <c r="I6090">
        <v>0.35175385762634076</v>
      </c>
    </row>
    <row r="6091" spans="1:9" x14ac:dyDescent="0.3">
      <c r="A6091" s="11">
        <v>2017</v>
      </c>
      <c r="B6091" t="s">
        <v>273</v>
      </c>
      <c r="C6091" t="str">
        <f>VLOOKUP(B6091,'REFERENCE SHEET'!B:C,2,FALSE)</f>
        <v>OTEX CN EQUITY</v>
      </c>
      <c r="D6091" t="s">
        <v>274</v>
      </c>
      <c r="E6091">
        <v>5</v>
      </c>
      <c r="F6091" t="s">
        <v>10</v>
      </c>
      <c r="G6091" t="s">
        <v>15</v>
      </c>
      <c r="H6091" t="s">
        <v>24</v>
      </c>
      <c r="I6091">
        <v>0.70078369905956128</v>
      </c>
    </row>
    <row r="6092" spans="1:9" x14ac:dyDescent="0.3">
      <c r="A6092" s="11">
        <v>2017</v>
      </c>
      <c r="B6092" t="s">
        <v>273</v>
      </c>
      <c r="C6092" t="str">
        <f>VLOOKUP(B6092,'REFERENCE SHEET'!B:C,2,FALSE)</f>
        <v>OTEX CN EQUITY</v>
      </c>
      <c r="D6092" t="s">
        <v>274</v>
      </c>
      <c r="E6092">
        <v>6</v>
      </c>
      <c r="F6092" t="s">
        <v>10</v>
      </c>
      <c r="G6092" t="s">
        <v>16</v>
      </c>
      <c r="H6092" t="s">
        <v>12</v>
      </c>
      <c r="I6092">
        <v>0.54776095736815</v>
      </c>
    </row>
    <row r="6093" spans="1:9" x14ac:dyDescent="0.3">
      <c r="A6093" s="11">
        <v>2018</v>
      </c>
      <c r="B6093" t="s">
        <v>273</v>
      </c>
      <c r="C6093" t="str">
        <f>VLOOKUP(B6093,'REFERENCE SHEET'!B:C,2,FALSE)</f>
        <v>OTEX CN EQUITY</v>
      </c>
      <c r="D6093" t="s">
        <v>274</v>
      </c>
      <c r="E6093">
        <v>2</v>
      </c>
      <c r="F6093" t="s">
        <v>10</v>
      </c>
      <c r="G6093" t="s">
        <v>11</v>
      </c>
      <c r="H6093" t="s">
        <v>14</v>
      </c>
      <c r="I6093">
        <v>0.62876239748839569</v>
      </c>
    </row>
    <row r="6094" spans="1:9" x14ac:dyDescent="0.3">
      <c r="A6094" s="11">
        <v>2018</v>
      </c>
      <c r="B6094" t="s">
        <v>273</v>
      </c>
      <c r="C6094" t="str">
        <f>VLOOKUP(B6094,'REFERENCE SHEET'!B:C,2,FALSE)</f>
        <v>OTEX CN EQUITY</v>
      </c>
      <c r="D6094" t="s">
        <v>274</v>
      </c>
      <c r="E6094">
        <v>4</v>
      </c>
      <c r="F6094" t="s">
        <v>10</v>
      </c>
      <c r="G6094" t="s">
        <v>13</v>
      </c>
      <c r="H6094" t="s">
        <v>21</v>
      </c>
      <c r="I6094">
        <v>0.41134999307921244</v>
      </c>
    </row>
    <row r="6095" spans="1:9" x14ac:dyDescent="0.3">
      <c r="A6095" s="11">
        <v>2018</v>
      </c>
      <c r="B6095" t="s">
        <v>273</v>
      </c>
      <c r="C6095" t="str">
        <f>VLOOKUP(B6095,'REFERENCE SHEET'!B:C,2,FALSE)</f>
        <v>OTEX CN EQUITY</v>
      </c>
      <c r="D6095" t="s">
        <v>274</v>
      </c>
      <c r="E6095">
        <v>5</v>
      </c>
      <c r="F6095" t="s">
        <v>10</v>
      </c>
      <c r="G6095" t="s">
        <v>15</v>
      </c>
      <c r="H6095" t="s">
        <v>22</v>
      </c>
      <c r="I6095">
        <v>0.76622291993720593</v>
      </c>
    </row>
    <row r="6096" spans="1:9" x14ac:dyDescent="0.3">
      <c r="A6096" s="11">
        <v>2018</v>
      </c>
      <c r="B6096" t="s">
        <v>273</v>
      </c>
      <c r="C6096" t="str">
        <f>VLOOKUP(B6096,'REFERENCE SHEET'!B:C,2,FALSE)</f>
        <v>OTEX CN EQUITY</v>
      </c>
      <c r="D6096" t="s">
        <v>274</v>
      </c>
      <c r="E6096">
        <v>6</v>
      </c>
      <c r="F6096" t="s">
        <v>10</v>
      </c>
      <c r="G6096" t="s">
        <v>16</v>
      </c>
      <c r="H6096" t="s">
        <v>12</v>
      </c>
      <c r="I6096">
        <v>0.54487449940652544</v>
      </c>
    </row>
    <row r="6097" spans="1:9" x14ac:dyDescent="0.3">
      <c r="A6097" s="11">
        <v>2019</v>
      </c>
      <c r="B6097" t="s">
        <v>273</v>
      </c>
      <c r="C6097" t="str">
        <f>VLOOKUP(B6097,'REFERENCE SHEET'!B:C,2,FALSE)</f>
        <v>OTEX CN EQUITY</v>
      </c>
      <c r="D6097" t="s">
        <v>274</v>
      </c>
      <c r="E6097">
        <v>2</v>
      </c>
      <c r="F6097" t="s">
        <v>10</v>
      </c>
      <c r="G6097" t="s">
        <v>11</v>
      </c>
      <c r="H6097" t="s">
        <v>14</v>
      </c>
      <c r="I6097">
        <v>0.58708681270761676</v>
      </c>
    </row>
    <row r="6098" spans="1:9" x14ac:dyDescent="0.3">
      <c r="A6098" s="11">
        <v>2019</v>
      </c>
      <c r="B6098" t="s">
        <v>273</v>
      </c>
      <c r="C6098" t="str">
        <f>VLOOKUP(B6098,'REFERENCE SHEET'!B:C,2,FALSE)</f>
        <v>OTEX CN EQUITY</v>
      </c>
      <c r="D6098" t="s">
        <v>274</v>
      </c>
      <c r="E6098">
        <v>4</v>
      </c>
      <c r="F6098" t="s">
        <v>10</v>
      </c>
      <c r="G6098" t="s">
        <v>13</v>
      </c>
      <c r="H6098" t="s">
        <v>12</v>
      </c>
      <c r="I6098">
        <v>0.51696015791387462</v>
      </c>
    </row>
    <row r="6099" spans="1:9" x14ac:dyDescent="0.3">
      <c r="A6099" s="11">
        <v>2019</v>
      </c>
      <c r="B6099" t="s">
        <v>273</v>
      </c>
      <c r="C6099" t="str">
        <f>VLOOKUP(B6099,'REFERENCE SHEET'!B:C,2,FALSE)</f>
        <v>OTEX CN EQUITY</v>
      </c>
      <c r="D6099" t="s">
        <v>274</v>
      </c>
      <c r="E6099">
        <v>5</v>
      </c>
      <c r="F6099" t="s">
        <v>10</v>
      </c>
      <c r="G6099" t="s">
        <v>15</v>
      </c>
      <c r="H6099" t="s">
        <v>24</v>
      </c>
      <c r="I6099">
        <v>0.67571838635401538</v>
      </c>
    </row>
    <row r="6100" spans="1:9" x14ac:dyDescent="0.3">
      <c r="A6100" s="11">
        <v>2019</v>
      </c>
      <c r="B6100" t="s">
        <v>273</v>
      </c>
      <c r="C6100" t="str">
        <f>VLOOKUP(B6100,'REFERENCE SHEET'!B:C,2,FALSE)</f>
        <v>OTEX CN EQUITY</v>
      </c>
      <c r="D6100" t="s">
        <v>274</v>
      </c>
      <c r="E6100">
        <v>6</v>
      </c>
      <c r="F6100" t="s">
        <v>10</v>
      </c>
      <c r="G6100" t="s">
        <v>16</v>
      </c>
      <c r="H6100" t="s">
        <v>12</v>
      </c>
      <c r="I6100">
        <v>0.5085910456270385</v>
      </c>
    </row>
    <row r="6101" spans="1:9" x14ac:dyDescent="0.3">
      <c r="A6101" s="11">
        <v>2020</v>
      </c>
      <c r="B6101" t="s">
        <v>273</v>
      </c>
      <c r="C6101" t="str">
        <f>VLOOKUP(B6101,'REFERENCE SHEET'!B:C,2,FALSE)</f>
        <v>OTEX CN EQUITY</v>
      </c>
      <c r="D6101" t="s">
        <v>274</v>
      </c>
      <c r="E6101">
        <v>2</v>
      </c>
      <c r="F6101" t="s">
        <v>10</v>
      </c>
      <c r="G6101" t="s">
        <v>11</v>
      </c>
      <c r="H6101" t="s">
        <v>24</v>
      </c>
      <c r="I6101">
        <v>0.67551615765920447</v>
      </c>
    </row>
    <row r="6102" spans="1:9" x14ac:dyDescent="0.3">
      <c r="A6102" s="11">
        <v>2020</v>
      </c>
      <c r="B6102" t="s">
        <v>273</v>
      </c>
      <c r="C6102" t="str">
        <f>VLOOKUP(B6102,'REFERENCE SHEET'!B:C,2,FALSE)</f>
        <v>OTEX CN EQUITY</v>
      </c>
      <c r="D6102" t="s">
        <v>274</v>
      </c>
      <c r="E6102">
        <v>4</v>
      </c>
      <c r="F6102" t="s">
        <v>10</v>
      </c>
      <c r="G6102" t="s">
        <v>13</v>
      </c>
      <c r="H6102" t="s">
        <v>24</v>
      </c>
      <c r="I6102">
        <v>0.66752086782007058</v>
      </c>
    </row>
    <row r="6103" spans="1:9" x14ac:dyDescent="0.3">
      <c r="A6103" s="11">
        <v>2020</v>
      </c>
      <c r="B6103" t="s">
        <v>273</v>
      </c>
      <c r="C6103" t="str">
        <f>VLOOKUP(B6103,'REFERENCE SHEET'!B:C,2,FALSE)</f>
        <v>OTEX CN EQUITY</v>
      </c>
      <c r="D6103" t="s">
        <v>274</v>
      </c>
      <c r="E6103">
        <v>5</v>
      </c>
      <c r="F6103" t="s">
        <v>10</v>
      </c>
      <c r="G6103" t="s">
        <v>15</v>
      </c>
      <c r="H6103" t="s">
        <v>24</v>
      </c>
      <c r="I6103">
        <v>0.74786778415511757</v>
      </c>
    </row>
    <row r="6104" spans="1:9" x14ac:dyDescent="0.3">
      <c r="A6104" s="11">
        <v>2020</v>
      </c>
      <c r="B6104" t="s">
        <v>273</v>
      </c>
      <c r="C6104" t="str">
        <f>VLOOKUP(B6104,'REFERENCE SHEET'!B:C,2,FALSE)</f>
        <v>OTEX CN EQUITY</v>
      </c>
      <c r="D6104" t="s">
        <v>274</v>
      </c>
      <c r="E6104">
        <v>6</v>
      </c>
      <c r="F6104" t="s">
        <v>10</v>
      </c>
      <c r="G6104" t="s">
        <v>16</v>
      </c>
      <c r="H6104" t="s">
        <v>14</v>
      </c>
      <c r="I6104">
        <v>0.59428036980145404</v>
      </c>
    </row>
    <row r="6105" spans="1:9" x14ac:dyDescent="0.3">
      <c r="A6105" s="11">
        <v>2021</v>
      </c>
      <c r="B6105" t="s">
        <v>273</v>
      </c>
      <c r="C6105" t="str">
        <f>VLOOKUP(B6105,'REFERENCE SHEET'!B:C,2,FALSE)</f>
        <v>OTEX CN EQUITY</v>
      </c>
      <c r="D6105" t="s">
        <v>274</v>
      </c>
      <c r="E6105">
        <v>2</v>
      </c>
      <c r="F6105" t="s">
        <v>10</v>
      </c>
      <c r="G6105" t="s">
        <v>11</v>
      </c>
      <c r="H6105" t="s">
        <v>14</v>
      </c>
      <c r="I6105">
        <v>0.64223405848939896</v>
      </c>
    </row>
    <row r="6106" spans="1:9" x14ac:dyDescent="0.3">
      <c r="A6106" s="11">
        <v>2021</v>
      </c>
      <c r="B6106" t="s">
        <v>273</v>
      </c>
      <c r="C6106" t="str">
        <f>VLOOKUP(B6106,'REFERENCE SHEET'!B:C,2,FALSE)</f>
        <v>OTEX CN EQUITY</v>
      </c>
      <c r="D6106" t="s">
        <v>274</v>
      </c>
      <c r="E6106">
        <v>4</v>
      </c>
      <c r="F6106" t="s">
        <v>10</v>
      </c>
      <c r="G6106" t="s">
        <v>13</v>
      </c>
      <c r="H6106" t="s">
        <v>24</v>
      </c>
      <c r="I6106">
        <v>0.72052306071649985</v>
      </c>
    </row>
    <row r="6107" spans="1:9" x14ac:dyDescent="0.3">
      <c r="A6107" s="11">
        <v>2021</v>
      </c>
      <c r="B6107" t="s">
        <v>273</v>
      </c>
      <c r="C6107" t="str">
        <f>VLOOKUP(B6107,'REFERENCE SHEET'!B:C,2,FALSE)</f>
        <v>OTEX CN EQUITY</v>
      </c>
      <c r="D6107" t="s">
        <v>274</v>
      </c>
      <c r="E6107">
        <v>5</v>
      </c>
      <c r="F6107" t="s">
        <v>10</v>
      </c>
      <c r="G6107" t="s">
        <v>15</v>
      </c>
      <c r="H6107" t="s">
        <v>14</v>
      </c>
      <c r="I6107">
        <v>0.63748232835453922</v>
      </c>
    </row>
    <row r="6108" spans="1:9" x14ac:dyDescent="0.3">
      <c r="A6108" s="11">
        <v>2021</v>
      </c>
      <c r="B6108" t="s">
        <v>273</v>
      </c>
      <c r="C6108" t="str">
        <f>VLOOKUP(B6108,'REFERENCE SHEET'!B:C,2,FALSE)</f>
        <v>OTEX CN EQUITY</v>
      </c>
      <c r="D6108" t="s">
        <v>274</v>
      </c>
      <c r="E6108">
        <v>6</v>
      </c>
      <c r="F6108" t="s">
        <v>10</v>
      </c>
      <c r="G6108" t="s">
        <v>16</v>
      </c>
      <c r="H6108" t="s">
        <v>14</v>
      </c>
      <c r="I6108">
        <v>0.62047731851527688</v>
      </c>
    </row>
    <row r="6109" spans="1:9" x14ac:dyDescent="0.3">
      <c r="A6109" s="11">
        <v>2022</v>
      </c>
      <c r="B6109" t="s">
        <v>273</v>
      </c>
      <c r="C6109" t="str">
        <f>VLOOKUP(B6109,'REFERENCE SHEET'!B:C,2,FALSE)</f>
        <v>OTEX CN EQUITY</v>
      </c>
      <c r="D6109" t="s">
        <v>274</v>
      </c>
      <c r="E6109">
        <v>2</v>
      </c>
      <c r="F6109" t="s">
        <v>10</v>
      </c>
      <c r="G6109" t="s">
        <v>11</v>
      </c>
      <c r="H6109" t="s">
        <v>24</v>
      </c>
      <c r="I6109">
        <v>0.74699113410074114</v>
      </c>
    </row>
    <row r="6110" spans="1:9" x14ac:dyDescent="0.3">
      <c r="A6110" s="11">
        <v>2022</v>
      </c>
      <c r="B6110" t="s">
        <v>273</v>
      </c>
      <c r="C6110" t="str">
        <f>VLOOKUP(B6110,'REFERENCE SHEET'!B:C,2,FALSE)</f>
        <v>OTEX CN EQUITY</v>
      </c>
      <c r="D6110" t="s">
        <v>274</v>
      </c>
      <c r="E6110">
        <v>4</v>
      </c>
      <c r="F6110" t="s">
        <v>10</v>
      </c>
      <c r="G6110" t="s">
        <v>13</v>
      </c>
      <c r="H6110" t="s">
        <v>22</v>
      </c>
      <c r="I6110">
        <v>0.76111710067255123</v>
      </c>
    </row>
    <row r="6111" spans="1:9" x14ac:dyDescent="0.3">
      <c r="A6111" s="11">
        <v>2022</v>
      </c>
      <c r="B6111" t="s">
        <v>273</v>
      </c>
      <c r="C6111" t="str">
        <f>VLOOKUP(B6111,'REFERENCE SHEET'!B:C,2,FALSE)</f>
        <v>OTEX CN EQUITY</v>
      </c>
      <c r="D6111" t="s">
        <v>274</v>
      </c>
      <c r="E6111">
        <v>5</v>
      </c>
      <c r="F6111" t="s">
        <v>10</v>
      </c>
      <c r="G6111" t="s">
        <v>15</v>
      </c>
      <c r="H6111" t="s">
        <v>24</v>
      </c>
      <c r="I6111">
        <v>0.74282565807324619</v>
      </c>
    </row>
    <row r="6112" spans="1:9" x14ac:dyDescent="0.3">
      <c r="A6112" s="11">
        <v>2022</v>
      </c>
      <c r="B6112" t="s">
        <v>273</v>
      </c>
      <c r="C6112" t="str">
        <f>VLOOKUP(B6112,'REFERENCE SHEET'!B:C,2,FALSE)</f>
        <v>OTEX CN EQUITY</v>
      </c>
      <c r="D6112" t="s">
        <v>274</v>
      </c>
      <c r="E6112">
        <v>6</v>
      </c>
      <c r="F6112" t="s">
        <v>10</v>
      </c>
      <c r="G6112" t="s">
        <v>16</v>
      </c>
      <c r="H6112" t="s">
        <v>24</v>
      </c>
      <c r="I6112">
        <v>0.74690715661732932</v>
      </c>
    </row>
    <row r="6113" spans="1:9" x14ac:dyDescent="0.3">
      <c r="A6113" s="11">
        <v>2023</v>
      </c>
      <c r="B6113" t="s">
        <v>273</v>
      </c>
      <c r="C6113" t="str">
        <f>VLOOKUP(B6113,'REFERENCE SHEET'!B:C,2,FALSE)</f>
        <v>OTEX CN EQUITY</v>
      </c>
      <c r="D6113" t="s">
        <v>274</v>
      </c>
      <c r="E6113">
        <v>2</v>
      </c>
      <c r="F6113" t="s">
        <v>10</v>
      </c>
      <c r="G6113" t="s">
        <v>11</v>
      </c>
      <c r="H6113" t="s">
        <v>24</v>
      </c>
      <c r="I6113">
        <v>0.7485199946079939</v>
      </c>
    </row>
    <row r="6114" spans="1:9" x14ac:dyDescent="0.3">
      <c r="A6114" s="11">
        <v>2023</v>
      </c>
      <c r="B6114" t="s">
        <v>273</v>
      </c>
      <c r="C6114" t="str">
        <f>VLOOKUP(B6114,'REFERENCE SHEET'!B:C,2,FALSE)</f>
        <v>OTEX CN EQUITY</v>
      </c>
      <c r="D6114" t="s">
        <v>274</v>
      </c>
      <c r="E6114">
        <v>4</v>
      </c>
      <c r="F6114" t="s">
        <v>10</v>
      </c>
      <c r="G6114" t="s">
        <v>13</v>
      </c>
      <c r="H6114" t="s">
        <v>24</v>
      </c>
      <c r="I6114">
        <v>0.73346362989619229</v>
      </c>
    </row>
    <row r="6115" spans="1:9" x14ac:dyDescent="0.3">
      <c r="A6115" s="11">
        <v>2023</v>
      </c>
      <c r="B6115" t="s">
        <v>273</v>
      </c>
      <c r="C6115" t="str">
        <f>VLOOKUP(B6115,'REFERENCE SHEET'!B:C,2,FALSE)</f>
        <v>OTEX CN EQUITY</v>
      </c>
      <c r="D6115" t="s">
        <v>274</v>
      </c>
      <c r="E6115">
        <v>5</v>
      </c>
      <c r="F6115" t="s">
        <v>10</v>
      </c>
      <c r="G6115" t="s">
        <v>15</v>
      </c>
      <c r="H6115" t="s">
        <v>22</v>
      </c>
      <c r="I6115">
        <v>0.77555545199085874</v>
      </c>
    </row>
    <row r="6116" spans="1:9" x14ac:dyDescent="0.3">
      <c r="A6116" s="11">
        <v>2023</v>
      </c>
      <c r="B6116" t="s">
        <v>273</v>
      </c>
      <c r="C6116" t="str">
        <f>VLOOKUP(B6116,'REFERENCE SHEET'!B:C,2,FALSE)</f>
        <v>OTEX CN EQUITY</v>
      </c>
      <c r="D6116" t="s">
        <v>274</v>
      </c>
      <c r="E6116">
        <v>6</v>
      </c>
      <c r="F6116" t="s">
        <v>10</v>
      </c>
      <c r="G6116" t="s">
        <v>16</v>
      </c>
      <c r="H6116" t="s">
        <v>24</v>
      </c>
      <c r="I6116">
        <v>0.72236942277264793</v>
      </c>
    </row>
    <row r="6117" spans="1:9" x14ac:dyDescent="0.3">
      <c r="A6117" s="11">
        <v>2024</v>
      </c>
      <c r="B6117" t="s">
        <v>273</v>
      </c>
      <c r="C6117" t="str">
        <f>VLOOKUP(B6117,'REFERENCE SHEET'!B:C,2,FALSE)</f>
        <v>OTEX CN EQUITY</v>
      </c>
      <c r="D6117" t="s">
        <v>274</v>
      </c>
      <c r="E6117">
        <v>2</v>
      </c>
      <c r="F6117" t="s">
        <v>10</v>
      </c>
      <c r="G6117" t="s">
        <v>11</v>
      </c>
      <c r="H6117" t="s">
        <v>14</v>
      </c>
      <c r="I6117">
        <v>0.64642099944926967</v>
      </c>
    </row>
    <row r="6118" spans="1:9" x14ac:dyDescent="0.3">
      <c r="A6118" s="11">
        <v>2024</v>
      </c>
      <c r="B6118" t="s">
        <v>273</v>
      </c>
      <c r="C6118" t="str">
        <f>VLOOKUP(B6118,'REFERENCE SHEET'!B:C,2,FALSE)</f>
        <v>OTEX CN EQUITY</v>
      </c>
      <c r="D6118" t="s">
        <v>274</v>
      </c>
      <c r="E6118">
        <v>4</v>
      </c>
      <c r="F6118" t="s">
        <v>10</v>
      </c>
      <c r="G6118" t="s">
        <v>13</v>
      </c>
      <c r="H6118" t="s">
        <v>24</v>
      </c>
      <c r="I6118">
        <v>0.72566568289060918</v>
      </c>
    </row>
    <row r="6119" spans="1:9" x14ac:dyDescent="0.3">
      <c r="A6119" s="11">
        <v>2024</v>
      </c>
      <c r="B6119" t="s">
        <v>273</v>
      </c>
      <c r="C6119" t="str">
        <f>VLOOKUP(B6119,'REFERENCE SHEET'!B:C,2,FALSE)</f>
        <v>OTEX CN EQUITY</v>
      </c>
      <c r="D6119" t="s">
        <v>274</v>
      </c>
      <c r="E6119">
        <v>5</v>
      </c>
      <c r="F6119" t="s">
        <v>10</v>
      </c>
      <c r="G6119" t="s">
        <v>15</v>
      </c>
      <c r="H6119" t="s">
        <v>14</v>
      </c>
      <c r="I6119">
        <v>0.6001249999999998</v>
      </c>
    </row>
    <row r="6120" spans="1:9" x14ac:dyDescent="0.3">
      <c r="A6120" s="11">
        <v>2024</v>
      </c>
      <c r="B6120" t="s">
        <v>273</v>
      </c>
      <c r="C6120" t="str">
        <f>VLOOKUP(B6120,'REFERENCE SHEET'!B:C,2,FALSE)</f>
        <v>OTEX CN EQUITY</v>
      </c>
      <c r="D6120" t="s">
        <v>274</v>
      </c>
      <c r="E6120">
        <v>6</v>
      </c>
      <c r="F6120" t="s">
        <v>10</v>
      </c>
      <c r="G6120" t="s">
        <v>16</v>
      </c>
      <c r="H6120" t="s">
        <v>24</v>
      </c>
      <c r="I6120">
        <v>0.70191555519174298</v>
      </c>
    </row>
    <row r="6121" spans="1:9" x14ac:dyDescent="0.3">
      <c r="A6121" s="11">
        <v>2014</v>
      </c>
      <c r="B6121" t="s">
        <v>277</v>
      </c>
      <c r="C6121" t="str">
        <f>VLOOKUP(B6121,'REFERENCE SHEET'!B:C,2,FALSE)</f>
        <v>PAAS CN EQUITY</v>
      </c>
      <c r="D6121" t="s">
        <v>278</v>
      </c>
      <c r="E6121">
        <v>2</v>
      </c>
      <c r="F6121" t="s">
        <v>10</v>
      </c>
      <c r="G6121" t="s">
        <v>11</v>
      </c>
      <c r="H6121" t="s">
        <v>12</v>
      </c>
      <c r="I6121">
        <v>0.55001579828635916</v>
      </c>
    </row>
    <row r="6122" spans="1:9" x14ac:dyDescent="0.3">
      <c r="A6122" s="11">
        <v>2014</v>
      </c>
      <c r="B6122" t="s">
        <v>277</v>
      </c>
      <c r="C6122" t="str">
        <f>VLOOKUP(B6122,'REFERENCE SHEET'!B:C,2,FALSE)</f>
        <v>PAAS CN EQUITY</v>
      </c>
      <c r="D6122" t="s">
        <v>278</v>
      </c>
      <c r="E6122">
        <v>4</v>
      </c>
      <c r="F6122" t="s">
        <v>10</v>
      </c>
      <c r="G6122" t="s">
        <v>13</v>
      </c>
      <c r="H6122" t="s">
        <v>25</v>
      </c>
      <c r="I6122">
        <v>0.46886000346240397</v>
      </c>
    </row>
    <row r="6123" spans="1:9" x14ac:dyDescent="0.3">
      <c r="A6123" s="11">
        <v>2014</v>
      </c>
      <c r="B6123" t="s">
        <v>277</v>
      </c>
      <c r="C6123" t="str">
        <f>VLOOKUP(B6123,'REFERENCE SHEET'!B:C,2,FALSE)</f>
        <v>PAAS CN EQUITY</v>
      </c>
      <c r="D6123" t="s">
        <v>278</v>
      </c>
      <c r="E6123">
        <v>5</v>
      </c>
      <c r="F6123" t="s">
        <v>10</v>
      </c>
      <c r="G6123" t="s">
        <v>15</v>
      </c>
      <c r="H6123" t="s">
        <v>22</v>
      </c>
      <c r="I6123">
        <v>0.8155552638487793</v>
      </c>
    </row>
    <row r="6124" spans="1:9" x14ac:dyDescent="0.3">
      <c r="A6124" s="11">
        <v>2014</v>
      </c>
      <c r="B6124" t="s">
        <v>277</v>
      </c>
      <c r="C6124" t="str">
        <f>VLOOKUP(B6124,'REFERENCE SHEET'!B:C,2,FALSE)</f>
        <v>PAAS CN EQUITY</v>
      </c>
      <c r="D6124" t="s">
        <v>278</v>
      </c>
      <c r="E6124">
        <v>6</v>
      </c>
      <c r="F6124" t="s">
        <v>10</v>
      </c>
      <c r="G6124" t="s">
        <v>16</v>
      </c>
      <c r="H6124" t="s">
        <v>25</v>
      </c>
      <c r="I6124">
        <v>0.45896865002651099</v>
      </c>
    </row>
    <row r="6125" spans="1:9" x14ac:dyDescent="0.3">
      <c r="A6125" s="11">
        <v>2015</v>
      </c>
      <c r="B6125" t="s">
        <v>277</v>
      </c>
      <c r="C6125" t="str">
        <f>VLOOKUP(B6125,'REFERENCE SHEET'!B:C,2,FALSE)</f>
        <v>PAAS CN EQUITY</v>
      </c>
      <c r="D6125" t="s">
        <v>278</v>
      </c>
      <c r="E6125">
        <v>2</v>
      </c>
      <c r="F6125" t="s">
        <v>10</v>
      </c>
      <c r="G6125" t="s">
        <v>11</v>
      </c>
      <c r="H6125" t="s">
        <v>25</v>
      </c>
      <c r="I6125">
        <v>0.48756848231065525</v>
      </c>
    </row>
    <row r="6126" spans="1:9" x14ac:dyDescent="0.3">
      <c r="A6126" s="11">
        <v>2015</v>
      </c>
      <c r="B6126" t="s">
        <v>277</v>
      </c>
      <c r="C6126" t="str">
        <f>VLOOKUP(B6126,'REFERENCE SHEET'!B:C,2,FALSE)</f>
        <v>PAAS CN EQUITY</v>
      </c>
      <c r="D6126" t="s">
        <v>278</v>
      </c>
      <c r="E6126">
        <v>4</v>
      </c>
      <c r="F6126" t="s">
        <v>10</v>
      </c>
      <c r="G6126" t="s">
        <v>13</v>
      </c>
      <c r="H6126" t="s">
        <v>25</v>
      </c>
      <c r="I6126">
        <v>0.41933368867877152</v>
      </c>
    </row>
    <row r="6127" spans="1:9" x14ac:dyDescent="0.3">
      <c r="A6127" s="11">
        <v>2015</v>
      </c>
      <c r="B6127" t="s">
        <v>277</v>
      </c>
      <c r="C6127" t="str">
        <f>VLOOKUP(B6127,'REFERENCE SHEET'!B:C,2,FALSE)</f>
        <v>PAAS CN EQUITY</v>
      </c>
      <c r="D6127" t="s">
        <v>278</v>
      </c>
      <c r="E6127">
        <v>5</v>
      </c>
      <c r="F6127" t="s">
        <v>10</v>
      </c>
      <c r="G6127" t="s">
        <v>15</v>
      </c>
      <c r="H6127" t="s">
        <v>14</v>
      </c>
      <c r="I6127">
        <v>0.61406318560772266</v>
      </c>
    </row>
    <row r="6128" spans="1:9" x14ac:dyDescent="0.3">
      <c r="A6128" s="11">
        <v>2015</v>
      </c>
      <c r="B6128" t="s">
        <v>277</v>
      </c>
      <c r="C6128" t="str">
        <f>VLOOKUP(B6128,'REFERENCE SHEET'!B:C,2,FALSE)</f>
        <v>PAAS CN EQUITY</v>
      </c>
      <c r="D6128" t="s">
        <v>278</v>
      </c>
      <c r="E6128">
        <v>6</v>
      </c>
      <c r="F6128" t="s">
        <v>10</v>
      </c>
      <c r="G6128" t="s">
        <v>16</v>
      </c>
      <c r="H6128" t="s">
        <v>25</v>
      </c>
      <c r="I6128">
        <v>0.47006180489897342</v>
      </c>
    </row>
    <row r="6129" spans="1:9" x14ac:dyDescent="0.3">
      <c r="A6129" s="11">
        <v>2016</v>
      </c>
      <c r="B6129" t="s">
        <v>277</v>
      </c>
      <c r="C6129" t="str">
        <f>VLOOKUP(B6129,'REFERENCE SHEET'!B:C,2,FALSE)</f>
        <v>PAAS CN EQUITY</v>
      </c>
      <c r="D6129" t="s">
        <v>278</v>
      </c>
      <c r="E6129">
        <v>2</v>
      </c>
      <c r="F6129" t="s">
        <v>10</v>
      </c>
      <c r="G6129" t="s">
        <v>11</v>
      </c>
      <c r="H6129" t="s">
        <v>25</v>
      </c>
      <c r="I6129">
        <v>0.44787075581558</v>
      </c>
    </row>
    <row r="6130" spans="1:9" x14ac:dyDescent="0.3">
      <c r="A6130" s="11">
        <v>2016</v>
      </c>
      <c r="B6130" t="s">
        <v>277</v>
      </c>
      <c r="C6130" t="str">
        <f>VLOOKUP(B6130,'REFERENCE SHEET'!B:C,2,FALSE)</f>
        <v>PAAS CN EQUITY</v>
      </c>
      <c r="D6130" t="s">
        <v>278</v>
      </c>
      <c r="E6130">
        <v>4</v>
      </c>
      <c r="F6130" t="s">
        <v>10</v>
      </c>
      <c r="G6130" t="s">
        <v>13</v>
      </c>
      <c r="H6130" t="s">
        <v>21</v>
      </c>
      <c r="I6130">
        <v>0.36738354262027523</v>
      </c>
    </row>
    <row r="6131" spans="1:9" x14ac:dyDescent="0.3">
      <c r="A6131" s="11">
        <v>2016</v>
      </c>
      <c r="B6131" t="s">
        <v>277</v>
      </c>
      <c r="C6131" t="str">
        <f>VLOOKUP(B6131,'REFERENCE SHEET'!B:C,2,FALSE)</f>
        <v>PAAS CN EQUITY</v>
      </c>
      <c r="D6131" t="s">
        <v>278</v>
      </c>
      <c r="E6131">
        <v>5</v>
      </c>
      <c r="F6131" t="s">
        <v>10</v>
      </c>
      <c r="G6131" t="s">
        <v>15</v>
      </c>
      <c r="H6131" t="s">
        <v>14</v>
      </c>
      <c r="I6131">
        <v>0.62534272895831533</v>
      </c>
    </row>
    <row r="6132" spans="1:9" x14ac:dyDescent="0.3">
      <c r="A6132" s="11">
        <v>2016</v>
      </c>
      <c r="B6132" t="s">
        <v>277</v>
      </c>
      <c r="C6132" t="str">
        <f>VLOOKUP(B6132,'REFERENCE SHEET'!B:C,2,FALSE)</f>
        <v>PAAS CN EQUITY</v>
      </c>
      <c r="D6132" t="s">
        <v>278</v>
      </c>
      <c r="E6132">
        <v>6</v>
      </c>
      <c r="F6132" t="s">
        <v>10</v>
      </c>
      <c r="G6132" t="s">
        <v>16</v>
      </c>
      <c r="H6132" t="s">
        <v>21</v>
      </c>
      <c r="I6132">
        <v>0.40997497899760116</v>
      </c>
    </row>
    <row r="6133" spans="1:9" x14ac:dyDescent="0.3">
      <c r="A6133" s="11">
        <v>2017</v>
      </c>
      <c r="B6133" t="s">
        <v>277</v>
      </c>
      <c r="C6133" t="str">
        <f>VLOOKUP(B6133,'REFERENCE SHEET'!B:C,2,FALSE)</f>
        <v>PAAS CN EQUITY</v>
      </c>
      <c r="D6133" t="s">
        <v>278</v>
      </c>
      <c r="E6133">
        <v>2</v>
      </c>
      <c r="F6133" t="s">
        <v>10</v>
      </c>
      <c r="G6133" t="s">
        <v>11</v>
      </c>
      <c r="H6133" t="s">
        <v>25</v>
      </c>
      <c r="I6133">
        <v>0.4779445708179757</v>
      </c>
    </row>
    <row r="6134" spans="1:9" x14ac:dyDescent="0.3">
      <c r="A6134" s="11">
        <v>2017</v>
      </c>
      <c r="B6134" t="s">
        <v>277</v>
      </c>
      <c r="C6134" t="str">
        <f>VLOOKUP(B6134,'REFERENCE SHEET'!B:C,2,FALSE)</f>
        <v>PAAS CN EQUITY</v>
      </c>
      <c r="D6134" t="s">
        <v>278</v>
      </c>
      <c r="E6134">
        <v>4</v>
      </c>
      <c r="F6134" t="s">
        <v>10</v>
      </c>
      <c r="G6134" t="s">
        <v>13</v>
      </c>
      <c r="H6134" t="s">
        <v>25</v>
      </c>
      <c r="I6134">
        <v>0.42493435858964734</v>
      </c>
    </row>
    <row r="6135" spans="1:9" x14ac:dyDescent="0.3">
      <c r="A6135" s="11">
        <v>2017</v>
      </c>
      <c r="B6135" t="s">
        <v>277</v>
      </c>
      <c r="C6135" t="str">
        <f>VLOOKUP(B6135,'REFERENCE SHEET'!B:C,2,FALSE)</f>
        <v>PAAS CN EQUITY</v>
      </c>
      <c r="D6135" t="s">
        <v>278</v>
      </c>
      <c r="E6135">
        <v>5</v>
      </c>
      <c r="F6135" t="s">
        <v>10</v>
      </c>
      <c r="G6135" t="s">
        <v>15</v>
      </c>
      <c r="H6135" t="s">
        <v>22</v>
      </c>
      <c r="I6135">
        <v>0.76515151515151525</v>
      </c>
    </row>
    <row r="6136" spans="1:9" x14ac:dyDescent="0.3">
      <c r="A6136" s="11">
        <v>2017</v>
      </c>
      <c r="B6136" t="s">
        <v>277</v>
      </c>
      <c r="C6136" t="str">
        <f>VLOOKUP(B6136,'REFERENCE SHEET'!B:C,2,FALSE)</f>
        <v>PAAS CN EQUITY</v>
      </c>
      <c r="D6136" t="s">
        <v>278</v>
      </c>
      <c r="E6136">
        <v>6</v>
      </c>
      <c r="F6136" t="s">
        <v>10</v>
      </c>
      <c r="G6136" t="s">
        <v>16</v>
      </c>
      <c r="H6136" t="s">
        <v>21</v>
      </c>
      <c r="I6136">
        <v>0.34906112937686246</v>
      </c>
    </row>
    <row r="6137" spans="1:9" x14ac:dyDescent="0.3">
      <c r="A6137" s="11">
        <v>2018</v>
      </c>
      <c r="B6137" t="s">
        <v>277</v>
      </c>
      <c r="C6137" t="str">
        <f>VLOOKUP(B6137,'REFERENCE SHEET'!B:C,2,FALSE)</f>
        <v>PAAS CN EQUITY</v>
      </c>
      <c r="D6137" t="s">
        <v>278</v>
      </c>
      <c r="E6137">
        <v>2</v>
      </c>
      <c r="F6137" t="s">
        <v>10</v>
      </c>
      <c r="G6137" t="s">
        <v>11</v>
      </c>
      <c r="H6137" t="s">
        <v>12</v>
      </c>
      <c r="I6137">
        <v>0.50903228703913816</v>
      </c>
    </row>
    <row r="6138" spans="1:9" x14ac:dyDescent="0.3">
      <c r="A6138" s="11">
        <v>2018</v>
      </c>
      <c r="B6138" t="s">
        <v>277</v>
      </c>
      <c r="C6138" t="str">
        <f>VLOOKUP(B6138,'REFERENCE SHEET'!B:C,2,FALSE)</f>
        <v>PAAS CN EQUITY</v>
      </c>
      <c r="D6138" t="s">
        <v>278</v>
      </c>
      <c r="E6138">
        <v>4</v>
      </c>
      <c r="F6138" t="s">
        <v>10</v>
      </c>
      <c r="G6138" t="s">
        <v>13</v>
      </c>
      <c r="H6138" t="s">
        <v>25</v>
      </c>
      <c r="I6138">
        <v>0.44027542013240534</v>
      </c>
    </row>
    <row r="6139" spans="1:9" x14ac:dyDescent="0.3">
      <c r="A6139" s="11">
        <v>2018</v>
      </c>
      <c r="B6139" t="s">
        <v>277</v>
      </c>
      <c r="C6139" t="str">
        <f>VLOOKUP(B6139,'REFERENCE SHEET'!B:C,2,FALSE)</f>
        <v>PAAS CN EQUITY</v>
      </c>
      <c r="D6139" t="s">
        <v>278</v>
      </c>
      <c r="E6139">
        <v>5</v>
      </c>
      <c r="F6139" t="s">
        <v>10</v>
      </c>
      <c r="G6139" t="s">
        <v>15</v>
      </c>
      <c r="H6139" t="s">
        <v>22</v>
      </c>
      <c r="I6139">
        <v>0.82983359497645215</v>
      </c>
    </row>
    <row r="6140" spans="1:9" x14ac:dyDescent="0.3">
      <c r="A6140" s="11">
        <v>2018</v>
      </c>
      <c r="B6140" t="s">
        <v>277</v>
      </c>
      <c r="C6140" t="str">
        <f>VLOOKUP(B6140,'REFERENCE SHEET'!B:C,2,FALSE)</f>
        <v>PAAS CN EQUITY</v>
      </c>
      <c r="D6140" t="s">
        <v>278</v>
      </c>
      <c r="E6140">
        <v>6</v>
      </c>
      <c r="F6140" t="s">
        <v>10</v>
      </c>
      <c r="G6140" t="s">
        <v>16</v>
      </c>
      <c r="H6140" t="s">
        <v>21</v>
      </c>
      <c r="I6140">
        <v>0.37342224037208893</v>
      </c>
    </row>
    <row r="6141" spans="1:9" x14ac:dyDescent="0.3">
      <c r="A6141" s="11">
        <v>2019</v>
      </c>
      <c r="B6141" t="s">
        <v>277</v>
      </c>
      <c r="C6141" t="str">
        <f>VLOOKUP(B6141,'REFERENCE SHEET'!B:C,2,FALSE)</f>
        <v>PAAS CN EQUITY</v>
      </c>
      <c r="D6141" t="s">
        <v>278</v>
      </c>
      <c r="E6141">
        <v>2</v>
      </c>
      <c r="F6141" t="s">
        <v>10</v>
      </c>
      <c r="G6141" t="s">
        <v>11</v>
      </c>
      <c r="H6141" t="s">
        <v>22</v>
      </c>
      <c r="I6141">
        <v>0.79434390520670484</v>
      </c>
    </row>
    <row r="6142" spans="1:9" x14ac:dyDescent="0.3">
      <c r="A6142" s="11">
        <v>2019</v>
      </c>
      <c r="B6142" t="s">
        <v>277</v>
      </c>
      <c r="C6142" t="str">
        <f>VLOOKUP(B6142,'REFERENCE SHEET'!B:C,2,FALSE)</f>
        <v>PAAS CN EQUITY</v>
      </c>
      <c r="D6142" t="s">
        <v>278</v>
      </c>
      <c r="E6142">
        <v>4</v>
      </c>
      <c r="F6142" t="s">
        <v>10</v>
      </c>
      <c r="G6142" t="s">
        <v>13</v>
      </c>
      <c r="H6142" t="s">
        <v>24</v>
      </c>
      <c r="I6142">
        <v>0.71314905612283142</v>
      </c>
    </row>
    <row r="6143" spans="1:9" x14ac:dyDescent="0.3">
      <c r="A6143" s="11">
        <v>2019</v>
      </c>
      <c r="B6143" t="s">
        <v>277</v>
      </c>
      <c r="C6143" t="str">
        <f>VLOOKUP(B6143,'REFERENCE SHEET'!B:C,2,FALSE)</f>
        <v>PAAS CN EQUITY</v>
      </c>
      <c r="D6143" t="s">
        <v>278</v>
      </c>
      <c r="E6143">
        <v>5</v>
      </c>
      <c r="F6143" t="s">
        <v>10</v>
      </c>
      <c r="G6143" t="s">
        <v>15</v>
      </c>
      <c r="H6143" t="s">
        <v>23</v>
      </c>
      <c r="I6143">
        <v>0.83499932885213068</v>
      </c>
    </row>
    <row r="6144" spans="1:9" x14ac:dyDescent="0.3">
      <c r="A6144" s="11">
        <v>2019</v>
      </c>
      <c r="B6144" t="s">
        <v>277</v>
      </c>
      <c r="C6144" t="str">
        <f>VLOOKUP(B6144,'REFERENCE SHEET'!B:C,2,FALSE)</f>
        <v>PAAS CN EQUITY</v>
      </c>
      <c r="D6144" t="s">
        <v>278</v>
      </c>
      <c r="E6144">
        <v>6</v>
      </c>
      <c r="F6144" t="s">
        <v>10</v>
      </c>
      <c r="G6144" t="s">
        <v>16</v>
      </c>
      <c r="H6144" t="s">
        <v>23</v>
      </c>
      <c r="I6144">
        <v>0.84054829438454381</v>
      </c>
    </row>
    <row r="6145" spans="1:9" x14ac:dyDescent="0.3">
      <c r="A6145" s="11">
        <v>2020</v>
      </c>
      <c r="B6145" t="s">
        <v>277</v>
      </c>
      <c r="C6145" t="str">
        <f>VLOOKUP(B6145,'REFERENCE SHEET'!B:C,2,FALSE)</f>
        <v>PAAS CN EQUITY</v>
      </c>
      <c r="D6145" t="s">
        <v>278</v>
      </c>
      <c r="E6145">
        <v>2</v>
      </c>
      <c r="F6145" t="s">
        <v>10</v>
      </c>
      <c r="G6145" t="s">
        <v>11</v>
      </c>
      <c r="H6145" t="s">
        <v>22</v>
      </c>
      <c r="I6145">
        <v>0.79452974501187446</v>
      </c>
    </row>
    <row r="6146" spans="1:9" x14ac:dyDescent="0.3">
      <c r="A6146" s="11">
        <v>2020</v>
      </c>
      <c r="B6146" t="s">
        <v>277</v>
      </c>
      <c r="C6146" t="str">
        <f>VLOOKUP(B6146,'REFERENCE SHEET'!B:C,2,FALSE)</f>
        <v>PAAS CN EQUITY</v>
      </c>
      <c r="D6146" t="s">
        <v>278</v>
      </c>
      <c r="E6146">
        <v>4</v>
      </c>
      <c r="F6146" t="s">
        <v>10</v>
      </c>
      <c r="G6146" t="s">
        <v>13</v>
      </c>
      <c r="H6146" t="s">
        <v>24</v>
      </c>
      <c r="I6146">
        <v>0.74256410093796932</v>
      </c>
    </row>
    <row r="6147" spans="1:9" x14ac:dyDescent="0.3">
      <c r="A6147" s="11">
        <v>2020</v>
      </c>
      <c r="B6147" t="s">
        <v>277</v>
      </c>
      <c r="C6147" t="str">
        <f>VLOOKUP(B6147,'REFERENCE SHEET'!B:C,2,FALSE)</f>
        <v>PAAS CN EQUITY</v>
      </c>
      <c r="D6147" t="s">
        <v>278</v>
      </c>
      <c r="E6147">
        <v>5</v>
      </c>
      <c r="F6147" t="s">
        <v>10</v>
      </c>
      <c r="G6147" t="s">
        <v>15</v>
      </c>
      <c r="H6147" t="s">
        <v>22</v>
      </c>
      <c r="I6147">
        <v>0.78745990492827</v>
      </c>
    </row>
    <row r="6148" spans="1:9" x14ac:dyDescent="0.3">
      <c r="A6148" s="11">
        <v>2020</v>
      </c>
      <c r="B6148" t="s">
        <v>277</v>
      </c>
      <c r="C6148" t="str">
        <f>VLOOKUP(B6148,'REFERENCE SHEET'!B:C,2,FALSE)</f>
        <v>PAAS CN EQUITY</v>
      </c>
      <c r="D6148" t="s">
        <v>278</v>
      </c>
      <c r="E6148">
        <v>6</v>
      </c>
      <c r="F6148" t="s">
        <v>10</v>
      </c>
      <c r="G6148" t="s">
        <v>16</v>
      </c>
      <c r="H6148" t="s">
        <v>23</v>
      </c>
      <c r="I6148">
        <v>0.84429146496481078</v>
      </c>
    </row>
    <row r="6149" spans="1:9" x14ac:dyDescent="0.3">
      <c r="A6149" s="11">
        <v>2021</v>
      </c>
      <c r="B6149" t="s">
        <v>277</v>
      </c>
      <c r="C6149" t="str">
        <f>VLOOKUP(B6149,'REFERENCE SHEET'!B:C,2,FALSE)</f>
        <v>PAAS CN EQUITY</v>
      </c>
      <c r="D6149" t="s">
        <v>278</v>
      </c>
      <c r="E6149">
        <v>2</v>
      </c>
      <c r="F6149" t="s">
        <v>10</v>
      </c>
      <c r="G6149" t="s">
        <v>11</v>
      </c>
      <c r="H6149" t="s">
        <v>22</v>
      </c>
      <c r="I6149">
        <v>0.81114512931445837</v>
      </c>
    </row>
    <row r="6150" spans="1:9" x14ac:dyDescent="0.3">
      <c r="A6150" s="11">
        <v>2021</v>
      </c>
      <c r="B6150" t="s">
        <v>277</v>
      </c>
      <c r="C6150" t="str">
        <f>VLOOKUP(B6150,'REFERENCE SHEET'!B:C,2,FALSE)</f>
        <v>PAAS CN EQUITY</v>
      </c>
      <c r="D6150" t="s">
        <v>278</v>
      </c>
      <c r="E6150">
        <v>4</v>
      </c>
      <c r="F6150" t="s">
        <v>10</v>
      </c>
      <c r="G6150" t="s">
        <v>13</v>
      </c>
      <c r="H6150" t="s">
        <v>22</v>
      </c>
      <c r="I6150">
        <v>0.80387608228583596</v>
      </c>
    </row>
    <row r="6151" spans="1:9" x14ac:dyDescent="0.3">
      <c r="A6151" s="11">
        <v>2021</v>
      </c>
      <c r="B6151" t="s">
        <v>277</v>
      </c>
      <c r="C6151" t="str">
        <f>VLOOKUP(B6151,'REFERENCE SHEET'!B:C,2,FALSE)</f>
        <v>PAAS CN EQUITY</v>
      </c>
      <c r="D6151" t="s">
        <v>278</v>
      </c>
      <c r="E6151">
        <v>5</v>
      </c>
      <c r="F6151" t="s">
        <v>10</v>
      </c>
      <c r="G6151" t="s">
        <v>15</v>
      </c>
      <c r="H6151" t="s">
        <v>22</v>
      </c>
      <c r="I6151">
        <v>0.75368492224475991</v>
      </c>
    </row>
    <row r="6152" spans="1:9" x14ac:dyDescent="0.3">
      <c r="A6152" s="11">
        <v>2021</v>
      </c>
      <c r="B6152" t="s">
        <v>277</v>
      </c>
      <c r="C6152" t="str">
        <f>VLOOKUP(B6152,'REFERENCE SHEET'!B:C,2,FALSE)</f>
        <v>PAAS CN EQUITY</v>
      </c>
      <c r="D6152" t="s">
        <v>278</v>
      </c>
      <c r="E6152">
        <v>6</v>
      </c>
      <c r="F6152" t="s">
        <v>10</v>
      </c>
      <c r="G6152" t="s">
        <v>16</v>
      </c>
      <c r="H6152" t="s">
        <v>23</v>
      </c>
      <c r="I6152">
        <v>0.85256293069049238</v>
      </c>
    </row>
    <row r="6153" spans="1:9" x14ac:dyDescent="0.3">
      <c r="A6153" s="11">
        <v>2022</v>
      </c>
      <c r="B6153" t="s">
        <v>277</v>
      </c>
      <c r="C6153" t="str">
        <f>VLOOKUP(B6153,'REFERENCE SHEET'!B:C,2,FALSE)</f>
        <v>PAAS CN EQUITY</v>
      </c>
      <c r="D6153" t="s">
        <v>278</v>
      </c>
      <c r="E6153">
        <v>2</v>
      </c>
      <c r="F6153" t="s">
        <v>10</v>
      </c>
      <c r="G6153" t="s">
        <v>11</v>
      </c>
      <c r="H6153" t="s">
        <v>23</v>
      </c>
      <c r="I6153">
        <v>0.83828554490722562</v>
      </c>
    </row>
    <row r="6154" spans="1:9" x14ac:dyDescent="0.3">
      <c r="A6154" s="11">
        <v>2022</v>
      </c>
      <c r="B6154" t="s">
        <v>277</v>
      </c>
      <c r="C6154" t="str">
        <f>VLOOKUP(B6154,'REFERENCE SHEET'!B:C,2,FALSE)</f>
        <v>PAAS CN EQUITY</v>
      </c>
      <c r="D6154" t="s">
        <v>278</v>
      </c>
      <c r="E6154">
        <v>4</v>
      </c>
      <c r="F6154" t="s">
        <v>10</v>
      </c>
      <c r="G6154" t="s">
        <v>13</v>
      </c>
      <c r="H6154" t="s">
        <v>22</v>
      </c>
      <c r="I6154">
        <v>0.7974942959176301</v>
      </c>
    </row>
    <row r="6155" spans="1:9" x14ac:dyDescent="0.3">
      <c r="A6155" s="11">
        <v>2022</v>
      </c>
      <c r="B6155" t="s">
        <v>277</v>
      </c>
      <c r="C6155" t="str">
        <f>VLOOKUP(B6155,'REFERENCE SHEET'!B:C,2,FALSE)</f>
        <v>PAAS CN EQUITY</v>
      </c>
      <c r="D6155" t="s">
        <v>278</v>
      </c>
      <c r="E6155">
        <v>5</v>
      </c>
      <c r="F6155" t="s">
        <v>10</v>
      </c>
      <c r="G6155" t="s">
        <v>15</v>
      </c>
      <c r="H6155" t="s">
        <v>23</v>
      </c>
      <c r="I6155">
        <v>0.89177314350434389</v>
      </c>
    </row>
    <row r="6156" spans="1:9" x14ac:dyDescent="0.3">
      <c r="A6156" s="11">
        <v>2022</v>
      </c>
      <c r="B6156" t="s">
        <v>277</v>
      </c>
      <c r="C6156" t="str">
        <f>VLOOKUP(B6156,'REFERENCE SHEET'!B:C,2,FALSE)</f>
        <v>PAAS CN EQUITY</v>
      </c>
      <c r="D6156" t="s">
        <v>278</v>
      </c>
      <c r="E6156">
        <v>6</v>
      </c>
      <c r="F6156" t="s">
        <v>10</v>
      </c>
      <c r="G6156" t="s">
        <v>16</v>
      </c>
      <c r="H6156" t="s">
        <v>23</v>
      </c>
      <c r="I6156">
        <v>0.84132410250666312</v>
      </c>
    </row>
    <row r="6157" spans="1:9" x14ac:dyDescent="0.3">
      <c r="A6157" s="11">
        <v>2023</v>
      </c>
      <c r="B6157" t="s">
        <v>277</v>
      </c>
      <c r="C6157" t="str">
        <f>VLOOKUP(B6157,'REFERENCE SHEET'!B:C,2,FALSE)</f>
        <v>PAAS CN EQUITY</v>
      </c>
      <c r="D6157" t="s">
        <v>278</v>
      </c>
      <c r="E6157">
        <v>2</v>
      </c>
      <c r="F6157" t="s">
        <v>10</v>
      </c>
      <c r="G6157" t="s">
        <v>11</v>
      </c>
      <c r="H6157" t="s">
        <v>22</v>
      </c>
      <c r="I6157">
        <v>0.77470920586918246</v>
      </c>
    </row>
    <row r="6158" spans="1:9" x14ac:dyDescent="0.3">
      <c r="A6158" s="11">
        <v>2023</v>
      </c>
      <c r="B6158" t="s">
        <v>277</v>
      </c>
      <c r="C6158" t="str">
        <f>VLOOKUP(B6158,'REFERENCE SHEET'!B:C,2,FALSE)</f>
        <v>PAAS CN EQUITY</v>
      </c>
      <c r="D6158" t="s">
        <v>278</v>
      </c>
      <c r="E6158">
        <v>4</v>
      </c>
      <c r="F6158" t="s">
        <v>10</v>
      </c>
      <c r="G6158" t="s">
        <v>13</v>
      </c>
      <c r="H6158" t="s">
        <v>22</v>
      </c>
      <c r="I6158">
        <v>0.78625081194632129</v>
      </c>
    </row>
    <row r="6159" spans="1:9" x14ac:dyDescent="0.3">
      <c r="A6159" s="11">
        <v>2023</v>
      </c>
      <c r="B6159" t="s">
        <v>277</v>
      </c>
      <c r="C6159" t="str">
        <f>VLOOKUP(B6159,'REFERENCE SHEET'!B:C,2,FALSE)</f>
        <v>PAAS CN EQUITY</v>
      </c>
      <c r="D6159" t="s">
        <v>278</v>
      </c>
      <c r="E6159">
        <v>5</v>
      </c>
      <c r="F6159" t="s">
        <v>10</v>
      </c>
      <c r="G6159" t="s">
        <v>15</v>
      </c>
      <c r="H6159" t="s">
        <v>24</v>
      </c>
      <c r="I6159">
        <v>0.67565590974681877</v>
      </c>
    </row>
    <row r="6160" spans="1:9" x14ac:dyDescent="0.3">
      <c r="A6160" s="11">
        <v>2023</v>
      </c>
      <c r="B6160" t="s">
        <v>277</v>
      </c>
      <c r="C6160" t="str">
        <f>VLOOKUP(B6160,'REFERENCE SHEET'!B:C,2,FALSE)</f>
        <v>PAAS CN EQUITY</v>
      </c>
      <c r="D6160" t="s">
        <v>278</v>
      </c>
      <c r="E6160">
        <v>6</v>
      </c>
      <c r="F6160" t="s">
        <v>10</v>
      </c>
      <c r="G6160" t="s">
        <v>16</v>
      </c>
      <c r="H6160" t="s">
        <v>22</v>
      </c>
      <c r="I6160">
        <v>0.82505449039163448</v>
      </c>
    </row>
    <row r="6161" spans="1:9" x14ac:dyDescent="0.3">
      <c r="A6161" s="11">
        <v>2024</v>
      </c>
      <c r="B6161" t="s">
        <v>277</v>
      </c>
      <c r="C6161" t="str">
        <f>VLOOKUP(B6161,'REFERENCE SHEET'!B:C,2,FALSE)</f>
        <v>PAAS CN EQUITY</v>
      </c>
      <c r="D6161" t="s">
        <v>278</v>
      </c>
      <c r="E6161">
        <v>2</v>
      </c>
      <c r="F6161" t="s">
        <v>10</v>
      </c>
      <c r="G6161" t="s">
        <v>11</v>
      </c>
      <c r="H6161" t="s">
        <v>22</v>
      </c>
      <c r="I6161">
        <v>0.78259678140981193</v>
      </c>
    </row>
    <row r="6162" spans="1:9" x14ac:dyDescent="0.3">
      <c r="A6162" s="11">
        <v>2024</v>
      </c>
      <c r="B6162" t="s">
        <v>277</v>
      </c>
      <c r="C6162" t="str">
        <f>VLOOKUP(B6162,'REFERENCE SHEET'!B:C,2,FALSE)</f>
        <v>PAAS CN EQUITY</v>
      </c>
      <c r="D6162" t="s">
        <v>278</v>
      </c>
      <c r="E6162">
        <v>4</v>
      </c>
      <c r="F6162" t="s">
        <v>10</v>
      </c>
      <c r="G6162" t="s">
        <v>13</v>
      </c>
      <c r="H6162" t="s">
        <v>22</v>
      </c>
      <c r="I6162">
        <v>0.78648912824213757</v>
      </c>
    </row>
    <row r="6163" spans="1:9" x14ac:dyDescent="0.3">
      <c r="A6163" s="11">
        <v>2024</v>
      </c>
      <c r="B6163" t="s">
        <v>277</v>
      </c>
      <c r="C6163" t="str">
        <f>VLOOKUP(B6163,'REFERENCE SHEET'!B:C,2,FALSE)</f>
        <v>PAAS CN EQUITY</v>
      </c>
      <c r="D6163" t="s">
        <v>278</v>
      </c>
      <c r="E6163">
        <v>5</v>
      </c>
      <c r="F6163" t="s">
        <v>10</v>
      </c>
      <c r="G6163" t="s">
        <v>15</v>
      </c>
      <c r="H6163" t="s">
        <v>22</v>
      </c>
      <c r="I6163">
        <v>0.76315277777777768</v>
      </c>
    </row>
    <row r="6164" spans="1:9" x14ac:dyDescent="0.3">
      <c r="A6164" s="11">
        <v>2024</v>
      </c>
      <c r="B6164" t="s">
        <v>277</v>
      </c>
      <c r="C6164" t="str">
        <f>VLOOKUP(B6164,'REFERENCE SHEET'!B:C,2,FALSE)</f>
        <v>PAAS CN EQUITY</v>
      </c>
      <c r="D6164" t="s">
        <v>278</v>
      </c>
      <c r="E6164">
        <v>6</v>
      </c>
      <c r="F6164" t="s">
        <v>10</v>
      </c>
      <c r="G6164" t="s">
        <v>16</v>
      </c>
      <c r="H6164" t="s">
        <v>22</v>
      </c>
      <c r="I6164">
        <v>0.79105676504040801</v>
      </c>
    </row>
    <row r="6165" spans="1:9" x14ac:dyDescent="0.3">
      <c r="A6165" s="11">
        <v>2015</v>
      </c>
      <c r="B6165" t="s">
        <v>291</v>
      </c>
      <c r="C6165" t="str">
        <f>VLOOKUP(B6165,'REFERENCE SHEET'!B:C,2,FALSE)</f>
        <v>PBH CN EQUITY</v>
      </c>
      <c r="D6165" t="s">
        <v>292</v>
      </c>
      <c r="E6165">
        <v>2</v>
      </c>
      <c r="F6165" t="s">
        <v>10</v>
      </c>
      <c r="G6165" t="s">
        <v>11</v>
      </c>
      <c r="H6165" t="s">
        <v>26</v>
      </c>
      <c r="I6165">
        <v>0.18403159646618861</v>
      </c>
    </row>
    <row r="6166" spans="1:9" x14ac:dyDescent="0.3">
      <c r="A6166" s="11">
        <v>2015</v>
      </c>
      <c r="B6166" t="s">
        <v>291</v>
      </c>
      <c r="C6166" t="str">
        <f>VLOOKUP(B6166,'REFERENCE SHEET'!B:C,2,FALSE)</f>
        <v>PBH CN EQUITY</v>
      </c>
      <c r="D6166" t="s">
        <v>292</v>
      </c>
      <c r="E6166">
        <v>4</v>
      </c>
      <c r="F6166" t="s">
        <v>10</v>
      </c>
      <c r="G6166" t="s">
        <v>13</v>
      </c>
      <c r="H6166" t="s">
        <v>35</v>
      </c>
      <c r="I6166">
        <v>2.4147727272727248E-2</v>
      </c>
    </row>
    <row r="6167" spans="1:9" x14ac:dyDescent="0.3">
      <c r="A6167" s="11">
        <v>2015</v>
      </c>
      <c r="B6167" t="s">
        <v>291</v>
      </c>
      <c r="C6167" t="str">
        <f>VLOOKUP(B6167,'REFERENCE SHEET'!B:C,2,FALSE)</f>
        <v>PBH CN EQUITY</v>
      </c>
      <c r="D6167" t="s">
        <v>292</v>
      </c>
      <c r="E6167">
        <v>5</v>
      </c>
      <c r="F6167" t="s">
        <v>10</v>
      </c>
      <c r="G6167" t="s">
        <v>15</v>
      </c>
      <c r="H6167" t="s">
        <v>21</v>
      </c>
      <c r="I6167">
        <v>0.36290143964562588</v>
      </c>
    </row>
    <row r="6168" spans="1:9" x14ac:dyDescent="0.3">
      <c r="A6168" s="11">
        <v>2015</v>
      </c>
      <c r="B6168" t="s">
        <v>291</v>
      </c>
      <c r="C6168" t="str">
        <f>VLOOKUP(B6168,'REFERENCE SHEET'!B:C,2,FALSE)</f>
        <v>PBH CN EQUITY</v>
      </c>
      <c r="D6168" t="s">
        <v>292</v>
      </c>
      <c r="E6168">
        <v>6</v>
      </c>
      <c r="F6168" t="s">
        <v>10</v>
      </c>
      <c r="G6168" t="s">
        <v>16</v>
      </c>
      <c r="H6168" t="s">
        <v>26</v>
      </c>
      <c r="I6168">
        <v>0.18229665861412012</v>
      </c>
    </row>
    <row r="6169" spans="1:9" x14ac:dyDescent="0.3">
      <c r="A6169" s="11">
        <v>2016</v>
      </c>
      <c r="B6169" t="s">
        <v>291</v>
      </c>
      <c r="C6169" t="str">
        <f>VLOOKUP(B6169,'REFERENCE SHEET'!B:C,2,FALSE)</f>
        <v>PBH CN EQUITY</v>
      </c>
      <c r="D6169" t="s">
        <v>292</v>
      </c>
      <c r="E6169">
        <v>2</v>
      </c>
      <c r="F6169" t="s">
        <v>10</v>
      </c>
      <c r="G6169" t="s">
        <v>11</v>
      </c>
      <c r="H6169" t="s">
        <v>26</v>
      </c>
      <c r="I6169">
        <v>0.22761352215324493</v>
      </c>
    </row>
    <row r="6170" spans="1:9" x14ac:dyDescent="0.3">
      <c r="A6170" s="11">
        <v>2016</v>
      </c>
      <c r="B6170" t="s">
        <v>291</v>
      </c>
      <c r="C6170" t="str">
        <f>VLOOKUP(B6170,'REFERENCE SHEET'!B:C,2,FALSE)</f>
        <v>PBH CN EQUITY</v>
      </c>
      <c r="D6170" t="s">
        <v>292</v>
      </c>
      <c r="E6170">
        <v>4</v>
      </c>
      <c r="F6170" t="s">
        <v>10</v>
      </c>
      <c r="G6170" t="s">
        <v>13</v>
      </c>
      <c r="H6170" t="s">
        <v>35</v>
      </c>
      <c r="I6170">
        <v>2.3636363636363615E-2</v>
      </c>
    </row>
    <row r="6171" spans="1:9" x14ac:dyDescent="0.3">
      <c r="A6171" s="11">
        <v>2016</v>
      </c>
      <c r="B6171" t="s">
        <v>291</v>
      </c>
      <c r="C6171" t="str">
        <f>VLOOKUP(B6171,'REFERENCE SHEET'!B:C,2,FALSE)</f>
        <v>PBH CN EQUITY</v>
      </c>
      <c r="D6171" t="s">
        <v>292</v>
      </c>
      <c r="E6171">
        <v>5</v>
      </c>
      <c r="F6171" t="s">
        <v>10</v>
      </c>
      <c r="G6171" t="s">
        <v>15</v>
      </c>
      <c r="H6171" t="s">
        <v>12</v>
      </c>
      <c r="I6171">
        <v>0.52781316348195362</v>
      </c>
    </row>
    <row r="6172" spans="1:9" x14ac:dyDescent="0.3">
      <c r="A6172" s="11">
        <v>2016</v>
      </c>
      <c r="B6172" t="s">
        <v>291</v>
      </c>
      <c r="C6172" t="str">
        <f>VLOOKUP(B6172,'REFERENCE SHEET'!B:C,2,FALSE)</f>
        <v>PBH CN EQUITY</v>
      </c>
      <c r="D6172" t="s">
        <v>292</v>
      </c>
      <c r="E6172">
        <v>6</v>
      </c>
      <c r="F6172" t="s">
        <v>10</v>
      </c>
      <c r="G6172" t="s">
        <v>16</v>
      </c>
      <c r="H6172" t="s">
        <v>26</v>
      </c>
      <c r="I6172">
        <v>0.18372780494158905</v>
      </c>
    </row>
    <row r="6173" spans="1:9" x14ac:dyDescent="0.3">
      <c r="A6173" s="11">
        <v>2017</v>
      </c>
      <c r="B6173" t="s">
        <v>291</v>
      </c>
      <c r="C6173" t="str">
        <f>VLOOKUP(B6173,'REFERENCE SHEET'!B:C,2,FALSE)</f>
        <v>PBH CN EQUITY</v>
      </c>
      <c r="D6173" t="s">
        <v>292</v>
      </c>
      <c r="E6173">
        <v>2</v>
      </c>
      <c r="F6173" t="s">
        <v>10</v>
      </c>
      <c r="G6173" t="s">
        <v>11</v>
      </c>
      <c r="H6173" t="s">
        <v>26</v>
      </c>
      <c r="I6173">
        <v>0.2083538847638132</v>
      </c>
    </row>
    <row r="6174" spans="1:9" x14ac:dyDescent="0.3">
      <c r="A6174" s="11">
        <v>2017</v>
      </c>
      <c r="B6174" t="s">
        <v>291</v>
      </c>
      <c r="C6174" t="str">
        <f>VLOOKUP(B6174,'REFERENCE SHEET'!B:C,2,FALSE)</f>
        <v>PBH CN EQUITY</v>
      </c>
      <c r="D6174" t="s">
        <v>292</v>
      </c>
      <c r="E6174">
        <v>4</v>
      </c>
      <c r="F6174" t="s">
        <v>10</v>
      </c>
      <c r="G6174" t="s">
        <v>13</v>
      </c>
      <c r="H6174" t="s">
        <v>35</v>
      </c>
      <c r="I6174">
        <v>2.5078369905956088E-2</v>
      </c>
    </row>
    <row r="6175" spans="1:9" x14ac:dyDescent="0.3">
      <c r="A6175" s="11">
        <v>2017</v>
      </c>
      <c r="B6175" t="s">
        <v>291</v>
      </c>
      <c r="C6175" t="str">
        <f>VLOOKUP(B6175,'REFERENCE SHEET'!B:C,2,FALSE)</f>
        <v>PBH CN EQUITY</v>
      </c>
      <c r="D6175" t="s">
        <v>292</v>
      </c>
      <c r="E6175">
        <v>5</v>
      </c>
      <c r="F6175" t="s">
        <v>10</v>
      </c>
      <c r="G6175" t="s">
        <v>15</v>
      </c>
      <c r="H6175" t="s">
        <v>25</v>
      </c>
      <c r="I6175">
        <v>0.46259143155694898</v>
      </c>
    </row>
    <row r="6176" spans="1:9" x14ac:dyDescent="0.3">
      <c r="A6176" s="11">
        <v>2017</v>
      </c>
      <c r="B6176" t="s">
        <v>291</v>
      </c>
      <c r="C6176" t="str">
        <f>VLOOKUP(B6176,'REFERENCE SHEET'!B:C,2,FALSE)</f>
        <v>PBH CN EQUITY</v>
      </c>
      <c r="D6176" t="s">
        <v>292</v>
      </c>
      <c r="E6176">
        <v>6</v>
      </c>
      <c r="F6176" t="s">
        <v>10</v>
      </c>
      <c r="G6176" t="s">
        <v>16</v>
      </c>
      <c r="H6176" t="s">
        <v>26</v>
      </c>
      <c r="I6176">
        <v>0.17837754158728106</v>
      </c>
    </row>
    <row r="6177" spans="1:9" x14ac:dyDescent="0.3">
      <c r="A6177" s="11">
        <v>2018</v>
      </c>
      <c r="B6177" t="s">
        <v>291</v>
      </c>
      <c r="C6177" t="str">
        <f>VLOOKUP(B6177,'REFERENCE SHEET'!B:C,2,FALSE)</f>
        <v>PBH CN EQUITY</v>
      </c>
      <c r="D6177" t="s">
        <v>292</v>
      </c>
      <c r="E6177">
        <v>2</v>
      </c>
      <c r="F6177" t="s">
        <v>10</v>
      </c>
      <c r="G6177" t="s">
        <v>11</v>
      </c>
      <c r="H6177" t="s">
        <v>26</v>
      </c>
      <c r="I6177">
        <v>0.19462500892653284</v>
      </c>
    </row>
    <row r="6178" spans="1:9" x14ac:dyDescent="0.3">
      <c r="A6178" s="11">
        <v>2018</v>
      </c>
      <c r="B6178" t="s">
        <v>291</v>
      </c>
      <c r="C6178" t="str">
        <f>VLOOKUP(B6178,'REFERENCE SHEET'!B:C,2,FALSE)</f>
        <v>PBH CN EQUITY</v>
      </c>
      <c r="D6178" t="s">
        <v>292</v>
      </c>
      <c r="E6178">
        <v>4</v>
      </c>
      <c r="F6178" t="s">
        <v>10</v>
      </c>
      <c r="G6178" t="s">
        <v>13</v>
      </c>
      <c r="H6178" t="s">
        <v>35</v>
      </c>
      <c r="I6178">
        <v>2.2932022932022907E-2</v>
      </c>
    </row>
    <row r="6179" spans="1:9" x14ac:dyDescent="0.3">
      <c r="A6179" s="11">
        <v>2018</v>
      </c>
      <c r="B6179" t="s">
        <v>291</v>
      </c>
      <c r="C6179" t="str">
        <f>VLOOKUP(B6179,'REFERENCE SHEET'!B:C,2,FALSE)</f>
        <v>PBH CN EQUITY</v>
      </c>
      <c r="D6179" t="s">
        <v>292</v>
      </c>
      <c r="E6179">
        <v>5</v>
      </c>
      <c r="F6179" t="s">
        <v>10</v>
      </c>
      <c r="G6179" t="s">
        <v>15</v>
      </c>
      <c r="H6179" t="s">
        <v>25</v>
      </c>
      <c r="I6179">
        <v>0.4690256410256412</v>
      </c>
    </row>
    <row r="6180" spans="1:9" x14ac:dyDescent="0.3">
      <c r="A6180" s="11">
        <v>2018</v>
      </c>
      <c r="B6180" t="s">
        <v>291</v>
      </c>
      <c r="C6180" t="str">
        <f>VLOOKUP(B6180,'REFERENCE SHEET'!B:C,2,FALSE)</f>
        <v>PBH CN EQUITY</v>
      </c>
      <c r="D6180" t="s">
        <v>292</v>
      </c>
      <c r="E6180">
        <v>6</v>
      </c>
      <c r="F6180" t="s">
        <v>10</v>
      </c>
      <c r="G6180" t="s">
        <v>16</v>
      </c>
      <c r="H6180" t="s">
        <v>20</v>
      </c>
      <c r="I6180">
        <v>0.14511728368239615</v>
      </c>
    </row>
    <row r="6181" spans="1:9" x14ac:dyDescent="0.3">
      <c r="A6181" s="11">
        <v>2019</v>
      </c>
      <c r="B6181" t="s">
        <v>291</v>
      </c>
      <c r="C6181" t="str">
        <f>VLOOKUP(B6181,'REFERENCE SHEET'!B:C,2,FALSE)</f>
        <v>PBH CN EQUITY</v>
      </c>
      <c r="D6181" t="s">
        <v>292</v>
      </c>
      <c r="E6181">
        <v>2</v>
      </c>
      <c r="F6181" t="s">
        <v>10</v>
      </c>
      <c r="G6181" t="s">
        <v>11</v>
      </c>
      <c r="H6181" t="s">
        <v>26</v>
      </c>
      <c r="I6181">
        <v>0.24116517330241977</v>
      </c>
    </row>
    <row r="6182" spans="1:9" x14ac:dyDescent="0.3">
      <c r="A6182" s="11">
        <v>2019</v>
      </c>
      <c r="B6182" t="s">
        <v>291</v>
      </c>
      <c r="C6182" t="str">
        <f>VLOOKUP(B6182,'REFERENCE SHEET'!B:C,2,FALSE)</f>
        <v>PBH CN EQUITY</v>
      </c>
      <c r="D6182" t="s">
        <v>292</v>
      </c>
      <c r="E6182">
        <v>4</v>
      </c>
      <c r="F6182" t="s">
        <v>10</v>
      </c>
      <c r="G6182" t="s">
        <v>13</v>
      </c>
      <c r="H6182" t="s">
        <v>35</v>
      </c>
      <c r="I6182">
        <v>2.4198822759973815E-2</v>
      </c>
    </row>
    <row r="6183" spans="1:9" x14ac:dyDescent="0.3">
      <c r="A6183" s="11">
        <v>2019</v>
      </c>
      <c r="B6183" t="s">
        <v>291</v>
      </c>
      <c r="C6183" t="str">
        <f>VLOOKUP(B6183,'REFERENCE SHEET'!B:C,2,FALSE)</f>
        <v>PBH CN EQUITY</v>
      </c>
      <c r="D6183" t="s">
        <v>292</v>
      </c>
      <c r="E6183">
        <v>5</v>
      </c>
      <c r="F6183" t="s">
        <v>10</v>
      </c>
      <c r="G6183" t="s">
        <v>15</v>
      </c>
      <c r="H6183" t="s">
        <v>14</v>
      </c>
      <c r="I6183">
        <v>0.59254767731210467</v>
      </c>
    </row>
    <row r="6184" spans="1:9" x14ac:dyDescent="0.3">
      <c r="A6184" s="11">
        <v>2019</v>
      </c>
      <c r="B6184" t="s">
        <v>291</v>
      </c>
      <c r="C6184" t="str">
        <f>VLOOKUP(B6184,'REFERENCE SHEET'!B:C,2,FALSE)</f>
        <v>PBH CN EQUITY</v>
      </c>
      <c r="D6184" t="s">
        <v>292</v>
      </c>
      <c r="E6184">
        <v>6</v>
      </c>
      <c r="F6184" t="s">
        <v>10</v>
      </c>
      <c r="G6184" t="s">
        <v>16</v>
      </c>
      <c r="H6184" t="s">
        <v>26</v>
      </c>
      <c r="I6184">
        <v>0.17592558065181219</v>
      </c>
    </row>
    <row r="6185" spans="1:9" x14ac:dyDescent="0.3">
      <c r="A6185" s="11">
        <v>2020</v>
      </c>
      <c r="B6185" t="s">
        <v>291</v>
      </c>
      <c r="C6185" t="str">
        <f>VLOOKUP(B6185,'REFERENCE SHEET'!B:C,2,FALSE)</f>
        <v>PBH CN EQUITY</v>
      </c>
      <c r="D6185" t="s">
        <v>292</v>
      </c>
      <c r="E6185">
        <v>2</v>
      </c>
      <c r="F6185" t="s">
        <v>10</v>
      </c>
      <c r="G6185" t="s">
        <v>11</v>
      </c>
      <c r="H6185" t="s">
        <v>21</v>
      </c>
      <c r="I6185">
        <v>0.37391006462225035</v>
      </c>
    </row>
    <row r="6186" spans="1:9" x14ac:dyDescent="0.3">
      <c r="A6186" s="11">
        <v>2020</v>
      </c>
      <c r="B6186" t="s">
        <v>291</v>
      </c>
      <c r="C6186" t="str">
        <f>VLOOKUP(B6186,'REFERENCE SHEET'!B:C,2,FALSE)</f>
        <v>PBH CN EQUITY</v>
      </c>
      <c r="D6186" t="s">
        <v>292</v>
      </c>
      <c r="E6186">
        <v>4</v>
      </c>
      <c r="F6186" t="s">
        <v>10</v>
      </c>
      <c r="G6186" t="s">
        <v>13</v>
      </c>
      <c r="H6186" t="s">
        <v>21</v>
      </c>
      <c r="I6186">
        <v>0.38866332647566171</v>
      </c>
    </row>
    <row r="6187" spans="1:9" x14ac:dyDescent="0.3">
      <c r="A6187" s="11">
        <v>2020</v>
      </c>
      <c r="B6187" t="s">
        <v>291</v>
      </c>
      <c r="C6187" t="str">
        <f>VLOOKUP(B6187,'REFERENCE SHEET'!B:C,2,FALSE)</f>
        <v>PBH CN EQUITY</v>
      </c>
      <c r="D6187" t="s">
        <v>292</v>
      </c>
      <c r="E6187">
        <v>5</v>
      </c>
      <c r="F6187" t="s">
        <v>10</v>
      </c>
      <c r="G6187" t="s">
        <v>15</v>
      </c>
      <c r="H6187" t="s">
        <v>14</v>
      </c>
      <c r="I6187">
        <v>0.63896175827921398</v>
      </c>
    </row>
    <row r="6188" spans="1:9" x14ac:dyDescent="0.3">
      <c r="A6188" s="11">
        <v>2020</v>
      </c>
      <c r="B6188" t="s">
        <v>291</v>
      </c>
      <c r="C6188" t="str">
        <f>VLOOKUP(B6188,'REFERENCE SHEET'!B:C,2,FALSE)</f>
        <v>PBH CN EQUITY</v>
      </c>
      <c r="D6188" t="s">
        <v>292</v>
      </c>
      <c r="E6188">
        <v>6</v>
      </c>
      <c r="F6188" t="s">
        <v>10</v>
      </c>
      <c r="G6188" t="s">
        <v>16</v>
      </c>
      <c r="H6188" t="s">
        <v>26</v>
      </c>
      <c r="I6188">
        <v>0.21111118775656226</v>
      </c>
    </row>
    <row r="6189" spans="1:9" x14ac:dyDescent="0.3">
      <c r="A6189" s="11">
        <v>2021</v>
      </c>
      <c r="B6189" t="s">
        <v>291</v>
      </c>
      <c r="C6189" t="str">
        <f>VLOOKUP(B6189,'REFERENCE SHEET'!B:C,2,FALSE)</f>
        <v>PBH CN EQUITY</v>
      </c>
      <c r="D6189" t="s">
        <v>292</v>
      </c>
      <c r="E6189">
        <v>2</v>
      </c>
      <c r="F6189" t="s">
        <v>10</v>
      </c>
      <c r="G6189" t="s">
        <v>11</v>
      </c>
      <c r="H6189" t="s">
        <v>12</v>
      </c>
      <c r="I6189">
        <v>0.56854680453927464</v>
      </c>
    </row>
    <row r="6190" spans="1:9" x14ac:dyDescent="0.3">
      <c r="A6190" s="11">
        <v>2021</v>
      </c>
      <c r="B6190" t="s">
        <v>291</v>
      </c>
      <c r="C6190" t="str">
        <f>VLOOKUP(B6190,'REFERENCE SHEET'!B:C,2,FALSE)</f>
        <v>PBH CN EQUITY</v>
      </c>
      <c r="D6190" t="s">
        <v>292</v>
      </c>
      <c r="E6190">
        <v>4</v>
      </c>
      <c r="F6190" t="s">
        <v>10</v>
      </c>
      <c r="G6190" t="s">
        <v>13</v>
      </c>
      <c r="H6190" t="s">
        <v>14</v>
      </c>
      <c r="I6190">
        <v>0.61833567174648563</v>
      </c>
    </row>
    <row r="6191" spans="1:9" x14ac:dyDescent="0.3">
      <c r="A6191" s="11">
        <v>2021</v>
      </c>
      <c r="B6191" t="s">
        <v>291</v>
      </c>
      <c r="C6191" t="str">
        <f>VLOOKUP(B6191,'REFERENCE SHEET'!B:C,2,FALSE)</f>
        <v>PBH CN EQUITY</v>
      </c>
      <c r="D6191" t="s">
        <v>292</v>
      </c>
      <c r="E6191">
        <v>5</v>
      </c>
      <c r="F6191" t="s">
        <v>10</v>
      </c>
      <c r="G6191" t="s">
        <v>15</v>
      </c>
      <c r="H6191" t="s">
        <v>14</v>
      </c>
      <c r="I6191">
        <v>0.63357305304566969</v>
      </c>
    </row>
    <row r="6192" spans="1:9" x14ac:dyDescent="0.3">
      <c r="A6192" s="11">
        <v>2021</v>
      </c>
      <c r="B6192" t="s">
        <v>291</v>
      </c>
      <c r="C6192" t="str">
        <f>VLOOKUP(B6192,'REFERENCE SHEET'!B:C,2,FALSE)</f>
        <v>PBH CN EQUITY</v>
      </c>
      <c r="D6192" t="s">
        <v>292</v>
      </c>
      <c r="E6192">
        <v>6</v>
      </c>
      <c r="F6192" t="s">
        <v>10</v>
      </c>
      <c r="G6192" t="s">
        <v>16</v>
      </c>
      <c r="H6192" t="s">
        <v>25</v>
      </c>
      <c r="I6192">
        <v>0.49921265522037028</v>
      </c>
    </row>
    <row r="6193" spans="1:9" x14ac:dyDescent="0.3">
      <c r="A6193" s="11">
        <v>2022</v>
      </c>
      <c r="B6193" t="s">
        <v>291</v>
      </c>
      <c r="C6193" t="str">
        <f>VLOOKUP(B6193,'REFERENCE SHEET'!B:C,2,FALSE)</f>
        <v>PBH CN EQUITY</v>
      </c>
      <c r="D6193" t="s">
        <v>292</v>
      </c>
      <c r="E6193">
        <v>2</v>
      </c>
      <c r="F6193" t="s">
        <v>10</v>
      </c>
      <c r="G6193" t="s">
        <v>11</v>
      </c>
      <c r="H6193" t="s">
        <v>12</v>
      </c>
      <c r="I6193">
        <v>0.54970488358974157</v>
      </c>
    </row>
    <row r="6194" spans="1:9" x14ac:dyDescent="0.3">
      <c r="A6194" s="11">
        <v>2022</v>
      </c>
      <c r="B6194" t="s">
        <v>291</v>
      </c>
      <c r="C6194" t="str">
        <f>VLOOKUP(B6194,'REFERENCE SHEET'!B:C,2,FALSE)</f>
        <v>PBH CN EQUITY</v>
      </c>
      <c r="D6194" t="s">
        <v>292</v>
      </c>
      <c r="E6194">
        <v>4</v>
      </c>
      <c r="F6194" t="s">
        <v>10</v>
      </c>
      <c r="G6194" t="s">
        <v>13</v>
      </c>
      <c r="H6194" t="s">
        <v>14</v>
      </c>
      <c r="I6194">
        <v>0.6101369820709408</v>
      </c>
    </row>
    <row r="6195" spans="1:9" x14ac:dyDescent="0.3">
      <c r="A6195" s="11">
        <v>2022</v>
      </c>
      <c r="B6195" t="s">
        <v>291</v>
      </c>
      <c r="C6195" t="str">
        <f>VLOOKUP(B6195,'REFERENCE SHEET'!B:C,2,FALSE)</f>
        <v>PBH CN EQUITY</v>
      </c>
      <c r="D6195" t="s">
        <v>292</v>
      </c>
      <c r="E6195">
        <v>5</v>
      </c>
      <c r="F6195" t="s">
        <v>10</v>
      </c>
      <c r="G6195" t="s">
        <v>15</v>
      </c>
      <c r="H6195" t="s">
        <v>24</v>
      </c>
      <c r="I6195">
        <v>0.67494376377459298</v>
      </c>
    </row>
    <row r="6196" spans="1:9" x14ac:dyDescent="0.3">
      <c r="A6196" s="11">
        <v>2022</v>
      </c>
      <c r="B6196" t="s">
        <v>291</v>
      </c>
      <c r="C6196" t="str">
        <f>VLOOKUP(B6196,'REFERENCE SHEET'!B:C,2,FALSE)</f>
        <v>PBH CN EQUITY</v>
      </c>
      <c r="D6196" t="s">
        <v>292</v>
      </c>
      <c r="E6196">
        <v>6</v>
      </c>
      <c r="F6196" t="s">
        <v>10</v>
      </c>
      <c r="G6196" t="s">
        <v>16</v>
      </c>
      <c r="H6196" t="s">
        <v>25</v>
      </c>
      <c r="I6196">
        <v>0.43874490309922376</v>
      </c>
    </row>
    <row r="6197" spans="1:9" x14ac:dyDescent="0.3">
      <c r="A6197" s="11">
        <v>2023</v>
      </c>
      <c r="B6197" t="s">
        <v>291</v>
      </c>
      <c r="C6197" t="str">
        <f>VLOOKUP(B6197,'REFERENCE SHEET'!B:C,2,FALSE)</f>
        <v>PBH CN EQUITY</v>
      </c>
      <c r="D6197" t="s">
        <v>292</v>
      </c>
      <c r="E6197">
        <v>2</v>
      </c>
      <c r="F6197" t="s">
        <v>10</v>
      </c>
      <c r="G6197" t="s">
        <v>11</v>
      </c>
      <c r="H6197" t="s">
        <v>25</v>
      </c>
      <c r="I6197">
        <v>0.48405483146327805</v>
      </c>
    </row>
    <row r="6198" spans="1:9" x14ac:dyDescent="0.3">
      <c r="A6198" s="11">
        <v>2023</v>
      </c>
      <c r="B6198" t="s">
        <v>291</v>
      </c>
      <c r="C6198" t="str">
        <f>VLOOKUP(B6198,'REFERENCE SHEET'!B:C,2,FALSE)</f>
        <v>PBH CN EQUITY</v>
      </c>
      <c r="D6198" t="s">
        <v>292</v>
      </c>
      <c r="E6198">
        <v>4</v>
      </c>
      <c r="F6198" t="s">
        <v>10</v>
      </c>
      <c r="G6198" t="s">
        <v>13</v>
      </c>
      <c r="H6198" t="s">
        <v>12</v>
      </c>
      <c r="I6198">
        <v>0.50966348522719629</v>
      </c>
    </row>
    <row r="6199" spans="1:9" x14ac:dyDescent="0.3">
      <c r="A6199" s="11">
        <v>2023</v>
      </c>
      <c r="B6199" t="s">
        <v>291</v>
      </c>
      <c r="C6199" t="str">
        <f>VLOOKUP(B6199,'REFERENCE SHEET'!B:C,2,FALSE)</f>
        <v>PBH CN EQUITY</v>
      </c>
      <c r="D6199" t="s">
        <v>292</v>
      </c>
      <c r="E6199">
        <v>5</v>
      </c>
      <c r="F6199" t="s">
        <v>10</v>
      </c>
      <c r="G6199" t="s">
        <v>15</v>
      </c>
      <c r="H6199" t="s">
        <v>14</v>
      </c>
      <c r="I6199">
        <v>0.6262738457714534</v>
      </c>
    </row>
    <row r="6200" spans="1:9" x14ac:dyDescent="0.3">
      <c r="A6200" s="11">
        <v>2023</v>
      </c>
      <c r="B6200" t="s">
        <v>291</v>
      </c>
      <c r="C6200" t="str">
        <f>VLOOKUP(B6200,'REFERENCE SHEET'!B:C,2,FALSE)</f>
        <v>PBH CN EQUITY</v>
      </c>
      <c r="D6200" t="s">
        <v>292</v>
      </c>
      <c r="E6200">
        <v>6</v>
      </c>
      <c r="F6200" t="s">
        <v>10</v>
      </c>
      <c r="G6200" t="s">
        <v>16</v>
      </c>
      <c r="H6200" t="s">
        <v>21</v>
      </c>
      <c r="I6200">
        <v>0.38543767384035965</v>
      </c>
    </row>
    <row r="6201" spans="1:9" x14ac:dyDescent="0.3">
      <c r="A6201" s="11">
        <v>2024</v>
      </c>
      <c r="B6201" t="s">
        <v>291</v>
      </c>
      <c r="C6201" t="str">
        <f>VLOOKUP(B6201,'REFERENCE SHEET'!B:C,2,FALSE)</f>
        <v>PBH CN EQUITY</v>
      </c>
      <c r="D6201" t="s">
        <v>292</v>
      </c>
      <c r="E6201">
        <v>2</v>
      </c>
      <c r="F6201" t="s">
        <v>10</v>
      </c>
      <c r="G6201" t="s">
        <v>11</v>
      </c>
      <c r="H6201" t="s">
        <v>12</v>
      </c>
      <c r="I6201">
        <v>0.50724477140723634</v>
      </c>
    </row>
    <row r="6202" spans="1:9" x14ac:dyDescent="0.3">
      <c r="A6202" s="11">
        <v>2024</v>
      </c>
      <c r="B6202" t="s">
        <v>291</v>
      </c>
      <c r="C6202" t="str">
        <f>VLOOKUP(B6202,'REFERENCE SHEET'!B:C,2,FALSE)</f>
        <v>PBH CN EQUITY</v>
      </c>
      <c r="D6202" t="s">
        <v>292</v>
      </c>
      <c r="E6202">
        <v>4</v>
      </c>
      <c r="F6202" t="s">
        <v>10</v>
      </c>
      <c r="G6202" t="s">
        <v>13</v>
      </c>
      <c r="H6202" t="s">
        <v>25</v>
      </c>
      <c r="I6202">
        <v>0.47228307718760942</v>
      </c>
    </row>
    <row r="6203" spans="1:9" x14ac:dyDescent="0.3">
      <c r="A6203" s="11">
        <v>2024</v>
      </c>
      <c r="B6203" t="s">
        <v>291</v>
      </c>
      <c r="C6203" t="str">
        <f>VLOOKUP(B6203,'REFERENCE SHEET'!B:C,2,FALSE)</f>
        <v>PBH CN EQUITY</v>
      </c>
      <c r="D6203" t="s">
        <v>292</v>
      </c>
      <c r="E6203">
        <v>5</v>
      </c>
      <c r="F6203" t="s">
        <v>10</v>
      </c>
      <c r="G6203" t="s">
        <v>15</v>
      </c>
      <c r="H6203" t="s">
        <v>22</v>
      </c>
      <c r="I6203">
        <v>0.77895833333333353</v>
      </c>
    </row>
    <row r="6204" spans="1:9" x14ac:dyDescent="0.3">
      <c r="A6204" s="11">
        <v>2024</v>
      </c>
      <c r="B6204" t="s">
        <v>291</v>
      </c>
      <c r="C6204" t="str">
        <f>VLOOKUP(B6204,'REFERENCE SHEET'!B:C,2,FALSE)</f>
        <v>PBH CN EQUITY</v>
      </c>
      <c r="D6204" t="s">
        <v>292</v>
      </c>
      <c r="E6204">
        <v>6</v>
      </c>
      <c r="F6204" t="s">
        <v>10</v>
      </c>
      <c r="G6204" t="s">
        <v>16</v>
      </c>
      <c r="H6204" t="s">
        <v>21</v>
      </c>
      <c r="I6204">
        <v>0.37224147336475549</v>
      </c>
    </row>
    <row r="6205" spans="1:9" x14ac:dyDescent="0.3">
      <c r="A6205" s="11">
        <v>2020</v>
      </c>
      <c r="B6205" t="s">
        <v>1038</v>
      </c>
      <c r="C6205" t="str">
        <f>VLOOKUP(B6205,'REFERENCE SHEET'!B:C,2,FALSE)</f>
        <v>PBL CN EQUITY</v>
      </c>
      <c r="D6205" t="s">
        <v>1039</v>
      </c>
      <c r="E6205">
        <v>2</v>
      </c>
      <c r="F6205" t="s">
        <v>10</v>
      </c>
      <c r="G6205" t="s">
        <v>11</v>
      </c>
      <c r="H6205" t="s">
        <v>19</v>
      </c>
      <c r="I6205">
        <v>0.29328286139544191</v>
      </c>
    </row>
    <row r="6206" spans="1:9" x14ac:dyDescent="0.3">
      <c r="A6206" s="11">
        <v>2020</v>
      </c>
      <c r="B6206" t="s">
        <v>1038</v>
      </c>
      <c r="C6206" t="str">
        <f>VLOOKUP(B6206,'REFERENCE SHEET'!B:C,2,FALSE)</f>
        <v>PBL CN EQUITY</v>
      </c>
      <c r="D6206" t="s">
        <v>1039</v>
      </c>
      <c r="E6206">
        <v>4</v>
      </c>
      <c r="F6206" t="s">
        <v>10</v>
      </c>
      <c r="G6206" t="s">
        <v>13</v>
      </c>
      <c r="H6206" t="s">
        <v>35</v>
      </c>
      <c r="I6206">
        <v>8.0943957656286356E-2</v>
      </c>
    </row>
    <row r="6207" spans="1:9" x14ac:dyDescent="0.3">
      <c r="A6207" s="11">
        <v>2020</v>
      </c>
      <c r="B6207" t="s">
        <v>1038</v>
      </c>
      <c r="C6207" t="str">
        <f>VLOOKUP(B6207,'REFERENCE SHEET'!B:C,2,FALSE)</f>
        <v>PBL CN EQUITY</v>
      </c>
      <c r="D6207" t="s">
        <v>1039</v>
      </c>
      <c r="E6207">
        <v>5</v>
      </c>
      <c r="F6207" t="s">
        <v>10</v>
      </c>
      <c r="G6207" t="s">
        <v>15</v>
      </c>
      <c r="H6207" t="s">
        <v>21</v>
      </c>
      <c r="I6207">
        <v>0.3609932013366039</v>
      </c>
    </row>
    <row r="6208" spans="1:9" x14ac:dyDescent="0.3">
      <c r="A6208" s="11">
        <v>2020</v>
      </c>
      <c r="B6208" t="s">
        <v>1038</v>
      </c>
      <c r="C6208" t="str">
        <f>VLOOKUP(B6208,'REFERENCE SHEET'!B:C,2,FALSE)</f>
        <v>PBL CN EQUITY</v>
      </c>
      <c r="D6208" t="s">
        <v>1039</v>
      </c>
      <c r="E6208">
        <v>6</v>
      </c>
      <c r="F6208" t="s">
        <v>10</v>
      </c>
      <c r="G6208" t="s">
        <v>16</v>
      </c>
      <c r="H6208" t="s">
        <v>21</v>
      </c>
      <c r="I6208">
        <v>0.37554597701149423</v>
      </c>
    </row>
    <row r="6209" spans="1:9" x14ac:dyDescent="0.3">
      <c r="A6209" s="11">
        <v>2021</v>
      </c>
      <c r="B6209" t="s">
        <v>1038</v>
      </c>
      <c r="C6209" t="str">
        <f>VLOOKUP(B6209,'REFERENCE SHEET'!B:C,2,FALSE)</f>
        <v>PBL CN EQUITY</v>
      </c>
      <c r="D6209" t="s">
        <v>1039</v>
      </c>
      <c r="E6209">
        <v>2</v>
      </c>
      <c r="F6209" t="s">
        <v>10</v>
      </c>
      <c r="G6209" t="s">
        <v>11</v>
      </c>
      <c r="H6209" t="s">
        <v>26</v>
      </c>
      <c r="I6209">
        <v>0.24275507687753459</v>
      </c>
    </row>
    <row r="6210" spans="1:9" x14ac:dyDescent="0.3">
      <c r="A6210" s="11">
        <v>2021</v>
      </c>
      <c r="B6210" t="s">
        <v>1038</v>
      </c>
      <c r="C6210" t="str">
        <f>VLOOKUP(B6210,'REFERENCE SHEET'!B:C,2,FALSE)</f>
        <v>PBL CN EQUITY</v>
      </c>
      <c r="D6210" t="s">
        <v>1039</v>
      </c>
      <c r="E6210">
        <v>4</v>
      </c>
      <c r="F6210" t="s">
        <v>10</v>
      </c>
      <c r="G6210" t="s">
        <v>13</v>
      </c>
      <c r="H6210" t="s">
        <v>35</v>
      </c>
      <c r="I6210">
        <v>6.6666666666666624E-2</v>
      </c>
    </row>
    <row r="6211" spans="1:9" x14ac:dyDescent="0.3">
      <c r="A6211" s="11">
        <v>2021</v>
      </c>
      <c r="B6211" t="s">
        <v>1038</v>
      </c>
      <c r="C6211" t="str">
        <f>VLOOKUP(B6211,'REFERENCE SHEET'!B:C,2,FALSE)</f>
        <v>PBL CN EQUITY</v>
      </c>
      <c r="D6211" t="s">
        <v>1039</v>
      </c>
      <c r="E6211">
        <v>5</v>
      </c>
      <c r="F6211" t="s">
        <v>10</v>
      </c>
      <c r="G6211" t="s">
        <v>15</v>
      </c>
      <c r="H6211" t="s">
        <v>26</v>
      </c>
      <c r="I6211">
        <v>0.23038908353309978</v>
      </c>
    </row>
    <row r="6212" spans="1:9" x14ac:dyDescent="0.3">
      <c r="A6212" s="11">
        <v>2021</v>
      </c>
      <c r="B6212" t="s">
        <v>1038</v>
      </c>
      <c r="C6212" t="str">
        <f>VLOOKUP(B6212,'REFERENCE SHEET'!B:C,2,FALSE)</f>
        <v>PBL CN EQUITY</v>
      </c>
      <c r="D6212" t="s">
        <v>1039</v>
      </c>
      <c r="E6212">
        <v>6</v>
      </c>
      <c r="F6212" t="s">
        <v>10</v>
      </c>
      <c r="G6212" t="s">
        <v>16</v>
      </c>
      <c r="H6212" t="s">
        <v>21</v>
      </c>
      <c r="I6212">
        <v>0.35665211856701218</v>
      </c>
    </row>
    <row r="6213" spans="1:9" x14ac:dyDescent="0.3">
      <c r="A6213" s="11">
        <v>2022</v>
      </c>
      <c r="B6213" t="s">
        <v>1038</v>
      </c>
      <c r="C6213" t="str">
        <f>VLOOKUP(B6213,'REFERENCE SHEET'!B:C,2,FALSE)</f>
        <v>PBL CN EQUITY</v>
      </c>
      <c r="D6213" t="s">
        <v>1039</v>
      </c>
      <c r="E6213">
        <v>2</v>
      </c>
      <c r="F6213" t="s">
        <v>10</v>
      </c>
      <c r="G6213" t="s">
        <v>11</v>
      </c>
      <c r="H6213" t="s">
        <v>26</v>
      </c>
      <c r="I6213">
        <v>0.22300498913880515</v>
      </c>
    </row>
    <row r="6214" spans="1:9" x14ac:dyDescent="0.3">
      <c r="A6214" s="11">
        <v>2022</v>
      </c>
      <c r="B6214" t="s">
        <v>1038</v>
      </c>
      <c r="C6214" t="str">
        <f>VLOOKUP(B6214,'REFERENCE SHEET'!B:C,2,FALSE)</f>
        <v>PBL CN EQUITY</v>
      </c>
      <c r="D6214" t="s">
        <v>1039</v>
      </c>
      <c r="E6214">
        <v>4</v>
      </c>
      <c r="F6214" t="s">
        <v>10</v>
      </c>
      <c r="G6214" t="s">
        <v>13</v>
      </c>
      <c r="H6214" t="s">
        <v>35</v>
      </c>
      <c r="I6214">
        <v>2.2486772486772492E-2</v>
      </c>
    </row>
    <row r="6215" spans="1:9" x14ac:dyDescent="0.3">
      <c r="A6215" s="11">
        <v>2022</v>
      </c>
      <c r="B6215" t="s">
        <v>1038</v>
      </c>
      <c r="C6215" t="str">
        <f>VLOOKUP(B6215,'REFERENCE SHEET'!B:C,2,FALSE)</f>
        <v>PBL CN EQUITY</v>
      </c>
      <c r="D6215" t="s">
        <v>1039</v>
      </c>
      <c r="E6215">
        <v>5</v>
      </c>
      <c r="F6215" t="s">
        <v>10</v>
      </c>
      <c r="G6215" t="s">
        <v>15</v>
      </c>
      <c r="H6215" t="s">
        <v>26</v>
      </c>
      <c r="I6215">
        <v>0.18843258042436692</v>
      </c>
    </row>
    <row r="6216" spans="1:9" x14ac:dyDescent="0.3">
      <c r="A6216" s="11">
        <v>2022</v>
      </c>
      <c r="B6216" t="s">
        <v>1038</v>
      </c>
      <c r="C6216" t="str">
        <f>VLOOKUP(B6216,'REFERENCE SHEET'!B:C,2,FALSE)</f>
        <v>PBL CN EQUITY</v>
      </c>
      <c r="D6216" t="s">
        <v>1039</v>
      </c>
      <c r="E6216">
        <v>6</v>
      </c>
      <c r="F6216" t="s">
        <v>10</v>
      </c>
      <c r="G6216" t="s">
        <v>16</v>
      </c>
      <c r="H6216" t="s">
        <v>21</v>
      </c>
      <c r="I6216">
        <v>0.366364191606317</v>
      </c>
    </row>
    <row r="6217" spans="1:9" x14ac:dyDescent="0.3">
      <c r="A6217" s="11">
        <v>2023</v>
      </c>
      <c r="B6217" t="s">
        <v>1038</v>
      </c>
      <c r="C6217" t="str">
        <f>VLOOKUP(B6217,'REFERENCE SHEET'!B:C,2,FALSE)</f>
        <v>PBL CN EQUITY</v>
      </c>
      <c r="D6217" t="s">
        <v>1039</v>
      </c>
      <c r="E6217">
        <v>2</v>
      </c>
      <c r="F6217" t="s">
        <v>10</v>
      </c>
      <c r="G6217" t="s">
        <v>11</v>
      </c>
      <c r="H6217" t="s">
        <v>26</v>
      </c>
      <c r="I6217">
        <v>0.21559810737092211</v>
      </c>
    </row>
    <row r="6218" spans="1:9" x14ac:dyDescent="0.3">
      <c r="A6218" s="11">
        <v>2023</v>
      </c>
      <c r="B6218" t="s">
        <v>1038</v>
      </c>
      <c r="C6218" t="str">
        <f>VLOOKUP(B6218,'REFERENCE SHEET'!B:C,2,FALSE)</f>
        <v>PBL CN EQUITY</v>
      </c>
      <c r="D6218" t="s">
        <v>1039</v>
      </c>
      <c r="E6218">
        <v>4</v>
      </c>
      <c r="F6218" t="s">
        <v>10</v>
      </c>
      <c r="G6218" t="s">
        <v>13</v>
      </c>
      <c r="H6218" t="s">
        <v>35</v>
      </c>
      <c r="I6218">
        <v>2.372685185185186E-2</v>
      </c>
    </row>
    <row r="6219" spans="1:9" x14ac:dyDescent="0.3">
      <c r="A6219" s="11">
        <v>2023</v>
      </c>
      <c r="B6219" t="s">
        <v>1038</v>
      </c>
      <c r="C6219" t="str">
        <f>VLOOKUP(B6219,'REFERENCE SHEET'!B:C,2,FALSE)</f>
        <v>PBL CN EQUITY</v>
      </c>
      <c r="D6219" t="s">
        <v>1039</v>
      </c>
      <c r="E6219">
        <v>5</v>
      </c>
      <c r="F6219" t="s">
        <v>10</v>
      </c>
      <c r="G6219" t="s">
        <v>15</v>
      </c>
      <c r="H6219" t="s">
        <v>26</v>
      </c>
      <c r="I6219">
        <v>0.18946280991735542</v>
      </c>
    </row>
    <row r="6220" spans="1:9" x14ac:dyDescent="0.3">
      <c r="A6220" s="11">
        <v>2023</v>
      </c>
      <c r="B6220" t="s">
        <v>1038</v>
      </c>
      <c r="C6220" t="str">
        <f>VLOOKUP(B6220,'REFERENCE SHEET'!B:C,2,FALSE)</f>
        <v>PBL CN EQUITY</v>
      </c>
      <c r="D6220" t="s">
        <v>1039</v>
      </c>
      <c r="E6220">
        <v>6</v>
      </c>
      <c r="F6220" t="s">
        <v>10</v>
      </c>
      <c r="G6220" t="s">
        <v>16</v>
      </c>
      <c r="H6220" t="s">
        <v>21</v>
      </c>
      <c r="I6220">
        <v>0.34814439231807554</v>
      </c>
    </row>
    <row r="6221" spans="1:9" x14ac:dyDescent="0.3">
      <c r="A6221" s="11">
        <v>2024</v>
      </c>
      <c r="B6221" t="s">
        <v>1038</v>
      </c>
      <c r="C6221" t="str">
        <f>VLOOKUP(B6221,'REFERENCE SHEET'!B:C,2,FALSE)</f>
        <v>PBL CN EQUITY</v>
      </c>
      <c r="D6221" t="s">
        <v>1039</v>
      </c>
      <c r="E6221">
        <v>2</v>
      </c>
      <c r="F6221" t="s">
        <v>10</v>
      </c>
      <c r="G6221" t="s">
        <v>11</v>
      </c>
      <c r="H6221" t="s">
        <v>26</v>
      </c>
      <c r="I6221">
        <v>0.19159410631791682</v>
      </c>
    </row>
    <row r="6222" spans="1:9" x14ac:dyDescent="0.3">
      <c r="A6222" s="11">
        <v>2024</v>
      </c>
      <c r="B6222" t="s">
        <v>1038</v>
      </c>
      <c r="C6222" t="str">
        <f>VLOOKUP(B6222,'REFERENCE SHEET'!B:C,2,FALSE)</f>
        <v>PBL CN EQUITY</v>
      </c>
      <c r="D6222" t="s">
        <v>1039</v>
      </c>
      <c r="E6222">
        <v>4</v>
      </c>
      <c r="F6222" t="s">
        <v>10</v>
      </c>
      <c r="G6222" t="s">
        <v>13</v>
      </c>
      <c r="H6222" t="s">
        <v>35</v>
      </c>
      <c r="I6222">
        <v>2.4875621890547272E-2</v>
      </c>
    </row>
    <row r="6223" spans="1:9" x14ac:dyDescent="0.3">
      <c r="A6223" s="11">
        <v>2024</v>
      </c>
      <c r="B6223" t="s">
        <v>1038</v>
      </c>
      <c r="C6223" t="str">
        <f>VLOOKUP(B6223,'REFERENCE SHEET'!B:C,2,FALSE)</f>
        <v>PBL CN EQUITY</v>
      </c>
      <c r="D6223" t="s">
        <v>1039</v>
      </c>
      <c r="E6223">
        <v>5</v>
      </c>
      <c r="F6223" t="s">
        <v>10</v>
      </c>
      <c r="G6223" t="s">
        <v>15</v>
      </c>
      <c r="H6223" t="s">
        <v>20</v>
      </c>
      <c r="I6223">
        <v>0.15187500000000004</v>
      </c>
    </row>
    <row r="6224" spans="1:9" x14ac:dyDescent="0.3">
      <c r="A6224" s="11">
        <v>2024</v>
      </c>
      <c r="B6224" t="s">
        <v>1038</v>
      </c>
      <c r="C6224" t="str">
        <f>VLOOKUP(B6224,'REFERENCE SHEET'!B:C,2,FALSE)</f>
        <v>PBL CN EQUITY</v>
      </c>
      <c r="D6224" t="s">
        <v>1039</v>
      </c>
      <c r="E6224">
        <v>6</v>
      </c>
      <c r="F6224" t="s">
        <v>10</v>
      </c>
      <c r="G6224" t="s">
        <v>16</v>
      </c>
      <c r="H6224" t="s">
        <v>19</v>
      </c>
      <c r="I6224">
        <v>0.31810460118628314</v>
      </c>
    </row>
    <row r="6225" spans="1:9" x14ac:dyDescent="0.3">
      <c r="A6225" s="11">
        <v>2020</v>
      </c>
      <c r="B6225" t="s">
        <v>289</v>
      </c>
      <c r="C6225" t="str">
        <f>VLOOKUP(B6225,'REFERENCE SHEET'!B:C,2,FALSE)</f>
        <v>PD CN EQUITY</v>
      </c>
      <c r="D6225" t="s">
        <v>290</v>
      </c>
      <c r="E6225">
        <v>2</v>
      </c>
      <c r="F6225" t="s">
        <v>10</v>
      </c>
      <c r="G6225" t="s">
        <v>11</v>
      </c>
      <c r="H6225" t="s">
        <v>12</v>
      </c>
      <c r="I6225">
        <v>0.51854321001090176</v>
      </c>
    </row>
    <row r="6226" spans="1:9" x14ac:dyDescent="0.3">
      <c r="A6226" s="11">
        <v>2020</v>
      </c>
      <c r="B6226" t="s">
        <v>289</v>
      </c>
      <c r="C6226" t="str">
        <f>VLOOKUP(B6226,'REFERENCE SHEET'!B:C,2,FALSE)</f>
        <v>PD CN EQUITY</v>
      </c>
      <c r="D6226" t="s">
        <v>290</v>
      </c>
      <c r="E6226">
        <v>4</v>
      </c>
      <c r="F6226" t="s">
        <v>10</v>
      </c>
      <c r="G6226" t="s">
        <v>13</v>
      </c>
      <c r="H6226" t="s">
        <v>25</v>
      </c>
      <c r="I6226">
        <v>0.47887857449501287</v>
      </c>
    </row>
    <row r="6227" spans="1:9" x14ac:dyDescent="0.3">
      <c r="A6227" s="11">
        <v>2020</v>
      </c>
      <c r="B6227" t="s">
        <v>289</v>
      </c>
      <c r="C6227" t="str">
        <f>VLOOKUP(B6227,'REFERENCE SHEET'!B:C,2,FALSE)</f>
        <v>PD CN EQUITY</v>
      </c>
      <c r="D6227" t="s">
        <v>290</v>
      </c>
      <c r="E6227">
        <v>5</v>
      </c>
      <c r="F6227" t="s">
        <v>10</v>
      </c>
      <c r="G6227" t="s">
        <v>15</v>
      </c>
      <c r="H6227" t="s">
        <v>22</v>
      </c>
      <c r="I6227">
        <v>0.75921836673828502</v>
      </c>
    </row>
    <row r="6228" spans="1:9" x14ac:dyDescent="0.3">
      <c r="A6228" s="11">
        <v>2020</v>
      </c>
      <c r="B6228" t="s">
        <v>289</v>
      </c>
      <c r="C6228" t="str">
        <f>VLOOKUP(B6228,'REFERENCE SHEET'!B:C,2,FALSE)</f>
        <v>PD CN EQUITY</v>
      </c>
      <c r="D6228" t="s">
        <v>290</v>
      </c>
      <c r="E6228">
        <v>6</v>
      </c>
      <c r="F6228" t="s">
        <v>10</v>
      </c>
      <c r="G6228" t="s">
        <v>16</v>
      </c>
      <c r="H6228" t="s">
        <v>21</v>
      </c>
      <c r="I6228">
        <v>0.38185588675858662</v>
      </c>
    </row>
    <row r="6229" spans="1:9" x14ac:dyDescent="0.3">
      <c r="A6229" s="11">
        <v>2021</v>
      </c>
      <c r="B6229" t="s">
        <v>289</v>
      </c>
      <c r="C6229" t="str">
        <f>VLOOKUP(B6229,'REFERENCE SHEET'!B:C,2,FALSE)</f>
        <v>PD CN EQUITY</v>
      </c>
      <c r="D6229" t="s">
        <v>290</v>
      </c>
      <c r="E6229">
        <v>2</v>
      </c>
      <c r="F6229" t="s">
        <v>10</v>
      </c>
      <c r="G6229" t="s">
        <v>11</v>
      </c>
      <c r="H6229" t="s">
        <v>25</v>
      </c>
      <c r="I6229">
        <v>0.49960914444787524</v>
      </c>
    </row>
    <row r="6230" spans="1:9" x14ac:dyDescent="0.3">
      <c r="A6230" s="11">
        <v>2021</v>
      </c>
      <c r="B6230" t="s">
        <v>289</v>
      </c>
      <c r="C6230" t="str">
        <f>VLOOKUP(B6230,'REFERENCE SHEET'!B:C,2,FALSE)</f>
        <v>PD CN EQUITY</v>
      </c>
      <c r="D6230" t="s">
        <v>290</v>
      </c>
      <c r="E6230">
        <v>4</v>
      </c>
      <c r="F6230" t="s">
        <v>10</v>
      </c>
      <c r="G6230" t="s">
        <v>13</v>
      </c>
      <c r="H6230" t="s">
        <v>25</v>
      </c>
      <c r="I6230">
        <v>0.43989976750193743</v>
      </c>
    </row>
    <row r="6231" spans="1:9" x14ac:dyDescent="0.3">
      <c r="A6231" s="11">
        <v>2021</v>
      </c>
      <c r="B6231" t="s">
        <v>289</v>
      </c>
      <c r="C6231" t="str">
        <f>VLOOKUP(B6231,'REFERENCE SHEET'!B:C,2,FALSE)</f>
        <v>PD CN EQUITY</v>
      </c>
      <c r="D6231" t="s">
        <v>290</v>
      </c>
      <c r="E6231">
        <v>5</v>
      </c>
      <c r="F6231" t="s">
        <v>10</v>
      </c>
      <c r="G6231" t="s">
        <v>15</v>
      </c>
      <c r="H6231" t="s">
        <v>22</v>
      </c>
      <c r="I6231">
        <v>0.7761571086114698</v>
      </c>
    </row>
    <row r="6232" spans="1:9" x14ac:dyDescent="0.3">
      <c r="A6232" s="11">
        <v>2021</v>
      </c>
      <c r="B6232" t="s">
        <v>289</v>
      </c>
      <c r="C6232" t="str">
        <f>VLOOKUP(B6232,'REFERENCE SHEET'!B:C,2,FALSE)</f>
        <v>PD CN EQUITY</v>
      </c>
      <c r="D6232" t="s">
        <v>290</v>
      </c>
      <c r="E6232">
        <v>6</v>
      </c>
      <c r="F6232" t="s">
        <v>10</v>
      </c>
      <c r="G6232" t="s">
        <v>16</v>
      </c>
      <c r="H6232" t="s">
        <v>21</v>
      </c>
      <c r="I6232">
        <v>0.35414170542131129</v>
      </c>
    </row>
    <row r="6233" spans="1:9" x14ac:dyDescent="0.3">
      <c r="A6233" s="11">
        <v>2022</v>
      </c>
      <c r="B6233" t="s">
        <v>289</v>
      </c>
      <c r="C6233" t="str">
        <f>VLOOKUP(B6233,'REFERENCE SHEET'!B:C,2,FALSE)</f>
        <v>PD CN EQUITY</v>
      </c>
      <c r="D6233" t="s">
        <v>290</v>
      </c>
      <c r="E6233">
        <v>2</v>
      </c>
      <c r="F6233" t="s">
        <v>10</v>
      </c>
      <c r="G6233" t="s">
        <v>11</v>
      </c>
      <c r="H6233" t="s">
        <v>12</v>
      </c>
      <c r="I6233">
        <v>0.50339297125658655</v>
      </c>
    </row>
    <row r="6234" spans="1:9" x14ac:dyDescent="0.3">
      <c r="A6234" s="11">
        <v>2022</v>
      </c>
      <c r="B6234" t="s">
        <v>289</v>
      </c>
      <c r="C6234" t="str">
        <f>VLOOKUP(B6234,'REFERENCE SHEET'!B:C,2,FALSE)</f>
        <v>PD CN EQUITY</v>
      </c>
      <c r="D6234" t="s">
        <v>290</v>
      </c>
      <c r="E6234">
        <v>4</v>
      </c>
      <c r="F6234" t="s">
        <v>10</v>
      </c>
      <c r="G6234" t="s">
        <v>13</v>
      </c>
      <c r="H6234" t="s">
        <v>21</v>
      </c>
      <c r="I6234">
        <v>0.40883283465005266</v>
      </c>
    </row>
    <row r="6235" spans="1:9" x14ac:dyDescent="0.3">
      <c r="A6235" s="11">
        <v>2022</v>
      </c>
      <c r="B6235" t="s">
        <v>289</v>
      </c>
      <c r="C6235" t="str">
        <f>VLOOKUP(B6235,'REFERENCE SHEET'!B:C,2,FALSE)</f>
        <v>PD CN EQUITY</v>
      </c>
      <c r="D6235" t="s">
        <v>290</v>
      </c>
      <c r="E6235">
        <v>5</v>
      </c>
      <c r="F6235" t="s">
        <v>10</v>
      </c>
      <c r="G6235" t="s">
        <v>15</v>
      </c>
      <c r="H6235" t="s">
        <v>22</v>
      </c>
      <c r="I6235">
        <v>0.79185629434346738</v>
      </c>
    </row>
    <row r="6236" spans="1:9" x14ac:dyDescent="0.3">
      <c r="A6236" s="11">
        <v>2022</v>
      </c>
      <c r="B6236" t="s">
        <v>289</v>
      </c>
      <c r="C6236" t="str">
        <f>VLOOKUP(B6236,'REFERENCE SHEET'!B:C,2,FALSE)</f>
        <v>PD CN EQUITY</v>
      </c>
      <c r="D6236" t="s">
        <v>290</v>
      </c>
      <c r="E6236">
        <v>6</v>
      </c>
      <c r="F6236" t="s">
        <v>10</v>
      </c>
      <c r="G6236" t="s">
        <v>16</v>
      </c>
      <c r="H6236" t="s">
        <v>21</v>
      </c>
      <c r="I6236">
        <v>0.37813605927116956</v>
      </c>
    </row>
    <row r="6237" spans="1:9" x14ac:dyDescent="0.3">
      <c r="A6237" s="11">
        <v>2023</v>
      </c>
      <c r="B6237" t="s">
        <v>289</v>
      </c>
      <c r="C6237" t="str">
        <f>VLOOKUP(B6237,'REFERENCE SHEET'!B:C,2,FALSE)</f>
        <v>PD CN EQUITY</v>
      </c>
      <c r="D6237" t="s">
        <v>290</v>
      </c>
      <c r="E6237">
        <v>2</v>
      </c>
      <c r="F6237" t="s">
        <v>10</v>
      </c>
      <c r="G6237" t="s">
        <v>11</v>
      </c>
      <c r="H6237" t="s">
        <v>25</v>
      </c>
      <c r="I6237">
        <v>0.46392600051392235</v>
      </c>
    </row>
    <row r="6238" spans="1:9" x14ac:dyDescent="0.3">
      <c r="A6238" s="11">
        <v>2023</v>
      </c>
      <c r="B6238" t="s">
        <v>289</v>
      </c>
      <c r="C6238" t="str">
        <f>VLOOKUP(B6238,'REFERENCE SHEET'!B:C,2,FALSE)</f>
        <v>PD CN EQUITY</v>
      </c>
      <c r="D6238" t="s">
        <v>290</v>
      </c>
      <c r="E6238">
        <v>4</v>
      </c>
      <c r="F6238" t="s">
        <v>10</v>
      </c>
      <c r="G6238" t="s">
        <v>13</v>
      </c>
      <c r="H6238" t="s">
        <v>21</v>
      </c>
      <c r="I6238">
        <v>0.36747566429886874</v>
      </c>
    </row>
    <row r="6239" spans="1:9" x14ac:dyDescent="0.3">
      <c r="A6239" s="11">
        <v>2023</v>
      </c>
      <c r="B6239" t="s">
        <v>289</v>
      </c>
      <c r="C6239" t="str">
        <f>VLOOKUP(B6239,'REFERENCE SHEET'!B:C,2,FALSE)</f>
        <v>PD CN EQUITY</v>
      </c>
      <c r="D6239" t="s">
        <v>290</v>
      </c>
      <c r="E6239">
        <v>5</v>
      </c>
      <c r="F6239" t="s">
        <v>10</v>
      </c>
      <c r="G6239" t="s">
        <v>15</v>
      </c>
      <c r="H6239" t="s">
        <v>22</v>
      </c>
      <c r="I6239">
        <v>0.78034635486788617</v>
      </c>
    </row>
    <row r="6240" spans="1:9" x14ac:dyDescent="0.3">
      <c r="A6240" s="11">
        <v>2023</v>
      </c>
      <c r="B6240" t="s">
        <v>289</v>
      </c>
      <c r="C6240" t="str">
        <f>VLOOKUP(B6240,'REFERENCE SHEET'!B:C,2,FALSE)</f>
        <v>PD CN EQUITY</v>
      </c>
      <c r="D6240" t="s">
        <v>290</v>
      </c>
      <c r="E6240">
        <v>6</v>
      </c>
      <c r="F6240" t="s">
        <v>10</v>
      </c>
      <c r="G6240" t="s">
        <v>16</v>
      </c>
      <c r="H6240" t="s">
        <v>19</v>
      </c>
      <c r="I6240">
        <v>0.32056235528520172</v>
      </c>
    </row>
    <row r="6241" spans="1:9" x14ac:dyDescent="0.3">
      <c r="A6241" s="11">
        <v>2024</v>
      </c>
      <c r="B6241" t="s">
        <v>289</v>
      </c>
      <c r="C6241" t="str">
        <f>VLOOKUP(B6241,'REFERENCE SHEET'!B:C,2,FALSE)</f>
        <v>PD CN EQUITY</v>
      </c>
      <c r="D6241" t="s">
        <v>290</v>
      </c>
      <c r="E6241">
        <v>2</v>
      </c>
      <c r="F6241" t="s">
        <v>10</v>
      </c>
      <c r="G6241" t="s">
        <v>11</v>
      </c>
      <c r="H6241" t="s">
        <v>25</v>
      </c>
      <c r="I6241">
        <v>0.45216175512248907</v>
      </c>
    </row>
    <row r="6242" spans="1:9" x14ac:dyDescent="0.3">
      <c r="A6242" s="11">
        <v>2024</v>
      </c>
      <c r="B6242" t="s">
        <v>289</v>
      </c>
      <c r="C6242" t="str">
        <f>VLOOKUP(B6242,'REFERENCE SHEET'!B:C,2,FALSE)</f>
        <v>PD CN EQUITY</v>
      </c>
      <c r="D6242" t="s">
        <v>290</v>
      </c>
      <c r="E6242">
        <v>4</v>
      </c>
      <c r="F6242" t="s">
        <v>10</v>
      </c>
      <c r="G6242" t="s">
        <v>13</v>
      </c>
      <c r="H6242" t="s">
        <v>21</v>
      </c>
      <c r="I6242">
        <v>0.35342336638610333</v>
      </c>
    </row>
    <row r="6243" spans="1:9" x14ac:dyDescent="0.3">
      <c r="A6243" s="11">
        <v>2024</v>
      </c>
      <c r="B6243" t="s">
        <v>289</v>
      </c>
      <c r="C6243" t="str">
        <f>VLOOKUP(B6243,'REFERENCE SHEET'!B:C,2,FALSE)</f>
        <v>PD CN EQUITY</v>
      </c>
      <c r="D6243" t="s">
        <v>290</v>
      </c>
      <c r="E6243">
        <v>5</v>
      </c>
      <c r="F6243" t="s">
        <v>10</v>
      </c>
      <c r="G6243" t="s">
        <v>15</v>
      </c>
      <c r="H6243" t="s">
        <v>22</v>
      </c>
      <c r="I6243">
        <v>0.79920833333333352</v>
      </c>
    </row>
    <row r="6244" spans="1:9" x14ac:dyDescent="0.3">
      <c r="A6244" s="11">
        <v>2024</v>
      </c>
      <c r="B6244" t="s">
        <v>289</v>
      </c>
      <c r="C6244" t="str">
        <f>VLOOKUP(B6244,'REFERENCE SHEET'!B:C,2,FALSE)</f>
        <v>PD CN EQUITY</v>
      </c>
      <c r="D6244" t="s">
        <v>290</v>
      </c>
      <c r="E6244">
        <v>6</v>
      </c>
      <c r="F6244" t="s">
        <v>10</v>
      </c>
      <c r="G6244" t="s">
        <v>16</v>
      </c>
      <c r="H6244" t="s">
        <v>19</v>
      </c>
      <c r="I6244">
        <v>0.28914096432830433</v>
      </c>
    </row>
    <row r="6245" spans="1:9" x14ac:dyDescent="0.3">
      <c r="A6245" s="11">
        <v>2020</v>
      </c>
      <c r="B6245" t="s">
        <v>1032</v>
      </c>
      <c r="C6245" t="str">
        <f>VLOOKUP(B6245,'REFERENCE SHEET'!B:C,2,FALSE)</f>
        <v>PHX CN EQUITY</v>
      </c>
      <c r="D6245" t="s">
        <v>1033</v>
      </c>
      <c r="E6245">
        <v>2</v>
      </c>
      <c r="F6245" t="s">
        <v>10</v>
      </c>
      <c r="G6245" t="s">
        <v>11</v>
      </c>
      <c r="H6245" t="s">
        <v>21</v>
      </c>
      <c r="I6245">
        <v>0.37019634757408348</v>
      </c>
    </row>
    <row r="6246" spans="1:9" x14ac:dyDescent="0.3">
      <c r="A6246" s="11">
        <v>2020</v>
      </c>
      <c r="B6246" t="s">
        <v>1032</v>
      </c>
      <c r="C6246" t="str">
        <f>VLOOKUP(B6246,'REFERENCE SHEET'!B:C,2,FALSE)</f>
        <v>PHX CN EQUITY</v>
      </c>
      <c r="D6246" t="s">
        <v>1033</v>
      </c>
      <c r="E6246">
        <v>4</v>
      </c>
      <c r="F6246" t="s">
        <v>10</v>
      </c>
      <c r="G6246" t="s">
        <v>13</v>
      </c>
      <c r="H6246" t="s">
        <v>19</v>
      </c>
      <c r="I6246">
        <v>0.26933681235051099</v>
      </c>
    </row>
    <row r="6247" spans="1:9" x14ac:dyDescent="0.3">
      <c r="A6247" s="11">
        <v>2020</v>
      </c>
      <c r="B6247" t="s">
        <v>1032</v>
      </c>
      <c r="C6247" t="str">
        <f>VLOOKUP(B6247,'REFERENCE SHEET'!B:C,2,FALSE)</f>
        <v>PHX CN EQUITY</v>
      </c>
      <c r="D6247" t="s">
        <v>1033</v>
      </c>
      <c r="E6247">
        <v>5</v>
      </c>
      <c r="F6247" t="s">
        <v>10</v>
      </c>
      <c r="G6247" t="s">
        <v>15</v>
      </c>
      <c r="H6247" t="s">
        <v>14</v>
      </c>
      <c r="I6247">
        <v>0.59160686642685723</v>
      </c>
    </row>
    <row r="6248" spans="1:9" x14ac:dyDescent="0.3">
      <c r="A6248" s="11">
        <v>2020</v>
      </c>
      <c r="B6248" t="s">
        <v>1032</v>
      </c>
      <c r="C6248" t="str">
        <f>VLOOKUP(B6248,'REFERENCE SHEET'!B:C,2,FALSE)</f>
        <v>PHX CN EQUITY</v>
      </c>
      <c r="D6248" t="s">
        <v>1033</v>
      </c>
      <c r="E6248">
        <v>6</v>
      </c>
      <c r="F6248" t="s">
        <v>10</v>
      </c>
      <c r="G6248" t="s">
        <v>16</v>
      </c>
      <c r="H6248" t="s">
        <v>19</v>
      </c>
      <c r="I6248">
        <v>0.29725341399381305</v>
      </c>
    </row>
    <row r="6249" spans="1:9" x14ac:dyDescent="0.3">
      <c r="A6249" s="11">
        <v>2021</v>
      </c>
      <c r="B6249" t="s">
        <v>1032</v>
      </c>
      <c r="C6249" t="str">
        <f>VLOOKUP(B6249,'REFERENCE SHEET'!B:C,2,FALSE)</f>
        <v>PHX CN EQUITY</v>
      </c>
      <c r="D6249" t="s">
        <v>1033</v>
      </c>
      <c r="E6249">
        <v>2</v>
      </c>
      <c r="F6249" t="s">
        <v>10</v>
      </c>
      <c r="G6249" t="s">
        <v>11</v>
      </c>
      <c r="H6249" t="s">
        <v>25</v>
      </c>
      <c r="I6249">
        <v>0.42898348192431451</v>
      </c>
    </row>
    <row r="6250" spans="1:9" x14ac:dyDescent="0.3">
      <c r="A6250" s="11">
        <v>2021</v>
      </c>
      <c r="B6250" t="s">
        <v>1032</v>
      </c>
      <c r="C6250" t="str">
        <f>VLOOKUP(B6250,'REFERENCE SHEET'!B:C,2,FALSE)</f>
        <v>PHX CN EQUITY</v>
      </c>
      <c r="D6250" t="s">
        <v>1033</v>
      </c>
      <c r="E6250">
        <v>4</v>
      </c>
      <c r="F6250" t="s">
        <v>10</v>
      </c>
      <c r="G6250" t="s">
        <v>13</v>
      </c>
      <c r="H6250" t="s">
        <v>25</v>
      </c>
      <c r="I6250">
        <v>0.42372616894859205</v>
      </c>
    </row>
    <row r="6251" spans="1:9" x14ac:dyDescent="0.3">
      <c r="A6251" s="11">
        <v>2021</v>
      </c>
      <c r="B6251" t="s">
        <v>1032</v>
      </c>
      <c r="C6251" t="str">
        <f>VLOOKUP(B6251,'REFERENCE SHEET'!B:C,2,FALSE)</f>
        <v>PHX CN EQUITY</v>
      </c>
      <c r="D6251" t="s">
        <v>1033</v>
      </c>
      <c r="E6251">
        <v>5</v>
      </c>
      <c r="F6251" t="s">
        <v>10</v>
      </c>
      <c r="G6251" t="s">
        <v>15</v>
      </c>
      <c r="H6251" t="s">
        <v>12</v>
      </c>
      <c r="I6251">
        <v>0.50964410842706998</v>
      </c>
    </row>
    <row r="6252" spans="1:9" x14ac:dyDescent="0.3">
      <c r="A6252" s="11">
        <v>2021</v>
      </c>
      <c r="B6252" t="s">
        <v>1032</v>
      </c>
      <c r="C6252" t="str">
        <f>VLOOKUP(B6252,'REFERENCE SHEET'!B:C,2,FALSE)</f>
        <v>PHX CN EQUITY</v>
      </c>
      <c r="D6252" t="s">
        <v>1033</v>
      </c>
      <c r="E6252">
        <v>6</v>
      </c>
      <c r="F6252" t="s">
        <v>10</v>
      </c>
      <c r="G6252" t="s">
        <v>16</v>
      </c>
      <c r="H6252" t="s">
        <v>21</v>
      </c>
      <c r="I6252">
        <v>0.37658161846496108</v>
      </c>
    </row>
    <row r="6253" spans="1:9" x14ac:dyDescent="0.3">
      <c r="A6253" s="11">
        <v>2022</v>
      </c>
      <c r="B6253" t="s">
        <v>1032</v>
      </c>
      <c r="C6253" t="str">
        <f>VLOOKUP(B6253,'REFERENCE SHEET'!B:C,2,FALSE)</f>
        <v>PHX CN EQUITY</v>
      </c>
      <c r="D6253" t="s">
        <v>1033</v>
      </c>
      <c r="E6253">
        <v>2</v>
      </c>
      <c r="F6253" t="s">
        <v>10</v>
      </c>
      <c r="G6253" t="s">
        <v>11</v>
      </c>
      <c r="H6253" t="s">
        <v>21</v>
      </c>
      <c r="I6253">
        <v>0.41031229281226889</v>
      </c>
    </row>
    <row r="6254" spans="1:9" x14ac:dyDescent="0.3">
      <c r="A6254" s="11">
        <v>2022</v>
      </c>
      <c r="B6254" t="s">
        <v>1032</v>
      </c>
      <c r="C6254" t="str">
        <f>VLOOKUP(B6254,'REFERENCE SHEET'!B:C,2,FALSE)</f>
        <v>PHX CN EQUITY</v>
      </c>
      <c r="D6254" t="s">
        <v>1033</v>
      </c>
      <c r="E6254">
        <v>4</v>
      </c>
      <c r="F6254" t="s">
        <v>10</v>
      </c>
      <c r="G6254" t="s">
        <v>13</v>
      </c>
      <c r="H6254" t="s">
        <v>21</v>
      </c>
      <c r="I6254">
        <v>0.40619183179308826</v>
      </c>
    </row>
    <row r="6255" spans="1:9" x14ac:dyDescent="0.3">
      <c r="A6255" s="11">
        <v>2022</v>
      </c>
      <c r="B6255" t="s">
        <v>1032</v>
      </c>
      <c r="C6255" t="str">
        <f>VLOOKUP(B6255,'REFERENCE SHEET'!B:C,2,FALSE)</f>
        <v>PHX CN EQUITY</v>
      </c>
      <c r="D6255" t="s">
        <v>1033</v>
      </c>
      <c r="E6255">
        <v>5</v>
      </c>
      <c r="F6255" t="s">
        <v>10</v>
      </c>
      <c r="G6255" t="s">
        <v>15</v>
      </c>
      <c r="H6255" t="s">
        <v>25</v>
      </c>
      <c r="I6255">
        <v>0.4939721768539575</v>
      </c>
    </row>
    <row r="6256" spans="1:9" x14ac:dyDescent="0.3">
      <c r="A6256" s="11">
        <v>2022</v>
      </c>
      <c r="B6256" t="s">
        <v>1032</v>
      </c>
      <c r="C6256" t="str">
        <f>VLOOKUP(B6256,'REFERENCE SHEET'!B:C,2,FALSE)</f>
        <v>PHX CN EQUITY</v>
      </c>
      <c r="D6256" t="s">
        <v>1033</v>
      </c>
      <c r="E6256">
        <v>6</v>
      </c>
      <c r="F6256" t="s">
        <v>10</v>
      </c>
      <c r="G6256" t="s">
        <v>16</v>
      </c>
      <c r="H6256" t="s">
        <v>21</v>
      </c>
      <c r="I6256">
        <v>0.35486900252525255</v>
      </c>
    </row>
    <row r="6257" spans="1:9" x14ac:dyDescent="0.3">
      <c r="A6257" s="11">
        <v>2023</v>
      </c>
      <c r="B6257" t="s">
        <v>1032</v>
      </c>
      <c r="C6257" t="str">
        <f>VLOOKUP(B6257,'REFERENCE SHEET'!B:C,2,FALSE)</f>
        <v>PHX CN EQUITY</v>
      </c>
      <c r="D6257" t="s">
        <v>1033</v>
      </c>
      <c r="E6257">
        <v>2</v>
      </c>
      <c r="F6257" t="s">
        <v>10</v>
      </c>
      <c r="G6257" t="s">
        <v>11</v>
      </c>
      <c r="H6257" t="s">
        <v>25</v>
      </c>
      <c r="I6257">
        <v>0.43378121142454279</v>
      </c>
    </row>
    <row r="6258" spans="1:9" x14ac:dyDescent="0.3">
      <c r="A6258" s="11">
        <v>2023</v>
      </c>
      <c r="B6258" t="s">
        <v>1032</v>
      </c>
      <c r="C6258" t="str">
        <f>VLOOKUP(B6258,'REFERENCE SHEET'!B:C,2,FALSE)</f>
        <v>PHX CN EQUITY</v>
      </c>
      <c r="D6258" t="s">
        <v>1033</v>
      </c>
      <c r="E6258">
        <v>4</v>
      </c>
      <c r="F6258" t="s">
        <v>10</v>
      </c>
      <c r="G6258" t="s">
        <v>13</v>
      </c>
      <c r="H6258" t="s">
        <v>21</v>
      </c>
      <c r="I6258">
        <v>0.3465601157590108</v>
      </c>
    </row>
    <row r="6259" spans="1:9" x14ac:dyDescent="0.3">
      <c r="A6259" s="11">
        <v>2023</v>
      </c>
      <c r="B6259" t="s">
        <v>1032</v>
      </c>
      <c r="C6259" t="str">
        <f>VLOOKUP(B6259,'REFERENCE SHEET'!B:C,2,FALSE)</f>
        <v>PHX CN EQUITY</v>
      </c>
      <c r="D6259" t="s">
        <v>1033</v>
      </c>
      <c r="E6259">
        <v>5</v>
      </c>
      <c r="F6259" t="s">
        <v>10</v>
      </c>
      <c r="G6259" t="s">
        <v>15</v>
      </c>
      <c r="H6259" t="s">
        <v>24</v>
      </c>
      <c r="I6259">
        <v>0.7007668965802939</v>
      </c>
    </row>
    <row r="6260" spans="1:9" x14ac:dyDescent="0.3">
      <c r="A6260" s="11">
        <v>2023</v>
      </c>
      <c r="B6260" t="s">
        <v>1032</v>
      </c>
      <c r="C6260" t="str">
        <f>VLOOKUP(B6260,'REFERENCE SHEET'!B:C,2,FALSE)</f>
        <v>PHX CN EQUITY</v>
      </c>
      <c r="D6260" t="s">
        <v>1033</v>
      </c>
      <c r="E6260">
        <v>6</v>
      </c>
      <c r="F6260" t="s">
        <v>10</v>
      </c>
      <c r="G6260" t="s">
        <v>16</v>
      </c>
      <c r="H6260" t="s">
        <v>19</v>
      </c>
      <c r="I6260">
        <v>0.31760545658753614</v>
      </c>
    </row>
    <row r="6261" spans="1:9" x14ac:dyDescent="0.3">
      <c r="A6261" s="11">
        <v>2024</v>
      </c>
      <c r="B6261" t="s">
        <v>1032</v>
      </c>
      <c r="C6261" t="str">
        <f>VLOOKUP(B6261,'REFERENCE SHEET'!B:C,2,FALSE)</f>
        <v>PHX CN EQUITY</v>
      </c>
      <c r="D6261" t="s">
        <v>1033</v>
      </c>
      <c r="E6261">
        <v>2</v>
      </c>
      <c r="F6261" t="s">
        <v>10</v>
      </c>
      <c r="G6261" t="s">
        <v>11</v>
      </c>
      <c r="H6261" t="s">
        <v>21</v>
      </c>
      <c r="I6261">
        <v>0.40699687239721161</v>
      </c>
    </row>
    <row r="6262" spans="1:9" x14ac:dyDescent="0.3">
      <c r="A6262" s="11">
        <v>2024</v>
      </c>
      <c r="B6262" t="s">
        <v>1032</v>
      </c>
      <c r="C6262" t="str">
        <f>VLOOKUP(B6262,'REFERENCE SHEET'!B:C,2,FALSE)</f>
        <v>PHX CN EQUITY</v>
      </c>
      <c r="D6262" t="s">
        <v>1033</v>
      </c>
      <c r="E6262">
        <v>4</v>
      </c>
      <c r="F6262" t="s">
        <v>10</v>
      </c>
      <c r="G6262" t="s">
        <v>13</v>
      </c>
      <c r="H6262" t="s">
        <v>21</v>
      </c>
      <c r="I6262">
        <v>0.34358235510259338</v>
      </c>
    </row>
    <row r="6263" spans="1:9" x14ac:dyDescent="0.3">
      <c r="A6263" s="11">
        <v>2024</v>
      </c>
      <c r="B6263" t="s">
        <v>1032</v>
      </c>
      <c r="C6263" t="str">
        <f>VLOOKUP(B6263,'REFERENCE SHEET'!B:C,2,FALSE)</f>
        <v>PHX CN EQUITY</v>
      </c>
      <c r="D6263" t="s">
        <v>1033</v>
      </c>
      <c r="E6263">
        <v>5</v>
      </c>
      <c r="F6263" t="s">
        <v>10</v>
      </c>
      <c r="G6263" t="s">
        <v>15</v>
      </c>
      <c r="H6263" t="s">
        <v>14</v>
      </c>
      <c r="I6263">
        <v>0.6212916666666668</v>
      </c>
    </row>
    <row r="6264" spans="1:9" x14ac:dyDescent="0.3">
      <c r="A6264" s="11">
        <v>2024</v>
      </c>
      <c r="B6264" t="s">
        <v>1032</v>
      </c>
      <c r="C6264" t="str">
        <f>VLOOKUP(B6264,'REFERENCE SHEET'!B:C,2,FALSE)</f>
        <v>PHX CN EQUITY</v>
      </c>
      <c r="D6264" t="s">
        <v>1033</v>
      </c>
      <c r="E6264">
        <v>6</v>
      </c>
      <c r="F6264" t="s">
        <v>10</v>
      </c>
      <c r="G6264" t="s">
        <v>16</v>
      </c>
      <c r="H6264" t="s">
        <v>19</v>
      </c>
      <c r="I6264">
        <v>0.30834056639474167</v>
      </c>
    </row>
    <row r="6265" spans="1:9" x14ac:dyDescent="0.3">
      <c r="A6265" s="11">
        <v>2014</v>
      </c>
      <c r="B6265" t="s">
        <v>279</v>
      </c>
      <c r="C6265" t="str">
        <f>VLOOKUP(B6265,'REFERENCE SHEET'!B:C,2,FALSE)</f>
        <v>POU CN EQUITY</v>
      </c>
      <c r="D6265" t="s">
        <v>280</v>
      </c>
      <c r="E6265">
        <v>2</v>
      </c>
      <c r="F6265" t="s">
        <v>10</v>
      </c>
      <c r="G6265" t="s">
        <v>11</v>
      </c>
      <c r="H6265" t="s">
        <v>20</v>
      </c>
      <c r="I6265">
        <v>0.13123164450709102</v>
      </c>
    </row>
    <row r="6266" spans="1:9" x14ac:dyDescent="0.3">
      <c r="A6266" s="11">
        <v>2014</v>
      </c>
      <c r="B6266" t="s">
        <v>279</v>
      </c>
      <c r="C6266" t="str">
        <f>VLOOKUP(B6266,'REFERENCE SHEET'!B:C,2,FALSE)</f>
        <v>POU CN EQUITY</v>
      </c>
      <c r="D6266" t="s">
        <v>280</v>
      </c>
      <c r="E6266">
        <v>4</v>
      </c>
      <c r="F6266" t="s">
        <v>10</v>
      </c>
      <c r="G6266" t="s">
        <v>13</v>
      </c>
      <c r="H6266" t="s">
        <v>35</v>
      </c>
      <c r="I6266">
        <v>3.856749311294768E-2</v>
      </c>
    </row>
    <row r="6267" spans="1:9" x14ac:dyDescent="0.3">
      <c r="A6267" s="11">
        <v>2014</v>
      </c>
      <c r="B6267" t="s">
        <v>279</v>
      </c>
      <c r="C6267" t="str">
        <f>VLOOKUP(B6267,'REFERENCE SHEET'!B:C,2,FALSE)</f>
        <v>POU CN EQUITY</v>
      </c>
      <c r="D6267" t="s">
        <v>280</v>
      </c>
      <c r="E6267">
        <v>5</v>
      </c>
      <c r="F6267" t="s">
        <v>10</v>
      </c>
      <c r="G6267" t="s">
        <v>15</v>
      </c>
      <c r="H6267" t="s">
        <v>26</v>
      </c>
      <c r="I6267">
        <v>0.23658549925614775</v>
      </c>
    </row>
    <row r="6268" spans="1:9" x14ac:dyDescent="0.3">
      <c r="A6268" s="11">
        <v>2014</v>
      </c>
      <c r="B6268" t="s">
        <v>279</v>
      </c>
      <c r="C6268" t="str">
        <f>VLOOKUP(B6268,'REFERENCE SHEET'!B:C,2,FALSE)</f>
        <v>POU CN EQUITY</v>
      </c>
      <c r="D6268" t="s">
        <v>280</v>
      </c>
      <c r="E6268">
        <v>6</v>
      </c>
      <c r="F6268" t="s">
        <v>10</v>
      </c>
      <c r="G6268" t="s">
        <v>16</v>
      </c>
      <c r="H6268" t="s">
        <v>20</v>
      </c>
      <c r="I6268">
        <v>0.14836448598130828</v>
      </c>
    </row>
    <row r="6269" spans="1:9" x14ac:dyDescent="0.3">
      <c r="A6269" s="11">
        <v>2015</v>
      </c>
      <c r="B6269" t="s">
        <v>279</v>
      </c>
      <c r="C6269" t="str">
        <f>VLOOKUP(B6269,'REFERENCE SHEET'!B:C,2,FALSE)</f>
        <v>POU CN EQUITY</v>
      </c>
      <c r="D6269" t="s">
        <v>280</v>
      </c>
      <c r="E6269">
        <v>2</v>
      </c>
      <c r="F6269" t="s">
        <v>10</v>
      </c>
      <c r="G6269" t="s">
        <v>11</v>
      </c>
      <c r="H6269" t="s">
        <v>20</v>
      </c>
      <c r="I6269">
        <v>0.11576232136638093</v>
      </c>
    </row>
    <row r="6270" spans="1:9" x14ac:dyDescent="0.3">
      <c r="A6270" s="11">
        <v>2015</v>
      </c>
      <c r="B6270" t="s">
        <v>279</v>
      </c>
      <c r="C6270" t="str">
        <f>VLOOKUP(B6270,'REFERENCE SHEET'!B:C,2,FALSE)</f>
        <v>POU CN EQUITY</v>
      </c>
      <c r="D6270" t="s">
        <v>280</v>
      </c>
      <c r="E6270">
        <v>4</v>
      </c>
      <c r="F6270" t="s">
        <v>10</v>
      </c>
      <c r="G6270" t="s">
        <v>13</v>
      </c>
      <c r="H6270" t="s">
        <v>35</v>
      </c>
      <c r="I6270">
        <v>6.0436769933976668E-2</v>
      </c>
    </row>
    <row r="6271" spans="1:9" x14ac:dyDescent="0.3">
      <c r="A6271" s="11">
        <v>2015</v>
      </c>
      <c r="B6271" t="s">
        <v>279</v>
      </c>
      <c r="C6271" t="str">
        <f>VLOOKUP(B6271,'REFERENCE SHEET'!B:C,2,FALSE)</f>
        <v>POU CN EQUITY</v>
      </c>
      <c r="D6271" t="s">
        <v>280</v>
      </c>
      <c r="E6271">
        <v>5</v>
      </c>
      <c r="F6271" t="s">
        <v>10</v>
      </c>
      <c r="G6271" t="s">
        <v>15</v>
      </c>
      <c r="H6271" t="s">
        <v>26</v>
      </c>
      <c r="I6271">
        <v>0.2280020476817318</v>
      </c>
    </row>
    <row r="6272" spans="1:9" x14ac:dyDescent="0.3">
      <c r="A6272" s="11">
        <v>2015</v>
      </c>
      <c r="B6272" t="s">
        <v>279</v>
      </c>
      <c r="C6272" t="str">
        <f>VLOOKUP(B6272,'REFERENCE SHEET'!B:C,2,FALSE)</f>
        <v>POU CN EQUITY</v>
      </c>
      <c r="D6272" t="s">
        <v>280</v>
      </c>
      <c r="E6272">
        <v>6</v>
      </c>
      <c r="F6272" t="s">
        <v>10</v>
      </c>
      <c r="G6272" t="s">
        <v>16</v>
      </c>
      <c r="H6272" t="s">
        <v>20</v>
      </c>
      <c r="I6272">
        <v>9.8325545171339443E-2</v>
      </c>
    </row>
    <row r="6273" spans="1:9" x14ac:dyDescent="0.3">
      <c r="A6273" s="11">
        <v>2016</v>
      </c>
      <c r="B6273" t="s">
        <v>279</v>
      </c>
      <c r="C6273" t="str">
        <f>VLOOKUP(B6273,'REFERENCE SHEET'!B:C,2,FALSE)</f>
        <v>POU CN EQUITY</v>
      </c>
      <c r="D6273" t="s">
        <v>280</v>
      </c>
      <c r="E6273">
        <v>2</v>
      </c>
      <c r="F6273" t="s">
        <v>10</v>
      </c>
      <c r="G6273" t="s">
        <v>11</v>
      </c>
      <c r="H6273" t="s">
        <v>20</v>
      </c>
      <c r="I6273">
        <v>0.15018767357179674</v>
      </c>
    </row>
    <row r="6274" spans="1:9" x14ac:dyDescent="0.3">
      <c r="A6274" s="11">
        <v>2016</v>
      </c>
      <c r="B6274" t="s">
        <v>279</v>
      </c>
      <c r="C6274" t="str">
        <f>VLOOKUP(B6274,'REFERENCE SHEET'!B:C,2,FALSE)</f>
        <v>POU CN EQUITY</v>
      </c>
      <c r="D6274" t="s">
        <v>280</v>
      </c>
      <c r="E6274">
        <v>4</v>
      </c>
      <c r="F6274" t="s">
        <v>10</v>
      </c>
      <c r="G6274" t="s">
        <v>13</v>
      </c>
      <c r="H6274" t="s">
        <v>35</v>
      </c>
      <c r="I6274">
        <v>6.8097170303339796E-2</v>
      </c>
    </row>
    <row r="6275" spans="1:9" x14ac:dyDescent="0.3">
      <c r="A6275" s="11">
        <v>2016</v>
      </c>
      <c r="B6275" t="s">
        <v>279</v>
      </c>
      <c r="C6275" t="str">
        <f>VLOOKUP(B6275,'REFERENCE SHEET'!B:C,2,FALSE)</f>
        <v>POU CN EQUITY</v>
      </c>
      <c r="D6275" t="s">
        <v>280</v>
      </c>
      <c r="E6275">
        <v>5</v>
      </c>
      <c r="F6275" t="s">
        <v>10</v>
      </c>
      <c r="G6275" t="s">
        <v>15</v>
      </c>
      <c r="H6275" t="s">
        <v>26</v>
      </c>
      <c r="I6275">
        <v>0.24144882842897084</v>
      </c>
    </row>
    <row r="6276" spans="1:9" x14ac:dyDescent="0.3">
      <c r="A6276" s="11">
        <v>2016</v>
      </c>
      <c r="B6276" t="s">
        <v>279</v>
      </c>
      <c r="C6276" t="str">
        <f>VLOOKUP(B6276,'REFERENCE SHEET'!B:C,2,FALSE)</f>
        <v>POU CN EQUITY</v>
      </c>
      <c r="D6276" t="s">
        <v>280</v>
      </c>
      <c r="E6276">
        <v>6</v>
      </c>
      <c r="F6276" t="s">
        <v>10</v>
      </c>
      <c r="G6276" t="s">
        <v>16</v>
      </c>
      <c r="H6276" t="s">
        <v>20</v>
      </c>
      <c r="I6276">
        <v>0.16652687914370137</v>
      </c>
    </row>
    <row r="6277" spans="1:9" x14ac:dyDescent="0.3">
      <c r="A6277" s="11">
        <v>2017</v>
      </c>
      <c r="B6277" t="s">
        <v>279</v>
      </c>
      <c r="C6277" t="str">
        <f>VLOOKUP(B6277,'REFERENCE SHEET'!B:C,2,FALSE)</f>
        <v>POU CN EQUITY</v>
      </c>
      <c r="D6277" t="s">
        <v>280</v>
      </c>
      <c r="E6277">
        <v>2</v>
      </c>
      <c r="F6277" t="s">
        <v>10</v>
      </c>
      <c r="G6277" t="s">
        <v>11</v>
      </c>
      <c r="H6277" t="s">
        <v>26</v>
      </c>
      <c r="I6277">
        <v>0.17372082717315257</v>
      </c>
    </row>
    <row r="6278" spans="1:9" x14ac:dyDescent="0.3">
      <c r="A6278" s="11">
        <v>2017</v>
      </c>
      <c r="B6278" t="s">
        <v>279</v>
      </c>
      <c r="C6278" t="str">
        <f>VLOOKUP(B6278,'REFERENCE SHEET'!B:C,2,FALSE)</f>
        <v>POU CN EQUITY</v>
      </c>
      <c r="D6278" t="s">
        <v>280</v>
      </c>
      <c r="E6278">
        <v>4</v>
      </c>
      <c r="F6278" t="s">
        <v>10</v>
      </c>
      <c r="G6278" t="s">
        <v>13</v>
      </c>
      <c r="H6278" t="s">
        <v>35</v>
      </c>
      <c r="I6278">
        <v>6.0017763682980091E-2</v>
      </c>
    </row>
    <row r="6279" spans="1:9" x14ac:dyDescent="0.3">
      <c r="A6279" s="11">
        <v>2017</v>
      </c>
      <c r="B6279" t="s">
        <v>279</v>
      </c>
      <c r="C6279" t="str">
        <f>VLOOKUP(B6279,'REFERENCE SHEET'!B:C,2,FALSE)</f>
        <v>POU CN EQUITY</v>
      </c>
      <c r="D6279" t="s">
        <v>280</v>
      </c>
      <c r="E6279">
        <v>5</v>
      </c>
      <c r="F6279" t="s">
        <v>10</v>
      </c>
      <c r="G6279" t="s">
        <v>15</v>
      </c>
      <c r="H6279" t="s">
        <v>19</v>
      </c>
      <c r="I6279">
        <v>0.2927638453500524</v>
      </c>
    </row>
    <row r="6280" spans="1:9" x14ac:dyDescent="0.3">
      <c r="A6280" s="11">
        <v>2017</v>
      </c>
      <c r="B6280" t="s">
        <v>279</v>
      </c>
      <c r="C6280" t="str">
        <f>VLOOKUP(B6280,'REFERENCE SHEET'!B:C,2,FALSE)</f>
        <v>POU CN EQUITY</v>
      </c>
      <c r="D6280" t="s">
        <v>280</v>
      </c>
      <c r="E6280">
        <v>6</v>
      </c>
      <c r="F6280" t="s">
        <v>10</v>
      </c>
      <c r="G6280" t="s">
        <v>16</v>
      </c>
      <c r="H6280" t="s">
        <v>26</v>
      </c>
      <c r="I6280">
        <v>0.20048053274811736</v>
      </c>
    </row>
    <row r="6281" spans="1:9" x14ac:dyDescent="0.3">
      <c r="A6281" s="11">
        <v>2018</v>
      </c>
      <c r="B6281" t="s">
        <v>279</v>
      </c>
      <c r="C6281" t="str">
        <f>VLOOKUP(B6281,'REFERENCE SHEET'!B:C,2,FALSE)</f>
        <v>POU CN EQUITY</v>
      </c>
      <c r="D6281" t="s">
        <v>280</v>
      </c>
      <c r="E6281">
        <v>2</v>
      </c>
      <c r="F6281" t="s">
        <v>10</v>
      </c>
      <c r="G6281" t="s">
        <v>11</v>
      </c>
      <c r="H6281" t="s">
        <v>19</v>
      </c>
      <c r="I6281">
        <v>0.28676527035327409</v>
      </c>
    </row>
    <row r="6282" spans="1:9" x14ac:dyDescent="0.3">
      <c r="A6282" s="11">
        <v>2018</v>
      </c>
      <c r="B6282" t="s">
        <v>279</v>
      </c>
      <c r="C6282" t="str">
        <f>VLOOKUP(B6282,'REFERENCE SHEET'!B:C,2,FALSE)</f>
        <v>POU CN EQUITY</v>
      </c>
      <c r="D6282" t="s">
        <v>280</v>
      </c>
      <c r="E6282">
        <v>4</v>
      </c>
      <c r="F6282" t="s">
        <v>10</v>
      </c>
      <c r="G6282" t="s">
        <v>13</v>
      </c>
      <c r="H6282" t="s">
        <v>20</v>
      </c>
      <c r="I6282">
        <v>0.13039210569939283</v>
      </c>
    </row>
    <row r="6283" spans="1:9" x14ac:dyDescent="0.3">
      <c r="A6283" s="11">
        <v>2018</v>
      </c>
      <c r="B6283" t="s">
        <v>279</v>
      </c>
      <c r="C6283" t="str">
        <f>VLOOKUP(B6283,'REFERENCE SHEET'!B:C,2,FALSE)</f>
        <v>POU CN EQUITY</v>
      </c>
      <c r="D6283" t="s">
        <v>280</v>
      </c>
      <c r="E6283">
        <v>5</v>
      </c>
      <c r="F6283" t="s">
        <v>10</v>
      </c>
      <c r="G6283" t="s">
        <v>15</v>
      </c>
      <c r="H6283" t="s">
        <v>21</v>
      </c>
      <c r="I6283">
        <v>0.40549869178440606</v>
      </c>
    </row>
    <row r="6284" spans="1:9" x14ac:dyDescent="0.3">
      <c r="A6284" s="11">
        <v>2018</v>
      </c>
      <c r="B6284" t="s">
        <v>279</v>
      </c>
      <c r="C6284" t="str">
        <f>VLOOKUP(B6284,'REFERENCE SHEET'!B:C,2,FALSE)</f>
        <v>POU CN EQUITY</v>
      </c>
      <c r="D6284" t="s">
        <v>280</v>
      </c>
      <c r="E6284">
        <v>6</v>
      </c>
      <c r="F6284" t="s">
        <v>10</v>
      </c>
      <c r="G6284" t="s">
        <v>16</v>
      </c>
      <c r="H6284" t="s">
        <v>21</v>
      </c>
      <c r="I6284">
        <v>0.34879174889228098</v>
      </c>
    </row>
    <row r="6285" spans="1:9" x14ac:dyDescent="0.3">
      <c r="A6285" s="11">
        <v>2019</v>
      </c>
      <c r="B6285" t="s">
        <v>279</v>
      </c>
      <c r="C6285" t="str">
        <f>VLOOKUP(B6285,'REFERENCE SHEET'!B:C,2,FALSE)</f>
        <v>POU CN EQUITY</v>
      </c>
      <c r="D6285" t="s">
        <v>280</v>
      </c>
      <c r="E6285">
        <v>2</v>
      </c>
      <c r="F6285" t="s">
        <v>10</v>
      </c>
      <c r="G6285" t="s">
        <v>11</v>
      </c>
      <c r="H6285" t="s">
        <v>19</v>
      </c>
      <c r="I6285">
        <v>0.30669956713739532</v>
      </c>
    </row>
    <row r="6286" spans="1:9" x14ac:dyDescent="0.3">
      <c r="A6286" s="11">
        <v>2019</v>
      </c>
      <c r="B6286" t="s">
        <v>279</v>
      </c>
      <c r="C6286" t="str">
        <f>VLOOKUP(B6286,'REFERENCE SHEET'!B:C,2,FALSE)</f>
        <v>POU CN EQUITY</v>
      </c>
      <c r="D6286" t="s">
        <v>280</v>
      </c>
      <c r="E6286">
        <v>4</v>
      </c>
      <c r="F6286" t="s">
        <v>10</v>
      </c>
      <c r="G6286" t="s">
        <v>13</v>
      </c>
      <c r="H6286" t="s">
        <v>26</v>
      </c>
      <c r="I6286">
        <v>0.19372544893378232</v>
      </c>
    </row>
    <row r="6287" spans="1:9" x14ac:dyDescent="0.3">
      <c r="A6287" s="11">
        <v>2019</v>
      </c>
      <c r="B6287" t="s">
        <v>279</v>
      </c>
      <c r="C6287" t="str">
        <f>VLOOKUP(B6287,'REFERENCE SHEET'!B:C,2,FALSE)</f>
        <v>POU CN EQUITY</v>
      </c>
      <c r="D6287" t="s">
        <v>280</v>
      </c>
      <c r="E6287">
        <v>5</v>
      </c>
      <c r="F6287" t="s">
        <v>10</v>
      </c>
      <c r="G6287" t="s">
        <v>15</v>
      </c>
      <c r="H6287" t="s">
        <v>21</v>
      </c>
      <c r="I6287">
        <v>0.40582814484403557</v>
      </c>
    </row>
    <row r="6288" spans="1:9" x14ac:dyDescent="0.3">
      <c r="A6288" s="11">
        <v>2019</v>
      </c>
      <c r="B6288" t="s">
        <v>279</v>
      </c>
      <c r="C6288" t="str">
        <f>VLOOKUP(B6288,'REFERENCE SHEET'!B:C,2,FALSE)</f>
        <v>POU CN EQUITY</v>
      </c>
      <c r="D6288" t="s">
        <v>280</v>
      </c>
      <c r="E6288">
        <v>6</v>
      </c>
      <c r="F6288" t="s">
        <v>10</v>
      </c>
      <c r="G6288" t="s">
        <v>16</v>
      </c>
      <c r="H6288" t="s">
        <v>21</v>
      </c>
      <c r="I6288">
        <v>0.34402674227309288</v>
      </c>
    </row>
    <row r="6289" spans="1:9" x14ac:dyDescent="0.3">
      <c r="A6289" s="11">
        <v>2020</v>
      </c>
      <c r="B6289" t="s">
        <v>279</v>
      </c>
      <c r="C6289" t="str">
        <f>VLOOKUP(B6289,'REFERENCE SHEET'!B:C,2,FALSE)</f>
        <v>POU CN EQUITY</v>
      </c>
      <c r="D6289" t="s">
        <v>280</v>
      </c>
      <c r="E6289">
        <v>2</v>
      </c>
      <c r="F6289" t="s">
        <v>10</v>
      </c>
      <c r="G6289" t="s">
        <v>11</v>
      </c>
      <c r="H6289" t="s">
        <v>19</v>
      </c>
      <c r="I6289">
        <v>0.25335896724289098</v>
      </c>
    </row>
    <row r="6290" spans="1:9" x14ac:dyDescent="0.3">
      <c r="A6290" s="11">
        <v>2020</v>
      </c>
      <c r="B6290" t="s">
        <v>279</v>
      </c>
      <c r="C6290" t="str">
        <f>VLOOKUP(B6290,'REFERENCE SHEET'!B:C,2,FALSE)</f>
        <v>POU CN EQUITY</v>
      </c>
      <c r="D6290" t="s">
        <v>280</v>
      </c>
      <c r="E6290">
        <v>4</v>
      </c>
      <c r="F6290" t="s">
        <v>10</v>
      </c>
      <c r="G6290" t="s">
        <v>13</v>
      </c>
      <c r="H6290" t="s">
        <v>26</v>
      </c>
      <c r="I6290">
        <v>0.17747729577724494</v>
      </c>
    </row>
    <row r="6291" spans="1:9" x14ac:dyDescent="0.3">
      <c r="A6291" s="11">
        <v>2020</v>
      </c>
      <c r="B6291" t="s">
        <v>279</v>
      </c>
      <c r="C6291" t="str">
        <f>VLOOKUP(B6291,'REFERENCE SHEET'!B:C,2,FALSE)</f>
        <v>POU CN EQUITY</v>
      </c>
      <c r="D6291" t="s">
        <v>280</v>
      </c>
      <c r="E6291">
        <v>5</v>
      </c>
      <c r="F6291" t="s">
        <v>10</v>
      </c>
      <c r="G6291" t="s">
        <v>15</v>
      </c>
      <c r="H6291" t="s">
        <v>25</v>
      </c>
      <c r="I6291">
        <v>0.42045705845714365</v>
      </c>
    </row>
    <row r="6292" spans="1:9" x14ac:dyDescent="0.3">
      <c r="A6292" s="11">
        <v>2020</v>
      </c>
      <c r="B6292" t="s">
        <v>279</v>
      </c>
      <c r="C6292" t="str">
        <f>VLOOKUP(B6292,'REFERENCE SHEET'!B:C,2,FALSE)</f>
        <v>POU CN EQUITY</v>
      </c>
      <c r="D6292" t="s">
        <v>280</v>
      </c>
      <c r="E6292">
        <v>6</v>
      </c>
      <c r="F6292" t="s">
        <v>10</v>
      </c>
      <c r="G6292" t="s">
        <v>16</v>
      </c>
      <c r="H6292" t="s">
        <v>26</v>
      </c>
      <c r="I6292">
        <v>0.22206645898234656</v>
      </c>
    </row>
    <row r="6293" spans="1:9" x14ac:dyDescent="0.3">
      <c r="A6293" s="11">
        <v>2021</v>
      </c>
      <c r="B6293" t="s">
        <v>279</v>
      </c>
      <c r="C6293" t="str">
        <f>VLOOKUP(B6293,'REFERENCE SHEET'!B:C,2,FALSE)</f>
        <v>POU CN EQUITY</v>
      </c>
      <c r="D6293" t="s">
        <v>280</v>
      </c>
      <c r="E6293">
        <v>2</v>
      </c>
      <c r="F6293" t="s">
        <v>10</v>
      </c>
      <c r="G6293" t="s">
        <v>11</v>
      </c>
      <c r="H6293" t="s">
        <v>19</v>
      </c>
      <c r="I6293">
        <v>0.2791253591109159</v>
      </c>
    </row>
    <row r="6294" spans="1:9" x14ac:dyDescent="0.3">
      <c r="A6294" s="11">
        <v>2021</v>
      </c>
      <c r="B6294" t="s">
        <v>279</v>
      </c>
      <c r="C6294" t="str">
        <f>VLOOKUP(B6294,'REFERENCE SHEET'!B:C,2,FALSE)</f>
        <v>POU CN EQUITY</v>
      </c>
      <c r="D6294" t="s">
        <v>280</v>
      </c>
      <c r="E6294">
        <v>4</v>
      </c>
      <c r="F6294" t="s">
        <v>10</v>
      </c>
      <c r="G6294" t="s">
        <v>13</v>
      </c>
      <c r="H6294" t="s">
        <v>26</v>
      </c>
      <c r="I6294">
        <v>0.17189665017644884</v>
      </c>
    </row>
    <row r="6295" spans="1:9" x14ac:dyDescent="0.3">
      <c r="A6295" s="11">
        <v>2021</v>
      </c>
      <c r="B6295" t="s">
        <v>279</v>
      </c>
      <c r="C6295" t="str">
        <f>VLOOKUP(B6295,'REFERENCE SHEET'!B:C,2,FALSE)</f>
        <v>POU CN EQUITY</v>
      </c>
      <c r="D6295" t="s">
        <v>280</v>
      </c>
      <c r="E6295">
        <v>5</v>
      </c>
      <c r="F6295" t="s">
        <v>10</v>
      </c>
      <c r="G6295" t="s">
        <v>15</v>
      </c>
      <c r="H6295" t="s">
        <v>21</v>
      </c>
      <c r="I6295">
        <v>0.41460446247464489</v>
      </c>
    </row>
    <row r="6296" spans="1:9" x14ac:dyDescent="0.3">
      <c r="A6296" s="11">
        <v>2021</v>
      </c>
      <c r="B6296" t="s">
        <v>279</v>
      </c>
      <c r="C6296" t="str">
        <f>VLOOKUP(B6296,'REFERENCE SHEET'!B:C,2,FALSE)</f>
        <v>POU CN EQUITY</v>
      </c>
      <c r="D6296" t="s">
        <v>280</v>
      </c>
      <c r="E6296">
        <v>6</v>
      </c>
      <c r="F6296" t="s">
        <v>10</v>
      </c>
      <c r="G6296" t="s">
        <v>16</v>
      </c>
      <c r="H6296" t="s">
        <v>19</v>
      </c>
      <c r="I6296">
        <v>0.29134386550726588</v>
      </c>
    </row>
    <row r="6297" spans="1:9" x14ac:dyDescent="0.3">
      <c r="A6297" s="11">
        <v>2022</v>
      </c>
      <c r="B6297" t="s">
        <v>279</v>
      </c>
      <c r="C6297" t="str">
        <f>VLOOKUP(B6297,'REFERENCE SHEET'!B:C,2,FALSE)</f>
        <v>POU CN EQUITY</v>
      </c>
      <c r="D6297" t="s">
        <v>280</v>
      </c>
      <c r="E6297">
        <v>2</v>
      </c>
      <c r="F6297" t="s">
        <v>10</v>
      </c>
      <c r="G6297" t="s">
        <v>11</v>
      </c>
      <c r="H6297" t="s">
        <v>19</v>
      </c>
      <c r="I6297">
        <v>0.27752921253076268</v>
      </c>
    </row>
    <row r="6298" spans="1:9" x14ac:dyDescent="0.3">
      <c r="A6298" s="11">
        <v>2022</v>
      </c>
      <c r="B6298" t="s">
        <v>279</v>
      </c>
      <c r="C6298" t="str">
        <f>VLOOKUP(B6298,'REFERENCE SHEET'!B:C,2,FALSE)</f>
        <v>POU CN EQUITY</v>
      </c>
      <c r="D6298" t="s">
        <v>280</v>
      </c>
      <c r="E6298">
        <v>4</v>
      </c>
      <c r="F6298" t="s">
        <v>10</v>
      </c>
      <c r="G6298" t="s">
        <v>13</v>
      </c>
      <c r="H6298" t="s">
        <v>26</v>
      </c>
      <c r="I6298">
        <v>0.19258169155606125</v>
      </c>
    </row>
    <row r="6299" spans="1:9" x14ac:dyDescent="0.3">
      <c r="A6299" s="11">
        <v>2022</v>
      </c>
      <c r="B6299" t="s">
        <v>279</v>
      </c>
      <c r="C6299" t="str">
        <f>VLOOKUP(B6299,'REFERENCE SHEET'!B:C,2,FALSE)</f>
        <v>POU CN EQUITY</v>
      </c>
      <c r="D6299" t="s">
        <v>280</v>
      </c>
      <c r="E6299">
        <v>5</v>
      </c>
      <c r="F6299" t="s">
        <v>10</v>
      </c>
      <c r="G6299" t="s">
        <v>15</v>
      </c>
      <c r="H6299" t="s">
        <v>25</v>
      </c>
      <c r="I6299">
        <v>0.46505739158443482</v>
      </c>
    </row>
    <row r="6300" spans="1:9" x14ac:dyDescent="0.3">
      <c r="A6300" s="11">
        <v>2022</v>
      </c>
      <c r="B6300" t="s">
        <v>279</v>
      </c>
      <c r="C6300" t="str">
        <f>VLOOKUP(B6300,'REFERENCE SHEET'!B:C,2,FALSE)</f>
        <v>POU CN EQUITY</v>
      </c>
      <c r="D6300" t="s">
        <v>280</v>
      </c>
      <c r="E6300">
        <v>6</v>
      </c>
      <c r="F6300" t="s">
        <v>10</v>
      </c>
      <c r="G6300" t="s">
        <v>16</v>
      </c>
      <c r="H6300" t="s">
        <v>26</v>
      </c>
      <c r="I6300">
        <v>0.24223660601257097</v>
      </c>
    </row>
    <row r="6301" spans="1:9" x14ac:dyDescent="0.3">
      <c r="A6301" s="11">
        <v>2023</v>
      </c>
      <c r="B6301" t="s">
        <v>279</v>
      </c>
      <c r="C6301" t="str">
        <f>VLOOKUP(B6301,'REFERENCE SHEET'!B:C,2,FALSE)</f>
        <v>POU CN EQUITY</v>
      </c>
      <c r="D6301" t="s">
        <v>280</v>
      </c>
      <c r="E6301">
        <v>2</v>
      </c>
      <c r="F6301" t="s">
        <v>10</v>
      </c>
      <c r="G6301" t="s">
        <v>11</v>
      </c>
      <c r="H6301" t="s">
        <v>19</v>
      </c>
      <c r="I6301">
        <v>0.27613183002463321</v>
      </c>
    </row>
    <row r="6302" spans="1:9" x14ac:dyDescent="0.3">
      <c r="A6302" s="11">
        <v>2023</v>
      </c>
      <c r="B6302" t="s">
        <v>279</v>
      </c>
      <c r="C6302" t="str">
        <f>VLOOKUP(B6302,'REFERENCE SHEET'!B:C,2,FALSE)</f>
        <v>POU CN EQUITY</v>
      </c>
      <c r="D6302" t="s">
        <v>280</v>
      </c>
      <c r="E6302">
        <v>4</v>
      </c>
      <c r="F6302" t="s">
        <v>10</v>
      </c>
      <c r="G6302" t="s">
        <v>13</v>
      </c>
      <c r="H6302" t="s">
        <v>26</v>
      </c>
      <c r="I6302">
        <v>0.18056435869070073</v>
      </c>
    </row>
    <row r="6303" spans="1:9" x14ac:dyDescent="0.3">
      <c r="A6303" s="11">
        <v>2023</v>
      </c>
      <c r="B6303" t="s">
        <v>279</v>
      </c>
      <c r="C6303" t="str">
        <f>VLOOKUP(B6303,'REFERENCE SHEET'!B:C,2,FALSE)</f>
        <v>POU CN EQUITY</v>
      </c>
      <c r="D6303" t="s">
        <v>280</v>
      </c>
      <c r="E6303">
        <v>5</v>
      </c>
      <c r="F6303" t="s">
        <v>10</v>
      </c>
      <c r="G6303" t="s">
        <v>15</v>
      </c>
      <c r="H6303" t="s">
        <v>25</v>
      </c>
      <c r="I6303">
        <v>0.49046842312392552</v>
      </c>
    </row>
    <row r="6304" spans="1:9" x14ac:dyDescent="0.3">
      <c r="A6304" s="11">
        <v>2023</v>
      </c>
      <c r="B6304" t="s">
        <v>279</v>
      </c>
      <c r="C6304" t="str">
        <f>VLOOKUP(B6304,'REFERENCE SHEET'!B:C,2,FALSE)</f>
        <v>POU CN EQUITY</v>
      </c>
      <c r="D6304" t="s">
        <v>280</v>
      </c>
      <c r="E6304">
        <v>6</v>
      </c>
      <c r="F6304" t="s">
        <v>10</v>
      </c>
      <c r="G6304" t="s">
        <v>16</v>
      </c>
      <c r="H6304" t="s">
        <v>26</v>
      </c>
      <c r="I6304">
        <v>0.23454063274826503</v>
      </c>
    </row>
    <row r="6305" spans="1:9" x14ac:dyDescent="0.3">
      <c r="A6305" s="11">
        <v>2024</v>
      </c>
      <c r="B6305" t="s">
        <v>279</v>
      </c>
      <c r="C6305" t="str">
        <f>VLOOKUP(B6305,'REFERENCE SHEET'!B:C,2,FALSE)</f>
        <v>POU CN EQUITY</v>
      </c>
      <c r="D6305" t="s">
        <v>280</v>
      </c>
      <c r="E6305">
        <v>2</v>
      </c>
      <c r="F6305" t="s">
        <v>10</v>
      </c>
      <c r="G6305" t="s">
        <v>11</v>
      </c>
      <c r="H6305" t="s">
        <v>26</v>
      </c>
      <c r="I6305">
        <v>0.24484974117041453</v>
      </c>
    </row>
    <row r="6306" spans="1:9" x14ac:dyDescent="0.3">
      <c r="A6306" s="11">
        <v>2024</v>
      </c>
      <c r="B6306" t="s">
        <v>279</v>
      </c>
      <c r="C6306" t="str">
        <f>VLOOKUP(B6306,'REFERENCE SHEET'!B:C,2,FALSE)</f>
        <v>POU CN EQUITY</v>
      </c>
      <c r="D6306" t="s">
        <v>280</v>
      </c>
      <c r="E6306">
        <v>4</v>
      </c>
      <c r="F6306" t="s">
        <v>10</v>
      </c>
      <c r="G6306" t="s">
        <v>13</v>
      </c>
      <c r="H6306" t="s">
        <v>26</v>
      </c>
      <c r="I6306">
        <v>0.16849933155080202</v>
      </c>
    </row>
    <row r="6307" spans="1:9" x14ac:dyDescent="0.3">
      <c r="A6307" s="11">
        <v>2024</v>
      </c>
      <c r="B6307" t="s">
        <v>279</v>
      </c>
      <c r="C6307" t="str">
        <f>VLOOKUP(B6307,'REFERENCE SHEET'!B:C,2,FALSE)</f>
        <v>POU CN EQUITY</v>
      </c>
      <c r="D6307" t="s">
        <v>280</v>
      </c>
      <c r="E6307">
        <v>5</v>
      </c>
      <c r="F6307" t="s">
        <v>10</v>
      </c>
      <c r="G6307" t="s">
        <v>15</v>
      </c>
      <c r="H6307" t="s">
        <v>21</v>
      </c>
      <c r="I6307">
        <v>0.40223611111111113</v>
      </c>
    </row>
    <row r="6308" spans="1:9" x14ac:dyDescent="0.3">
      <c r="A6308" s="11">
        <v>2024</v>
      </c>
      <c r="B6308" t="s">
        <v>279</v>
      </c>
      <c r="C6308" t="str">
        <f>VLOOKUP(B6308,'REFERENCE SHEET'!B:C,2,FALSE)</f>
        <v>POU CN EQUITY</v>
      </c>
      <c r="D6308" t="s">
        <v>280</v>
      </c>
      <c r="E6308">
        <v>6</v>
      </c>
      <c r="F6308" t="s">
        <v>10</v>
      </c>
      <c r="G6308" t="s">
        <v>16</v>
      </c>
      <c r="H6308" t="s">
        <v>26</v>
      </c>
      <c r="I6308">
        <v>0.21938856219923877</v>
      </c>
    </row>
    <row r="6309" spans="1:9" x14ac:dyDescent="0.3">
      <c r="A6309" s="11">
        <v>2014</v>
      </c>
      <c r="B6309" t="s">
        <v>285</v>
      </c>
      <c r="C6309" t="str">
        <f>VLOOKUP(B6309,'REFERENCE SHEET'!B:C,2,FALSE)</f>
        <v>POW CN EQUITY</v>
      </c>
      <c r="D6309" t="s">
        <v>286</v>
      </c>
      <c r="E6309">
        <v>2</v>
      </c>
      <c r="F6309" t="s">
        <v>10</v>
      </c>
      <c r="G6309" t="s">
        <v>11</v>
      </c>
      <c r="H6309" t="s">
        <v>21</v>
      </c>
      <c r="I6309">
        <v>0.40415656760725066</v>
      </c>
    </row>
    <row r="6310" spans="1:9" x14ac:dyDescent="0.3">
      <c r="A6310" s="11">
        <v>2014</v>
      </c>
      <c r="B6310" t="s">
        <v>285</v>
      </c>
      <c r="C6310" t="str">
        <f>VLOOKUP(B6310,'REFERENCE SHEET'!B:C,2,FALSE)</f>
        <v>POW CN EQUITY</v>
      </c>
      <c r="D6310" t="s">
        <v>286</v>
      </c>
      <c r="E6310">
        <v>4</v>
      </c>
      <c r="F6310" t="s">
        <v>10</v>
      </c>
      <c r="G6310" t="s">
        <v>13</v>
      </c>
      <c r="H6310" t="s">
        <v>23</v>
      </c>
      <c r="I6310">
        <v>0.89352601589443692</v>
      </c>
    </row>
    <row r="6311" spans="1:9" x14ac:dyDescent="0.3">
      <c r="A6311" s="11">
        <v>2014</v>
      </c>
      <c r="B6311" t="s">
        <v>285</v>
      </c>
      <c r="C6311" t="str">
        <f>VLOOKUP(B6311,'REFERENCE SHEET'!B:C,2,FALSE)</f>
        <v>POW CN EQUITY</v>
      </c>
      <c r="D6311" t="s">
        <v>286</v>
      </c>
      <c r="E6311">
        <v>5</v>
      </c>
      <c r="F6311" t="s">
        <v>10</v>
      </c>
      <c r="G6311" t="s">
        <v>15</v>
      </c>
      <c r="H6311" t="s">
        <v>20</v>
      </c>
      <c r="I6311">
        <v>0.13466351623348197</v>
      </c>
    </row>
    <row r="6312" spans="1:9" x14ac:dyDescent="0.3">
      <c r="A6312" s="11">
        <v>2014</v>
      </c>
      <c r="B6312" t="s">
        <v>285</v>
      </c>
      <c r="C6312" t="str">
        <f>VLOOKUP(B6312,'REFERENCE SHEET'!B:C,2,FALSE)</f>
        <v>POW CN EQUITY</v>
      </c>
      <c r="D6312" t="s">
        <v>286</v>
      </c>
      <c r="E6312">
        <v>6</v>
      </c>
      <c r="F6312" t="s">
        <v>10</v>
      </c>
      <c r="G6312" t="s">
        <v>16</v>
      </c>
      <c r="H6312" t="s">
        <v>12</v>
      </c>
      <c r="I6312">
        <v>0.50403109150829828</v>
      </c>
    </row>
    <row r="6313" spans="1:9" x14ac:dyDescent="0.3">
      <c r="A6313" s="11">
        <v>2015</v>
      </c>
      <c r="B6313" t="s">
        <v>285</v>
      </c>
      <c r="C6313" t="str">
        <f>VLOOKUP(B6313,'REFERENCE SHEET'!B:C,2,FALSE)</f>
        <v>POW CN EQUITY</v>
      </c>
      <c r="D6313" t="s">
        <v>286</v>
      </c>
      <c r="E6313">
        <v>2</v>
      </c>
      <c r="F6313" t="s">
        <v>10</v>
      </c>
      <c r="G6313" t="s">
        <v>11</v>
      </c>
      <c r="H6313" t="s">
        <v>25</v>
      </c>
      <c r="I6313">
        <v>0.43761116435217118</v>
      </c>
    </row>
    <row r="6314" spans="1:9" x14ac:dyDescent="0.3">
      <c r="A6314" s="11">
        <v>2015</v>
      </c>
      <c r="B6314" t="s">
        <v>285</v>
      </c>
      <c r="C6314" t="str">
        <f>VLOOKUP(B6314,'REFERENCE SHEET'!B:C,2,FALSE)</f>
        <v>POW CN EQUITY</v>
      </c>
      <c r="D6314" t="s">
        <v>286</v>
      </c>
      <c r="E6314">
        <v>4</v>
      </c>
      <c r="F6314" t="s">
        <v>10</v>
      </c>
      <c r="G6314" t="s">
        <v>13</v>
      </c>
      <c r="H6314" t="s">
        <v>23</v>
      </c>
      <c r="I6314">
        <v>0.88093949827840634</v>
      </c>
    </row>
    <row r="6315" spans="1:9" x14ac:dyDescent="0.3">
      <c r="A6315" s="11">
        <v>2015</v>
      </c>
      <c r="B6315" t="s">
        <v>285</v>
      </c>
      <c r="C6315" t="str">
        <f>VLOOKUP(B6315,'REFERENCE SHEET'!B:C,2,FALSE)</f>
        <v>POW CN EQUITY</v>
      </c>
      <c r="D6315" t="s">
        <v>286</v>
      </c>
      <c r="E6315">
        <v>5</v>
      </c>
      <c r="F6315" t="s">
        <v>10</v>
      </c>
      <c r="G6315" t="s">
        <v>15</v>
      </c>
      <c r="H6315" t="s">
        <v>26</v>
      </c>
      <c r="I6315">
        <v>0.17455024133391825</v>
      </c>
    </row>
    <row r="6316" spans="1:9" x14ac:dyDescent="0.3">
      <c r="A6316" s="11">
        <v>2015</v>
      </c>
      <c r="B6316" t="s">
        <v>285</v>
      </c>
      <c r="C6316" t="str">
        <f>VLOOKUP(B6316,'REFERENCE SHEET'!B:C,2,FALSE)</f>
        <v>POW CN EQUITY</v>
      </c>
      <c r="D6316" t="s">
        <v>286</v>
      </c>
      <c r="E6316">
        <v>6</v>
      </c>
      <c r="F6316" t="s">
        <v>10</v>
      </c>
      <c r="G6316" t="s">
        <v>16</v>
      </c>
      <c r="H6316" t="s">
        <v>12</v>
      </c>
      <c r="I6316">
        <v>0.54521593166138294</v>
      </c>
    </row>
    <row r="6317" spans="1:9" x14ac:dyDescent="0.3">
      <c r="A6317" s="11">
        <v>2016</v>
      </c>
      <c r="B6317" t="s">
        <v>285</v>
      </c>
      <c r="C6317" t="str">
        <f>VLOOKUP(B6317,'REFERENCE SHEET'!B:C,2,FALSE)</f>
        <v>POW CN EQUITY</v>
      </c>
      <c r="D6317" t="s">
        <v>286</v>
      </c>
      <c r="E6317">
        <v>2</v>
      </c>
      <c r="F6317" t="s">
        <v>10</v>
      </c>
      <c r="G6317" t="s">
        <v>11</v>
      </c>
      <c r="H6317" t="s">
        <v>12</v>
      </c>
      <c r="I6317">
        <v>0.55481995871638723</v>
      </c>
    </row>
    <row r="6318" spans="1:9" x14ac:dyDescent="0.3">
      <c r="A6318" s="11">
        <v>2016</v>
      </c>
      <c r="B6318" t="s">
        <v>285</v>
      </c>
      <c r="C6318" t="str">
        <f>VLOOKUP(B6318,'REFERENCE SHEET'!B:C,2,FALSE)</f>
        <v>POW CN EQUITY</v>
      </c>
      <c r="D6318" t="s">
        <v>286</v>
      </c>
      <c r="E6318">
        <v>4</v>
      </c>
      <c r="F6318" t="s">
        <v>10</v>
      </c>
      <c r="G6318" t="s">
        <v>13</v>
      </c>
      <c r="H6318" t="s">
        <v>23</v>
      </c>
      <c r="I6318">
        <v>0.9145209118130011</v>
      </c>
    </row>
    <row r="6319" spans="1:9" x14ac:dyDescent="0.3">
      <c r="A6319" s="11">
        <v>2016</v>
      </c>
      <c r="B6319" t="s">
        <v>285</v>
      </c>
      <c r="C6319" t="str">
        <f>VLOOKUP(B6319,'REFERENCE SHEET'!B:C,2,FALSE)</f>
        <v>POW CN EQUITY</v>
      </c>
      <c r="D6319" t="s">
        <v>286</v>
      </c>
      <c r="E6319">
        <v>5</v>
      </c>
      <c r="F6319" t="s">
        <v>10</v>
      </c>
      <c r="G6319" t="s">
        <v>15</v>
      </c>
      <c r="H6319" t="s">
        <v>19</v>
      </c>
      <c r="I6319">
        <v>0.2597895111008634</v>
      </c>
    </row>
    <row r="6320" spans="1:9" x14ac:dyDescent="0.3">
      <c r="A6320" s="11">
        <v>2016</v>
      </c>
      <c r="B6320" t="s">
        <v>285</v>
      </c>
      <c r="C6320" t="str">
        <f>VLOOKUP(B6320,'REFERENCE SHEET'!B:C,2,FALSE)</f>
        <v>POW CN EQUITY</v>
      </c>
      <c r="D6320" t="s">
        <v>286</v>
      </c>
      <c r="E6320">
        <v>6</v>
      </c>
      <c r="F6320" t="s">
        <v>10</v>
      </c>
      <c r="G6320" t="s">
        <v>16</v>
      </c>
      <c r="H6320" t="s">
        <v>24</v>
      </c>
      <c r="I6320">
        <v>0.7156888201411834</v>
      </c>
    </row>
    <row r="6321" spans="1:9" x14ac:dyDescent="0.3">
      <c r="A6321" s="11">
        <v>2017</v>
      </c>
      <c r="B6321" t="s">
        <v>285</v>
      </c>
      <c r="C6321" t="str">
        <f>VLOOKUP(B6321,'REFERENCE SHEET'!B:C,2,FALSE)</f>
        <v>POW CN EQUITY</v>
      </c>
      <c r="D6321" t="s">
        <v>286</v>
      </c>
      <c r="E6321">
        <v>2</v>
      </c>
      <c r="F6321" t="s">
        <v>10</v>
      </c>
      <c r="G6321" t="s">
        <v>11</v>
      </c>
      <c r="H6321" t="s">
        <v>14</v>
      </c>
      <c r="I6321">
        <v>0.59499494186851887</v>
      </c>
    </row>
    <row r="6322" spans="1:9" x14ac:dyDescent="0.3">
      <c r="A6322" s="11">
        <v>2017</v>
      </c>
      <c r="B6322" t="s">
        <v>285</v>
      </c>
      <c r="C6322" t="str">
        <f>VLOOKUP(B6322,'REFERENCE SHEET'!B:C,2,FALSE)</f>
        <v>POW CN EQUITY</v>
      </c>
      <c r="D6322" t="s">
        <v>286</v>
      </c>
      <c r="E6322">
        <v>4</v>
      </c>
      <c r="F6322" t="s">
        <v>10</v>
      </c>
      <c r="G6322" t="s">
        <v>13</v>
      </c>
      <c r="H6322" t="s">
        <v>23</v>
      </c>
      <c r="I6322">
        <v>0.91000115413468752</v>
      </c>
    </row>
    <row r="6323" spans="1:9" x14ac:dyDescent="0.3">
      <c r="A6323" s="11">
        <v>2017</v>
      </c>
      <c r="B6323" t="s">
        <v>285</v>
      </c>
      <c r="C6323" t="str">
        <f>VLOOKUP(B6323,'REFERENCE SHEET'!B:C,2,FALSE)</f>
        <v>POW CN EQUITY</v>
      </c>
      <c r="D6323" t="s">
        <v>286</v>
      </c>
      <c r="E6323">
        <v>5</v>
      </c>
      <c r="F6323" t="s">
        <v>10</v>
      </c>
      <c r="G6323" t="s">
        <v>15</v>
      </c>
      <c r="H6323" t="s">
        <v>25</v>
      </c>
      <c r="I6323">
        <v>0.45791536050156723</v>
      </c>
    </row>
    <row r="6324" spans="1:9" x14ac:dyDescent="0.3">
      <c r="A6324" s="11">
        <v>2017</v>
      </c>
      <c r="B6324" t="s">
        <v>285</v>
      </c>
      <c r="C6324" t="str">
        <f>VLOOKUP(B6324,'REFERENCE SHEET'!B:C,2,FALSE)</f>
        <v>POW CN EQUITY</v>
      </c>
      <c r="D6324" t="s">
        <v>286</v>
      </c>
      <c r="E6324">
        <v>6</v>
      </c>
      <c r="F6324" t="s">
        <v>10</v>
      </c>
      <c r="G6324" t="s">
        <v>16</v>
      </c>
      <c r="H6324" t="s">
        <v>14</v>
      </c>
      <c r="I6324">
        <v>0.63975435417295867</v>
      </c>
    </row>
    <row r="6325" spans="1:9" x14ac:dyDescent="0.3">
      <c r="A6325" s="11">
        <v>2018</v>
      </c>
      <c r="B6325" t="s">
        <v>285</v>
      </c>
      <c r="C6325" t="str">
        <f>VLOOKUP(B6325,'REFERENCE SHEET'!B:C,2,FALSE)</f>
        <v>POW CN EQUITY</v>
      </c>
      <c r="D6325" t="s">
        <v>286</v>
      </c>
      <c r="E6325">
        <v>2</v>
      </c>
      <c r="F6325" t="s">
        <v>10</v>
      </c>
      <c r="G6325" t="s">
        <v>11</v>
      </c>
      <c r="H6325" t="s">
        <v>14</v>
      </c>
      <c r="I6325">
        <v>0.63927108148720546</v>
      </c>
    </row>
    <row r="6326" spans="1:9" x14ac:dyDescent="0.3">
      <c r="A6326" s="11">
        <v>2018</v>
      </c>
      <c r="B6326" t="s">
        <v>285</v>
      </c>
      <c r="C6326" t="str">
        <f>VLOOKUP(B6326,'REFERENCE SHEET'!B:C,2,FALSE)</f>
        <v>POW CN EQUITY</v>
      </c>
      <c r="D6326" t="s">
        <v>286</v>
      </c>
      <c r="E6326">
        <v>4</v>
      </c>
      <c r="F6326" t="s">
        <v>10</v>
      </c>
      <c r="G6326" t="s">
        <v>13</v>
      </c>
      <c r="H6326" t="s">
        <v>54</v>
      </c>
      <c r="I6326">
        <v>0.93273060530054541</v>
      </c>
    </row>
    <row r="6327" spans="1:9" x14ac:dyDescent="0.3">
      <c r="A6327" s="11">
        <v>2018</v>
      </c>
      <c r="B6327" t="s">
        <v>285</v>
      </c>
      <c r="C6327" t="str">
        <f>VLOOKUP(B6327,'REFERENCE SHEET'!B:C,2,FALSE)</f>
        <v>POW CN EQUITY</v>
      </c>
      <c r="D6327" t="s">
        <v>286</v>
      </c>
      <c r="E6327">
        <v>5</v>
      </c>
      <c r="F6327" t="s">
        <v>10</v>
      </c>
      <c r="G6327" t="s">
        <v>15</v>
      </c>
      <c r="H6327" t="s">
        <v>21</v>
      </c>
      <c r="I6327">
        <v>0.35231187859759272</v>
      </c>
    </row>
    <row r="6328" spans="1:9" x14ac:dyDescent="0.3">
      <c r="A6328" s="11">
        <v>2018</v>
      </c>
      <c r="B6328" t="s">
        <v>285</v>
      </c>
      <c r="C6328" t="str">
        <f>VLOOKUP(B6328,'REFERENCE SHEET'!B:C,2,FALSE)</f>
        <v>POW CN EQUITY</v>
      </c>
      <c r="D6328" t="s">
        <v>286</v>
      </c>
      <c r="E6328">
        <v>6</v>
      </c>
      <c r="F6328" t="s">
        <v>10</v>
      </c>
      <c r="G6328" t="s">
        <v>16</v>
      </c>
      <c r="H6328" t="s">
        <v>22</v>
      </c>
      <c r="I6328">
        <v>0.82097276862621293</v>
      </c>
    </row>
    <row r="6329" spans="1:9" x14ac:dyDescent="0.3">
      <c r="A6329" s="11">
        <v>2019</v>
      </c>
      <c r="B6329" t="s">
        <v>285</v>
      </c>
      <c r="C6329" t="str">
        <f>VLOOKUP(B6329,'REFERENCE SHEET'!B:C,2,FALSE)</f>
        <v>POW CN EQUITY</v>
      </c>
      <c r="D6329" t="s">
        <v>286</v>
      </c>
      <c r="E6329">
        <v>2</v>
      </c>
      <c r="F6329" t="s">
        <v>10</v>
      </c>
      <c r="G6329" t="s">
        <v>11</v>
      </c>
      <c r="H6329" t="s">
        <v>12</v>
      </c>
      <c r="I6329">
        <v>0.57453560611894683</v>
      </c>
    </row>
    <row r="6330" spans="1:9" x14ac:dyDescent="0.3">
      <c r="A6330" s="11">
        <v>2019</v>
      </c>
      <c r="B6330" t="s">
        <v>285</v>
      </c>
      <c r="C6330" t="str">
        <f>VLOOKUP(B6330,'REFERENCE SHEET'!B:C,2,FALSE)</f>
        <v>POW CN EQUITY</v>
      </c>
      <c r="D6330" t="s">
        <v>286</v>
      </c>
      <c r="E6330">
        <v>4</v>
      </c>
      <c r="F6330" t="s">
        <v>10</v>
      </c>
      <c r="G6330" t="s">
        <v>13</v>
      </c>
      <c r="H6330" t="s">
        <v>54</v>
      </c>
      <c r="I6330">
        <v>0.92522168405365124</v>
      </c>
    </row>
    <row r="6331" spans="1:9" x14ac:dyDescent="0.3">
      <c r="A6331" s="11">
        <v>2019</v>
      </c>
      <c r="B6331" t="s">
        <v>285</v>
      </c>
      <c r="C6331" t="str">
        <f>VLOOKUP(B6331,'REFERENCE SHEET'!B:C,2,FALSE)</f>
        <v>POW CN EQUITY</v>
      </c>
      <c r="D6331" t="s">
        <v>286</v>
      </c>
      <c r="E6331">
        <v>5</v>
      </c>
      <c r="F6331" t="s">
        <v>10</v>
      </c>
      <c r="G6331" t="s">
        <v>15</v>
      </c>
      <c r="H6331" t="s">
        <v>26</v>
      </c>
      <c r="I6331">
        <v>0.21696093919400275</v>
      </c>
    </row>
    <row r="6332" spans="1:9" x14ac:dyDescent="0.3">
      <c r="A6332" s="11">
        <v>2019</v>
      </c>
      <c r="B6332" t="s">
        <v>285</v>
      </c>
      <c r="C6332" t="str">
        <f>VLOOKUP(B6332,'REFERENCE SHEET'!B:C,2,FALSE)</f>
        <v>POW CN EQUITY</v>
      </c>
      <c r="D6332" t="s">
        <v>286</v>
      </c>
      <c r="E6332">
        <v>6</v>
      </c>
      <c r="F6332" t="s">
        <v>10</v>
      </c>
      <c r="G6332" t="s">
        <v>16</v>
      </c>
      <c r="H6332" t="s">
        <v>22</v>
      </c>
      <c r="I6332">
        <v>0.80495393536132476</v>
      </c>
    </row>
    <row r="6333" spans="1:9" x14ac:dyDescent="0.3">
      <c r="A6333" s="11">
        <v>2020</v>
      </c>
      <c r="B6333" t="s">
        <v>285</v>
      </c>
      <c r="C6333" t="str">
        <f>VLOOKUP(B6333,'REFERENCE SHEET'!B:C,2,FALSE)</f>
        <v>POW CN EQUITY</v>
      </c>
      <c r="D6333" t="s">
        <v>286</v>
      </c>
      <c r="E6333">
        <v>2</v>
      </c>
      <c r="F6333" t="s">
        <v>10</v>
      </c>
      <c r="G6333" t="s">
        <v>11</v>
      </c>
      <c r="H6333" t="s">
        <v>14</v>
      </c>
      <c r="I6333">
        <v>0.61193771253913343</v>
      </c>
    </row>
    <row r="6334" spans="1:9" x14ac:dyDescent="0.3">
      <c r="A6334" s="11">
        <v>2020</v>
      </c>
      <c r="B6334" t="s">
        <v>285</v>
      </c>
      <c r="C6334" t="str">
        <f>VLOOKUP(B6334,'REFERENCE SHEET'!B:C,2,FALSE)</f>
        <v>POW CN EQUITY</v>
      </c>
      <c r="D6334" t="s">
        <v>286</v>
      </c>
      <c r="E6334">
        <v>4</v>
      </c>
      <c r="F6334" t="s">
        <v>10</v>
      </c>
      <c r="G6334" t="s">
        <v>13</v>
      </c>
      <c r="H6334" t="s">
        <v>22</v>
      </c>
      <c r="I6334">
        <v>0.82798890815141468</v>
      </c>
    </row>
    <row r="6335" spans="1:9" x14ac:dyDescent="0.3">
      <c r="A6335" s="11">
        <v>2020</v>
      </c>
      <c r="B6335" t="s">
        <v>285</v>
      </c>
      <c r="C6335" t="str">
        <f>VLOOKUP(B6335,'REFERENCE SHEET'!B:C,2,FALSE)</f>
        <v>POW CN EQUITY</v>
      </c>
      <c r="D6335" t="s">
        <v>286</v>
      </c>
      <c r="E6335">
        <v>5</v>
      </c>
      <c r="F6335" t="s">
        <v>10</v>
      </c>
      <c r="G6335" t="s">
        <v>15</v>
      </c>
      <c r="H6335" t="s">
        <v>26</v>
      </c>
      <c r="I6335">
        <v>0.23614571984475236</v>
      </c>
    </row>
    <row r="6336" spans="1:9" x14ac:dyDescent="0.3">
      <c r="A6336" s="11">
        <v>2020</v>
      </c>
      <c r="B6336" t="s">
        <v>285</v>
      </c>
      <c r="C6336" t="str">
        <f>VLOOKUP(B6336,'REFERENCE SHEET'!B:C,2,FALSE)</f>
        <v>POW CN EQUITY</v>
      </c>
      <c r="D6336" t="s">
        <v>286</v>
      </c>
      <c r="E6336">
        <v>6</v>
      </c>
      <c r="F6336" t="s">
        <v>10</v>
      </c>
      <c r="G6336" t="s">
        <v>16</v>
      </c>
      <c r="H6336" t="s">
        <v>23</v>
      </c>
      <c r="I6336">
        <v>0.87231622181652169</v>
      </c>
    </row>
    <row r="6337" spans="1:9" x14ac:dyDescent="0.3">
      <c r="A6337" s="11">
        <v>2021</v>
      </c>
      <c r="B6337" t="s">
        <v>285</v>
      </c>
      <c r="C6337" t="str">
        <f>VLOOKUP(B6337,'REFERENCE SHEET'!B:C,2,FALSE)</f>
        <v>POW CN EQUITY</v>
      </c>
      <c r="D6337" t="s">
        <v>286</v>
      </c>
      <c r="E6337">
        <v>2</v>
      </c>
      <c r="F6337" t="s">
        <v>10</v>
      </c>
      <c r="G6337" t="s">
        <v>11</v>
      </c>
      <c r="H6337" t="s">
        <v>14</v>
      </c>
      <c r="I6337">
        <v>0.60014610572022487</v>
      </c>
    </row>
    <row r="6338" spans="1:9" x14ac:dyDescent="0.3">
      <c r="A6338" s="11">
        <v>2021</v>
      </c>
      <c r="B6338" t="s">
        <v>285</v>
      </c>
      <c r="C6338" t="str">
        <f>VLOOKUP(B6338,'REFERENCE SHEET'!B:C,2,FALSE)</f>
        <v>POW CN EQUITY</v>
      </c>
      <c r="D6338" t="s">
        <v>286</v>
      </c>
      <c r="E6338">
        <v>4</v>
      </c>
      <c r="F6338" t="s">
        <v>10</v>
      </c>
      <c r="G6338" t="s">
        <v>13</v>
      </c>
      <c r="H6338" t="s">
        <v>22</v>
      </c>
      <c r="I6338">
        <v>0.81554206308020527</v>
      </c>
    </row>
    <row r="6339" spans="1:9" x14ac:dyDescent="0.3">
      <c r="A6339" s="11">
        <v>2021</v>
      </c>
      <c r="B6339" t="s">
        <v>285</v>
      </c>
      <c r="C6339" t="str">
        <f>VLOOKUP(B6339,'REFERENCE SHEET'!B:C,2,FALSE)</f>
        <v>POW CN EQUITY</v>
      </c>
      <c r="D6339" t="s">
        <v>286</v>
      </c>
      <c r="E6339">
        <v>5</v>
      </c>
      <c r="F6339" t="s">
        <v>10</v>
      </c>
      <c r="G6339" t="s">
        <v>15</v>
      </c>
      <c r="H6339" t="s">
        <v>26</v>
      </c>
      <c r="I6339">
        <v>0.1978609625668446</v>
      </c>
    </row>
    <row r="6340" spans="1:9" x14ac:dyDescent="0.3">
      <c r="A6340" s="11">
        <v>2021</v>
      </c>
      <c r="B6340" t="s">
        <v>285</v>
      </c>
      <c r="C6340" t="str">
        <f>VLOOKUP(B6340,'REFERENCE SHEET'!B:C,2,FALSE)</f>
        <v>POW CN EQUITY</v>
      </c>
      <c r="D6340" t="s">
        <v>286</v>
      </c>
      <c r="E6340">
        <v>6</v>
      </c>
      <c r="F6340" t="s">
        <v>10</v>
      </c>
      <c r="G6340" t="s">
        <v>16</v>
      </c>
      <c r="H6340" t="s">
        <v>23</v>
      </c>
      <c r="I6340">
        <v>0.8834202406059839</v>
      </c>
    </row>
    <row r="6341" spans="1:9" x14ac:dyDescent="0.3">
      <c r="A6341" s="11">
        <v>2022</v>
      </c>
      <c r="B6341" t="s">
        <v>285</v>
      </c>
      <c r="C6341" t="str">
        <f>VLOOKUP(B6341,'REFERENCE SHEET'!B:C,2,FALSE)</f>
        <v>POW CN EQUITY</v>
      </c>
      <c r="D6341" t="s">
        <v>286</v>
      </c>
      <c r="E6341">
        <v>2</v>
      </c>
      <c r="F6341" t="s">
        <v>10</v>
      </c>
      <c r="G6341" t="s">
        <v>11</v>
      </c>
      <c r="H6341" t="s">
        <v>14</v>
      </c>
      <c r="I6341">
        <v>0.62566094124355653</v>
      </c>
    </row>
    <row r="6342" spans="1:9" x14ac:dyDescent="0.3">
      <c r="A6342" s="11">
        <v>2022</v>
      </c>
      <c r="B6342" t="s">
        <v>285</v>
      </c>
      <c r="C6342" t="str">
        <f>VLOOKUP(B6342,'REFERENCE SHEET'!B:C,2,FALSE)</f>
        <v>POW CN EQUITY</v>
      </c>
      <c r="D6342" t="s">
        <v>286</v>
      </c>
      <c r="E6342">
        <v>4</v>
      </c>
      <c r="F6342" t="s">
        <v>10</v>
      </c>
      <c r="G6342" t="s">
        <v>13</v>
      </c>
      <c r="H6342" t="s">
        <v>54</v>
      </c>
      <c r="I6342">
        <v>0.9352433309210505</v>
      </c>
    </row>
    <row r="6343" spans="1:9" x14ac:dyDescent="0.3">
      <c r="A6343" s="11">
        <v>2022</v>
      </c>
      <c r="B6343" t="s">
        <v>285</v>
      </c>
      <c r="C6343" t="str">
        <f>VLOOKUP(B6343,'REFERENCE SHEET'!B:C,2,FALSE)</f>
        <v>POW CN EQUITY</v>
      </c>
      <c r="D6343" t="s">
        <v>286</v>
      </c>
      <c r="E6343">
        <v>5</v>
      </c>
      <c r="F6343" t="s">
        <v>10</v>
      </c>
      <c r="G6343" t="s">
        <v>15</v>
      </c>
      <c r="H6343" t="s">
        <v>26</v>
      </c>
      <c r="I6343">
        <v>0.24746932609308314</v>
      </c>
    </row>
    <row r="6344" spans="1:9" x14ac:dyDescent="0.3">
      <c r="A6344" s="11">
        <v>2022</v>
      </c>
      <c r="B6344" t="s">
        <v>285</v>
      </c>
      <c r="C6344" t="str">
        <f>VLOOKUP(B6344,'REFERENCE SHEET'!B:C,2,FALSE)</f>
        <v>POW CN EQUITY</v>
      </c>
      <c r="D6344" t="s">
        <v>286</v>
      </c>
      <c r="E6344">
        <v>6</v>
      </c>
      <c r="F6344" t="s">
        <v>10</v>
      </c>
      <c r="G6344" t="s">
        <v>16</v>
      </c>
      <c r="H6344" t="s">
        <v>23</v>
      </c>
      <c r="I6344">
        <v>0.86137307146467723</v>
      </c>
    </row>
    <row r="6345" spans="1:9" x14ac:dyDescent="0.3">
      <c r="A6345" s="11">
        <v>2023</v>
      </c>
      <c r="B6345" t="s">
        <v>285</v>
      </c>
      <c r="C6345" t="str">
        <f>VLOOKUP(B6345,'REFERENCE SHEET'!B:C,2,FALSE)</f>
        <v>POW CN EQUITY</v>
      </c>
      <c r="D6345" t="s">
        <v>286</v>
      </c>
      <c r="E6345">
        <v>2</v>
      </c>
      <c r="F6345" t="s">
        <v>10</v>
      </c>
      <c r="G6345" t="s">
        <v>11</v>
      </c>
      <c r="H6345" t="s">
        <v>21</v>
      </c>
      <c r="I6345">
        <v>0.38584418702311424</v>
      </c>
    </row>
    <row r="6346" spans="1:9" x14ac:dyDescent="0.3">
      <c r="A6346" s="11">
        <v>2023</v>
      </c>
      <c r="B6346" t="s">
        <v>285</v>
      </c>
      <c r="C6346" t="str">
        <f>VLOOKUP(B6346,'REFERENCE SHEET'!B:C,2,FALSE)</f>
        <v>POW CN EQUITY</v>
      </c>
      <c r="D6346" t="s">
        <v>286</v>
      </c>
      <c r="E6346">
        <v>4</v>
      </c>
      <c r="F6346" t="s">
        <v>10</v>
      </c>
      <c r="G6346" t="s">
        <v>13</v>
      </c>
      <c r="H6346" t="s">
        <v>23</v>
      </c>
      <c r="I6346">
        <v>0.90547416204503717</v>
      </c>
    </row>
    <row r="6347" spans="1:9" x14ac:dyDescent="0.3">
      <c r="A6347" s="11">
        <v>2023</v>
      </c>
      <c r="B6347" t="s">
        <v>285</v>
      </c>
      <c r="C6347" t="str">
        <f>VLOOKUP(B6347,'REFERENCE SHEET'!B:C,2,FALSE)</f>
        <v>POW CN EQUITY</v>
      </c>
      <c r="D6347" t="s">
        <v>286</v>
      </c>
      <c r="E6347">
        <v>5</v>
      </c>
      <c r="F6347" t="s">
        <v>10</v>
      </c>
      <c r="G6347" t="s">
        <v>15</v>
      </c>
      <c r="H6347" t="s">
        <v>26</v>
      </c>
      <c r="I6347">
        <v>0.22295425202123736</v>
      </c>
    </row>
    <row r="6348" spans="1:9" x14ac:dyDescent="0.3">
      <c r="A6348" s="11">
        <v>2023</v>
      </c>
      <c r="B6348" t="s">
        <v>285</v>
      </c>
      <c r="C6348" t="str">
        <f>VLOOKUP(B6348,'REFERENCE SHEET'!B:C,2,FALSE)</f>
        <v>POW CN EQUITY</v>
      </c>
      <c r="D6348" t="s">
        <v>286</v>
      </c>
      <c r="E6348">
        <v>6</v>
      </c>
      <c r="F6348" t="s">
        <v>10</v>
      </c>
      <c r="G6348" t="s">
        <v>16</v>
      </c>
      <c r="H6348" t="s">
        <v>23</v>
      </c>
      <c r="I6348">
        <v>0.87413706668337354</v>
      </c>
    </row>
    <row r="6349" spans="1:9" x14ac:dyDescent="0.3">
      <c r="A6349" s="11">
        <v>2024</v>
      </c>
      <c r="B6349" t="s">
        <v>285</v>
      </c>
      <c r="C6349" t="str">
        <f>VLOOKUP(B6349,'REFERENCE SHEET'!B:C,2,FALSE)</f>
        <v>POW CN EQUITY</v>
      </c>
      <c r="D6349" t="s">
        <v>286</v>
      </c>
      <c r="E6349">
        <v>2</v>
      </c>
      <c r="F6349" t="s">
        <v>10</v>
      </c>
      <c r="G6349" t="s">
        <v>11</v>
      </c>
      <c r="H6349" t="s">
        <v>25</v>
      </c>
      <c r="I6349">
        <v>0.42338275131055103</v>
      </c>
    </row>
    <row r="6350" spans="1:9" x14ac:dyDescent="0.3">
      <c r="A6350" s="11">
        <v>2024</v>
      </c>
      <c r="B6350" t="s">
        <v>285</v>
      </c>
      <c r="C6350" t="str">
        <f>VLOOKUP(B6350,'REFERENCE SHEET'!B:C,2,FALSE)</f>
        <v>POW CN EQUITY</v>
      </c>
      <c r="D6350" t="s">
        <v>286</v>
      </c>
      <c r="E6350">
        <v>4</v>
      </c>
      <c r="F6350" t="s">
        <v>10</v>
      </c>
      <c r="G6350" t="s">
        <v>13</v>
      </c>
      <c r="H6350" t="s">
        <v>23</v>
      </c>
      <c r="I6350">
        <v>0.90613671891868552</v>
      </c>
    </row>
    <row r="6351" spans="1:9" x14ac:dyDescent="0.3">
      <c r="A6351" s="11">
        <v>2024</v>
      </c>
      <c r="B6351" t="s">
        <v>285</v>
      </c>
      <c r="C6351" t="str">
        <f>VLOOKUP(B6351,'REFERENCE SHEET'!B:C,2,FALSE)</f>
        <v>POW CN EQUITY</v>
      </c>
      <c r="D6351" t="s">
        <v>286</v>
      </c>
      <c r="E6351">
        <v>5</v>
      </c>
      <c r="F6351" t="s">
        <v>10</v>
      </c>
      <c r="G6351" t="s">
        <v>15</v>
      </c>
      <c r="H6351" t="s">
        <v>19</v>
      </c>
      <c r="I6351">
        <v>0.25468055555555524</v>
      </c>
    </row>
    <row r="6352" spans="1:9" x14ac:dyDescent="0.3">
      <c r="A6352" s="11">
        <v>2024</v>
      </c>
      <c r="B6352" t="s">
        <v>285</v>
      </c>
      <c r="C6352" t="str">
        <f>VLOOKUP(B6352,'REFERENCE SHEET'!B:C,2,FALSE)</f>
        <v>POW CN EQUITY</v>
      </c>
      <c r="D6352" t="s">
        <v>286</v>
      </c>
      <c r="E6352">
        <v>6</v>
      </c>
      <c r="F6352" t="s">
        <v>10</v>
      </c>
      <c r="G6352" t="s">
        <v>16</v>
      </c>
      <c r="H6352" t="s">
        <v>23</v>
      </c>
      <c r="I6352">
        <v>0.86111320497321264</v>
      </c>
    </row>
    <row r="6353" spans="1:9" x14ac:dyDescent="0.3">
      <c r="A6353" s="11">
        <v>2014</v>
      </c>
      <c r="B6353" t="s">
        <v>283</v>
      </c>
      <c r="C6353" t="str">
        <f>VLOOKUP(B6353,'REFERENCE SHEET'!B:C,2,FALSE)</f>
        <v>PPL CN EQUITY</v>
      </c>
      <c r="D6353" t="s">
        <v>284</v>
      </c>
      <c r="E6353">
        <v>2</v>
      </c>
      <c r="F6353" t="s">
        <v>10</v>
      </c>
      <c r="G6353" t="s">
        <v>11</v>
      </c>
      <c r="H6353" t="s">
        <v>21</v>
      </c>
      <c r="I6353">
        <v>0.38125654686636001</v>
      </c>
    </row>
    <row r="6354" spans="1:9" x14ac:dyDescent="0.3">
      <c r="A6354" s="11">
        <v>2014</v>
      </c>
      <c r="B6354" t="s">
        <v>283</v>
      </c>
      <c r="C6354" t="str">
        <f>VLOOKUP(B6354,'REFERENCE SHEET'!B:C,2,FALSE)</f>
        <v>PPL CN EQUITY</v>
      </c>
      <c r="D6354" t="s">
        <v>284</v>
      </c>
      <c r="E6354">
        <v>4</v>
      </c>
      <c r="F6354" t="s">
        <v>10</v>
      </c>
      <c r="G6354" t="s">
        <v>13</v>
      </c>
      <c r="H6354" t="s">
        <v>20</v>
      </c>
      <c r="I6354">
        <v>0.10301810865191144</v>
      </c>
    </row>
    <row r="6355" spans="1:9" x14ac:dyDescent="0.3">
      <c r="A6355" s="11">
        <v>2014</v>
      </c>
      <c r="B6355" t="s">
        <v>283</v>
      </c>
      <c r="C6355" t="str">
        <f>VLOOKUP(B6355,'REFERENCE SHEET'!B:C,2,FALSE)</f>
        <v>PPL CN EQUITY</v>
      </c>
      <c r="D6355" t="s">
        <v>284</v>
      </c>
      <c r="E6355">
        <v>5</v>
      </c>
      <c r="F6355" t="s">
        <v>10</v>
      </c>
      <c r="G6355" t="s">
        <v>15</v>
      </c>
      <c r="H6355" t="s">
        <v>24</v>
      </c>
      <c r="I6355">
        <v>0.69305592018902618</v>
      </c>
    </row>
    <row r="6356" spans="1:9" x14ac:dyDescent="0.3">
      <c r="A6356" s="11">
        <v>2014</v>
      </c>
      <c r="B6356" t="s">
        <v>283</v>
      </c>
      <c r="C6356" t="str">
        <f>VLOOKUP(B6356,'REFERENCE SHEET'!B:C,2,FALSE)</f>
        <v>PPL CN EQUITY</v>
      </c>
      <c r="D6356" t="s">
        <v>284</v>
      </c>
      <c r="E6356">
        <v>6</v>
      </c>
      <c r="F6356" t="s">
        <v>10</v>
      </c>
      <c r="G6356" t="s">
        <v>16</v>
      </c>
      <c r="H6356" t="s">
        <v>21</v>
      </c>
      <c r="I6356">
        <v>0.3902650813466495</v>
      </c>
    </row>
    <row r="6357" spans="1:9" x14ac:dyDescent="0.3">
      <c r="A6357" s="11">
        <v>2015</v>
      </c>
      <c r="B6357" t="s">
        <v>283</v>
      </c>
      <c r="C6357" t="str">
        <f>VLOOKUP(B6357,'REFERENCE SHEET'!B:C,2,FALSE)</f>
        <v>PPL CN EQUITY</v>
      </c>
      <c r="D6357" t="s">
        <v>284</v>
      </c>
      <c r="E6357">
        <v>2</v>
      </c>
      <c r="F6357" t="s">
        <v>10</v>
      </c>
      <c r="G6357" t="s">
        <v>11</v>
      </c>
      <c r="H6357" t="s">
        <v>21</v>
      </c>
      <c r="I6357">
        <v>0.41420818639822649</v>
      </c>
    </row>
    <row r="6358" spans="1:9" x14ac:dyDescent="0.3">
      <c r="A6358" s="11">
        <v>2015</v>
      </c>
      <c r="B6358" t="s">
        <v>283</v>
      </c>
      <c r="C6358" t="str">
        <f>VLOOKUP(B6358,'REFERENCE SHEET'!B:C,2,FALSE)</f>
        <v>PPL CN EQUITY</v>
      </c>
      <c r="D6358" t="s">
        <v>284</v>
      </c>
      <c r="E6358">
        <v>4</v>
      </c>
      <c r="F6358" t="s">
        <v>10</v>
      </c>
      <c r="G6358" t="s">
        <v>13</v>
      </c>
      <c r="H6358" t="s">
        <v>20</v>
      </c>
      <c r="I6358">
        <v>0.14220457882429716</v>
      </c>
    </row>
    <row r="6359" spans="1:9" x14ac:dyDescent="0.3">
      <c r="A6359" s="11">
        <v>2015</v>
      </c>
      <c r="B6359" t="s">
        <v>283</v>
      </c>
      <c r="C6359" t="str">
        <f>VLOOKUP(B6359,'REFERENCE SHEET'!B:C,2,FALSE)</f>
        <v>PPL CN EQUITY</v>
      </c>
      <c r="D6359" t="s">
        <v>284</v>
      </c>
      <c r="E6359">
        <v>5</v>
      </c>
      <c r="F6359" t="s">
        <v>10</v>
      </c>
      <c r="G6359" t="s">
        <v>15</v>
      </c>
      <c r="H6359" t="s">
        <v>24</v>
      </c>
      <c r="I6359">
        <v>0.70381641906433512</v>
      </c>
    </row>
    <row r="6360" spans="1:9" x14ac:dyDescent="0.3">
      <c r="A6360" s="11">
        <v>2015</v>
      </c>
      <c r="B6360" t="s">
        <v>283</v>
      </c>
      <c r="C6360" t="str">
        <f>VLOOKUP(B6360,'REFERENCE SHEET'!B:C,2,FALSE)</f>
        <v>PPL CN EQUITY</v>
      </c>
      <c r="D6360" t="s">
        <v>284</v>
      </c>
      <c r="E6360">
        <v>6</v>
      </c>
      <c r="F6360" t="s">
        <v>10</v>
      </c>
      <c r="G6360" t="s">
        <v>16</v>
      </c>
      <c r="H6360" t="s">
        <v>25</v>
      </c>
      <c r="I6360">
        <v>0.43370535714285713</v>
      </c>
    </row>
    <row r="6361" spans="1:9" x14ac:dyDescent="0.3">
      <c r="A6361" s="11">
        <v>2016</v>
      </c>
      <c r="B6361" t="s">
        <v>283</v>
      </c>
      <c r="C6361" t="str">
        <f>VLOOKUP(B6361,'REFERENCE SHEET'!B:C,2,FALSE)</f>
        <v>PPL CN EQUITY</v>
      </c>
      <c r="D6361" t="s">
        <v>284</v>
      </c>
      <c r="E6361">
        <v>2</v>
      </c>
      <c r="F6361" t="s">
        <v>10</v>
      </c>
      <c r="G6361" t="s">
        <v>11</v>
      </c>
      <c r="H6361" t="s">
        <v>21</v>
      </c>
      <c r="I6361">
        <v>0.38286940346768761</v>
      </c>
    </row>
    <row r="6362" spans="1:9" x14ac:dyDescent="0.3">
      <c r="A6362" s="11">
        <v>2016</v>
      </c>
      <c r="B6362" t="s">
        <v>283</v>
      </c>
      <c r="C6362" t="str">
        <f>VLOOKUP(B6362,'REFERENCE SHEET'!B:C,2,FALSE)</f>
        <v>PPL CN EQUITY</v>
      </c>
      <c r="D6362" t="s">
        <v>284</v>
      </c>
      <c r="E6362">
        <v>4</v>
      </c>
      <c r="F6362" t="s">
        <v>10</v>
      </c>
      <c r="G6362" t="s">
        <v>13</v>
      </c>
      <c r="H6362" t="s">
        <v>35</v>
      </c>
      <c r="I6362">
        <v>1.446654611211573E-2</v>
      </c>
    </row>
    <row r="6363" spans="1:9" x14ac:dyDescent="0.3">
      <c r="A6363" s="11">
        <v>2016</v>
      </c>
      <c r="B6363" t="s">
        <v>283</v>
      </c>
      <c r="C6363" t="str">
        <f>VLOOKUP(B6363,'REFERENCE SHEET'!B:C,2,FALSE)</f>
        <v>PPL CN EQUITY</v>
      </c>
      <c r="D6363" t="s">
        <v>284</v>
      </c>
      <c r="E6363">
        <v>5</v>
      </c>
      <c r="F6363" t="s">
        <v>10</v>
      </c>
      <c r="G6363" t="s">
        <v>15</v>
      </c>
      <c r="H6363" t="s">
        <v>22</v>
      </c>
      <c r="I6363">
        <v>0.75689781056959804</v>
      </c>
    </row>
    <row r="6364" spans="1:9" x14ac:dyDescent="0.3">
      <c r="A6364" s="11">
        <v>2016</v>
      </c>
      <c r="B6364" t="s">
        <v>283</v>
      </c>
      <c r="C6364" t="str">
        <f>VLOOKUP(B6364,'REFERENCE SHEET'!B:C,2,FALSE)</f>
        <v>PPL CN EQUITY</v>
      </c>
      <c r="D6364" t="s">
        <v>284</v>
      </c>
      <c r="E6364">
        <v>6</v>
      </c>
      <c r="F6364" t="s">
        <v>10</v>
      </c>
      <c r="G6364" t="s">
        <v>16</v>
      </c>
      <c r="H6364" t="s">
        <v>25</v>
      </c>
      <c r="I6364">
        <v>0.42208614864864863</v>
      </c>
    </row>
    <row r="6365" spans="1:9" x14ac:dyDescent="0.3">
      <c r="A6365" s="11">
        <v>2017</v>
      </c>
      <c r="B6365" t="s">
        <v>283</v>
      </c>
      <c r="C6365" t="str">
        <f>VLOOKUP(B6365,'REFERENCE SHEET'!B:C,2,FALSE)</f>
        <v>PPL CN EQUITY</v>
      </c>
      <c r="D6365" t="s">
        <v>284</v>
      </c>
      <c r="E6365">
        <v>2</v>
      </c>
      <c r="F6365" t="s">
        <v>10</v>
      </c>
      <c r="G6365" t="s">
        <v>11</v>
      </c>
      <c r="H6365" t="s">
        <v>12</v>
      </c>
      <c r="I6365">
        <v>0.56382850989622679</v>
      </c>
    </row>
    <row r="6366" spans="1:9" x14ac:dyDescent="0.3">
      <c r="A6366" s="11">
        <v>2017</v>
      </c>
      <c r="B6366" t="s">
        <v>283</v>
      </c>
      <c r="C6366" t="str">
        <f>VLOOKUP(B6366,'REFERENCE SHEET'!B:C,2,FALSE)</f>
        <v>PPL CN EQUITY</v>
      </c>
      <c r="D6366" t="s">
        <v>284</v>
      </c>
      <c r="E6366">
        <v>4</v>
      </c>
      <c r="F6366" t="s">
        <v>10</v>
      </c>
      <c r="G6366" t="s">
        <v>13</v>
      </c>
      <c r="H6366" t="s">
        <v>12</v>
      </c>
      <c r="I6366">
        <v>0.56573014614251715</v>
      </c>
    </row>
    <row r="6367" spans="1:9" x14ac:dyDescent="0.3">
      <c r="A6367" s="11">
        <v>2017</v>
      </c>
      <c r="B6367" t="s">
        <v>283</v>
      </c>
      <c r="C6367" t="str">
        <f>VLOOKUP(B6367,'REFERENCE SHEET'!B:C,2,FALSE)</f>
        <v>PPL CN EQUITY</v>
      </c>
      <c r="D6367" t="s">
        <v>284</v>
      </c>
      <c r="E6367">
        <v>5</v>
      </c>
      <c r="F6367" t="s">
        <v>10</v>
      </c>
      <c r="G6367" t="s">
        <v>15</v>
      </c>
      <c r="H6367" t="s">
        <v>24</v>
      </c>
      <c r="I6367">
        <v>0.72596656217345901</v>
      </c>
    </row>
    <row r="6368" spans="1:9" x14ac:dyDescent="0.3">
      <c r="A6368" s="11">
        <v>2017</v>
      </c>
      <c r="B6368" t="s">
        <v>283</v>
      </c>
      <c r="C6368" t="str">
        <f>VLOOKUP(B6368,'REFERENCE SHEET'!B:C,2,FALSE)</f>
        <v>PPL CN EQUITY</v>
      </c>
      <c r="D6368" t="s">
        <v>284</v>
      </c>
      <c r="E6368">
        <v>6</v>
      </c>
      <c r="F6368" t="s">
        <v>10</v>
      </c>
      <c r="G6368" t="s">
        <v>16</v>
      </c>
      <c r="H6368" t="s">
        <v>25</v>
      </c>
      <c r="I6368">
        <v>0.44826525590551181</v>
      </c>
    </row>
    <row r="6369" spans="1:9" x14ac:dyDescent="0.3">
      <c r="A6369" s="11">
        <v>2018</v>
      </c>
      <c r="B6369" t="s">
        <v>283</v>
      </c>
      <c r="C6369" t="str">
        <f>VLOOKUP(B6369,'REFERENCE SHEET'!B:C,2,FALSE)</f>
        <v>PPL CN EQUITY</v>
      </c>
      <c r="D6369" t="s">
        <v>284</v>
      </c>
      <c r="E6369">
        <v>2</v>
      </c>
      <c r="F6369" t="s">
        <v>10</v>
      </c>
      <c r="G6369" t="s">
        <v>11</v>
      </c>
      <c r="H6369" t="s">
        <v>12</v>
      </c>
      <c r="I6369">
        <v>0.56125529494238968</v>
      </c>
    </row>
    <row r="6370" spans="1:9" x14ac:dyDescent="0.3">
      <c r="A6370" s="11">
        <v>2018</v>
      </c>
      <c r="B6370" t="s">
        <v>283</v>
      </c>
      <c r="C6370" t="str">
        <f>VLOOKUP(B6370,'REFERENCE SHEET'!B:C,2,FALSE)</f>
        <v>PPL CN EQUITY</v>
      </c>
      <c r="D6370" t="s">
        <v>284</v>
      </c>
      <c r="E6370">
        <v>4</v>
      </c>
      <c r="F6370" t="s">
        <v>10</v>
      </c>
      <c r="G6370" t="s">
        <v>13</v>
      </c>
      <c r="H6370" t="s">
        <v>12</v>
      </c>
      <c r="I6370">
        <v>0.55163637248460951</v>
      </c>
    </row>
    <row r="6371" spans="1:9" x14ac:dyDescent="0.3">
      <c r="A6371" s="11">
        <v>2018</v>
      </c>
      <c r="B6371" t="s">
        <v>283</v>
      </c>
      <c r="C6371" t="str">
        <f>VLOOKUP(B6371,'REFERENCE SHEET'!B:C,2,FALSE)</f>
        <v>PPL CN EQUITY</v>
      </c>
      <c r="D6371" t="s">
        <v>284</v>
      </c>
      <c r="E6371">
        <v>5</v>
      </c>
      <c r="F6371" t="s">
        <v>10</v>
      </c>
      <c r="G6371" t="s">
        <v>15</v>
      </c>
      <c r="H6371" t="s">
        <v>24</v>
      </c>
      <c r="I6371">
        <v>0.74613291470434351</v>
      </c>
    </row>
    <row r="6372" spans="1:9" x14ac:dyDescent="0.3">
      <c r="A6372" s="11">
        <v>2018</v>
      </c>
      <c r="B6372" t="s">
        <v>283</v>
      </c>
      <c r="C6372" t="str">
        <f>VLOOKUP(B6372,'REFERENCE SHEET'!B:C,2,FALSE)</f>
        <v>PPL CN EQUITY</v>
      </c>
      <c r="D6372" t="s">
        <v>284</v>
      </c>
      <c r="E6372">
        <v>6</v>
      </c>
      <c r="F6372" t="s">
        <v>10</v>
      </c>
      <c r="G6372" t="s">
        <v>16</v>
      </c>
      <c r="H6372" t="s">
        <v>25</v>
      </c>
      <c r="I6372">
        <v>0.43915374087591241</v>
      </c>
    </row>
    <row r="6373" spans="1:9" x14ac:dyDescent="0.3">
      <c r="A6373" s="11">
        <v>2019</v>
      </c>
      <c r="B6373" t="s">
        <v>283</v>
      </c>
      <c r="C6373" t="str">
        <f>VLOOKUP(B6373,'REFERENCE SHEET'!B:C,2,FALSE)</f>
        <v>PPL CN EQUITY</v>
      </c>
      <c r="D6373" t="s">
        <v>284</v>
      </c>
      <c r="E6373">
        <v>2</v>
      </c>
      <c r="F6373" t="s">
        <v>10</v>
      </c>
      <c r="G6373" t="s">
        <v>11</v>
      </c>
      <c r="H6373" t="s">
        <v>14</v>
      </c>
      <c r="I6373">
        <v>0.65370238245284451</v>
      </c>
    </row>
    <row r="6374" spans="1:9" x14ac:dyDescent="0.3">
      <c r="A6374" s="11">
        <v>2019</v>
      </c>
      <c r="B6374" t="s">
        <v>283</v>
      </c>
      <c r="C6374" t="str">
        <f>VLOOKUP(B6374,'REFERENCE SHEET'!B:C,2,FALSE)</f>
        <v>PPL CN EQUITY</v>
      </c>
      <c r="D6374" t="s">
        <v>284</v>
      </c>
      <c r="E6374">
        <v>4</v>
      </c>
      <c r="F6374" t="s">
        <v>10</v>
      </c>
      <c r="G6374" t="s">
        <v>13</v>
      </c>
      <c r="H6374" t="s">
        <v>24</v>
      </c>
      <c r="I6374">
        <v>0.71004851004850988</v>
      </c>
    </row>
    <row r="6375" spans="1:9" x14ac:dyDescent="0.3">
      <c r="A6375" s="11">
        <v>2019</v>
      </c>
      <c r="B6375" t="s">
        <v>283</v>
      </c>
      <c r="C6375" t="str">
        <f>VLOOKUP(B6375,'REFERENCE SHEET'!B:C,2,FALSE)</f>
        <v>PPL CN EQUITY</v>
      </c>
      <c r="D6375" t="s">
        <v>284</v>
      </c>
      <c r="E6375">
        <v>5</v>
      </c>
      <c r="F6375" t="s">
        <v>10</v>
      </c>
      <c r="G6375" t="s">
        <v>15</v>
      </c>
      <c r="H6375" t="s">
        <v>22</v>
      </c>
      <c r="I6375">
        <v>0.79926431868165937</v>
      </c>
    </row>
    <row r="6376" spans="1:9" x14ac:dyDescent="0.3">
      <c r="A6376" s="11">
        <v>2019</v>
      </c>
      <c r="B6376" t="s">
        <v>283</v>
      </c>
      <c r="C6376" t="str">
        <f>VLOOKUP(B6376,'REFERENCE SHEET'!B:C,2,FALSE)</f>
        <v>PPL CN EQUITY</v>
      </c>
      <c r="D6376" t="s">
        <v>284</v>
      </c>
      <c r="E6376">
        <v>6</v>
      </c>
      <c r="F6376" t="s">
        <v>10</v>
      </c>
      <c r="G6376" t="s">
        <v>16</v>
      </c>
      <c r="H6376" t="s">
        <v>12</v>
      </c>
      <c r="I6376">
        <v>0.5043103448275863</v>
      </c>
    </row>
    <row r="6377" spans="1:9" x14ac:dyDescent="0.3">
      <c r="A6377" s="11">
        <v>2020</v>
      </c>
      <c r="B6377" t="s">
        <v>283</v>
      </c>
      <c r="C6377" t="str">
        <f>VLOOKUP(B6377,'REFERENCE SHEET'!B:C,2,FALSE)</f>
        <v>PPL CN EQUITY</v>
      </c>
      <c r="D6377" t="s">
        <v>284</v>
      </c>
      <c r="E6377">
        <v>2</v>
      </c>
      <c r="F6377" t="s">
        <v>10</v>
      </c>
      <c r="G6377" t="s">
        <v>11</v>
      </c>
      <c r="H6377" t="s">
        <v>22</v>
      </c>
      <c r="I6377">
        <v>0.75529213804582018</v>
      </c>
    </row>
    <row r="6378" spans="1:9" x14ac:dyDescent="0.3">
      <c r="A6378" s="11">
        <v>2020</v>
      </c>
      <c r="B6378" t="s">
        <v>283</v>
      </c>
      <c r="C6378" t="str">
        <f>VLOOKUP(B6378,'REFERENCE SHEET'!B:C,2,FALSE)</f>
        <v>PPL CN EQUITY</v>
      </c>
      <c r="D6378" t="s">
        <v>284</v>
      </c>
      <c r="E6378">
        <v>4</v>
      </c>
      <c r="F6378" t="s">
        <v>10</v>
      </c>
      <c r="G6378" t="s">
        <v>13</v>
      </c>
      <c r="H6378" t="s">
        <v>24</v>
      </c>
      <c r="I6378">
        <v>0.70197579183880543</v>
      </c>
    </row>
    <row r="6379" spans="1:9" x14ac:dyDescent="0.3">
      <c r="A6379" s="11">
        <v>2020</v>
      </c>
      <c r="B6379" t="s">
        <v>283</v>
      </c>
      <c r="C6379" t="str">
        <f>VLOOKUP(B6379,'REFERENCE SHEET'!B:C,2,FALSE)</f>
        <v>PPL CN EQUITY</v>
      </c>
      <c r="D6379" t="s">
        <v>284</v>
      </c>
      <c r="E6379">
        <v>5</v>
      </c>
      <c r="F6379" t="s">
        <v>10</v>
      </c>
      <c r="G6379" t="s">
        <v>15</v>
      </c>
      <c r="H6379" t="s">
        <v>23</v>
      </c>
      <c r="I6379">
        <v>0.86575185994469372</v>
      </c>
    </row>
    <row r="6380" spans="1:9" x14ac:dyDescent="0.3">
      <c r="A6380" s="11">
        <v>2020</v>
      </c>
      <c r="B6380" t="s">
        <v>283</v>
      </c>
      <c r="C6380" t="str">
        <f>VLOOKUP(B6380,'REFERENCE SHEET'!B:C,2,FALSE)</f>
        <v>PPL CN EQUITY</v>
      </c>
      <c r="D6380" t="s">
        <v>284</v>
      </c>
      <c r="E6380">
        <v>6</v>
      </c>
      <c r="F6380" t="s">
        <v>10</v>
      </c>
      <c r="G6380" t="s">
        <v>16</v>
      </c>
      <c r="H6380" t="s">
        <v>24</v>
      </c>
      <c r="I6380">
        <v>0.72136121133361486</v>
      </c>
    </row>
    <row r="6381" spans="1:9" x14ac:dyDescent="0.3">
      <c r="A6381" s="11">
        <v>2021</v>
      </c>
      <c r="B6381" t="s">
        <v>283</v>
      </c>
      <c r="C6381" t="str">
        <f>VLOOKUP(B6381,'REFERENCE SHEET'!B:C,2,FALSE)</f>
        <v>PPL CN EQUITY</v>
      </c>
      <c r="D6381" t="s">
        <v>284</v>
      </c>
      <c r="E6381">
        <v>2</v>
      </c>
      <c r="F6381" t="s">
        <v>10</v>
      </c>
      <c r="G6381" t="s">
        <v>11</v>
      </c>
      <c r="H6381" t="s">
        <v>24</v>
      </c>
      <c r="I6381">
        <v>0.7459919130003787</v>
      </c>
    </row>
    <row r="6382" spans="1:9" x14ac:dyDescent="0.3">
      <c r="A6382" s="11">
        <v>2021</v>
      </c>
      <c r="B6382" t="s">
        <v>283</v>
      </c>
      <c r="C6382" t="str">
        <f>VLOOKUP(B6382,'REFERENCE SHEET'!B:C,2,FALSE)</f>
        <v>PPL CN EQUITY</v>
      </c>
      <c r="D6382" t="s">
        <v>284</v>
      </c>
      <c r="E6382">
        <v>4</v>
      </c>
      <c r="F6382" t="s">
        <v>10</v>
      </c>
      <c r="G6382" t="s">
        <v>13</v>
      </c>
      <c r="H6382" t="s">
        <v>24</v>
      </c>
      <c r="I6382">
        <v>0.67180883492637555</v>
      </c>
    </row>
    <row r="6383" spans="1:9" x14ac:dyDescent="0.3">
      <c r="A6383" s="11">
        <v>2021</v>
      </c>
      <c r="B6383" t="s">
        <v>283</v>
      </c>
      <c r="C6383" t="str">
        <f>VLOOKUP(B6383,'REFERENCE SHEET'!B:C,2,FALSE)</f>
        <v>PPL CN EQUITY</v>
      </c>
      <c r="D6383" t="s">
        <v>284</v>
      </c>
      <c r="E6383">
        <v>5</v>
      </c>
      <c r="F6383" t="s">
        <v>10</v>
      </c>
      <c r="G6383" t="s">
        <v>15</v>
      </c>
      <c r="H6383" t="s">
        <v>23</v>
      </c>
      <c r="I6383">
        <v>0.85916159567275185</v>
      </c>
    </row>
    <row r="6384" spans="1:9" x14ac:dyDescent="0.3">
      <c r="A6384" s="11">
        <v>2021</v>
      </c>
      <c r="B6384" t="s">
        <v>283</v>
      </c>
      <c r="C6384" t="str">
        <f>VLOOKUP(B6384,'REFERENCE SHEET'!B:C,2,FALSE)</f>
        <v>PPL CN EQUITY</v>
      </c>
      <c r="D6384" t="s">
        <v>284</v>
      </c>
      <c r="E6384">
        <v>6</v>
      </c>
      <c r="F6384" t="s">
        <v>10</v>
      </c>
      <c r="G6384" t="s">
        <v>16</v>
      </c>
      <c r="H6384" t="s">
        <v>24</v>
      </c>
      <c r="I6384">
        <v>0.72727278610394519</v>
      </c>
    </row>
    <row r="6385" spans="1:9" x14ac:dyDescent="0.3">
      <c r="A6385" s="11">
        <v>2022</v>
      </c>
      <c r="B6385" t="s">
        <v>283</v>
      </c>
      <c r="C6385" t="str">
        <f>VLOOKUP(B6385,'REFERENCE SHEET'!B:C,2,FALSE)</f>
        <v>PPL CN EQUITY</v>
      </c>
      <c r="D6385" t="s">
        <v>284</v>
      </c>
      <c r="E6385">
        <v>2</v>
      </c>
      <c r="F6385" t="s">
        <v>10</v>
      </c>
      <c r="G6385" t="s">
        <v>11</v>
      </c>
      <c r="H6385" t="s">
        <v>24</v>
      </c>
      <c r="I6385">
        <v>0.73438653384040742</v>
      </c>
    </row>
    <row r="6386" spans="1:9" x14ac:dyDescent="0.3">
      <c r="A6386" s="11">
        <v>2022</v>
      </c>
      <c r="B6386" t="s">
        <v>283</v>
      </c>
      <c r="C6386" t="str">
        <f>VLOOKUP(B6386,'REFERENCE SHEET'!B:C,2,FALSE)</f>
        <v>PPL CN EQUITY</v>
      </c>
      <c r="D6386" t="s">
        <v>284</v>
      </c>
      <c r="E6386">
        <v>4</v>
      </c>
      <c r="F6386" t="s">
        <v>10</v>
      </c>
      <c r="G6386" t="s">
        <v>13</v>
      </c>
      <c r="H6386" t="s">
        <v>14</v>
      </c>
      <c r="I6386">
        <v>0.62228797673972891</v>
      </c>
    </row>
    <row r="6387" spans="1:9" x14ac:dyDescent="0.3">
      <c r="A6387" s="11">
        <v>2022</v>
      </c>
      <c r="B6387" t="s">
        <v>283</v>
      </c>
      <c r="C6387" t="str">
        <f>VLOOKUP(B6387,'REFERENCE SHEET'!B:C,2,FALSE)</f>
        <v>PPL CN EQUITY</v>
      </c>
      <c r="D6387" t="s">
        <v>284</v>
      </c>
      <c r="E6387">
        <v>5</v>
      </c>
      <c r="F6387" t="s">
        <v>10</v>
      </c>
      <c r="G6387" t="s">
        <v>15</v>
      </c>
      <c r="H6387" t="s">
        <v>23</v>
      </c>
      <c r="I6387">
        <v>0.86746438955905547</v>
      </c>
    </row>
    <row r="6388" spans="1:9" x14ac:dyDescent="0.3">
      <c r="A6388" s="11">
        <v>2022</v>
      </c>
      <c r="B6388" t="s">
        <v>283</v>
      </c>
      <c r="C6388" t="str">
        <f>VLOOKUP(B6388,'REFERENCE SHEET'!B:C,2,FALSE)</f>
        <v>PPL CN EQUITY</v>
      </c>
      <c r="D6388" t="s">
        <v>284</v>
      </c>
      <c r="E6388">
        <v>6</v>
      </c>
      <c r="F6388" t="s">
        <v>10</v>
      </c>
      <c r="G6388" t="s">
        <v>16</v>
      </c>
      <c r="H6388" t="s">
        <v>24</v>
      </c>
      <c r="I6388">
        <v>0.7327720141598818</v>
      </c>
    </row>
    <row r="6389" spans="1:9" x14ac:dyDescent="0.3">
      <c r="A6389" s="11">
        <v>2023</v>
      </c>
      <c r="B6389" t="s">
        <v>283</v>
      </c>
      <c r="C6389" t="str">
        <f>VLOOKUP(B6389,'REFERENCE SHEET'!B:C,2,FALSE)</f>
        <v>PPL CN EQUITY</v>
      </c>
      <c r="D6389" t="s">
        <v>284</v>
      </c>
      <c r="E6389">
        <v>2</v>
      </c>
      <c r="F6389" t="s">
        <v>10</v>
      </c>
      <c r="G6389" t="s">
        <v>11</v>
      </c>
      <c r="H6389" t="s">
        <v>24</v>
      </c>
      <c r="I6389">
        <v>0.72466555558290802</v>
      </c>
    </row>
    <row r="6390" spans="1:9" x14ac:dyDescent="0.3">
      <c r="A6390" s="11">
        <v>2023</v>
      </c>
      <c r="B6390" t="s">
        <v>283</v>
      </c>
      <c r="C6390" t="str">
        <f>VLOOKUP(B6390,'REFERENCE SHEET'!B:C,2,FALSE)</f>
        <v>PPL CN EQUITY</v>
      </c>
      <c r="D6390" t="s">
        <v>284</v>
      </c>
      <c r="E6390">
        <v>4</v>
      </c>
      <c r="F6390" t="s">
        <v>10</v>
      </c>
      <c r="G6390" t="s">
        <v>13</v>
      </c>
      <c r="H6390" t="s">
        <v>14</v>
      </c>
      <c r="I6390">
        <v>0.59709944751381205</v>
      </c>
    </row>
    <row r="6391" spans="1:9" x14ac:dyDescent="0.3">
      <c r="A6391" s="11">
        <v>2023</v>
      </c>
      <c r="B6391" t="s">
        <v>283</v>
      </c>
      <c r="C6391" t="str">
        <f>VLOOKUP(B6391,'REFERENCE SHEET'!B:C,2,FALSE)</f>
        <v>PPL CN EQUITY</v>
      </c>
      <c r="D6391" t="s">
        <v>284</v>
      </c>
      <c r="E6391">
        <v>5</v>
      </c>
      <c r="F6391" t="s">
        <v>10</v>
      </c>
      <c r="G6391" t="s">
        <v>15</v>
      </c>
      <c r="H6391" t="s">
        <v>23</v>
      </c>
      <c r="I6391">
        <v>0.8655290084715922</v>
      </c>
    </row>
    <row r="6392" spans="1:9" x14ac:dyDescent="0.3">
      <c r="A6392" s="11">
        <v>2023</v>
      </c>
      <c r="B6392" t="s">
        <v>283</v>
      </c>
      <c r="C6392" t="str">
        <f>VLOOKUP(B6392,'REFERENCE SHEET'!B:C,2,FALSE)</f>
        <v>PPL CN EQUITY</v>
      </c>
      <c r="D6392" t="s">
        <v>284</v>
      </c>
      <c r="E6392">
        <v>6</v>
      </c>
      <c r="F6392" t="s">
        <v>10</v>
      </c>
      <c r="G6392" t="s">
        <v>16</v>
      </c>
      <c r="H6392" t="s">
        <v>24</v>
      </c>
      <c r="I6392">
        <v>0.7302650132959807</v>
      </c>
    </row>
    <row r="6393" spans="1:9" x14ac:dyDescent="0.3">
      <c r="A6393" s="11">
        <v>2024</v>
      </c>
      <c r="B6393" t="s">
        <v>283</v>
      </c>
      <c r="C6393" t="str">
        <f>VLOOKUP(B6393,'REFERENCE SHEET'!B:C,2,FALSE)</f>
        <v>PPL CN EQUITY</v>
      </c>
      <c r="D6393" t="s">
        <v>284</v>
      </c>
      <c r="E6393">
        <v>2</v>
      </c>
      <c r="F6393" t="s">
        <v>10</v>
      </c>
      <c r="G6393" t="s">
        <v>11</v>
      </c>
      <c r="H6393" t="s">
        <v>24</v>
      </c>
      <c r="I6393">
        <v>0.70028290768137869</v>
      </c>
    </row>
    <row r="6394" spans="1:9" x14ac:dyDescent="0.3">
      <c r="A6394" s="11">
        <v>2024</v>
      </c>
      <c r="B6394" t="s">
        <v>283</v>
      </c>
      <c r="C6394" t="str">
        <f>VLOOKUP(B6394,'REFERENCE SHEET'!B:C,2,FALSE)</f>
        <v>PPL CN EQUITY</v>
      </c>
      <c r="D6394" t="s">
        <v>284</v>
      </c>
      <c r="E6394">
        <v>4</v>
      </c>
      <c r="F6394" t="s">
        <v>10</v>
      </c>
      <c r="G6394" t="s">
        <v>13</v>
      </c>
      <c r="H6394" t="s">
        <v>14</v>
      </c>
      <c r="I6394">
        <v>0.60106944632462422</v>
      </c>
    </row>
    <row r="6395" spans="1:9" x14ac:dyDescent="0.3">
      <c r="A6395" s="11">
        <v>2024</v>
      </c>
      <c r="B6395" t="s">
        <v>283</v>
      </c>
      <c r="C6395" t="str">
        <f>VLOOKUP(B6395,'REFERENCE SHEET'!B:C,2,FALSE)</f>
        <v>PPL CN EQUITY</v>
      </c>
      <c r="D6395" t="s">
        <v>284</v>
      </c>
      <c r="E6395">
        <v>5</v>
      </c>
      <c r="F6395" t="s">
        <v>10</v>
      </c>
      <c r="G6395" t="s">
        <v>15</v>
      </c>
      <c r="H6395" t="s">
        <v>22</v>
      </c>
      <c r="I6395">
        <v>0.75501388888888887</v>
      </c>
    </row>
    <row r="6396" spans="1:9" x14ac:dyDescent="0.3">
      <c r="A6396" s="11">
        <v>2024</v>
      </c>
      <c r="B6396" t="s">
        <v>283</v>
      </c>
      <c r="C6396" t="str">
        <f>VLOOKUP(B6396,'REFERENCE SHEET'!B:C,2,FALSE)</f>
        <v>PPL CN EQUITY</v>
      </c>
      <c r="D6396" t="s">
        <v>284</v>
      </c>
      <c r="E6396">
        <v>6</v>
      </c>
      <c r="F6396" t="s">
        <v>10</v>
      </c>
      <c r="G6396" t="s">
        <v>16</v>
      </c>
      <c r="H6396" t="s">
        <v>24</v>
      </c>
      <c r="I6396">
        <v>0.7431862290390594</v>
      </c>
    </row>
    <row r="6397" spans="1:9" x14ac:dyDescent="0.3">
      <c r="A6397" s="11">
        <v>2021</v>
      </c>
      <c r="B6397" t="s">
        <v>1034</v>
      </c>
      <c r="C6397" t="str">
        <f>VLOOKUP(B6397,'REFERENCE SHEET'!B:C,2,FALSE)</f>
        <v>PPTA CN EQUITY</v>
      </c>
      <c r="D6397" t="s">
        <v>1035</v>
      </c>
      <c r="E6397">
        <v>2</v>
      </c>
      <c r="F6397" t="s">
        <v>10</v>
      </c>
      <c r="G6397" t="s">
        <v>11</v>
      </c>
      <c r="H6397" t="s">
        <v>21</v>
      </c>
      <c r="I6397">
        <v>0.39466463310905686</v>
      </c>
    </row>
    <row r="6398" spans="1:9" x14ac:dyDescent="0.3">
      <c r="A6398" s="11">
        <v>2021</v>
      </c>
      <c r="B6398" t="s">
        <v>1034</v>
      </c>
      <c r="C6398" t="str">
        <f>VLOOKUP(B6398,'REFERENCE SHEET'!B:C,2,FALSE)</f>
        <v>PPTA CN EQUITY</v>
      </c>
      <c r="D6398" t="s">
        <v>1035</v>
      </c>
      <c r="E6398">
        <v>4</v>
      </c>
      <c r="F6398" t="s">
        <v>10</v>
      </c>
      <c r="G6398" t="s">
        <v>13</v>
      </c>
      <c r="H6398" t="s">
        <v>25</v>
      </c>
      <c r="I6398">
        <v>0.43394528669762916</v>
      </c>
    </row>
    <row r="6399" spans="1:9" x14ac:dyDescent="0.3">
      <c r="A6399" s="11">
        <v>2021</v>
      </c>
      <c r="B6399" t="s">
        <v>1034</v>
      </c>
      <c r="C6399" t="str">
        <f>VLOOKUP(B6399,'REFERENCE SHEET'!B:C,2,FALSE)</f>
        <v>PPTA CN EQUITY</v>
      </c>
      <c r="D6399" t="s">
        <v>1035</v>
      </c>
      <c r="E6399">
        <v>5</v>
      </c>
      <c r="F6399" t="s">
        <v>10</v>
      </c>
      <c r="G6399" t="s">
        <v>15</v>
      </c>
      <c r="H6399" t="s">
        <v>21</v>
      </c>
      <c r="I6399">
        <v>0.38977810559960646</v>
      </c>
    </row>
    <row r="6400" spans="1:9" x14ac:dyDescent="0.3">
      <c r="A6400" s="11">
        <v>2021</v>
      </c>
      <c r="B6400" t="s">
        <v>1034</v>
      </c>
      <c r="C6400" t="str">
        <f>VLOOKUP(B6400,'REFERENCE SHEET'!B:C,2,FALSE)</f>
        <v>PPTA CN EQUITY</v>
      </c>
      <c r="D6400" t="s">
        <v>1035</v>
      </c>
      <c r="E6400">
        <v>6</v>
      </c>
      <c r="F6400" t="s">
        <v>10</v>
      </c>
      <c r="G6400" t="s">
        <v>16</v>
      </c>
      <c r="H6400" t="s">
        <v>21</v>
      </c>
      <c r="I6400">
        <v>0.3632923155695631</v>
      </c>
    </row>
    <row r="6401" spans="1:9" x14ac:dyDescent="0.3">
      <c r="A6401" s="11">
        <v>2022</v>
      </c>
      <c r="B6401" t="s">
        <v>1034</v>
      </c>
      <c r="C6401" t="str">
        <f>VLOOKUP(B6401,'REFERENCE SHEET'!B:C,2,FALSE)</f>
        <v>PPTA CN EQUITY</v>
      </c>
      <c r="D6401" t="s">
        <v>1035</v>
      </c>
      <c r="E6401">
        <v>2</v>
      </c>
      <c r="F6401" t="s">
        <v>10</v>
      </c>
      <c r="G6401" t="s">
        <v>11</v>
      </c>
      <c r="H6401" t="s">
        <v>21</v>
      </c>
      <c r="I6401">
        <v>0.4019102540796945</v>
      </c>
    </row>
    <row r="6402" spans="1:9" x14ac:dyDescent="0.3">
      <c r="A6402" s="11">
        <v>2022</v>
      </c>
      <c r="B6402" t="s">
        <v>1034</v>
      </c>
      <c r="C6402" t="str">
        <f>VLOOKUP(B6402,'REFERENCE SHEET'!B:C,2,FALSE)</f>
        <v>PPTA CN EQUITY</v>
      </c>
      <c r="D6402" t="s">
        <v>1035</v>
      </c>
      <c r="E6402">
        <v>4</v>
      </c>
      <c r="F6402" t="s">
        <v>10</v>
      </c>
      <c r="G6402" t="s">
        <v>13</v>
      </c>
      <c r="H6402" t="s">
        <v>21</v>
      </c>
      <c r="I6402">
        <v>0.37089877196302085</v>
      </c>
    </row>
    <row r="6403" spans="1:9" x14ac:dyDescent="0.3">
      <c r="A6403" s="11">
        <v>2022</v>
      </c>
      <c r="B6403" t="s">
        <v>1034</v>
      </c>
      <c r="C6403" t="str">
        <f>VLOOKUP(B6403,'REFERENCE SHEET'!B:C,2,FALSE)</f>
        <v>PPTA CN EQUITY</v>
      </c>
      <c r="D6403" t="s">
        <v>1035</v>
      </c>
      <c r="E6403">
        <v>5</v>
      </c>
      <c r="F6403" t="s">
        <v>10</v>
      </c>
      <c r="G6403" t="s">
        <v>15</v>
      </c>
      <c r="H6403" t="s">
        <v>12</v>
      </c>
      <c r="I6403">
        <v>0.52338271617905252</v>
      </c>
    </row>
    <row r="6404" spans="1:9" x14ac:dyDescent="0.3">
      <c r="A6404" s="11">
        <v>2022</v>
      </c>
      <c r="B6404" t="s">
        <v>1034</v>
      </c>
      <c r="C6404" t="str">
        <f>VLOOKUP(B6404,'REFERENCE SHEET'!B:C,2,FALSE)</f>
        <v>PPTA CN EQUITY</v>
      </c>
      <c r="D6404" t="s">
        <v>1035</v>
      </c>
      <c r="E6404">
        <v>6</v>
      </c>
      <c r="F6404" t="s">
        <v>10</v>
      </c>
      <c r="G6404" t="s">
        <v>16</v>
      </c>
      <c r="H6404" t="s">
        <v>21</v>
      </c>
      <c r="I6404">
        <v>0.35491337003975293</v>
      </c>
    </row>
    <row r="6405" spans="1:9" x14ac:dyDescent="0.3">
      <c r="A6405" s="11">
        <v>2023</v>
      </c>
      <c r="B6405" t="s">
        <v>1034</v>
      </c>
      <c r="C6405" t="str">
        <f>VLOOKUP(B6405,'REFERENCE SHEET'!B:C,2,FALSE)</f>
        <v>PPTA CN EQUITY</v>
      </c>
      <c r="D6405" t="s">
        <v>1035</v>
      </c>
      <c r="E6405">
        <v>2</v>
      </c>
      <c r="F6405" t="s">
        <v>10</v>
      </c>
      <c r="G6405" t="s">
        <v>11</v>
      </c>
      <c r="H6405" t="s">
        <v>21</v>
      </c>
      <c r="I6405">
        <v>0.35790825191134973</v>
      </c>
    </row>
    <row r="6406" spans="1:9" x14ac:dyDescent="0.3">
      <c r="A6406" s="11">
        <v>2023</v>
      </c>
      <c r="B6406" t="s">
        <v>1034</v>
      </c>
      <c r="C6406" t="str">
        <f>VLOOKUP(B6406,'REFERENCE SHEET'!B:C,2,FALSE)</f>
        <v>PPTA CN EQUITY</v>
      </c>
      <c r="D6406" t="s">
        <v>1035</v>
      </c>
      <c r="E6406">
        <v>4</v>
      </c>
      <c r="F6406" t="s">
        <v>10</v>
      </c>
      <c r="G6406" t="s">
        <v>13</v>
      </c>
      <c r="H6406" t="s">
        <v>19</v>
      </c>
      <c r="I6406">
        <v>0.31284086880586581</v>
      </c>
    </row>
    <row r="6407" spans="1:9" x14ac:dyDescent="0.3">
      <c r="A6407" s="11">
        <v>2023</v>
      </c>
      <c r="B6407" t="s">
        <v>1034</v>
      </c>
      <c r="C6407" t="str">
        <f>VLOOKUP(B6407,'REFERENCE SHEET'!B:C,2,FALSE)</f>
        <v>PPTA CN EQUITY</v>
      </c>
      <c r="D6407" t="s">
        <v>1035</v>
      </c>
      <c r="E6407">
        <v>5</v>
      </c>
      <c r="F6407" t="s">
        <v>10</v>
      </c>
      <c r="G6407" t="s">
        <v>15</v>
      </c>
      <c r="H6407" t="s">
        <v>25</v>
      </c>
      <c r="I6407">
        <v>0.45008302436532088</v>
      </c>
    </row>
    <row r="6408" spans="1:9" x14ac:dyDescent="0.3">
      <c r="A6408" s="11">
        <v>2023</v>
      </c>
      <c r="B6408" t="s">
        <v>1034</v>
      </c>
      <c r="C6408" t="str">
        <f>VLOOKUP(B6408,'REFERENCE SHEET'!B:C,2,FALSE)</f>
        <v>PPTA CN EQUITY</v>
      </c>
      <c r="D6408" t="s">
        <v>1035</v>
      </c>
      <c r="E6408">
        <v>6</v>
      </c>
      <c r="F6408" t="s">
        <v>10</v>
      </c>
      <c r="G6408" t="s">
        <v>16</v>
      </c>
      <c r="H6408" t="s">
        <v>21</v>
      </c>
      <c r="I6408">
        <v>0.34108088174016316</v>
      </c>
    </row>
    <row r="6409" spans="1:9" x14ac:dyDescent="0.3">
      <c r="A6409" s="11">
        <v>2024</v>
      </c>
      <c r="B6409" t="s">
        <v>1034</v>
      </c>
      <c r="C6409" t="str">
        <f>VLOOKUP(B6409,'REFERENCE SHEET'!B:C,2,FALSE)</f>
        <v>PPTA CN EQUITY</v>
      </c>
      <c r="D6409" t="s">
        <v>1035</v>
      </c>
      <c r="E6409">
        <v>2</v>
      </c>
      <c r="F6409" t="s">
        <v>10</v>
      </c>
      <c r="G6409" t="s">
        <v>11</v>
      </c>
      <c r="H6409" t="s">
        <v>26</v>
      </c>
      <c r="I6409">
        <v>0.20366176656097695</v>
      </c>
    </row>
    <row r="6410" spans="1:9" x14ac:dyDescent="0.3">
      <c r="A6410" s="11">
        <v>2024</v>
      </c>
      <c r="B6410" t="s">
        <v>1034</v>
      </c>
      <c r="C6410" t="str">
        <f>VLOOKUP(B6410,'REFERENCE SHEET'!B:C,2,FALSE)</f>
        <v>PPTA CN EQUITY</v>
      </c>
      <c r="D6410" t="s">
        <v>1035</v>
      </c>
      <c r="E6410">
        <v>4</v>
      </c>
      <c r="F6410" t="s">
        <v>10</v>
      </c>
      <c r="G6410" t="s">
        <v>13</v>
      </c>
      <c r="H6410" t="s">
        <v>26</v>
      </c>
      <c r="I6410">
        <v>0.23044215929123696</v>
      </c>
    </row>
    <row r="6411" spans="1:9" x14ac:dyDescent="0.3">
      <c r="A6411" s="11">
        <v>2024</v>
      </c>
      <c r="B6411" t="s">
        <v>1034</v>
      </c>
      <c r="C6411" t="str">
        <f>VLOOKUP(B6411,'REFERENCE SHEET'!B:C,2,FALSE)</f>
        <v>PPTA CN EQUITY</v>
      </c>
      <c r="D6411" t="s">
        <v>1035</v>
      </c>
      <c r="E6411">
        <v>5</v>
      </c>
      <c r="F6411" t="s">
        <v>10</v>
      </c>
      <c r="G6411" t="s">
        <v>15</v>
      </c>
      <c r="H6411" t="s">
        <v>19</v>
      </c>
      <c r="I6411">
        <v>0.32881944444444428</v>
      </c>
    </row>
    <row r="6412" spans="1:9" x14ac:dyDescent="0.3">
      <c r="A6412" s="11">
        <v>2024</v>
      </c>
      <c r="B6412" t="s">
        <v>1034</v>
      </c>
      <c r="C6412" t="str">
        <f>VLOOKUP(B6412,'REFERENCE SHEET'!B:C,2,FALSE)</f>
        <v>PPTA CN EQUITY</v>
      </c>
      <c r="D6412" t="s">
        <v>1035</v>
      </c>
      <c r="E6412">
        <v>6</v>
      </c>
      <c r="F6412" t="s">
        <v>10</v>
      </c>
      <c r="G6412" t="s">
        <v>16</v>
      </c>
      <c r="H6412" t="s">
        <v>19</v>
      </c>
      <c r="I6412">
        <v>0.29619005976524759</v>
      </c>
    </row>
    <row r="6413" spans="1:9" x14ac:dyDescent="0.3">
      <c r="A6413" s="11">
        <v>2020</v>
      </c>
      <c r="B6413" t="s">
        <v>1042</v>
      </c>
      <c r="C6413" t="str">
        <f>VLOOKUP(B6413,'REFERENCE SHEET'!B:C,2,FALSE)</f>
        <v>PRN CN EQUITY</v>
      </c>
      <c r="D6413" t="s">
        <v>1043</v>
      </c>
      <c r="E6413">
        <v>2</v>
      </c>
      <c r="F6413" t="s">
        <v>10</v>
      </c>
      <c r="G6413" t="s">
        <v>11</v>
      </c>
      <c r="H6413" t="s">
        <v>19</v>
      </c>
      <c r="I6413">
        <v>0.26643370593763377</v>
      </c>
    </row>
    <row r="6414" spans="1:9" x14ac:dyDescent="0.3">
      <c r="A6414" s="11">
        <v>2020</v>
      </c>
      <c r="B6414" t="s">
        <v>1042</v>
      </c>
      <c r="C6414" t="str">
        <f>VLOOKUP(B6414,'REFERENCE SHEET'!B:C,2,FALSE)</f>
        <v>PRN CN EQUITY</v>
      </c>
      <c r="D6414" t="s">
        <v>1043</v>
      </c>
      <c r="E6414">
        <v>4</v>
      </c>
      <c r="F6414" t="s">
        <v>10</v>
      </c>
      <c r="G6414" t="s">
        <v>13</v>
      </c>
      <c r="H6414" t="s">
        <v>35</v>
      </c>
      <c r="I6414">
        <v>0</v>
      </c>
    </row>
    <row r="6415" spans="1:9" x14ac:dyDescent="0.3">
      <c r="A6415" s="11">
        <v>2020</v>
      </c>
      <c r="B6415" t="s">
        <v>1042</v>
      </c>
      <c r="C6415" t="str">
        <f>VLOOKUP(B6415,'REFERENCE SHEET'!B:C,2,FALSE)</f>
        <v>PRN CN EQUITY</v>
      </c>
      <c r="D6415" t="s">
        <v>1043</v>
      </c>
      <c r="E6415">
        <v>5</v>
      </c>
      <c r="F6415" t="s">
        <v>10</v>
      </c>
      <c r="G6415" t="s">
        <v>15</v>
      </c>
      <c r="H6415" t="s">
        <v>26</v>
      </c>
      <c r="I6415">
        <v>0.21899791231732782</v>
      </c>
    </row>
    <row r="6416" spans="1:9" x14ac:dyDescent="0.3">
      <c r="A6416" s="11">
        <v>2020</v>
      </c>
      <c r="B6416" t="s">
        <v>1042</v>
      </c>
      <c r="C6416" t="str">
        <f>VLOOKUP(B6416,'REFERENCE SHEET'!B:C,2,FALSE)</f>
        <v>PRN CN EQUITY</v>
      </c>
      <c r="D6416" t="s">
        <v>1043</v>
      </c>
      <c r="E6416">
        <v>6</v>
      </c>
      <c r="F6416" t="s">
        <v>10</v>
      </c>
      <c r="G6416" t="s">
        <v>16</v>
      </c>
      <c r="H6416" t="s">
        <v>21</v>
      </c>
      <c r="I6416">
        <v>0.39689309053854699</v>
      </c>
    </row>
    <row r="6417" spans="1:9" x14ac:dyDescent="0.3">
      <c r="A6417" s="11">
        <v>2021</v>
      </c>
      <c r="B6417" t="s">
        <v>1042</v>
      </c>
      <c r="C6417" t="str">
        <f>VLOOKUP(B6417,'REFERENCE SHEET'!B:C,2,FALSE)</f>
        <v>PRN CN EQUITY</v>
      </c>
      <c r="D6417" t="s">
        <v>1043</v>
      </c>
      <c r="E6417">
        <v>2</v>
      </c>
      <c r="F6417" t="s">
        <v>10</v>
      </c>
      <c r="G6417" t="s">
        <v>11</v>
      </c>
      <c r="H6417" t="s">
        <v>26</v>
      </c>
      <c r="I6417">
        <v>0.23469959127798243</v>
      </c>
    </row>
    <row r="6418" spans="1:9" x14ac:dyDescent="0.3">
      <c r="A6418" s="11">
        <v>2021</v>
      </c>
      <c r="B6418" t="s">
        <v>1042</v>
      </c>
      <c r="C6418" t="str">
        <f>VLOOKUP(B6418,'REFERENCE SHEET'!B:C,2,FALSE)</f>
        <v>PRN CN EQUITY</v>
      </c>
      <c r="D6418" t="s">
        <v>1043</v>
      </c>
      <c r="E6418">
        <v>4</v>
      </c>
      <c r="F6418" t="s">
        <v>10</v>
      </c>
      <c r="G6418" t="s">
        <v>13</v>
      </c>
      <c r="H6418" t="s">
        <v>35</v>
      </c>
      <c r="I6418">
        <v>0</v>
      </c>
    </row>
    <row r="6419" spans="1:9" x14ac:dyDescent="0.3">
      <c r="A6419" s="11">
        <v>2021</v>
      </c>
      <c r="B6419" t="s">
        <v>1042</v>
      </c>
      <c r="C6419" t="str">
        <f>VLOOKUP(B6419,'REFERENCE SHEET'!B:C,2,FALSE)</f>
        <v>PRN CN EQUITY</v>
      </c>
      <c r="D6419" t="s">
        <v>1043</v>
      </c>
      <c r="E6419">
        <v>5</v>
      </c>
      <c r="F6419" t="s">
        <v>10</v>
      </c>
      <c r="G6419" t="s">
        <v>15</v>
      </c>
      <c r="H6419" t="s">
        <v>26</v>
      </c>
      <c r="I6419">
        <v>0.18492224475997304</v>
      </c>
    </row>
    <row r="6420" spans="1:9" x14ac:dyDescent="0.3">
      <c r="A6420" s="11">
        <v>2021</v>
      </c>
      <c r="B6420" t="s">
        <v>1042</v>
      </c>
      <c r="C6420" t="str">
        <f>VLOOKUP(B6420,'REFERENCE SHEET'!B:C,2,FALSE)</f>
        <v>PRN CN EQUITY</v>
      </c>
      <c r="D6420" t="s">
        <v>1043</v>
      </c>
      <c r="E6420">
        <v>6</v>
      </c>
      <c r="F6420" t="s">
        <v>10</v>
      </c>
      <c r="G6420" t="s">
        <v>16</v>
      </c>
      <c r="H6420" t="s">
        <v>21</v>
      </c>
      <c r="I6420">
        <v>0.3556898361749965</v>
      </c>
    </row>
    <row r="6421" spans="1:9" x14ac:dyDescent="0.3">
      <c r="A6421" s="11">
        <v>2022</v>
      </c>
      <c r="B6421" t="s">
        <v>1042</v>
      </c>
      <c r="C6421" t="str">
        <f>VLOOKUP(B6421,'REFERENCE SHEET'!B:C,2,FALSE)</f>
        <v>PRN CN EQUITY</v>
      </c>
      <c r="D6421" t="s">
        <v>1043</v>
      </c>
      <c r="E6421">
        <v>2</v>
      </c>
      <c r="F6421" t="s">
        <v>10</v>
      </c>
      <c r="G6421" t="s">
        <v>11</v>
      </c>
      <c r="H6421" t="s">
        <v>26</v>
      </c>
      <c r="I6421">
        <v>0.21669827669057279</v>
      </c>
    </row>
    <row r="6422" spans="1:9" x14ac:dyDescent="0.3">
      <c r="A6422" s="11">
        <v>2022</v>
      </c>
      <c r="B6422" t="s">
        <v>1042</v>
      </c>
      <c r="C6422" t="str">
        <f>VLOOKUP(B6422,'REFERENCE SHEET'!B:C,2,FALSE)</f>
        <v>PRN CN EQUITY</v>
      </c>
      <c r="D6422" t="s">
        <v>1043</v>
      </c>
      <c r="E6422">
        <v>4</v>
      </c>
      <c r="F6422" t="s">
        <v>10</v>
      </c>
      <c r="G6422" t="s">
        <v>13</v>
      </c>
      <c r="H6422" t="s">
        <v>35</v>
      </c>
      <c r="I6422">
        <v>0</v>
      </c>
    </row>
    <row r="6423" spans="1:9" x14ac:dyDescent="0.3">
      <c r="A6423" s="11">
        <v>2022</v>
      </c>
      <c r="B6423" t="s">
        <v>1042</v>
      </c>
      <c r="C6423" t="str">
        <f>VLOOKUP(B6423,'REFERENCE SHEET'!B:C,2,FALSE)</f>
        <v>PRN CN EQUITY</v>
      </c>
      <c r="D6423" t="s">
        <v>1043</v>
      </c>
      <c r="E6423">
        <v>5</v>
      </c>
      <c r="F6423" t="s">
        <v>10</v>
      </c>
      <c r="G6423" t="s">
        <v>15</v>
      </c>
      <c r="H6423" t="s">
        <v>26</v>
      </c>
      <c r="I6423">
        <v>0.16973256939593978</v>
      </c>
    </row>
    <row r="6424" spans="1:9" x14ac:dyDescent="0.3">
      <c r="A6424" s="11">
        <v>2022</v>
      </c>
      <c r="B6424" t="s">
        <v>1042</v>
      </c>
      <c r="C6424" t="str">
        <f>VLOOKUP(B6424,'REFERENCE SHEET'!B:C,2,FALSE)</f>
        <v>PRN CN EQUITY</v>
      </c>
      <c r="D6424" t="s">
        <v>1043</v>
      </c>
      <c r="E6424">
        <v>6</v>
      </c>
      <c r="F6424" t="s">
        <v>10</v>
      </c>
      <c r="G6424" t="s">
        <v>16</v>
      </c>
      <c r="H6424" t="s">
        <v>19</v>
      </c>
      <c r="I6424">
        <v>0.32917288662745958</v>
      </c>
    </row>
    <row r="6425" spans="1:9" x14ac:dyDescent="0.3">
      <c r="A6425" s="11">
        <v>2023</v>
      </c>
      <c r="B6425" t="s">
        <v>1042</v>
      </c>
      <c r="C6425" t="str">
        <f>VLOOKUP(B6425,'REFERENCE SHEET'!B:C,2,FALSE)</f>
        <v>PRN CN EQUITY</v>
      </c>
      <c r="D6425" t="s">
        <v>1043</v>
      </c>
      <c r="E6425">
        <v>2</v>
      </c>
      <c r="F6425" t="s">
        <v>10</v>
      </c>
      <c r="G6425" t="s">
        <v>11</v>
      </c>
      <c r="H6425" t="s">
        <v>26</v>
      </c>
      <c r="I6425">
        <v>0.23080040426322779</v>
      </c>
    </row>
    <row r="6426" spans="1:9" x14ac:dyDescent="0.3">
      <c r="A6426" s="11">
        <v>2023</v>
      </c>
      <c r="B6426" t="s">
        <v>1042</v>
      </c>
      <c r="C6426" t="str">
        <f>VLOOKUP(B6426,'REFERENCE SHEET'!B:C,2,FALSE)</f>
        <v>PRN CN EQUITY</v>
      </c>
      <c r="D6426" t="s">
        <v>1043</v>
      </c>
      <c r="E6426">
        <v>4</v>
      </c>
      <c r="F6426" t="s">
        <v>10</v>
      </c>
      <c r="G6426" t="s">
        <v>13</v>
      </c>
      <c r="H6426" t="s">
        <v>35</v>
      </c>
      <c r="I6426">
        <v>0</v>
      </c>
    </row>
    <row r="6427" spans="1:9" x14ac:dyDescent="0.3">
      <c r="A6427" s="11">
        <v>2023</v>
      </c>
      <c r="B6427" t="s">
        <v>1042</v>
      </c>
      <c r="C6427" t="str">
        <f>VLOOKUP(B6427,'REFERENCE SHEET'!B:C,2,FALSE)</f>
        <v>PRN CN EQUITY</v>
      </c>
      <c r="D6427" t="s">
        <v>1043</v>
      </c>
      <c r="E6427">
        <v>5</v>
      </c>
      <c r="F6427" t="s">
        <v>10</v>
      </c>
      <c r="G6427" t="s">
        <v>15</v>
      </c>
      <c r="H6427" t="s">
        <v>26</v>
      </c>
      <c r="I6427">
        <v>0.19480226047211693</v>
      </c>
    </row>
    <row r="6428" spans="1:9" x14ac:dyDescent="0.3">
      <c r="A6428" s="11">
        <v>2023</v>
      </c>
      <c r="B6428" t="s">
        <v>1042</v>
      </c>
      <c r="C6428" t="str">
        <f>VLOOKUP(B6428,'REFERENCE SHEET'!B:C,2,FALSE)</f>
        <v>PRN CN EQUITY</v>
      </c>
      <c r="D6428" t="s">
        <v>1043</v>
      </c>
      <c r="E6428">
        <v>6</v>
      </c>
      <c r="F6428" t="s">
        <v>10</v>
      </c>
      <c r="G6428" t="s">
        <v>16</v>
      </c>
      <c r="H6428" t="s">
        <v>21</v>
      </c>
      <c r="I6428">
        <v>0.33994344156496281</v>
      </c>
    </row>
    <row r="6429" spans="1:9" x14ac:dyDescent="0.3">
      <c r="A6429" s="11">
        <v>2024</v>
      </c>
      <c r="B6429" t="s">
        <v>1042</v>
      </c>
      <c r="C6429" t="str">
        <f>VLOOKUP(B6429,'REFERENCE SHEET'!B:C,2,FALSE)</f>
        <v>PRN CN EQUITY</v>
      </c>
      <c r="D6429" t="s">
        <v>1043</v>
      </c>
      <c r="E6429">
        <v>2</v>
      </c>
      <c r="F6429" t="s">
        <v>10</v>
      </c>
      <c r="G6429" t="s">
        <v>11</v>
      </c>
      <c r="H6429" t="s">
        <v>26</v>
      </c>
      <c r="I6429">
        <v>0.23640785398492123</v>
      </c>
    </row>
    <row r="6430" spans="1:9" x14ac:dyDescent="0.3">
      <c r="A6430" s="11">
        <v>2024</v>
      </c>
      <c r="B6430" t="s">
        <v>1042</v>
      </c>
      <c r="C6430" t="str">
        <f>VLOOKUP(B6430,'REFERENCE SHEET'!B:C,2,FALSE)</f>
        <v>PRN CN EQUITY</v>
      </c>
      <c r="D6430" t="s">
        <v>1043</v>
      </c>
      <c r="E6430">
        <v>4</v>
      </c>
      <c r="F6430" t="s">
        <v>10</v>
      </c>
      <c r="G6430" t="s">
        <v>13</v>
      </c>
      <c r="H6430" t="s">
        <v>35</v>
      </c>
      <c r="I6430">
        <v>0</v>
      </c>
    </row>
    <row r="6431" spans="1:9" x14ac:dyDescent="0.3">
      <c r="A6431" s="11">
        <v>2024</v>
      </c>
      <c r="B6431" t="s">
        <v>1042</v>
      </c>
      <c r="C6431" t="str">
        <f>VLOOKUP(B6431,'REFERENCE SHEET'!B:C,2,FALSE)</f>
        <v>PRN CN EQUITY</v>
      </c>
      <c r="D6431" t="s">
        <v>1043</v>
      </c>
      <c r="E6431">
        <v>5</v>
      </c>
      <c r="F6431" t="s">
        <v>10</v>
      </c>
      <c r="G6431" t="s">
        <v>15</v>
      </c>
      <c r="H6431" t="s">
        <v>26</v>
      </c>
      <c r="I6431">
        <v>0.22679166666666667</v>
      </c>
    </row>
    <row r="6432" spans="1:9" x14ac:dyDescent="0.3">
      <c r="A6432" s="11">
        <v>2024</v>
      </c>
      <c r="B6432" t="s">
        <v>1042</v>
      </c>
      <c r="C6432" t="str">
        <f>VLOOKUP(B6432,'REFERENCE SHEET'!B:C,2,FALSE)</f>
        <v>PRN CN EQUITY</v>
      </c>
      <c r="D6432" t="s">
        <v>1043</v>
      </c>
      <c r="E6432">
        <v>6</v>
      </c>
      <c r="F6432" t="s">
        <v>10</v>
      </c>
      <c r="G6432" t="s">
        <v>16</v>
      </c>
      <c r="H6432" t="s">
        <v>19</v>
      </c>
      <c r="I6432">
        <v>0.32750141285420098</v>
      </c>
    </row>
    <row r="6433" spans="1:9" x14ac:dyDescent="0.3">
      <c r="A6433" s="11">
        <v>2020</v>
      </c>
      <c r="B6433" t="s">
        <v>1040</v>
      </c>
      <c r="C6433" t="str">
        <f>VLOOKUP(B6433,'REFERENCE SHEET'!B:C,2,FALSE)</f>
        <v>PRV-U CN EQUITY</v>
      </c>
      <c r="D6433" t="s">
        <v>1041</v>
      </c>
      <c r="E6433">
        <v>2</v>
      </c>
      <c r="F6433" t="s">
        <v>10</v>
      </c>
      <c r="G6433" t="s">
        <v>11</v>
      </c>
      <c r="H6433" t="s">
        <v>19</v>
      </c>
      <c r="I6433">
        <v>0.25997608927604449</v>
      </c>
    </row>
    <row r="6434" spans="1:9" x14ac:dyDescent="0.3">
      <c r="A6434" s="11">
        <v>2020</v>
      </c>
      <c r="B6434" t="s">
        <v>1040</v>
      </c>
      <c r="C6434" t="str">
        <f>VLOOKUP(B6434,'REFERENCE SHEET'!B:C,2,FALSE)</f>
        <v>PRV-U CN EQUITY</v>
      </c>
      <c r="D6434" t="s">
        <v>1041</v>
      </c>
      <c r="E6434">
        <v>4</v>
      </c>
      <c r="F6434" t="s">
        <v>10</v>
      </c>
      <c r="G6434" t="s">
        <v>13</v>
      </c>
      <c r="H6434" t="s">
        <v>35</v>
      </c>
      <c r="I6434">
        <v>2.852720035382577E-2</v>
      </c>
    </row>
    <row r="6435" spans="1:9" x14ac:dyDescent="0.3">
      <c r="A6435" s="11">
        <v>2020</v>
      </c>
      <c r="B6435" t="s">
        <v>1040</v>
      </c>
      <c r="C6435" t="str">
        <f>VLOOKUP(B6435,'REFERENCE SHEET'!B:C,2,FALSE)</f>
        <v>PRV-U CN EQUITY</v>
      </c>
      <c r="D6435" t="s">
        <v>1041</v>
      </c>
      <c r="E6435">
        <v>5</v>
      </c>
      <c r="F6435" t="s">
        <v>10</v>
      </c>
      <c r="G6435" t="s">
        <v>15</v>
      </c>
      <c r="H6435" t="s">
        <v>14</v>
      </c>
      <c r="I6435">
        <v>0.64182324286708448</v>
      </c>
    </row>
    <row r="6436" spans="1:9" x14ac:dyDescent="0.3">
      <c r="A6436" s="11">
        <v>2020</v>
      </c>
      <c r="B6436" t="s">
        <v>1040</v>
      </c>
      <c r="C6436" t="str">
        <f>VLOOKUP(B6436,'REFERENCE SHEET'!B:C,2,FALSE)</f>
        <v>PRV-U CN EQUITY</v>
      </c>
      <c r="D6436" t="s">
        <v>1041</v>
      </c>
      <c r="E6436">
        <v>6</v>
      </c>
      <c r="F6436" t="s">
        <v>10</v>
      </c>
      <c r="G6436" t="s">
        <v>16</v>
      </c>
      <c r="H6436" t="s">
        <v>20</v>
      </c>
      <c r="I6436">
        <v>0.14087419002917362</v>
      </c>
    </row>
    <row r="6437" spans="1:9" x14ac:dyDescent="0.3">
      <c r="A6437" s="11">
        <v>2021</v>
      </c>
      <c r="B6437" t="s">
        <v>1040</v>
      </c>
      <c r="C6437" t="str">
        <f>VLOOKUP(B6437,'REFERENCE SHEET'!B:C,2,FALSE)</f>
        <v>PRV-U CN EQUITY</v>
      </c>
      <c r="D6437" t="s">
        <v>1041</v>
      </c>
      <c r="E6437">
        <v>2</v>
      </c>
      <c r="F6437" t="s">
        <v>10</v>
      </c>
      <c r="G6437" t="s">
        <v>11</v>
      </c>
      <c r="H6437" t="s">
        <v>19</v>
      </c>
      <c r="I6437">
        <v>0.29425026137381416</v>
      </c>
    </row>
    <row r="6438" spans="1:9" x14ac:dyDescent="0.3">
      <c r="A6438" s="11">
        <v>2021</v>
      </c>
      <c r="B6438" t="s">
        <v>1040</v>
      </c>
      <c r="C6438" t="str">
        <f>VLOOKUP(B6438,'REFERENCE SHEET'!B:C,2,FALSE)</f>
        <v>PRV-U CN EQUITY</v>
      </c>
      <c r="D6438" t="s">
        <v>1041</v>
      </c>
      <c r="E6438">
        <v>4</v>
      </c>
      <c r="F6438" t="s">
        <v>10</v>
      </c>
      <c r="G6438" t="s">
        <v>13</v>
      </c>
      <c r="H6438" t="s">
        <v>35</v>
      </c>
      <c r="I6438">
        <v>7.0969859510150377E-2</v>
      </c>
    </row>
    <row r="6439" spans="1:9" x14ac:dyDescent="0.3">
      <c r="A6439" s="11">
        <v>2021</v>
      </c>
      <c r="B6439" t="s">
        <v>1040</v>
      </c>
      <c r="C6439" t="str">
        <f>VLOOKUP(B6439,'REFERENCE SHEET'!B:C,2,FALSE)</f>
        <v>PRV-U CN EQUITY</v>
      </c>
      <c r="D6439" t="s">
        <v>1041</v>
      </c>
      <c r="E6439">
        <v>5</v>
      </c>
      <c r="F6439" t="s">
        <v>10</v>
      </c>
      <c r="G6439" t="s">
        <v>15</v>
      </c>
      <c r="H6439" t="s">
        <v>12</v>
      </c>
      <c r="I6439">
        <v>0.55616202593890229</v>
      </c>
    </row>
    <row r="6440" spans="1:9" x14ac:dyDescent="0.3">
      <c r="A6440" s="11">
        <v>2021</v>
      </c>
      <c r="B6440" t="s">
        <v>1040</v>
      </c>
      <c r="C6440" t="str">
        <f>VLOOKUP(B6440,'REFERENCE SHEET'!B:C,2,FALSE)</f>
        <v>PRV-U CN EQUITY</v>
      </c>
      <c r="D6440" t="s">
        <v>1041</v>
      </c>
      <c r="E6440">
        <v>6</v>
      </c>
      <c r="F6440" t="s">
        <v>10</v>
      </c>
      <c r="G6440" t="s">
        <v>16</v>
      </c>
      <c r="H6440" t="s">
        <v>19</v>
      </c>
      <c r="I6440">
        <v>0.29274000557294833</v>
      </c>
    </row>
    <row r="6441" spans="1:9" x14ac:dyDescent="0.3">
      <c r="A6441" s="11">
        <v>2022</v>
      </c>
      <c r="B6441" t="s">
        <v>1040</v>
      </c>
      <c r="C6441" t="str">
        <f>VLOOKUP(B6441,'REFERENCE SHEET'!B:C,2,FALSE)</f>
        <v>PRV-U CN EQUITY</v>
      </c>
      <c r="D6441" t="s">
        <v>1041</v>
      </c>
      <c r="E6441">
        <v>2</v>
      </c>
      <c r="F6441" t="s">
        <v>10</v>
      </c>
      <c r="G6441" t="s">
        <v>11</v>
      </c>
      <c r="H6441" t="s">
        <v>21</v>
      </c>
      <c r="I6441">
        <v>0.36040481687696546</v>
      </c>
    </row>
    <row r="6442" spans="1:9" x14ac:dyDescent="0.3">
      <c r="A6442" s="11">
        <v>2022</v>
      </c>
      <c r="B6442" t="s">
        <v>1040</v>
      </c>
      <c r="C6442" t="str">
        <f>VLOOKUP(B6442,'REFERENCE SHEET'!B:C,2,FALSE)</f>
        <v>PRV-U CN EQUITY</v>
      </c>
      <c r="D6442" t="s">
        <v>1041</v>
      </c>
      <c r="E6442">
        <v>4</v>
      </c>
      <c r="F6442" t="s">
        <v>10</v>
      </c>
      <c r="G6442" t="s">
        <v>13</v>
      </c>
      <c r="H6442" t="s">
        <v>35</v>
      </c>
      <c r="I6442">
        <v>6.2931800670333368E-2</v>
      </c>
    </row>
    <row r="6443" spans="1:9" x14ac:dyDescent="0.3">
      <c r="A6443" s="11">
        <v>2022</v>
      </c>
      <c r="B6443" t="s">
        <v>1040</v>
      </c>
      <c r="C6443" t="str">
        <f>VLOOKUP(B6443,'REFERENCE SHEET'!B:C,2,FALSE)</f>
        <v>PRV-U CN EQUITY</v>
      </c>
      <c r="D6443" t="s">
        <v>1041</v>
      </c>
      <c r="E6443">
        <v>5</v>
      </c>
      <c r="F6443" t="s">
        <v>10</v>
      </c>
      <c r="G6443" t="s">
        <v>15</v>
      </c>
      <c r="H6443" t="s">
        <v>22</v>
      </c>
      <c r="I6443">
        <v>0.7624184465322601</v>
      </c>
    </row>
    <row r="6444" spans="1:9" x14ac:dyDescent="0.3">
      <c r="A6444" s="11">
        <v>2022</v>
      </c>
      <c r="B6444" t="s">
        <v>1040</v>
      </c>
      <c r="C6444" t="str">
        <f>VLOOKUP(B6444,'REFERENCE SHEET'!B:C,2,FALSE)</f>
        <v>PRV-U CN EQUITY</v>
      </c>
      <c r="D6444" t="s">
        <v>1041</v>
      </c>
      <c r="E6444">
        <v>6</v>
      </c>
      <c r="F6444" t="s">
        <v>10</v>
      </c>
      <c r="G6444" t="s">
        <v>16</v>
      </c>
      <c r="H6444" t="s">
        <v>19</v>
      </c>
      <c r="I6444">
        <v>0.30186564566655072</v>
      </c>
    </row>
    <row r="6445" spans="1:9" x14ac:dyDescent="0.3">
      <c r="A6445" s="11">
        <v>2023</v>
      </c>
      <c r="B6445" t="s">
        <v>1040</v>
      </c>
      <c r="C6445" t="str">
        <f>VLOOKUP(B6445,'REFERENCE SHEET'!B:C,2,FALSE)</f>
        <v>PRV-U CN EQUITY</v>
      </c>
      <c r="D6445" t="s">
        <v>1041</v>
      </c>
      <c r="E6445">
        <v>2</v>
      </c>
      <c r="F6445" t="s">
        <v>10</v>
      </c>
      <c r="G6445" t="s">
        <v>11</v>
      </c>
      <c r="H6445" t="s">
        <v>21</v>
      </c>
      <c r="I6445">
        <v>0.41185452349971829</v>
      </c>
    </row>
    <row r="6446" spans="1:9" x14ac:dyDescent="0.3">
      <c r="A6446" s="11">
        <v>2023</v>
      </c>
      <c r="B6446" t="s">
        <v>1040</v>
      </c>
      <c r="C6446" t="str">
        <f>VLOOKUP(B6446,'REFERENCE SHEET'!B:C,2,FALSE)</f>
        <v>PRV-U CN EQUITY</v>
      </c>
      <c r="D6446" t="s">
        <v>1041</v>
      </c>
      <c r="E6446">
        <v>4</v>
      </c>
      <c r="F6446" t="s">
        <v>10</v>
      </c>
      <c r="G6446" t="s">
        <v>13</v>
      </c>
      <c r="H6446" t="s">
        <v>20</v>
      </c>
      <c r="I6446">
        <v>0.11643322779583769</v>
      </c>
    </row>
    <row r="6447" spans="1:9" x14ac:dyDescent="0.3">
      <c r="A6447" s="11">
        <v>2023</v>
      </c>
      <c r="B6447" t="s">
        <v>1040</v>
      </c>
      <c r="C6447" t="str">
        <f>VLOOKUP(B6447,'REFERENCE SHEET'!B:C,2,FALSE)</f>
        <v>PRV-U CN EQUITY</v>
      </c>
      <c r="D6447" t="s">
        <v>1041</v>
      </c>
      <c r="E6447">
        <v>5</v>
      </c>
      <c r="F6447" t="s">
        <v>10</v>
      </c>
      <c r="G6447" t="s">
        <v>15</v>
      </c>
      <c r="H6447" t="s">
        <v>24</v>
      </c>
      <c r="I6447">
        <v>0.73230959630481174</v>
      </c>
    </row>
    <row r="6448" spans="1:9" x14ac:dyDescent="0.3">
      <c r="A6448" s="11">
        <v>2023</v>
      </c>
      <c r="B6448" t="s">
        <v>1040</v>
      </c>
      <c r="C6448" t="str">
        <f>VLOOKUP(B6448,'REFERENCE SHEET'!B:C,2,FALSE)</f>
        <v>PRV-U CN EQUITY</v>
      </c>
      <c r="D6448" t="s">
        <v>1041</v>
      </c>
      <c r="E6448">
        <v>6</v>
      </c>
      <c r="F6448" t="s">
        <v>10</v>
      </c>
      <c r="G6448" t="s">
        <v>16</v>
      </c>
      <c r="H6448" t="s">
        <v>25</v>
      </c>
      <c r="I6448">
        <v>0.43763297907899806</v>
      </c>
    </row>
    <row r="6449" spans="1:9" x14ac:dyDescent="0.3">
      <c r="A6449" s="11">
        <v>2024</v>
      </c>
      <c r="B6449" t="s">
        <v>1040</v>
      </c>
      <c r="C6449" t="str">
        <f>VLOOKUP(B6449,'REFERENCE SHEET'!B:C,2,FALSE)</f>
        <v>PRV-U CN EQUITY</v>
      </c>
      <c r="D6449" t="s">
        <v>1041</v>
      </c>
      <c r="E6449">
        <v>2</v>
      </c>
      <c r="F6449" t="s">
        <v>10</v>
      </c>
      <c r="G6449" t="s">
        <v>11</v>
      </c>
      <c r="H6449" t="s">
        <v>25</v>
      </c>
      <c r="I6449">
        <v>0.43643979139900818</v>
      </c>
    </row>
    <row r="6450" spans="1:9" x14ac:dyDescent="0.3">
      <c r="A6450" s="11">
        <v>2024</v>
      </c>
      <c r="B6450" t="s">
        <v>1040</v>
      </c>
      <c r="C6450" t="str">
        <f>VLOOKUP(B6450,'REFERENCE SHEET'!B:C,2,FALSE)</f>
        <v>PRV-U CN EQUITY</v>
      </c>
      <c r="D6450" t="s">
        <v>1041</v>
      </c>
      <c r="E6450">
        <v>4</v>
      </c>
      <c r="F6450" t="s">
        <v>10</v>
      </c>
      <c r="G6450" t="s">
        <v>13</v>
      </c>
      <c r="H6450" t="s">
        <v>26</v>
      </c>
      <c r="I6450">
        <v>0.17924712360039768</v>
      </c>
    </row>
    <row r="6451" spans="1:9" x14ac:dyDescent="0.3">
      <c r="A6451" s="11">
        <v>2024</v>
      </c>
      <c r="B6451" t="s">
        <v>1040</v>
      </c>
      <c r="C6451" t="str">
        <f>VLOOKUP(B6451,'REFERENCE SHEET'!B:C,2,FALSE)</f>
        <v>PRV-U CN EQUITY</v>
      </c>
      <c r="D6451" t="s">
        <v>1041</v>
      </c>
      <c r="E6451">
        <v>5</v>
      </c>
      <c r="F6451" t="s">
        <v>10</v>
      </c>
      <c r="G6451" t="s">
        <v>15</v>
      </c>
      <c r="H6451" t="s">
        <v>24</v>
      </c>
      <c r="I6451">
        <v>0.74976388888888901</v>
      </c>
    </row>
    <row r="6452" spans="1:9" x14ac:dyDescent="0.3">
      <c r="A6452" s="11">
        <v>2024</v>
      </c>
      <c r="B6452" t="s">
        <v>1040</v>
      </c>
      <c r="C6452" t="str">
        <f>VLOOKUP(B6452,'REFERENCE SHEET'!B:C,2,FALSE)</f>
        <v>PRV-U CN EQUITY</v>
      </c>
      <c r="D6452" t="s">
        <v>1041</v>
      </c>
      <c r="E6452">
        <v>6</v>
      </c>
      <c r="F6452" t="s">
        <v>10</v>
      </c>
      <c r="G6452" t="s">
        <v>16</v>
      </c>
      <c r="H6452" t="s">
        <v>25</v>
      </c>
      <c r="I6452">
        <v>0.42231033985776462</v>
      </c>
    </row>
    <row r="6453" spans="1:9" x14ac:dyDescent="0.3">
      <c r="A6453" s="11">
        <v>2014</v>
      </c>
      <c r="B6453" t="s">
        <v>281</v>
      </c>
      <c r="C6453" t="str">
        <f>VLOOKUP(B6453,'REFERENCE SHEET'!B:C,2,FALSE)</f>
        <v>PSI CN EQUITY</v>
      </c>
      <c r="D6453" t="s">
        <v>282</v>
      </c>
      <c r="E6453">
        <v>2</v>
      </c>
      <c r="F6453" t="s">
        <v>10</v>
      </c>
      <c r="G6453" t="s">
        <v>11</v>
      </c>
      <c r="H6453" t="s">
        <v>19</v>
      </c>
      <c r="I6453">
        <v>0.2589737661095155</v>
      </c>
    </row>
    <row r="6454" spans="1:9" x14ac:dyDescent="0.3">
      <c r="A6454" s="11">
        <v>2014</v>
      </c>
      <c r="B6454" t="s">
        <v>281</v>
      </c>
      <c r="C6454" t="str">
        <f>VLOOKUP(B6454,'REFERENCE SHEET'!B:C,2,FALSE)</f>
        <v>PSI CN EQUITY</v>
      </c>
      <c r="D6454" t="s">
        <v>282</v>
      </c>
      <c r="E6454">
        <v>4</v>
      </c>
      <c r="F6454" t="s">
        <v>10</v>
      </c>
      <c r="G6454" t="s">
        <v>13</v>
      </c>
      <c r="H6454" t="s">
        <v>35</v>
      </c>
      <c r="I6454">
        <v>0</v>
      </c>
    </row>
    <row r="6455" spans="1:9" x14ac:dyDescent="0.3">
      <c r="A6455" s="11">
        <v>2014</v>
      </c>
      <c r="B6455" t="s">
        <v>281</v>
      </c>
      <c r="C6455" t="str">
        <f>VLOOKUP(B6455,'REFERENCE SHEET'!B:C,2,FALSE)</f>
        <v>PSI CN EQUITY</v>
      </c>
      <c r="D6455" t="s">
        <v>282</v>
      </c>
      <c r="E6455">
        <v>5</v>
      </c>
      <c r="F6455" t="s">
        <v>10</v>
      </c>
      <c r="G6455" t="s">
        <v>15</v>
      </c>
      <c r="H6455" t="s">
        <v>14</v>
      </c>
      <c r="I6455">
        <v>0.59897610921501743</v>
      </c>
    </row>
    <row r="6456" spans="1:9" x14ac:dyDescent="0.3">
      <c r="A6456" s="11">
        <v>2014</v>
      </c>
      <c r="B6456" t="s">
        <v>281</v>
      </c>
      <c r="C6456" t="str">
        <f>VLOOKUP(B6456,'REFERENCE SHEET'!B:C,2,FALSE)</f>
        <v>PSI CN EQUITY</v>
      </c>
      <c r="D6456" t="s">
        <v>282</v>
      </c>
      <c r="E6456">
        <v>6</v>
      </c>
      <c r="F6456" t="s">
        <v>10</v>
      </c>
      <c r="G6456" t="s">
        <v>16</v>
      </c>
      <c r="H6456" t="s">
        <v>26</v>
      </c>
      <c r="I6456">
        <v>0.23234903612517077</v>
      </c>
    </row>
    <row r="6457" spans="1:9" x14ac:dyDescent="0.3">
      <c r="A6457" s="11">
        <v>2015</v>
      </c>
      <c r="B6457" t="s">
        <v>281</v>
      </c>
      <c r="C6457" t="str">
        <f>VLOOKUP(B6457,'REFERENCE SHEET'!B:C,2,FALSE)</f>
        <v>PSI CN EQUITY</v>
      </c>
      <c r="D6457" t="s">
        <v>282</v>
      </c>
      <c r="E6457">
        <v>2</v>
      </c>
      <c r="F6457" t="s">
        <v>10</v>
      </c>
      <c r="G6457" t="s">
        <v>11</v>
      </c>
      <c r="H6457" t="s">
        <v>26</v>
      </c>
      <c r="I6457">
        <v>0.23241489857554848</v>
      </c>
    </row>
    <row r="6458" spans="1:9" x14ac:dyDescent="0.3">
      <c r="A6458" s="11">
        <v>2015</v>
      </c>
      <c r="B6458" t="s">
        <v>281</v>
      </c>
      <c r="C6458" t="str">
        <f>VLOOKUP(B6458,'REFERENCE SHEET'!B:C,2,FALSE)</f>
        <v>PSI CN EQUITY</v>
      </c>
      <c r="D6458" t="s">
        <v>282</v>
      </c>
      <c r="E6458">
        <v>4</v>
      </c>
      <c r="F6458" t="s">
        <v>10</v>
      </c>
      <c r="G6458" t="s">
        <v>13</v>
      </c>
      <c r="H6458" t="s">
        <v>35</v>
      </c>
      <c r="I6458">
        <v>0</v>
      </c>
    </row>
    <row r="6459" spans="1:9" x14ac:dyDescent="0.3">
      <c r="A6459" s="11">
        <v>2015</v>
      </c>
      <c r="B6459" t="s">
        <v>281</v>
      </c>
      <c r="C6459" t="str">
        <f>VLOOKUP(B6459,'REFERENCE SHEET'!B:C,2,FALSE)</f>
        <v>PSI CN EQUITY</v>
      </c>
      <c r="D6459" t="s">
        <v>282</v>
      </c>
      <c r="E6459">
        <v>5</v>
      </c>
      <c r="F6459" t="s">
        <v>10</v>
      </c>
      <c r="G6459" t="s">
        <v>15</v>
      </c>
      <c r="H6459" t="s">
        <v>12</v>
      </c>
      <c r="I6459">
        <v>0.50221483942414202</v>
      </c>
    </row>
    <row r="6460" spans="1:9" x14ac:dyDescent="0.3">
      <c r="A6460" s="11">
        <v>2015</v>
      </c>
      <c r="B6460" t="s">
        <v>281</v>
      </c>
      <c r="C6460" t="str">
        <f>VLOOKUP(B6460,'REFERENCE SHEET'!B:C,2,FALSE)</f>
        <v>PSI CN EQUITY</v>
      </c>
      <c r="D6460" t="s">
        <v>282</v>
      </c>
      <c r="E6460">
        <v>6</v>
      </c>
      <c r="F6460" t="s">
        <v>10</v>
      </c>
      <c r="G6460" t="s">
        <v>16</v>
      </c>
      <c r="H6460" t="s">
        <v>26</v>
      </c>
      <c r="I6460">
        <v>0.23336466165413533</v>
      </c>
    </row>
    <row r="6461" spans="1:9" x14ac:dyDescent="0.3">
      <c r="A6461" s="11">
        <v>2016</v>
      </c>
      <c r="B6461" t="s">
        <v>281</v>
      </c>
      <c r="C6461" t="str">
        <f>VLOOKUP(B6461,'REFERENCE SHEET'!B:C,2,FALSE)</f>
        <v>PSI CN EQUITY</v>
      </c>
      <c r="D6461" t="s">
        <v>282</v>
      </c>
      <c r="E6461">
        <v>2</v>
      </c>
      <c r="F6461" t="s">
        <v>10</v>
      </c>
      <c r="G6461" t="s">
        <v>11</v>
      </c>
      <c r="H6461" t="s">
        <v>26</v>
      </c>
      <c r="I6461">
        <v>0.21846059459200612</v>
      </c>
    </row>
    <row r="6462" spans="1:9" x14ac:dyDescent="0.3">
      <c r="A6462" s="11">
        <v>2016</v>
      </c>
      <c r="B6462" t="s">
        <v>281</v>
      </c>
      <c r="C6462" t="str">
        <f>VLOOKUP(B6462,'REFERENCE SHEET'!B:C,2,FALSE)</f>
        <v>PSI CN EQUITY</v>
      </c>
      <c r="D6462" t="s">
        <v>282</v>
      </c>
      <c r="E6462">
        <v>4</v>
      </c>
      <c r="F6462" t="s">
        <v>10</v>
      </c>
      <c r="G6462" t="s">
        <v>13</v>
      </c>
      <c r="H6462" t="s">
        <v>35</v>
      </c>
      <c r="I6462">
        <v>0</v>
      </c>
    </row>
    <row r="6463" spans="1:9" x14ac:dyDescent="0.3">
      <c r="A6463" s="11">
        <v>2016</v>
      </c>
      <c r="B6463" t="s">
        <v>281</v>
      </c>
      <c r="C6463" t="str">
        <f>VLOOKUP(B6463,'REFERENCE SHEET'!B:C,2,FALSE)</f>
        <v>PSI CN EQUITY</v>
      </c>
      <c r="D6463" t="s">
        <v>282</v>
      </c>
      <c r="E6463">
        <v>5</v>
      </c>
      <c r="F6463" t="s">
        <v>10</v>
      </c>
      <c r="G6463" t="s">
        <v>15</v>
      </c>
      <c r="H6463" t="s">
        <v>25</v>
      </c>
      <c r="I6463">
        <v>0.42600849256900236</v>
      </c>
    </row>
    <row r="6464" spans="1:9" x14ac:dyDescent="0.3">
      <c r="A6464" s="11">
        <v>2016</v>
      </c>
      <c r="B6464" t="s">
        <v>281</v>
      </c>
      <c r="C6464" t="str">
        <f>VLOOKUP(B6464,'REFERENCE SHEET'!B:C,2,FALSE)</f>
        <v>PSI CN EQUITY</v>
      </c>
      <c r="D6464" t="s">
        <v>282</v>
      </c>
      <c r="E6464">
        <v>6</v>
      </c>
      <c r="F6464" t="s">
        <v>10</v>
      </c>
      <c r="G6464" t="s">
        <v>16</v>
      </c>
      <c r="H6464" t="s">
        <v>19</v>
      </c>
      <c r="I6464">
        <v>0.25173443532818529</v>
      </c>
    </row>
    <row r="6465" spans="1:9" x14ac:dyDescent="0.3">
      <c r="A6465" s="11">
        <v>2017</v>
      </c>
      <c r="B6465" t="s">
        <v>281</v>
      </c>
      <c r="C6465" t="str">
        <f>VLOOKUP(B6465,'REFERENCE SHEET'!B:C,2,FALSE)</f>
        <v>PSI CN EQUITY</v>
      </c>
      <c r="D6465" t="s">
        <v>282</v>
      </c>
      <c r="E6465">
        <v>2</v>
      </c>
      <c r="F6465" t="s">
        <v>10</v>
      </c>
      <c r="G6465" t="s">
        <v>11</v>
      </c>
      <c r="H6465" t="s">
        <v>19</v>
      </c>
      <c r="I6465">
        <v>0.26873624243896888</v>
      </c>
    </row>
    <row r="6466" spans="1:9" x14ac:dyDescent="0.3">
      <c r="A6466" s="11">
        <v>2017</v>
      </c>
      <c r="B6466" t="s">
        <v>281</v>
      </c>
      <c r="C6466" t="str">
        <f>VLOOKUP(B6466,'REFERENCE SHEET'!B:C,2,FALSE)</f>
        <v>PSI CN EQUITY</v>
      </c>
      <c r="D6466" t="s">
        <v>282</v>
      </c>
      <c r="E6466">
        <v>4</v>
      </c>
      <c r="F6466" t="s">
        <v>10</v>
      </c>
      <c r="G6466" t="s">
        <v>13</v>
      </c>
      <c r="H6466" t="s">
        <v>35</v>
      </c>
      <c r="I6466">
        <v>0</v>
      </c>
    </row>
    <row r="6467" spans="1:9" x14ac:dyDescent="0.3">
      <c r="A6467" s="11">
        <v>2017</v>
      </c>
      <c r="B6467" t="s">
        <v>281</v>
      </c>
      <c r="C6467" t="str">
        <f>VLOOKUP(B6467,'REFERENCE SHEET'!B:C,2,FALSE)</f>
        <v>PSI CN EQUITY</v>
      </c>
      <c r="D6467" t="s">
        <v>282</v>
      </c>
      <c r="E6467">
        <v>5</v>
      </c>
      <c r="F6467" t="s">
        <v>10</v>
      </c>
      <c r="G6467" t="s">
        <v>15</v>
      </c>
      <c r="H6467" t="s">
        <v>12</v>
      </c>
      <c r="I6467">
        <v>0.5643678160919543</v>
      </c>
    </row>
    <row r="6468" spans="1:9" x14ac:dyDescent="0.3">
      <c r="A6468" s="11">
        <v>2017</v>
      </c>
      <c r="B6468" t="s">
        <v>281</v>
      </c>
      <c r="C6468" t="str">
        <f>VLOOKUP(B6468,'REFERENCE SHEET'!B:C,2,FALSE)</f>
        <v>PSI CN EQUITY</v>
      </c>
      <c r="D6468" t="s">
        <v>282</v>
      </c>
      <c r="E6468">
        <v>6</v>
      </c>
      <c r="F6468" t="s">
        <v>10</v>
      </c>
      <c r="G6468" t="s">
        <v>16</v>
      </c>
      <c r="H6468" t="s">
        <v>19</v>
      </c>
      <c r="I6468">
        <v>0.28131799108992955</v>
      </c>
    </row>
    <row r="6469" spans="1:9" x14ac:dyDescent="0.3">
      <c r="A6469" s="11">
        <v>2018</v>
      </c>
      <c r="B6469" t="s">
        <v>281</v>
      </c>
      <c r="C6469" t="str">
        <f>VLOOKUP(B6469,'REFERENCE SHEET'!B:C,2,FALSE)</f>
        <v>PSI CN EQUITY</v>
      </c>
      <c r="D6469" t="s">
        <v>282</v>
      </c>
      <c r="E6469">
        <v>2</v>
      </c>
      <c r="F6469" t="s">
        <v>10</v>
      </c>
      <c r="G6469" t="s">
        <v>11</v>
      </c>
      <c r="H6469" t="s">
        <v>26</v>
      </c>
      <c r="I6469">
        <v>0.20588743877332105</v>
      </c>
    </row>
    <row r="6470" spans="1:9" x14ac:dyDescent="0.3">
      <c r="A6470" s="11">
        <v>2018</v>
      </c>
      <c r="B6470" t="s">
        <v>281</v>
      </c>
      <c r="C6470" t="str">
        <f>VLOOKUP(B6470,'REFERENCE SHEET'!B:C,2,FALSE)</f>
        <v>PSI CN EQUITY</v>
      </c>
      <c r="D6470" t="s">
        <v>282</v>
      </c>
      <c r="E6470">
        <v>4</v>
      </c>
      <c r="F6470" t="s">
        <v>10</v>
      </c>
      <c r="G6470" t="s">
        <v>13</v>
      </c>
      <c r="H6470" t="s">
        <v>35</v>
      </c>
      <c r="I6470">
        <v>0</v>
      </c>
    </row>
    <row r="6471" spans="1:9" x14ac:dyDescent="0.3">
      <c r="A6471" s="11">
        <v>2018</v>
      </c>
      <c r="B6471" t="s">
        <v>281</v>
      </c>
      <c r="C6471" t="str">
        <f>VLOOKUP(B6471,'REFERENCE SHEET'!B:C,2,FALSE)</f>
        <v>PSI CN EQUITY</v>
      </c>
      <c r="D6471" t="s">
        <v>282</v>
      </c>
      <c r="E6471">
        <v>5</v>
      </c>
      <c r="F6471" t="s">
        <v>10</v>
      </c>
      <c r="G6471" t="s">
        <v>15</v>
      </c>
      <c r="H6471" t="s">
        <v>21</v>
      </c>
      <c r="I6471">
        <v>0.35415384615384632</v>
      </c>
    </row>
    <row r="6472" spans="1:9" x14ac:dyDescent="0.3">
      <c r="A6472" s="11">
        <v>2018</v>
      </c>
      <c r="B6472" t="s">
        <v>281</v>
      </c>
      <c r="C6472" t="str">
        <f>VLOOKUP(B6472,'REFERENCE SHEET'!B:C,2,FALSE)</f>
        <v>PSI CN EQUITY</v>
      </c>
      <c r="D6472" t="s">
        <v>282</v>
      </c>
      <c r="E6472">
        <v>6</v>
      </c>
      <c r="F6472" t="s">
        <v>10</v>
      </c>
      <c r="G6472" t="s">
        <v>16</v>
      </c>
      <c r="H6472" t="s">
        <v>19</v>
      </c>
      <c r="I6472">
        <v>0.2705296607026289</v>
      </c>
    </row>
    <row r="6473" spans="1:9" x14ac:dyDescent="0.3">
      <c r="A6473" s="11">
        <v>2019</v>
      </c>
      <c r="B6473" t="s">
        <v>281</v>
      </c>
      <c r="C6473" t="str">
        <f>VLOOKUP(B6473,'REFERENCE SHEET'!B:C,2,FALSE)</f>
        <v>PSI CN EQUITY</v>
      </c>
      <c r="D6473" t="s">
        <v>282</v>
      </c>
      <c r="E6473">
        <v>2</v>
      </c>
      <c r="F6473" t="s">
        <v>10</v>
      </c>
      <c r="G6473" t="s">
        <v>11</v>
      </c>
      <c r="H6473" t="s">
        <v>26</v>
      </c>
      <c r="I6473">
        <v>0.21639273362275563</v>
      </c>
    </row>
    <row r="6474" spans="1:9" x14ac:dyDescent="0.3">
      <c r="A6474" s="11">
        <v>2019</v>
      </c>
      <c r="B6474" t="s">
        <v>281</v>
      </c>
      <c r="C6474" t="str">
        <f>VLOOKUP(B6474,'REFERENCE SHEET'!B:C,2,FALSE)</f>
        <v>PSI CN EQUITY</v>
      </c>
      <c r="D6474" t="s">
        <v>282</v>
      </c>
      <c r="E6474">
        <v>4</v>
      </c>
      <c r="F6474" t="s">
        <v>10</v>
      </c>
      <c r="G6474" t="s">
        <v>13</v>
      </c>
      <c r="H6474" t="s">
        <v>35</v>
      </c>
      <c r="I6474">
        <v>0</v>
      </c>
    </row>
    <row r="6475" spans="1:9" x14ac:dyDescent="0.3">
      <c r="A6475" s="11">
        <v>2019</v>
      </c>
      <c r="B6475" t="s">
        <v>281</v>
      </c>
      <c r="C6475" t="str">
        <f>VLOOKUP(B6475,'REFERENCE SHEET'!B:C,2,FALSE)</f>
        <v>PSI CN EQUITY</v>
      </c>
      <c r="D6475" t="s">
        <v>282</v>
      </c>
      <c r="E6475">
        <v>5</v>
      </c>
      <c r="F6475" t="s">
        <v>10</v>
      </c>
      <c r="G6475" t="s">
        <v>15</v>
      </c>
      <c r="H6475" t="s">
        <v>25</v>
      </c>
      <c r="I6475">
        <v>0.42946287519747256</v>
      </c>
    </row>
    <row r="6476" spans="1:9" x14ac:dyDescent="0.3">
      <c r="A6476" s="11">
        <v>2019</v>
      </c>
      <c r="B6476" t="s">
        <v>281</v>
      </c>
      <c r="C6476" t="str">
        <f>VLOOKUP(B6476,'REFERENCE SHEET'!B:C,2,FALSE)</f>
        <v>PSI CN EQUITY</v>
      </c>
      <c r="D6476" t="s">
        <v>282</v>
      </c>
      <c r="E6476">
        <v>6</v>
      </c>
      <c r="F6476" t="s">
        <v>10</v>
      </c>
      <c r="G6476" t="s">
        <v>16</v>
      </c>
      <c r="H6476" t="s">
        <v>26</v>
      </c>
      <c r="I6476">
        <v>0.24326508620689652</v>
      </c>
    </row>
    <row r="6477" spans="1:9" x14ac:dyDescent="0.3">
      <c r="A6477" s="11">
        <v>2020</v>
      </c>
      <c r="B6477" t="s">
        <v>281</v>
      </c>
      <c r="C6477" t="str">
        <f>VLOOKUP(B6477,'REFERENCE SHEET'!B:C,2,FALSE)</f>
        <v>PSI CN EQUITY</v>
      </c>
      <c r="D6477" t="s">
        <v>282</v>
      </c>
      <c r="E6477">
        <v>2</v>
      </c>
      <c r="F6477" t="s">
        <v>10</v>
      </c>
      <c r="G6477" t="s">
        <v>11</v>
      </c>
      <c r="H6477" t="s">
        <v>19</v>
      </c>
      <c r="I6477">
        <v>0.33101261468499493</v>
      </c>
    </row>
    <row r="6478" spans="1:9" x14ac:dyDescent="0.3">
      <c r="A6478" s="11">
        <v>2020</v>
      </c>
      <c r="B6478" t="s">
        <v>281</v>
      </c>
      <c r="C6478" t="str">
        <f>VLOOKUP(B6478,'REFERENCE SHEET'!B:C,2,FALSE)</f>
        <v>PSI CN EQUITY</v>
      </c>
      <c r="D6478" t="s">
        <v>282</v>
      </c>
      <c r="E6478">
        <v>4</v>
      </c>
      <c r="F6478" t="s">
        <v>10</v>
      </c>
      <c r="G6478" t="s">
        <v>13</v>
      </c>
      <c r="H6478" t="s">
        <v>26</v>
      </c>
      <c r="I6478">
        <v>0.17046805046805058</v>
      </c>
    </row>
    <row r="6479" spans="1:9" x14ac:dyDescent="0.3">
      <c r="A6479" s="11">
        <v>2020</v>
      </c>
      <c r="B6479" t="s">
        <v>281</v>
      </c>
      <c r="C6479" t="str">
        <f>VLOOKUP(B6479,'REFERENCE SHEET'!B:C,2,FALSE)</f>
        <v>PSI CN EQUITY</v>
      </c>
      <c r="D6479" t="s">
        <v>282</v>
      </c>
      <c r="E6479">
        <v>5</v>
      </c>
      <c r="F6479" t="s">
        <v>10</v>
      </c>
      <c r="G6479" t="s">
        <v>15</v>
      </c>
      <c r="H6479" t="s">
        <v>12</v>
      </c>
      <c r="I6479">
        <v>0.5657252820603339</v>
      </c>
    </row>
    <row r="6480" spans="1:9" x14ac:dyDescent="0.3">
      <c r="A6480" s="11">
        <v>2020</v>
      </c>
      <c r="B6480" t="s">
        <v>281</v>
      </c>
      <c r="C6480" t="str">
        <f>VLOOKUP(B6480,'REFERENCE SHEET'!B:C,2,FALSE)</f>
        <v>PSI CN EQUITY</v>
      </c>
      <c r="D6480" t="s">
        <v>282</v>
      </c>
      <c r="E6480">
        <v>6</v>
      </c>
      <c r="F6480" t="s">
        <v>10</v>
      </c>
      <c r="G6480" t="s">
        <v>16</v>
      </c>
      <c r="H6480" t="s">
        <v>19</v>
      </c>
      <c r="I6480">
        <v>0.29767698327092151</v>
      </c>
    </row>
    <row r="6481" spans="1:9" x14ac:dyDescent="0.3">
      <c r="A6481" s="11">
        <v>2021</v>
      </c>
      <c r="B6481" t="s">
        <v>281</v>
      </c>
      <c r="C6481" t="str">
        <f>VLOOKUP(B6481,'REFERENCE SHEET'!B:C,2,FALSE)</f>
        <v>PSI CN EQUITY</v>
      </c>
      <c r="D6481" t="s">
        <v>282</v>
      </c>
      <c r="E6481">
        <v>2</v>
      </c>
      <c r="F6481" t="s">
        <v>10</v>
      </c>
      <c r="G6481" t="s">
        <v>11</v>
      </c>
      <c r="H6481" t="s">
        <v>25</v>
      </c>
      <c r="I6481">
        <v>0.4329177542882921</v>
      </c>
    </row>
    <row r="6482" spans="1:9" x14ac:dyDescent="0.3">
      <c r="A6482" s="11">
        <v>2021</v>
      </c>
      <c r="B6482" t="s">
        <v>281</v>
      </c>
      <c r="C6482" t="str">
        <f>VLOOKUP(B6482,'REFERENCE SHEET'!B:C,2,FALSE)</f>
        <v>PSI CN EQUITY</v>
      </c>
      <c r="D6482" t="s">
        <v>282</v>
      </c>
      <c r="E6482">
        <v>4</v>
      </c>
      <c r="F6482" t="s">
        <v>10</v>
      </c>
      <c r="G6482" t="s">
        <v>13</v>
      </c>
      <c r="H6482" t="s">
        <v>20</v>
      </c>
      <c r="I6482">
        <v>0.16144665461121166</v>
      </c>
    </row>
    <row r="6483" spans="1:9" x14ac:dyDescent="0.3">
      <c r="A6483" s="11">
        <v>2021</v>
      </c>
      <c r="B6483" t="s">
        <v>281</v>
      </c>
      <c r="C6483" t="str">
        <f>VLOOKUP(B6483,'REFERENCE SHEET'!B:C,2,FALSE)</f>
        <v>PSI CN EQUITY</v>
      </c>
      <c r="D6483" t="s">
        <v>282</v>
      </c>
      <c r="E6483">
        <v>5</v>
      </c>
      <c r="F6483" t="s">
        <v>10</v>
      </c>
      <c r="G6483" t="s">
        <v>15</v>
      </c>
      <c r="H6483" t="s">
        <v>24</v>
      </c>
      <c r="I6483">
        <v>0.69854324174811011</v>
      </c>
    </row>
    <row r="6484" spans="1:9" x14ac:dyDescent="0.3">
      <c r="A6484" s="11">
        <v>2021</v>
      </c>
      <c r="B6484" t="s">
        <v>281</v>
      </c>
      <c r="C6484" t="str">
        <f>VLOOKUP(B6484,'REFERENCE SHEET'!B:C,2,FALSE)</f>
        <v>PSI CN EQUITY</v>
      </c>
      <c r="D6484" t="s">
        <v>282</v>
      </c>
      <c r="E6484">
        <v>6</v>
      </c>
      <c r="F6484" t="s">
        <v>10</v>
      </c>
      <c r="G6484" t="s">
        <v>16</v>
      </c>
      <c r="H6484" t="s">
        <v>25</v>
      </c>
      <c r="I6484">
        <v>0.46884096987196178</v>
      </c>
    </row>
    <row r="6485" spans="1:9" x14ac:dyDescent="0.3">
      <c r="A6485" s="11">
        <v>2022</v>
      </c>
      <c r="B6485" t="s">
        <v>281</v>
      </c>
      <c r="C6485" t="str">
        <f>VLOOKUP(B6485,'REFERENCE SHEET'!B:C,2,FALSE)</f>
        <v>PSI CN EQUITY</v>
      </c>
      <c r="D6485" t="s">
        <v>282</v>
      </c>
      <c r="E6485">
        <v>2</v>
      </c>
      <c r="F6485" t="s">
        <v>10</v>
      </c>
      <c r="G6485" t="s">
        <v>11</v>
      </c>
      <c r="H6485" t="s">
        <v>25</v>
      </c>
      <c r="I6485">
        <v>0.47262975820452052</v>
      </c>
    </row>
    <row r="6486" spans="1:9" x14ac:dyDescent="0.3">
      <c r="A6486" s="11">
        <v>2022</v>
      </c>
      <c r="B6486" t="s">
        <v>281</v>
      </c>
      <c r="C6486" t="str">
        <f>VLOOKUP(B6486,'REFERENCE SHEET'!B:C,2,FALSE)</f>
        <v>PSI CN EQUITY</v>
      </c>
      <c r="D6486" t="s">
        <v>282</v>
      </c>
      <c r="E6486">
        <v>4</v>
      </c>
      <c r="F6486" t="s">
        <v>10</v>
      </c>
      <c r="G6486" t="s">
        <v>13</v>
      </c>
      <c r="H6486" t="s">
        <v>26</v>
      </c>
      <c r="I6486">
        <v>0.21142577523258793</v>
      </c>
    </row>
    <row r="6487" spans="1:9" x14ac:dyDescent="0.3">
      <c r="A6487" s="11">
        <v>2022</v>
      </c>
      <c r="B6487" t="s">
        <v>281</v>
      </c>
      <c r="C6487" t="str">
        <f>VLOOKUP(B6487,'REFERENCE SHEET'!B:C,2,FALSE)</f>
        <v>PSI CN EQUITY</v>
      </c>
      <c r="D6487" t="s">
        <v>282</v>
      </c>
      <c r="E6487">
        <v>5</v>
      </c>
      <c r="F6487" t="s">
        <v>10</v>
      </c>
      <c r="G6487" t="s">
        <v>15</v>
      </c>
      <c r="H6487" t="s">
        <v>24</v>
      </c>
      <c r="I6487">
        <v>0.68051959646460136</v>
      </c>
    </row>
    <row r="6488" spans="1:9" x14ac:dyDescent="0.3">
      <c r="A6488" s="11">
        <v>2022</v>
      </c>
      <c r="B6488" t="s">
        <v>281</v>
      </c>
      <c r="C6488" t="str">
        <f>VLOOKUP(B6488,'REFERENCE SHEET'!B:C,2,FALSE)</f>
        <v>PSI CN EQUITY</v>
      </c>
      <c r="D6488" t="s">
        <v>282</v>
      </c>
      <c r="E6488">
        <v>6</v>
      </c>
      <c r="F6488" t="s">
        <v>10</v>
      </c>
      <c r="G6488" t="s">
        <v>16</v>
      </c>
      <c r="H6488" t="s">
        <v>12</v>
      </c>
      <c r="I6488">
        <v>0.54072610795956388</v>
      </c>
    </row>
    <row r="6489" spans="1:9" x14ac:dyDescent="0.3">
      <c r="A6489" s="11">
        <v>2023</v>
      </c>
      <c r="B6489" t="s">
        <v>281</v>
      </c>
      <c r="C6489" t="str">
        <f>VLOOKUP(B6489,'REFERENCE SHEET'!B:C,2,FALSE)</f>
        <v>PSI CN EQUITY</v>
      </c>
      <c r="D6489" t="s">
        <v>282</v>
      </c>
      <c r="E6489">
        <v>2</v>
      </c>
      <c r="F6489" t="s">
        <v>10</v>
      </c>
      <c r="G6489" t="s">
        <v>11</v>
      </c>
      <c r="H6489" t="s">
        <v>14</v>
      </c>
      <c r="I6489">
        <v>0.58796558648538533</v>
      </c>
    </row>
    <row r="6490" spans="1:9" x14ac:dyDescent="0.3">
      <c r="A6490" s="11">
        <v>2023</v>
      </c>
      <c r="B6490" t="s">
        <v>281</v>
      </c>
      <c r="C6490" t="str">
        <f>VLOOKUP(B6490,'REFERENCE SHEET'!B:C,2,FALSE)</f>
        <v>PSI CN EQUITY</v>
      </c>
      <c r="D6490" t="s">
        <v>282</v>
      </c>
      <c r="E6490">
        <v>4</v>
      </c>
      <c r="F6490" t="s">
        <v>10</v>
      </c>
      <c r="G6490" t="s">
        <v>13</v>
      </c>
      <c r="H6490" t="s">
        <v>25</v>
      </c>
      <c r="I6490">
        <v>0.42064588266245739</v>
      </c>
    </row>
    <row r="6491" spans="1:9" x14ac:dyDescent="0.3">
      <c r="A6491" s="11">
        <v>2023</v>
      </c>
      <c r="B6491" t="s">
        <v>281</v>
      </c>
      <c r="C6491" t="str">
        <f>VLOOKUP(B6491,'REFERENCE SHEET'!B:C,2,FALSE)</f>
        <v>PSI CN EQUITY</v>
      </c>
      <c r="D6491" t="s">
        <v>282</v>
      </c>
      <c r="E6491">
        <v>5</v>
      </c>
      <c r="F6491" t="s">
        <v>10</v>
      </c>
      <c r="G6491" t="s">
        <v>15</v>
      </c>
      <c r="H6491" t="s">
        <v>24</v>
      </c>
      <c r="I6491">
        <v>0.71508609678466151</v>
      </c>
    </row>
    <row r="6492" spans="1:9" x14ac:dyDescent="0.3">
      <c r="A6492" s="11">
        <v>2023</v>
      </c>
      <c r="B6492" t="s">
        <v>281</v>
      </c>
      <c r="C6492" t="str">
        <f>VLOOKUP(B6492,'REFERENCE SHEET'!B:C,2,FALSE)</f>
        <v>PSI CN EQUITY</v>
      </c>
      <c r="D6492" t="s">
        <v>282</v>
      </c>
      <c r="E6492">
        <v>6</v>
      </c>
      <c r="F6492" t="s">
        <v>10</v>
      </c>
      <c r="G6492" t="s">
        <v>16</v>
      </c>
      <c r="H6492" t="s">
        <v>14</v>
      </c>
      <c r="I6492">
        <v>0.63583842222345144</v>
      </c>
    </row>
    <row r="6493" spans="1:9" x14ac:dyDescent="0.3">
      <c r="A6493" s="11">
        <v>2024</v>
      </c>
      <c r="B6493" t="s">
        <v>281</v>
      </c>
      <c r="C6493" t="str">
        <f>VLOOKUP(B6493,'REFERENCE SHEET'!B:C,2,FALSE)</f>
        <v>PSI CN EQUITY</v>
      </c>
      <c r="D6493" t="s">
        <v>282</v>
      </c>
      <c r="E6493">
        <v>2</v>
      </c>
      <c r="F6493" t="s">
        <v>10</v>
      </c>
      <c r="G6493" t="s">
        <v>11</v>
      </c>
      <c r="H6493" t="s">
        <v>12</v>
      </c>
      <c r="I6493">
        <v>0.57549104077545954</v>
      </c>
    </row>
    <row r="6494" spans="1:9" x14ac:dyDescent="0.3">
      <c r="A6494" s="11">
        <v>2024</v>
      </c>
      <c r="B6494" t="s">
        <v>281</v>
      </c>
      <c r="C6494" t="str">
        <f>VLOOKUP(B6494,'REFERENCE SHEET'!B:C,2,FALSE)</f>
        <v>PSI CN EQUITY</v>
      </c>
      <c r="D6494" t="s">
        <v>282</v>
      </c>
      <c r="E6494">
        <v>4</v>
      </c>
      <c r="F6494" t="s">
        <v>10</v>
      </c>
      <c r="G6494" t="s">
        <v>13</v>
      </c>
      <c r="H6494" t="s">
        <v>21</v>
      </c>
      <c r="I6494">
        <v>0.41169368683322094</v>
      </c>
    </row>
    <row r="6495" spans="1:9" x14ac:dyDescent="0.3">
      <c r="A6495" s="11">
        <v>2024</v>
      </c>
      <c r="B6495" t="s">
        <v>281</v>
      </c>
      <c r="C6495" t="str">
        <f>VLOOKUP(B6495,'REFERENCE SHEET'!B:C,2,FALSE)</f>
        <v>PSI CN EQUITY</v>
      </c>
      <c r="D6495" t="s">
        <v>282</v>
      </c>
      <c r="E6495">
        <v>5</v>
      </c>
      <c r="F6495" t="s">
        <v>10</v>
      </c>
      <c r="G6495" t="s">
        <v>15</v>
      </c>
      <c r="H6495" t="s">
        <v>24</v>
      </c>
      <c r="I6495">
        <v>0.68706944444444451</v>
      </c>
    </row>
    <row r="6496" spans="1:9" x14ac:dyDescent="0.3">
      <c r="A6496" s="11">
        <v>2024</v>
      </c>
      <c r="B6496" t="s">
        <v>281</v>
      </c>
      <c r="C6496" t="str">
        <f>VLOOKUP(B6496,'REFERENCE SHEET'!B:C,2,FALSE)</f>
        <v>PSI CN EQUITY</v>
      </c>
      <c r="D6496" t="s">
        <v>282</v>
      </c>
      <c r="E6496">
        <v>6</v>
      </c>
      <c r="F6496" t="s">
        <v>10</v>
      </c>
      <c r="G6496" t="s">
        <v>16</v>
      </c>
      <c r="H6496" t="s">
        <v>14</v>
      </c>
      <c r="I6496">
        <v>0.63140249260144643</v>
      </c>
    </row>
    <row r="6497" spans="1:9" x14ac:dyDescent="0.3">
      <c r="A6497" s="11">
        <v>2014</v>
      </c>
      <c r="B6497" t="s">
        <v>287</v>
      </c>
      <c r="C6497" t="str">
        <f>VLOOKUP(B6497,'REFERENCE SHEET'!B:C,2,FALSE)</f>
        <v>PSK CN EQUITY</v>
      </c>
      <c r="D6497" t="s">
        <v>288</v>
      </c>
      <c r="E6497">
        <v>2</v>
      </c>
      <c r="F6497" t="s">
        <v>10</v>
      </c>
      <c r="G6497" t="s">
        <v>11</v>
      </c>
      <c r="H6497" t="s">
        <v>20</v>
      </c>
      <c r="I6497">
        <v>9.1007365369398172E-2</v>
      </c>
    </row>
    <row r="6498" spans="1:9" x14ac:dyDescent="0.3">
      <c r="A6498" s="11">
        <v>2014</v>
      </c>
      <c r="B6498" t="s">
        <v>287</v>
      </c>
      <c r="C6498" t="str">
        <f>VLOOKUP(B6498,'REFERENCE SHEET'!B:C,2,FALSE)</f>
        <v>PSK CN EQUITY</v>
      </c>
      <c r="D6498" t="s">
        <v>288</v>
      </c>
      <c r="E6498">
        <v>4</v>
      </c>
      <c r="F6498" t="s">
        <v>10</v>
      </c>
      <c r="G6498" t="s">
        <v>13</v>
      </c>
      <c r="H6498" t="s">
        <v>35</v>
      </c>
      <c r="I6498">
        <v>1.2534435261707994E-2</v>
      </c>
    </row>
    <row r="6499" spans="1:9" x14ac:dyDescent="0.3">
      <c r="A6499" s="11">
        <v>2014</v>
      </c>
      <c r="B6499" t="s">
        <v>287</v>
      </c>
      <c r="C6499" t="str">
        <f>VLOOKUP(B6499,'REFERENCE SHEET'!B:C,2,FALSE)</f>
        <v>PSK CN EQUITY</v>
      </c>
      <c r="D6499" t="s">
        <v>288</v>
      </c>
      <c r="E6499">
        <v>5</v>
      </c>
      <c r="F6499" t="s">
        <v>10</v>
      </c>
      <c r="G6499" t="s">
        <v>15</v>
      </c>
      <c r="H6499" t="s">
        <v>20</v>
      </c>
      <c r="I6499">
        <v>0.14118316268486922</v>
      </c>
    </row>
    <row r="6500" spans="1:9" x14ac:dyDescent="0.3">
      <c r="A6500" s="11">
        <v>2014</v>
      </c>
      <c r="B6500" t="s">
        <v>287</v>
      </c>
      <c r="C6500" t="str">
        <f>VLOOKUP(B6500,'REFERENCE SHEET'!B:C,2,FALSE)</f>
        <v>PSK CN EQUITY</v>
      </c>
      <c r="D6500" t="s">
        <v>288</v>
      </c>
      <c r="E6500">
        <v>6</v>
      </c>
      <c r="F6500" t="s">
        <v>10</v>
      </c>
      <c r="G6500" t="s">
        <v>16</v>
      </c>
      <c r="H6500" t="s">
        <v>20</v>
      </c>
      <c r="I6500">
        <v>0.12740988883246807</v>
      </c>
    </row>
    <row r="6501" spans="1:9" x14ac:dyDescent="0.3">
      <c r="A6501" s="11">
        <v>2015</v>
      </c>
      <c r="B6501" t="s">
        <v>287</v>
      </c>
      <c r="C6501" t="str">
        <f>VLOOKUP(B6501,'REFERENCE SHEET'!B:C,2,FALSE)</f>
        <v>PSK CN EQUITY</v>
      </c>
      <c r="D6501" t="s">
        <v>288</v>
      </c>
      <c r="E6501">
        <v>2</v>
      </c>
      <c r="F6501" t="s">
        <v>10</v>
      </c>
      <c r="G6501" t="s">
        <v>11</v>
      </c>
      <c r="H6501" t="s">
        <v>26</v>
      </c>
      <c r="I6501">
        <v>0.21215169131136277</v>
      </c>
    </row>
    <row r="6502" spans="1:9" x14ac:dyDescent="0.3">
      <c r="A6502" s="11">
        <v>2015</v>
      </c>
      <c r="B6502" t="s">
        <v>287</v>
      </c>
      <c r="C6502" t="str">
        <f>VLOOKUP(B6502,'REFERENCE SHEET'!B:C,2,FALSE)</f>
        <v>PSK CN EQUITY</v>
      </c>
      <c r="D6502" t="s">
        <v>288</v>
      </c>
      <c r="E6502">
        <v>4</v>
      </c>
      <c r="F6502" t="s">
        <v>10</v>
      </c>
      <c r="G6502" t="s">
        <v>13</v>
      </c>
      <c r="H6502" t="s">
        <v>26</v>
      </c>
      <c r="I6502">
        <v>0.24139292684407057</v>
      </c>
    </row>
    <row r="6503" spans="1:9" x14ac:dyDescent="0.3">
      <c r="A6503" s="11">
        <v>2015</v>
      </c>
      <c r="B6503" t="s">
        <v>287</v>
      </c>
      <c r="C6503" t="str">
        <f>VLOOKUP(B6503,'REFERENCE SHEET'!B:C,2,FALSE)</f>
        <v>PSK CN EQUITY</v>
      </c>
      <c r="D6503" t="s">
        <v>288</v>
      </c>
      <c r="E6503">
        <v>5</v>
      </c>
      <c r="F6503" t="s">
        <v>10</v>
      </c>
      <c r="G6503" t="s">
        <v>15</v>
      </c>
      <c r="H6503" t="s">
        <v>20</v>
      </c>
      <c r="I6503">
        <v>0.14540420819490593</v>
      </c>
    </row>
    <row r="6504" spans="1:9" x14ac:dyDescent="0.3">
      <c r="A6504" s="11">
        <v>2015</v>
      </c>
      <c r="B6504" t="s">
        <v>287</v>
      </c>
      <c r="C6504" t="str">
        <f>VLOOKUP(B6504,'REFERENCE SHEET'!B:C,2,FALSE)</f>
        <v>PSK CN EQUITY</v>
      </c>
      <c r="D6504" t="s">
        <v>288</v>
      </c>
      <c r="E6504">
        <v>6</v>
      </c>
      <c r="F6504" t="s">
        <v>10</v>
      </c>
      <c r="G6504" t="s">
        <v>16</v>
      </c>
      <c r="H6504" t="s">
        <v>26</v>
      </c>
      <c r="I6504">
        <v>0.22553131991051437</v>
      </c>
    </row>
    <row r="6505" spans="1:9" x14ac:dyDescent="0.3">
      <c r="A6505" s="11">
        <v>2016</v>
      </c>
      <c r="B6505" t="s">
        <v>287</v>
      </c>
      <c r="C6505" t="str">
        <f>VLOOKUP(B6505,'REFERENCE SHEET'!B:C,2,FALSE)</f>
        <v>PSK CN EQUITY</v>
      </c>
      <c r="D6505" t="s">
        <v>288</v>
      </c>
      <c r="E6505">
        <v>2</v>
      </c>
      <c r="F6505" t="s">
        <v>10</v>
      </c>
      <c r="G6505" t="s">
        <v>11</v>
      </c>
      <c r="H6505" t="s">
        <v>26</v>
      </c>
      <c r="I6505">
        <v>0.22911269622213445</v>
      </c>
    </row>
    <row r="6506" spans="1:9" x14ac:dyDescent="0.3">
      <c r="A6506" s="11">
        <v>2016</v>
      </c>
      <c r="B6506" t="s">
        <v>287</v>
      </c>
      <c r="C6506" t="str">
        <f>VLOOKUP(B6506,'REFERENCE SHEET'!B:C,2,FALSE)</f>
        <v>PSK CN EQUITY</v>
      </c>
      <c r="D6506" t="s">
        <v>288</v>
      </c>
      <c r="E6506">
        <v>4</v>
      </c>
      <c r="F6506" t="s">
        <v>10</v>
      </c>
      <c r="G6506" t="s">
        <v>13</v>
      </c>
      <c r="H6506" t="s">
        <v>26</v>
      </c>
      <c r="I6506">
        <v>0.2200493278685392</v>
      </c>
    </row>
    <row r="6507" spans="1:9" x14ac:dyDescent="0.3">
      <c r="A6507" s="11">
        <v>2016</v>
      </c>
      <c r="B6507" t="s">
        <v>287</v>
      </c>
      <c r="C6507" t="str">
        <f>VLOOKUP(B6507,'REFERENCE SHEET'!B:C,2,FALSE)</f>
        <v>PSK CN EQUITY</v>
      </c>
      <c r="D6507" t="s">
        <v>288</v>
      </c>
      <c r="E6507">
        <v>5</v>
      </c>
      <c r="F6507" t="s">
        <v>10</v>
      </c>
      <c r="G6507" t="s">
        <v>15</v>
      </c>
      <c r="H6507" t="s">
        <v>20</v>
      </c>
      <c r="I6507">
        <v>0.10796178343949048</v>
      </c>
    </row>
    <row r="6508" spans="1:9" x14ac:dyDescent="0.3">
      <c r="A6508" s="11">
        <v>2016</v>
      </c>
      <c r="B6508" t="s">
        <v>287</v>
      </c>
      <c r="C6508" t="str">
        <f>VLOOKUP(B6508,'REFERENCE SHEET'!B:C,2,FALSE)</f>
        <v>PSK CN EQUITY</v>
      </c>
      <c r="D6508" t="s">
        <v>288</v>
      </c>
      <c r="E6508">
        <v>6</v>
      </c>
      <c r="F6508" t="s">
        <v>10</v>
      </c>
      <c r="G6508" t="s">
        <v>16</v>
      </c>
      <c r="H6508" t="s">
        <v>19</v>
      </c>
      <c r="I6508">
        <v>0.30450177269012618</v>
      </c>
    </row>
    <row r="6509" spans="1:9" x14ac:dyDescent="0.3">
      <c r="A6509" s="11">
        <v>2017</v>
      </c>
      <c r="B6509" t="s">
        <v>287</v>
      </c>
      <c r="C6509" t="str">
        <f>VLOOKUP(B6509,'REFERENCE SHEET'!B:C,2,FALSE)</f>
        <v>PSK CN EQUITY</v>
      </c>
      <c r="D6509" t="s">
        <v>288</v>
      </c>
      <c r="E6509">
        <v>2</v>
      </c>
      <c r="F6509" t="s">
        <v>10</v>
      </c>
      <c r="G6509" t="s">
        <v>11</v>
      </c>
      <c r="H6509" t="s">
        <v>21</v>
      </c>
      <c r="I6509">
        <v>0.35255281872808081</v>
      </c>
    </row>
    <row r="6510" spans="1:9" x14ac:dyDescent="0.3">
      <c r="A6510" s="11">
        <v>2017</v>
      </c>
      <c r="B6510" t="s">
        <v>287</v>
      </c>
      <c r="C6510" t="str">
        <f>VLOOKUP(B6510,'REFERENCE SHEET'!B:C,2,FALSE)</f>
        <v>PSK CN EQUITY</v>
      </c>
      <c r="D6510" t="s">
        <v>288</v>
      </c>
      <c r="E6510">
        <v>4</v>
      </c>
      <c r="F6510" t="s">
        <v>10</v>
      </c>
      <c r="G6510" t="s">
        <v>13</v>
      </c>
      <c r="H6510" t="s">
        <v>19</v>
      </c>
      <c r="I6510">
        <v>0.26390046451618993</v>
      </c>
    </row>
    <row r="6511" spans="1:9" x14ac:dyDescent="0.3">
      <c r="A6511" s="11">
        <v>2017</v>
      </c>
      <c r="B6511" t="s">
        <v>287</v>
      </c>
      <c r="C6511" t="str">
        <f>VLOOKUP(B6511,'REFERENCE SHEET'!B:C,2,FALSE)</f>
        <v>PSK CN EQUITY</v>
      </c>
      <c r="D6511" t="s">
        <v>288</v>
      </c>
      <c r="E6511">
        <v>5</v>
      </c>
      <c r="F6511" t="s">
        <v>10</v>
      </c>
      <c r="G6511" t="s">
        <v>15</v>
      </c>
      <c r="H6511" t="s">
        <v>19</v>
      </c>
      <c r="I6511">
        <v>0.32628004179728315</v>
      </c>
    </row>
    <row r="6512" spans="1:9" x14ac:dyDescent="0.3">
      <c r="A6512" s="11">
        <v>2017</v>
      </c>
      <c r="B6512" t="s">
        <v>287</v>
      </c>
      <c r="C6512" t="str">
        <f>VLOOKUP(B6512,'REFERENCE SHEET'!B:C,2,FALSE)</f>
        <v>PSK CN EQUITY</v>
      </c>
      <c r="D6512" t="s">
        <v>288</v>
      </c>
      <c r="E6512">
        <v>6</v>
      </c>
      <c r="F6512" t="s">
        <v>10</v>
      </c>
      <c r="G6512" t="s">
        <v>16</v>
      </c>
      <c r="H6512" t="s">
        <v>25</v>
      </c>
      <c r="I6512">
        <v>0.44019556439625268</v>
      </c>
    </row>
    <row r="6513" spans="1:9" x14ac:dyDescent="0.3">
      <c r="A6513" s="11">
        <v>2018</v>
      </c>
      <c r="B6513" t="s">
        <v>287</v>
      </c>
      <c r="C6513" t="str">
        <f>VLOOKUP(B6513,'REFERENCE SHEET'!B:C,2,FALSE)</f>
        <v>PSK CN EQUITY</v>
      </c>
      <c r="D6513" t="s">
        <v>288</v>
      </c>
      <c r="E6513">
        <v>2</v>
      </c>
      <c r="F6513" t="s">
        <v>10</v>
      </c>
      <c r="G6513" t="s">
        <v>11</v>
      </c>
      <c r="H6513" t="s">
        <v>21</v>
      </c>
      <c r="I6513">
        <v>0.3885898269311896</v>
      </c>
    </row>
    <row r="6514" spans="1:9" x14ac:dyDescent="0.3">
      <c r="A6514" s="11">
        <v>2018</v>
      </c>
      <c r="B6514" t="s">
        <v>287</v>
      </c>
      <c r="C6514" t="str">
        <f>VLOOKUP(B6514,'REFERENCE SHEET'!B:C,2,FALSE)</f>
        <v>PSK CN EQUITY</v>
      </c>
      <c r="D6514" t="s">
        <v>288</v>
      </c>
      <c r="E6514">
        <v>4</v>
      </c>
      <c r="F6514" t="s">
        <v>10</v>
      </c>
      <c r="G6514" t="s">
        <v>13</v>
      </c>
      <c r="H6514" t="s">
        <v>21</v>
      </c>
      <c r="I6514">
        <v>0.37286546494184786</v>
      </c>
    </row>
    <row r="6515" spans="1:9" x14ac:dyDescent="0.3">
      <c r="A6515" s="11">
        <v>2018</v>
      </c>
      <c r="B6515" t="s">
        <v>287</v>
      </c>
      <c r="C6515" t="str">
        <f>VLOOKUP(B6515,'REFERENCE SHEET'!B:C,2,FALSE)</f>
        <v>PSK CN EQUITY</v>
      </c>
      <c r="D6515" t="s">
        <v>288</v>
      </c>
      <c r="E6515">
        <v>5</v>
      </c>
      <c r="F6515" t="s">
        <v>10</v>
      </c>
      <c r="G6515" t="s">
        <v>15</v>
      </c>
      <c r="H6515" t="s">
        <v>19</v>
      </c>
      <c r="I6515">
        <v>0.27039037153322859</v>
      </c>
    </row>
    <row r="6516" spans="1:9" x14ac:dyDescent="0.3">
      <c r="A6516" s="11">
        <v>2018</v>
      </c>
      <c r="B6516" t="s">
        <v>287</v>
      </c>
      <c r="C6516" t="str">
        <f>VLOOKUP(B6516,'REFERENCE SHEET'!B:C,2,FALSE)</f>
        <v>PSK CN EQUITY</v>
      </c>
      <c r="D6516" t="s">
        <v>288</v>
      </c>
      <c r="E6516">
        <v>6</v>
      </c>
      <c r="F6516" t="s">
        <v>10</v>
      </c>
      <c r="G6516" t="s">
        <v>16</v>
      </c>
      <c r="H6516" t="s">
        <v>25</v>
      </c>
      <c r="I6516">
        <v>0.46780208093997344</v>
      </c>
    </row>
    <row r="6517" spans="1:9" x14ac:dyDescent="0.3">
      <c r="A6517" s="11">
        <v>2019</v>
      </c>
      <c r="B6517" t="s">
        <v>287</v>
      </c>
      <c r="C6517" t="str">
        <f>VLOOKUP(B6517,'REFERENCE SHEET'!B:C,2,FALSE)</f>
        <v>PSK CN EQUITY</v>
      </c>
      <c r="D6517" t="s">
        <v>288</v>
      </c>
      <c r="E6517">
        <v>2</v>
      </c>
      <c r="F6517" t="s">
        <v>10</v>
      </c>
      <c r="G6517" t="s">
        <v>11</v>
      </c>
      <c r="H6517" t="s">
        <v>12</v>
      </c>
      <c r="I6517">
        <v>0.51110477500777562</v>
      </c>
    </row>
    <row r="6518" spans="1:9" x14ac:dyDescent="0.3">
      <c r="A6518" s="11">
        <v>2019</v>
      </c>
      <c r="B6518" t="s">
        <v>287</v>
      </c>
      <c r="C6518" t="str">
        <f>VLOOKUP(B6518,'REFERENCE SHEET'!B:C,2,FALSE)</f>
        <v>PSK CN EQUITY</v>
      </c>
      <c r="D6518" t="s">
        <v>288</v>
      </c>
      <c r="E6518">
        <v>4</v>
      </c>
      <c r="F6518" t="s">
        <v>10</v>
      </c>
      <c r="G6518" t="s">
        <v>13</v>
      </c>
      <c r="H6518" t="s">
        <v>25</v>
      </c>
      <c r="I6518">
        <v>0.43438435278713072</v>
      </c>
    </row>
    <row r="6519" spans="1:9" x14ac:dyDescent="0.3">
      <c r="A6519" s="11">
        <v>2019</v>
      </c>
      <c r="B6519" t="s">
        <v>287</v>
      </c>
      <c r="C6519" t="str">
        <f>VLOOKUP(B6519,'REFERENCE SHEET'!B:C,2,FALSE)</f>
        <v>PSK CN EQUITY</v>
      </c>
      <c r="D6519" t="s">
        <v>288</v>
      </c>
      <c r="E6519">
        <v>5</v>
      </c>
      <c r="F6519" t="s">
        <v>10</v>
      </c>
      <c r="G6519" t="s">
        <v>15</v>
      </c>
      <c r="H6519" t="s">
        <v>21</v>
      </c>
      <c r="I6519">
        <v>0.41167229398341737</v>
      </c>
    </row>
    <row r="6520" spans="1:9" x14ac:dyDescent="0.3">
      <c r="A6520" s="11">
        <v>2019</v>
      </c>
      <c r="B6520" t="s">
        <v>287</v>
      </c>
      <c r="C6520" t="str">
        <f>VLOOKUP(B6520,'REFERENCE SHEET'!B:C,2,FALSE)</f>
        <v>PSK CN EQUITY</v>
      </c>
      <c r="D6520" t="s">
        <v>288</v>
      </c>
      <c r="E6520">
        <v>6</v>
      </c>
      <c r="F6520" t="s">
        <v>10</v>
      </c>
      <c r="G6520" t="s">
        <v>16</v>
      </c>
      <c r="H6520" t="s">
        <v>14</v>
      </c>
      <c r="I6520">
        <v>0.62995847610009792</v>
      </c>
    </row>
    <row r="6521" spans="1:9" x14ac:dyDescent="0.3">
      <c r="A6521" s="11">
        <v>2020</v>
      </c>
      <c r="B6521" t="s">
        <v>287</v>
      </c>
      <c r="C6521" t="str">
        <f>VLOOKUP(B6521,'REFERENCE SHEET'!B:C,2,FALSE)</f>
        <v>PSK CN EQUITY</v>
      </c>
      <c r="D6521" t="s">
        <v>288</v>
      </c>
      <c r="E6521">
        <v>2</v>
      </c>
      <c r="F6521" t="s">
        <v>10</v>
      </c>
      <c r="G6521" t="s">
        <v>11</v>
      </c>
      <c r="H6521" t="s">
        <v>24</v>
      </c>
      <c r="I6521">
        <v>0.67304714095970231</v>
      </c>
    </row>
    <row r="6522" spans="1:9" x14ac:dyDescent="0.3">
      <c r="A6522" s="11">
        <v>2020</v>
      </c>
      <c r="B6522" t="s">
        <v>287</v>
      </c>
      <c r="C6522" t="str">
        <f>VLOOKUP(B6522,'REFERENCE SHEET'!B:C,2,FALSE)</f>
        <v>PSK CN EQUITY</v>
      </c>
      <c r="D6522" t="s">
        <v>288</v>
      </c>
      <c r="E6522">
        <v>4</v>
      </c>
      <c r="F6522" t="s">
        <v>10</v>
      </c>
      <c r="G6522" t="s">
        <v>13</v>
      </c>
      <c r="H6522" t="s">
        <v>14</v>
      </c>
      <c r="I6522">
        <v>0.5861060529227361</v>
      </c>
    </row>
    <row r="6523" spans="1:9" x14ac:dyDescent="0.3">
      <c r="A6523" s="11">
        <v>2020</v>
      </c>
      <c r="B6523" t="s">
        <v>287</v>
      </c>
      <c r="C6523" t="str">
        <f>VLOOKUP(B6523,'REFERENCE SHEET'!B:C,2,FALSE)</f>
        <v>PSK CN EQUITY</v>
      </c>
      <c r="D6523" t="s">
        <v>288</v>
      </c>
      <c r="E6523">
        <v>5</v>
      </c>
      <c r="F6523" t="s">
        <v>10</v>
      </c>
      <c r="G6523" t="s">
        <v>15</v>
      </c>
      <c r="H6523" t="s">
        <v>12</v>
      </c>
      <c r="I6523">
        <v>0.53554660158128253</v>
      </c>
    </row>
    <row r="6524" spans="1:9" x14ac:dyDescent="0.3">
      <c r="A6524" s="11">
        <v>2020</v>
      </c>
      <c r="B6524" t="s">
        <v>287</v>
      </c>
      <c r="C6524" t="str">
        <f>VLOOKUP(B6524,'REFERENCE SHEET'!B:C,2,FALSE)</f>
        <v>PSK CN EQUITY</v>
      </c>
      <c r="D6524" t="s">
        <v>288</v>
      </c>
      <c r="E6524">
        <v>6</v>
      </c>
      <c r="F6524" t="s">
        <v>10</v>
      </c>
      <c r="G6524" t="s">
        <v>16</v>
      </c>
      <c r="H6524" t="s">
        <v>22</v>
      </c>
      <c r="I6524">
        <v>0.82165319806211834</v>
      </c>
    </row>
    <row r="6525" spans="1:9" x14ac:dyDescent="0.3">
      <c r="A6525" s="11">
        <v>2021</v>
      </c>
      <c r="B6525" t="s">
        <v>287</v>
      </c>
      <c r="C6525" t="str">
        <f>VLOOKUP(B6525,'REFERENCE SHEET'!B:C,2,FALSE)</f>
        <v>PSK CN EQUITY</v>
      </c>
      <c r="D6525" t="s">
        <v>288</v>
      </c>
      <c r="E6525">
        <v>2</v>
      </c>
      <c r="F6525" t="s">
        <v>10</v>
      </c>
      <c r="G6525" t="s">
        <v>11</v>
      </c>
      <c r="H6525" t="s">
        <v>24</v>
      </c>
      <c r="I6525">
        <v>0.70493143732435315</v>
      </c>
    </row>
    <row r="6526" spans="1:9" x14ac:dyDescent="0.3">
      <c r="A6526" s="11">
        <v>2021</v>
      </c>
      <c r="B6526" t="s">
        <v>287</v>
      </c>
      <c r="C6526" t="str">
        <f>VLOOKUP(B6526,'REFERENCE SHEET'!B:C,2,FALSE)</f>
        <v>PSK CN EQUITY</v>
      </c>
      <c r="D6526" t="s">
        <v>288</v>
      </c>
      <c r="E6526">
        <v>4</v>
      </c>
      <c r="F6526" t="s">
        <v>10</v>
      </c>
      <c r="G6526" t="s">
        <v>13</v>
      </c>
      <c r="H6526" t="s">
        <v>14</v>
      </c>
      <c r="I6526">
        <v>0.61287488633657317</v>
      </c>
    </row>
    <row r="6527" spans="1:9" x14ac:dyDescent="0.3">
      <c r="A6527" s="11">
        <v>2021</v>
      </c>
      <c r="B6527" t="s">
        <v>287</v>
      </c>
      <c r="C6527" t="str">
        <f>VLOOKUP(B6527,'REFERENCE SHEET'!B:C,2,FALSE)</f>
        <v>PSK CN EQUITY</v>
      </c>
      <c r="D6527" t="s">
        <v>288</v>
      </c>
      <c r="E6527">
        <v>5</v>
      </c>
      <c r="F6527" t="s">
        <v>10</v>
      </c>
      <c r="G6527" t="s">
        <v>15</v>
      </c>
      <c r="H6527" t="s">
        <v>14</v>
      </c>
      <c r="I6527">
        <v>0.65232651054152047</v>
      </c>
    </row>
    <row r="6528" spans="1:9" x14ac:dyDescent="0.3">
      <c r="A6528" s="11">
        <v>2021</v>
      </c>
      <c r="B6528" t="s">
        <v>287</v>
      </c>
      <c r="C6528" t="str">
        <f>VLOOKUP(B6528,'REFERENCE SHEET'!B:C,2,FALSE)</f>
        <v>PSK CN EQUITY</v>
      </c>
      <c r="D6528" t="s">
        <v>288</v>
      </c>
      <c r="E6528">
        <v>6</v>
      </c>
      <c r="F6528" t="s">
        <v>10</v>
      </c>
      <c r="G6528" t="s">
        <v>16</v>
      </c>
      <c r="H6528" t="s">
        <v>22</v>
      </c>
      <c r="I6528">
        <v>0.81013958773458583</v>
      </c>
    </row>
    <row r="6529" spans="1:9" x14ac:dyDescent="0.3">
      <c r="A6529" s="11">
        <v>2022</v>
      </c>
      <c r="B6529" t="s">
        <v>287</v>
      </c>
      <c r="C6529" t="str">
        <f>VLOOKUP(B6529,'REFERENCE SHEET'!B:C,2,FALSE)</f>
        <v>PSK CN EQUITY</v>
      </c>
      <c r="D6529" t="s">
        <v>288</v>
      </c>
      <c r="E6529">
        <v>2</v>
      </c>
      <c r="F6529" t="s">
        <v>10</v>
      </c>
      <c r="G6529" t="s">
        <v>11</v>
      </c>
      <c r="H6529" t="s">
        <v>24</v>
      </c>
      <c r="I6529">
        <v>0.70908082716288989</v>
      </c>
    </row>
    <row r="6530" spans="1:9" x14ac:dyDescent="0.3">
      <c r="A6530" s="11">
        <v>2022</v>
      </c>
      <c r="B6530" t="s">
        <v>287</v>
      </c>
      <c r="C6530" t="str">
        <f>VLOOKUP(B6530,'REFERENCE SHEET'!B:C,2,FALSE)</f>
        <v>PSK CN EQUITY</v>
      </c>
      <c r="D6530" t="s">
        <v>288</v>
      </c>
      <c r="E6530">
        <v>4</v>
      </c>
      <c r="F6530" t="s">
        <v>10</v>
      </c>
      <c r="G6530" t="s">
        <v>13</v>
      </c>
      <c r="H6530" t="s">
        <v>14</v>
      </c>
      <c r="I6530">
        <v>0.6207273419356818</v>
      </c>
    </row>
    <row r="6531" spans="1:9" x14ac:dyDescent="0.3">
      <c r="A6531" s="11">
        <v>2022</v>
      </c>
      <c r="B6531" t="s">
        <v>287</v>
      </c>
      <c r="C6531" t="str">
        <f>VLOOKUP(B6531,'REFERENCE SHEET'!B:C,2,FALSE)</f>
        <v>PSK CN EQUITY</v>
      </c>
      <c r="D6531" t="s">
        <v>288</v>
      </c>
      <c r="E6531">
        <v>5</v>
      </c>
      <c r="F6531" t="s">
        <v>10</v>
      </c>
      <c r="G6531" t="s">
        <v>15</v>
      </c>
      <c r="H6531" t="s">
        <v>14</v>
      </c>
      <c r="I6531">
        <v>0.64226705948873597</v>
      </c>
    </row>
    <row r="6532" spans="1:9" x14ac:dyDescent="0.3">
      <c r="A6532" s="11">
        <v>2022</v>
      </c>
      <c r="B6532" t="s">
        <v>287</v>
      </c>
      <c r="C6532" t="str">
        <f>VLOOKUP(B6532,'REFERENCE SHEET'!B:C,2,FALSE)</f>
        <v>PSK CN EQUITY</v>
      </c>
      <c r="D6532" t="s">
        <v>288</v>
      </c>
      <c r="E6532">
        <v>6</v>
      </c>
      <c r="F6532" t="s">
        <v>10</v>
      </c>
      <c r="G6532" t="s">
        <v>16</v>
      </c>
      <c r="H6532" t="s">
        <v>22</v>
      </c>
      <c r="I6532">
        <v>0.81921103987731814</v>
      </c>
    </row>
    <row r="6533" spans="1:9" x14ac:dyDescent="0.3">
      <c r="A6533" s="11">
        <v>2023</v>
      </c>
      <c r="B6533" t="s">
        <v>287</v>
      </c>
      <c r="C6533" t="str">
        <f>VLOOKUP(B6533,'REFERENCE SHEET'!B:C,2,FALSE)</f>
        <v>PSK CN EQUITY</v>
      </c>
      <c r="D6533" t="s">
        <v>288</v>
      </c>
      <c r="E6533">
        <v>2</v>
      </c>
      <c r="F6533" t="s">
        <v>10</v>
      </c>
      <c r="G6533" t="s">
        <v>11</v>
      </c>
      <c r="H6533" t="s">
        <v>24</v>
      </c>
      <c r="I6533">
        <v>0.69973104341655878</v>
      </c>
    </row>
    <row r="6534" spans="1:9" x14ac:dyDescent="0.3">
      <c r="A6534" s="11">
        <v>2023</v>
      </c>
      <c r="B6534" t="s">
        <v>287</v>
      </c>
      <c r="C6534" t="str">
        <f>VLOOKUP(B6534,'REFERENCE SHEET'!B:C,2,FALSE)</f>
        <v>PSK CN EQUITY</v>
      </c>
      <c r="D6534" t="s">
        <v>288</v>
      </c>
      <c r="E6534">
        <v>4</v>
      </c>
      <c r="F6534" t="s">
        <v>10</v>
      </c>
      <c r="G6534" t="s">
        <v>13</v>
      </c>
      <c r="H6534" t="s">
        <v>24</v>
      </c>
      <c r="I6534">
        <v>0.70329253097738031</v>
      </c>
    </row>
    <row r="6535" spans="1:9" x14ac:dyDescent="0.3">
      <c r="A6535" s="11">
        <v>2023</v>
      </c>
      <c r="B6535" t="s">
        <v>287</v>
      </c>
      <c r="C6535" t="str">
        <f>VLOOKUP(B6535,'REFERENCE SHEET'!B:C,2,FALSE)</f>
        <v>PSK CN EQUITY</v>
      </c>
      <c r="D6535" t="s">
        <v>288</v>
      </c>
      <c r="E6535">
        <v>5</v>
      </c>
      <c r="F6535" t="s">
        <v>10</v>
      </c>
      <c r="G6535" t="s">
        <v>15</v>
      </c>
      <c r="H6535" t="s">
        <v>25</v>
      </c>
      <c r="I6535">
        <v>0.49654042130118664</v>
      </c>
    </row>
    <row r="6536" spans="1:9" x14ac:dyDescent="0.3">
      <c r="A6536" s="11">
        <v>2023</v>
      </c>
      <c r="B6536" t="s">
        <v>287</v>
      </c>
      <c r="C6536" t="str">
        <f>VLOOKUP(B6536,'REFERENCE SHEET'!B:C,2,FALSE)</f>
        <v>PSK CN EQUITY</v>
      </c>
      <c r="D6536" t="s">
        <v>288</v>
      </c>
      <c r="E6536">
        <v>6</v>
      </c>
      <c r="F6536" t="s">
        <v>10</v>
      </c>
      <c r="G6536" t="s">
        <v>16</v>
      </c>
      <c r="H6536" t="s">
        <v>22</v>
      </c>
      <c r="I6536">
        <v>0.81074063614151548</v>
      </c>
    </row>
    <row r="6537" spans="1:9" x14ac:dyDescent="0.3">
      <c r="A6537" s="11">
        <v>2024</v>
      </c>
      <c r="B6537" t="s">
        <v>287</v>
      </c>
      <c r="C6537" t="str">
        <f>VLOOKUP(B6537,'REFERENCE SHEET'!B:C,2,FALSE)</f>
        <v>PSK CN EQUITY</v>
      </c>
      <c r="D6537" t="s">
        <v>288</v>
      </c>
      <c r="E6537">
        <v>2</v>
      </c>
      <c r="F6537" t="s">
        <v>10</v>
      </c>
      <c r="G6537" t="s">
        <v>11</v>
      </c>
      <c r="H6537" t="s">
        <v>24</v>
      </c>
      <c r="I6537">
        <v>0.71010234121739946</v>
      </c>
    </row>
    <row r="6538" spans="1:9" x14ac:dyDescent="0.3">
      <c r="A6538" s="11">
        <v>2024</v>
      </c>
      <c r="B6538" t="s">
        <v>287</v>
      </c>
      <c r="C6538" t="str">
        <f>VLOOKUP(B6538,'REFERENCE SHEET'!B:C,2,FALSE)</f>
        <v>PSK CN EQUITY</v>
      </c>
      <c r="D6538" t="s">
        <v>288</v>
      </c>
      <c r="E6538">
        <v>4</v>
      </c>
      <c r="F6538" t="s">
        <v>10</v>
      </c>
      <c r="G6538" t="s">
        <v>13</v>
      </c>
      <c r="H6538" t="s">
        <v>24</v>
      </c>
      <c r="I6538">
        <v>0.67808794881588952</v>
      </c>
    </row>
    <row r="6539" spans="1:9" x14ac:dyDescent="0.3">
      <c r="A6539" s="11">
        <v>2024</v>
      </c>
      <c r="B6539" t="s">
        <v>287</v>
      </c>
      <c r="C6539" t="str">
        <f>VLOOKUP(B6539,'REFERENCE SHEET'!B:C,2,FALSE)</f>
        <v>PSK CN EQUITY</v>
      </c>
      <c r="D6539" t="s">
        <v>288</v>
      </c>
      <c r="E6539">
        <v>5</v>
      </c>
      <c r="F6539" t="s">
        <v>10</v>
      </c>
      <c r="G6539" t="s">
        <v>15</v>
      </c>
      <c r="H6539" t="s">
        <v>12</v>
      </c>
      <c r="I6539">
        <v>0.54987499999999989</v>
      </c>
    </row>
    <row r="6540" spans="1:9" x14ac:dyDescent="0.3">
      <c r="A6540" s="11">
        <v>2024</v>
      </c>
      <c r="B6540" t="s">
        <v>287</v>
      </c>
      <c r="C6540" t="str">
        <f>VLOOKUP(B6540,'REFERENCE SHEET'!B:C,2,FALSE)</f>
        <v>PSK CN EQUITY</v>
      </c>
      <c r="D6540" t="s">
        <v>288</v>
      </c>
      <c r="E6540">
        <v>6</v>
      </c>
      <c r="F6540" t="s">
        <v>10</v>
      </c>
      <c r="G6540" t="s">
        <v>16</v>
      </c>
      <c r="H6540" t="s">
        <v>22</v>
      </c>
      <c r="I6540">
        <v>0.82627904219288695</v>
      </c>
    </row>
    <row r="6541" spans="1:9" x14ac:dyDescent="0.3">
      <c r="A6541" s="11">
        <v>2020</v>
      </c>
      <c r="B6541" t="s">
        <v>1036</v>
      </c>
      <c r="C6541" t="str">
        <f>VLOOKUP(B6541,'REFERENCE SHEET'!B:C,2,FALSE)</f>
        <v>PZA CN EQUITY</v>
      </c>
      <c r="D6541" t="s">
        <v>1037</v>
      </c>
      <c r="E6541">
        <v>2</v>
      </c>
      <c r="F6541" t="s">
        <v>10</v>
      </c>
      <c r="G6541" t="s">
        <v>11</v>
      </c>
      <c r="H6541" t="s">
        <v>20</v>
      </c>
      <c r="I6541">
        <v>0.12363408549015392</v>
      </c>
    </row>
    <row r="6542" spans="1:9" x14ac:dyDescent="0.3">
      <c r="A6542" s="11">
        <v>2020</v>
      </c>
      <c r="B6542" t="s">
        <v>1036</v>
      </c>
      <c r="C6542" t="str">
        <f>VLOOKUP(B6542,'REFERENCE SHEET'!B:C,2,FALSE)</f>
        <v>PZA CN EQUITY</v>
      </c>
      <c r="D6542" t="s">
        <v>1037</v>
      </c>
      <c r="E6542">
        <v>4</v>
      </c>
      <c r="F6542" t="s">
        <v>10</v>
      </c>
      <c r="G6542" t="s">
        <v>13</v>
      </c>
      <c r="H6542" t="s">
        <v>35</v>
      </c>
      <c r="I6542">
        <v>1.8974639664294819E-2</v>
      </c>
    </row>
    <row r="6543" spans="1:9" x14ac:dyDescent="0.3">
      <c r="A6543" s="11">
        <v>2020</v>
      </c>
      <c r="B6543" t="s">
        <v>1036</v>
      </c>
      <c r="C6543" t="str">
        <f>VLOOKUP(B6543,'REFERENCE SHEET'!B:C,2,FALSE)</f>
        <v>PZA CN EQUITY</v>
      </c>
      <c r="D6543" t="s">
        <v>1037</v>
      </c>
      <c r="E6543">
        <v>5</v>
      </c>
      <c r="F6543" t="s">
        <v>10</v>
      </c>
      <c r="G6543" t="s">
        <v>15</v>
      </c>
      <c r="H6543" t="s">
        <v>20</v>
      </c>
      <c r="I6543">
        <v>0.12282533054975645</v>
      </c>
    </row>
    <row r="6544" spans="1:9" x14ac:dyDescent="0.3">
      <c r="A6544" s="11">
        <v>2020</v>
      </c>
      <c r="B6544" t="s">
        <v>1036</v>
      </c>
      <c r="C6544" t="str">
        <f>VLOOKUP(B6544,'REFERENCE SHEET'!B:C,2,FALSE)</f>
        <v>PZA CN EQUITY</v>
      </c>
      <c r="D6544" t="s">
        <v>1037</v>
      </c>
      <c r="E6544">
        <v>6</v>
      </c>
      <c r="F6544" t="s">
        <v>10</v>
      </c>
      <c r="G6544" t="s">
        <v>16</v>
      </c>
      <c r="H6544" t="s">
        <v>26</v>
      </c>
      <c r="I6544">
        <v>0.18696892294593442</v>
      </c>
    </row>
    <row r="6545" spans="1:9" x14ac:dyDescent="0.3">
      <c r="A6545" s="11">
        <v>2021</v>
      </c>
      <c r="B6545" t="s">
        <v>1036</v>
      </c>
      <c r="C6545" t="str">
        <f>VLOOKUP(B6545,'REFERENCE SHEET'!B:C,2,FALSE)</f>
        <v>PZA CN EQUITY</v>
      </c>
      <c r="D6545" t="s">
        <v>1037</v>
      </c>
      <c r="E6545">
        <v>2</v>
      </c>
      <c r="F6545" t="s">
        <v>10</v>
      </c>
      <c r="G6545" t="s">
        <v>11</v>
      </c>
      <c r="H6545" t="s">
        <v>20</v>
      </c>
      <c r="I6545">
        <v>0.11749381532829434</v>
      </c>
    </row>
    <row r="6546" spans="1:9" x14ac:dyDescent="0.3">
      <c r="A6546" s="11">
        <v>2021</v>
      </c>
      <c r="B6546" t="s">
        <v>1036</v>
      </c>
      <c r="C6546" t="str">
        <f>VLOOKUP(B6546,'REFERENCE SHEET'!B:C,2,FALSE)</f>
        <v>PZA CN EQUITY</v>
      </c>
      <c r="D6546" t="s">
        <v>1037</v>
      </c>
      <c r="E6546">
        <v>4</v>
      </c>
      <c r="F6546" t="s">
        <v>10</v>
      </c>
      <c r="G6546" t="s">
        <v>13</v>
      </c>
      <c r="H6546" t="s">
        <v>35</v>
      </c>
      <c r="I6546">
        <v>8.4101568817725944E-3</v>
      </c>
    </row>
    <row r="6547" spans="1:9" x14ac:dyDescent="0.3">
      <c r="A6547" s="11">
        <v>2021</v>
      </c>
      <c r="B6547" t="s">
        <v>1036</v>
      </c>
      <c r="C6547" t="str">
        <f>VLOOKUP(B6547,'REFERENCE SHEET'!B:C,2,FALSE)</f>
        <v>PZA CN EQUITY</v>
      </c>
      <c r="D6547" t="s">
        <v>1037</v>
      </c>
      <c r="E6547">
        <v>5</v>
      </c>
      <c r="F6547" t="s">
        <v>10</v>
      </c>
      <c r="G6547" t="s">
        <v>15</v>
      </c>
      <c r="H6547" t="s">
        <v>20</v>
      </c>
      <c r="I6547">
        <v>0.11487491548343476</v>
      </c>
    </row>
    <row r="6548" spans="1:9" x14ac:dyDescent="0.3">
      <c r="A6548" s="11">
        <v>2021</v>
      </c>
      <c r="B6548" t="s">
        <v>1036</v>
      </c>
      <c r="C6548" t="str">
        <f>VLOOKUP(B6548,'REFERENCE SHEET'!B:C,2,FALSE)</f>
        <v>PZA CN EQUITY</v>
      </c>
      <c r="D6548" t="s">
        <v>1037</v>
      </c>
      <c r="E6548">
        <v>6</v>
      </c>
      <c r="F6548" t="s">
        <v>10</v>
      </c>
      <c r="G6548" t="s">
        <v>16</v>
      </c>
      <c r="H6548" t="s">
        <v>26</v>
      </c>
      <c r="I6548">
        <v>0.18468994362611385</v>
      </c>
    </row>
    <row r="6549" spans="1:9" x14ac:dyDescent="0.3">
      <c r="A6549" s="11">
        <v>2022</v>
      </c>
      <c r="B6549" t="s">
        <v>1036</v>
      </c>
      <c r="C6549" t="str">
        <f>VLOOKUP(B6549,'REFERENCE SHEET'!B:C,2,FALSE)</f>
        <v>PZA CN EQUITY</v>
      </c>
      <c r="D6549" t="s">
        <v>1037</v>
      </c>
      <c r="E6549">
        <v>2</v>
      </c>
      <c r="F6549" t="s">
        <v>10</v>
      </c>
      <c r="G6549" t="s">
        <v>11</v>
      </c>
      <c r="H6549" t="s">
        <v>20</v>
      </c>
      <c r="I6549">
        <v>0.15255005087707102</v>
      </c>
    </row>
    <row r="6550" spans="1:9" x14ac:dyDescent="0.3">
      <c r="A6550" s="11">
        <v>2022</v>
      </c>
      <c r="B6550" t="s">
        <v>1036</v>
      </c>
      <c r="C6550" t="str">
        <f>VLOOKUP(B6550,'REFERENCE SHEET'!B:C,2,FALSE)</f>
        <v>PZA CN EQUITY</v>
      </c>
      <c r="D6550" t="s">
        <v>1037</v>
      </c>
      <c r="E6550">
        <v>4</v>
      </c>
      <c r="F6550" t="s">
        <v>10</v>
      </c>
      <c r="G6550" t="s">
        <v>13</v>
      </c>
      <c r="H6550" t="s">
        <v>35</v>
      </c>
      <c r="I6550">
        <v>1.0582010582010573E-2</v>
      </c>
    </row>
    <row r="6551" spans="1:9" x14ac:dyDescent="0.3">
      <c r="A6551" s="11">
        <v>2022</v>
      </c>
      <c r="B6551" t="s">
        <v>1036</v>
      </c>
      <c r="C6551" t="str">
        <f>VLOOKUP(B6551,'REFERENCE SHEET'!B:C,2,FALSE)</f>
        <v>PZA CN EQUITY</v>
      </c>
      <c r="D6551" t="s">
        <v>1037</v>
      </c>
      <c r="E6551">
        <v>5</v>
      </c>
      <c r="F6551" t="s">
        <v>10</v>
      </c>
      <c r="G6551" t="s">
        <v>15</v>
      </c>
      <c r="H6551" t="s">
        <v>20</v>
      </c>
      <c r="I6551">
        <v>0.15968514715947982</v>
      </c>
    </row>
    <row r="6552" spans="1:9" x14ac:dyDescent="0.3">
      <c r="A6552" s="11">
        <v>2022</v>
      </c>
      <c r="B6552" t="s">
        <v>1036</v>
      </c>
      <c r="C6552" t="str">
        <f>VLOOKUP(B6552,'REFERENCE SHEET'!B:C,2,FALSE)</f>
        <v>PZA CN EQUITY</v>
      </c>
      <c r="D6552" t="s">
        <v>1037</v>
      </c>
      <c r="E6552">
        <v>6</v>
      </c>
      <c r="F6552" t="s">
        <v>10</v>
      </c>
      <c r="G6552" t="s">
        <v>16</v>
      </c>
      <c r="H6552" t="s">
        <v>26</v>
      </c>
      <c r="I6552">
        <v>0.23297414419916823</v>
      </c>
    </row>
    <row r="6553" spans="1:9" x14ac:dyDescent="0.3">
      <c r="A6553" s="11">
        <v>2023</v>
      </c>
      <c r="B6553" t="s">
        <v>1036</v>
      </c>
      <c r="C6553" t="str">
        <f>VLOOKUP(B6553,'REFERENCE SHEET'!B:C,2,FALSE)</f>
        <v>PZA CN EQUITY</v>
      </c>
      <c r="D6553" t="s">
        <v>1037</v>
      </c>
      <c r="E6553">
        <v>2</v>
      </c>
      <c r="F6553" t="s">
        <v>10</v>
      </c>
      <c r="G6553" t="s">
        <v>11</v>
      </c>
      <c r="H6553" t="s">
        <v>20</v>
      </c>
      <c r="I6553">
        <v>0.16039702115771967</v>
      </c>
    </row>
    <row r="6554" spans="1:9" x14ac:dyDescent="0.3">
      <c r="A6554" s="11">
        <v>2023</v>
      </c>
      <c r="B6554" t="s">
        <v>1036</v>
      </c>
      <c r="C6554" t="str">
        <f>VLOOKUP(B6554,'REFERENCE SHEET'!B:C,2,FALSE)</f>
        <v>PZA CN EQUITY</v>
      </c>
      <c r="D6554" t="s">
        <v>1037</v>
      </c>
      <c r="E6554">
        <v>4</v>
      </c>
      <c r="F6554" t="s">
        <v>10</v>
      </c>
      <c r="G6554" t="s">
        <v>13</v>
      </c>
      <c r="H6554" t="s">
        <v>35</v>
      </c>
      <c r="I6554">
        <v>1.0208087946603838E-2</v>
      </c>
    </row>
    <row r="6555" spans="1:9" x14ac:dyDescent="0.3">
      <c r="A6555" s="11">
        <v>2023</v>
      </c>
      <c r="B6555" t="s">
        <v>1036</v>
      </c>
      <c r="C6555" t="str">
        <f>VLOOKUP(B6555,'REFERENCE SHEET'!B:C,2,FALSE)</f>
        <v>PZA CN EQUITY</v>
      </c>
      <c r="D6555" t="s">
        <v>1037</v>
      </c>
      <c r="E6555">
        <v>5</v>
      </c>
      <c r="F6555" t="s">
        <v>10</v>
      </c>
      <c r="G6555" t="s">
        <v>15</v>
      </c>
      <c r="H6555" t="s">
        <v>20</v>
      </c>
      <c r="I6555">
        <v>0.16659779614325071</v>
      </c>
    </row>
    <row r="6556" spans="1:9" x14ac:dyDescent="0.3">
      <c r="A6556" s="11">
        <v>2023</v>
      </c>
      <c r="B6556" t="s">
        <v>1036</v>
      </c>
      <c r="C6556" t="str">
        <f>VLOOKUP(B6556,'REFERENCE SHEET'!B:C,2,FALSE)</f>
        <v>PZA CN EQUITY</v>
      </c>
      <c r="D6556" t="s">
        <v>1037</v>
      </c>
      <c r="E6556">
        <v>6</v>
      </c>
      <c r="F6556" t="s">
        <v>10</v>
      </c>
      <c r="G6556" t="s">
        <v>16</v>
      </c>
      <c r="H6556" t="s">
        <v>26</v>
      </c>
      <c r="I6556">
        <v>0.24637653109403529</v>
      </c>
    </row>
    <row r="6557" spans="1:9" x14ac:dyDescent="0.3">
      <c r="A6557" s="11">
        <v>2024</v>
      </c>
      <c r="B6557" t="s">
        <v>1036</v>
      </c>
      <c r="C6557" t="str">
        <f>VLOOKUP(B6557,'REFERENCE SHEET'!B:C,2,FALSE)</f>
        <v>PZA CN EQUITY</v>
      </c>
      <c r="D6557" t="s">
        <v>1037</v>
      </c>
      <c r="E6557">
        <v>2</v>
      </c>
      <c r="F6557" t="s">
        <v>10</v>
      </c>
      <c r="G6557" t="s">
        <v>11</v>
      </c>
      <c r="H6557" t="s">
        <v>20</v>
      </c>
      <c r="I6557">
        <v>0.16287359279444419</v>
      </c>
    </row>
    <row r="6558" spans="1:9" x14ac:dyDescent="0.3">
      <c r="A6558" s="11">
        <v>2024</v>
      </c>
      <c r="B6558" t="s">
        <v>1036</v>
      </c>
      <c r="C6558" t="str">
        <f>VLOOKUP(B6558,'REFERENCE SHEET'!B:C,2,FALSE)</f>
        <v>PZA CN EQUITY</v>
      </c>
      <c r="D6558" t="s">
        <v>1037</v>
      </c>
      <c r="E6558">
        <v>4</v>
      </c>
      <c r="F6558" t="s">
        <v>10</v>
      </c>
      <c r="G6558" t="s">
        <v>13</v>
      </c>
      <c r="H6558" t="s">
        <v>35</v>
      </c>
      <c r="I6558">
        <v>7.6832151300236327E-3</v>
      </c>
    </row>
    <row r="6559" spans="1:9" x14ac:dyDescent="0.3">
      <c r="A6559" s="11">
        <v>2024</v>
      </c>
      <c r="B6559" t="s">
        <v>1036</v>
      </c>
      <c r="C6559" t="str">
        <f>VLOOKUP(B6559,'REFERENCE SHEET'!B:C,2,FALSE)</f>
        <v>PZA CN EQUITY</v>
      </c>
      <c r="D6559" t="s">
        <v>1037</v>
      </c>
      <c r="E6559">
        <v>5</v>
      </c>
      <c r="F6559" t="s">
        <v>10</v>
      </c>
      <c r="G6559" t="s">
        <v>15</v>
      </c>
      <c r="H6559" t="s">
        <v>26</v>
      </c>
      <c r="I6559">
        <v>0.19145833333333334</v>
      </c>
    </row>
    <row r="6560" spans="1:9" x14ac:dyDescent="0.3">
      <c r="A6560" s="11">
        <v>2024</v>
      </c>
      <c r="B6560" t="s">
        <v>1036</v>
      </c>
      <c r="C6560" t="str">
        <f>VLOOKUP(B6560,'REFERENCE SHEET'!B:C,2,FALSE)</f>
        <v>PZA CN EQUITY</v>
      </c>
      <c r="D6560" t="s">
        <v>1037</v>
      </c>
      <c r="E6560">
        <v>6</v>
      </c>
      <c r="F6560" t="s">
        <v>10</v>
      </c>
      <c r="G6560" t="s">
        <v>16</v>
      </c>
      <c r="H6560" t="s">
        <v>26</v>
      </c>
      <c r="I6560">
        <v>0.23693132570050396</v>
      </c>
    </row>
    <row r="6561" spans="1:9" x14ac:dyDescent="0.3">
      <c r="A6561" s="11">
        <v>2014</v>
      </c>
      <c r="B6561" t="s">
        <v>293</v>
      </c>
      <c r="C6561" t="str">
        <f>VLOOKUP(B6561,'REFERENCE SHEET'!B:C,2,FALSE)</f>
        <v>QBR/B CN EQUITY</v>
      </c>
      <c r="D6561" t="s">
        <v>294</v>
      </c>
      <c r="E6561">
        <v>2</v>
      </c>
      <c r="F6561" t="s">
        <v>10</v>
      </c>
      <c r="G6561" t="s">
        <v>11</v>
      </c>
      <c r="H6561" t="s">
        <v>21</v>
      </c>
      <c r="I6561">
        <v>0.34917847592321943</v>
      </c>
    </row>
    <row r="6562" spans="1:9" x14ac:dyDescent="0.3">
      <c r="A6562" s="11">
        <v>2014</v>
      </c>
      <c r="B6562" t="s">
        <v>293</v>
      </c>
      <c r="C6562" t="str">
        <f>VLOOKUP(B6562,'REFERENCE SHEET'!B:C,2,FALSE)</f>
        <v>QBR/B CN EQUITY</v>
      </c>
      <c r="D6562" t="s">
        <v>294</v>
      </c>
      <c r="E6562">
        <v>4</v>
      </c>
      <c r="F6562" t="s">
        <v>10</v>
      </c>
      <c r="G6562" t="s">
        <v>13</v>
      </c>
      <c r="H6562" t="s">
        <v>26</v>
      </c>
      <c r="I6562">
        <v>0.19327009936766035</v>
      </c>
    </row>
    <row r="6563" spans="1:9" x14ac:dyDescent="0.3">
      <c r="A6563" s="11">
        <v>2014</v>
      </c>
      <c r="B6563" t="s">
        <v>293</v>
      </c>
      <c r="C6563" t="str">
        <f>VLOOKUP(B6563,'REFERENCE SHEET'!B:C,2,FALSE)</f>
        <v>QBR/B CN EQUITY</v>
      </c>
      <c r="D6563" t="s">
        <v>294</v>
      </c>
      <c r="E6563">
        <v>5</v>
      </c>
      <c r="F6563" t="s">
        <v>10</v>
      </c>
      <c r="G6563" t="s">
        <v>15</v>
      </c>
      <c r="H6563" t="s">
        <v>25</v>
      </c>
      <c r="I6563">
        <v>0.48196377001837765</v>
      </c>
    </row>
    <row r="6564" spans="1:9" x14ac:dyDescent="0.3">
      <c r="A6564" s="11">
        <v>2014</v>
      </c>
      <c r="B6564" t="s">
        <v>293</v>
      </c>
      <c r="C6564" t="str">
        <f>VLOOKUP(B6564,'REFERENCE SHEET'!B:C,2,FALSE)</f>
        <v>QBR/B CN EQUITY</v>
      </c>
      <c r="D6564" t="s">
        <v>294</v>
      </c>
      <c r="E6564">
        <v>6</v>
      </c>
      <c r="F6564" t="s">
        <v>10</v>
      </c>
      <c r="G6564" t="s">
        <v>16</v>
      </c>
      <c r="H6564" t="s">
        <v>21</v>
      </c>
      <c r="I6564">
        <v>0.34256906602720444</v>
      </c>
    </row>
    <row r="6565" spans="1:9" x14ac:dyDescent="0.3">
      <c r="A6565" s="11">
        <v>2015</v>
      </c>
      <c r="B6565" t="s">
        <v>293</v>
      </c>
      <c r="C6565" t="str">
        <f>VLOOKUP(B6565,'REFERENCE SHEET'!B:C,2,FALSE)</f>
        <v>QBR/B CN EQUITY</v>
      </c>
      <c r="D6565" t="s">
        <v>294</v>
      </c>
      <c r="E6565">
        <v>2</v>
      </c>
      <c r="F6565" t="s">
        <v>10</v>
      </c>
      <c r="G6565" t="s">
        <v>11</v>
      </c>
      <c r="H6565" t="s">
        <v>21</v>
      </c>
      <c r="I6565">
        <v>0.41271852111002405</v>
      </c>
    </row>
    <row r="6566" spans="1:9" x14ac:dyDescent="0.3">
      <c r="A6566" s="11">
        <v>2015</v>
      </c>
      <c r="B6566" t="s">
        <v>293</v>
      </c>
      <c r="C6566" t="str">
        <f>VLOOKUP(B6566,'REFERENCE SHEET'!B:C,2,FALSE)</f>
        <v>QBR/B CN EQUITY</v>
      </c>
      <c r="D6566" t="s">
        <v>294</v>
      </c>
      <c r="E6566">
        <v>4</v>
      </c>
      <c r="F6566" t="s">
        <v>10</v>
      </c>
      <c r="G6566" t="s">
        <v>13</v>
      </c>
      <c r="H6566" t="s">
        <v>26</v>
      </c>
      <c r="I6566">
        <v>0.20251814712265212</v>
      </c>
    </row>
    <row r="6567" spans="1:9" x14ac:dyDescent="0.3">
      <c r="A6567" s="11">
        <v>2015</v>
      </c>
      <c r="B6567" t="s">
        <v>293</v>
      </c>
      <c r="C6567" t="str">
        <f>VLOOKUP(B6567,'REFERENCE SHEET'!B:C,2,FALSE)</f>
        <v>QBR/B CN EQUITY</v>
      </c>
      <c r="D6567" t="s">
        <v>294</v>
      </c>
      <c r="E6567">
        <v>5</v>
      </c>
      <c r="F6567" t="s">
        <v>10</v>
      </c>
      <c r="G6567" t="s">
        <v>15</v>
      </c>
      <c r="H6567" t="s">
        <v>23</v>
      </c>
      <c r="I6567">
        <v>0.84189180718360213</v>
      </c>
    </row>
    <row r="6568" spans="1:9" x14ac:dyDescent="0.3">
      <c r="A6568" s="11">
        <v>2015</v>
      </c>
      <c r="B6568" t="s">
        <v>293</v>
      </c>
      <c r="C6568" t="str">
        <f>VLOOKUP(B6568,'REFERENCE SHEET'!B:C,2,FALSE)</f>
        <v>QBR/B CN EQUITY</v>
      </c>
      <c r="D6568" t="s">
        <v>294</v>
      </c>
      <c r="E6568">
        <v>6</v>
      </c>
      <c r="F6568" t="s">
        <v>10</v>
      </c>
      <c r="G6568" t="s">
        <v>16</v>
      </c>
      <c r="H6568" t="s">
        <v>19</v>
      </c>
      <c r="I6568">
        <v>0.27907990647571096</v>
      </c>
    </row>
    <row r="6569" spans="1:9" x14ac:dyDescent="0.3">
      <c r="A6569" s="11">
        <v>2016</v>
      </c>
      <c r="B6569" t="s">
        <v>293</v>
      </c>
      <c r="C6569" t="str">
        <f>VLOOKUP(B6569,'REFERENCE SHEET'!B:C,2,FALSE)</f>
        <v>QBR/B CN EQUITY</v>
      </c>
      <c r="D6569" t="s">
        <v>294</v>
      </c>
      <c r="E6569">
        <v>2</v>
      </c>
      <c r="F6569" t="s">
        <v>10</v>
      </c>
      <c r="G6569" t="s">
        <v>11</v>
      </c>
      <c r="H6569" t="s">
        <v>21</v>
      </c>
      <c r="I6569">
        <v>0.36880052094294652</v>
      </c>
    </row>
    <row r="6570" spans="1:9" x14ac:dyDescent="0.3">
      <c r="A6570" s="11">
        <v>2016</v>
      </c>
      <c r="B6570" t="s">
        <v>293</v>
      </c>
      <c r="C6570" t="str">
        <f>VLOOKUP(B6570,'REFERENCE SHEET'!B:C,2,FALSE)</f>
        <v>QBR/B CN EQUITY</v>
      </c>
      <c r="D6570" t="s">
        <v>294</v>
      </c>
      <c r="E6570">
        <v>4</v>
      </c>
      <c r="F6570" t="s">
        <v>10</v>
      </c>
      <c r="G6570" t="s">
        <v>13</v>
      </c>
      <c r="H6570" t="s">
        <v>26</v>
      </c>
      <c r="I6570">
        <v>0.23827231121281472</v>
      </c>
    </row>
    <row r="6571" spans="1:9" x14ac:dyDescent="0.3">
      <c r="A6571" s="11">
        <v>2016</v>
      </c>
      <c r="B6571" t="s">
        <v>293</v>
      </c>
      <c r="C6571" t="str">
        <f>VLOOKUP(B6571,'REFERENCE SHEET'!B:C,2,FALSE)</f>
        <v>QBR/B CN EQUITY</v>
      </c>
      <c r="D6571" t="s">
        <v>294</v>
      </c>
      <c r="E6571">
        <v>5</v>
      </c>
      <c r="F6571" t="s">
        <v>10</v>
      </c>
      <c r="G6571" t="s">
        <v>15</v>
      </c>
      <c r="H6571" t="s">
        <v>24</v>
      </c>
      <c r="I6571">
        <v>0.70152606853618493</v>
      </c>
    </row>
    <row r="6572" spans="1:9" x14ac:dyDescent="0.3">
      <c r="A6572" s="11">
        <v>2016</v>
      </c>
      <c r="B6572" t="s">
        <v>293</v>
      </c>
      <c r="C6572" t="str">
        <f>VLOOKUP(B6572,'REFERENCE SHEET'!B:C,2,FALSE)</f>
        <v>QBR/B CN EQUITY</v>
      </c>
      <c r="D6572" t="s">
        <v>294</v>
      </c>
      <c r="E6572">
        <v>6</v>
      </c>
      <c r="F6572" t="s">
        <v>10</v>
      </c>
      <c r="G6572" t="s">
        <v>16</v>
      </c>
      <c r="H6572" t="s">
        <v>19</v>
      </c>
      <c r="I6572">
        <v>0.2527957962226558</v>
      </c>
    </row>
    <row r="6573" spans="1:9" x14ac:dyDescent="0.3">
      <c r="A6573" s="11">
        <v>2017</v>
      </c>
      <c r="B6573" t="s">
        <v>293</v>
      </c>
      <c r="C6573" t="str">
        <f>VLOOKUP(B6573,'REFERENCE SHEET'!B:C,2,FALSE)</f>
        <v>QBR/B CN EQUITY</v>
      </c>
      <c r="D6573" t="s">
        <v>294</v>
      </c>
      <c r="E6573">
        <v>2</v>
      </c>
      <c r="F6573" t="s">
        <v>10</v>
      </c>
      <c r="G6573" t="s">
        <v>11</v>
      </c>
      <c r="H6573" t="s">
        <v>21</v>
      </c>
      <c r="I6573">
        <v>0.39640271674861494</v>
      </c>
    </row>
    <row r="6574" spans="1:9" x14ac:dyDescent="0.3">
      <c r="A6574" s="11">
        <v>2017</v>
      </c>
      <c r="B6574" t="s">
        <v>293</v>
      </c>
      <c r="C6574" t="str">
        <f>VLOOKUP(B6574,'REFERENCE SHEET'!B:C,2,FALSE)</f>
        <v>QBR/B CN EQUITY</v>
      </c>
      <c r="D6574" t="s">
        <v>294</v>
      </c>
      <c r="E6574">
        <v>4</v>
      </c>
      <c r="F6574" t="s">
        <v>10</v>
      </c>
      <c r="G6574" t="s">
        <v>13</v>
      </c>
      <c r="H6574" t="s">
        <v>26</v>
      </c>
      <c r="I6574">
        <v>0.22752314165497903</v>
      </c>
    </row>
    <row r="6575" spans="1:9" x14ac:dyDescent="0.3">
      <c r="A6575" s="11">
        <v>2017</v>
      </c>
      <c r="B6575" t="s">
        <v>293</v>
      </c>
      <c r="C6575" t="str">
        <f>VLOOKUP(B6575,'REFERENCE SHEET'!B:C,2,FALSE)</f>
        <v>QBR/B CN EQUITY</v>
      </c>
      <c r="D6575" t="s">
        <v>294</v>
      </c>
      <c r="E6575">
        <v>5</v>
      </c>
      <c r="F6575" t="s">
        <v>10</v>
      </c>
      <c r="G6575" t="s">
        <v>15</v>
      </c>
      <c r="H6575" t="s">
        <v>24</v>
      </c>
      <c r="I6575">
        <v>0.74370428422152579</v>
      </c>
    </row>
    <row r="6576" spans="1:9" x14ac:dyDescent="0.3">
      <c r="A6576" s="11">
        <v>2017</v>
      </c>
      <c r="B6576" t="s">
        <v>293</v>
      </c>
      <c r="C6576" t="str">
        <f>VLOOKUP(B6576,'REFERENCE SHEET'!B:C,2,FALSE)</f>
        <v>QBR/B CN EQUITY</v>
      </c>
      <c r="D6576" t="s">
        <v>294</v>
      </c>
      <c r="E6576">
        <v>6</v>
      </c>
      <c r="F6576" t="s">
        <v>10</v>
      </c>
      <c r="G6576" t="s">
        <v>16</v>
      </c>
      <c r="H6576" t="s">
        <v>19</v>
      </c>
      <c r="I6576">
        <v>0.28779080322450851</v>
      </c>
    </row>
    <row r="6577" spans="1:9" x14ac:dyDescent="0.3">
      <c r="A6577" s="11">
        <v>2018</v>
      </c>
      <c r="B6577" t="s">
        <v>293</v>
      </c>
      <c r="C6577" t="str">
        <f>VLOOKUP(B6577,'REFERENCE SHEET'!B:C,2,FALSE)</f>
        <v>QBR/B CN EQUITY</v>
      </c>
      <c r="D6577" t="s">
        <v>294</v>
      </c>
      <c r="E6577">
        <v>2</v>
      </c>
      <c r="F6577" t="s">
        <v>10</v>
      </c>
      <c r="G6577" t="s">
        <v>11</v>
      </c>
      <c r="H6577" t="s">
        <v>25</v>
      </c>
      <c r="I6577">
        <v>0.42208423255309135</v>
      </c>
    </row>
    <row r="6578" spans="1:9" x14ac:dyDescent="0.3">
      <c r="A6578" s="11">
        <v>2018</v>
      </c>
      <c r="B6578" t="s">
        <v>293</v>
      </c>
      <c r="C6578" t="str">
        <f>VLOOKUP(B6578,'REFERENCE SHEET'!B:C,2,FALSE)</f>
        <v>QBR/B CN EQUITY</v>
      </c>
      <c r="D6578" t="s">
        <v>294</v>
      </c>
      <c r="E6578">
        <v>4</v>
      </c>
      <c r="F6578" t="s">
        <v>10</v>
      </c>
      <c r="G6578" t="s">
        <v>13</v>
      </c>
      <c r="H6578" t="s">
        <v>21</v>
      </c>
      <c r="I6578">
        <v>0.35843496682212972</v>
      </c>
    </row>
    <row r="6579" spans="1:9" x14ac:dyDescent="0.3">
      <c r="A6579" s="11">
        <v>2018</v>
      </c>
      <c r="B6579" t="s">
        <v>293</v>
      </c>
      <c r="C6579" t="str">
        <f>VLOOKUP(B6579,'REFERENCE SHEET'!B:C,2,FALSE)</f>
        <v>QBR/B CN EQUITY</v>
      </c>
      <c r="D6579" t="s">
        <v>294</v>
      </c>
      <c r="E6579">
        <v>5</v>
      </c>
      <c r="F6579" t="s">
        <v>10</v>
      </c>
      <c r="G6579" t="s">
        <v>15</v>
      </c>
      <c r="H6579" t="s">
        <v>24</v>
      </c>
      <c r="I6579">
        <v>0.67402825745682915</v>
      </c>
    </row>
    <row r="6580" spans="1:9" x14ac:dyDescent="0.3">
      <c r="A6580" s="11">
        <v>2018</v>
      </c>
      <c r="B6580" t="s">
        <v>293</v>
      </c>
      <c r="C6580" t="str">
        <f>VLOOKUP(B6580,'REFERENCE SHEET'!B:C,2,FALSE)</f>
        <v>QBR/B CN EQUITY</v>
      </c>
      <c r="D6580" t="s">
        <v>294</v>
      </c>
      <c r="E6580">
        <v>6</v>
      </c>
      <c r="F6580" t="s">
        <v>10</v>
      </c>
      <c r="G6580" t="s">
        <v>16</v>
      </c>
      <c r="H6580" t="s">
        <v>19</v>
      </c>
      <c r="I6580">
        <v>0.32079247130156718</v>
      </c>
    </row>
    <row r="6581" spans="1:9" x14ac:dyDescent="0.3">
      <c r="A6581" s="11">
        <v>2019</v>
      </c>
      <c r="B6581" t="s">
        <v>293</v>
      </c>
      <c r="C6581" t="str">
        <f>VLOOKUP(B6581,'REFERENCE SHEET'!B:C,2,FALSE)</f>
        <v>QBR/B CN EQUITY</v>
      </c>
      <c r="D6581" t="s">
        <v>294</v>
      </c>
      <c r="E6581">
        <v>2</v>
      </c>
      <c r="F6581" t="s">
        <v>10</v>
      </c>
      <c r="G6581" t="s">
        <v>11</v>
      </c>
      <c r="H6581" t="s">
        <v>25</v>
      </c>
      <c r="I6581">
        <v>0.42908431254372292</v>
      </c>
    </row>
    <row r="6582" spans="1:9" x14ac:dyDescent="0.3">
      <c r="A6582" s="11">
        <v>2019</v>
      </c>
      <c r="B6582" t="s">
        <v>293</v>
      </c>
      <c r="C6582" t="str">
        <f>VLOOKUP(B6582,'REFERENCE SHEET'!B:C,2,FALSE)</f>
        <v>QBR/B CN EQUITY</v>
      </c>
      <c r="D6582" t="s">
        <v>294</v>
      </c>
      <c r="E6582">
        <v>4</v>
      </c>
      <c r="F6582" t="s">
        <v>10</v>
      </c>
      <c r="G6582" t="s">
        <v>13</v>
      </c>
      <c r="H6582" t="s">
        <v>19</v>
      </c>
      <c r="I6582">
        <v>0.32902213577628026</v>
      </c>
    </row>
    <row r="6583" spans="1:9" x14ac:dyDescent="0.3">
      <c r="A6583" s="11">
        <v>2019</v>
      </c>
      <c r="B6583" t="s">
        <v>293</v>
      </c>
      <c r="C6583" t="str">
        <f>VLOOKUP(B6583,'REFERENCE SHEET'!B:C,2,FALSE)</f>
        <v>QBR/B CN EQUITY</v>
      </c>
      <c r="D6583" t="s">
        <v>294</v>
      </c>
      <c r="E6583">
        <v>5</v>
      </c>
      <c r="F6583" t="s">
        <v>10</v>
      </c>
      <c r="G6583" t="s">
        <v>15</v>
      </c>
      <c r="H6583" t="s">
        <v>24</v>
      </c>
      <c r="I6583">
        <v>0.70882869208768307</v>
      </c>
    </row>
    <row r="6584" spans="1:9" x14ac:dyDescent="0.3">
      <c r="A6584" s="11">
        <v>2019</v>
      </c>
      <c r="B6584" t="s">
        <v>293</v>
      </c>
      <c r="C6584" t="str">
        <f>VLOOKUP(B6584,'REFERENCE SHEET'!B:C,2,FALSE)</f>
        <v>QBR/B CN EQUITY</v>
      </c>
      <c r="D6584" t="s">
        <v>294</v>
      </c>
      <c r="E6584">
        <v>6</v>
      </c>
      <c r="F6584" t="s">
        <v>10</v>
      </c>
      <c r="G6584" t="s">
        <v>16</v>
      </c>
      <c r="H6584" t="s">
        <v>19</v>
      </c>
      <c r="I6584">
        <v>0.32785049557971774</v>
      </c>
    </row>
    <row r="6585" spans="1:9" x14ac:dyDescent="0.3">
      <c r="A6585" s="11">
        <v>2020</v>
      </c>
      <c r="B6585" t="s">
        <v>293</v>
      </c>
      <c r="C6585" t="str">
        <f>VLOOKUP(B6585,'REFERENCE SHEET'!B:C,2,FALSE)</f>
        <v>QBR/B CN EQUITY</v>
      </c>
      <c r="D6585" t="s">
        <v>294</v>
      </c>
      <c r="E6585">
        <v>2</v>
      </c>
      <c r="F6585" t="s">
        <v>10</v>
      </c>
      <c r="G6585" t="s">
        <v>11</v>
      </c>
      <c r="H6585" t="s">
        <v>21</v>
      </c>
      <c r="I6585">
        <v>0.41370146017127252</v>
      </c>
    </row>
    <row r="6586" spans="1:9" x14ac:dyDescent="0.3">
      <c r="A6586" s="11">
        <v>2020</v>
      </c>
      <c r="B6586" t="s">
        <v>293</v>
      </c>
      <c r="C6586" t="str">
        <f>VLOOKUP(B6586,'REFERENCE SHEET'!B:C,2,FALSE)</f>
        <v>QBR/B CN EQUITY</v>
      </c>
      <c r="D6586" t="s">
        <v>294</v>
      </c>
      <c r="E6586">
        <v>4</v>
      </c>
      <c r="F6586" t="s">
        <v>10</v>
      </c>
      <c r="G6586" t="s">
        <v>13</v>
      </c>
      <c r="H6586" t="s">
        <v>21</v>
      </c>
      <c r="I6586">
        <v>0.36707742385491771</v>
      </c>
    </row>
    <row r="6587" spans="1:9" x14ac:dyDescent="0.3">
      <c r="A6587" s="11">
        <v>2020</v>
      </c>
      <c r="B6587" t="s">
        <v>293</v>
      </c>
      <c r="C6587" t="str">
        <f>VLOOKUP(B6587,'REFERENCE SHEET'!B:C,2,FALSE)</f>
        <v>QBR/B CN EQUITY</v>
      </c>
      <c r="D6587" t="s">
        <v>294</v>
      </c>
      <c r="E6587">
        <v>5</v>
      </c>
      <c r="F6587" t="s">
        <v>10</v>
      </c>
      <c r="G6587" t="s">
        <v>15</v>
      </c>
      <c r="H6587" t="s">
        <v>24</v>
      </c>
      <c r="I6587">
        <v>0.7053277499487719</v>
      </c>
    </row>
    <row r="6588" spans="1:9" x14ac:dyDescent="0.3">
      <c r="A6588" s="11">
        <v>2020</v>
      </c>
      <c r="B6588" t="s">
        <v>293</v>
      </c>
      <c r="C6588" t="str">
        <f>VLOOKUP(B6588,'REFERENCE SHEET'!B:C,2,FALSE)</f>
        <v>QBR/B CN EQUITY</v>
      </c>
      <c r="D6588" t="s">
        <v>294</v>
      </c>
      <c r="E6588">
        <v>6</v>
      </c>
      <c r="F6588" t="s">
        <v>10</v>
      </c>
      <c r="G6588" t="s">
        <v>16</v>
      </c>
      <c r="H6588" t="s">
        <v>19</v>
      </c>
      <c r="I6588">
        <v>0.286115268624754</v>
      </c>
    </row>
    <row r="6589" spans="1:9" x14ac:dyDescent="0.3">
      <c r="A6589" s="11">
        <v>2021</v>
      </c>
      <c r="B6589" t="s">
        <v>293</v>
      </c>
      <c r="C6589" t="str">
        <f>VLOOKUP(B6589,'REFERENCE SHEET'!B:C,2,FALSE)</f>
        <v>QBR/B CN EQUITY</v>
      </c>
      <c r="D6589" t="s">
        <v>294</v>
      </c>
      <c r="E6589">
        <v>2</v>
      </c>
      <c r="F6589" t="s">
        <v>10</v>
      </c>
      <c r="G6589" t="s">
        <v>11</v>
      </c>
      <c r="H6589" t="s">
        <v>25</v>
      </c>
      <c r="I6589">
        <v>0.47088248175781966</v>
      </c>
    </row>
    <row r="6590" spans="1:9" x14ac:dyDescent="0.3">
      <c r="A6590" s="11">
        <v>2021</v>
      </c>
      <c r="B6590" t="s">
        <v>293</v>
      </c>
      <c r="C6590" t="str">
        <f>VLOOKUP(B6590,'REFERENCE SHEET'!B:C,2,FALSE)</f>
        <v>QBR/B CN EQUITY</v>
      </c>
      <c r="D6590" t="s">
        <v>294</v>
      </c>
      <c r="E6590">
        <v>4</v>
      </c>
      <c r="F6590" t="s">
        <v>10</v>
      </c>
      <c r="G6590" t="s">
        <v>13</v>
      </c>
      <c r="H6590" t="s">
        <v>24</v>
      </c>
      <c r="I6590">
        <v>0.68429288861628879</v>
      </c>
    </row>
    <row r="6591" spans="1:9" x14ac:dyDescent="0.3">
      <c r="A6591" s="11">
        <v>2021</v>
      </c>
      <c r="B6591" t="s">
        <v>293</v>
      </c>
      <c r="C6591" t="str">
        <f>VLOOKUP(B6591,'REFERENCE SHEET'!B:C,2,FALSE)</f>
        <v>QBR/B CN EQUITY</v>
      </c>
      <c r="D6591" t="s">
        <v>294</v>
      </c>
      <c r="E6591">
        <v>5</v>
      </c>
      <c r="F6591" t="s">
        <v>10</v>
      </c>
      <c r="G6591" t="s">
        <v>15</v>
      </c>
      <c r="H6591" t="s">
        <v>24</v>
      </c>
      <c r="I6591">
        <v>0.67108611469666246</v>
      </c>
    </row>
    <row r="6592" spans="1:9" x14ac:dyDescent="0.3">
      <c r="A6592" s="11">
        <v>2021</v>
      </c>
      <c r="B6592" t="s">
        <v>293</v>
      </c>
      <c r="C6592" t="str">
        <f>VLOOKUP(B6592,'REFERENCE SHEET'!B:C,2,FALSE)</f>
        <v>QBR/B CN EQUITY</v>
      </c>
      <c r="D6592" t="s">
        <v>294</v>
      </c>
      <c r="E6592">
        <v>6</v>
      </c>
      <c r="F6592" t="s">
        <v>10</v>
      </c>
      <c r="G6592" t="s">
        <v>16</v>
      </c>
      <c r="H6592" t="s">
        <v>19</v>
      </c>
      <c r="I6592">
        <v>0.28947724609172343</v>
      </c>
    </row>
    <row r="6593" spans="1:9" x14ac:dyDescent="0.3">
      <c r="A6593" s="11">
        <v>2022</v>
      </c>
      <c r="B6593" t="s">
        <v>293</v>
      </c>
      <c r="C6593" t="str">
        <f>VLOOKUP(B6593,'REFERENCE SHEET'!B:C,2,FALSE)</f>
        <v>QBR/B CN EQUITY</v>
      </c>
      <c r="D6593" t="s">
        <v>294</v>
      </c>
      <c r="E6593">
        <v>2</v>
      </c>
      <c r="F6593" t="s">
        <v>10</v>
      </c>
      <c r="G6593" t="s">
        <v>11</v>
      </c>
      <c r="H6593" t="s">
        <v>25</v>
      </c>
      <c r="I6593">
        <v>0.456459737505019</v>
      </c>
    </row>
    <row r="6594" spans="1:9" x14ac:dyDescent="0.3">
      <c r="A6594" s="11">
        <v>2022</v>
      </c>
      <c r="B6594" t="s">
        <v>293</v>
      </c>
      <c r="C6594" t="str">
        <f>VLOOKUP(B6594,'REFERENCE SHEET'!B:C,2,FALSE)</f>
        <v>QBR/B CN EQUITY</v>
      </c>
      <c r="D6594" t="s">
        <v>294</v>
      </c>
      <c r="E6594">
        <v>4</v>
      </c>
      <c r="F6594" t="s">
        <v>10</v>
      </c>
      <c r="G6594" t="s">
        <v>13</v>
      </c>
      <c r="H6594" t="s">
        <v>14</v>
      </c>
      <c r="I6594">
        <v>0.65539117219909959</v>
      </c>
    </row>
    <row r="6595" spans="1:9" x14ac:dyDescent="0.3">
      <c r="A6595" s="11">
        <v>2022</v>
      </c>
      <c r="B6595" t="s">
        <v>293</v>
      </c>
      <c r="C6595" t="str">
        <f>VLOOKUP(B6595,'REFERENCE SHEET'!B:C,2,FALSE)</f>
        <v>QBR/B CN EQUITY</v>
      </c>
      <c r="D6595" t="s">
        <v>294</v>
      </c>
      <c r="E6595">
        <v>5</v>
      </c>
      <c r="F6595" t="s">
        <v>10</v>
      </c>
      <c r="G6595" t="s">
        <v>15</v>
      </c>
      <c r="H6595" t="s">
        <v>24</v>
      </c>
      <c r="I6595">
        <v>0.67987819714976439</v>
      </c>
    </row>
    <row r="6596" spans="1:9" x14ac:dyDescent="0.3">
      <c r="A6596" s="11">
        <v>2022</v>
      </c>
      <c r="B6596" t="s">
        <v>293</v>
      </c>
      <c r="C6596" t="str">
        <f>VLOOKUP(B6596,'REFERENCE SHEET'!B:C,2,FALSE)</f>
        <v>QBR/B CN EQUITY</v>
      </c>
      <c r="D6596" t="s">
        <v>294</v>
      </c>
      <c r="E6596">
        <v>6</v>
      </c>
      <c r="F6596" t="s">
        <v>10</v>
      </c>
      <c r="G6596" t="s">
        <v>16</v>
      </c>
      <c r="H6596" t="s">
        <v>19</v>
      </c>
      <c r="I6596">
        <v>0.26901413993206164</v>
      </c>
    </row>
    <row r="6597" spans="1:9" x14ac:dyDescent="0.3">
      <c r="A6597" s="11">
        <v>2023</v>
      </c>
      <c r="B6597" t="s">
        <v>293</v>
      </c>
      <c r="C6597" t="str">
        <f>VLOOKUP(B6597,'REFERENCE SHEET'!B:C,2,FALSE)</f>
        <v>QBR/B CN EQUITY</v>
      </c>
      <c r="D6597" t="s">
        <v>294</v>
      </c>
      <c r="E6597">
        <v>2</v>
      </c>
      <c r="F6597" t="s">
        <v>10</v>
      </c>
      <c r="G6597" t="s">
        <v>11</v>
      </c>
      <c r="H6597" t="s">
        <v>21</v>
      </c>
      <c r="I6597">
        <v>0.36321441175000757</v>
      </c>
    </row>
    <row r="6598" spans="1:9" x14ac:dyDescent="0.3">
      <c r="A6598" s="11">
        <v>2023</v>
      </c>
      <c r="B6598" t="s">
        <v>293</v>
      </c>
      <c r="C6598" t="str">
        <f>VLOOKUP(B6598,'REFERENCE SHEET'!B:C,2,FALSE)</f>
        <v>QBR/B CN EQUITY</v>
      </c>
      <c r="D6598" t="s">
        <v>294</v>
      </c>
      <c r="E6598">
        <v>4</v>
      </c>
      <c r="F6598" t="s">
        <v>10</v>
      </c>
      <c r="G6598" t="s">
        <v>13</v>
      </c>
      <c r="H6598" t="s">
        <v>12</v>
      </c>
      <c r="I6598">
        <v>0.52433357362794286</v>
      </c>
    </row>
    <row r="6599" spans="1:9" x14ac:dyDescent="0.3">
      <c r="A6599" s="11">
        <v>2023</v>
      </c>
      <c r="B6599" t="s">
        <v>293</v>
      </c>
      <c r="C6599" t="str">
        <f>VLOOKUP(B6599,'REFERENCE SHEET'!B:C,2,FALSE)</f>
        <v>QBR/B CN EQUITY</v>
      </c>
      <c r="D6599" t="s">
        <v>294</v>
      </c>
      <c r="E6599">
        <v>5</v>
      </c>
      <c r="F6599" t="s">
        <v>10</v>
      </c>
      <c r="G6599" t="s">
        <v>15</v>
      </c>
      <c r="H6599" t="s">
        <v>25</v>
      </c>
      <c r="I6599">
        <v>0.45799433155892488</v>
      </c>
    </row>
    <row r="6600" spans="1:9" x14ac:dyDescent="0.3">
      <c r="A6600" s="11">
        <v>2023</v>
      </c>
      <c r="B6600" t="s">
        <v>293</v>
      </c>
      <c r="C6600" t="str">
        <f>VLOOKUP(B6600,'REFERENCE SHEET'!B:C,2,FALSE)</f>
        <v>QBR/B CN EQUITY</v>
      </c>
      <c r="D6600" t="s">
        <v>294</v>
      </c>
      <c r="E6600">
        <v>6</v>
      </c>
      <c r="F6600" t="s">
        <v>10</v>
      </c>
      <c r="G6600" t="s">
        <v>16</v>
      </c>
      <c r="H6600" t="s">
        <v>19</v>
      </c>
      <c r="I6600">
        <v>0.2543644674154914</v>
      </c>
    </row>
    <row r="6601" spans="1:9" x14ac:dyDescent="0.3">
      <c r="A6601" s="11">
        <v>2024</v>
      </c>
      <c r="B6601" t="s">
        <v>293</v>
      </c>
      <c r="C6601" t="str">
        <f>VLOOKUP(B6601,'REFERENCE SHEET'!B:C,2,FALSE)</f>
        <v>QBR/B CN EQUITY</v>
      </c>
      <c r="D6601" t="s">
        <v>294</v>
      </c>
      <c r="E6601">
        <v>2</v>
      </c>
      <c r="F6601" t="s">
        <v>10</v>
      </c>
      <c r="G6601" t="s">
        <v>11</v>
      </c>
      <c r="H6601" t="s">
        <v>19</v>
      </c>
      <c r="I6601">
        <v>0.32286915990506015</v>
      </c>
    </row>
    <row r="6602" spans="1:9" x14ac:dyDescent="0.3">
      <c r="A6602" s="11">
        <v>2024</v>
      </c>
      <c r="B6602" t="s">
        <v>293</v>
      </c>
      <c r="C6602" t="str">
        <f>VLOOKUP(B6602,'REFERENCE SHEET'!B:C,2,FALSE)</f>
        <v>QBR/B CN EQUITY</v>
      </c>
      <c r="D6602" t="s">
        <v>294</v>
      </c>
      <c r="E6602">
        <v>4</v>
      </c>
      <c r="F6602" t="s">
        <v>10</v>
      </c>
      <c r="G6602" t="s">
        <v>13</v>
      </c>
      <c r="H6602" t="s">
        <v>25</v>
      </c>
      <c r="I6602">
        <v>0.495818278114186</v>
      </c>
    </row>
    <row r="6603" spans="1:9" x14ac:dyDescent="0.3">
      <c r="A6603" s="11">
        <v>2024</v>
      </c>
      <c r="B6603" t="s">
        <v>293</v>
      </c>
      <c r="C6603" t="str">
        <f>VLOOKUP(B6603,'REFERENCE SHEET'!B:C,2,FALSE)</f>
        <v>QBR/B CN EQUITY</v>
      </c>
      <c r="D6603" t="s">
        <v>294</v>
      </c>
      <c r="E6603">
        <v>5</v>
      </c>
      <c r="F6603" t="s">
        <v>10</v>
      </c>
      <c r="G6603" t="s">
        <v>15</v>
      </c>
      <c r="H6603" t="s">
        <v>21</v>
      </c>
      <c r="I6603">
        <v>0.38151388888888882</v>
      </c>
    </row>
    <row r="6604" spans="1:9" x14ac:dyDescent="0.3">
      <c r="A6604" s="11">
        <v>2024</v>
      </c>
      <c r="B6604" t="s">
        <v>293</v>
      </c>
      <c r="C6604" t="str">
        <f>VLOOKUP(B6604,'REFERENCE SHEET'!B:C,2,FALSE)</f>
        <v>QBR/B CN EQUITY</v>
      </c>
      <c r="D6604" t="s">
        <v>294</v>
      </c>
      <c r="E6604">
        <v>6</v>
      </c>
      <c r="F6604" t="s">
        <v>10</v>
      </c>
      <c r="G6604" t="s">
        <v>16</v>
      </c>
      <c r="H6604" t="s">
        <v>26</v>
      </c>
      <c r="I6604">
        <v>0.22751450746752899</v>
      </c>
    </row>
    <row r="6605" spans="1:9" x14ac:dyDescent="0.3">
      <c r="A6605" s="11">
        <v>2022</v>
      </c>
      <c r="B6605" t="s">
        <v>1046</v>
      </c>
      <c r="C6605" t="str">
        <f>VLOOKUP(B6605,'REFERENCE SHEET'!B:C,2,FALSE)</f>
        <v>QIPT CN EQUITY</v>
      </c>
      <c r="D6605" t="s">
        <v>1047</v>
      </c>
      <c r="E6605">
        <v>2</v>
      </c>
      <c r="F6605" t="s">
        <v>10</v>
      </c>
      <c r="G6605" t="s">
        <v>11</v>
      </c>
      <c r="H6605" t="s">
        <v>20</v>
      </c>
      <c r="I6605">
        <v>0.15865505278439698</v>
      </c>
    </row>
    <row r="6606" spans="1:9" x14ac:dyDescent="0.3">
      <c r="A6606" s="11">
        <v>2022</v>
      </c>
      <c r="B6606" t="s">
        <v>1046</v>
      </c>
      <c r="C6606" t="str">
        <f>VLOOKUP(B6606,'REFERENCE SHEET'!B:C,2,FALSE)</f>
        <v>QIPT CN EQUITY</v>
      </c>
      <c r="D6606" t="s">
        <v>1047</v>
      </c>
      <c r="E6606">
        <v>4</v>
      </c>
      <c r="F6606" t="s">
        <v>10</v>
      </c>
      <c r="G6606" t="s">
        <v>13</v>
      </c>
      <c r="H6606" t="s">
        <v>35</v>
      </c>
      <c r="I6606">
        <v>5.8333333333333376E-2</v>
      </c>
    </row>
    <row r="6607" spans="1:9" x14ac:dyDescent="0.3">
      <c r="A6607" s="11">
        <v>2022</v>
      </c>
      <c r="B6607" t="s">
        <v>1046</v>
      </c>
      <c r="C6607" t="str">
        <f>VLOOKUP(B6607,'REFERENCE SHEET'!B:C,2,FALSE)</f>
        <v>QIPT CN EQUITY</v>
      </c>
      <c r="D6607" t="s">
        <v>1047</v>
      </c>
      <c r="E6607">
        <v>5</v>
      </c>
      <c r="F6607" t="s">
        <v>10</v>
      </c>
      <c r="G6607" t="s">
        <v>15</v>
      </c>
      <c r="H6607" t="s">
        <v>35</v>
      </c>
      <c r="I6607">
        <v>7.7193212790874738E-2</v>
      </c>
    </row>
    <row r="6608" spans="1:9" x14ac:dyDescent="0.3">
      <c r="A6608" s="11">
        <v>2022</v>
      </c>
      <c r="B6608" t="s">
        <v>1046</v>
      </c>
      <c r="C6608" t="str">
        <f>VLOOKUP(B6608,'REFERENCE SHEET'!B:C,2,FALSE)</f>
        <v>QIPT CN EQUITY</v>
      </c>
      <c r="D6608" t="s">
        <v>1047</v>
      </c>
      <c r="E6608">
        <v>6</v>
      </c>
      <c r="F6608" t="s">
        <v>10</v>
      </c>
      <c r="G6608" t="s">
        <v>16</v>
      </c>
      <c r="H6608" t="s">
        <v>19</v>
      </c>
      <c r="I6608">
        <v>0.26834063588360846</v>
      </c>
    </row>
    <row r="6609" spans="1:9" x14ac:dyDescent="0.3">
      <c r="A6609" s="11">
        <v>2023</v>
      </c>
      <c r="B6609" t="s">
        <v>1046</v>
      </c>
      <c r="C6609" t="str">
        <f>VLOOKUP(B6609,'REFERENCE SHEET'!B:C,2,FALSE)</f>
        <v>QIPT CN EQUITY</v>
      </c>
      <c r="D6609" t="s">
        <v>1047</v>
      </c>
      <c r="E6609">
        <v>2</v>
      </c>
      <c r="F6609" t="s">
        <v>10</v>
      </c>
      <c r="G6609" t="s">
        <v>11</v>
      </c>
      <c r="H6609" t="s">
        <v>26</v>
      </c>
      <c r="I6609">
        <v>0.19764606308690716</v>
      </c>
    </row>
    <row r="6610" spans="1:9" x14ac:dyDescent="0.3">
      <c r="A6610" s="11">
        <v>2023</v>
      </c>
      <c r="B6610" t="s">
        <v>1046</v>
      </c>
      <c r="C6610" t="str">
        <f>VLOOKUP(B6610,'REFERENCE SHEET'!B:C,2,FALSE)</f>
        <v>QIPT CN EQUITY</v>
      </c>
      <c r="D6610" t="s">
        <v>1047</v>
      </c>
      <c r="E6610">
        <v>4</v>
      </c>
      <c r="F6610" t="s">
        <v>10</v>
      </c>
      <c r="G6610" t="s">
        <v>13</v>
      </c>
      <c r="H6610" t="s">
        <v>35</v>
      </c>
      <c r="I6610">
        <v>3.2598039215686297E-2</v>
      </c>
    </row>
    <row r="6611" spans="1:9" x14ac:dyDescent="0.3">
      <c r="A6611" s="11">
        <v>2023</v>
      </c>
      <c r="B6611" t="s">
        <v>1046</v>
      </c>
      <c r="C6611" t="str">
        <f>VLOOKUP(B6611,'REFERENCE SHEET'!B:C,2,FALSE)</f>
        <v>QIPT CN EQUITY</v>
      </c>
      <c r="D6611" t="s">
        <v>1047</v>
      </c>
      <c r="E6611">
        <v>5</v>
      </c>
      <c r="F6611" t="s">
        <v>10</v>
      </c>
      <c r="G6611" t="s">
        <v>15</v>
      </c>
      <c r="H6611" t="s">
        <v>26</v>
      </c>
      <c r="I6611">
        <v>0.23254330730407288</v>
      </c>
    </row>
    <row r="6612" spans="1:9" x14ac:dyDescent="0.3">
      <c r="A6612" s="11">
        <v>2023</v>
      </c>
      <c r="B6612" t="s">
        <v>1046</v>
      </c>
      <c r="C6612" t="str">
        <f>VLOOKUP(B6612,'REFERENCE SHEET'!B:C,2,FALSE)</f>
        <v>QIPT CN EQUITY</v>
      </c>
      <c r="D6612" t="s">
        <v>1047</v>
      </c>
      <c r="E6612">
        <v>6</v>
      </c>
      <c r="F6612" t="s">
        <v>10</v>
      </c>
      <c r="G6612" t="s">
        <v>16</v>
      </c>
      <c r="H6612" t="s">
        <v>26</v>
      </c>
      <c r="I6612">
        <v>0.2373350361856108</v>
      </c>
    </row>
    <row r="6613" spans="1:9" x14ac:dyDescent="0.3">
      <c r="A6613" s="11">
        <v>2024</v>
      </c>
      <c r="B6613" t="s">
        <v>1046</v>
      </c>
      <c r="C6613" t="str">
        <f>VLOOKUP(B6613,'REFERENCE SHEET'!B:C,2,FALSE)</f>
        <v>QIPT CN EQUITY</v>
      </c>
      <c r="D6613" t="s">
        <v>1047</v>
      </c>
      <c r="E6613">
        <v>2</v>
      </c>
      <c r="F6613" t="s">
        <v>10</v>
      </c>
      <c r="G6613" t="s">
        <v>11</v>
      </c>
      <c r="H6613" t="s">
        <v>26</v>
      </c>
      <c r="I6613">
        <v>0.17410181041839135</v>
      </c>
    </row>
    <row r="6614" spans="1:9" x14ac:dyDescent="0.3">
      <c r="A6614" s="11">
        <v>2024</v>
      </c>
      <c r="B6614" t="s">
        <v>1046</v>
      </c>
      <c r="C6614" t="str">
        <f>VLOOKUP(B6614,'REFERENCE SHEET'!B:C,2,FALSE)</f>
        <v>QIPT CN EQUITY</v>
      </c>
      <c r="D6614" t="s">
        <v>1047</v>
      </c>
      <c r="E6614">
        <v>4</v>
      </c>
      <c r="F6614" t="s">
        <v>10</v>
      </c>
      <c r="G6614" t="s">
        <v>13</v>
      </c>
      <c r="H6614" t="s">
        <v>35</v>
      </c>
      <c r="I6614">
        <v>3.0882352941176493E-2</v>
      </c>
    </row>
    <row r="6615" spans="1:9" x14ac:dyDescent="0.3">
      <c r="A6615" s="11">
        <v>2024</v>
      </c>
      <c r="B6615" t="s">
        <v>1046</v>
      </c>
      <c r="C6615" t="str">
        <f>VLOOKUP(B6615,'REFERENCE SHEET'!B:C,2,FALSE)</f>
        <v>QIPT CN EQUITY</v>
      </c>
      <c r="D6615" t="s">
        <v>1047</v>
      </c>
      <c r="E6615">
        <v>5</v>
      </c>
      <c r="F6615" t="s">
        <v>10</v>
      </c>
      <c r="G6615" t="s">
        <v>15</v>
      </c>
      <c r="H6615" t="s">
        <v>26</v>
      </c>
      <c r="I6615">
        <v>0.22984722222222226</v>
      </c>
    </row>
    <row r="6616" spans="1:9" x14ac:dyDescent="0.3">
      <c r="A6616" s="11">
        <v>2024</v>
      </c>
      <c r="B6616" t="s">
        <v>1046</v>
      </c>
      <c r="C6616" t="str">
        <f>VLOOKUP(B6616,'REFERENCE SHEET'!B:C,2,FALSE)</f>
        <v>QIPT CN EQUITY</v>
      </c>
      <c r="D6616" t="s">
        <v>1047</v>
      </c>
      <c r="E6616">
        <v>6</v>
      </c>
      <c r="F6616" t="s">
        <v>10</v>
      </c>
      <c r="G6616" t="s">
        <v>16</v>
      </c>
      <c r="H6616" t="s">
        <v>26</v>
      </c>
      <c r="I6616">
        <v>0.18732207453070482</v>
      </c>
    </row>
    <row r="6617" spans="1:9" x14ac:dyDescent="0.3">
      <c r="A6617" s="11">
        <v>2014</v>
      </c>
      <c r="B6617" t="s">
        <v>295</v>
      </c>
      <c r="C6617" t="str">
        <f>VLOOKUP(B6617,'REFERENCE SHEET'!B:C,2,FALSE)</f>
        <v>QSR CN EQUITY</v>
      </c>
      <c r="D6617" t="s">
        <v>296</v>
      </c>
      <c r="E6617">
        <v>2</v>
      </c>
      <c r="F6617" t="s">
        <v>10</v>
      </c>
      <c r="G6617" t="s">
        <v>11</v>
      </c>
      <c r="H6617" t="s">
        <v>20</v>
      </c>
      <c r="I6617">
        <v>9.6583535291249592E-2</v>
      </c>
    </row>
    <row r="6618" spans="1:9" x14ac:dyDescent="0.3">
      <c r="A6618" s="11">
        <v>2014</v>
      </c>
      <c r="B6618" t="s">
        <v>295</v>
      </c>
      <c r="C6618" t="str">
        <f>VLOOKUP(B6618,'REFERENCE SHEET'!B:C,2,FALSE)</f>
        <v>QSR CN EQUITY</v>
      </c>
      <c r="D6618" t="s">
        <v>296</v>
      </c>
      <c r="E6618">
        <v>4</v>
      </c>
      <c r="F6618" t="s">
        <v>10</v>
      </c>
      <c r="G6618" t="s">
        <v>13</v>
      </c>
      <c r="H6618" t="s">
        <v>35</v>
      </c>
      <c r="I6618">
        <v>0</v>
      </c>
    </row>
    <row r="6619" spans="1:9" x14ac:dyDescent="0.3">
      <c r="A6619" s="11">
        <v>2014</v>
      </c>
      <c r="B6619" t="s">
        <v>295</v>
      </c>
      <c r="C6619" t="str">
        <f>VLOOKUP(B6619,'REFERENCE SHEET'!B:C,2,FALSE)</f>
        <v>QSR CN EQUITY</v>
      </c>
      <c r="D6619" t="s">
        <v>296</v>
      </c>
      <c r="E6619">
        <v>5</v>
      </c>
      <c r="F6619" t="s">
        <v>10</v>
      </c>
      <c r="G6619" t="s">
        <v>15</v>
      </c>
      <c r="H6619" t="s">
        <v>26</v>
      </c>
      <c r="I6619">
        <v>0.18031854379977252</v>
      </c>
    </row>
    <row r="6620" spans="1:9" x14ac:dyDescent="0.3">
      <c r="A6620" s="11">
        <v>2014</v>
      </c>
      <c r="B6620" t="s">
        <v>295</v>
      </c>
      <c r="C6620" t="str">
        <f>VLOOKUP(B6620,'REFERENCE SHEET'!B:C,2,FALSE)</f>
        <v>QSR CN EQUITY</v>
      </c>
      <c r="D6620" t="s">
        <v>296</v>
      </c>
      <c r="E6620">
        <v>6</v>
      </c>
      <c r="F6620" t="s">
        <v>10</v>
      </c>
      <c r="G6620" t="s">
        <v>16</v>
      </c>
      <c r="H6620" t="s">
        <v>20</v>
      </c>
      <c r="I6620">
        <v>9.8710317460317359E-2</v>
      </c>
    </row>
    <row r="6621" spans="1:9" x14ac:dyDescent="0.3">
      <c r="A6621" s="11">
        <v>2015</v>
      </c>
      <c r="B6621" t="s">
        <v>295</v>
      </c>
      <c r="C6621" t="str">
        <f>VLOOKUP(B6621,'REFERENCE SHEET'!B:C,2,FALSE)</f>
        <v>QSR CN EQUITY</v>
      </c>
      <c r="D6621" t="s">
        <v>296</v>
      </c>
      <c r="E6621">
        <v>2</v>
      </c>
      <c r="F6621" t="s">
        <v>10</v>
      </c>
      <c r="G6621" t="s">
        <v>11</v>
      </c>
      <c r="H6621" t="s">
        <v>20</v>
      </c>
      <c r="I6621">
        <v>0.14129624614296671</v>
      </c>
    </row>
    <row r="6622" spans="1:9" x14ac:dyDescent="0.3">
      <c r="A6622" s="11">
        <v>2015</v>
      </c>
      <c r="B6622" t="s">
        <v>295</v>
      </c>
      <c r="C6622" t="str">
        <f>VLOOKUP(B6622,'REFERENCE SHEET'!B:C,2,FALSE)</f>
        <v>QSR CN EQUITY</v>
      </c>
      <c r="D6622" t="s">
        <v>296</v>
      </c>
      <c r="E6622">
        <v>4</v>
      </c>
      <c r="F6622" t="s">
        <v>10</v>
      </c>
      <c r="G6622" t="s">
        <v>13</v>
      </c>
      <c r="H6622" t="s">
        <v>35</v>
      </c>
      <c r="I6622">
        <v>0</v>
      </c>
    </row>
    <row r="6623" spans="1:9" x14ac:dyDescent="0.3">
      <c r="A6623" s="11">
        <v>2015</v>
      </c>
      <c r="B6623" t="s">
        <v>295</v>
      </c>
      <c r="C6623" t="str">
        <f>VLOOKUP(B6623,'REFERENCE SHEET'!B:C,2,FALSE)</f>
        <v>QSR CN EQUITY</v>
      </c>
      <c r="D6623" t="s">
        <v>296</v>
      </c>
      <c r="E6623">
        <v>5</v>
      </c>
      <c r="F6623" t="s">
        <v>10</v>
      </c>
      <c r="G6623" t="s">
        <v>15</v>
      </c>
      <c r="H6623" t="s">
        <v>26</v>
      </c>
      <c r="I6623">
        <v>0.2269102990033223</v>
      </c>
    </row>
    <row r="6624" spans="1:9" x14ac:dyDescent="0.3">
      <c r="A6624" s="11">
        <v>2015</v>
      </c>
      <c r="B6624" t="s">
        <v>295</v>
      </c>
      <c r="C6624" t="str">
        <f>VLOOKUP(B6624,'REFERENCE SHEET'!B:C,2,FALSE)</f>
        <v>QSR CN EQUITY</v>
      </c>
      <c r="D6624" t="s">
        <v>296</v>
      </c>
      <c r="E6624">
        <v>6</v>
      </c>
      <c r="F6624" t="s">
        <v>10</v>
      </c>
      <c r="G6624" t="s">
        <v>16</v>
      </c>
      <c r="H6624" t="s">
        <v>26</v>
      </c>
      <c r="I6624">
        <v>0.16899795858850969</v>
      </c>
    </row>
    <row r="6625" spans="1:9" x14ac:dyDescent="0.3">
      <c r="A6625" s="11">
        <v>2016</v>
      </c>
      <c r="B6625" t="s">
        <v>295</v>
      </c>
      <c r="C6625" t="str">
        <f>VLOOKUP(B6625,'REFERENCE SHEET'!B:C,2,FALSE)</f>
        <v>QSR CN EQUITY</v>
      </c>
      <c r="D6625" t="s">
        <v>296</v>
      </c>
      <c r="E6625">
        <v>2</v>
      </c>
      <c r="F6625" t="s">
        <v>10</v>
      </c>
      <c r="G6625" t="s">
        <v>11</v>
      </c>
      <c r="H6625" t="s">
        <v>25</v>
      </c>
      <c r="I6625">
        <v>0.47469107448565218</v>
      </c>
    </row>
    <row r="6626" spans="1:9" x14ac:dyDescent="0.3">
      <c r="A6626" s="11">
        <v>2016</v>
      </c>
      <c r="B6626" t="s">
        <v>295</v>
      </c>
      <c r="C6626" t="str">
        <f>VLOOKUP(B6626,'REFERENCE SHEET'!B:C,2,FALSE)</f>
        <v>QSR CN EQUITY</v>
      </c>
      <c r="D6626" t="s">
        <v>296</v>
      </c>
      <c r="E6626">
        <v>4</v>
      </c>
      <c r="F6626" t="s">
        <v>10</v>
      </c>
      <c r="G6626" t="s">
        <v>13</v>
      </c>
      <c r="H6626" t="s">
        <v>25</v>
      </c>
      <c r="I6626">
        <v>0.47261363928030597</v>
      </c>
    </row>
    <row r="6627" spans="1:9" x14ac:dyDescent="0.3">
      <c r="A6627" s="11">
        <v>2016</v>
      </c>
      <c r="B6627" t="s">
        <v>295</v>
      </c>
      <c r="C6627" t="str">
        <f>VLOOKUP(B6627,'REFERENCE SHEET'!B:C,2,FALSE)</f>
        <v>QSR CN EQUITY</v>
      </c>
      <c r="D6627" t="s">
        <v>296</v>
      </c>
      <c r="E6627">
        <v>5</v>
      </c>
      <c r="F6627" t="s">
        <v>10</v>
      </c>
      <c r="G6627" t="s">
        <v>15</v>
      </c>
      <c r="H6627" t="s">
        <v>21</v>
      </c>
      <c r="I6627">
        <v>0.36114409507065937</v>
      </c>
    </row>
    <row r="6628" spans="1:9" x14ac:dyDescent="0.3">
      <c r="A6628" s="11">
        <v>2016</v>
      </c>
      <c r="B6628" t="s">
        <v>295</v>
      </c>
      <c r="C6628" t="str">
        <f>VLOOKUP(B6628,'REFERENCE SHEET'!B:C,2,FALSE)</f>
        <v>QSR CN EQUITY</v>
      </c>
      <c r="D6628" t="s">
        <v>296</v>
      </c>
      <c r="E6628">
        <v>6</v>
      </c>
      <c r="F6628" t="s">
        <v>10</v>
      </c>
      <c r="G6628" t="s">
        <v>16</v>
      </c>
      <c r="H6628" t="s">
        <v>12</v>
      </c>
      <c r="I6628">
        <v>0.5516355218855219</v>
      </c>
    </row>
    <row r="6629" spans="1:9" x14ac:dyDescent="0.3">
      <c r="A6629" s="11">
        <v>2017</v>
      </c>
      <c r="B6629" t="s">
        <v>295</v>
      </c>
      <c r="C6629" t="str">
        <f>VLOOKUP(B6629,'REFERENCE SHEET'!B:C,2,FALSE)</f>
        <v>QSR CN EQUITY</v>
      </c>
      <c r="D6629" t="s">
        <v>296</v>
      </c>
      <c r="E6629">
        <v>2</v>
      </c>
      <c r="F6629" t="s">
        <v>10</v>
      </c>
      <c r="G6629" t="s">
        <v>11</v>
      </c>
      <c r="H6629" t="s">
        <v>12</v>
      </c>
      <c r="I6629">
        <v>0.55389227613893055</v>
      </c>
    </row>
    <row r="6630" spans="1:9" x14ac:dyDescent="0.3">
      <c r="A6630" s="11">
        <v>2017</v>
      </c>
      <c r="B6630" t="s">
        <v>295</v>
      </c>
      <c r="C6630" t="str">
        <f>VLOOKUP(B6630,'REFERENCE SHEET'!B:C,2,FALSE)</f>
        <v>QSR CN EQUITY</v>
      </c>
      <c r="D6630" t="s">
        <v>296</v>
      </c>
      <c r="E6630">
        <v>4</v>
      </c>
      <c r="F6630" t="s">
        <v>10</v>
      </c>
      <c r="G6630" t="s">
        <v>13</v>
      </c>
      <c r="H6630" t="s">
        <v>25</v>
      </c>
      <c r="I6630">
        <v>0.47141402116402115</v>
      </c>
    </row>
    <row r="6631" spans="1:9" x14ac:dyDescent="0.3">
      <c r="A6631" s="11">
        <v>2017</v>
      </c>
      <c r="B6631" t="s">
        <v>295</v>
      </c>
      <c r="C6631" t="str">
        <f>VLOOKUP(B6631,'REFERENCE SHEET'!B:C,2,FALSE)</f>
        <v>QSR CN EQUITY</v>
      </c>
      <c r="D6631" t="s">
        <v>296</v>
      </c>
      <c r="E6631">
        <v>5</v>
      </c>
      <c r="F6631" t="s">
        <v>10</v>
      </c>
      <c r="G6631" t="s">
        <v>15</v>
      </c>
      <c r="H6631" t="s">
        <v>14</v>
      </c>
      <c r="I6631">
        <v>0.6331765935214213</v>
      </c>
    </row>
    <row r="6632" spans="1:9" x14ac:dyDescent="0.3">
      <c r="A6632" s="11">
        <v>2017</v>
      </c>
      <c r="B6632" t="s">
        <v>295</v>
      </c>
      <c r="C6632" t="str">
        <f>VLOOKUP(B6632,'REFERENCE SHEET'!B:C,2,FALSE)</f>
        <v>QSR CN EQUITY</v>
      </c>
      <c r="D6632" t="s">
        <v>296</v>
      </c>
      <c r="E6632">
        <v>6</v>
      </c>
      <c r="F6632" t="s">
        <v>10</v>
      </c>
      <c r="G6632" t="s">
        <v>16</v>
      </c>
      <c r="H6632" t="s">
        <v>12</v>
      </c>
      <c r="I6632">
        <v>0.55052301753554955</v>
      </c>
    </row>
    <row r="6633" spans="1:9" x14ac:dyDescent="0.3">
      <c r="A6633" s="11">
        <v>2018</v>
      </c>
      <c r="B6633" t="s">
        <v>295</v>
      </c>
      <c r="C6633" t="str">
        <f>VLOOKUP(B6633,'REFERENCE SHEET'!B:C,2,FALSE)</f>
        <v>QSR CN EQUITY</v>
      </c>
      <c r="D6633" t="s">
        <v>296</v>
      </c>
      <c r="E6633">
        <v>2</v>
      </c>
      <c r="F6633" t="s">
        <v>10</v>
      </c>
      <c r="G6633" t="s">
        <v>11</v>
      </c>
      <c r="H6633" t="s">
        <v>12</v>
      </c>
      <c r="I6633">
        <v>0.54060609800948833</v>
      </c>
    </row>
    <row r="6634" spans="1:9" x14ac:dyDescent="0.3">
      <c r="A6634" s="11">
        <v>2018</v>
      </c>
      <c r="B6634" t="s">
        <v>295</v>
      </c>
      <c r="C6634" t="str">
        <f>VLOOKUP(B6634,'REFERENCE SHEET'!B:C,2,FALSE)</f>
        <v>QSR CN EQUITY</v>
      </c>
      <c r="D6634" t="s">
        <v>296</v>
      </c>
      <c r="E6634">
        <v>4</v>
      </c>
      <c r="F6634" t="s">
        <v>10</v>
      </c>
      <c r="G6634" t="s">
        <v>13</v>
      </c>
      <c r="H6634" t="s">
        <v>25</v>
      </c>
      <c r="I6634">
        <v>0.47707602339181288</v>
      </c>
    </row>
    <row r="6635" spans="1:9" x14ac:dyDescent="0.3">
      <c r="A6635" s="11">
        <v>2018</v>
      </c>
      <c r="B6635" t="s">
        <v>295</v>
      </c>
      <c r="C6635" t="str">
        <f>VLOOKUP(B6635,'REFERENCE SHEET'!B:C,2,FALSE)</f>
        <v>QSR CN EQUITY</v>
      </c>
      <c r="D6635" t="s">
        <v>296</v>
      </c>
      <c r="E6635">
        <v>5</v>
      </c>
      <c r="F6635" t="s">
        <v>10</v>
      </c>
      <c r="G6635" t="s">
        <v>15</v>
      </c>
      <c r="H6635" t="s">
        <v>14</v>
      </c>
      <c r="I6635">
        <v>0.59908948194662492</v>
      </c>
    </row>
    <row r="6636" spans="1:9" x14ac:dyDescent="0.3">
      <c r="A6636" s="11">
        <v>2018</v>
      </c>
      <c r="B6636" t="s">
        <v>295</v>
      </c>
      <c r="C6636" t="str">
        <f>VLOOKUP(B6636,'REFERENCE SHEET'!B:C,2,FALSE)</f>
        <v>QSR CN EQUITY</v>
      </c>
      <c r="D6636" t="s">
        <v>296</v>
      </c>
      <c r="E6636">
        <v>6</v>
      </c>
      <c r="F6636" t="s">
        <v>10</v>
      </c>
      <c r="G6636" t="s">
        <v>16</v>
      </c>
      <c r="H6636" t="s">
        <v>12</v>
      </c>
      <c r="I6636">
        <v>0.53973522015533615</v>
      </c>
    </row>
    <row r="6637" spans="1:9" x14ac:dyDescent="0.3">
      <c r="A6637" s="11">
        <v>2019</v>
      </c>
      <c r="B6637" t="s">
        <v>295</v>
      </c>
      <c r="C6637" t="str">
        <f>VLOOKUP(B6637,'REFERENCE SHEET'!B:C,2,FALSE)</f>
        <v>QSR CN EQUITY</v>
      </c>
      <c r="D6637" t="s">
        <v>296</v>
      </c>
      <c r="E6637">
        <v>2</v>
      </c>
      <c r="F6637" t="s">
        <v>10</v>
      </c>
      <c r="G6637" t="s">
        <v>11</v>
      </c>
      <c r="H6637" t="s">
        <v>14</v>
      </c>
      <c r="I6637">
        <v>0.59848920978489517</v>
      </c>
    </row>
    <row r="6638" spans="1:9" x14ac:dyDescent="0.3">
      <c r="A6638" s="11">
        <v>2019</v>
      </c>
      <c r="B6638" t="s">
        <v>295</v>
      </c>
      <c r="C6638" t="str">
        <f>VLOOKUP(B6638,'REFERENCE SHEET'!B:C,2,FALSE)</f>
        <v>QSR CN EQUITY</v>
      </c>
      <c r="D6638" t="s">
        <v>296</v>
      </c>
      <c r="E6638">
        <v>4</v>
      </c>
      <c r="F6638" t="s">
        <v>10</v>
      </c>
      <c r="G6638" t="s">
        <v>13</v>
      </c>
      <c r="H6638" t="s">
        <v>24</v>
      </c>
      <c r="I6638">
        <v>0.74409468992802319</v>
      </c>
    </row>
    <row r="6639" spans="1:9" x14ac:dyDescent="0.3">
      <c r="A6639" s="11">
        <v>2019</v>
      </c>
      <c r="B6639" t="s">
        <v>295</v>
      </c>
      <c r="C6639" t="str">
        <f>VLOOKUP(B6639,'REFERENCE SHEET'!B:C,2,FALSE)</f>
        <v>QSR CN EQUITY</v>
      </c>
      <c r="D6639" t="s">
        <v>296</v>
      </c>
      <c r="E6639">
        <v>5</v>
      </c>
      <c r="F6639" t="s">
        <v>10</v>
      </c>
      <c r="G6639" t="s">
        <v>15</v>
      </c>
      <c r="H6639" t="s">
        <v>12</v>
      </c>
      <c r="I6639">
        <v>0.56927330173775681</v>
      </c>
    </row>
    <row r="6640" spans="1:9" x14ac:dyDescent="0.3">
      <c r="A6640" s="11">
        <v>2019</v>
      </c>
      <c r="B6640" t="s">
        <v>295</v>
      </c>
      <c r="C6640" t="str">
        <f>VLOOKUP(B6640,'REFERENCE SHEET'!B:C,2,FALSE)</f>
        <v>QSR CN EQUITY</v>
      </c>
      <c r="D6640" t="s">
        <v>296</v>
      </c>
      <c r="E6640">
        <v>6</v>
      </c>
      <c r="F6640" t="s">
        <v>10</v>
      </c>
      <c r="G6640" t="s">
        <v>16</v>
      </c>
      <c r="H6640" t="s">
        <v>12</v>
      </c>
      <c r="I6640">
        <v>0.53060319373044462</v>
      </c>
    </row>
    <row r="6641" spans="1:9" x14ac:dyDescent="0.3">
      <c r="A6641" s="11">
        <v>2020</v>
      </c>
      <c r="B6641" t="s">
        <v>295</v>
      </c>
      <c r="C6641" t="str">
        <f>VLOOKUP(B6641,'REFERENCE SHEET'!B:C,2,FALSE)</f>
        <v>QSR CN EQUITY</v>
      </c>
      <c r="D6641" t="s">
        <v>296</v>
      </c>
      <c r="E6641">
        <v>2</v>
      </c>
      <c r="F6641" t="s">
        <v>10</v>
      </c>
      <c r="G6641" t="s">
        <v>11</v>
      </c>
      <c r="H6641" t="s">
        <v>14</v>
      </c>
      <c r="I6641">
        <v>0.60183829042026982</v>
      </c>
    </row>
    <row r="6642" spans="1:9" x14ac:dyDescent="0.3">
      <c r="A6642" s="11">
        <v>2020</v>
      </c>
      <c r="B6642" t="s">
        <v>295</v>
      </c>
      <c r="C6642" t="str">
        <f>VLOOKUP(B6642,'REFERENCE SHEET'!B:C,2,FALSE)</f>
        <v>QSR CN EQUITY</v>
      </c>
      <c r="D6642" t="s">
        <v>296</v>
      </c>
      <c r="E6642">
        <v>4</v>
      </c>
      <c r="F6642" t="s">
        <v>10</v>
      </c>
      <c r="G6642" t="s">
        <v>13</v>
      </c>
      <c r="H6642" t="s">
        <v>24</v>
      </c>
      <c r="I6642">
        <v>0.71305413653075367</v>
      </c>
    </row>
    <row r="6643" spans="1:9" x14ac:dyDescent="0.3">
      <c r="A6643" s="11">
        <v>2020</v>
      </c>
      <c r="B6643" t="s">
        <v>295</v>
      </c>
      <c r="C6643" t="str">
        <f>VLOOKUP(B6643,'REFERENCE SHEET'!B:C,2,FALSE)</f>
        <v>QSR CN EQUITY</v>
      </c>
      <c r="D6643" t="s">
        <v>296</v>
      </c>
      <c r="E6643">
        <v>5</v>
      </c>
      <c r="F6643" t="s">
        <v>10</v>
      </c>
      <c r="G6643" t="s">
        <v>15</v>
      </c>
      <c r="H6643" t="s">
        <v>14</v>
      </c>
      <c r="I6643">
        <v>0.59853294136026014</v>
      </c>
    </row>
    <row r="6644" spans="1:9" x14ac:dyDescent="0.3">
      <c r="A6644" s="11">
        <v>2020</v>
      </c>
      <c r="B6644" t="s">
        <v>295</v>
      </c>
      <c r="C6644" t="str">
        <f>VLOOKUP(B6644,'REFERENCE SHEET'!B:C,2,FALSE)</f>
        <v>QSR CN EQUITY</v>
      </c>
      <c r="D6644" t="s">
        <v>296</v>
      </c>
      <c r="E6644">
        <v>6</v>
      </c>
      <c r="F6644" t="s">
        <v>10</v>
      </c>
      <c r="G6644" t="s">
        <v>16</v>
      </c>
      <c r="H6644" t="s">
        <v>12</v>
      </c>
      <c r="I6644">
        <v>0.53731234879398604</v>
      </c>
    </row>
    <row r="6645" spans="1:9" x14ac:dyDescent="0.3">
      <c r="A6645" s="11">
        <v>2021</v>
      </c>
      <c r="B6645" t="s">
        <v>295</v>
      </c>
      <c r="C6645" t="str">
        <f>VLOOKUP(B6645,'REFERENCE SHEET'!B:C,2,FALSE)</f>
        <v>QSR CN EQUITY</v>
      </c>
      <c r="D6645" t="s">
        <v>296</v>
      </c>
      <c r="E6645">
        <v>2</v>
      </c>
      <c r="F6645" t="s">
        <v>10</v>
      </c>
      <c r="G6645" t="s">
        <v>11</v>
      </c>
      <c r="H6645" t="s">
        <v>21</v>
      </c>
      <c r="I6645">
        <v>0.39528990205001507</v>
      </c>
    </row>
    <row r="6646" spans="1:9" x14ac:dyDescent="0.3">
      <c r="A6646" s="11">
        <v>2021</v>
      </c>
      <c r="B6646" t="s">
        <v>295</v>
      </c>
      <c r="C6646" t="str">
        <f>VLOOKUP(B6646,'REFERENCE SHEET'!B:C,2,FALSE)</f>
        <v>QSR CN EQUITY</v>
      </c>
      <c r="D6646" t="s">
        <v>296</v>
      </c>
      <c r="E6646">
        <v>4</v>
      </c>
      <c r="F6646" t="s">
        <v>10</v>
      </c>
      <c r="G6646" t="s">
        <v>13</v>
      </c>
      <c r="H6646" t="s">
        <v>24</v>
      </c>
      <c r="I6646">
        <v>0.69711709526119936</v>
      </c>
    </row>
    <row r="6647" spans="1:9" x14ac:dyDescent="0.3">
      <c r="A6647" s="11">
        <v>2021</v>
      </c>
      <c r="B6647" t="s">
        <v>295</v>
      </c>
      <c r="C6647" t="str">
        <f>VLOOKUP(B6647,'REFERENCE SHEET'!B:C,2,FALSE)</f>
        <v>QSR CN EQUITY</v>
      </c>
      <c r="D6647" t="s">
        <v>296</v>
      </c>
      <c r="E6647">
        <v>5</v>
      </c>
      <c r="F6647" t="s">
        <v>10</v>
      </c>
      <c r="G6647" t="s">
        <v>15</v>
      </c>
      <c r="H6647" t="s">
        <v>12</v>
      </c>
      <c r="I6647">
        <v>0.5724322330813203</v>
      </c>
    </row>
    <row r="6648" spans="1:9" x14ac:dyDescent="0.3">
      <c r="A6648" s="11">
        <v>2021</v>
      </c>
      <c r="B6648" t="s">
        <v>295</v>
      </c>
      <c r="C6648" t="str">
        <f>VLOOKUP(B6648,'REFERENCE SHEET'!B:C,2,FALSE)</f>
        <v>QSR CN EQUITY</v>
      </c>
      <c r="D6648" t="s">
        <v>296</v>
      </c>
      <c r="E6648">
        <v>6</v>
      </c>
      <c r="F6648" t="s">
        <v>10</v>
      </c>
      <c r="G6648" t="s">
        <v>16</v>
      </c>
      <c r="H6648" t="s">
        <v>14</v>
      </c>
      <c r="I6648">
        <v>0.62542247674913498</v>
      </c>
    </row>
    <row r="6649" spans="1:9" x14ac:dyDescent="0.3">
      <c r="A6649" s="11">
        <v>2022</v>
      </c>
      <c r="B6649" t="s">
        <v>295</v>
      </c>
      <c r="C6649" t="str">
        <f>VLOOKUP(B6649,'REFERENCE SHEET'!B:C,2,FALSE)</f>
        <v>QSR CN EQUITY</v>
      </c>
      <c r="D6649" t="s">
        <v>296</v>
      </c>
      <c r="E6649">
        <v>2</v>
      </c>
      <c r="F6649" t="s">
        <v>10</v>
      </c>
      <c r="G6649" t="s">
        <v>11</v>
      </c>
      <c r="H6649" t="s">
        <v>24</v>
      </c>
      <c r="I6649">
        <v>0.729274372407543</v>
      </c>
    </row>
    <row r="6650" spans="1:9" x14ac:dyDescent="0.3">
      <c r="A6650" s="11">
        <v>2022</v>
      </c>
      <c r="B6650" t="s">
        <v>295</v>
      </c>
      <c r="C6650" t="str">
        <f>VLOOKUP(B6650,'REFERENCE SHEET'!B:C,2,FALSE)</f>
        <v>QSR CN EQUITY</v>
      </c>
      <c r="D6650" t="s">
        <v>296</v>
      </c>
      <c r="E6650">
        <v>4</v>
      </c>
      <c r="F6650" t="s">
        <v>10</v>
      </c>
      <c r="G6650" t="s">
        <v>13</v>
      </c>
      <c r="H6650" t="s">
        <v>22</v>
      </c>
      <c r="I6650">
        <v>0.77969992531083798</v>
      </c>
    </row>
    <row r="6651" spans="1:9" x14ac:dyDescent="0.3">
      <c r="A6651" s="11">
        <v>2022</v>
      </c>
      <c r="B6651" t="s">
        <v>295</v>
      </c>
      <c r="C6651" t="str">
        <f>VLOOKUP(B6651,'REFERENCE SHEET'!B:C,2,FALSE)</f>
        <v>QSR CN EQUITY</v>
      </c>
      <c r="D6651" t="s">
        <v>296</v>
      </c>
      <c r="E6651">
        <v>5</v>
      </c>
      <c r="F6651" t="s">
        <v>10</v>
      </c>
      <c r="G6651" t="s">
        <v>15</v>
      </c>
      <c r="H6651" t="s">
        <v>24</v>
      </c>
      <c r="I6651">
        <v>0.67971819742985118</v>
      </c>
    </row>
    <row r="6652" spans="1:9" x14ac:dyDescent="0.3">
      <c r="A6652" s="11">
        <v>2022</v>
      </c>
      <c r="B6652" t="s">
        <v>295</v>
      </c>
      <c r="C6652" t="str">
        <f>VLOOKUP(B6652,'REFERENCE SHEET'!B:C,2,FALSE)</f>
        <v>QSR CN EQUITY</v>
      </c>
      <c r="D6652" t="s">
        <v>296</v>
      </c>
      <c r="E6652">
        <v>6</v>
      </c>
      <c r="F6652" t="s">
        <v>10</v>
      </c>
      <c r="G6652" t="s">
        <v>16</v>
      </c>
      <c r="H6652" t="s">
        <v>24</v>
      </c>
      <c r="I6652">
        <v>0.732056490650694</v>
      </c>
    </row>
    <row r="6653" spans="1:9" x14ac:dyDescent="0.3">
      <c r="A6653" s="11">
        <v>2023</v>
      </c>
      <c r="B6653" t="s">
        <v>295</v>
      </c>
      <c r="C6653" t="str">
        <f>VLOOKUP(B6653,'REFERENCE SHEET'!B:C,2,FALSE)</f>
        <v>QSR CN EQUITY</v>
      </c>
      <c r="D6653" t="s">
        <v>296</v>
      </c>
      <c r="E6653">
        <v>2</v>
      </c>
      <c r="F6653" t="s">
        <v>10</v>
      </c>
      <c r="G6653" t="s">
        <v>11</v>
      </c>
      <c r="H6653" t="s">
        <v>12</v>
      </c>
      <c r="I6653">
        <v>0.50040399995454066</v>
      </c>
    </row>
    <row r="6654" spans="1:9" x14ac:dyDescent="0.3">
      <c r="A6654" s="11">
        <v>2023</v>
      </c>
      <c r="B6654" t="s">
        <v>295</v>
      </c>
      <c r="C6654" t="str">
        <f>VLOOKUP(B6654,'REFERENCE SHEET'!B:C,2,FALSE)</f>
        <v>QSR CN EQUITY</v>
      </c>
      <c r="D6654" t="s">
        <v>296</v>
      </c>
      <c r="E6654">
        <v>4</v>
      </c>
      <c r="F6654" t="s">
        <v>10</v>
      </c>
      <c r="G6654" t="s">
        <v>13</v>
      </c>
      <c r="H6654" t="s">
        <v>22</v>
      </c>
      <c r="I6654">
        <v>0.77159198730532574</v>
      </c>
    </row>
    <row r="6655" spans="1:9" x14ac:dyDescent="0.3">
      <c r="A6655" s="11">
        <v>2023</v>
      </c>
      <c r="B6655" t="s">
        <v>295</v>
      </c>
      <c r="C6655" t="str">
        <f>VLOOKUP(B6655,'REFERENCE SHEET'!B:C,2,FALSE)</f>
        <v>QSR CN EQUITY</v>
      </c>
      <c r="D6655" t="s">
        <v>296</v>
      </c>
      <c r="E6655">
        <v>5</v>
      </c>
      <c r="F6655" t="s">
        <v>10</v>
      </c>
      <c r="G6655" t="s">
        <v>15</v>
      </c>
      <c r="H6655" t="s">
        <v>25</v>
      </c>
      <c r="I6655">
        <v>0.48698795887791091</v>
      </c>
    </row>
    <row r="6656" spans="1:9" x14ac:dyDescent="0.3">
      <c r="A6656" s="11">
        <v>2023</v>
      </c>
      <c r="B6656" t="s">
        <v>295</v>
      </c>
      <c r="C6656" t="str">
        <f>VLOOKUP(B6656,'REFERENCE SHEET'!B:C,2,FALSE)</f>
        <v>QSR CN EQUITY</v>
      </c>
      <c r="D6656" t="s">
        <v>296</v>
      </c>
      <c r="E6656">
        <v>6</v>
      </c>
      <c r="F6656" t="s">
        <v>10</v>
      </c>
      <c r="G6656" t="s">
        <v>16</v>
      </c>
      <c r="H6656" t="s">
        <v>22</v>
      </c>
      <c r="I6656">
        <v>0.7650948278079045</v>
      </c>
    </row>
    <row r="6657" spans="1:9" x14ac:dyDescent="0.3">
      <c r="A6657" s="11">
        <v>2024</v>
      </c>
      <c r="B6657" t="s">
        <v>295</v>
      </c>
      <c r="C6657" t="str">
        <f>VLOOKUP(B6657,'REFERENCE SHEET'!B:C,2,FALSE)</f>
        <v>QSR CN EQUITY</v>
      </c>
      <c r="D6657" t="s">
        <v>296</v>
      </c>
      <c r="E6657">
        <v>2</v>
      </c>
      <c r="F6657" t="s">
        <v>10</v>
      </c>
      <c r="G6657" t="s">
        <v>11</v>
      </c>
      <c r="H6657" t="s">
        <v>12</v>
      </c>
      <c r="I6657">
        <v>0.51144364323986091</v>
      </c>
    </row>
    <row r="6658" spans="1:9" x14ac:dyDescent="0.3">
      <c r="A6658" s="11">
        <v>2024</v>
      </c>
      <c r="B6658" t="s">
        <v>295</v>
      </c>
      <c r="C6658" t="str">
        <f>VLOOKUP(B6658,'REFERENCE SHEET'!B:C,2,FALSE)</f>
        <v>QSR CN EQUITY</v>
      </c>
      <c r="D6658" t="s">
        <v>296</v>
      </c>
      <c r="E6658">
        <v>4</v>
      </c>
      <c r="F6658" t="s">
        <v>10</v>
      </c>
      <c r="G6658" t="s">
        <v>13</v>
      </c>
      <c r="H6658" t="s">
        <v>24</v>
      </c>
      <c r="I6658">
        <v>0.72851763699828265</v>
      </c>
    </row>
    <row r="6659" spans="1:9" x14ac:dyDescent="0.3">
      <c r="A6659" s="11">
        <v>2024</v>
      </c>
      <c r="B6659" t="s">
        <v>295</v>
      </c>
      <c r="C6659" t="str">
        <f>VLOOKUP(B6659,'REFERENCE SHEET'!B:C,2,FALSE)</f>
        <v>QSR CN EQUITY</v>
      </c>
      <c r="D6659" t="s">
        <v>296</v>
      </c>
      <c r="E6659">
        <v>5</v>
      </c>
      <c r="F6659" t="s">
        <v>10</v>
      </c>
      <c r="G6659" t="s">
        <v>15</v>
      </c>
      <c r="H6659" t="s">
        <v>12</v>
      </c>
      <c r="I6659">
        <v>0.51479166666666665</v>
      </c>
    </row>
    <row r="6660" spans="1:9" x14ac:dyDescent="0.3">
      <c r="A6660" s="11">
        <v>2024</v>
      </c>
      <c r="B6660" t="s">
        <v>295</v>
      </c>
      <c r="C6660" t="str">
        <f>VLOOKUP(B6660,'REFERENCE SHEET'!B:C,2,FALSE)</f>
        <v>QSR CN EQUITY</v>
      </c>
      <c r="D6660" t="s">
        <v>296</v>
      </c>
      <c r="E6660">
        <v>6</v>
      </c>
      <c r="F6660" t="s">
        <v>10</v>
      </c>
      <c r="G6660" t="s">
        <v>16</v>
      </c>
      <c r="H6660" t="s">
        <v>24</v>
      </c>
      <c r="I6660">
        <v>0.74645866745948108</v>
      </c>
    </row>
    <row r="6661" spans="1:9" x14ac:dyDescent="0.3">
      <c r="A6661" s="11">
        <v>2018</v>
      </c>
      <c r="B6661" t="s">
        <v>1044</v>
      </c>
      <c r="C6661" t="str">
        <f>VLOOKUP(B6661,'REFERENCE SHEET'!B:C,2,FALSE)</f>
        <v>QTRH CN EQUITY</v>
      </c>
      <c r="D6661" t="s">
        <v>1045</v>
      </c>
      <c r="E6661">
        <v>2</v>
      </c>
      <c r="F6661" t="s">
        <v>10</v>
      </c>
      <c r="G6661" t="s">
        <v>11</v>
      </c>
      <c r="H6661" t="s">
        <v>20</v>
      </c>
      <c r="I6661">
        <v>0.12090568435396007</v>
      </c>
    </row>
    <row r="6662" spans="1:9" x14ac:dyDescent="0.3">
      <c r="A6662" s="11">
        <v>2018</v>
      </c>
      <c r="B6662" t="s">
        <v>1044</v>
      </c>
      <c r="C6662" t="str">
        <f>VLOOKUP(B6662,'REFERENCE SHEET'!B:C,2,FALSE)</f>
        <v>QTRH CN EQUITY</v>
      </c>
      <c r="D6662" t="s">
        <v>1045</v>
      </c>
      <c r="E6662">
        <v>4</v>
      </c>
      <c r="F6662" t="s">
        <v>10</v>
      </c>
      <c r="G6662" t="s">
        <v>13</v>
      </c>
      <c r="H6662" t="s">
        <v>35</v>
      </c>
      <c r="I6662">
        <v>0</v>
      </c>
    </row>
    <row r="6663" spans="1:9" x14ac:dyDescent="0.3">
      <c r="A6663" s="11">
        <v>2018</v>
      </c>
      <c r="B6663" t="s">
        <v>1044</v>
      </c>
      <c r="C6663" t="str">
        <f>VLOOKUP(B6663,'REFERENCE SHEET'!B:C,2,FALSE)</f>
        <v>QTRH CN EQUITY</v>
      </c>
      <c r="D6663" t="s">
        <v>1045</v>
      </c>
      <c r="E6663">
        <v>5</v>
      </c>
      <c r="F6663" t="s">
        <v>10</v>
      </c>
      <c r="G6663" t="s">
        <v>15</v>
      </c>
      <c r="H6663" t="s">
        <v>19</v>
      </c>
      <c r="I6663">
        <v>0.25712820512820528</v>
      </c>
    </row>
    <row r="6664" spans="1:9" x14ac:dyDescent="0.3">
      <c r="A6664" s="11">
        <v>2018</v>
      </c>
      <c r="B6664" t="s">
        <v>1044</v>
      </c>
      <c r="C6664" t="str">
        <f>VLOOKUP(B6664,'REFERENCE SHEET'!B:C,2,FALSE)</f>
        <v>QTRH CN EQUITY</v>
      </c>
      <c r="D6664" t="s">
        <v>1045</v>
      </c>
      <c r="E6664">
        <v>6</v>
      </c>
      <c r="F6664" t="s">
        <v>10</v>
      </c>
      <c r="G6664" t="s">
        <v>16</v>
      </c>
      <c r="H6664" t="s">
        <v>20</v>
      </c>
      <c r="I6664">
        <v>0.14024864024864037</v>
      </c>
    </row>
    <row r="6665" spans="1:9" x14ac:dyDescent="0.3">
      <c r="A6665" s="11">
        <v>2019</v>
      </c>
      <c r="B6665" t="s">
        <v>1044</v>
      </c>
      <c r="C6665" t="str">
        <f>VLOOKUP(B6665,'REFERENCE SHEET'!B:C,2,FALSE)</f>
        <v>QTRH CN EQUITY</v>
      </c>
      <c r="D6665" t="s">
        <v>1045</v>
      </c>
      <c r="E6665">
        <v>2</v>
      </c>
      <c r="F6665" t="s">
        <v>10</v>
      </c>
      <c r="G6665" t="s">
        <v>11</v>
      </c>
      <c r="H6665" t="s">
        <v>20</v>
      </c>
      <c r="I6665">
        <v>0.15958077360591272</v>
      </c>
    </row>
    <row r="6666" spans="1:9" x14ac:dyDescent="0.3">
      <c r="A6666" s="11">
        <v>2019</v>
      </c>
      <c r="B6666" t="s">
        <v>1044</v>
      </c>
      <c r="C6666" t="str">
        <f>VLOOKUP(B6666,'REFERENCE SHEET'!B:C,2,FALSE)</f>
        <v>QTRH CN EQUITY</v>
      </c>
      <c r="D6666" t="s">
        <v>1045</v>
      </c>
      <c r="E6666">
        <v>4</v>
      </c>
      <c r="F6666" t="s">
        <v>10</v>
      </c>
      <c r="G6666" t="s">
        <v>13</v>
      </c>
      <c r="H6666" t="s">
        <v>35</v>
      </c>
      <c r="I6666">
        <v>0</v>
      </c>
    </row>
    <row r="6667" spans="1:9" x14ac:dyDescent="0.3">
      <c r="A6667" s="11">
        <v>2019</v>
      </c>
      <c r="B6667" t="s">
        <v>1044</v>
      </c>
      <c r="C6667" t="str">
        <f>VLOOKUP(B6667,'REFERENCE SHEET'!B:C,2,FALSE)</f>
        <v>QTRH CN EQUITY</v>
      </c>
      <c r="D6667" t="s">
        <v>1045</v>
      </c>
      <c r="E6667">
        <v>5</v>
      </c>
      <c r="F6667" t="s">
        <v>10</v>
      </c>
      <c r="G6667" t="s">
        <v>15</v>
      </c>
      <c r="H6667" t="s">
        <v>21</v>
      </c>
      <c r="I6667">
        <v>0.34731437598736198</v>
      </c>
    </row>
    <row r="6668" spans="1:9" x14ac:dyDescent="0.3">
      <c r="A6668" s="11">
        <v>2019</v>
      </c>
      <c r="B6668" t="s">
        <v>1044</v>
      </c>
      <c r="C6668" t="str">
        <f>VLOOKUP(B6668,'REFERENCE SHEET'!B:C,2,FALSE)</f>
        <v>QTRH CN EQUITY</v>
      </c>
      <c r="D6668" t="s">
        <v>1045</v>
      </c>
      <c r="E6668">
        <v>6</v>
      </c>
      <c r="F6668" t="s">
        <v>10</v>
      </c>
      <c r="G6668" t="s">
        <v>16</v>
      </c>
      <c r="H6668" t="s">
        <v>26</v>
      </c>
      <c r="I6668">
        <v>0.17778514588859423</v>
      </c>
    </row>
    <row r="6669" spans="1:9" x14ac:dyDescent="0.3">
      <c r="A6669" s="11">
        <v>2020</v>
      </c>
      <c r="B6669" t="s">
        <v>1044</v>
      </c>
      <c r="C6669" t="str">
        <f>VLOOKUP(B6669,'REFERENCE SHEET'!B:C,2,FALSE)</f>
        <v>QTRH CN EQUITY</v>
      </c>
      <c r="D6669" t="s">
        <v>1045</v>
      </c>
      <c r="E6669">
        <v>2</v>
      </c>
      <c r="F6669" t="s">
        <v>10</v>
      </c>
      <c r="G6669" t="s">
        <v>11</v>
      </c>
      <c r="H6669" t="s">
        <v>26</v>
      </c>
      <c r="I6669">
        <v>0.23403022113742819</v>
      </c>
    </row>
    <row r="6670" spans="1:9" x14ac:dyDescent="0.3">
      <c r="A6670" s="11">
        <v>2020</v>
      </c>
      <c r="B6670" t="s">
        <v>1044</v>
      </c>
      <c r="C6670" t="str">
        <f>VLOOKUP(B6670,'REFERENCE SHEET'!B:C,2,FALSE)</f>
        <v>QTRH CN EQUITY</v>
      </c>
      <c r="D6670" t="s">
        <v>1045</v>
      </c>
      <c r="E6670">
        <v>4</v>
      </c>
      <c r="F6670" t="s">
        <v>10</v>
      </c>
      <c r="G6670" t="s">
        <v>13</v>
      </c>
      <c r="H6670" t="s">
        <v>35</v>
      </c>
      <c r="I6670">
        <v>0</v>
      </c>
    </row>
    <row r="6671" spans="1:9" x14ac:dyDescent="0.3">
      <c r="A6671" s="11">
        <v>2020</v>
      </c>
      <c r="B6671" t="s">
        <v>1044</v>
      </c>
      <c r="C6671" t="str">
        <f>VLOOKUP(B6671,'REFERENCE SHEET'!B:C,2,FALSE)</f>
        <v>QTRH CN EQUITY</v>
      </c>
      <c r="D6671" t="s">
        <v>1045</v>
      </c>
      <c r="E6671">
        <v>5</v>
      </c>
      <c r="F6671" t="s">
        <v>10</v>
      </c>
      <c r="G6671" t="s">
        <v>15</v>
      </c>
      <c r="H6671" t="s">
        <v>14</v>
      </c>
      <c r="I6671">
        <v>0.58698677800974275</v>
      </c>
    </row>
    <row r="6672" spans="1:9" x14ac:dyDescent="0.3">
      <c r="A6672" s="11">
        <v>2020</v>
      </c>
      <c r="B6672" t="s">
        <v>1044</v>
      </c>
      <c r="C6672" t="str">
        <f>VLOOKUP(B6672,'REFERENCE SHEET'!B:C,2,FALSE)</f>
        <v>QTRH CN EQUITY</v>
      </c>
      <c r="D6672" t="s">
        <v>1045</v>
      </c>
      <c r="E6672">
        <v>6</v>
      </c>
      <c r="F6672" t="s">
        <v>10</v>
      </c>
      <c r="G6672" t="s">
        <v>16</v>
      </c>
      <c r="H6672" t="s">
        <v>26</v>
      </c>
      <c r="I6672">
        <v>0.18906043400482236</v>
      </c>
    </row>
    <row r="6673" spans="1:9" x14ac:dyDescent="0.3">
      <c r="A6673" s="11">
        <v>2021</v>
      </c>
      <c r="B6673" t="s">
        <v>1044</v>
      </c>
      <c r="C6673" t="str">
        <f>VLOOKUP(B6673,'REFERENCE SHEET'!B:C,2,FALSE)</f>
        <v>QTRH CN EQUITY</v>
      </c>
      <c r="D6673" t="s">
        <v>1045</v>
      </c>
      <c r="E6673">
        <v>2</v>
      </c>
      <c r="F6673" t="s">
        <v>10</v>
      </c>
      <c r="G6673" t="s">
        <v>11</v>
      </c>
      <c r="H6673" t="s">
        <v>26</v>
      </c>
      <c r="I6673">
        <v>0.19239658109349661</v>
      </c>
    </row>
    <row r="6674" spans="1:9" x14ac:dyDescent="0.3">
      <c r="A6674" s="11">
        <v>2021</v>
      </c>
      <c r="B6674" t="s">
        <v>1044</v>
      </c>
      <c r="C6674" t="str">
        <f>VLOOKUP(B6674,'REFERENCE SHEET'!B:C,2,FALSE)</f>
        <v>QTRH CN EQUITY</v>
      </c>
      <c r="D6674" t="s">
        <v>1045</v>
      </c>
      <c r="E6674">
        <v>4</v>
      </c>
      <c r="F6674" t="s">
        <v>10</v>
      </c>
      <c r="G6674" t="s">
        <v>13</v>
      </c>
      <c r="H6674" t="s">
        <v>35</v>
      </c>
      <c r="I6674">
        <v>0</v>
      </c>
    </row>
    <row r="6675" spans="1:9" x14ac:dyDescent="0.3">
      <c r="A6675" s="11">
        <v>2021</v>
      </c>
      <c r="B6675" t="s">
        <v>1044</v>
      </c>
      <c r="C6675" t="str">
        <f>VLOOKUP(B6675,'REFERENCE SHEET'!B:C,2,FALSE)</f>
        <v>QTRH CN EQUITY</v>
      </c>
      <c r="D6675" t="s">
        <v>1045</v>
      </c>
      <c r="E6675">
        <v>5</v>
      </c>
      <c r="F6675" t="s">
        <v>10</v>
      </c>
      <c r="G6675" t="s">
        <v>15</v>
      </c>
      <c r="H6675" t="s">
        <v>25</v>
      </c>
      <c r="I6675">
        <v>0.45104800540906032</v>
      </c>
    </row>
    <row r="6676" spans="1:9" x14ac:dyDescent="0.3">
      <c r="A6676" s="11">
        <v>2021</v>
      </c>
      <c r="B6676" t="s">
        <v>1044</v>
      </c>
      <c r="C6676" t="str">
        <f>VLOOKUP(B6676,'REFERENCE SHEET'!B:C,2,FALSE)</f>
        <v>QTRH CN EQUITY</v>
      </c>
      <c r="D6676" t="s">
        <v>1045</v>
      </c>
      <c r="E6676">
        <v>6</v>
      </c>
      <c r="F6676" t="s">
        <v>10</v>
      </c>
      <c r="G6676" t="s">
        <v>16</v>
      </c>
      <c r="H6676" t="s">
        <v>26</v>
      </c>
      <c r="I6676">
        <v>0.18451731749901937</v>
      </c>
    </row>
    <row r="6677" spans="1:9" x14ac:dyDescent="0.3">
      <c r="A6677" s="11">
        <v>2022</v>
      </c>
      <c r="B6677" t="s">
        <v>1044</v>
      </c>
      <c r="C6677" t="str">
        <f>VLOOKUP(B6677,'REFERENCE SHEET'!B:C,2,FALSE)</f>
        <v>QTRH CN EQUITY</v>
      </c>
      <c r="D6677" t="s">
        <v>1045</v>
      </c>
      <c r="E6677">
        <v>2</v>
      </c>
      <c r="F6677" t="s">
        <v>10</v>
      </c>
      <c r="G6677" t="s">
        <v>11</v>
      </c>
      <c r="H6677" t="s">
        <v>26</v>
      </c>
      <c r="I6677">
        <v>0.21854074894989195</v>
      </c>
    </row>
    <row r="6678" spans="1:9" x14ac:dyDescent="0.3">
      <c r="A6678" s="11">
        <v>2022</v>
      </c>
      <c r="B6678" t="s">
        <v>1044</v>
      </c>
      <c r="C6678" t="str">
        <f>VLOOKUP(B6678,'REFERENCE SHEET'!B:C,2,FALSE)</f>
        <v>QTRH CN EQUITY</v>
      </c>
      <c r="D6678" t="s">
        <v>1045</v>
      </c>
      <c r="E6678">
        <v>4</v>
      </c>
      <c r="F6678" t="s">
        <v>10</v>
      </c>
      <c r="G6678" t="s">
        <v>13</v>
      </c>
      <c r="H6678" t="s">
        <v>35</v>
      </c>
      <c r="I6678">
        <v>1.0188487009679073E-2</v>
      </c>
    </row>
    <row r="6679" spans="1:9" x14ac:dyDescent="0.3">
      <c r="A6679" s="11">
        <v>2022</v>
      </c>
      <c r="B6679" t="s">
        <v>1044</v>
      </c>
      <c r="C6679" t="str">
        <f>VLOOKUP(B6679,'REFERENCE SHEET'!B:C,2,FALSE)</f>
        <v>QTRH CN EQUITY</v>
      </c>
      <c r="D6679" t="s">
        <v>1045</v>
      </c>
      <c r="E6679">
        <v>5</v>
      </c>
      <c r="F6679" t="s">
        <v>10</v>
      </c>
      <c r="G6679" t="s">
        <v>15</v>
      </c>
      <c r="H6679" t="s">
        <v>25</v>
      </c>
      <c r="I6679">
        <v>0.49950494616202001</v>
      </c>
    </row>
    <row r="6680" spans="1:9" x14ac:dyDescent="0.3">
      <c r="A6680" s="11">
        <v>2022</v>
      </c>
      <c r="B6680" t="s">
        <v>1044</v>
      </c>
      <c r="C6680" t="str">
        <f>VLOOKUP(B6680,'REFERENCE SHEET'!B:C,2,FALSE)</f>
        <v>QTRH CN EQUITY</v>
      </c>
      <c r="D6680" t="s">
        <v>1045</v>
      </c>
      <c r="E6680">
        <v>6</v>
      </c>
      <c r="F6680" t="s">
        <v>10</v>
      </c>
      <c r="G6680" t="s">
        <v>16</v>
      </c>
      <c r="H6680" t="s">
        <v>26</v>
      </c>
      <c r="I6680">
        <v>0.20921189662079961</v>
      </c>
    </row>
    <row r="6681" spans="1:9" x14ac:dyDescent="0.3">
      <c r="A6681" s="11">
        <v>2023</v>
      </c>
      <c r="B6681" t="s">
        <v>1044</v>
      </c>
      <c r="C6681" t="str">
        <f>VLOOKUP(B6681,'REFERENCE SHEET'!B:C,2,FALSE)</f>
        <v>QTRH CN EQUITY</v>
      </c>
      <c r="D6681" t="s">
        <v>1045</v>
      </c>
      <c r="E6681">
        <v>2</v>
      </c>
      <c r="F6681" t="s">
        <v>10</v>
      </c>
      <c r="G6681" t="s">
        <v>11</v>
      </c>
      <c r="H6681" t="s">
        <v>26</v>
      </c>
      <c r="I6681">
        <v>0.17092281253208039</v>
      </c>
    </row>
    <row r="6682" spans="1:9" x14ac:dyDescent="0.3">
      <c r="A6682" s="11">
        <v>2023</v>
      </c>
      <c r="B6682" t="s">
        <v>1044</v>
      </c>
      <c r="C6682" t="str">
        <f>VLOOKUP(B6682,'REFERENCE SHEET'!B:C,2,FALSE)</f>
        <v>QTRH CN EQUITY</v>
      </c>
      <c r="D6682" t="s">
        <v>1045</v>
      </c>
      <c r="E6682">
        <v>4</v>
      </c>
      <c r="F6682" t="s">
        <v>10</v>
      </c>
      <c r="G6682" t="s">
        <v>13</v>
      </c>
      <c r="H6682" t="s">
        <v>35</v>
      </c>
      <c r="I6682">
        <v>4.8076923076923132E-3</v>
      </c>
    </row>
    <row r="6683" spans="1:9" x14ac:dyDescent="0.3">
      <c r="A6683" s="11">
        <v>2023</v>
      </c>
      <c r="B6683" t="s">
        <v>1044</v>
      </c>
      <c r="C6683" t="str">
        <f>VLOOKUP(B6683,'REFERENCE SHEET'!B:C,2,FALSE)</f>
        <v>QTRH CN EQUITY</v>
      </c>
      <c r="D6683" t="s">
        <v>1045</v>
      </c>
      <c r="E6683">
        <v>5</v>
      </c>
      <c r="F6683" t="s">
        <v>10</v>
      </c>
      <c r="G6683" t="s">
        <v>15</v>
      </c>
      <c r="H6683" t="s">
        <v>21</v>
      </c>
      <c r="I6683">
        <v>0.40386210015396629</v>
      </c>
    </row>
    <row r="6684" spans="1:9" x14ac:dyDescent="0.3">
      <c r="A6684" s="11">
        <v>2023</v>
      </c>
      <c r="B6684" t="s">
        <v>1044</v>
      </c>
      <c r="C6684" t="str">
        <f>VLOOKUP(B6684,'REFERENCE SHEET'!B:C,2,FALSE)</f>
        <v>QTRH CN EQUITY</v>
      </c>
      <c r="D6684" t="s">
        <v>1045</v>
      </c>
      <c r="E6684">
        <v>6</v>
      </c>
      <c r="F6684" t="s">
        <v>10</v>
      </c>
      <c r="G6684" t="s">
        <v>16</v>
      </c>
      <c r="H6684" t="s">
        <v>20</v>
      </c>
      <c r="I6684">
        <v>0.1552400759196062</v>
      </c>
    </row>
    <row r="6685" spans="1:9" x14ac:dyDescent="0.3">
      <c r="A6685" s="11">
        <v>2024</v>
      </c>
      <c r="B6685" t="s">
        <v>1044</v>
      </c>
      <c r="C6685" t="str">
        <f>VLOOKUP(B6685,'REFERENCE SHEET'!B:C,2,FALSE)</f>
        <v>QTRH CN EQUITY</v>
      </c>
      <c r="D6685" t="s">
        <v>1045</v>
      </c>
      <c r="E6685">
        <v>2</v>
      </c>
      <c r="F6685" t="s">
        <v>10</v>
      </c>
      <c r="G6685" t="s">
        <v>11</v>
      </c>
      <c r="H6685" t="s">
        <v>19</v>
      </c>
      <c r="I6685">
        <v>0.25469149368138261</v>
      </c>
    </row>
    <row r="6686" spans="1:9" x14ac:dyDescent="0.3">
      <c r="A6686" s="11">
        <v>2024</v>
      </c>
      <c r="B6686" t="s">
        <v>1044</v>
      </c>
      <c r="C6686" t="str">
        <f>VLOOKUP(B6686,'REFERENCE SHEET'!B:C,2,FALSE)</f>
        <v>QTRH CN EQUITY</v>
      </c>
      <c r="D6686" t="s">
        <v>1045</v>
      </c>
      <c r="E6686">
        <v>4</v>
      </c>
      <c r="F6686" t="s">
        <v>10</v>
      </c>
      <c r="G6686" t="s">
        <v>13</v>
      </c>
      <c r="H6686" t="s">
        <v>35</v>
      </c>
      <c r="I6686">
        <v>7.3639774859287049E-2</v>
      </c>
    </row>
    <row r="6687" spans="1:9" x14ac:dyDescent="0.3">
      <c r="A6687" s="11">
        <v>2024</v>
      </c>
      <c r="B6687" t="s">
        <v>1044</v>
      </c>
      <c r="C6687" t="str">
        <f>VLOOKUP(B6687,'REFERENCE SHEET'!B:C,2,FALSE)</f>
        <v>QTRH CN EQUITY</v>
      </c>
      <c r="D6687" t="s">
        <v>1045</v>
      </c>
      <c r="E6687">
        <v>5</v>
      </c>
      <c r="F6687" t="s">
        <v>10</v>
      </c>
      <c r="G6687" t="s">
        <v>15</v>
      </c>
      <c r="H6687" t="s">
        <v>12</v>
      </c>
      <c r="I6687">
        <v>0.52151388888888905</v>
      </c>
    </row>
    <row r="6688" spans="1:9" x14ac:dyDescent="0.3">
      <c r="A6688" s="11">
        <v>2024</v>
      </c>
      <c r="B6688" t="s">
        <v>1044</v>
      </c>
      <c r="C6688" t="str">
        <f>VLOOKUP(B6688,'REFERENCE SHEET'!B:C,2,FALSE)</f>
        <v>QTRH CN EQUITY</v>
      </c>
      <c r="D6688" t="s">
        <v>1045</v>
      </c>
      <c r="E6688">
        <v>6</v>
      </c>
      <c r="F6688" t="s">
        <v>10</v>
      </c>
      <c r="G6688" t="s">
        <v>16</v>
      </c>
      <c r="H6688" t="s">
        <v>26</v>
      </c>
      <c r="I6688">
        <v>0.22565596069173888</v>
      </c>
    </row>
    <row r="6689" spans="1:9" x14ac:dyDescent="0.3">
      <c r="A6689" s="11">
        <v>2017</v>
      </c>
      <c r="B6689" t="s">
        <v>297</v>
      </c>
      <c r="C6689" t="str">
        <f>VLOOKUP(B6689,'REFERENCE SHEET'!B:C,2,FALSE)</f>
        <v>RCH CN EQUITY</v>
      </c>
      <c r="D6689" t="s">
        <v>298</v>
      </c>
      <c r="E6689">
        <v>2</v>
      </c>
      <c r="F6689" t="s">
        <v>10</v>
      </c>
      <c r="G6689" t="s">
        <v>11</v>
      </c>
      <c r="H6689" t="s">
        <v>35</v>
      </c>
      <c r="I6689">
        <v>1.1451329585990693E-2</v>
      </c>
    </row>
    <row r="6690" spans="1:9" x14ac:dyDescent="0.3">
      <c r="A6690" s="11">
        <v>2017</v>
      </c>
      <c r="B6690" t="s">
        <v>297</v>
      </c>
      <c r="C6690" t="str">
        <f>VLOOKUP(B6690,'REFERENCE SHEET'!B:C,2,FALSE)</f>
        <v>RCH CN EQUITY</v>
      </c>
      <c r="D6690" t="s">
        <v>298</v>
      </c>
      <c r="E6690">
        <v>4</v>
      </c>
      <c r="F6690" t="s">
        <v>10</v>
      </c>
      <c r="G6690" t="s">
        <v>13</v>
      </c>
      <c r="H6690" t="s">
        <v>35</v>
      </c>
      <c r="I6690">
        <v>0</v>
      </c>
    </row>
    <row r="6691" spans="1:9" x14ac:dyDescent="0.3">
      <c r="A6691" s="11">
        <v>2017</v>
      </c>
      <c r="B6691" t="s">
        <v>297</v>
      </c>
      <c r="C6691" t="str">
        <f>VLOOKUP(B6691,'REFERENCE SHEET'!B:C,2,FALSE)</f>
        <v>RCH CN EQUITY</v>
      </c>
      <c r="D6691" t="s">
        <v>298</v>
      </c>
      <c r="E6691">
        <v>5</v>
      </c>
      <c r="F6691" t="s">
        <v>10</v>
      </c>
      <c r="G6691" t="s">
        <v>15</v>
      </c>
      <c r="H6691" t="s">
        <v>35</v>
      </c>
      <c r="I6691">
        <v>1.5778474399164064E-2</v>
      </c>
    </row>
    <row r="6692" spans="1:9" x14ac:dyDescent="0.3">
      <c r="A6692" s="11">
        <v>2017</v>
      </c>
      <c r="B6692" t="s">
        <v>297</v>
      </c>
      <c r="C6692" t="str">
        <f>VLOOKUP(B6692,'REFERENCE SHEET'!B:C,2,FALSE)</f>
        <v>RCH CN EQUITY</v>
      </c>
      <c r="D6692" t="s">
        <v>298</v>
      </c>
      <c r="E6692">
        <v>6</v>
      </c>
      <c r="F6692" t="s">
        <v>10</v>
      </c>
      <c r="G6692" t="s">
        <v>16</v>
      </c>
      <c r="H6692" t="s">
        <v>35</v>
      </c>
      <c r="I6692">
        <v>1.81914893617021E-2</v>
      </c>
    </row>
    <row r="6693" spans="1:9" x14ac:dyDescent="0.3">
      <c r="A6693" s="11">
        <v>2018</v>
      </c>
      <c r="B6693" t="s">
        <v>297</v>
      </c>
      <c r="C6693" t="str">
        <f>VLOOKUP(B6693,'REFERENCE SHEET'!B:C,2,FALSE)</f>
        <v>RCH CN EQUITY</v>
      </c>
      <c r="D6693" t="s">
        <v>298</v>
      </c>
      <c r="E6693">
        <v>2</v>
      </c>
      <c r="F6693" t="s">
        <v>10</v>
      </c>
      <c r="G6693" t="s">
        <v>11</v>
      </c>
      <c r="H6693" t="s">
        <v>20</v>
      </c>
      <c r="I6693">
        <v>0.11619728015267264</v>
      </c>
    </row>
    <row r="6694" spans="1:9" x14ac:dyDescent="0.3">
      <c r="A6694" s="11">
        <v>2018</v>
      </c>
      <c r="B6694" t="s">
        <v>297</v>
      </c>
      <c r="C6694" t="str">
        <f>VLOOKUP(B6694,'REFERENCE SHEET'!B:C,2,FALSE)</f>
        <v>RCH CN EQUITY</v>
      </c>
      <c r="D6694" t="s">
        <v>298</v>
      </c>
      <c r="E6694">
        <v>4</v>
      </c>
      <c r="F6694" t="s">
        <v>10</v>
      </c>
      <c r="G6694" t="s">
        <v>13</v>
      </c>
      <c r="H6694" t="s">
        <v>20</v>
      </c>
      <c r="I6694">
        <v>8.3659635383773315E-2</v>
      </c>
    </row>
    <row r="6695" spans="1:9" x14ac:dyDescent="0.3">
      <c r="A6695" s="11">
        <v>2018</v>
      </c>
      <c r="B6695" t="s">
        <v>297</v>
      </c>
      <c r="C6695" t="str">
        <f>VLOOKUP(B6695,'REFERENCE SHEET'!B:C,2,FALSE)</f>
        <v>RCH CN EQUITY</v>
      </c>
      <c r="D6695" t="s">
        <v>298</v>
      </c>
      <c r="E6695">
        <v>5</v>
      </c>
      <c r="F6695" t="s">
        <v>10</v>
      </c>
      <c r="G6695" t="s">
        <v>15</v>
      </c>
      <c r="H6695" t="s">
        <v>26</v>
      </c>
      <c r="I6695">
        <v>0.19210256410256421</v>
      </c>
    </row>
    <row r="6696" spans="1:9" x14ac:dyDescent="0.3">
      <c r="A6696" s="11">
        <v>2018</v>
      </c>
      <c r="B6696" t="s">
        <v>297</v>
      </c>
      <c r="C6696" t="str">
        <f>VLOOKUP(B6696,'REFERENCE SHEET'!B:C,2,FALSE)</f>
        <v>RCH CN EQUITY</v>
      </c>
      <c r="D6696" t="s">
        <v>298</v>
      </c>
      <c r="E6696">
        <v>6</v>
      </c>
      <c r="F6696" t="s">
        <v>10</v>
      </c>
      <c r="G6696" t="s">
        <v>16</v>
      </c>
      <c r="H6696" t="s">
        <v>20</v>
      </c>
      <c r="I6696">
        <v>9.4746421163105332E-2</v>
      </c>
    </row>
    <row r="6697" spans="1:9" x14ac:dyDescent="0.3">
      <c r="A6697" s="11">
        <v>2019</v>
      </c>
      <c r="B6697" t="s">
        <v>297</v>
      </c>
      <c r="C6697" t="str">
        <f>VLOOKUP(B6697,'REFERENCE SHEET'!B:C,2,FALSE)</f>
        <v>RCH CN EQUITY</v>
      </c>
      <c r="D6697" t="s">
        <v>298</v>
      </c>
      <c r="E6697">
        <v>2</v>
      </c>
      <c r="F6697" t="s">
        <v>10</v>
      </c>
      <c r="G6697" t="s">
        <v>11</v>
      </c>
      <c r="H6697" t="s">
        <v>20</v>
      </c>
      <c r="I6697">
        <v>0.11679746950087215</v>
      </c>
    </row>
    <row r="6698" spans="1:9" x14ac:dyDescent="0.3">
      <c r="A6698" s="11">
        <v>2019</v>
      </c>
      <c r="B6698" t="s">
        <v>297</v>
      </c>
      <c r="C6698" t="str">
        <f>VLOOKUP(B6698,'REFERENCE SHEET'!B:C,2,FALSE)</f>
        <v>RCH CN EQUITY</v>
      </c>
      <c r="D6698" t="s">
        <v>298</v>
      </c>
      <c r="E6698">
        <v>4</v>
      </c>
      <c r="F6698" t="s">
        <v>10</v>
      </c>
      <c r="G6698" t="s">
        <v>13</v>
      </c>
      <c r="H6698" t="s">
        <v>20</v>
      </c>
      <c r="I6698">
        <v>9.8190328110414102E-2</v>
      </c>
    </row>
    <row r="6699" spans="1:9" x14ac:dyDescent="0.3">
      <c r="A6699" s="11">
        <v>2019</v>
      </c>
      <c r="B6699" t="s">
        <v>297</v>
      </c>
      <c r="C6699" t="str">
        <f>VLOOKUP(B6699,'REFERENCE SHEET'!B:C,2,FALSE)</f>
        <v>RCH CN EQUITY</v>
      </c>
      <c r="D6699" t="s">
        <v>298</v>
      </c>
      <c r="E6699">
        <v>5</v>
      </c>
      <c r="F6699" t="s">
        <v>10</v>
      </c>
      <c r="G6699" t="s">
        <v>15</v>
      </c>
      <c r="H6699" t="s">
        <v>20</v>
      </c>
      <c r="I6699">
        <v>0.11793048973143765</v>
      </c>
    </row>
    <row r="6700" spans="1:9" x14ac:dyDescent="0.3">
      <c r="A6700" s="11">
        <v>2019</v>
      </c>
      <c r="B6700" t="s">
        <v>297</v>
      </c>
      <c r="C6700" t="str">
        <f>VLOOKUP(B6700,'REFERENCE SHEET'!B:C,2,FALSE)</f>
        <v>RCH CN EQUITY</v>
      </c>
      <c r="D6700" t="s">
        <v>298</v>
      </c>
      <c r="E6700">
        <v>6</v>
      </c>
      <c r="F6700" t="s">
        <v>10</v>
      </c>
      <c r="G6700" t="s">
        <v>16</v>
      </c>
      <c r="H6700" t="s">
        <v>20</v>
      </c>
      <c r="I6700">
        <v>0.13151423348621052</v>
      </c>
    </row>
    <row r="6701" spans="1:9" x14ac:dyDescent="0.3">
      <c r="A6701" s="11">
        <v>2020</v>
      </c>
      <c r="B6701" t="s">
        <v>297</v>
      </c>
      <c r="C6701" t="str">
        <f>VLOOKUP(B6701,'REFERENCE SHEET'!B:C,2,FALSE)</f>
        <v>RCH CN EQUITY</v>
      </c>
      <c r="D6701" t="s">
        <v>298</v>
      </c>
      <c r="E6701">
        <v>2</v>
      </c>
      <c r="F6701" t="s">
        <v>10</v>
      </c>
      <c r="G6701" t="s">
        <v>11</v>
      </c>
      <c r="H6701" t="s">
        <v>20</v>
      </c>
      <c r="I6701">
        <v>0.11313538794933901</v>
      </c>
    </row>
    <row r="6702" spans="1:9" x14ac:dyDescent="0.3">
      <c r="A6702" s="11">
        <v>2020</v>
      </c>
      <c r="B6702" t="s">
        <v>297</v>
      </c>
      <c r="C6702" t="str">
        <f>VLOOKUP(B6702,'REFERENCE SHEET'!B:C,2,FALSE)</f>
        <v>RCH CN EQUITY</v>
      </c>
      <c r="D6702" t="s">
        <v>298</v>
      </c>
      <c r="E6702">
        <v>4</v>
      </c>
      <c r="F6702" t="s">
        <v>10</v>
      </c>
      <c r="G6702" t="s">
        <v>13</v>
      </c>
      <c r="H6702" t="s">
        <v>20</v>
      </c>
      <c r="I6702">
        <v>8.6621635662611773E-2</v>
      </c>
    </row>
    <row r="6703" spans="1:9" x14ac:dyDescent="0.3">
      <c r="A6703" s="11">
        <v>2020</v>
      </c>
      <c r="B6703" t="s">
        <v>297</v>
      </c>
      <c r="C6703" t="str">
        <f>VLOOKUP(B6703,'REFERENCE SHEET'!B:C,2,FALSE)</f>
        <v>RCH CN EQUITY</v>
      </c>
      <c r="D6703" t="s">
        <v>298</v>
      </c>
      <c r="E6703">
        <v>5</v>
      </c>
      <c r="F6703" t="s">
        <v>10</v>
      </c>
      <c r="G6703" t="s">
        <v>15</v>
      </c>
      <c r="H6703" t="s">
        <v>26</v>
      </c>
      <c r="I6703">
        <v>0.16680584551148231</v>
      </c>
    </row>
    <row r="6704" spans="1:9" x14ac:dyDescent="0.3">
      <c r="A6704" s="11">
        <v>2020</v>
      </c>
      <c r="B6704" t="s">
        <v>297</v>
      </c>
      <c r="C6704" t="str">
        <f>VLOOKUP(B6704,'REFERENCE SHEET'!B:C,2,FALSE)</f>
        <v>RCH CN EQUITY</v>
      </c>
      <c r="D6704" t="s">
        <v>298</v>
      </c>
      <c r="E6704">
        <v>6</v>
      </c>
      <c r="F6704" t="s">
        <v>10</v>
      </c>
      <c r="G6704" t="s">
        <v>16</v>
      </c>
      <c r="H6704" t="s">
        <v>20</v>
      </c>
      <c r="I6704">
        <v>0.10087842225397894</v>
      </c>
    </row>
    <row r="6705" spans="1:9" x14ac:dyDescent="0.3">
      <c r="A6705" s="11">
        <v>2021</v>
      </c>
      <c r="B6705" t="s">
        <v>297</v>
      </c>
      <c r="C6705" t="str">
        <f>VLOOKUP(B6705,'REFERENCE SHEET'!B:C,2,FALSE)</f>
        <v>RCH CN EQUITY</v>
      </c>
      <c r="D6705" t="s">
        <v>298</v>
      </c>
      <c r="E6705">
        <v>2</v>
      </c>
      <c r="F6705" t="s">
        <v>10</v>
      </c>
      <c r="G6705" t="s">
        <v>11</v>
      </c>
      <c r="H6705" t="s">
        <v>26</v>
      </c>
      <c r="I6705">
        <v>0.21113012296284089</v>
      </c>
    </row>
    <row r="6706" spans="1:9" x14ac:dyDescent="0.3">
      <c r="A6706" s="11">
        <v>2021</v>
      </c>
      <c r="B6706" t="s">
        <v>297</v>
      </c>
      <c r="C6706" t="str">
        <f>VLOOKUP(B6706,'REFERENCE SHEET'!B:C,2,FALSE)</f>
        <v>RCH CN EQUITY</v>
      </c>
      <c r="D6706" t="s">
        <v>298</v>
      </c>
      <c r="E6706">
        <v>4</v>
      </c>
      <c r="F6706" t="s">
        <v>10</v>
      </c>
      <c r="G6706" t="s">
        <v>13</v>
      </c>
      <c r="H6706" t="s">
        <v>21</v>
      </c>
      <c r="I6706">
        <v>0.34260091808146531</v>
      </c>
    </row>
    <row r="6707" spans="1:9" x14ac:dyDescent="0.3">
      <c r="A6707" s="11">
        <v>2021</v>
      </c>
      <c r="B6707" t="s">
        <v>297</v>
      </c>
      <c r="C6707" t="str">
        <f>VLOOKUP(B6707,'REFERENCE SHEET'!B:C,2,FALSE)</f>
        <v>RCH CN EQUITY</v>
      </c>
      <c r="D6707" t="s">
        <v>298</v>
      </c>
      <c r="E6707">
        <v>5</v>
      </c>
      <c r="F6707" t="s">
        <v>10</v>
      </c>
      <c r="G6707" t="s">
        <v>15</v>
      </c>
      <c r="H6707" t="s">
        <v>26</v>
      </c>
      <c r="I6707">
        <v>0.21660827340340524</v>
      </c>
    </row>
    <row r="6708" spans="1:9" x14ac:dyDescent="0.3">
      <c r="A6708" s="11">
        <v>2021</v>
      </c>
      <c r="B6708" t="s">
        <v>297</v>
      </c>
      <c r="C6708" t="str">
        <f>VLOOKUP(B6708,'REFERENCE SHEET'!B:C,2,FALSE)</f>
        <v>RCH CN EQUITY</v>
      </c>
      <c r="D6708" t="s">
        <v>298</v>
      </c>
      <c r="E6708">
        <v>6</v>
      </c>
      <c r="F6708" t="s">
        <v>10</v>
      </c>
      <c r="G6708" t="s">
        <v>16</v>
      </c>
      <c r="H6708" t="s">
        <v>20</v>
      </c>
      <c r="I6708">
        <v>9.8540643753409721E-2</v>
      </c>
    </row>
    <row r="6709" spans="1:9" x14ac:dyDescent="0.3">
      <c r="A6709" s="11">
        <v>2022</v>
      </c>
      <c r="B6709" t="s">
        <v>297</v>
      </c>
      <c r="C6709" t="str">
        <f>VLOOKUP(B6709,'REFERENCE SHEET'!B:C,2,FALSE)</f>
        <v>RCH CN EQUITY</v>
      </c>
      <c r="D6709" t="s">
        <v>298</v>
      </c>
      <c r="E6709">
        <v>2</v>
      </c>
      <c r="F6709" t="s">
        <v>10</v>
      </c>
      <c r="G6709" t="s">
        <v>11</v>
      </c>
      <c r="H6709" t="s">
        <v>19</v>
      </c>
      <c r="I6709">
        <v>0.26913092346029444</v>
      </c>
    </row>
    <row r="6710" spans="1:9" x14ac:dyDescent="0.3">
      <c r="A6710" s="11">
        <v>2022</v>
      </c>
      <c r="B6710" t="s">
        <v>297</v>
      </c>
      <c r="C6710" t="str">
        <f>VLOOKUP(B6710,'REFERENCE SHEET'!B:C,2,FALSE)</f>
        <v>RCH CN EQUITY</v>
      </c>
      <c r="D6710" t="s">
        <v>298</v>
      </c>
      <c r="E6710">
        <v>4</v>
      </c>
      <c r="F6710" t="s">
        <v>10</v>
      </c>
      <c r="G6710" t="s">
        <v>13</v>
      </c>
      <c r="H6710" t="s">
        <v>21</v>
      </c>
      <c r="I6710">
        <v>0.36137354737912381</v>
      </c>
    </row>
    <row r="6711" spans="1:9" x14ac:dyDescent="0.3">
      <c r="A6711" s="11">
        <v>2022</v>
      </c>
      <c r="B6711" t="s">
        <v>297</v>
      </c>
      <c r="C6711" t="str">
        <f>VLOOKUP(B6711,'REFERENCE SHEET'!B:C,2,FALSE)</f>
        <v>RCH CN EQUITY</v>
      </c>
      <c r="D6711" t="s">
        <v>298</v>
      </c>
      <c r="E6711">
        <v>5</v>
      </c>
      <c r="F6711" t="s">
        <v>10</v>
      </c>
      <c r="G6711" t="s">
        <v>15</v>
      </c>
      <c r="H6711" t="s">
        <v>19</v>
      </c>
      <c r="I6711">
        <v>0.29534110224752341</v>
      </c>
    </row>
    <row r="6712" spans="1:9" x14ac:dyDescent="0.3">
      <c r="A6712" s="11">
        <v>2022</v>
      </c>
      <c r="B6712" t="s">
        <v>297</v>
      </c>
      <c r="C6712" t="str">
        <f>VLOOKUP(B6712,'REFERENCE SHEET'!B:C,2,FALSE)</f>
        <v>RCH CN EQUITY</v>
      </c>
      <c r="D6712" t="s">
        <v>298</v>
      </c>
      <c r="E6712">
        <v>6</v>
      </c>
      <c r="F6712" t="s">
        <v>10</v>
      </c>
      <c r="G6712" t="s">
        <v>16</v>
      </c>
      <c r="H6712" t="s">
        <v>26</v>
      </c>
      <c r="I6712">
        <v>0.17585927034431176</v>
      </c>
    </row>
    <row r="6713" spans="1:9" x14ac:dyDescent="0.3">
      <c r="A6713" s="11">
        <v>2023</v>
      </c>
      <c r="B6713" t="s">
        <v>297</v>
      </c>
      <c r="C6713" t="str">
        <f>VLOOKUP(B6713,'REFERENCE SHEET'!B:C,2,FALSE)</f>
        <v>RCH CN EQUITY</v>
      </c>
      <c r="D6713" t="s">
        <v>298</v>
      </c>
      <c r="E6713">
        <v>2</v>
      </c>
      <c r="F6713" t="s">
        <v>10</v>
      </c>
      <c r="G6713" t="s">
        <v>11</v>
      </c>
      <c r="H6713" t="s">
        <v>19</v>
      </c>
      <c r="I6713">
        <v>0.31025299385708316</v>
      </c>
    </row>
    <row r="6714" spans="1:9" x14ac:dyDescent="0.3">
      <c r="A6714" s="11">
        <v>2023</v>
      </c>
      <c r="B6714" t="s">
        <v>297</v>
      </c>
      <c r="C6714" t="str">
        <f>VLOOKUP(B6714,'REFERENCE SHEET'!B:C,2,FALSE)</f>
        <v>RCH CN EQUITY</v>
      </c>
      <c r="D6714" t="s">
        <v>298</v>
      </c>
      <c r="E6714">
        <v>4</v>
      </c>
      <c r="F6714" t="s">
        <v>10</v>
      </c>
      <c r="G6714" t="s">
        <v>13</v>
      </c>
      <c r="H6714" t="s">
        <v>25</v>
      </c>
      <c r="I6714">
        <v>0.41694992791006935</v>
      </c>
    </row>
    <row r="6715" spans="1:9" x14ac:dyDescent="0.3">
      <c r="A6715" s="11">
        <v>2023</v>
      </c>
      <c r="B6715" t="s">
        <v>297</v>
      </c>
      <c r="C6715" t="str">
        <f>VLOOKUP(B6715,'REFERENCE SHEET'!B:C,2,FALSE)</f>
        <v>RCH CN EQUITY</v>
      </c>
      <c r="D6715" t="s">
        <v>298</v>
      </c>
      <c r="E6715">
        <v>5</v>
      </c>
      <c r="F6715" t="s">
        <v>10</v>
      </c>
      <c r="G6715" t="s">
        <v>15</v>
      </c>
      <c r="H6715" t="s">
        <v>20</v>
      </c>
      <c r="I6715">
        <v>0.13520215828828266</v>
      </c>
    </row>
    <row r="6716" spans="1:9" x14ac:dyDescent="0.3">
      <c r="A6716" s="11">
        <v>2023</v>
      </c>
      <c r="B6716" t="s">
        <v>297</v>
      </c>
      <c r="C6716" t="str">
        <f>VLOOKUP(B6716,'REFERENCE SHEET'!B:C,2,FALSE)</f>
        <v>RCH CN EQUITY</v>
      </c>
      <c r="D6716" t="s">
        <v>298</v>
      </c>
      <c r="E6716">
        <v>6</v>
      </c>
      <c r="F6716" t="s">
        <v>10</v>
      </c>
      <c r="G6716" t="s">
        <v>16</v>
      </c>
      <c r="H6716" t="s">
        <v>21</v>
      </c>
      <c r="I6716">
        <v>0.33345181596341456</v>
      </c>
    </row>
    <row r="6717" spans="1:9" x14ac:dyDescent="0.3">
      <c r="A6717" s="11">
        <v>2024</v>
      </c>
      <c r="B6717" t="s">
        <v>297</v>
      </c>
      <c r="C6717" t="str">
        <f>VLOOKUP(B6717,'REFERENCE SHEET'!B:C,2,FALSE)</f>
        <v>RCH CN EQUITY</v>
      </c>
      <c r="D6717" t="s">
        <v>298</v>
      </c>
      <c r="E6717">
        <v>2</v>
      </c>
      <c r="F6717" t="s">
        <v>10</v>
      </c>
      <c r="G6717" t="s">
        <v>11</v>
      </c>
      <c r="H6717" t="s">
        <v>19</v>
      </c>
      <c r="I6717">
        <v>0.3024041741364446</v>
      </c>
    </row>
    <row r="6718" spans="1:9" x14ac:dyDescent="0.3">
      <c r="A6718" s="11">
        <v>2024</v>
      </c>
      <c r="B6718" t="s">
        <v>297</v>
      </c>
      <c r="C6718" t="str">
        <f>VLOOKUP(B6718,'REFERENCE SHEET'!B:C,2,FALSE)</f>
        <v>RCH CN EQUITY</v>
      </c>
      <c r="D6718" t="s">
        <v>298</v>
      </c>
      <c r="E6718">
        <v>4</v>
      </c>
      <c r="F6718" t="s">
        <v>10</v>
      </c>
      <c r="G6718" t="s">
        <v>13</v>
      </c>
      <c r="H6718" t="s">
        <v>21</v>
      </c>
      <c r="I6718">
        <v>0.38929297720380596</v>
      </c>
    </row>
    <row r="6719" spans="1:9" x14ac:dyDescent="0.3">
      <c r="A6719" s="11">
        <v>2024</v>
      </c>
      <c r="B6719" t="s">
        <v>297</v>
      </c>
      <c r="C6719" t="str">
        <f>VLOOKUP(B6719,'REFERENCE SHEET'!B:C,2,FALSE)</f>
        <v>RCH CN EQUITY</v>
      </c>
      <c r="D6719" t="s">
        <v>298</v>
      </c>
      <c r="E6719">
        <v>5</v>
      </c>
      <c r="F6719" t="s">
        <v>10</v>
      </c>
      <c r="G6719" t="s">
        <v>15</v>
      </c>
      <c r="H6719" t="s">
        <v>26</v>
      </c>
      <c r="I6719">
        <v>0.18170833333333333</v>
      </c>
    </row>
    <row r="6720" spans="1:9" x14ac:dyDescent="0.3">
      <c r="A6720" s="11">
        <v>2024</v>
      </c>
      <c r="B6720" t="s">
        <v>297</v>
      </c>
      <c r="C6720" t="str">
        <f>VLOOKUP(B6720,'REFERENCE SHEET'!B:C,2,FALSE)</f>
        <v>RCH CN EQUITY</v>
      </c>
      <c r="D6720" t="s">
        <v>298</v>
      </c>
      <c r="E6720">
        <v>6</v>
      </c>
      <c r="F6720" t="s">
        <v>10</v>
      </c>
      <c r="G6720" t="s">
        <v>16</v>
      </c>
      <c r="H6720" t="s">
        <v>19</v>
      </c>
      <c r="I6720">
        <v>0.30734485295487585</v>
      </c>
    </row>
    <row r="6721" spans="1:9" x14ac:dyDescent="0.3">
      <c r="A6721" s="11">
        <v>2019</v>
      </c>
      <c r="B6721" t="s">
        <v>1048</v>
      </c>
      <c r="C6721" t="str">
        <f>VLOOKUP(B6721,'REFERENCE SHEET'!B:C,2,FALSE)</f>
        <v>REAL CN EQUITY</v>
      </c>
      <c r="D6721" t="s">
        <v>1049</v>
      </c>
      <c r="E6721">
        <v>2</v>
      </c>
      <c r="F6721" t="s">
        <v>10</v>
      </c>
      <c r="G6721" t="s">
        <v>11</v>
      </c>
      <c r="H6721" t="s">
        <v>19</v>
      </c>
      <c r="I6721">
        <v>0.31461813246960635</v>
      </c>
    </row>
    <row r="6722" spans="1:9" x14ac:dyDescent="0.3">
      <c r="A6722" s="11">
        <v>2019</v>
      </c>
      <c r="B6722" t="s">
        <v>1048</v>
      </c>
      <c r="C6722" t="str">
        <f>VLOOKUP(B6722,'REFERENCE SHEET'!B:C,2,FALSE)</f>
        <v>REAL CN EQUITY</v>
      </c>
      <c r="D6722" t="s">
        <v>1049</v>
      </c>
      <c r="E6722">
        <v>4</v>
      </c>
      <c r="F6722" t="s">
        <v>10</v>
      </c>
      <c r="G6722" t="s">
        <v>13</v>
      </c>
      <c r="H6722" t="s">
        <v>35</v>
      </c>
      <c r="I6722">
        <v>0</v>
      </c>
    </row>
    <row r="6723" spans="1:9" x14ac:dyDescent="0.3">
      <c r="A6723" s="11">
        <v>2019</v>
      </c>
      <c r="B6723" t="s">
        <v>1048</v>
      </c>
      <c r="C6723" t="str">
        <f>VLOOKUP(B6723,'REFERENCE SHEET'!B:C,2,FALSE)</f>
        <v>REAL CN EQUITY</v>
      </c>
      <c r="D6723" t="s">
        <v>1049</v>
      </c>
      <c r="E6723">
        <v>5</v>
      </c>
      <c r="F6723" t="s">
        <v>10</v>
      </c>
      <c r="G6723" t="s">
        <v>15</v>
      </c>
      <c r="H6723" t="s">
        <v>24</v>
      </c>
      <c r="I6723">
        <v>0.70102685624012673</v>
      </c>
    </row>
    <row r="6724" spans="1:9" x14ac:dyDescent="0.3">
      <c r="A6724" s="11">
        <v>2019</v>
      </c>
      <c r="B6724" t="s">
        <v>1048</v>
      </c>
      <c r="C6724" t="str">
        <f>VLOOKUP(B6724,'REFERENCE SHEET'!B:C,2,FALSE)</f>
        <v>REAL CN EQUITY</v>
      </c>
      <c r="D6724" t="s">
        <v>1049</v>
      </c>
      <c r="E6724">
        <v>6</v>
      </c>
      <c r="F6724" t="s">
        <v>10</v>
      </c>
      <c r="G6724" t="s">
        <v>16</v>
      </c>
      <c r="H6724" t="s">
        <v>26</v>
      </c>
      <c r="I6724">
        <v>0.23982007575757583</v>
      </c>
    </row>
    <row r="6725" spans="1:9" x14ac:dyDescent="0.3">
      <c r="A6725" s="11">
        <v>2020</v>
      </c>
      <c r="B6725" t="s">
        <v>1048</v>
      </c>
      <c r="C6725" t="str">
        <f>VLOOKUP(B6725,'REFERENCE SHEET'!B:C,2,FALSE)</f>
        <v>REAL CN EQUITY</v>
      </c>
      <c r="D6725" t="s">
        <v>1049</v>
      </c>
      <c r="E6725">
        <v>2</v>
      </c>
      <c r="F6725" t="s">
        <v>10</v>
      </c>
      <c r="G6725" t="s">
        <v>11</v>
      </c>
      <c r="H6725" t="s">
        <v>19</v>
      </c>
      <c r="I6725">
        <v>0.32155684250439931</v>
      </c>
    </row>
    <row r="6726" spans="1:9" x14ac:dyDescent="0.3">
      <c r="A6726" s="11">
        <v>2020</v>
      </c>
      <c r="B6726" t="s">
        <v>1048</v>
      </c>
      <c r="C6726" t="str">
        <f>VLOOKUP(B6726,'REFERENCE SHEET'!B:C,2,FALSE)</f>
        <v>REAL CN EQUITY</v>
      </c>
      <c r="D6726" t="s">
        <v>1049</v>
      </c>
      <c r="E6726">
        <v>4</v>
      </c>
      <c r="F6726" t="s">
        <v>10</v>
      </c>
      <c r="G6726" t="s">
        <v>13</v>
      </c>
      <c r="H6726" t="s">
        <v>35</v>
      </c>
      <c r="I6726">
        <v>0</v>
      </c>
    </row>
    <row r="6727" spans="1:9" x14ac:dyDescent="0.3">
      <c r="A6727" s="11">
        <v>2020</v>
      </c>
      <c r="B6727" t="s">
        <v>1048</v>
      </c>
      <c r="C6727" t="str">
        <f>VLOOKUP(B6727,'REFERENCE SHEET'!B:C,2,FALSE)</f>
        <v>REAL CN EQUITY</v>
      </c>
      <c r="D6727" t="s">
        <v>1049</v>
      </c>
      <c r="E6727">
        <v>5</v>
      </c>
      <c r="F6727" t="s">
        <v>10</v>
      </c>
      <c r="G6727" t="s">
        <v>15</v>
      </c>
      <c r="H6727" t="s">
        <v>24</v>
      </c>
      <c r="I6727">
        <v>0.67898399443284652</v>
      </c>
    </row>
    <row r="6728" spans="1:9" x14ac:dyDescent="0.3">
      <c r="A6728" s="11">
        <v>2020</v>
      </c>
      <c r="B6728" t="s">
        <v>1048</v>
      </c>
      <c r="C6728" t="str">
        <f>VLOOKUP(B6728,'REFERENCE SHEET'!B:C,2,FALSE)</f>
        <v>REAL CN EQUITY</v>
      </c>
      <c r="D6728" t="s">
        <v>1049</v>
      </c>
      <c r="E6728">
        <v>6</v>
      </c>
      <c r="F6728" t="s">
        <v>10</v>
      </c>
      <c r="G6728" t="s">
        <v>16</v>
      </c>
      <c r="H6728" t="s">
        <v>19</v>
      </c>
      <c r="I6728">
        <v>0.27920332355816235</v>
      </c>
    </row>
    <row r="6729" spans="1:9" x14ac:dyDescent="0.3">
      <c r="A6729" s="11">
        <v>2021</v>
      </c>
      <c r="B6729" t="s">
        <v>1048</v>
      </c>
      <c r="C6729" t="str">
        <f>VLOOKUP(B6729,'REFERENCE SHEET'!B:C,2,FALSE)</f>
        <v>REAL CN EQUITY</v>
      </c>
      <c r="D6729" t="s">
        <v>1049</v>
      </c>
      <c r="E6729">
        <v>2</v>
      </c>
      <c r="F6729" t="s">
        <v>10</v>
      </c>
      <c r="G6729" t="s">
        <v>11</v>
      </c>
      <c r="H6729" t="s">
        <v>21</v>
      </c>
      <c r="I6729">
        <v>0.39050915971975947</v>
      </c>
    </row>
    <row r="6730" spans="1:9" x14ac:dyDescent="0.3">
      <c r="A6730" s="11">
        <v>2021</v>
      </c>
      <c r="B6730" t="s">
        <v>1048</v>
      </c>
      <c r="C6730" t="str">
        <f>VLOOKUP(B6730,'REFERENCE SHEET'!B:C,2,FALSE)</f>
        <v>REAL CN EQUITY</v>
      </c>
      <c r="D6730" t="s">
        <v>1049</v>
      </c>
      <c r="E6730">
        <v>4</v>
      </c>
      <c r="F6730" t="s">
        <v>10</v>
      </c>
      <c r="G6730" t="s">
        <v>13</v>
      </c>
      <c r="H6730" t="s">
        <v>26</v>
      </c>
      <c r="I6730">
        <v>0.16677905571619689</v>
      </c>
    </row>
    <row r="6731" spans="1:9" x14ac:dyDescent="0.3">
      <c r="A6731" s="11">
        <v>2021</v>
      </c>
      <c r="B6731" t="s">
        <v>1048</v>
      </c>
      <c r="C6731" t="str">
        <f>VLOOKUP(B6731,'REFERENCE SHEET'!B:C,2,FALSE)</f>
        <v>REAL CN EQUITY</v>
      </c>
      <c r="D6731" t="s">
        <v>1049</v>
      </c>
      <c r="E6731">
        <v>5</v>
      </c>
      <c r="F6731" t="s">
        <v>10</v>
      </c>
      <c r="G6731" t="s">
        <v>15</v>
      </c>
      <c r="H6731" t="s">
        <v>14</v>
      </c>
      <c r="I6731">
        <v>0.66299096441084293</v>
      </c>
    </row>
    <row r="6732" spans="1:9" x14ac:dyDescent="0.3">
      <c r="A6732" s="11">
        <v>2021</v>
      </c>
      <c r="B6732" t="s">
        <v>1048</v>
      </c>
      <c r="C6732" t="str">
        <f>VLOOKUP(B6732,'REFERENCE SHEET'!B:C,2,FALSE)</f>
        <v>REAL CN EQUITY</v>
      </c>
      <c r="D6732" t="s">
        <v>1049</v>
      </c>
      <c r="E6732">
        <v>6</v>
      </c>
      <c r="F6732" t="s">
        <v>10</v>
      </c>
      <c r="G6732" t="s">
        <v>16</v>
      </c>
      <c r="H6732" t="s">
        <v>21</v>
      </c>
      <c r="I6732">
        <v>0.33940973170069372</v>
      </c>
    </row>
    <row r="6733" spans="1:9" x14ac:dyDescent="0.3">
      <c r="A6733" s="11">
        <v>2022</v>
      </c>
      <c r="B6733" t="s">
        <v>1048</v>
      </c>
      <c r="C6733" t="str">
        <f>VLOOKUP(B6733,'REFERENCE SHEET'!B:C,2,FALSE)</f>
        <v>REAL CN EQUITY</v>
      </c>
      <c r="D6733" t="s">
        <v>1049</v>
      </c>
      <c r="E6733">
        <v>2</v>
      </c>
      <c r="F6733" t="s">
        <v>10</v>
      </c>
      <c r="G6733" t="s">
        <v>11</v>
      </c>
      <c r="H6733" t="s">
        <v>21</v>
      </c>
      <c r="I6733">
        <v>0.3917229963755528</v>
      </c>
    </row>
    <row r="6734" spans="1:9" x14ac:dyDescent="0.3">
      <c r="A6734" s="11">
        <v>2022</v>
      </c>
      <c r="B6734" t="s">
        <v>1048</v>
      </c>
      <c r="C6734" t="str">
        <f>VLOOKUP(B6734,'REFERENCE SHEET'!B:C,2,FALSE)</f>
        <v>REAL CN EQUITY</v>
      </c>
      <c r="D6734" t="s">
        <v>1049</v>
      </c>
      <c r="E6734">
        <v>4</v>
      </c>
      <c r="F6734" t="s">
        <v>10</v>
      </c>
      <c r="G6734" t="s">
        <v>13</v>
      </c>
      <c r="H6734" t="s">
        <v>20</v>
      </c>
      <c r="I6734">
        <v>0.15737344093910483</v>
      </c>
    </row>
    <row r="6735" spans="1:9" x14ac:dyDescent="0.3">
      <c r="A6735" s="11">
        <v>2022</v>
      </c>
      <c r="B6735" t="s">
        <v>1048</v>
      </c>
      <c r="C6735" t="str">
        <f>VLOOKUP(B6735,'REFERENCE SHEET'!B:C,2,FALSE)</f>
        <v>REAL CN EQUITY</v>
      </c>
      <c r="D6735" t="s">
        <v>1049</v>
      </c>
      <c r="E6735">
        <v>5</v>
      </c>
      <c r="F6735" t="s">
        <v>10</v>
      </c>
      <c r="G6735" t="s">
        <v>15</v>
      </c>
      <c r="H6735" t="s">
        <v>14</v>
      </c>
      <c r="I6735">
        <v>0.62949579081699647</v>
      </c>
    </row>
    <row r="6736" spans="1:9" x14ac:dyDescent="0.3">
      <c r="A6736" s="11">
        <v>2022</v>
      </c>
      <c r="B6736" t="s">
        <v>1048</v>
      </c>
      <c r="C6736" t="str">
        <f>VLOOKUP(B6736,'REFERENCE SHEET'!B:C,2,FALSE)</f>
        <v>REAL CN EQUITY</v>
      </c>
      <c r="D6736" t="s">
        <v>1049</v>
      </c>
      <c r="E6736">
        <v>6</v>
      </c>
      <c r="F6736" t="s">
        <v>10</v>
      </c>
      <c r="G6736" t="s">
        <v>16</v>
      </c>
      <c r="H6736" t="s">
        <v>21</v>
      </c>
      <c r="I6736">
        <v>0.38150945923657376</v>
      </c>
    </row>
    <row r="6737" spans="1:9" x14ac:dyDescent="0.3">
      <c r="A6737" s="11">
        <v>2023</v>
      </c>
      <c r="B6737" t="s">
        <v>1048</v>
      </c>
      <c r="C6737" t="str">
        <f>VLOOKUP(B6737,'REFERENCE SHEET'!B:C,2,FALSE)</f>
        <v>REAL CN EQUITY</v>
      </c>
      <c r="D6737" t="s">
        <v>1049</v>
      </c>
      <c r="E6737">
        <v>2</v>
      </c>
      <c r="F6737" t="s">
        <v>10</v>
      </c>
      <c r="G6737" t="s">
        <v>11</v>
      </c>
      <c r="H6737" t="s">
        <v>25</v>
      </c>
      <c r="I6737">
        <v>0.47039859573535264</v>
      </c>
    </row>
    <row r="6738" spans="1:9" x14ac:dyDescent="0.3">
      <c r="A6738" s="11">
        <v>2023</v>
      </c>
      <c r="B6738" t="s">
        <v>1048</v>
      </c>
      <c r="C6738" t="str">
        <f>VLOOKUP(B6738,'REFERENCE SHEET'!B:C,2,FALSE)</f>
        <v>REAL CN EQUITY</v>
      </c>
      <c r="D6738" t="s">
        <v>1049</v>
      </c>
      <c r="E6738">
        <v>4</v>
      </c>
      <c r="F6738" t="s">
        <v>10</v>
      </c>
      <c r="G6738" t="s">
        <v>13</v>
      </c>
      <c r="H6738" t="s">
        <v>26</v>
      </c>
      <c r="I6738">
        <v>0.21253518441908181</v>
      </c>
    </row>
    <row r="6739" spans="1:9" x14ac:dyDescent="0.3">
      <c r="A6739" s="11">
        <v>2023</v>
      </c>
      <c r="B6739" t="s">
        <v>1048</v>
      </c>
      <c r="C6739" t="str">
        <f>VLOOKUP(B6739,'REFERENCE SHEET'!B:C,2,FALSE)</f>
        <v>REAL CN EQUITY</v>
      </c>
      <c r="D6739" t="s">
        <v>1049</v>
      </c>
      <c r="E6739">
        <v>5</v>
      </c>
      <c r="F6739" t="s">
        <v>10</v>
      </c>
      <c r="G6739" t="s">
        <v>15</v>
      </c>
      <c r="H6739" t="s">
        <v>12</v>
      </c>
      <c r="I6739">
        <v>0.5616484392800184</v>
      </c>
    </row>
    <row r="6740" spans="1:9" x14ac:dyDescent="0.3">
      <c r="A6740" s="11">
        <v>2023</v>
      </c>
      <c r="B6740" t="s">
        <v>1048</v>
      </c>
      <c r="C6740" t="str">
        <f>VLOOKUP(B6740,'REFERENCE SHEET'!B:C,2,FALSE)</f>
        <v>REAL CN EQUITY</v>
      </c>
      <c r="D6740" t="s">
        <v>1049</v>
      </c>
      <c r="E6740">
        <v>6</v>
      </c>
      <c r="F6740" t="s">
        <v>10</v>
      </c>
      <c r="G6740" t="s">
        <v>16</v>
      </c>
      <c r="H6740" t="s">
        <v>14</v>
      </c>
      <c r="I6740">
        <v>0.61405143276056118</v>
      </c>
    </row>
    <row r="6741" spans="1:9" x14ac:dyDescent="0.3">
      <c r="A6741" s="11">
        <v>2024</v>
      </c>
      <c r="B6741" t="s">
        <v>1048</v>
      </c>
      <c r="C6741" t="str">
        <f>VLOOKUP(B6741,'REFERENCE SHEET'!B:C,2,FALSE)</f>
        <v>REAL CN EQUITY</v>
      </c>
      <c r="D6741" t="s">
        <v>1049</v>
      </c>
      <c r="E6741">
        <v>2</v>
      </c>
      <c r="F6741" t="s">
        <v>10</v>
      </c>
      <c r="G6741" t="s">
        <v>11</v>
      </c>
      <c r="H6741" t="s">
        <v>25</v>
      </c>
      <c r="I6741">
        <v>0.46596547703347513</v>
      </c>
    </row>
    <row r="6742" spans="1:9" x14ac:dyDescent="0.3">
      <c r="A6742" s="11">
        <v>2024</v>
      </c>
      <c r="B6742" t="s">
        <v>1048</v>
      </c>
      <c r="C6742" t="str">
        <f>VLOOKUP(B6742,'REFERENCE SHEET'!B:C,2,FALSE)</f>
        <v>REAL CN EQUITY</v>
      </c>
      <c r="D6742" t="s">
        <v>1049</v>
      </c>
      <c r="E6742">
        <v>4</v>
      </c>
      <c r="F6742" t="s">
        <v>10</v>
      </c>
      <c r="G6742" t="s">
        <v>13</v>
      </c>
      <c r="H6742" t="s">
        <v>26</v>
      </c>
      <c r="I6742">
        <v>0.18260225452247114</v>
      </c>
    </row>
    <row r="6743" spans="1:9" x14ac:dyDescent="0.3">
      <c r="A6743" s="11">
        <v>2024</v>
      </c>
      <c r="B6743" t="s">
        <v>1048</v>
      </c>
      <c r="C6743" t="str">
        <f>VLOOKUP(B6743,'REFERENCE SHEET'!B:C,2,FALSE)</f>
        <v>REAL CN EQUITY</v>
      </c>
      <c r="D6743" t="s">
        <v>1049</v>
      </c>
      <c r="E6743">
        <v>5</v>
      </c>
      <c r="F6743" t="s">
        <v>10</v>
      </c>
      <c r="G6743" t="s">
        <v>15</v>
      </c>
      <c r="H6743" t="s">
        <v>12</v>
      </c>
      <c r="I6743">
        <v>0.57934722222222235</v>
      </c>
    </row>
    <row r="6744" spans="1:9" x14ac:dyDescent="0.3">
      <c r="A6744" s="11">
        <v>2024</v>
      </c>
      <c r="B6744" t="s">
        <v>1048</v>
      </c>
      <c r="C6744" t="str">
        <f>VLOOKUP(B6744,'REFERENCE SHEET'!B:C,2,FALSE)</f>
        <v>REAL CN EQUITY</v>
      </c>
      <c r="D6744" t="s">
        <v>1049</v>
      </c>
      <c r="E6744">
        <v>6</v>
      </c>
      <c r="F6744" t="s">
        <v>10</v>
      </c>
      <c r="G6744" t="s">
        <v>16</v>
      </c>
      <c r="H6744" t="s">
        <v>14</v>
      </c>
      <c r="I6744">
        <v>0.61190732846246598</v>
      </c>
    </row>
    <row r="6745" spans="1:9" x14ac:dyDescent="0.3">
      <c r="A6745" s="11">
        <v>2014</v>
      </c>
      <c r="B6745" t="s">
        <v>299</v>
      </c>
      <c r="C6745" t="str">
        <f>VLOOKUP(B6745,'REFERENCE SHEET'!B:C,2,FALSE)</f>
        <v>REI-U CN EQUITY</v>
      </c>
      <c r="D6745" t="s">
        <v>300</v>
      </c>
      <c r="E6745">
        <v>2</v>
      </c>
      <c r="F6745" t="s">
        <v>10</v>
      </c>
      <c r="G6745" t="s">
        <v>11</v>
      </c>
      <c r="H6745" t="s">
        <v>21</v>
      </c>
      <c r="I6745">
        <v>0.39765597540462505</v>
      </c>
    </row>
    <row r="6746" spans="1:9" x14ac:dyDescent="0.3">
      <c r="A6746" s="11">
        <v>2014</v>
      </c>
      <c r="B6746" t="s">
        <v>299</v>
      </c>
      <c r="C6746" t="str">
        <f>VLOOKUP(B6746,'REFERENCE SHEET'!B:C,2,FALSE)</f>
        <v>REI-U CN EQUITY</v>
      </c>
      <c r="D6746" t="s">
        <v>300</v>
      </c>
      <c r="E6746">
        <v>4</v>
      </c>
      <c r="F6746" t="s">
        <v>10</v>
      </c>
      <c r="G6746" t="s">
        <v>13</v>
      </c>
      <c r="H6746" t="s">
        <v>35</v>
      </c>
      <c r="I6746">
        <v>0</v>
      </c>
    </row>
    <row r="6747" spans="1:9" x14ac:dyDescent="0.3">
      <c r="A6747" s="11">
        <v>2014</v>
      </c>
      <c r="B6747" t="s">
        <v>299</v>
      </c>
      <c r="C6747" t="str">
        <f>VLOOKUP(B6747,'REFERENCE SHEET'!B:C,2,FALSE)</f>
        <v>REI-U CN EQUITY</v>
      </c>
      <c r="D6747" t="s">
        <v>300</v>
      </c>
      <c r="E6747">
        <v>5</v>
      </c>
      <c r="F6747" t="s">
        <v>10</v>
      </c>
      <c r="G6747" t="s">
        <v>15</v>
      </c>
      <c r="H6747" t="s">
        <v>24</v>
      </c>
      <c r="I6747">
        <v>0.6747440273037546</v>
      </c>
    </row>
    <row r="6748" spans="1:9" x14ac:dyDescent="0.3">
      <c r="A6748" s="11">
        <v>2014</v>
      </c>
      <c r="B6748" t="s">
        <v>299</v>
      </c>
      <c r="C6748" t="str">
        <f>VLOOKUP(B6748,'REFERENCE SHEET'!B:C,2,FALSE)</f>
        <v>REI-U CN EQUITY</v>
      </c>
      <c r="D6748" t="s">
        <v>300</v>
      </c>
      <c r="E6748">
        <v>6</v>
      </c>
      <c r="F6748" t="s">
        <v>10</v>
      </c>
      <c r="G6748" t="s">
        <v>16</v>
      </c>
      <c r="H6748" t="s">
        <v>14</v>
      </c>
      <c r="I6748">
        <v>0.59666133335212934</v>
      </c>
    </row>
    <row r="6749" spans="1:9" x14ac:dyDescent="0.3">
      <c r="A6749" s="11">
        <v>2015</v>
      </c>
      <c r="B6749" t="s">
        <v>299</v>
      </c>
      <c r="C6749" t="str">
        <f>VLOOKUP(B6749,'REFERENCE SHEET'!B:C,2,FALSE)</f>
        <v>REI-U CN EQUITY</v>
      </c>
      <c r="D6749" t="s">
        <v>300</v>
      </c>
      <c r="E6749">
        <v>2</v>
      </c>
      <c r="F6749" t="s">
        <v>10</v>
      </c>
      <c r="G6749" t="s">
        <v>11</v>
      </c>
      <c r="H6749" t="s">
        <v>21</v>
      </c>
      <c r="I6749">
        <v>0.40482204889691875</v>
      </c>
    </row>
    <row r="6750" spans="1:9" x14ac:dyDescent="0.3">
      <c r="A6750" s="11">
        <v>2015</v>
      </c>
      <c r="B6750" t="s">
        <v>299</v>
      </c>
      <c r="C6750" t="str">
        <f>VLOOKUP(B6750,'REFERENCE SHEET'!B:C,2,FALSE)</f>
        <v>REI-U CN EQUITY</v>
      </c>
      <c r="D6750" t="s">
        <v>300</v>
      </c>
      <c r="E6750">
        <v>4</v>
      </c>
      <c r="F6750" t="s">
        <v>10</v>
      </c>
      <c r="G6750" t="s">
        <v>13</v>
      </c>
      <c r="H6750" t="s">
        <v>35</v>
      </c>
      <c r="I6750">
        <v>0</v>
      </c>
    </row>
    <row r="6751" spans="1:9" x14ac:dyDescent="0.3">
      <c r="A6751" s="11">
        <v>2015</v>
      </c>
      <c r="B6751" t="s">
        <v>299</v>
      </c>
      <c r="C6751" t="str">
        <f>VLOOKUP(B6751,'REFERENCE SHEET'!B:C,2,FALSE)</f>
        <v>REI-U CN EQUITY</v>
      </c>
      <c r="D6751" t="s">
        <v>300</v>
      </c>
      <c r="E6751">
        <v>5</v>
      </c>
      <c r="F6751" t="s">
        <v>10</v>
      </c>
      <c r="G6751" t="s">
        <v>15</v>
      </c>
      <c r="H6751" t="s">
        <v>24</v>
      </c>
      <c r="I6751">
        <v>0.72369878183831704</v>
      </c>
    </row>
    <row r="6752" spans="1:9" x14ac:dyDescent="0.3">
      <c r="A6752" s="11">
        <v>2015</v>
      </c>
      <c r="B6752" t="s">
        <v>299</v>
      </c>
      <c r="C6752" t="str">
        <f>VLOOKUP(B6752,'REFERENCE SHEET'!B:C,2,FALSE)</f>
        <v>REI-U CN EQUITY</v>
      </c>
      <c r="D6752" t="s">
        <v>300</v>
      </c>
      <c r="E6752">
        <v>6</v>
      </c>
      <c r="F6752" t="s">
        <v>10</v>
      </c>
      <c r="G6752" t="s">
        <v>16</v>
      </c>
      <c r="H6752" t="s">
        <v>12</v>
      </c>
      <c r="I6752">
        <v>0.56822334084308146</v>
      </c>
    </row>
    <row r="6753" spans="1:9" x14ac:dyDescent="0.3">
      <c r="A6753" s="11">
        <v>2016</v>
      </c>
      <c r="B6753" t="s">
        <v>299</v>
      </c>
      <c r="C6753" t="str">
        <f>VLOOKUP(B6753,'REFERENCE SHEET'!B:C,2,FALSE)</f>
        <v>REI-U CN EQUITY</v>
      </c>
      <c r="D6753" t="s">
        <v>300</v>
      </c>
      <c r="E6753">
        <v>2</v>
      </c>
      <c r="F6753" t="s">
        <v>10</v>
      </c>
      <c r="G6753" t="s">
        <v>11</v>
      </c>
      <c r="H6753" t="s">
        <v>21</v>
      </c>
      <c r="I6753">
        <v>0.40141578917074783</v>
      </c>
    </row>
    <row r="6754" spans="1:9" x14ac:dyDescent="0.3">
      <c r="A6754" s="11">
        <v>2016</v>
      </c>
      <c r="B6754" t="s">
        <v>299</v>
      </c>
      <c r="C6754" t="str">
        <f>VLOOKUP(B6754,'REFERENCE SHEET'!B:C,2,FALSE)</f>
        <v>REI-U CN EQUITY</v>
      </c>
      <c r="D6754" t="s">
        <v>300</v>
      </c>
      <c r="E6754">
        <v>4</v>
      </c>
      <c r="F6754" t="s">
        <v>10</v>
      </c>
      <c r="G6754" t="s">
        <v>13</v>
      </c>
      <c r="H6754" t="s">
        <v>20</v>
      </c>
      <c r="I6754">
        <v>0.13471875236581118</v>
      </c>
    </row>
    <row r="6755" spans="1:9" x14ac:dyDescent="0.3">
      <c r="A6755" s="11">
        <v>2016</v>
      </c>
      <c r="B6755" t="s">
        <v>299</v>
      </c>
      <c r="C6755" t="str">
        <f>VLOOKUP(B6755,'REFERENCE SHEET'!B:C,2,FALSE)</f>
        <v>REI-U CN EQUITY</v>
      </c>
      <c r="D6755" t="s">
        <v>300</v>
      </c>
      <c r="E6755">
        <v>5</v>
      </c>
      <c r="F6755" t="s">
        <v>10</v>
      </c>
      <c r="G6755" t="s">
        <v>15</v>
      </c>
      <c r="H6755" t="s">
        <v>12</v>
      </c>
      <c r="I6755">
        <v>0.56847133757961821</v>
      </c>
    </row>
    <row r="6756" spans="1:9" x14ac:dyDescent="0.3">
      <c r="A6756" s="11">
        <v>2016</v>
      </c>
      <c r="B6756" t="s">
        <v>299</v>
      </c>
      <c r="C6756" t="str">
        <f>VLOOKUP(B6756,'REFERENCE SHEET'!B:C,2,FALSE)</f>
        <v>REI-U CN EQUITY</v>
      </c>
      <c r="D6756" t="s">
        <v>300</v>
      </c>
      <c r="E6756">
        <v>6</v>
      </c>
      <c r="F6756" t="s">
        <v>10</v>
      </c>
      <c r="G6756" t="s">
        <v>16</v>
      </c>
      <c r="H6756" t="s">
        <v>12</v>
      </c>
      <c r="I6756">
        <v>0.55488548748696287</v>
      </c>
    </row>
    <row r="6757" spans="1:9" x14ac:dyDescent="0.3">
      <c r="A6757" s="11">
        <v>2017</v>
      </c>
      <c r="B6757" t="s">
        <v>299</v>
      </c>
      <c r="C6757" t="str">
        <f>VLOOKUP(B6757,'REFERENCE SHEET'!B:C,2,FALSE)</f>
        <v>REI-U CN EQUITY</v>
      </c>
      <c r="D6757" t="s">
        <v>300</v>
      </c>
      <c r="E6757">
        <v>2</v>
      </c>
      <c r="F6757" t="s">
        <v>10</v>
      </c>
      <c r="G6757" t="s">
        <v>11</v>
      </c>
      <c r="H6757" t="s">
        <v>12</v>
      </c>
      <c r="I6757">
        <v>0.52067730336213969</v>
      </c>
    </row>
    <row r="6758" spans="1:9" x14ac:dyDescent="0.3">
      <c r="A6758" s="11">
        <v>2017</v>
      </c>
      <c r="B6758" t="s">
        <v>299</v>
      </c>
      <c r="C6758" t="str">
        <f>VLOOKUP(B6758,'REFERENCE SHEET'!B:C,2,FALSE)</f>
        <v>REI-U CN EQUITY</v>
      </c>
      <c r="D6758" t="s">
        <v>300</v>
      </c>
      <c r="E6758">
        <v>4</v>
      </c>
      <c r="F6758" t="s">
        <v>10</v>
      </c>
      <c r="G6758" t="s">
        <v>13</v>
      </c>
      <c r="H6758" t="s">
        <v>21</v>
      </c>
      <c r="I6758">
        <v>0.33565922797943176</v>
      </c>
    </row>
    <row r="6759" spans="1:9" x14ac:dyDescent="0.3">
      <c r="A6759" s="11">
        <v>2017</v>
      </c>
      <c r="B6759" t="s">
        <v>299</v>
      </c>
      <c r="C6759" t="str">
        <f>VLOOKUP(B6759,'REFERENCE SHEET'!B:C,2,FALSE)</f>
        <v>REI-U CN EQUITY</v>
      </c>
      <c r="D6759" t="s">
        <v>300</v>
      </c>
      <c r="E6759">
        <v>5</v>
      </c>
      <c r="F6759" t="s">
        <v>10</v>
      </c>
      <c r="G6759" t="s">
        <v>15</v>
      </c>
      <c r="H6759" t="s">
        <v>14</v>
      </c>
      <c r="I6759">
        <v>0.6420585161964476</v>
      </c>
    </row>
    <row r="6760" spans="1:9" x14ac:dyDescent="0.3">
      <c r="A6760" s="11">
        <v>2017</v>
      </c>
      <c r="B6760" t="s">
        <v>299</v>
      </c>
      <c r="C6760" t="str">
        <f>VLOOKUP(B6760,'REFERENCE SHEET'!B:C,2,FALSE)</f>
        <v>REI-U CN EQUITY</v>
      </c>
      <c r="D6760" t="s">
        <v>300</v>
      </c>
      <c r="E6760">
        <v>6</v>
      </c>
      <c r="F6760" t="s">
        <v>10</v>
      </c>
      <c r="G6760" t="s">
        <v>16</v>
      </c>
      <c r="H6760" t="s">
        <v>14</v>
      </c>
      <c r="I6760">
        <v>0.62129965555263456</v>
      </c>
    </row>
    <row r="6761" spans="1:9" x14ac:dyDescent="0.3">
      <c r="A6761" s="11">
        <v>2018</v>
      </c>
      <c r="B6761" t="s">
        <v>299</v>
      </c>
      <c r="C6761" t="str">
        <f>VLOOKUP(B6761,'REFERENCE SHEET'!B:C,2,FALSE)</f>
        <v>REI-U CN EQUITY</v>
      </c>
      <c r="D6761" t="s">
        <v>300</v>
      </c>
      <c r="E6761">
        <v>2</v>
      </c>
      <c r="F6761" t="s">
        <v>10</v>
      </c>
      <c r="G6761" t="s">
        <v>11</v>
      </c>
      <c r="H6761" t="s">
        <v>12</v>
      </c>
      <c r="I6761">
        <v>0.54347416499821499</v>
      </c>
    </row>
    <row r="6762" spans="1:9" x14ac:dyDescent="0.3">
      <c r="A6762" s="11">
        <v>2018</v>
      </c>
      <c r="B6762" t="s">
        <v>299</v>
      </c>
      <c r="C6762" t="str">
        <f>VLOOKUP(B6762,'REFERENCE SHEET'!B:C,2,FALSE)</f>
        <v>REI-U CN EQUITY</v>
      </c>
      <c r="D6762" t="s">
        <v>300</v>
      </c>
      <c r="E6762">
        <v>4</v>
      </c>
      <c r="F6762" t="s">
        <v>10</v>
      </c>
      <c r="G6762" t="s">
        <v>13</v>
      </c>
      <c r="H6762" t="s">
        <v>21</v>
      </c>
      <c r="I6762">
        <v>0.38953175178700933</v>
      </c>
    </row>
    <row r="6763" spans="1:9" x14ac:dyDescent="0.3">
      <c r="A6763" s="11">
        <v>2018</v>
      </c>
      <c r="B6763" t="s">
        <v>299</v>
      </c>
      <c r="C6763" t="str">
        <f>VLOOKUP(B6763,'REFERENCE SHEET'!B:C,2,FALSE)</f>
        <v>REI-U CN EQUITY</v>
      </c>
      <c r="D6763" t="s">
        <v>300</v>
      </c>
      <c r="E6763">
        <v>5</v>
      </c>
      <c r="F6763" t="s">
        <v>10</v>
      </c>
      <c r="G6763" t="s">
        <v>15</v>
      </c>
      <c r="H6763" t="s">
        <v>14</v>
      </c>
      <c r="I6763">
        <v>0.64082679225536365</v>
      </c>
    </row>
    <row r="6764" spans="1:9" x14ac:dyDescent="0.3">
      <c r="A6764" s="11">
        <v>2018</v>
      </c>
      <c r="B6764" t="s">
        <v>299</v>
      </c>
      <c r="C6764" t="str">
        <f>VLOOKUP(B6764,'REFERENCE SHEET'!B:C,2,FALSE)</f>
        <v>REI-U CN EQUITY</v>
      </c>
      <c r="D6764" t="s">
        <v>300</v>
      </c>
      <c r="E6764">
        <v>6</v>
      </c>
      <c r="F6764" t="s">
        <v>10</v>
      </c>
      <c r="G6764" t="s">
        <v>16</v>
      </c>
      <c r="H6764" t="s">
        <v>14</v>
      </c>
      <c r="I6764">
        <v>0.63107436540097672</v>
      </c>
    </row>
    <row r="6765" spans="1:9" x14ac:dyDescent="0.3">
      <c r="A6765" s="11">
        <v>2019</v>
      </c>
      <c r="B6765" t="s">
        <v>299</v>
      </c>
      <c r="C6765" t="str">
        <f>VLOOKUP(B6765,'REFERENCE SHEET'!B:C,2,FALSE)</f>
        <v>REI-U CN EQUITY</v>
      </c>
      <c r="D6765" t="s">
        <v>300</v>
      </c>
      <c r="E6765">
        <v>2</v>
      </c>
      <c r="F6765" t="s">
        <v>10</v>
      </c>
      <c r="G6765" t="s">
        <v>11</v>
      </c>
      <c r="H6765" t="s">
        <v>24</v>
      </c>
      <c r="I6765">
        <v>0.74501926888199099</v>
      </c>
    </row>
    <row r="6766" spans="1:9" x14ac:dyDescent="0.3">
      <c r="A6766" s="11">
        <v>2019</v>
      </c>
      <c r="B6766" t="s">
        <v>299</v>
      </c>
      <c r="C6766" t="str">
        <f>VLOOKUP(B6766,'REFERENCE SHEET'!B:C,2,FALSE)</f>
        <v>REI-U CN EQUITY</v>
      </c>
      <c r="D6766" t="s">
        <v>300</v>
      </c>
      <c r="E6766">
        <v>4</v>
      </c>
      <c r="F6766" t="s">
        <v>10</v>
      </c>
      <c r="G6766" t="s">
        <v>13</v>
      </c>
      <c r="H6766" t="s">
        <v>22</v>
      </c>
      <c r="I6766">
        <v>0.78229963663731994</v>
      </c>
    </row>
    <row r="6767" spans="1:9" x14ac:dyDescent="0.3">
      <c r="A6767" s="11">
        <v>2019</v>
      </c>
      <c r="B6767" t="s">
        <v>299</v>
      </c>
      <c r="C6767" t="str">
        <f>VLOOKUP(B6767,'REFERENCE SHEET'!B:C,2,FALSE)</f>
        <v>REI-U CN EQUITY</v>
      </c>
      <c r="D6767" t="s">
        <v>300</v>
      </c>
      <c r="E6767">
        <v>5</v>
      </c>
      <c r="F6767" t="s">
        <v>10</v>
      </c>
      <c r="G6767" t="s">
        <v>15</v>
      </c>
      <c r="H6767" t="s">
        <v>24</v>
      </c>
      <c r="I6767">
        <v>0.72665437949798151</v>
      </c>
    </row>
    <row r="6768" spans="1:9" x14ac:dyDescent="0.3">
      <c r="A6768" s="11">
        <v>2019</v>
      </c>
      <c r="B6768" t="s">
        <v>299</v>
      </c>
      <c r="C6768" t="str">
        <f>VLOOKUP(B6768,'REFERENCE SHEET'!B:C,2,FALSE)</f>
        <v>REI-U CN EQUITY</v>
      </c>
      <c r="D6768" t="s">
        <v>300</v>
      </c>
      <c r="E6768">
        <v>6</v>
      </c>
      <c r="F6768" t="s">
        <v>10</v>
      </c>
      <c r="G6768" t="s">
        <v>16</v>
      </c>
      <c r="H6768" t="s">
        <v>24</v>
      </c>
      <c r="I6768">
        <v>0.71825478876662352</v>
      </c>
    </row>
    <row r="6769" spans="1:9" x14ac:dyDescent="0.3">
      <c r="A6769" s="11">
        <v>2020</v>
      </c>
      <c r="B6769" t="s">
        <v>299</v>
      </c>
      <c r="C6769" t="str">
        <f>VLOOKUP(B6769,'REFERENCE SHEET'!B:C,2,FALSE)</f>
        <v>REI-U CN EQUITY</v>
      </c>
      <c r="D6769" t="s">
        <v>300</v>
      </c>
      <c r="E6769">
        <v>2</v>
      </c>
      <c r="F6769" t="s">
        <v>10</v>
      </c>
      <c r="G6769" t="s">
        <v>11</v>
      </c>
      <c r="H6769" t="s">
        <v>24</v>
      </c>
      <c r="I6769">
        <v>0.73704987988787063</v>
      </c>
    </row>
    <row r="6770" spans="1:9" x14ac:dyDescent="0.3">
      <c r="A6770" s="11">
        <v>2020</v>
      </c>
      <c r="B6770" t="s">
        <v>299</v>
      </c>
      <c r="C6770" t="str">
        <f>VLOOKUP(B6770,'REFERENCE SHEET'!B:C,2,FALSE)</f>
        <v>REI-U CN EQUITY</v>
      </c>
      <c r="D6770" t="s">
        <v>300</v>
      </c>
      <c r="E6770">
        <v>4</v>
      </c>
      <c r="F6770" t="s">
        <v>10</v>
      </c>
      <c r="G6770" t="s">
        <v>13</v>
      </c>
      <c r="H6770" t="s">
        <v>22</v>
      </c>
      <c r="I6770">
        <v>0.79207643453420995</v>
      </c>
    </row>
    <row r="6771" spans="1:9" x14ac:dyDescent="0.3">
      <c r="A6771" s="11">
        <v>2020</v>
      </c>
      <c r="B6771" t="s">
        <v>299</v>
      </c>
      <c r="C6771" t="str">
        <f>VLOOKUP(B6771,'REFERENCE SHEET'!B:C,2,FALSE)</f>
        <v>REI-U CN EQUITY</v>
      </c>
      <c r="D6771" t="s">
        <v>300</v>
      </c>
      <c r="E6771">
        <v>5</v>
      </c>
      <c r="F6771" t="s">
        <v>10</v>
      </c>
      <c r="G6771" t="s">
        <v>15</v>
      </c>
      <c r="H6771" t="s">
        <v>14</v>
      </c>
      <c r="I6771">
        <v>0.64779413704044086</v>
      </c>
    </row>
    <row r="6772" spans="1:9" x14ac:dyDescent="0.3">
      <c r="A6772" s="11">
        <v>2020</v>
      </c>
      <c r="B6772" t="s">
        <v>299</v>
      </c>
      <c r="C6772" t="str">
        <f>VLOOKUP(B6772,'REFERENCE SHEET'!B:C,2,FALSE)</f>
        <v>REI-U CN EQUITY</v>
      </c>
      <c r="D6772" t="s">
        <v>300</v>
      </c>
      <c r="E6772">
        <v>6</v>
      </c>
      <c r="F6772" t="s">
        <v>10</v>
      </c>
      <c r="G6772" t="s">
        <v>16</v>
      </c>
      <c r="H6772" t="s">
        <v>22</v>
      </c>
      <c r="I6772">
        <v>0.76373897596364815</v>
      </c>
    </row>
    <row r="6773" spans="1:9" x14ac:dyDescent="0.3">
      <c r="A6773" s="11">
        <v>2021</v>
      </c>
      <c r="B6773" t="s">
        <v>299</v>
      </c>
      <c r="C6773" t="str">
        <f>VLOOKUP(B6773,'REFERENCE SHEET'!B:C,2,FALSE)</f>
        <v>REI-U CN EQUITY</v>
      </c>
      <c r="D6773" t="s">
        <v>300</v>
      </c>
      <c r="E6773">
        <v>2</v>
      </c>
      <c r="F6773" t="s">
        <v>10</v>
      </c>
      <c r="G6773" t="s">
        <v>11</v>
      </c>
      <c r="H6773" t="s">
        <v>22</v>
      </c>
      <c r="I6773">
        <v>0.81763723677610567</v>
      </c>
    </row>
    <row r="6774" spans="1:9" x14ac:dyDescent="0.3">
      <c r="A6774" s="11">
        <v>2021</v>
      </c>
      <c r="B6774" t="s">
        <v>299</v>
      </c>
      <c r="C6774" t="str">
        <f>VLOOKUP(B6774,'REFERENCE SHEET'!B:C,2,FALSE)</f>
        <v>REI-U CN EQUITY</v>
      </c>
      <c r="D6774" t="s">
        <v>300</v>
      </c>
      <c r="E6774">
        <v>4</v>
      </c>
      <c r="F6774" t="s">
        <v>10</v>
      </c>
      <c r="G6774" t="s">
        <v>13</v>
      </c>
      <c r="H6774" t="s">
        <v>23</v>
      </c>
      <c r="I6774">
        <v>0.90069997792556111</v>
      </c>
    </row>
    <row r="6775" spans="1:9" x14ac:dyDescent="0.3">
      <c r="A6775" s="11">
        <v>2021</v>
      </c>
      <c r="B6775" t="s">
        <v>299</v>
      </c>
      <c r="C6775" t="str">
        <f>VLOOKUP(B6775,'REFERENCE SHEET'!B:C,2,FALSE)</f>
        <v>REI-U CN EQUITY</v>
      </c>
      <c r="D6775" t="s">
        <v>300</v>
      </c>
      <c r="E6775">
        <v>5</v>
      </c>
      <c r="F6775" t="s">
        <v>10</v>
      </c>
      <c r="G6775" t="s">
        <v>15</v>
      </c>
      <c r="H6775" t="s">
        <v>14</v>
      </c>
      <c r="I6775">
        <v>0.65481590755424424</v>
      </c>
    </row>
    <row r="6776" spans="1:9" x14ac:dyDescent="0.3">
      <c r="A6776" s="11">
        <v>2021</v>
      </c>
      <c r="B6776" t="s">
        <v>299</v>
      </c>
      <c r="C6776" t="str">
        <f>VLOOKUP(B6776,'REFERENCE SHEET'!B:C,2,FALSE)</f>
        <v>REI-U CN EQUITY</v>
      </c>
      <c r="D6776" t="s">
        <v>300</v>
      </c>
      <c r="E6776">
        <v>6</v>
      </c>
      <c r="F6776" t="s">
        <v>10</v>
      </c>
      <c r="G6776" t="s">
        <v>16</v>
      </c>
      <c r="H6776" t="s">
        <v>23</v>
      </c>
      <c r="I6776">
        <v>0.88784234694503894</v>
      </c>
    </row>
    <row r="6777" spans="1:9" x14ac:dyDescent="0.3">
      <c r="A6777" s="11">
        <v>2022</v>
      </c>
      <c r="B6777" t="s">
        <v>299</v>
      </c>
      <c r="C6777" t="str">
        <f>VLOOKUP(B6777,'REFERENCE SHEET'!B:C,2,FALSE)</f>
        <v>REI-U CN EQUITY</v>
      </c>
      <c r="D6777" t="s">
        <v>300</v>
      </c>
      <c r="E6777">
        <v>2</v>
      </c>
      <c r="F6777" t="s">
        <v>10</v>
      </c>
      <c r="G6777" t="s">
        <v>11</v>
      </c>
      <c r="H6777" t="s">
        <v>23</v>
      </c>
      <c r="I6777">
        <v>0.83490267320770029</v>
      </c>
    </row>
    <row r="6778" spans="1:9" x14ac:dyDescent="0.3">
      <c r="A6778" s="11">
        <v>2022</v>
      </c>
      <c r="B6778" t="s">
        <v>299</v>
      </c>
      <c r="C6778" t="str">
        <f>VLOOKUP(B6778,'REFERENCE SHEET'!B:C,2,FALSE)</f>
        <v>REI-U CN EQUITY</v>
      </c>
      <c r="D6778" t="s">
        <v>300</v>
      </c>
      <c r="E6778">
        <v>4</v>
      </c>
      <c r="F6778" t="s">
        <v>10</v>
      </c>
      <c r="G6778" t="s">
        <v>13</v>
      </c>
      <c r="H6778" t="s">
        <v>23</v>
      </c>
      <c r="I6778">
        <v>0.90703203578913572</v>
      </c>
    </row>
    <row r="6779" spans="1:9" x14ac:dyDescent="0.3">
      <c r="A6779" s="11">
        <v>2022</v>
      </c>
      <c r="B6779" t="s">
        <v>299</v>
      </c>
      <c r="C6779" t="str">
        <f>VLOOKUP(B6779,'REFERENCE SHEET'!B:C,2,FALSE)</f>
        <v>REI-U CN EQUITY</v>
      </c>
      <c r="D6779" t="s">
        <v>300</v>
      </c>
      <c r="E6779">
        <v>5</v>
      </c>
      <c r="F6779" t="s">
        <v>10</v>
      </c>
      <c r="G6779" t="s">
        <v>15</v>
      </c>
      <c r="H6779" t="s">
        <v>24</v>
      </c>
      <c r="I6779">
        <v>0.68991476601353874</v>
      </c>
    </row>
    <row r="6780" spans="1:9" x14ac:dyDescent="0.3">
      <c r="A6780" s="11">
        <v>2022</v>
      </c>
      <c r="B6780" t="s">
        <v>299</v>
      </c>
      <c r="C6780" t="str">
        <f>VLOOKUP(B6780,'REFERENCE SHEET'!B:C,2,FALSE)</f>
        <v>REI-U CN EQUITY</v>
      </c>
      <c r="D6780" t="s">
        <v>300</v>
      </c>
      <c r="E6780">
        <v>6</v>
      </c>
      <c r="F6780" t="s">
        <v>10</v>
      </c>
      <c r="G6780" t="s">
        <v>16</v>
      </c>
      <c r="H6780" t="s">
        <v>23</v>
      </c>
      <c r="I6780">
        <v>0.89969946109437471</v>
      </c>
    </row>
    <row r="6781" spans="1:9" x14ac:dyDescent="0.3">
      <c r="A6781" s="11">
        <v>2023</v>
      </c>
      <c r="B6781" t="s">
        <v>299</v>
      </c>
      <c r="C6781" t="str">
        <f>VLOOKUP(B6781,'REFERENCE SHEET'!B:C,2,FALSE)</f>
        <v>REI-U CN EQUITY</v>
      </c>
      <c r="D6781" t="s">
        <v>300</v>
      </c>
      <c r="E6781">
        <v>2</v>
      </c>
      <c r="F6781" t="s">
        <v>10</v>
      </c>
      <c r="G6781" t="s">
        <v>11</v>
      </c>
      <c r="H6781" t="s">
        <v>23</v>
      </c>
      <c r="I6781">
        <v>0.85276632858225532</v>
      </c>
    </row>
    <row r="6782" spans="1:9" x14ac:dyDescent="0.3">
      <c r="A6782" s="11">
        <v>2023</v>
      </c>
      <c r="B6782" t="s">
        <v>299</v>
      </c>
      <c r="C6782" t="str">
        <f>VLOOKUP(B6782,'REFERENCE SHEET'!B:C,2,FALSE)</f>
        <v>REI-U CN EQUITY</v>
      </c>
      <c r="D6782" t="s">
        <v>300</v>
      </c>
      <c r="E6782">
        <v>4</v>
      </c>
      <c r="F6782" t="s">
        <v>10</v>
      </c>
      <c r="G6782" t="s">
        <v>13</v>
      </c>
      <c r="H6782" t="s">
        <v>23</v>
      </c>
      <c r="I6782">
        <v>0.88559718817550293</v>
      </c>
    </row>
    <row r="6783" spans="1:9" x14ac:dyDescent="0.3">
      <c r="A6783" s="11">
        <v>2023</v>
      </c>
      <c r="B6783" t="s">
        <v>299</v>
      </c>
      <c r="C6783" t="str">
        <f>VLOOKUP(B6783,'REFERENCE SHEET'!B:C,2,FALSE)</f>
        <v>REI-U CN EQUITY</v>
      </c>
      <c r="D6783" t="s">
        <v>300</v>
      </c>
      <c r="E6783">
        <v>5</v>
      </c>
      <c r="F6783" t="s">
        <v>10</v>
      </c>
      <c r="G6783" t="s">
        <v>15</v>
      </c>
      <c r="H6783" t="s">
        <v>23</v>
      </c>
      <c r="I6783">
        <v>0.84197528946332767</v>
      </c>
    </row>
    <row r="6784" spans="1:9" x14ac:dyDescent="0.3">
      <c r="A6784" s="11">
        <v>2023</v>
      </c>
      <c r="B6784" t="s">
        <v>299</v>
      </c>
      <c r="C6784" t="str">
        <f>VLOOKUP(B6784,'REFERENCE SHEET'!B:C,2,FALSE)</f>
        <v>REI-U CN EQUITY</v>
      </c>
      <c r="D6784" t="s">
        <v>300</v>
      </c>
      <c r="E6784">
        <v>6</v>
      </c>
      <c r="F6784" t="s">
        <v>10</v>
      </c>
      <c r="G6784" t="s">
        <v>16</v>
      </c>
      <c r="H6784" t="s">
        <v>22</v>
      </c>
      <c r="I6784">
        <v>0.823464000338618</v>
      </c>
    </row>
    <row r="6785" spans="1:9" x14ac:dyDescent="0.3">
      <c r="A6785" s="11">
        <v>2024</v>
      </c>
      <c r="B6785" t="s">
        <v>299</v>
      </c>
      <c r="C6785" t="str">
        <f>VLOOKUP(B6785,'REFERENCE SHEET'!B:C,2,FALSE)</f>
        <v>REI-U CN EQUITY</v>
      </c>
      <c r="D6785" t="s">
        <v>300</v>
      </c>
      <c r="E6785">
        <v>2</v>
      </c>
      <c r="F6785" t="s">
        <v>10</v>
      </c>
      <c r="G6785" t="s">
        <v>11</v>
      </c>
      <c r="H6785" t="s">
        <v>22</v>
      </c>
      <c r="I6785">
        <v>0.81492757783632563</v>
      </c>
    </row>
    <row r="6786" spans="1:9" x14ac:dyDescent="0.3">
      <c r="A6786" s="11">
        <v>2024</v>
      </c>
      <c r="B6786" t="s">
        <v>299</v>
      </c>
      <c r="C6786" t="str">
        <f>VLOOKUP(B6786,'REFERENCE SHEET'!B:C,2,FALSE)</f>
        <v>REI-U CN EQUITY</v>
      </c>
      <c r="D6786" t="s">
        <v>300</v>
      </c>
      <c r="E6786">
        <v>4</v>
      </c>
      <c r="F6786" t="s">
        <v>10</v>
      </c>
      <c r="G6786" t="s">
        <v>13</v>
      </c>
      <c r="H6786" t="s">
        <v>23</v>
      </c>
      <c r="I6786">
        <v>0.86510907271730919</v>
      </c>
    </row>
    <row r="6787" spans="1:9" x14ac:dyDescent="0.3">
      <c r="A6787" s="11">
        <v>2024</v>
      </c>
      <c r="B6787" t="s">
        <v>299</v>
      </c>
      <c r="C6787" t="str">
        <f>VLOOKUP(B6787,'REFERENCE SHEET'!B:C,2,FALSE)</f>
        <v>REI-U CN EQUITY</v>
      </c>
      <c r="D6787" t="s">
        <v>300</v>
      </c>
      <c r="E6787">
        <v>5</v>
      </c>
      <c r="F6787" t="s">
        <v>10</v>
      </c>
      <c r="G6787" t="s">
        <v>15</v>
      </c>
      <c r="H6787" t="s">
        <v>22</v>
      </c>
      <c r="I6787">
        <v>0.77445833333333325</v>
      </c>
    </row>
    <row r="6788" spans="1:9" x14ac:dyDescent="0.3">
      <c r="A6788" s="11">
        <v>2024</v>
      </c>
      <c r="B6788" t="s">
        <v>299</v>
      </c>
      <c r="C6788" t="str">
        <f>VLOOKUP(B6788,'REFERENCE SHEET'!B:C,2,FALSE)</f>
        <v>REI-U CN EQUITY</v>
      </c>
      <c r="D6788" t="s">
        <v>300</v>
      </c>
      <c r="E6788">
        <v>6</v>
      </c>
      <c r="F6788" t="s">
        <v>10</v>
      </c>
      <c r="G6788" t="s">
        <v>16</v>
      </c>
      <c r="H6788" t="s">
        <v>22</v>
      </c>
      <c r="I6788">
        <v>0.79567521147852949</v>
      </c>
    </row>
    <row r="6789" spans="1:9" x14ac:dyDescent="0.3">
      <c r="A6789" s="11">
        <v>2019</v>
      </c>
      <c r="B6789" t="s">
        <v>1050</v>
      </c>
      <c r="C6789" t="str">
        <f>VLOOKUP(B6789,'REFERENCE SHEET'!B:C,2,FALSE)</f>
        <v>RSI CN EQUITY</v>
      </c>
      <c r="D6789" t="s">
        <v>1051</v>
      </c>
      <c r="E6789">
        <v>2</v>
      </c>
      <c r="F6789" t="s">
        <v>10</v>
      </c>
      <c r="G6789" t="s">
        <v>11</v>
      </c>
      <c r="H6789" t="s">
        <v>26</v>
      </c>
      <c r="I6789">
        <v>0.17786290546635497</v>
      </c>
    </row>
    <row r="6790" spans="1:9" x14ac:dyDescent="0.3">
      <c r="A6790" s="11">
        <v>2019</v>
      </c>
      <c r="B6790" t="s">
        <v>1050</v>
      </c>
      <c r="C6790" t="str">
        <f>VLOOKUP(B6790,'REFERENCE SHEET'!B:C,2,FALSE)</f>
        <v>RSI CN EQUITY</v>
      </c>
      <c r="D6790" t="s">
        <v>1051</v>
      </c>
      <c r="E6790">
        <v>4</v>
      </c>
      <c r="F6790" t="s">
        <v>10</v>
      </c>
      <c r="G6790" t="s">
        <v>13</v>
      </c>
      <c r="H6790" t="s">
        <v>35</v>
      </c>
      <c r="I6790">
        <v>2.6529890343119917E-3</v>
      </c>
    </row>
    <row r="6791" spans="1:9" x14ac:dyDescent="0.3">
      <c r="A6791" s="11">
        <v>2019</v>
      </c>
      <c r="B6791" t="s">
        <v>1050</v>
      </c>
      <c r="C6791" t="str">
        <f>VLOOKUP(B6791,'REFERENCE SHEET'!B:C,2,FALSE)</f>
        <v>RSI CN EQUITY</v>
      </c>
      <c r="D6791" t="s">
        <v>1051</v>
      </c>
      <c r="E6791">
        <v>5</v>
      </c>
      <c r="F6791" t="s">
        <v>10</v>
      </c>
      <c r="G6791" t="s">
        <v>15</v>
      </c>
      <c r="H6791" t="s">
        <v>21</v>
      </c>
      <c r="I6791">
        <v>0.36058451816745674</v>
      </c>
    </row>
    <row r="6792" spans="1:9" x14ac:dyDescent="0.3">
      <c r="A6792" s="11">
        <v>2019</v>
      </c>
      <c r="B6792" t="s">
        <v>1050</v>
      </c>
      <c r="C6792" t="str">
        <f>VLOOKUP(B6792,'REFERENCE SHEET'!B:C,2,FALSE)</f>
        <v>RSI CN EQUITY</v>
      </c>
      <c r="D6792" t="s">
        <v>1051</v>
      </c>
      <c r="E6792">
        <v>6</v>
      </c>
      <c r="F6792" t="s">
        <v>10</v>
      </c>
      <c r="G6792" t="s">
        <v>16</v>
      </c>
      <c r="H6792" t="s">
        <v>26</v>
      </c>
      <c r="I6792">
        <v>0.18365606677614976</v>
      </c>
    </row>
    <row r="6793" spans="1:9" x14ac:dyDescent="0.3">
      <c r="A6793" s="11">
        <v>2020</v>
      </c>
      <c r="B6793" t="s">
        <v>1050</v>
      </c>
      <c r="C6793" t="str">
        <f>VLOOKUP(B6793,'REFERENCE SHEET'!B:C,2,FALSE)</f>
        <v>RSI CN EQUITY</v>
      </c>
      <c r="D6793" t="s">
        <v>1051</v>
      </c>
      <c r="E6793">
        <v>2</v>
      </c>
      <c r="F6793" t="s">
        <v>10</v>
      </c>
      <c r="G6793" t="s">
        <v>11</v>
      </c>
      <c r="H6793" t="s">
        <v>19</v>
      </c>
      <c r="I6793">
        <v>0.29184175526470102</v>
      </c>
    </row>
    <row r="6794" spans="1:9" x14ac:dyDescent="0.3">
      <c r="A6794" s="11">
        <v>2020</v>
      </c>
      <c r="B6794" t="s">
        <v>1050</v>
      </c>
      <c r="C6794" t="str">
        <f>VLOOKUP(B6794,'REFERENCE SHEET'!B:C,2,FALSE)</f>
        <v>RSI CN EQUITY</v>
      </c>
      <c r="D6794" t="s">
        <v>1051</v>
      </c>
      <c r="E6794">
        <v>4</v>
      </c>
      <c r="F6794" t="s">
        <v>10</v>
      </c>
      <c r="G6794" t="s">
        <v>13</v>
      </c>
      <c r="H6794" t="s">
        <v>26</v>
      </c>
      <c r="I6794">
        <v>0.23374660963841495</v>
      </c>
    </row>
    <row r="6795" spans="1:9" x14ac:dyDescent="0.3">
      <c r="A6795" s="11">
        <v>2020</v>
      </c>
      <c r="B6795" t="s">
        <v>1050</v>
      </c>
      <c r="C6795" t="str">
        <f>VLOOKUP(B6795,'REFERENCE SHEET'!B:C,2,FALSE)</f>
        <v>RSI CN EQUITY</v>
      </c>
      <c r="D6795" t="s">
        <v>1051</v>
      </c>
      <c r="E6795">
        <v>5</v>
      </c>
      <c r="F6795" t="s">
        <v>10</v>
      </c>
      <c r="G6795" t="s">
        <v>15</v>
      </c>
      <c r="H6795" t="s">
        <v>25</v>
      </c>
      <c r="I6795">
        <v>0.44773611204099895</v>
      </c>
    </row>
    <row r="6796" spans="1:9" x14ac:dyDescent="0.3">
      <c r="A6796" s="11">
        <v>2020</v>
      </c>
      <c r="B6796" t="s">
        <v>1050</v>
      </c>
      <c r="C6796" t="str">
        <f>VLOOKUP(B6796,'REFERENCE SHEET'!B:C,2,FALSE)</f>
        <v>RSI CN EQUITY</v>
      </c>
      <c r="D6796" t="s">
        <v>1051</v>
      </c>
      <c r="E6796">
        <v>6</v>
      </c>
      <c r="F6796" t="s">
        <v>10</v>
      </c>
      <c r="G6796" t="s">
        <v>16</v>
      </c>
      <c r="H6796" t="s">
        <v>26</v>
      </c>
      <c r="I6796">
        <v>0.23860013023020227</v>
      </c>
    </row>
    <row r="6797" spans="1:9" x14ac:dyDescent="0.3">
      <c r="A6797" s="11">
        <v>2021</v>
      </c>
      <c r="B6797" t="s">
        <v>1050</v>
      </c>
      <c r="C6797" t="str">
        <f>VLOOKUP(B6797,'REFERENCE SHEET'!B:C,2,FALSE)</f>
        <v>RSI CN EQUITY</v>
      </c>
      <c r="D6797" t="s">
        <v>1051</v>
      </c>
      <c r="E6797">
        <v>2</v>
      </c>
      <c r="F6797" t="s">
        <v>10</v>
      </c>
      <c r="G6797" t="s">
        <v>11</v>
      </c>
      <c r="H6797" t="s">
        <v>19</v>
      </c>
      <c r="I6797">
        <v>0.3150733320640976</v>
      </c>
    </row>
    <row r="6798" spans="1:9" x14ac:dyDescent="0.3">
      <c r="A6798" s="11">
        <v>2021</v>
      </c>
      <c r="B6798" t="s">
        <v>1050</v>
      </c>
      <c r="C6798" t="str">
        <f>VLOOKUP(B6798,'REFERENCE SHEET'!B:C,2,FALSE)</f>
        <v>RSI CN EQUITY</v>
      </c>
      <c r="D6798" t="s">
        <v>1051</v>
      </c>
      <c r="E6798">
        <v>4</v>
      </c>
      <c r="F6798" t="s">
        <v>10</v>
      </c>
      <c r="G6798" t="s">
        <v>13</v>
      </c>
      <c r="H6798" t="s">
        <v>26</v>
      </c>
      <c r="I6798">
        <v>0.2326373068787404</v>
      </c>
    </row>
    <row r="6799" spans="1:9" x14ac:dyDescent="0.3">
      <c r="A6799" s="11">
        <v>2021</v>
      </c>
      <c r="B6799" t="s">
        <v>1050</v>
      </c>
      <c r="C6799" t="str">
        <f>VLOOKUP(B6799,'REFERENCE SHEET'!B:C,2,FALSE)</f>
        <v>RSI CN EQUITY</v>
      </c>
      <c r="D6799" t="s">
        <v>1051</v>
      </c>
      <c r="E6799">
        <v>5</v>
      </c>
      <c r="F6799" t="s">
        <v>10</v>
      </c>
      <c r="G6799" t="s">
        <v>15</v>
      </c>
      <c r="H6799" t="s">
        <v>12</v>
      </c>
      <c r="I6799">
        <v>0.54802999569733857</v>
      </c>
    </row>
    <row r="6800" spans="1:9" x14ac:dyDescent="0.3">
      <c r="A6800" s="11">
        <v>2021</v>
      </c>
      <c r="B6800" t="s">
        <v>1050</v>
      </c>
      <c r="C6800" t="str">
        <f>VLOOKUP(B6800,'REFERENCE SHEET'!B:C,2,FALSE)</f>
        <v>RSI CN EQUITY</v>
      </c>
      <c r="D6800" t="s">
        <v>1051</v>
      </c>
      <c r="E6800">
        <v>6</v>
      </c>
      <c r="F6800" t="s">
        <v>10</v>
      </c>
      <c r="G6800" t="s">
        <v>16</v>
      </c>
      <c r="H6800" t="s">
        <v>26</v>
      </c>
      <c r="I6800">
        <v>0.23272649454871905</v>
      </c>
    </row>
    <row r="6801" spans="1:9" x14ac:dyDescent="0.3">
      <c r="A6801" s="11">
        <v>2022</v>
      </c>
      <c r="B6801" t="s">
        <v>1050</v>
      </c>
      <c r="C6801" t="str">
        <f>VLOOKUP(B6801,'REFERENCE SHEET'!B:C,2,FALSE)</f>
        <v>RSI CN EQUITY</v>
      </c>
      <c r="D6801" t="s">
        <v>1051</v>
      </c>
      <c r="E6801">
        <v>2</v>
      </c>
      <c r="F6801" t="s">
        <v>10</v>
      </c>
      <c r="G6801" t="s">
        <v>11</v>
      </c>
      <c r="H6801" t="s">
        <v>12</v>
      </c>
      <c r="I6801">
        <v>0.51801973226955011</v>
      </c>
    </row>
    <row r="6802" spans="1:9" x14ac:dyDescent="0.3">
      <c r="A6802" s="11">
        <v>2022</v>
      </c>
      <c r="B6802" t="s">
        <v>1050</v>
      </c>
      <c r="C6802" t="str">
        <f>VLOOKUP(B6802,'REFERENCE SHEET'!B:C,2,FALSE)</f>
        <v>RSI CN EQUITY</v>
      </c>
      <c r="D6802" t="s">
        <v>1051</v>
      </c>
      <c r="E6802">
        <v>4</v>
      </c>
      <c r="F6802" t="s">
        <v>10</v>
      </c>
      <c r="G6802" t="s">
        <v>13</v>
      </c>
      <c r="H6802" t="s">
        <v>19</v>
      </c>
      <c r="I6802">
        <v>0.29740388133024431</v>
      </c>
    </row>
    <row r="6803" spans="1:9" x14ac:dyDescent="0.3">
      <c r="A6803" s="11">
        <v>2022</v>
      </c>
      <c r="B6803" t="s">
        <v>1050</v>
      </c>
      <c r="C6803" t="str">
        <f>VLOOKUP(B6803,'REFERENCE SHEET'!B:C,2,FALSE)</f>
        <v>RSI CN EQUITY</v>
      </c>
      <c r="D6803" t="s">
        <v>1051</v>
      </c>
      <c r="E6803">
        <v>5</v>
      </c>
      <c r="F6803" t="s">
        <v>10</v>
      </c>
      <c r="G6803" t="s">
        <v>15</v>
      </c>
      <c r="H6803" t="s">
        <v>22</v>
      </c>
      <c r="I6803">
        <v>0.77761947025038047</v>
      </c>
    </row>
    <row r="6804" spans="1:9" x14ac:dyDescent="0.3">
      <c r="A6804" s="11">
        <v>2022</v>
      </c>
      <c r="B6804" t="s">
        <v>1050</v>
      </c>
      <c r="C6804" t="str">
        <f>VLOOKUP(B6804,'REFERENCE SHEET'!B:C,2,FALSE)</f>
        <v>RSI CN EQUITY</v>
      </c>
      <c r="D6804" t="s">
        <v>1051</v>
      </c>
      <c r="E6804">
        <v>6</v>
      </c>
      <c r="F6804" t="s">
        <v>10</v>
      </c>
      <c r="G6804" t="s">
        <v>16</v>
      </c>
      <c r="H6804" t="s">
        <v>12</v>
      </c>
      <c r="I6804">
        <v>0.50822547390759754</v>
      </c>
    </row>
    <row r="6805" spans="1:9" x14ac:dyDescent="0.3">
      <c r="A6805" s="11">
        <v>2023</v>
      </c>
      <c r="B6805" t="s">
        <v>1050</v>
      </c>
      <c r="C6805" t="str">
        <f>VLOOKUP(B6805,'REFERENCE SHEET'!B:C,2,FALSE)</f>
        <v>RSI CN EQUITY</v>
      </c>
      <c r="D6805" t="s">
        <v>1051</v>
      </c>
      <c r="E6805">
        <v>2</v>
      </c>
      <c r="F6805" t="s">
        <v>10</v>
      </c>
      <c r="G6805" t="s">
        <v>11</v>
      </c>
      <c r="H6805" t="s">
        <v>12</v>
      </c>
      <c r="I6805">
        <v>0.56330596053893534</v>
      </c>
    </row>
    <row r="6806" spans="1:9" x14ac:dyDescent="0.3">
      <c r="A6806" s="11">
        <v>2023</v>
      </c>
      <c r="B6806" t="s">
        <v>1050</v>
      </c>
      <c r="C6806" t="str">
        <f>VLOOKUP(B6806,'REFERENCE SHEET'!B:C,2,FALSE)</f>
        <v>RSI CN EQUITY</v>
      </c>
      <c r="D6806" t="s">
        <v>1051</v>
      </c>
      <c r="E6806">
        <v>4</v>
      </c>
      <c r="F6806" t="s">
        <v>10</v>
      </c>
      <c r="G6806" t="s">
        <v>13</v>
      </c>
      <c r="H6806" t="s">
        <v>19</v>
      </c>
      <c r="I6806">
        <v>0.26246740758217202</v>
      </c>
    </row>
    <row r="6807" spans="1:9" x14ac:dyDescent="0.3">
      <c r="A6807" s="11">
        <v>2023</v>
      </c>
      <c r="B6807" t="s">
        <v>1050</v>
      </c>
      <c r="C6807" t="str">
        <f>VLOOKUP(B6807,'REFERENCE SHEET'!B:C,2,FALSE)</f>
        <v>RSI CN EQUITY</v>
      </c>
      <c r="D6807" t="s">
        <v>1051</v>
      </c>
      <c r="E6807">
        <v>5</v>
      </c>
      <c r="F6807" t="s">
        <v>10</v>
      </c>
      <c r="G6807" t="s">
        <v>15</v>
      </c>
      <c r="H6807" t="s">
        <v>24</v>
      </c>
      <c r="I6807">
        <v>0.74563561106623333</v>
      </c>
    </row>
    <row r="6808" spans="1:9" x14ac:dyDescent="0.3">
      <c r="A6808" s="11">
        <v>2023</v>
      </c>
      <c r="B6808" t="s">
        <v>1050</v>
      </c>
      <c r="C6808" t="str">
        <f>VLOOKUP(B6808,'REFERENCE SHEET'!B:C,2,FALSE)</f>
        <v>RSI CN EQUITY</v>
      </c>
      <c r="D6808" t="s">
        <v>1051</v>
      </c>
      <c r="E6808">
        <v>6</v>
      </c>
      <c r="F6808" t="s">
        <v>10</v>
      </c>
      <c r="G6808" t="s">
        <v>16</v>
      </c>
      <c r="H6808" t="s">
        <v>14</v>
      </c>
      <c r="I6808">
        <v>0.64930819973676512</v>
      </c>
    </row>
    <row r="6809" spans="1:9" x14ac:dyDescent="0.3">
      <c r="A6809" s="11">
        <v>2024</v>
      </c>
      <c r="B6809" t="s">
        <v>1050</v>
      </c>
      <c r="C6809" t="str">
        <f>VLOOKUP(B6809,'REFERENCE SHEET'!B:C,2,FALSE)</f>
        <v>RSI CN EQUITY</v>
      </c>
      <c r="D6809" t="s">
        <v>1051</v>
      </c>
      <c r="E6809">
        <v>2</v>
      </c>
      <c r="F6809" t="s">
        <v>10</v>
      </c>
      <c r="G6809" t="s">
        <v>11</v>
      </c>
      <c r="H6809" t="s">
        <v>12</v>
      </c>
      <c r="I6809">
        <v>0.53482349871719415</v>
      </c>
    </row>
    <row r="6810" spans="1:9" x14ac:dyDescent="0.3">
      <c r="A6810" s="11">
        <v>2024</v>
      </c>
      <c r="B6810" t="s">
        <v>1050</v>
      </c>
      <c r="C6810" t="str">
        <f>VLOOKUP(B6810,'REFERENCE SHEET'!B:C,2,FALSE)</f>
        <v>RSI CN EQUITY</v>
      </c>
      <c r="D6810" t="s">
        <v>1051</v>
      </c>
      <c r="E6810">
        <v>4</v>
      </c>
      <c r="F6810" t="s">
        <v>10</v>
      </c>
      <c r="G6810" t="s">
        <v>13</v>
      </c>
      <c r="H6810" t="s">
        <v>26</v>
      </c>
      <c r="I6810">
        <v>0.23200809395487945</v>
      </c>
    </row>
    <row r="6811" spans="1:9" x14ac:dyDescent="0.3">
      <c r="A6811" s="11">
        <v>2024</v>
      </c>
      <c r="B6811" t="s">
        <v>1050</v>
      </c>
      <c r="C6811" t="str">
        <f>VLOOKUP(B6811,'REFERENCE SHEET'!B:C,2,FALSE)</f>
        <v>RSI CN EQUITY</v>
      </c>
      <c r="D6811" t="s">
        <v>1051</v>
      </c>
      <c r="E6811">
        <v>5</v>
      </c>
      <c r="F6811" t="s">
        <v>10</v>
      </c>
      <c r="G6811" t="s">
        <v>15</v>
      </c>
      <c r="H6811" t="s">
        <v>24</v>
      </c>
      <c r="I6811">
        <v>0.71698611111111121</v>
      </c>
    </row>
    <row r="6812" spans="1:9" x14ac:dyDescent="0.3">
      <c r="A6812" s="11">
        <v>2024</v>
      </c>
      <c r="B6812" t="s">
        <v>1050</v>
      </c>
      <c r="C6812" t="str">
        <f>VLOOKUP(B6812,'REFERENCE SHEET'!B:C,2,FALSE)</f>
        <v>RSI CN EQUITY</v>
      </c>
      <c r="D6812" t="s">
        <v>1051</v>
      </c>
      <c r="E6812">
        <v>6</v>
      </c>
      <c r="F6812" t="s">
        <v>10</v>
      </c>
      <c r="G6812" t="s">
        <v>16</v>
      </c>
      <c r="H6812" t="s">
        <v>14</v>
      </c>
      <c r="I6812">
        <v>0.62218099039575625</v>
      </c>
    </row>
    <row r="6813" spans="1:9" x14ac:dyDescent="0.3">
      <c r="A6813" s="11">
        <v>2014</v>
      </c>
      <c r="B6813" t="s">
        <v>303</v>
      </c>
      <c r="C6813" t="str">
        <f>VLOOKUP(B6813,'REFERENCE SHEET'!B:C,2,FALSE)</f>
        <v>RUS CN EQUITY</v>
      </c>
      <c r="D6813" t="s">
        <v>304</v>
      </c>
      <c r="E6813">
        <v>2</v>
      </c>
      <c r="F6813" t="s">
        <v>10</v>
      </c>
      <c r="G6813" t="s">
        <v>11</v>
      </c>
      <c r="H6813" t="s">
        <v>19</v>
      </c>
      <c r="I6813">
        <v>0.30995825707217645</v>
      </c>
    </row>
    <row r="6814" spans="1:9" x14ac:dyDescent="0.3">
      <c r="A6814" s="11">
        <v>2014</v>
      </c>
      <c r="B6814" t="s">
        <v>303</v>
      </c>
      <c r="C6814" t="str">
        <f>VLOOKUP(B6814,'REFERENCE SHEET'!B:C,2,FALSE)</f>
        <v>RUS CN EQUITY</v>
      </c>
      <c r="D6814" t="s">
        <v>304</v>
      </c>
      <c r="E6814">
        <v>4</v>
      </c>
      <c r="F6814" t="s">
        <v>10</v>
      </c>
      <c r="G6814" t="s">
        <v>13</v>
      </c>
      <c r="H6814" t="s">
        <v>35</v>
      </c>
      <c r="I6814">
        <v>7.0249705283463748E-2</v>
      </c>
    </row>
    <row r="6815" spans="1:9" x14ac:dyDescent="0.3">
      <c r="A6815" s="11">
        <v>2014</v>
      </c>
      <c r="B6815" t="s">
        <v>303</v>
      </c>
      <c r="C6815" t="str">
        <f>VLOOKUP(B6815,'REFERENCE SHEET'!B:C,2,FALSE)</f>
        <v>RUS CN EQUITY</v>
      </c>
      <c r="D6815" t="s">
        <v>304</v>
      </c>
      <c r="E6815">
        <v>5</v>
      </c>
      <c r="F6815" t="s">
        <v>10</v>
      </c>
      <c r="G6815" t="s">
        <v>15</v>
      </c>
      <c r="H6815" t="s">
        <v>24</v>
      </c>
      <c r="I6815">
        <v>0.71076069834602285</v>
      </c>
    </row>
    <row r="6816" spans="1:9" x14ac:dyDescent="0.3">
      <c r="A6816" s="11">
        <v>2014</v>
      </c>
      <c r="B6816" t="s">
        <v>303</v>
      </c>
      <c r="C6816" t="str">
        <f>VLOOKUP(B6816,'REFERENCE SHEET'!B:C,2,FALSE)</f>
        <v>RUS CN EQUITY</v>
      </c>
      <c r="D6816" t="s">
        <v>304</v>
      </c>
      <c r="E6816">
        <v>6</v>
      </c>
      <c r="F6816" t="s">
        <v>10</v>
      </c>
      <c r="G6816" t="s">
        <v>16</v>
      </c>
      <c r="H6816" t="s">
        <v>19</v>
      </c>
      <c r="I6816">
        <v>0.27504424667283939</v>
      </c>
    </row>
    <row r="6817" spans="1:9" x14ac:dyDescent="0.3">
      <c r="A6817" s="11">
        <v>2015</v>
      </c>
      <c r="B6817" t="s">
        <v>303</v>
      </c>
      <c r="C6817" t="str">
        <f>VLOOKUP(B6817,'REFERENCE SHEET'!B:C,2,FALSE)</f>
        <v>RUS CN EQUITY</v>
      </c>
      <c r="D6817" t="s">
        <v>304</v>
      </c>
      <c r="E6817">
        <v>2</v>
      </c>
      <c r="F6817" t="s">
        <v>10</v>
      </c>
      <c r="G6817" t="s">
        <v>11</v>
      </c>
      <c r="H6817" t="s">
        <v>19</v>
      </c>
      <c r="I6817">
        <v>0.32055644264531363</v>
      </c>
    </row>
    <row r="6818" spans="1:9" x14ac:dyDescent="0.3">
      <c r="A6818" s="11">
        <v>2015</v>
      </c>
      <c r="B6818" t="s">
        <v>303</v>
      </c>
      <c r="C6818" t="str">
        <f>VLOOKUP(B6818,'REFERENCE SHEET'!B:C,2,FALSE)</f>
        <v>RUS CN EQUITY</v>
      </c>
      <c r="D6818" t="s">
        <v>304</v>
      </c>
      <c r="E6818">
        <v>4</v>
      </c>
      <c r="F6818" t="s">
        <v>10</v>
      </c>
      <c r="G6818" t="s">
        <v>13</v>
      </c>
      <c r="H6818" t="s">
        <v>35</v>
      </c>
      <c r="I6818">
        <v>6.736886015225782E-2</v>
      </c>
    </row>
    <row r="6819" spans="1:9" x14ac:dyDescent="0.3">
      <c r="A6819" s="11">
        <v>2015</v>
      </c>
      <c r="B6819" t="s">
        <v>303</v>
      </c>
      <c r="C6819" t="str">
        <f>VLOOKUP(B6819,'REFERENCE SHEET'!B:C,2,FALSE)</f>
        <v>RUS CN EQUITY</v>
      </c>
      <c r="D6819" t="s">
        <v>304</v>
      </c>
      <c r="E6819">
        <v>5</v>
      </c>
      <c r="F6819" t="s">
        <v>10</v>
      </c>
      <c r="G6819" t="s">
        <v>15</v>
      </c>
      <c r="H6819" t="s">
        <v>22</v>
      </c>
      <c r="I6819">
        <v>0.78658455045028131</v>
      </c>
    </row>
    <row r="6820" spans="1:9" x14ac:dyDescent="0.3">
      <c r="A6820" s="11">
        <v>2015</v>
      </c>
      <c r="B6820" t="s">
        <v>303</v>
      </c>
      <c r="C6820" t="str">
        <f>VLOOKUP(B6820,'REFERENCE SHEET'!B:C,2,FALSE)</f>
        <v>RUS CN EQUITY</v>
      </c>
      <c r="D6820" t="s">
        <v>304</v>
      </c>
      <c r="E6820">
        <v>6</v>
      </c>
      <c r="F6820" t="s">
        <v>10</v>
      </c>
      <c r="G6820" t="s">
        <v>16</v>
      </c>
      <c r="H6820" t="s">
        <v>19</v>
      </c>
      <c r="I6820">
        <v>0.25763216087688734</v>
      </c>
    </row>
    <row r="6821" spans="1:9" x14ac:dyDescent="0.3">
      <c r="A6821" s="11">
        <v>2016</v>
      </c>
      <c r="B6821" t="s">
        <v>303</v>
      </c>
      <c r="C6821" t="str">
        <f>VLOOKUP(B6821,'REFERENCE SHEET'!B:C,2,FALSE)</f>
        <v>RUS CN EQUITY</v>
      </c>
      <c r="D6821" t="s">
        <v>304</v>
      </c>
      <c r="E6821">
        <v>2</v>
      </c>
      <c r="F6821" t="s">
        <v>10</v>
      </c>
      <c r="G6821" t="s">
        <v>11</v>
      </c>
      <c r="H6821" t="s">
        <v>19</v>
      </c>
      <c r="I6821">
        <v>0.30870282635156016</v>
      </c>
    </row>
    <row r="6822" spans="1:9" x14ac:dyDescent="0.3">
      <c r="A6822" s="11">
        <v>2016</v>
      </c>
      <c r="B6822" t="s">
        <v>303</v>
      </c>
      <c r="C6822" t="str">
        <f>VLOOKUP(B6822,'REFERENCE SHEET'!B:C,2,FALSE)</f>
        <v>RUS CN EQUITY</v>
      </c>
      <c r="D6822" t="s">
        <v>304</v>
      </c>
      <c r="E6822">
        <v>4</v>
      </c>
      <c r="F6822" t="s">
        <v>10</v>
      </c>
      <c r="G6822" t="s">
        <v>13</v>
      </c>
      <c r="H6822" t="s">
        <v>35</v>
      </c>
      <c r="I6822">
        <v>0</v>
      </c>
    </row>
    <row r="6823" spans="1:9" x14ac:dyDescent="0.3">
      <c r="A6823" s="11">
        <v>2016</v>
      </c>
      <c r="B6823" t="s">
        <v>303</v>
      </c>
      <c r="C6823" t="str">
        <f>VLOOKUP(B6823,'REFERENCE SHEET'!B:C,2,FALSE)</f>
        <v>RUS CN EQUITY</v>
      </c>
      <c r="D6823" t="s">
        <v>304</v>
      </c>
      <c r="E6823">
        <v>5</v>
      </c>
      <c r="F6823" t="s">
        <v>10</v>
      </c>
      <c r="G6823" t="s">
        <v>15</v>
      </c>
      <c r="H6823" t="s">
        <v>22</v>
      </c>
      <c r="I6823">
        <v>0.83062080295126417</v>
      </c>
    </row>
    <row r="6824" spans="1:9" x14ac:dyDescent="0.3">
      <c r="A6824" s="11">
        <v>2016</v>
      </c>
      <c r="B6824" t="s">
        <v>303</v>
      </c>
      <c r="C6824" t="str">
        <f>VLOOKUP(B6824,'REFERENCE SHEET'!B:C,2,FALSE)</f>
        <v>RUS CN EQUITY</v>
      </c>
      <c r="D6824" t="s">
        <v>304</v>
      </c>
      <c r="E6824">
        <v>6</v>
      </c>
      <c r="F6824" t="s">
        <v>10</v>
      </c>
      <c r="G6824" t="s">
        <v>16</v>
      </c>
      <c r="H6824" t="s">
        <v>19</v>
      </c>
      <c r="I6824">
        <v>0.26022856672700362</v>
      </c>
    </row>
    <row r="6825" spans="1:9" x14ac:dyDescent="0.3">
      <c r="A6825" s="11">
        <v>2017</v>
      </c>
      <c r="B6825" t="s">
        <v>303</v>
      </c>
      <c r="C6825" t="str">
        <f>VLOOKUP(B6825,'REFERENCE SHEET'!B:C,2,FALSE)</f>
        <v>RUS CN EQUITY</v>
      </c>
      <c r="D6825" t="s">
        <v>304</v>
      </c>
      <c r="E6825">
        <v>2</v>
      </c>
      <c r="F6825" t="s">
        <v>10</v>
      </c>
      <c r="G6825" t="s">
        <v>11</v>
      </c>
      <c r="H6825" t="s">
        <v>21</v>
      </c>
      <c r="I6825">
        <v>0.35356917036683189</v>
      </c>
    </row>
    <row r="6826" spans="1:9" x14ac:dyDescent="0.3">
      <c r="A6826" s="11">
        <v>2017</v>
      </c>
      <c r="B6826" t="s">
        <v>303</v>
      </c>
      <c r="C6826" t="str">
        <f>VLOOKUP(B6826,'REFERENCE SHEET'!B:C,2,FALSE)</f>
        <v>RUS CN EQUITY</v>
      </c>
      <c r="D6826" t="s">
        <v>304</v>
      </c>
      <c r="E6826">
        <v>4</v>
      </c>
      <c r="F6826" t="s">
        <v>10</v>
      </c>
      <c r="G6826" t="s">
        <v>13</v>
      </c>
      <c r="H6826" t="s">
        <v>35</v>
      </c>
      <c r="I6826">
        <v>6.9459126145172675E-2</v>
      </c>
    </row>
    <row r="6827" spans="1:9" x14ac:dyDescent="0.3">
      <c r="A6827" s="11">
        <v>2017</v>
      </c>
      <c r="B6827" t="s">
        <v>303</v>
      </c>
      <c r="C6827" t="str">
        <f>VLOOKUP(B6827,'REFERENCE SHEET'!B:C,2,FALSE)</f>
        <v>RUS CN EQUITY</v>
      </c>
      <c r="D6827" t="s">
        <v>304</v>
      </c>
      <c r="E6827">
        <v>5</v>
      </c>
      <c r="F6827" t="s">
        <v>10</v>
      </c>
      <c r="G6827" t="s">
        <v>15</v>
      </c>
      <c r="H6827" t="s">
        <v>23</v>
      </c>
      <c r="I6827">
        <v>0.87311912225705379</v>
      </c>
    </row>
    <row r="6828" spans="1:9" x14ac:dyDescent="0.3">
      <c r="A6828" s="11">
        <v>2017</v>
      </c>
      <c r="B6828" t="s">
        <v>303</v>
      </c>
      <c r="C6828" t="str">
        <f>VLOOKUP(B6828,'REFERENCE SHEET'!B:C,2,FALSE)</f>
        <v>RUS CN EQUITY</v>
      </c>
      <c r="D6828" t="s">
        <v>304</v>
      </c>
      <c r="E6828">
        <v>6</v>
      </c>
      <c r="F6828" t="s">
        <v>10</v>
      </c>
      <c r="G6828" t="s">
        <v>16</v>
      </c>
      <c r="H6828" t="s">
        <v>19</v>
      </c>
      <c r="I6828">
        <v>0.28503154348191057</v>
      </c>
    </row>
    <row r="6829" spans="1:9" x14ac:dyDescent="0.3">
      <c r="A6829" s="11">
        <v>2018</v>
      </c>
      <c r="B6829" t="s">
        <v>303</v>
      </c>
      <c r="C6829" t="str">
        <f>VLOOKUP(B6829,'REFERENCE SHEET'!B:C,2,FALSE)</f>
        <v>RUS CN EQUITY</v>
      </c>
      <c r="D6829" t="s">
        <v>304</v>
      </c>
      <c r="E6829">
        <v>2</v>
      </c>
      <c r="F6829" t="s">
        <v>10</v>
      </c>
      <c r="G6829" t="s">
        <v>11</v>
      </c>
      <c r="H6829" t="s">
        <v>21</v>
      </c>
      <c r="I6829">
        <v>0.33792667885189065</v>
      </c>
    </row>
    <row r="6830" spans="1:9" x14ac:dyDescent="0.3">
      <c r="A6830" s="11">
        <v>2018</v>
      </c>
      <c r="B6830" t="s">
        <v>303</v>
      </c>
      <c r="C6830" t="str">
        <f>VLOOKUP(B6830,'REFERENCE SHEET'!B:C,2,FALSE)</f>
        <v>RUS CN EQUITY</v>
      </c>
      <c r="D6830" t="s">
        <v>304</v>
      </c>
      <c r="E6830">
        <v>4</v>
      </c>
      <c r="F6830" t="s">
        <v>10</v>
      </c>
      <c r="G6830" t="s">
        <v>13</v>
      </c>
      <c r="H6830" t="s">
        <v>35</v>
      </c>
      <c r="I6830">
        <v>1.3221742609792173E-2</v>
      </c>
    </row>
    <row r="6831" spans="1:9" x14ac:dyDescent="0.3">
      <c r="A6831" s="11">
        <v>2018</v>
      </c>
      <c r="B6831" t="s">
        <v>303</v>
      </c>
      <c r="C6831" t="str">
        <f>VLOOKUP(B6831,'REFERENCE SHEET'!B:C,2,FALSE)</f>
        <v>RUS CN EQUITY</v>
      </c>
      <c r="D6831" t="s">
        <v>304</v>
      </c>
      <c r="E6831">
        <v>5</v>
      </c>
      <c r="F6831" t="s">
        <v>10</v>
      </c>
      <c r="G6831" t="s">
        <v>15</v>
      </c>
      <c r="H6831" t="s">
        <v>23</v>
      </c>
      <c r="I6831">
        <v>0.89760125588697048</v>
      </c>
    </row>
    <row r="6832" spans="1:9" x14ac:dyDescent="0.3">
      <c r="A6832" s="11">
        <v>2018</v>
      </c>
      <c r="B6832" t="s">
        <v>303</v>
      </c>
      <c r="C6832" t="str">
        <f>VLOOKUP(B6832,'REFERENCE SHEET'!B:C,2,FALSE)</f>
        <v>RUS CN EQUITY</v>
      </c>
      <c r="D6832" t="s">
        <v>304</v>
      </c>
      <c r="E6832">
        <v>6</v>
      </c>
      <c r="F6832" t="s">
        <v>10</v>
      </c>
      <c r="G6832" t="s">
        <v>16</v>
      </c>
      <c r="H6832" t="s">
        <v>19</v>
      </c>
      <c r="I6832">
        <v>0.28040955913713489</v>
      </c>
    </row>
    <row r="6833" spans="1:9" x14ac:dyDescent="0.3">
      <c r="A6833" s="11">
        <v>2019</v>
      </c>
      <c r="B6833" t="s">
        <v>303</v>
      </c>
      <c r="C6833" t="str">
        <f>VLOOKUP(B6833,'REFERENCE SHEET'!B:C,2,FALSE)</f>
        <v>RUS CN EQUITY</v>
      </c>
      <c r="D6833" t="s">
        <v>304</v>
      </c>
      <c r="E6833">
        <v>2</v>
      </c>
      <c r="F6833" t="s">
        <v>10</v>
      </c>
      <c r="G6833" t="s">
        <v>11</v>
      </c>
      <c r="H6833" t="s">
        <v>25</v>
      </c>
      <c r="I6833">
        <v>0.45170990333525313</v>
      </c>
    </row>
    <row r="6834" spans="1:9" x14ac:dyDescent="0.3">
      <c r="A6834" s="11">
        <v>2019</v>
      </c>
      <c r="B6834" t="s">
        <v>303</v>
      </c>
      <c r="C6834" t="str">
        <f>VLOOKUP(B6834,'REFERENCE SHEET'!B:C,2,FALSE)</f>
        <v>RUS CN EQUITY</v>
      </c>
      <c r="D6834" t="s">
        <v>304</v>
      </c>
      <c r="E6834">
        <v>4</v>
      </c>
      <c r="F6834" t="s">
        <v>10</v>
      </c>
      <c r="G6834" t="s">
        <v>13</v>
      </c>
      <c r="H6834" t="s">
        <v>19</v>
      </c>
      <c r="I6834">
        <v>0.29673889527922181</v>
      </c>
    </row>
    <row r="6835" spans="1:9" x14ac:dyDescent="0.3">
      <c r="A6835" s="11">
        <v>2019</v>
      </c>
      <c r="B6835" t="s">
        <v>303</v>
      </c>
      <c r="C6835" t="str">
        <f>VLOOKUP(B6835,'REFERENCE SHEET'!B:C,2,FALSE)</f>
        <v>RUS CN EQUITY</v>
      </c>
      <c r="D6835" t="s">
        <v>304</v>
      </c>
      <c r="E6835">
        <v>5</v>
      </c>
      <c r="F6835" t="s">
        <v>10</v>
      </c>
      <c r="G6835" t="s">
        <v>15</v>
      </c>
      <c r="H6835" t="s">
        <v>23</v>
      </c>
      <c r="I6835">
        <v>0.9056701669609396</v>
      </c>
    </row>
    <row r="6836" spans="1:9" x14ac:dyDescent="0.3">
      <c r="A6836" s="11">
        <v>2019</v>
      </c>
      <c r="B6836" t="s">
        <v>303</v>
      </c>
      <c r="C6836" t="str">
        <f>VLOOKUP(B6836,'REFERENCE SHEET'!B:C,2,FALSE)</f>
        <v>RUS CN EQUITY</v>
      </c>
      <c r="D6836" t="s">
        <v>304</v>
      </c>
      <c r="E6836">
        <v>6</v>
      </c>
      <c r="F6836" t="s">
        <v>10</v>
      </c>
      <c r="G6836" t="s">
        <v>16</v>
      </c>
      <c r="H6836" t="s">
        <v>19</v>
      </c>
      <c r="I6836">
        <v>0.31025116647366846</v>
      </c>
    </row>
    <row r="6837" spans="1:9" x14ac:dyDescent="0.3">
      <c r="A6837" s="11">
        <v>2020</v>
      </c>
      <c r="B6837" t="s">
        <v>303</v>
      </c>
      <c r="C6837" t="str">
        <f>VLOOKUP(B6837,'REFERENCE SHEET'!B:C,2,FALSE)</f>
        <v>RUS CN EQUITY</v>
      </c>
      <c r="D6837" t="s">
        <v>304</v>
      </c>
      <c r="E6837">
        <v>2</v>
      </c>
      <c r="F6837" t="s">
        <v>10</v>
      </c>
      <c r="G6837" t="s">
        <v>11</v>
      </c>
      <c r="H6837" t="s">
        <v>21</v>
      </c>
      <c r="I6837">
        <v>0.41546593402631954</v>
      </c>
    </row>
    <row r="6838" spans="1:9" x14ac:dyDescent="0.3">
      <c r="A6838" s="11">
        <v>2020</v>
      </c>
      <c r="B6838" t="s">
        <v>303</v>
      </c>
      <c r="C6838" t="str">
        <f>VLOOKUP(B6838,'REFERENCE SHEET'!B:C,2,FALSE)</f>
        <v>RUS CN EQUITY</v>
      </c>
      <c r="D6838" t="s">
        <v>304</v>
      </c>
      <c r="E6838">
        <v>4</v>
      </c>
      <c r="F6838" t="s">
        <v>10</v>
      </c>
      <c r="G6838" t="s">
        <v>13</v>
      </c>
      <c r="H6838" t="s">
        <v>19</v>
      </c>
      <c r="I6838">
        <v>0.2752757148927264</v>
      </c>
    </row>
    <row r="6839" spans="1:9" x14ac:dyDescent="0.3">
      <c r="A6839" s="11">
        <v>2020</v>
      </c>
      <c r="B6839" t="s">
        <v>303</v>
      </c>
      <c r="C6839" t="str">
        <f>VLOOKUP(B6839,'REFERENCE SHEET'!B:C,2,FALSE)</f>
        <v>RUS CN EQUITY</v>
      </c>
      <c r="D6839" t="s">
        <v>304</v>
      </c>
      <c r="E6839">
        <v>5</v>
      </c>
      <c r="F6839" t="s">
        <v>10</v>
      </c>
      <c r="G6839" t="s">
        <v>15</v>
      </c>
      <c r="H6839" t="s">
        <v>22</v>
      </c>
      <c r="I6839">
        <v>0.82667993532038553</v>
      </c>
    </row>
    <row r="6840" spans="1:9" x14ac:dyDescent="0.3">
      <c r="A6840" s="11">
        <v>2020</v>
      </c>
      <c r="B6840" t="s">
        <v>303</v>
      </c>
      <c r="C6840" t="str">
        <f>VLOOKUP(B6840,'REFERENCE SHEET'!B:C,2,FALSE)</f>
        <v>RUS CN EQUITY</v>
      </c>
      <c r="D6840" t="s">
        <v>304</v>
      </c>
      <c r="E6840">
        <v>6</v>
      </c>
      <c r="F6840" t="s">
        <v>10</v>
      </c>
      <c r="G6840" t="s">
        <v>16</v>
      </c>
      <c r="H6840" t="s">
        <v>19</v>
      </c>
      <c r="I6840">
        <v>0.28716273505525219</v>
      </c>
    </row>
    <row r="6841" spans="1:9" x14ac:dyDescent="0.3">
      <c r="A6841" s="11">
        <v>2021</v>
      </c>
      <c r="B6841" t="s">
        <v>303</v>
      </c>
      <c r="C6841" t="str">
        <f>VLOOKUP(B6841,'REFERENCE SHEET'!B:C,2,FALSE)</f>
        <v>RUS CN EQUITY</v>
      </c>
      <c r="D6841" t="s">
        <v>304</v>
      </c>
      <c r="E6841">
        <v>2</v>
      </c>
      <c r="F6841" t="s">
        <v>10</v>
      </c>
      <c r="G6841" t="s">
        <v>11</v>
      </c>
      <c r="H6841" t="s">
        <v>21</v>
      </c>
      <c r="I6841">
        <v>0.37976808650969257</v>
      </c>
    </row>
    <row r="6842" spans="1:9" x14ac:dyDescent="0.3">
      <c r="A6842" s="11">
        <v>2021</v>
      </c>
      <c r="B6842" t="s">
        <v>303</v>
      </c>
      <c r="C6842" t="str">
        <f>VLOOKUP(B6842,'REFERENCE SHEET'!B:C,2,FALSE)</f>
        <v>RUS CN EQUITY</v>
      </c>
      <c r="D6842" t="s">
        <v>304</v>
      </c>
      <c r="E6842">
        <v>4</v>
      </c>
      <c r="F6842" t="s">
        <v>10</v>
      </c>
      <c r="G6842" t="s">
        <v>13</v>
      </c>
      <c r="H6842" t="s">
        <v>19</v>
      </c>
      <c r="I6842">
        <v>0.28752055106626445</v>
      </c>
    </row>
    <row r="6843" spans="1:9" x14ac:dyDescent="0.3">
      <c r="A6843" s="11">
        <v>2021</v>
      </c>
      <c r="B6843" t="s">
        <v>303</v>
      </c>
      <c r="C6843" t="str">
        <f>VLOOKUP(B6843,'REFERENCE SHEET'!B:C,2,FALSE)</f>
        <v>RUS CN EQUITY</v>
      </c>
      <c r="D6843" t="s">
        <v>304</v>
      </c>
      <c r="E6843">
        <v>5</v>
      </c>
      <c r="F6843" t="s">
        <v>10</v>
      </c>
      <c r="G6843" t="s">
        <v>15</v>
      </c>
      <c r="H6843" t="s">
        <v>24</v>
      </c>
      <c r="I6843">
        <v>0.70017825311942983</v>
      </c>
    </row>
    <row r="6844" spans="1:9" x14ac:dyDescent="0.3">
      <c r="A6844" s="11">
        <v>2021</v>
      </c>
      <c r="B6844" t="s">
        <v>303</v>
      </c>
      <c r="C6844" t="str">
        <f>VLOOKUP(B6844,'REFERENCE SHEET'!B:C,2,FALSE)</f>
        <v>RUS CN EQUITY</v>
      </c>
      <c r="D6844" t="s">
        <v>304</v>
      </c>
      <c r="E6844">
        <v>6</v>
      </c>
      <c r="F6844" t="s">
        <v>10</v>
      </c>
      <c r="G6844" t="s">
        <v>16</v>
      </c>
      <c r="H6844" t="s">
        <v>19</v>
      </c>
      <c r="I6844">
        <v>0.26494108364410524</v>
      </c>
    </row>
    <row r="6845" spans="1:9" x14ac:dyDescent="0.3">
      <c r="A6845" s="11">
        <v>2022</v>
      </c>
      <c r="B6845" t="s">
        <v>303</v>
      </c>
      <c r="C6845" t="str">
        <f>VLOOKUP(B6845,'REFERENCE SHEET'!B:C,2,FALSE)</f>
        <v>RUS CN EQUITY</v>
      </c>
      <c r="D6845" t="s">
        <v>304</v>
      </c>
      <c r="E6845">
        <v>2</v>
      </c>
      <c r="F6845" t="s">
        <v>10</v>
      </c>
      <c r="G6845" t="s">
        <v>11</v>
      </c>
      <c r="H6845" t="s">
        <v>25</v>
      </c>
      <c r="I6845">
        <v>0.42195259529154167</v>
      </c>
    </row>
    <row r="6846" spans="1:9" x14ac:dyDescent="0.3">
      <c r="A6846" s="11">
        <v>2022</v>
      </c>
      <c r="B6846" t="s">
        <v>303</v>
      </c>
      <c r="C6846" t="str">
        <f>VLOOKUP(B6846,'REFERENCE SHEET'!B:C,2,FALSE)</f>
        <v>RUS CN EQUITY</v>
      </c>
      <c r="D6846" t="s">
        <v>304</v>
      </c>
      <c r="E6846">
        <v>4</v>
      </c>
      <c r="F6846" t="s">
        <v>10</v>
      </c>
      <c r="G6846" t="s">
        <v>13</v>
      </c>
      <c r="H6846" t="s">
        <v>19</v>
      </c>
      <c r="I6846">
        <v>0.31640726260355728</v>
      </c>
    </row>
    <row r="6847" spans="1:9" x14ac:dyDescent="0.3">
      <c r="A6847" s="11">
        <v>2022</v>
      </c>
      <c r="B6847" t="s">
        <v>303</v>
      </c>
      <c r="C6847" t="str">
        <f>VLOOKUP(B6847,'REFERENCE SHEET'!B:C,2,FALSE)</f>
        <v>RUS CN EQUITY</v>
      </c>
      <c r="D6847" t="s">
        <v>304</v>
      </c>
      <c r="E6847">
        <v>5</v>
      </c>
      <c r="F6847" t="s">
        <v>10</v>
      </c>
      <c r="G6847" t="s">
        <v>15</v>
      </c>
      <c r="H6847" t="s">
        <v>22</v>
      </c>
      <c r="I6847">
        <v>0.79061830963972068</v>
      </c>
    </row>
    <row r="6848" spans="1:9" x14ac:dyDescent="0.3">
      <c r="A6848" s="11">
        <v>2022</v>
      </c>
      <c r="B6848" t="s">
        <v>303</v>
      </c>
      <c r="C6848" t="str">
        <f>VLOOKUP(B6848,'REFERENCE SHEET'!B:C,2,FALSE)</f>
        <v>RUS CN EQUITY</v>
      </c>
      <c r="D6848" t="s">
        <v>304</v>
      </c>
      <c r="E6848">
        <v>6</v>
      </c>
      <c r="F6848" t="s">
        <v>10</v>
      </c>
      <c r="G6848" t="s">
        <v>16</v>
      </c>
      <c r="H6848" t="s">
        <v>19</v>
      </c>
      <c r="I6848">
        <v>0.28931146732824575</v>
      </c>
    </row>
    <row r="6849" spans="1:9" x14ac:dyDescent="0.3">
      <c r="A6849" s="11">
        <v>2023</v>
      </c>
      <c r="B6849" t="s">
        <v>303</v>
      </c>
      <c r="C6849" t="str">
        <f>VLOOKUP(B6849,'REFERENCE SHEET'!B:C,2,FALSE)</f>
        <v>RUS CN EQUITY</v>
      </c>
      <c r="D6849" t="s">
        <v>304</v>
      </c>
      <c r="E6849">
        <v>2</v>
      </c>
      <c r="F6849" t="s">
        <v>10</v>
      </c>
      <c r="G6849" t="s">
        <v>11</v>
      </c>
      <c r="H6849" t="s">
        <v>25</v>
      </c>
      <c r="I6849">
        <v>0.47045755603501865</v>
      </c>
    </row>
    <row r="6850" spans="1:9" x14ac:dyDescent="0.3">
      <c r="A6850" s="11">
        <v>2023</v>
      </c>
      <c r="B6850" t="s">
        <v>303</v>
      </c>
      <c r="C6850" t="str">
        <f>VLOOKUP(B6850,'REFERENCE SHEET'!B:C,2,FALSE)</f>
        <v>RUS CN EQUITY</v>
      </c>
      <c r="D6850" t="s">
        <v>304</v>
      </c>
      <c r="E6850">
        <v>4</v>
      </c>
      <c r="F6850" t="s">
        <v>10</v>
      </c>
      <c r="G6850" t="s">
        <v>13</v>
      </c>
      <c r="H6850" t="s">
        <v>21</v>
      </c>
      <c r="I6850">
        <v>0.40084733287886815</v>
      </c>
    </row>
    <row r="6851" spans="1:9" x14ac:dyDescent="0.3">
      <c r="A6851" s="11">
        <v>2023</v>
      </c>
      <c r="B6851" t="s">
        <v>303</v>
      </c>
      <c r="C6851" t="str">
        <f>VLOOKUP(B6851,'REFERENCE SHEET'!B:C,2,FALSE)</f>
        <v>RUS CN EQUITY</v>
      </c>
      <c r="D6851" t="s">
        <v>304</v>
      </c>
      <c r="E6851">
        <v>5</v>
      </c>
      <c r="F6851" t="s">
        <v>10</v>
      </c>
      <c r="G6851" t="s">
        <v>15</v>
      </c>
      <c r="H6851" t="s">
        <v>14</v>
      </c>
      <c r="I6851">
        <v>0.60462364589158857</v>
      </c>
    </row>
    <row r="6852" spans="1:9" x14ac:dyDescent="0.3">
      <c r="A6852" s="11">
        <v>2023</v>
      </c>
      <c r="B6852" t="s">
        <v>303</v>
      </c>
      <c r="C6852" t="str">
        <f>VLOOKUP(B6852,'REFERENCE SHEET'!B:C,2,FALSE)</f>
        <v>RUS CN EQUITY</v>
      </c>
      <c r="D6852" t="s">
        <v>304</v>
      </c>
      <c r="E6852">
        <v>6</v>
      </c>
      <c r="F6852" t="s">
        <v>10</v>
      </c>
      <c r="G6852" t="s">
        <v>16</v>
      </c>
      <c r="H6852" t="s">
        <v>25</v>
      </c>
      <c r="I6852">
        <v>0.44947295061164261</v>
      </c>
    </row>
    <row r="6853" spans="1:9" x14ac:dyDescent="0.3">
      <c r="A6853" s="11">
        <v>2024</v>
      </c>
      <c r="B6853" t="s">
        <v>303</v>
      </c>
      <c r="C6853" t="str">
        <f>VLOOKUP(B6853,'REFERENCE SHEET'!B:C,2,FALSE)</f>
        <v>RUS CN EQUITY</v>
      </c>
      <c r="D6853" t="s">
        <v>304</v>
      </c>
      <c r="E6853">
        <v>2</v>
      </c>
      <c r="F6853" t="s">
        <v>10</v>
      </c>
      <c r="G6853" t="s">
        <v>11</v>
      </c>
      <c r="H6853" t="s">
        <v>12</v>
      </c>
      <c r="I6853">
        <v>0.51039500323795894</v>
      </c>
    </row>
    <row r="6854" spans="1:9" x14ac:dyDescent="0.3">
      <c r="A6854" s="11">
        <v>2024</v>
      </c>
      <c r="B6854" t="s">
        <v>303</v>
      </c>
      <c r="C6854" t="str">
        <f>VLOOKUP(B6854,'REFERENCE SHEET'!B:C,2,FALSE)</f>
        <v>RUS CN EQUITY</v>
      </c>
      <c r="D6854" t="s">
        <v>304</v>
      </c>
      <c r="E6854">
        <v>4</v>
      </c>
      <c r="F6854" t="s">
        <v>10</v>
      </c>
      <c r="G6854" t="s">
        <v>13</v>
      </c>
      <c r="H6854" t="s">
        <v>21</v>
      </c>
      <c r="I6854">
        <v>0.38463549791197577</v>
      </c>
    </row>
    <row r="6855" spans="1:9" x14ac:dyDescent="0.3">
      <c r="A6855" s="11">
        <v>2024</v>
      </c>
      <c r="B6855" t="s">
        <v>303</v>
      </c>
      <c r="C6855" t="str">
        <f>VLOOKUP(B6855,'REFERENCE SHEET'!B:C,2,FALSE)</f>
        <v>RUS CN EQUITY</v>
      </c>
      <c r="D6855" t="s">
        <v>304</v>
      </c>
      <c r="E6855">
        <v>5</v>
      </c>
      <c r="F6855" t="s">
        <v>10</v>
      </c>
      <c r="G6855" t="s">
        <v>15</v>
      </c>
      <c r="H6855" t="s">
        <v>22</v>
      </c>
      <c r="I6855">
        <v>0.81643055555555566</v>
      </c>
    </row>
    <row r="6856" spans="1:9" x14ac:dyDescent="0.3">
      <c r="A6856" s="11">
        <v>2024</v>
      </c>
      <c r="B6856" t="s">
        <v>303</v>
      </c>
      <c r="C6856" t="str">
        <f>VLOOKUP(B6856,'REFERENCE SHEET'!B:C,2,FALSE)</f>
        <v>RUS CN EQUITY</v>
      </c>
      <c r="D6856" t="s">
        <v>304</v>
      </c>
      <c r="E6856">
        <v>6</v>
      </c>
      <c r="F6856" t="s">
        <v>10</v>
      </c>
      <c r="G6856" t="s">
        <v>16</v>
      </c>
      <c r="H6856" t="s">
        <v>25</v>
      </c>
      <c r="I6856">
        <v>0.43364772512587796</v>
      </c>
    </row>
    <row r="6857" spans="1:9" x14ac:dyDescent="0.3">
      <c r="A6857" s="11">
        <v>2014</v>
      </c>
      <c r="B6857" t="s">
        <v>301</v>
      </c>
      <c r="C6857" t="str">
        <f>VLOOKUP(B6857,'REFERENCE SHEET'!B:C,2,FALSE)</f>
        <v>RY CN EQUITY</v>
      </c>
      <c r="D6857" t="s">
        <v>302</v>
      </c>
      <c r="E6857">
        <v>2</v>
      </c>
      <c r="F6857" t="s">
        <v>10</v>
      </c>
      <c r="G6857" t="s">
        <v>11</v>
      </c>
      <c r="H6857" t="s">
        <v>12</v>
      </c>
      <c r="I6857">
        <v>0.50065928814253879</v>
      </c>
    </row>
    <row r="6858" spans="1:9" x14ac:dyDescent="0.3">
      <c r="A6858" s="11">
        <v>2014</v>
      </c>
      <c r="B6858" t="s">
        <v>301</v>
      </c>
      <c r="C6858" t="str">
        <f>VLOOKUP(B6858,'REFERENCE SHEET'!B:C,2,FALSE)</f>
        <v>RY CN EQUITY</v>
      </c>
      <c r="D6858" t="s">
        <v>302</v>
      </c>
      <c r="E6858">
        <v>4</v>
      </c>
      <c r="F6858" t="s">
        <v>10</v>
      </c>
      <c r="G6858" t="s">
        <v>13</v>
      </c>
      <c r="H6858" t="s">
        <v>54</v>
      </c>
      <c r="I6858">
        <v>0.93648483943105143</v>
      </c>
    </row>
    <row r="6859" spans="1:9" x14ac:dyDescent="0.3">
      <c r="A6859" s="11">
        <v>2014</v>
      </c>
      <c r="B6859" t="s">
        <v>301</v>
      </c>
      <c r="C6859" t="str">
        <f>VLOOKUP(B6859,'REFERENCE SHEET'!B:C,2,FALSE)</f>
        <v>RY CN EQUITY</v>
      </c>
      <c r="D6859" t="s">
        <v>302</v>
      </c>
      <c r="E6859">
        <v>5</v>
      </c>
      <c r="F6859" t="s">
        <v>10</v>
      </c>
      <c r="G6859" t="s">
        <v>15</v>
      </c>
      <c r="H6859" t="s">
        <v>25</v>
      </c>
      <c r="I6859">
        <v>0.48813774393979165</v>
      </c>
    </row>
    <row r="6860" spans="1:9" x14ac:dyDescent="0.3">
      <c r="A6860" s="11">
        <v>2014</v>
      </c>
      <c r="B6860" t="s">
        <v>301</v>
      </c>
      <c r="C6860" t="str">
        <f>VLOOKUP(B6860,'REFERENCE SHEET'!B:C,2,FALSE)</f>
        <v>RY CN EQUITY</v>
      </c>
      <c r="D6860" t="s">
        <v>302</v>
      </c>
      <c r="E6860">
        <v>6</v>
      </c>
      <c r="F6860" t="s">
        <v>10</v>
      </c>
      <c r="G6860" t="s">
        <v>16</v>
      </c>
      <c r="H6860" t="s">
        <v>23</v>
      </c>
      <c r="I6860">
        <v>0.83777788778742224</v>
      </c>
    </row>
    <row r="6861" spans="1:9" x14ac:dyDescent="0.3">
      <c r="A6861" s="11">
        <v>2015</v>
      </c>
      <c r="B6861" t="s">
        <v>301</v>
      </c>
      <c r="C6861" t="str">
        <f>VLOOKUP(B6861,'REFERENCE SHEET'!B:C,2,FALSE)</f>
        <v>RY CN EQUITY</v>
      </c>
      <c r="D6861" t="s">
        <v>302</v>
      </c>
      <c r="E6861">
        <v>2</v>
      </c>
      <c r="F6861" t="s">
        <v>10</v>
      </c>
      <c r="G6861" t="s">
        <v>11</v>
      </c>
      <c r="H6861" t="s">
        <v>24</v>
      </c>
      <c r="I6861">
        <v>0.71059772513340591</v>
      </c>
    </row>
    <row r="6862" spans="1:9" x14ac:dyDescent="0.3">
      <c r="A6862" s="11">
        <v>2015</v>
      </c>
      <c r="B6862" t="s">
        <v>301</v>
      </c>
      <c r="C6862" t="str">
        <f>VLOOKUP(B6862,'REFERENCE SHEET'!B:C,2,FALSE)</f>
        <v>RY CN EQUITY</v>
      </c>
      <c r="D6862" t="s">
        <v>302</v>
      </c>
      <c r="E6862">
        <v>4</v>
      </c>
      <c r="F6862" t="s">
        <v>10</v>
      </c>
      <c r="G6862" t="s">
        <v>13</v>
      </c>
      <c r="H6862" t="s">
        <v>54</v>
      </c>
      <c r="I6862">
        <v>0.94001911468742994</v>
      </c>
    </row>
    <row r="6863" spans="1:9" x14ac:dyDescent="0.3">
      <c r="A6863" s="11">
        <v>2015</v>
      </c>
      <c r="B6863" t="s">
        <v>301</v>
      </c>
      <c r="C6863" t="str">
        <f>VLOOKUP(B6863,'REFERENCE SHEET'!B:C,2,FALSE)</f>
        <v>RY CN EQUITY</v>
      </c>
      <c r="D6863" t="s">
        <v>302</v>
      </c>
      <c r="E6863">
        <v>5</v>
      </c>
      <c r="F6863" t="s">
        <v>10</v>
      </c>
      <c r="G6863" t="s">
        <v>15</v>
      </c>
      <c r="H6863" t="s">
        <v>25</v>
      </c>
      <c r="I6863">
        <v>0.45900562067740647</v>
      </c>
    </row>
    <row r="6864" spans="1:9" x14ac:dyDescent="0.3">
      <c r="A6864" s="11">
        <v>2015</v>
      </c>
      <c r="B6864" t="s">
        <v>301</v>
      </c>
      <c r="C6864" t="str">
        <f>VLOOKUP(B6864,'REFERENCE SHEET'!B:C,2,FALSE)</f>
        <v>RY CN EQUITY</v>
      </c>
      <c r="D6864" t="s">
        <v>302</v>
      </c>
      <c r="E6864">
        <v>6</v>
      </c>
      <c r="F6864" t="s">
        <v>10</v>
      </c>
      <c r="G6864" t="s">
        <v>16</v>
      </c>
      <c r="H6864" t="s">
        <v>23</v>
      </c>
      <c r="I6864">
        <v>0.83827009183413426</v>
      </c>
    </row>
    <row r="6865" spans="1:9" x14ac:dyDescent="0.3">
      <c r="A6865" s="11">
        <v>2016</v>
      </c>
      <c r="B6865" t="s">
        <v>301</v>
      </c>
      <c r="C6865" t="str">
        <f>VLOOKUP(B6865,'REFERENCE SHEET'!B:C,2,FALSE)</f>
        <v>RY CN EQUITY</v>
      </c>
      <c r="D6865" t="s">
        <v>302</v>
      </c>
      <c r="E6865">
        <v>2</v>
      </c>
      <c r="F6865" t="s">
        <v>10</v>
      </c>
      <c r="G6865" t="s">
        <v>11</v>
      </c>
      <c r="H6865" t="s">
        <v>25</v>
      </c>
      <c r="I6865">
        <v>0.45262179424375637</v>
      </c>
    </row>
    <row r="6866" spans="1:9" x14ac:dyDescent="0.3">
      <c r="A6866" s="11">
        <v>2016</v>
      </c>
      <c r="B6866" t="s">
        <v>301</v>
      </c>
      <c r="C6866" t="str">
        <f>VLOOKUP(B6866,'REFERENCE SHEET'!B:C,2,FALSE)</f>
        <v>RY CN EQUITY</v>
      </c>
      <c r="D6866" t="s">
        <v>302</v>
      </c>
      <c r="E6866">
        <v>4</v>
      </c>
      <c r="F6866" t="s">
        <v>10</v>
      </c>
      <c r="G6866" t="s">
        <v>13</v>
      </c>
      <c r="H6866" t="s">
        <v>54</v>
      </c>
      <c r="I6866">
        <v>0.94472818068323694</v>
      </c>
    </row>
    <row r="6867" spans="1:9" x14ac:dyDescent="0.3">
      <c r="A6867" s="11">
        <v>2016</v>
      </c>
      <c r="B6867" t="s">
        <v>301</v>
      </c>
      <c r="C6867" t="str">
        <f>VLOOKUP(B6867,'REFERENCE SHEET'!B:C,2,FALSE)</f>
        <v>RY CN EQUITY</v>
      </c>
      <c r="D6867" t="s">
        <v>302</v>
      </c>
      <c r="E6867">
        <v>5</v>
      </c>
      <c r="F6867" t="s">
        <v>10</v>
      </c>
      <c r="G6867" t="s">
        <v>15</v>
      </c>
      <c r="H6867" t="s">
        <v>21</v>
      </c>
      <c r="I6867">
        <v>0.40928370368235473</v>
      </c>
    </row>
    <row r="6868" spans="1:9" x14ac:dyDescent="0.3">
      <c r="A6868" s="11">
        <v>2016</v>
      </c>
      <c r="B6868" t="s">
        <v>301</v>
      </c>
      <c r="C6868" t="str">
        <f>VLOOKUP(B6868,'REFERENCE SHEET'!B:C,2,FALSE)</f>
        <v>RY CN EQUITY</v>
      </c>
      <c r="D6868" t="s">
        <v>302</v>
      </c>
      <c r="E6868">
        <v>6</v>
      </c>
      <c r="F6868" t="s">
        <v>10</v>
      </c>
      <c r="G6868" t="s">
        <v>16</v>
      </c>
      <c r="H6868" t="s">
        <v>23</v>
      </c>
      <c r="I6868">
        <v>0.83892155415553094</v>
      </c>
    </row>
    <row r="6869" spans="1:9" x14ac:dyDescent="0.3">
      <c r="A6869" s="11">
        <v>2017</v>
      </c>
      <c r="B6869" t="s">
        <v>301</v>
      </c>
      <c r="C6869" t="str">
        <f>VLOOKUP(B6869,'REFERENCE SHEET'!B:C,2,FALSE)</f>
        <v>RY CN EQUITY</v>
      </c>
      <c r="D6869" t="s">
        <v>302</v>
      </c>
      <c r="E6869">
        <v>2</v>
      </c>
      <c r="F6869" t="s">
        <v>10</v>
      </c>
      <c r="G6869" t="s">
        <v>11</v>
      </c>
      <c r="H6869" t="s">
        <v>12</v>
      </c>
      <c r="I6869">
        <v>0.555497282227287</v>
      </c>
    </row>
    <row r="6870" spans="1:9" x14ac:dyDescent="0.3">
      <c r="A6870" s="11">
        <v>2017</v>
      </c>
      <c r="B6870" t="s">
        <v>301</v>
      </c>
      <c r="C6870" t="str">
        <f>VLOOKUP(B6870,'REFERENCE SHEET'!B:C,2,FALSE)</f>
        <v>RY CN EQUITY</v>
      </c>
      <c r="D6870" t="s">
        <v>302</v>
      </c>
      <c r="E6870">
        <v>4</v>
      </c>
      <c r="F6870" t="s">
        <v>10</v>
      </c>
      <c r="G6870" t="s">
        <v>13</v>
      </c>
      <c r="H6870" t="s">
        <v>54</v>
      </c>
      <c r="I6870">
        <v>0.94908225525504186</v>
      </c>
    </row>
    <row r="6871" spans="1:9" x14ac:dyDescent="0.3">
      <c r="A6871" s="11">
        <v>2017</v>
      </c>
      <c r="B6871" t="s">
        <v>301</v>
      </c>
      <c r="C6871" t="str">
        <f>VLOOKUP(B6871,'REFERENCE SHEET'!B:C,2,FALSE)</f>
        <v>RY CN EQUITY</v>
      </c>
      <c r="D6871" t="s">
        <v>302</v>
      </c>
      <c r="E6871">
        <v>5</v>
      </c>
      <c r="F6871" t="s">
        <v>10</v>
      </c>
      <c r="G6871" t="s">
        <v>15</v>
      </c>
      <c r="H6871" t="s">
        <v>12</v>
      </c>
      <c r="I6871">
        <v>0.55216823406478577</v>
      </c>
    </row>
    <row r="6872" spans="1:9" x14ac:dyDescent="0.3">
      <c r="A6872" s="11">
        <v>2017</v>
      </c>
      <c r="B6872" t="s">
        <v>301</v>
      </c>
      <c r="C6872" t="str">
        <f>VLOOKUP(B6872,'REFERENCE SHEET'!B:C,2,FALSE)</f>
        <v>RY CN EQUITY</v>
      </c>
      <c r="D6872" t="s">
        <v>302</v>
      </c>
      <c r="E6872">
        <v>6</v>
      </c>
      <c r="F6872" t="s">
        <v>10</v>
      </c>
      <c r="G6872" t="s">
        <v>16</v>
      </c>
      <c r="H6872" t="s">
        <v>23</v>
      </c>
      <c r="I6872">
        <v>0.86534905740387491</v>
      </c>
    </row>
    <row r="6873" spans="1:9" x14ac:dyDescent="0.3">
      <c r="A6873" s="11">
        <v>2018</v>
      </c>
      <c r="B6873" t="s">
        <v>301</v>
      </c>
      <c r="C6873" t="str">
        <f>VLOOKUP(B6873,'REFERENCE SHEET'!B:C,2,FALSE)</f>
        <v>RY CN EQUITY</v>
      </c>
      <c r="D6873" t="s">
        <v>302</v>
      </c>
      <c r="E6873">
        <v>2</v>
      </c>
      <c r="F6873" t="s">
        <v>10</v>
      </c>
      <c r="G6873" t="s">
        <v>11</v>
      </c>
      <c r="H6873" t="s">
        <v>12</v>
      </c>
      <c r="I6873">
        <v>0.51708492267477446</v>
      </c>
    </row>
    <row r="6874" spans="1:9" x14ac:dyDescent="0.3">
      <c r="A6874" s="11">
        <v>2018</v>
      </c>
      <c r="B6874" t="s">
        <v>301</v>
      </c>
      <c r="C6874" t="str">
        <f>VLOOKUP(B6874,'REFERENCE SHEET'!B:C,2,FALSE)</f>
        <v>RY CN EQUITY</v>
      </c>
      <c r="D6874" t="s">
        <v>302</v>
      </c>
      <c r="E6874">
        <v>4</v>
      </c>
      <c r="F6874" t="s">
        <v>10</v>
      </c>
      <c r="G6874" t="s">
        <v>13</v>
      </c>
      <c r="H6874" t="s">
        <v>54</v>
      </c>
      <c r="I6874">
        <v>0.94188538205344119</v>
      </c>
    </row>
    <row r="6875" spans="1:9" x14ac:dyDescent="0.3">
      <c r="A6875" s="11">
        <v>2018</v>
      </c>
      <c r="B6875" t="s">
        <v>301</v>
      </c>
      <c r="C6875" t="str">
        <f>VLOOKUP(B6875,'REFERENCE SHEET'!B:C,2,FALSE)</f>
        <v>RY CN EQUITY</v>
      </c>
      <c r="D6875" t="s">
        <v>302</v>
      </c>
      <c r="E6875">
        <v>5</v>
      </c>
      <c r="F6875" t="s">
        <v>10</v>
      </c>
      <c r="G6875" t="s">
        <v>15</v>
      </c>
      <c r="H6875" t="s">
        <v>12</v>
      </c>
      <c r="I6875">
        <v>0.54381371009942436</v>
      </c>
    </row>
    <row r="6876" spans="1:9" x14ac:dyDescent="0.3">
      <c r="A6876" s="11">
        <v>2018</v>
      </c>
      <c r="B6876" t="s">
        <v>301</v>
      </c>
      <c r="C6876" t="str">
        <f>VLOOKUP(B6876,'REFERENCE SHEET'!B:C,2,FALSE)</f>
        <v>RY CN EQUITY</v>
      </c>
      <c r="D6876" t="s">
        <v>302</v>
      </c>
      <c r="E6876">
        <v>6</v>
      </c>
      <c r="F6876" t="s">
        <v>10</v>
      </c>
      <c r="G6876" t="s">
        <v>16</v>
      </c>
      <c r="H6876" t="s">
        <v>23</v>
      </c>
      <c r="I6876">
        <v>0.85325366021146232</v>
      </c>
    </row>
    <row r="6877" spans="1:9" x14ac:dyDescent="0.3">
      <c r="A6877" s="11">
        <v>2019</v>
      </c>
      <c r="B6877" t="s">
        <v>301</v>
      </c>
      <c r="C6877" t="str">
        <f>VLOOKUP(B6877,'REFERENCE SHEET'!B:C,2,FALSE)</f>
        <v>RY CN EQUITY</v>
      </c>
      <c r="D6877" t="s">
        <v>302</v>
      </c>
      <c r="E6877">
        <v>2</v>
      </c>
      <c r="F6877" t="s">
        <v>10</v>
      </c>
      <c r="G6877" t="s">
        <v>11</v>
      </c>
      <c r="H6877" t="s">
        <v>14</v>
      </c>
      <c r="I6877">
        <v>0.60838891947073215</v>
      </c>
    </row>
    <row r="6878" spans="1:9" x14ac:dyDescent="0.3">
      <c r="A6878" s="11">
        <v>2019</v>
      </c>
      <c r="B6878" t="s">
        <v>301</v>
      </c>
      <c r="C6878" t="str">
        <f>VLOOKUP(B6878,'REFERENCE SHEET'!B:C,2,FALSE)</f>
        <v>RY CN EQUITY</v>
      </c>
      <c r="D6878" t="s">
        <v>302</v>
      </c>
      <c r="E6878">
        <v>4</v>
      </c>
      <c r="F6878" t="s">
        <v>10</v>
      </c>
      <c r="G6878" t="s">
        <v>13</v>
      </c>
      <c r="H6878" t="s">
        <v>54</v>
      </c>
      <c r="I6878">
        <v>0.9235007065889419</v>
      </c>
    </row>
    <row r="6879" spans="1:9" x14ac:dyDescent="0.3">
      <c r="A6879" s="11">
        <v>2019</v>
      </c>
      <c r="B6879" t="s">
        <v>301</v>
      </c>
      <c r="C6879" t="str">
        <f>VLOOKUP(B6879,'REFERENCE SHEET'!B:C,2,FALSE)</f>
        <v>RY CN EQUITY</v>
      </c>
      <c r="D6879" t="s">
        <v>302</v>
      </c>
      <c r="E6879">
        <v>5</v>
      </c>
      <c r="F6879" t="s">
        <v>10</v>
      </c>
      <c r="G6879" t="s">
        <v>15</v>
      </c>
      <c r="H6879" t="s">
        <v>24</v>
      </c>
      <c r="I6879">
        <v>0.67296771262480759</v>
      </c>
    </row>
    <row r="6880" spans="1:9" x14ac:dyDescent="0.3">
      <c r="A6880" s="11">
        <v>2019</v>
      </c>
      <c r="B6880" t="s">
        <v>301</v>
      </c>
      <c r="C6880" t="str">
        <f>VLOOKUP(B6880,'REFERENCE SHEET'!B:C,2,FALSE)</f>
        <v>RY CN EQUITY</v>
      </c>
      <c r="D6880" t="s">
        <v>302</v>
      </c>
      <c r="E6880">
        <v>6</v>
      </c>
      <c r="F6880" t="s">
        <v>10</v>
      </c>
      <c r="G6880" t="s">
        <v>16</v>
      </c>
      <c r="H6880" t="s">
        <v>54</v>
      </c>
      <c r="I6880">
        <v>0.92268126074043899</v>
      </c>
    </row>
    <row r="6881" spans="1:9" x14ac:dyDescent="0.3">
      <c r="A6881" s="11">
        <v>2020</v>
      </c>
      <c r="B6881" t="s">
        <v>301</v>
      </c>
      <c r="C6881" t="str">
        <f>VLOOKUP(B6881,'REFERENCE SHEET'!B:C,2,FALSE)</f>
        <v>RY CN EQUITY</v>
      </c>
      <c r="D6881" t="s">
        <v>302</v>
      </c>
      <c r="E6881">
        <v>2</v>
      </c>
      <c r="F6881" t="s">
        <v>10</v>
      </c>
      <c r="G6881" t="s">
        <v>11</v>
      </c>
      <c r="H6881" t="s">
        <v>12</v>
      </c>
      <c r="I6881">
        <v>0.53421802102279725</v>
      </c>
    </row>
    <row r="6882" spans="1:9" x14ac:dyDescent="0.3">
      <c r="A6882" s="11">
        <v>2020</v>
      </c>
      <c r="B6882" t="s">
        <v>301</v>
      </c>
      <c r="C6882" t="str">
        <f>VLOOKUP(B6882,'REFERENCE SHEET'!B:C,2,FALSE)</f>
        <v>RY CN EQUITY</v>
      </c>
      <c r="D6882" t="s">
        <v>302</v>
      </c>
      <c r="E6882">
        <v>4</v>
      </c>
      <c r="F6882" t="s">
        <v>10</v>
      </c>
      <c r="G6882" t="s">
        <v>13</v>
      </c>
      <c r="H6882" t="s">
        <v>22</v>
      </c>
      <c r="I6882">
        <v>0.83116660716887214</v>
      </c>
    </row>
    <row r="6883" spans="1:9" x14ac:dyDescent="0.3">
      <c r="A6883" s="11">
        <v>2020</v>
      </c>
      <c r="B6883" t="s">
        <v>301</v>
      </c>
      <c r="C6883" t="str">
        <f>VLOOKUP(B6883,'REFERENCE SHEET'!B:C,2,FALSE)</f>
        <v>RY CN EQUITY</v>
      </c>
      <c r="D6883" t="s">
        <v>302</v>
      </c>
      <c r="E6883">
        <v>5</v>
      </c>
      <c r="F6883" t="s">
        <v>10</v>
      </c>
      <c r="G6883" t="s">
        <v>15</v>
      </c>
      <c r="H6883" t="s">
        <v>14</v>
      </c>
      <c r="I6883">
        <v>0.59916756443108099</v>
      </c>
    </row>
    <row r="6884" spans="1:9" x14ac:dyDescent="0.3">
      <c r="A6884" s="11">
        <v>2020</v>
      </c>
      <c r="B6884" t="s">
        <v>301</v>
      </c>
      <c r="C6884" t="str">
        <f>VLOOKUP(B6884,'REFERENCE SHEET'!B:C,2,FALSE)</f>
        <v>RY CN EQUITY</v>
      </c>
      <c r="D6884" t="s">
        <v>302</v>
      </c>
      <c r="E6884">
        <v>6</v>
      </c>
      <c r="F6884" t="s">
        <v>10</v>
      </c>
      <c r="G6884" t="s">
        <v>16</v>
      </c>
      <c r="H6884" t="s">
        <v>23</v>
      </c>
      <c r="I6884">
        <v>0.91388270696811125</v>
      </c>
    </row>
    <row r="6885" spans="1:9" x14ac:dyDescent="0.3">
      <c r="A6885" s="11">
        <v>2021</v>
      </c>
      <c r="B6885" t="s">
        <v>301</v>
      </c>
      <c r="C6885" t="str">
        <f>VLOOKUP(B6885,'REFERENCE SHEET'!B:C,2,FALSE)</f>
        <v>RY CN EQUITY</v>
      </c>
      <c r="D6885" t="s">
        <v>302</v>
      </c>
      <c r="E6885">
        <v>2</v>
      </c>
      <c r="F6885" t="s">
        <v>10</v>
      </c>
      <c r="G6885" t="s">
        <v>11</v>
      </c>
      <c r="H6885" t="s">
        <v>25</v>
      </c>
      <c r="I6885">
        <v>0.49077611746617905</v>
      </c>
    </row>
    <row r="6886" spans="1:9" x14ac:dyDescent="0.3">
      <c r="A6886" s="11">
        <v>2021</v>
      </c>
      <c r="B6886" t="s">
        <v>301</v>
      </c>
      <c r="C6886" t="str">
        <f>VLOOKUP(B6886,'REFERENCE SHEET'!B:C,2,FALSE)</f>
        <v>RY CN EQUITY</v>
      </c>
      <c r="D6886" t="s">
        <v>302</v>
      </c>
      <c r="E6886">
        <v>4</v>
      </c>
      <c r="F6886" t="s">
        <v>10</v>
      </c>
      <c r="G6886" t="s">
        <v>13</v>
      </c>
      <c r="H6886" t="s">
        <v>22</v>
      </c>
      <c r="I6886">
        <v>0.8081496700957661</v>
      </c>
    </row>
    <row r="6887" spans="1:9" x14ac:dyDescent="0.3">
      <c r="A6887" s="11">
        <v>2021</v>
      </c>
      <c r="B6887" t="s">
        <v>301</v>
      </c>
      <c r="C6887" t="str">
        <f>VLOOKUP(B6887,'REFERENCE SHEET'!B:C,2,FALSE)</f>
        <v>RY CN EQUITY</v>
      </c>
      <c r="D6887" t="s">
        <v>302</v>
      </c>
      <c r="E6887">
        <v>5</v>
      </c>
      <c r="F6887" t="s">
        <v>10</v>
      </c>
      <c r="G6887" t="s">
        <v>15</v>
      </c>
      <c r="H6887" t="s">
        <v>14</v>
      </c>
      <c r="I6887">
        <v>0.59170200995758793</v>
      </c>
    </row>
    <row r="6888" spans="1:9" x14ac:dyDescent="0.3">
      <c r="A6888" s="11">
        <v>2021</v>
      </c>
      <c r="B6888" t="s">
        <v>301</v>
      </c>
      <c r="C6888" t="str">
        <f>VLOOKUP(B6888,'REFERENCE SHEET'!B:C,2,FALSE)</f>
        <v>RY CN EQUITY</v>
      </c>
      <c r="D6888" t="s">
        <v>302</v>
      </c>
      <c r="E6888">
        <v>6</v>
      </c>
      <c r="F6888" t="s">
        <v>10</v>
      </c>
      <c r="G6888" t="s">
        <v>16</v>
      </c>
      <c r="H6888" t="s">
        <v>23</v>
      </c>
      <c r="I6888">
        <v>0.90295339432463484</v>
      </c>
    </row>
    <row r="6889" spans="1:9" x14ac:dyDescent="0.3">
      <c r="A6889" s="11">
        <v>2022</v>
      </c>
      <c r="B6889" t="s">
        <v>301</v>
      </c>
      <c r="C6889" t="str">
        <f>VLOOKUP(B6889,'REFERENCE SHEET'!B:C,2,FALSE)</f>
        <v>RY CN EQUITY</v>
      </c>
      <c r="D6889" t="s">
        <v>302</v>
      </c>
      <c r="E6889">
        <v>2</v>
      </c>
      <c r="F6889" t="s">
        <v>10</v>
      </c>
      <c r="G6889" t="s">
        <v>11</v>
      </c>
      <c r="H6889" t="s">
        <v>12</v>
      </c>
      <c r="I6889">
        <v>0.51760764647567159</v>
      </c>
    </row>
    <row r="6890" spans="1:9" x14ac:dyDescent="0.3">
      <c r="A6890" s="11">
        <v>2022</v>
      </c>
      <c r="B6890" t="s">
        <v>301</v>
      </c>
      <c r="C6890" t="str">
        <f>VLOOKUP(B6890,'REFERENCE SHEET'!B:C,2,FALSE)</f>
        <v>RY CN EQUITY</v>
      </c>
      <c r="D6890" t="s">
        <v>302</v>
      </c>
      <c r="E6890">
        <v>4</v>
      </c>
      <c r="F6890" t="s">
        <v>10</v>
      </c>
      <c r="G6890" t="s">
        <v>13</v>
      </c>
      <c r="H6890" t="s">
        <v>22</v>
      </c>
      <c r="I6890">
        <v>0.79520925561567535</v>
      </c>
    </row>
    <row r="6891" spans="1:9" x14ac:dyDescent="0.3">
      <c r="A6891" s="11">
        <v>2022</v>
      </c>
      <c r="B6891" t="s">
        <v>301</v>
      </c>
      <c r="C6891" t="str">
        <f>VLOOKUP(B6891,'REFERENCE SHEET'!B:C,2,FALSE)</f>
        <v>RY CN EQUITY</v>
      </c>
      <c r="D6891" t="s">
        <v>302</v>
      </c>
      <c r="E6891">
        <v>5</v>
      </c>
      <c r="F6891" t="s">
        <v>10</v>
      </c>
      <c r="G6891" t="s">
        <v>15</v>
      </c>
      <c r="H6891" t="s">
        <v>12</v>
      </c>
      <c r="I6891">
        <v>0.51338921069722399</v>
      </c>
    </row>
    <row r="6892" spans="1:9" x14ac:dyDescent="0.3">
      <c r="A6892" s="11">
        <v>2022</v>
      </c>
      <c r="B6892" t="s">
        <v>301</v>
      </c>
      <c r="C6892" t="str">
        <f>VLOOKUP(B6892,'REFERENCE SHEET'!B:C,2,FALSE)</f>
        <v>RY CN EQUITY</v>
      </c>
      <c r="D6892" t="s">
        <v>302</v>
      </c>
      <c r="E6892">
        <v>6</v>
      </c>
      <c r="F6892" t="s">
        <v>10</v>
      </c>
      <c r="G6892" t="s">
        <v>16</v>
      </c>
      <c r="H6892" t="s">
        <v>23</v>
      </c>
      <c r="I6892">
        <v>0.88663011983329865</v>
      </c>
    </row>
    <row r="6893" spans="1:9" x14ac:dyDescent="0.3">
      <c r="A6893" s="11">
        <v>2023</v>
      </c>
      <c r="B6893" t="s">
        <v>301</v>
      </c>
      <c r="C6893" t="str">
        <f>VLOOKUP(B6893,'REFERENCE SHEET'!B:C,2,FALSE)</f>
        <v>RY CN EQUITY</v>
      </c>
      <c r="D6893" t="s">
        <v>302</v>
      </c>
      <c r="E6893">
        <v>2</v>
      </c>
      <c r="F6893" t="s">
        <v>10</v>
      </c>
      <c r="G6893" t="s">
        <v>11</v>
      </c>
      <c r="H6893" t="s">
        <v>25</v>
      </c>
      <c r="I6893">
        <v>0.46095127546856307</v>
      </c>
    </row>
    <row r="6894" spans="1:9" x14ac:dyDescent="0.3">
      <c r="A6894" s="11">
        <v>2023</v>
      </c>
      <c r="B6894" t="s">
        <v>301</v>
      </c>
      <c r="C6894" t="str">
        <f>VLOOKUP(B6894,'REFERENCE SHEET'!B:C,2,FALSE)</f>
        <v>RY CN EQUITY</v>
      </c>
      <c r="D6894" t="s">
        <v>302</v>
      </c>
      <c r="E6894">
        <v>4</v>
      </c>
      <c r="F6894" t="s">
        <v>10</v>
      </c>
      <c r="G6894" t="s">
        <v>13</v>
      </c>
      <c r="H6894" t="s">
        <v>22</v>
      </c>
      <c r="I6894">
        <v>0.77124481109780152</v>
      </c>
    </row>
    <row r="6895" spans="1:9" x14ac:dyDescent="0.3">
      <c r="A6895" s="11">
        <v>2023</v>
      </c>
      <c r="B6895" t="s">
        <v>301</v>
      </c>
      <c r="C6895" t="str">
        <f>VLOOKUP(B6895,'REFERENCE SHEET'!B:C,2,FALSE)</f>
        <v>RY CN EQUITY</v>
      </c>
      <c r="D6895" t="s">
        <v>302</v>
      </c>
      <c r="E6895">
        <v>5</v>
      </c>
      <c r="F6895" t="s">
        <v>10</v>
      </c>
      <c r="G6895" t="s">
        <v>15</v>
      </c>
      <c r="H6895" t="s">
        <v>12</v>
      </c>
      <c r="I6895">
        <v>0.53698588758397348</v>
      </c>
    </row>
    <row r="6896" spans="1:9" x14ac:dyDescent="0.3">
      <c r="A6896" s="11">
        <v>2023</v>
      </c>
      <c r="B6896" t="s">
        <v>301</v>
      </c>
      <c r="C6896" t="str">
        <f>VLOOKUP(B6896,'REFERENCE SHEET'!B:C,2,FALSE)</f>
        <v>RY CN EQUITY</v>
      </c>
      <c r="D6896" t="s">
        <v>302</v>
      </c>
      <c r="E6896">
        <v>6</v>
      </c>
      <c r="F6896" t="s">
        <v>10</v>
      </c>
      <c r="G6896" t="s">
        <v>16</v>
      </c>
      <c r="H6896" t="s">
        <v>23</v>
      </c>
      <c r="I6896">
        <v>0.86434917297907954</v>
      </c>
    </row>
    <row r="6897" spans="1:9" x14ac:dyDescent="0.3">
      <c r="A6897" s="11">
        <v>2024</v>
      </c>
      <c r="B6897" t="s">
        <v>301</v>
      </c>
      <c r="C6897" t="str">
        <f>VLOOKUP(B6897,'REFERENCE SHEET'!B:C,2,FALSE)</f>
        <v>RY CN EQUITY</v>
      </c>
      <c r="D6897" t="s">
        <v>302</v>
      </c>
      <c r="E6897">
        <v>2</v>
      </c>
      <c r="F6897" t="s">
        <v>10</v>
      </c>
      <c r="G6897" t="s">
        <v>11</v>
      </c>
      <c r="H6897" t="s">
        <v>25</v>
      </c>
      <c r="I6897">
        <v>0.45574852138648536</v>
      </c>
    </row>
    <row r="6898" spans="1:9" x14ac:dyDescent="0.3">
      <c r="A6898" s="11">
        <v>2024</v>
      </c>
      <c r="B6898" t="s">
        <v>301</v>
      </c>
      <c r="C6898" t="str">
        <f>VLOOKUP(B6898,'REFERENCE SHEET'!B:C,2,FALSE)</f>
        <v>RY CN EQUITY</v>
      </c>
      <c r="D6898" t="s">
        <v>302</v>
      </c>
      <c r="E6898">
        <v>4</v>
      </c>
      <c r="F6898" t="s">
        <v>10</v>
      </c>
      <c r="G6898" t="s">
        <v>13</v>
      </c>
      <c r="H6898" t="s">
        <v>22</v>
      </c>
      <c r="I6898">
        <v>0.78416167668134218</v>
      </c>
    </row>
    <row r="6899" spans="1:9" x14ac:dyDescent="0.3">
      <c r="A6899" s="11">
        <v>2024</v>
      </c>
      <c r="B6899" t="s">
        <v>301</v>
      </c>
      <c r="C6899" t="str">
        <f>VLOOKUP(B6899,'REFERENCE SHEET'!B:C,2,FALSE)</f>
        <v>RY CN EQUITY</v>
      </c>
      <c r="D6899" t="s">
        <v>302</v>
      </c>
      <c r="E6899">
        <v>5</v>
      </c>
      <c r="F6899" t="s">
        <v>10</v>
      </c>
      <c r="G6899" t="s">
        <v>15</v>
      </c>
      <c r="H6899" t="s">
        <v>21</v>
      </c>
      <c r="I6899">
        <v>0.4069027777777775</v>
      </c>
    </row>
    <row r="6900" spans="1:9" x14ac:dyDescent="0.3">
      <c r="A6900" s="11">
        <v>2024</v>
      </c>
      <c r="B6900" t="s">
        <v>301</v>
      </c>
      <c r="C6900" t="str">
        <f>VLOOKUP(B6900,'REFERENCE SHEET'!B:C,2,FALSE)</f>
        <v>RY CN EQUITY</v>
      </c>
      <c r="D6900" t="s">
        <v>302</v>
      </c>
      <c r="E6900">
        <v>6</v>
      </c>
      <c r="F6900" t="s">
        <v>10</v>
      </c>
      <c r="G6900" t="s">
        <v>16</v>
      </c>
      <c r="H6900" t="s">
        <v>23</v>
      </c>
      <c r="I6900">
        <v>0.84994613066809899</v>
      </c>
    </row>
    <row r="6901" spans="1:9" x14ac:dyDescent="0.3">
      <c r="A6901" s="11">
        <v>2014</v>
      </c>
      <c r="B6901" t="s">
        <v>307</v>
      </c>
      <c r="C6901" t="str">
        <f>VLOOKUP(B6901,'REFERENCE SHEET'!B:C,2,FALSE)</f>
        <v>SAP CN EQUITY</v>
      </c>
      <c r="D6901" t="s">
        <v>308</v>
      </c>
      <c r="E6901">
        <v>2</v>
      </c>
      <c r="F6901" t="s">
        <v>10</v>
      </c>
      <c r="G6901" t="s">
        <v>11</v>
      </c>
      <c r="H6901" t="s">
        <v>19</v>
      </c>
      <c r="I6901">
        <v>0.29364282553184318</v>
      </c>
    </row>
    <row r="6902" spans="1:9" x14ac:dyDescent="0.3">
      <c r="A6902" s="11">
        <v>2014</v>
      </c>
      <c r="B6902" t="s">
        <v>307</v>
      </c>
      <c r="C6902" t="str">
        <f>VLOOKUP(B6902,'REFERENCE SHEET'!B:C,2,FALSE)</f>
        <v>SAP CN EQUITY</v>
      </c>
      <c r="D6902" t="s">
        <v>308</v>
      </c>
      <c r="E6902">
        <v>4</v>
      </c>
      <c r="F6902" t="s">
        <v>10</v>
      </c>
      <c r="G6902" t="s">
        <v>13</v>
      </c>
      <c r="H6902" t="s">
        <v>20</v>
      </c>
      <c r="I6902">
        <v>8.3575551555203048E-2</v>
      </c>
    </row>
    <row r="6903" spans="1:9" x14ac:dyDescent="0.3">
      <c r="A6903" s="11">
        <v>2014</v>
      </c>
      <c r="B6903" t="s">
        <v>307</v>
      </c>
      <c r="C6903" t="str">
        <f>VLOOKUP(B6903,'REFERENCE SHEET'!B:C,2,FALSE)</f>
        <v>SAP CN EQUITY</v>
      </c>
      <c r="D6903" t="s">
        <v>308</v>
      </c>
      <c r="E6903">
        <v>5</v>
      </c>
      <c r="F6903" t="s">
        <v>10</v>
      </c>
      <c r="G6903" t="s">
        <v>15</v>
      </c>
      <c r="H6903" t="s">
        <v>21</v>
      </c>
      <c r="I6903">
        <v>0.38707556664041309</v>
      </c>
    </row>
    <row r="6904" spans="1:9" x14ac:dyDescent="0.3">
      <c r="A6904" s="11">
        <v>2014</v>
      </c>
      <c r="B6904" t="s">
        <v>307</v>
      </c>
      <c r="C6904" t="str">
        <f>VLOOKUP(B6904,'REFERENCE SHEET'!B:C,2,FALSE)</f>
        <v>SAP CN EQUITY</v>
      </c>
      <c r="D6904" t="s">
        <v>308</v>
      </c>
      <c r="E6904">
        <v>6</v>
      </c>
      <c r="F6904" t="s">
        <v>10</v>
      </c>
      <c r="G6904" t="s">
        <v>16</v>
      </c>
      <c r="H6904" t="s">
        <v>21</v>
      </c>
      <c r="I6904">
        <v>0.3733065774541327</v>
      </c>
    </row>
    <row r="6905" spans="1:9" x14ac:dyDescent="0.3">
      <c r="A6905" s="11">
        <v>2015</v>
      </c>
      <c r="B6905" t="s">
        <v>307</v>
      </c>
      <c r="C6905" t="str">
        <f>VLOOKUP(B6905,'REFERENCE SHEET'!B:C,2,FALSE)</f>
        <v>SAP CN EQUITY</v>
      </c>
      <c r="D6905" t="s">
        <v>308</v>
      </c>
      <c r="E6905">
        <v>2</v>
      </c>
      <c r="F6905" t="s">
        <v>10</v>
      </c>
      <c r="G6905" t="s">
        <v>11</v>
      </c>
      <c r="H6905" t="s">
        <v>21</v>
      </c>
      <c r="I6905">
        <v>0.34901227193774609</v>
      </c>
    </row>
    <row r="6906" spans="1:9" x14ac:dyDescent="0.3">
      <c r="A6906" s="11">
        <v>2015</v>
      </c>
      <c r="B6906" t="s">
        <v>307</v>
      </c>
      <c r="C6906" t="str">
        <f>VLOOKUP(B6906,'REFERENCE SHEET'!B:C,2,FALSE)</f>
        <v>SAP CN EQUITY</v>
      </c>
      <c r="D6906" t="s">
        <v>308</v>
      </c>
      <c r="E6906">
        <v>4</v>
      </c>
      <c r="F6906" t="s">
        <v>10</v>
      </c>
      <c r="G6906" t="s">
        <v>13</v>
      </c>
      <c r="H6906" t="s">
        <v>20</v>
      </c>
      <c r="I6906">
        <v>0.13092058404558404</v>
      </c>
    </row>
    <row r="6907" spans="1:9" x14ac:dyDescent="0.3">
      <c r="A6907" s="11">
        <v>2015</v>
      </c>
      <c r="B6907" t="s">
        <v>307</v>
      </c>
      <c r="C6907" t="str">
        <f>VLOOKUP(B6907,'REFERENCE SHEET'!B:C,2,FALSE)</f>
        <v>SAP CN EQUITY</v>
      </c>
      <c r="D6907" t="s">
        <v>308</v>
      </c>
      <c r="E6907">
        <v>5</v>
      </c>
      <c r="F6907" t="s">
        <v>10</v>
      </c>
      <c r="G6907" t="s">
        <v>15</v>
      </c>
      <c r="H6907" t="s">
        <v>12</v>
      </c>
      <c r="I6907">
        <v>0.52306671681397454</v>
      </c>
    </row>
    <row r="6908" spans="1:9" x14ac:dyDescent="0.3">
      <c r="A6908" s="11">
        <v>2015</v>
      </c>
      <c r="B6908" t="s">
        <v>307</v>
      </c>
      <c r="C6908" t="str">
        <f>VLOOKUP(B6908,'REFERENCE SHEET'!B:C,2,FALSE)</f>
        <v>SAP CN EQUITY</v>
      </c>
      <c r="D6908" t="s">
        <v>308</v>
      </c>
      <c r="E6908">
        <v>6</v>
      </c>
      <c r="F6908" t="s">
        <v>10</v>
      </c>
      <c r="G6908" t="s">
        <v>16</v>
      </c>
      <c r="H6908" t="s">
        <v>21</v>
      </c>
      <c r="I6908">
        <v>0.38712273536194819</v>
      </c>
    </row>
    <row r="6909" spans="1:9" x14ac:dyDescent="0.3">
      <c r="A6909" s="11">
        <v>2016</v>
      </c>
      <c r="B6909" t="s">
        <v>307</v>
      </c>
      <c r="C6909" t="str">
        <f>VLOOKUP(B6909,'REFERENCE SHEET'!B:C,2,FALSE)</f>
        <v>SAP CN EQUITY</v>
      </c>
      <c r="D6909" t="s">
        <v>308</v>
      </c>
      <c r="E6909">
        <v>2</v>
      </c>
      <c r="F6909" t="s">
        <v>10</v>
      </c>
      <c r="G6909" t="s">
        <v>11</v>
      </c>
      <c r="H6909" t="s">
        <v>19</v>
      </c>
      <c r="I6909">
        <v>0.32326021735756544</v>
      </c>
    </row>
    <row r="6910" spans="1:9" x14ac:dyDescent="0.3">
      <c r="A6910" s="11">
        <v>2016</v>
      </c>
      <c r="B6910" t="s">
        <v>307</v>
      </c>
      <c r="C6910" t="str">
        <f>VLOOKUP(B6910,'REFERENCE SHEET'!B:C,2,FALSE)</f>
        <v>SAP CN EQUITY</v>
      </c>
      <c r="D6910" t="s">
        <v>308</v>
      </c>
      <c r="E6910">
        <v>4</v>
      </c>
      <c r="F6910" t="s">
        <v>10</v>
      </c>
      <c r="G6910" t="s">
        <v>13</v>
      </c>
      <c r="H6910" t="s">
        <v>20</v>
      </c>
      <c r="I6910">
        <v>0.13926288503796103</v>
      </c>
    </row>
    <row r="6911" spans="1:9" x14ac:dyDescent="0.3">
      <c r="A6911" s="11">
        <v>2016</v>
      </c>
      <c r="B6911" t="s">
        <v>307</v>
      </c>
      <c r="C6911" t="str">
        <f>VLOOKUP(B6911,'REFERENCE SHEET'!B:C,2,FALSE)</f>
        <v>SAP CN EQUITY</v>
      </c>
      <c r="D6911" t="s">
        <v>308</v>
      </c>
      <c r="E6911">
        <v>5</v>
      </c>
      <c r="F6911" t="s">
        <v>10</v>
      </c>
      <c r="G6911" t="s">
        <v>15</v>
      </c>
      <c r="H6911" t="s">
        <v>21</v>
      </c>
      <c r="I6911">
        <v>0.38991699570568061</v>
      </c>
    </row>
    <row r="6912" spans="1:9" x14ac:dyDescent="0.3">
      <c r="A6912" s="11">
        <v>2016</v>
      </c>
      <c r="B6912" t="s">
        <v>307</v>
      </c>
      <c r="C6912" t="str">
        <f>VLOOKUP(B6912,'REFERENCE SHEET'!B:C,2,FALSE)</f>
        <v>SAP CN EQUITY</v>
      </c>
      <c r="D6912" t="s">
        <v>308</v>
      </c>
      <c r="E6912">
        <v>6</v>
      </c>
      <c r="F6912" t="s">
        <v>10</v>
      </c>
      <c r="G6912" t="s">
        <v>16</v>
      </c>
      <c r="H6912" t="s">
        <v>21</v>
      </c>
      <c r="I6912">
        <v>0.40182372763608892</v>
      </c>
    </row>
    <row r="6913" spans="1:9" x14ac:dyDescent="0.3">
      <c r="A6913" s="11">
        <v>2017</v>
      </c>
      <c r="B6913" t="s">
        <v>307</v>
      </c>
      <c r="C6913" t="str">
        <f>VLOOKUP(B6913,'REFERENCE SHEET'!B:C,2,FALSE)</f>
        <v>SAP CN EQUITY</v>
      </c>
      <c r="D6913" t="s">
        <v>308</v>
      </c>
      <c r="E6913">
        <v>2</v>
      </c>
      <c r="F6913" t="s">
        <v>10</v>
      </c>
      <c r="G6913" t="s">
        <v>11</v>
      </c>
      <c r="H6913" t="s">
        <v>21</v>
      </c>
      <c r="I6913">
        <v>0.34111777708005137</v>
      </c>
    </row>
    <row r="6914" spans="1:9" x14ac:dyDescent="0.3">
      <c r="A6914" s="11">
        <v>2017</v>
      </c>
      <c r="B6914" t="s">
        <v>307</v>
      </c>
      <c r="C6914" t="str">
        <f>VLOOKUP(B6914,'REFERENCE SHEET'!B:C,2,FALSE)</f>
        <v>SAP CN EQUITY</v>
      </c>
      <c r="D6914" t="s">
        <v>308</v>
      </c>
      <c r="E6914">
        <v>4</v>
      </c>
      <c r="F6914" t="s">
        <v>10</v>
      </c>
      <c r="G6914" t="s">
        <v>13</v>
      </c>
      <c r="H6914" t="s">
        <v>26</v>
      </c>
      <c r="I6914">
        <v>0.2319403501419201</v>
      </c>
    </row>
    <row r="6915" spans="1:9" x14ac:dyDescent="0.3">
      <c r="A6915" s="11">
        <v>2017</v>
      </c>
      <c r="B6915" t="s">
        <v>307</v>
      </c>
      <c r="C6915" t="str">
        <f>VLOOKUP(B6915,'REFERENCE SHEET'!B:C,2,FALSE)</f>
        <v>SAP CN EQUITY</v>
      </c>
      <c r="D6915" t="s">
        <v>308</v>
      </c>
      <c r="E6915">
        <v>5</v>
      </c>
      <c r="F6915" t="s">
        <v>10</v>
      </c>
      <c r="G6915" t="s">
        <v>15</v>
      </c>
      <c r="H6915" t="s">
        <v>21</v>
      </c>
      <c r="I6915">
        <v>0.39088296760710556</v>
      </c>
    </row>
    <row r="6916" spans="1:9" x14ac:dyDescent="0.3">
      <c r="A6916" s="11">
        <v>2017</v>
      </c>
      <c r="B6916" t="s">
        <v>307</v>
      </c>
      <c r="C6916" t="str">
        <f>VLOOKUP(B6916,'REFERENCE SHEET'!B:C,2,FALSE)</f>
        <v>SAP CN EQUITY</v>
      </c>
      <c r="D6916" t="s">
        <v>308</v>
      </c>
      <c r="E6916">
        <v>6</v>
      </c>
      <c r="F6916" t="s">
        <v>10</v>
      </c>
      <c r="G6916" t="s">
        <v>16</v>
      </c>
      <c r="H6916" t="s">
        <v>21</v>
      </c>
      <c r="I6916">
        <v>0.38231057448161826</v>
      </c>
    </row>
    <row r="6917" spans="1:9" x14ac:dyDescent="0.3">
      <c r="A6917" s="11">
        <v>2018</v>
      </c>
      <c r="B6917" t="s">
        <v>307</v>
      </c>
      <c r="C6917" t="str">
        <f>VLOOKUP(B6917,'REFERENCE SHEET'!B:C,2,FALSE)</f>
        <v>SAP CN EQUITY</v>
      </c>
      <c r="D6917" t="s">
        <v>308</v>
      </c>
      <c r="E6917">
        <v>2</v>
      </c>
      <c r="F6917" t="s">
        <v>10</v>
      </c>
      <c r="G6917" t="s">
        <v>11</v>
      </c>
      <c r="H6917" t="s">
        <v>21</v>
      </c>
      <c r="I6917">
        <v>0.35641692047520696</v>
      </c>
    </row>
    <row r="6918" spans="1:9" x14ac:dyDescent="0.3">
      <c r="A6918" s="11">
        <v>2018</v>
      </c>
      <c r="B6918" t="s">
        <v>307</v>
      </c>
      <c r="C6918" t="str">
        <f>VLOOKUP(B6918,'REFERENCE SHEET'!B:C,2,FALSE)</f>
        <v>SAP CN EQUITY</v>
      </c>
      <c r="D6918" t="s">
        <v>308</v>
      </c>
      <c r="E6918">
        <v>4</v>
      </c>
      <c r="F6918" t="s">
        <v>10</v>
      </c>
      <c r="G6918" t="s">
        <v>13</v>
      </c>
      <c r="H6918" t="s">
        <v>26</v>
      </c>
      <c r="I6918">
        <v>0.24722539992696174</v>
      </c>
    </row>
    <row r="6919" spans="1:9" x14ac:dyDescent="0.3">
      <c r="A6919" s="11">
        <v>2018</v>
      </c>
      <c r="B6919" t="s">
        <v>307</v>
      </c>
      <c r="C6919" t="str">
        <f>VLOOKUP(B6919,'REFERENCE SHEET'!B:C,2,FALSE)</f>
        <v>SAP CN EQUITY</v>
      </c>
      <c r="D6919" t="s">
        <v>308</v>
      </c>
      <c r="E6919">
        <v>5</v>
      </c>
      <c r="F6919" t="s">
        <v>10</v>
      </c>
      <c r="G6919" t="s">
        <v>15</v>
      </c>
      <c r="H6919" t="s">
        <v>19</v>
      </c>
      <c r="I6919">
        <v>0.29695238095238091</v>
      </c>
    </row>
    <row r="6920" spans="1:9" x14ac:dyDescent="0.3">
      <c r="A6920" s="11">
        <v>2018</v>
      </c>
      <c r="B6920" t="s">
        <v>307</v>
      </c>
      <c r="C6920" t="str">
        <f>VLOOKUP(B6920,'REFERENCE SHEET'!B:C,2,FALSE)</f>
        <v>SAP CN EQUITY</v>
      </c>
      <c r="D6920" t="s">
        <v>308</v>
      </c>
      <c r="E6920">
        <v>6</v>
      </c>
      <c r="F6920" t="s">
        <v>10</v>
      </c>
      <c r="G6920" t="s">
        <v>16</v>
      </c>
      <c r="H6920" t="s">
        <v>25</v>
      </c>
      <c r="I6920">
        <v>0.46035112685032287</v>
      </c>
    </row>
    <row r="6921" spans="1:9" x14ac:dyDescent="0.3">
      <c r="A6921" s="11">
        <v>2019</v>
      </c>
      <c r="B6921" t="s">
        <v>307</v>
      </c>
      <c r="C6921" t="str">
        <f>VLOOKUP(B6921,'REFERENCE SHEET'!B:C,2,FALSE)</f>
        <v>SAP CN EQUITY</v>
      </c>
      <c r="D6921" t="s">
        <v>308</v>
      </c>
      <c r="E6921">
        <v>2</v>
      </c>
      <c r="F6921" t="s">
        <v>10</v>
      </c>
      <c r="G6921" t="s">
        <v>11</v>
      </c>
      <c r="H6921" t="s">
        <v>21</v>
      </c>
      <c r="I6921">
        <v>0.37164452946171028</v>
      </c>
    </row>
    <row r="6922" spans="1:9" x14ac:dyDescent="0.3">
      <c r="A6922" s="11">
        <v>2019</v>
      </c>
      <c r="B6922" t="s">
        <v>307</v>
      </c>
      <c r="C6922" t="str">
        <f>VLOOKUP(B6922,'REFERENCE SHEET'!B:C,2,FALSE)</f>
        <v>SAP CN EQUITY</v>
      </c>
      <c r="D6922" t="s">
        <v>308</v>
      </c>
      <c r="E6922">
        <v>4</v>
      </c>
      <c r="F6922" t="s">
        <v>10</v>
      </c>
      <c r="G6922" t="s">
        <v>13</v>
      </c>
      <c r="H6922" t="s">
        <v>26</v>
      </c>
      <c r="I6922">
        <v>0.22985038028561941</v>
      </c>
    </row>
    <row r="6923" spans="1:9" x14ac:dyDescent="0.3">
      <c r="A6923" s="11">
        <v>2019</v>
      </c>
      <c r="B6923" t="s">
        <v>307</v>
      </c>
      <c r="C6923" t="str">
        <f>VLOOKUP(B6923,'REFERENCE SHEET'!B:C,2,FALSE)</f>
        <v>SAP CN EQUITY</v>
      </c>
      <c r="D6923" t="s">
        <v>308</v>
      </c>
      <c r="E6923">
        <v>5</v>
      </c>
      <c r="F6923" t="s">
        <v>10</v>
      </c>
      <c r="G6923" t="s">
        <v>15</v>
      </c>
      <c r="H6923" t="s">
        <v>21</v>
      </c>
      <c r="I6923">
        <v>0.3662552013959875</v>
      </c>
    </row>
    <row r="6924" spans="1:9" x14ac:dyDescent="0.3">
      <c r="A6924" s="11">
        <v>2019</v>
      </c>
      <c r="B6924" t="s">
        <v>307</v>
      </c>
      <c r="C6924" t="str">
        <f>VLOOKUP(B6924,'REFERENCE SHEET'!B:C,2,FALSE)</f>
        <v>SAP CN EQUITY</v>
      </c>
      <c r="D6924" t="s">
        <v>308</v>
      </c>
      <c r="E6924">
        <v>6</v>
      </c>
      <c r="F6924" t="s">
        <v>10</v>
      </c>
      <c r="G6924" t="s">
        <v>16</v>
      </c>
      <c r="H6924" t="s">
        <v>25</v>
      </c>
      <c r="I6924">
        <v>0.46503784325172931</v>
      </c>
    </row>
    <row r="6925" spans="1:9" x14ac:dyDescent="0.3">
      <c r="A6925" s="11">
        <v>2020</v>
      </c>
      <c r="B6925" t="s">
        <v>307</v>
      </c>
      <c r="C6925" t="str">
        <f>VLOOKUP(B6925,'REFERENCE SHEET'!B:C,2,FALSE)</f>
        <v>SAP CN EQUITY</v>
      </c>
      <c r="D6925" t="s">
        <v>308</v>
      </c>
      <c r="E6925">
        <v>2</v>
      </c>
      <c r="F6925" t="s">
        <v>10</v>
      </c>
      <c r="G6925" t="s">
        <v>11</v>
      </c>
      <c r="H6925" t="s">
        <v>25</v>
      </c>
      <c r="I6925">
        <v>0.47065121012580419</v>
      </c>
    </row>
    <row r="6926" spans="1:9" x14ac:dyDescent="0.3">
      <c r="A6926" s="11">
        <v>2020</v>
      </c>
      <c r="B6926" t="s">
        <v>307</v>
      </c>
      <c r="C6926" t="str">
        <f>VLOOKUP(B6926,'REFERENCE SHEET'!B:C,2,FALSE)</f>
        <v>SAP CN EQUITY</v>
      </c>
      <c r="D6926" t="s">
        <v>308</v>
      </c>
      <c r="E6926">
        <v>4</v>
      </c>
      <c r="F6926" t="s">
        <v>10</v>
      </c>
      <c r="G6926" t="s">
        <v>13</v>
      </c>
      <c r="H6926" t="s">
        <v>21</v>
      </c>
      <c r="I6926">
        <v>0.3931084398611725</v>
      </c>
    </row>
    <row r="6927" spans="1:9" x14ac:dyDescent="0.3">
      <c r="A6927" s="11">
        <v>2020</v>
      </c>
      <c r="B6927" t="s">
        <v>307</v>
      </c>
      <c r="C6927" t="str">
        <f>VLOOKUP(B6927,'REFERENCE SHEET'!B:C,2,FALSE)</f>
        <v>SAP CN EQUITY</v>
      </c>
      <c r="D6927" t="s">
        <v>308</v>
      </c>
      <c r="E6927">
        <v>5</v>
      </c>
      <c r="F6927" t="s">
        <v>10</v>
      </c>
      <c r="G6927" t="s">
        <v>15</v>
      </c>
      <c r="H6927" t="s">
        <v>21</v>
      </c>
      <c r="I6927">
        <v>0.41071453932005247</v>
      </c>
    </row>
    <row r="6928" spans="1:9" x14ac:dyDescent="0.3">
      <c r="A6928" s="11">
        <v>2020</v>
      </c>
      <c r="B6928" t="s">
        <v>307</v>
      </c>
      <c r="C6928" t="str">
        <f>VLOOKUP(B6928,'REFERENCE SHEET'!B:C,2,FALSE)</f>
        <v>SAP CN EQUITY</v>
      </c>
      <c r="D6928" t="s">
        <v>308</v>
      </c>
      <c r="E6928">
        <v>6</v>
      </c>
      <c r="F6928" t="s">
        <v>10</v>
      </c>
      <c r="G6928" t="s">
        <v>16</v>
      </c>
      <c r="H6928" t="s">
        <v>12</v>
      </c>
      <c r="I6928">
        <v>0.55470931063201667</v>
      </c>
    </row>
    <row r="6929" spans="1:9" x14ac:dyDescent="0.3">
      <c r="A6929" s="11">
        <v>2021</v>
      </c>
      <c r="B6929" t="s">
        <v>307</v>
      </c>
      <c r="C6929" t="str">
        <f>VLOOKUP(B6929,'REFERENCE SHEET'!B:C,2,FALSE)</f>
        <v>SAP CN EQUITY</v>
      </c>
      <c r="D6929" t="s">
        <v>308</v>
      </c>
      <c r="E6929">
        <v>2</v>
      </c>
      <c r="F6929" t="s">
        <v>10</v>
      </c>
      <c r="G6929" t="s">
        <v>11</v>
      </c>
      <c r="H6929" t="s">
        <v>14</v>
      </c>
      <c r="I6929">
        <v>0.60299793212049047</v>
      </c>
    </row>
    <row r="6930" spans="1:9" x14ac:dyDescent="0.3">
      <c r="A6930" s="11">
        <v>2021</v>
      </c>
      <c r="B6930" t="s">
        <v>307</v>
      </c>
      <c r="C6930" t="str">
        <f>VLOOKUP(B6930,'REFERENCE SHEET'!B:C,2,FALSE)</f>
        <v>SAP CN EQUITY</v>
      </c>
      <c r="D6930" t="s">
        <v>308</v>
      </c>
      <c r="E6930">
        <v>4</v>
      </c>
      <c r="F6930" t="s">
        <v>10</v>
      </c>
      <c r="G6930" t="s">
        <v>13</v>
      </c>
      <c r="H6930" t="s">
        <v>24</v>
      </c>
      <c r="I6930">
        <v>0.73759243250331163</v>
      </c>
    </row>
    <row r="6931" spans="1:9" x14ac:dyDescent="0.3">
      <c r="A6931" s="11">
        <v>2021</v>
      </c>
      <c r="B6931" t="s">
        <v>307</v>
      </c>
      <c r="C6931" t="str">
        <f>VLOOKUP(B6931,'REFERENCE SHEET'!B:C,2,FALSE)</f>
        <v>SAP CN EQUITY</v>
      </c>
      <c r="D6931" t="s">
        <v>308</v>
      </c>
      <c r="E6931">
        <v>5</v>
      </c>
      <c r="F6931" t="s">
        <v>10</v>
      </c>
      <c r="G6931" t="s">
        <v>15</v>
      </c>
      <c r="H6931" t="s">
        <v>21</v>
      </c>
      <c r="I6931">
        <v>0.38089003626528978</v>
      </c>
    </row>
    <row r="6932" spans="1:9" x14ac:dyDescent="0.3">
      <c r="A6932" s="11">
        <v>2021</v>
      </c>
      <c r="B6932" t="s">
        <v>307</v>
      </c>
      <c r="C6932" t="str">
        <f>VLOOKUP(B6932,'REFERENCE SHEET'!B:C,2,FALSE)</f>
        <v>SAP CN EQUITY</v>
      </c>
      <c r="D6932" t="s">
        <v>308</v>
      </c>
      <c r="E6932">
        <v>6</v>
      </c>
      <c r="F6932" t="s">
        <v>10</v>
      </c>
      <c r="G6932" t="s">
        <v>16</v>
      </c>
      <c r="H6932" t="s">
        <v>14</v>
      </c>
      <c r="I6932">
        <v>0.64585873655179937</v>
      </c>
    </row>
    <row r="6933" spans="1:9" x14ac:dyDescent="0.3">
      <c r="A6933" s="11">
        <v>2022</v>
      </c>
      <c r="B6933" t="s">
        <v>307</v>
      </c>
      <c r="C6933" t="str">
        <f>VLOOKUP(B6933,'REFERENCE SHEET'!B:C,2,FALSE)</f>
        <v>SAP CN EQUITY</v>
      </c>
      <c r="D6933" t="s">
        <v>308</v>
      </c>
      <c r="E6933">
        <v>2</v>
      </c>
      <c r="F6933" t="s">
        <v>10</v>
      </c>
      <c r="G6933" t="s">
        <v>11</v>
      </c>
      <c r="H6933" t="s">
        <v>14</v>
      </c>
      <c r="I6933">
        <v>0.65139109520365202</v>
      </c>
    </row>
    <row r="6934" spans="1:9" x14ac:dyDescent="0.3">
      <c r="A6934" s="11">
        <v>2022</v>
      </c>
      <c r="B6934" t="s">
        <v>307</v>
      </c>
      <c r="C6934" t="str">
        <f>VLOOKUP(B6934,'REFERENCE SHEET'!B:C,2,FALSE)</f>
        <v>SAP CN EQUITY</v>
      </c>
      <c r="D6934" t="s">
        <v>308</v>
      </c>
      <c r="E6934">
        <v>4</v>
      </c>
      <c r="F6934" t="s">
        <v>10</v>
      </c>
      <c r="G6934" t="s">
        <v>13</v>
      </c>
      <c r="H6934" t="s">
        <v>24</v>
      </c>
      <c r="I6934">
        <v>0.7188025095299112</v>
      </c>
    </row>
    <row r="6935" spans="1:9" x14ac:dyDescent="0.3">
      <c r="A6935" s="11">
        <v>2022</v>
      </c>
      <c r="B6935" t="s">
        <v>307</v>
      </c>
      <c r="C6935" t="str">
        <f>VLOOKUP(B6935,'REFERENCE SHEET'!B:C,2,FALSE)</f>
        <v>SAP CN EQUITY</v>
      </c>
      <c r="D6935" t="s">
        <v>308</v>
      </c>
      <c r="E6935">
        <v>5</v>
      </c>
      <c r="F6935" t="s">
        <v>10</v>
      </c>
      <c r="G6935" t="s">
        <v>15</v>
      </c>
      <c r="H6935" t="s">
        <v>12</v>
      </c>
      <c r="I6935">
        <v>0.53154935396174363</v>
      </c>
    </row>
    <row r="6936" spans="1:9" x14ac:dyDescent="0.3">
      <c r="A6936" s="11">
        <v>2022</v>
      </c>
      <c r="B6936" t="s">
        <v>307</v>
      </c>
      <c r="C6936" t="str">
        <f>VLOOKUP(B6936,'REFERENCE SHEET'!B:C,2,FALSE)</f>
        <v>SAP CN EQUITY</v>
      </c>
      <c r="D6936" t="s">
        <v>308</v>
      </c>
      <c r="E6936">
        <v>6</v>
      </c>
      <c r="F6936" t="s">
        <v>10</v>
      </c>
      <c r="G6936" t="s">
        <v>16</v>
      </c>
      <c r="H6936" t="s">
        <v>24</v>
      </c>
      <c r="I6936">
        <v>0.67783499676938752</v>
      </c>
    </row>
    <row r="6937" spans="1:9" x14ac:dyDescent="0.3">
      <c r="A6937" s="11">
        <v>2023</v>
      </c>
      <c r="B6937" t="s">
        <v>307</v>
      </c>
      <c r="C6937" t="str">
        <f>VLOOKUP(B6937,'REFERENCE SHEET'!B:C,2,FALSE)</f>
        <v>SAP CN EQUITY</v>
      </c>
      <c r="D6937" t="s">
        <v>308</v>
      </c>
      <c r="E6937">
        <v>2</v>
      </c>
      <c r="F6937" t="s">
        <v>10</v>
      </c>
      <c r="G6937" t="s">
        <v>11</v>
      </c>
      <c r="H6937" t="s">
        <v>14</v>
      </c>
      <c r="I6937">
        <v>0.61942092504489432</v>
      </c>
    </row>
    <row r="6938" spans="1:9" x14ac:dyDescent="0.3">
      <c r="A6938" s="11">
        <v>2023</v>
      </c>
      <c r="B6938" t="s">
        <v>307</v>
      </c>
      <c r="C6938" t="str">
        <f>VLOOKUP(B6938,'REFERENCE SHEET'!B:C,2,FALSE)</f>
        <v>SAP CN EQUITY</v>
      </c>
      <c r="D6938" t="s">
        <v>308</v>
      </c>
      <c r="E6938">
        <v>4</v>
      </c>
      <c r="F6938" t="s">
        <v>10</v>
      </c>
      <c r="G6938" t="s">
        <v>13</v>
      </c>
      <c r="H6938" t="s">
        <v>14</v>
      </c>
      <c r="I6938">
        <v>0.64327589971103505</v>
      </c>
    </row>
    <row r="6939" spans="1:9" x14ac:dyDescent="0.3">
      <c r="A6939" s="11">
        <v>2023</v>
      </c>
      <c r="B6939" t="s">
        <v>307</v>
      </c>
      <c r="C6939" t="str">
        <f>VLOOKUP(B6939,'REFERENCE SHEET'!B:C,2,FALSE)</f>
        <v>SAP CN EQUITY</v>
      </c>
      <c r="D6939" t="s">
        <v>308</v>
      </c>
      <c r="E6939">
        <v>5</v>
      </c>
      <c r="F6939" t="s">
        <v>10</v>
      </c>
      <c r="G6939" t="s">
        <v>15</v>
      </c>
      <c r="H6939" t="s">
        <v>12</v>
      </c>
      <c r="I6939">
        <v>0.55592821585644558</v>
      </c>
    </row>
    <row r="6940" spans="1:9" x14ac:dyDescent="0.3">
      <c r="A6940" s="11">
        <v>2023</v>
      </c>
      <c r="B6940" t="s">
        <v>307</v>
      </c>
      <c r="C6940" t="str">
        <f>VLOOKUP(B6940,'REFERENCE SHEET'!B:C,2,FALSE)</f>
        <v>SAP CN EQUITY</v>
      </c>
      <c r="D6940" t="s">
        <v>308</v>
      </c>
      <c r="E6940">
        <v>6</v>
      </c>
      <c r="F6940" t="s">
        <v>10</v>
      </c>
      <c r="G6940" t="s">
        <v>16</v>
      </c>
      <c r="H6940" t="s">
        <v>14</v>
      </c>
      <c r="I6940">
        <v>0.64098170533436205</v>
      </c>
    </row>
    <row r="6941" spans="1:9" x14ac:dyDescent="0.3">
      <c r="A6941" s="11">
        <v>2024</v>
      </c>
      <c r="B6941" t="s">
        <v>307</v>
      </c>
      <c r="C6941" t="str">
        <f>VLOOKUP(B6941,'REFERENCE SHEET'!B:C,2,FALSE)</f>
        <v>SAP CN EQUITY</v>
      </c>
      <c r="D6941" t="s">
        <v>308</v>
      </c>
      <c r="E6941">
        <v>2</v>
      </c>
      <c r="F6941" t="s">
        <v>10</v>
      </c>
      <c r="G6941" t="s">
        <v>11</v>
      </c>
      <c r="H6941" t="s">
        <v>14</v>
      </c>
      <c r="I6941">
        <v>0.60372981459595576</v>
      </c>
    </row>
    <row r="6942" spans="1:9" x14ac:dyDescent="0.3">
      <c r="A6942" s="11">
        <v>2024</v>
      </c>
      <c r="B6942" t="s">
        <v>307</v>
      </c>
      <c r="C6942" t="str">
        <f>VLOOKUP(B6942,'REFERENCE SHEET'!B:C,2,FALSE)</f>
        <v>SAP CN EQUITY</v>
      </c>
      <c r="D6942" t="s">
        <v>308</v>
      </c>
      <c r="E6942">
        <v>4</v>
      </c>
      <c r="F6942" t="s">
        <v>10</v>
      </c>
      <c r="G6942" t="s">
        <v>13</v>
      </c>
      <c r="H6942" t="s">
        <v>14</v>
      </c>
      <c r="I6942">
        <v>0.65884182360551091</v>
      </c>
    </row>
    <row r="6943" spans="1:9" x14ac:dyDescent="0.3">
      <c r="A6943" s="11">
        <v>2024</v>
      </c>
      <c r="B6943" t="s">
        <v>307</v>
      </c>
      <c r="C6943" t="str">
        <f>VLOOKUP(B6943,'REFERENCE SHEET'!B:C,2,FALSE)</f>
        <v>SAP CN EQUITY</v>
      </c>
      <c r="D6943" t="s">
        <v>308</v>
      </c>
      <c r="E6943">
        <v>5</v>
      </c>
      <c r="F6943" t="s">
        <v>10</v>
      </c>
      <c r="G6943" t="s">
        <v>15</v>
      </c>
      <c r="H6943" t="s">
        <v>12</v>
      </c>
      <c r="I6943">
        <v>0.52623611111111102</v>
      </c>
    </row>
    <row r="6944" spans="1:9" x14ac:dyDescent="0.3">
      <c r="A6944" s="11">
        <v>2024</v>
      </c>
      <c r="B6944" t="s">
        <v>307</v>
      </c>
      <c r="C6944" t="str">
        <f>VLOOKUP(B6944,'REFERENCE SHEET'!B:C,2,FALSE)</f>
        <v>SAP CN EQUITY</v>
      </c>
      <c r="D6944" t="s">
        <v>308</v>
      </c>
      <c r="E6944">
        <v>6</v>
      </c>
      <c r="F6944" t="s">
        <v>10</v>
      </c>
      <c r="G6944" t="s">
        <v>16</v>
      </c>
      <c r="H6944" t="s">
        <v>14</v>
      </c>
      <c r="I6944">
        <v>0.61349408740425049</v>
      </c>
    </row>
    <row r="6945" spans="1:9" x14ac:dyDescent="0.3">
      <c r="A6945" s="11">
        <v>2016</v>
      </c>
      <c r="B6945" t="s">
        <v>309</v>
      </c>
      <c r="C6945" t="str">
        <f>VLOOKUP(B6945,'REFERENCE SHEET'!B:C,2,FALSE)</f>
        <v>SHOP CN EQUITY</v>
      </c>
      <c r="D6945" t="s">
        <v>310</v>
      </c>
      <c r="E6945">
        <v>2</v>
      </c>
      <c r="F6945" t="s">
        <v>10</v>
      </c>
      <c r="G6945" t="s">
        <v>11</v>
      </c>
      <c r="H6945" t="s">
        <v>26</v>
      </c>
      <c r="I6945">
        <v>0.19548563497018726</v>
      </c>
    </row>
    <row r="6946" spans="1:9" x14ac:dyDescent="0.3">
      <c r="A6946" s="11">
        <v>2016</v>
      </c>
      <c r="B6946" t="s">
        <v>309</v>
      </c>
      <c r="C6946" t="str">
        <f>VLOOKUP(B6946,'REFERENCE SHEET'!B:C,2,FALSE)</f>
        <v>SHOP CN EQUITY</v>
      </c>
      <c r="D6946" t="s">
        <v>310</v>
      </c>
      <c r="E6946">
        <v>4</v>
      </c>
      <c r="F6946" t="s">
        <v>10</v>
      </c>
      <c r="G6946" t="s">
        <v>13</v>
      </c>
      <c r="H6946" t="s">
        <v>35</v>
      </c>
      <c r="I6946">
        <v>0</v>
      </c>
    </row>
    <row r="6947" spans="1:9" x14ac:dyDescent="0.3">
      <c r="A6947" s="11">
        <v>2016</v>
      </c>
      <c r="B6947" t="s">
        <v>309</v>
      </c>
      <c r="C6947" t="str">
        <f>VLOOKUP(B6947,'REFERENCE SHEET'!B:C,2,FALSE)</f>
        <v>SHOP CN EQUITY</v>
      </c>
      <c r="D6947" t="s">
        <v>310</v>
      </c>
      <c r="E6947">
        <v>5</v>
      </c>
      <c r="F6947" t="s">
        <v>10</v>
      </c>
      <c r="G6947" t="s">
        <v>15</v>
      </c>
      <c r="H6947" t="s">
        <v>26</v>
      </c>
      <c r="I6947">
        <v>0.2179405520169852</v>
      </c>
    </row>
    <row r="6948" spans="1:9" x14ac:dyDescent="0.3">
      <c r="A6948" s="11">
        <v>2016</v>
      </c>
      <c r="B6948" t="s">
        <v>309</v>
      </c>
      <c r="C6948" t="str">
        <f>VLOOKUP(B6948,'REFERENCE SHEET'!B:C,2,FALSE)</f>
        <v>SHOP CN EQUITY</v>
      </c>
      <c r="D6948" t="s">
        <v>310</v>
      </c>
      <c r="E6948">
        <v>6</v>
      </c>
      <c r="F6948" t="s">
        <v>10</v>
      </c>
      <c r="G6948" t="s">
        <v>16</v>
      </c>
      <c r="H6948" t="s">
        <v>26</v>
      </c>
      <c r="I6948">
        <v>0.23751362993771324</v>
      </c>
    </row>
    <row r="6949" spans="1:9" x14ac:dyDescent="0.3">
      <c r="A6949" s="11">
        <v>2017</v>
      </c>
      <c r="B6949" t="s">
        <v>309</v>
      </c>
      <c r="C6949" t="str">
        <f>VLOOKUP(B6949,'REFERENCE SHEET'!B:C,2,FALSE)</f>
        <v>SHOP CN EQUITY</v>
      </c>
      <c r="D6949" t="s">
        <v>310</v>
      </c>
      <c r="E6949">
        <v>2</v>
      </c>
      <c r="F6949" t="s">
        <v>10</v>
      </c>
      <c r="G6949" t="s">
        <v>11</v>
      </c>
      <c r="H6949" t="s">
        <v>26</v>
      </c>
      <c r="I6949">
        <v>0.23239576881455454</v>
      </c>
    </row>
    <row r="6950" spans="1:9" x14ac:dyDescent="0.3">
      <c r="A6950" s="11">
        <v>2017</v>
      </c>
      <c r="B6950" t="s">
        <v>309</v>
      </c>
      <c r="C6950" t="str">
        <f>VLOOKUP(B6950,'REFERENCE SHEET'!B:C,2,FALSE)</f>
        <v>SHOP CN EQUITY</v>
      </c>
      <c r="D6950" t="s">
        <v>310</v>
      </c>
      <c r="E6950">
        <v>4</v>
      </c>
      <c r="F6950" t="s">
        <v>10</v>
      </c>
      <c r="G6950" t="s">
        <v>13</v>
      </c>
      <c r="H6950" t="s">
        <v>20</v>
      </c>
      <c r="I6950">
        <v>9.1184821889519888E-2</v>
      </c>
    </row>
    <row r="6951" spans="1:9" x14ac:dyDescent="0.3">
      <c r="A6951" s="11">
        <v>2017</v>
      </c>
      <c r="B6951" t="s">
        <v>309</v>
      </c>
      <c r="C6951" t="str">
        <f>VLOOKUP(B6951,'REFERENCE SHEET'!B:C,2,FALSE)</f>
        <v>SHOP CN EQUITY</v>
      </c>
      <c r="D6951" t="s">
        <v>310</v>
      </c>
      <c r="E6951">
        <v>5</v>
      </c>
      <c r="F6951" t="s">
        <v>10</v>
      </c>
      <c r="G6951" t="s">
        <v>15</v>
      </c>
      <c r="H6951" t="s">
        <v>26</v>
      </c>
      <c r="I6951">
        <v>0.22351097178683396</v>
      </c>
    </row>
    <row r="6952" spans="1:9" x14ac:dyDescent="0.3">
      <c r="A6952" s="11">
        <v>2017</v>
      </c>
      <c r="B6952" t="s">
        <v>309</v>
      </c>
      <c r="C6952" t="str">
        <f>VLOOKUP(B6952,'REFERENCE SHEET'!B:C,2,FALSE)</f>
        <v>SHOP CN EQUITY</v>
      </c>
      <c r="D6952" t="s">
        <v>310</v>
      </c>
      <c r="E6952">
        <v>6</v>
      </c>
      <c r="F6952" t="s">
        <v>10</v>
      </c>
      <c r="G6952" t="s">
        <v>16</v>
      </c>
      <c r="H6952" t="s">
        <v>19</v>
      </c>
      <c r="I6952">
        <v>0.29190966945288777</v>
      </c>
    </row>
    <row r="6953" spans="1:9" x14ac:dyDescent="0.3">
      <c r="A6953" s="11">
        <v>2018</v>
      </c>
      <c r="B6953" t="s">
        <v>309</v>
      </c>
      <c r="C6953" t="str">
        <f>VLOOKUP(B6953,'REFERENCE SHEET'!B:C,2,FALSE)</f>
        <v>SHOP CN EQUITY</v>
      </c>
      <c r="D6953" t="s">
        <v>310</v>
      </c>
      <c r="E6953">
        <v>2</v>
      </c>
      <c r="F6953" t="s">
        <v>10</v>
      </c>
      <c r="G6953" t="s">
        <v>11</v>
      </c>
      <c r="H6953" t="s">
        <v>26</v>
      </c>
      <c r="I6953">
        <v>0.24630412134467514</v>
      </c>
    </row>
    <row r="6954" spans="1:9" x14ac:dyDescent="0.3">
      <c r="A6954" s="11">
        <v>2018</v>
      </c>
      <c r="B6954" t="s">
        <v>309</v>
      </c>
      <c r="C6954" t="str">
        <f>VLOOKUP(B6954,'REFERENCE SHEET'!B:C,2,FALSE)</f>
        <v>SHOP CN EQUITY</v>
      </c>
      <c r="D6954" t="s">
        <v>310</v>
      </c>
      <c r="E6954">
        <v>4</v>
      </c>
      <c r="F6954" t="s">
        <v>10</v>
      </c>
      <c r="G6954" t="s">
        <v>13</v>
      </c>
      <c r="H6954" t="s">
        <v>35</v>
      </c>
      <c r="I6954">
        <v>6.9023440805619021E-2</v>
      </c>
    </row>
    <row r="6955" spans="1:9" x14ac:dyDescent="0.3">
      <c r="A6955" s="11">
        <v>2018</v>
      </c>
      <c r="B6955" t="s">
        <v>309</v>
      </c>
      <c r="C6955" t="str">
        <f>VLOOKUP(B6955,'REFERENCE SHEET'!B:C,2,FALSE)</f>
        <v>SHOP CN EQUITY</v>
      </c>
      <c r="D6955" t="s">
        <v>310</v>
      </c>
      <c r="E6955">
        <v>5</v>
      </c>
      <c r="F6955" t="s">
        <v>10</v>
      </c>
      <c r="G6955" t="s">
        <v>15</v>
      </c>
      <c r="H6955" t="s">
        <v>19</v>
      </c>
      <c r="I6955">
        <v>0.26779487179487188</v>
      </c>
    </row>
    <row r="6956" spans="1:9" x14ac:dyDescent="0.3">
      <c r="A6956" s="11">
        <v>2018</v>
      </c>
      <c r="B6956" t="s">
        <v>309</v>
      </c>
      <c r="C6956" t="str">
        <f>VLOOKUP(B6956,'REFERENCE SHEET'!B:C,2,FALSE)</f>
        <v>SHOP CN EQUITY</v>
      </c>
      <c r="D6956" t="s">
        <v>310</v>
      </c>
      <c r="E6956">
        <v>6</v>
      </c>
      <c r="F6956" t="s">
        <v>10</v>
      </c>
      <c r="G6956" t="s">
        <v>16</v>
      </c>
      <c r="H6956" t="s">
        <v>19</v>
      </c>
      <c r="I6956">
        <v>0.28310942242902137</v>
      </c>
    </row>
    <row r="6957" spans="1:9" x14ac:dyDescent="0.3">
      <c r="A6957" s="11">
        <v>2019</v>
      </c>
      <c r="B6957" t="s">
        <v>309</v>
      </c>
      <c r="C6957" t="str">
        <f>VLOOKUP(B6957,'REFERENCE SHEET'!B:C,2,FALSE)</f>
        <v>SHOP CN EQUITY</v>
      </c>
      <c r="D6957" t="s">
        <v>310</v>
      </c>
      <c r="E6957">
        <v>2</v>
      </c>
      <c r="F6957" t="s">
        <v>10</v>
      </c>
      <c r="G6957" t="s">
        <v>11</v>
      </c>
      <c r="H6957" t="s">
        <v>21</v>
      </c>
      <c r="I6957">
        <v>0.36755912596270668</v>
      </c>
    </row>
    <row r="6958" spans="1:9" x14ac:dyDescent="0.3">
      <c r="A6958" s="11">
        <v>2019</v>
      </c>
      <c r="B6958" t="s">
        <v>309</v>
      </c>
      <c r="C6958" t="str">
        <f>VLOOKUP(B6958,'REFERENCE SHEET'!B:C,2,FALSE)</f>
        <v>SHOP CN EQUITY</v>
      </c>
      <c r="D6958" t="s">
        <v>310</v>
      </c>
      <c r="E6958">
        <v>4</v>
      </c>
      <c r="F6958" t="s">
        <v>10</v>
      </c>
      <c r="G6958" t="s">
        <v>13</v>
      </c>
      <c r="H6958" t="s">
        <v>20</v>
      </c>
      <c r="I6958">
        <v>0.12213001921978078</v>
      </c>
    </row>
    <row r="6959" spans="1:9" x14ac:dyDescent="0.3">
      <c r="A6959" s="11">
        <v>2019</v>
      </c>
      <c r="B6959" t="s">
        <v>309</v>
      </c>
      <c r="C6959" t="str">
        <f>VLOOKUP(B6959,'REFERENCE SHEET'!B:C,2,FALSE)</f>
        <v>SHOP CN EQUITY</v>
      </c>
      <c r="D6959" t="s">
        <v>310</v>
      </c>
      <c r="E6959">
        <v>5</v>
      </c>
      <c r="F6959" t="s">
        <v>10</v>
      </c>
      <c r="G6959" t="s">
        <v>15</v>
      </c>
      <c r="H6959" t="s">
        <v>25</v>
      </c>
      <c r="I6959">
        <v>0.44209491063407996</v>
      </c>
    </row>
    <row r="6960" spans="1:9" x14ac:dyDescent="0.3">
      <c r="A6960" s="11">
        <v>2019</v>
      </c>
      <c r="B6960" t="s">
        <v>309</v>
      </c>
      <c r="C6960" t="str">
        <f>VLOOKUP(B6960,'REFERENCE SHEET'!B:C,2,FALSE)</f>
        <v>SHOP CN EQUITY</v>
      </c>
      <c r="D6960" t="s">
        <v>310</v>
      </c>
      <c r="E6960">
        <v>6</v>
      </c>
      <c r="F6960" t="s">
        <v>10</v>
      </c>
      <c r="G6960" t="s">
        <v>16</v>
      </c>
      <c r="H6960" t="s">
        <v>21</v>
      </c>
      <c r="I6960">
        <v>0.36650577449993815</v>
      </c>
    </row>
    <row r="6961" spans="1:9" x14ac:dyDescent="0.3">
      <c r="A6961" s="11">
        <v>2020</v>
      </c>
      <c r="B6961" t="s">
        <v>309</v>
      </c>
      <c r="C6961" t="str">
        <f>VLOOKUP(B6961,'REFERENCE SHEET'!B:C,2,FALSE)</f>
        <v>SHOP CN EQUITY</v>
      </c>
      <c r="D6961" t="s">
        <v>310</v>
      </c>
      <c r="E6961">
        <v>2</v>
      </c>
      <c r="F6961" t="s">
        <v>10</v>
      </c>
      <c r="G6961" t="s">
        <v>11</v>
      </c>
      <c r="H6961" t="s">
        <v>25</v>
      </c>
      <c r="I6961">
        <v>0.4182987782701697</v>
      </c>
    </row>
    <row r="6962" spans="1:9" x14ac:dyDescent="0.3">
      <c r="A6962" s="11">
        <v>2020</v>
      </c>
      <c r="B6962" t="s">
        <v>309</v>
      </c>
      <c r="C6962" t="str">
        <f>VLOOKUP(B6962,'REFERENCE SHEET'!B:C,2,FALSE)</f>
        <v>SHOP CN EQUITY</v>
      </c>
      <c r="D6962" t="s">
        <v>310</v>
      </c>
      <c r="E6962">
        <v>4</v>
      </c>
      <c r="F6962" t="s">
        <v>10</v>
      </c>
      <c r="G6962" t="s">
        <v>13</v>
      </c>
      <c r="H6962" t="s">
        <v>26</v>
      </c>
      <c r="I6962">
        <v>0.18668991512250127</v>
      </c>
    </row>
    <row r="6963" spans="1:9" x14ac:dyDescent="0.3">
      <c r="A6963" s="11">
        <v>2020</v>
      </c>
      <c r="B6963" t="s">
        <v>309</v>
      </c>
      <c r="C6963" t="str">
        <f>VLOOKUP(B6963,'REFERENCE SHEET'!B:C,2,FALSE)</f>
        <v>SHOP CN EQUITY</v>
      </c>
      <c r="D6963" t="s">
        <v>310</v>
      </c>
      <c r="E6963">
        <v>5</v>
      </c>
      <c r="F6963" t="s">
        <v>10</v>
      </c>
      <c r="G6963" t="s">
        <v>15</v>
      </c>
      <c r="H6963" t="s">
        <v>25</v>
      </c>
      <c r="I6963">
        <v>0.47315187333507824</v>
      </c>
    </row>
    <row r="6964" spans="1:9" x14ac:dyDescent="0.3">
      <c r="A6964" s="11">
        <v>2020</v>
      </c>
      <c r="B6964" t="s">
        <v>309</v>
      </c>
      <c r="C6964" t="str">
        <f>VLOOKUP(B6964,'REFERENCE SHEET'!B:C,2,FALSE)</f>
        <v>SHOP CN EQUITY</v>
      </c>
      <c r="D6964" t="s">
        <v>310</v>
      </c>
      <c r="E6964">
        <v>6</v>
      </c>
      <c r="F6964" t="s">
        <v>10</v>
      </c>
      <c r="G6964" t="s">
        <v>16</v>
      </c>
      <c r="H6964" t="s">
        <v>25</v>
      </c>
      <c r="I6964">
        <v>0.4352879492268828</v>
      </c>
    </row>
    <row r="6965" spans="1:9" x14ac:dyDescent="0.3">
      <c r="A6965" s="11">
        <v>2021</v>
      </c>
      <c r="B6965" t="s">
        <v>309</v>
      </c>
      <c r="C6965" t="str">
        <f>VLOOKUP(B6965,'REFERENCE SHEET'!B:C,2,FALSE)</f>
        <v>SHOP CN EQUITY</v>
      </c>
      <c r="D6965" t="s">
        <v>310</v>
      </c>
      <c r="E6965">
        <v>2</v>
      </c>
      <c r="F6965" t="s">
        <v>10</v>
      </c>
      <c r="G6965" t="s">
        <v>11</v>
      </c>
      <c r="H6965" t="s">
        <v>25</v>
      </c>
      <c r="I6965">
        <v>0.48477284062309989</v>
      </c>
    </row>
    <row r="6966" spans="1:9" x14ac:dyDescent="0.3">
      <c r="A6966" s="11">
        <v>2021</v>
      </c>
      <c r="B6966" t="s">
        <v>309</v>
      </c>
      <c r="C6966" t="str">
        <f>VLOOKUP(B6966,'REFERENCE SHEET'!B:C,2,FALSE)</f>
        <v>SHOP CN EQUITY</v>
      </c>
      <c r="D6966" t="s">
        <v>310</v>
      </c>
      <c r="E6966">
        <v>4</v>
      </c>
      <c r="F6966" t="s">
        <v>10</v>
      </c>
      <c r="G6966" t="s">
        <v>13</v>
      </c>
      <c r="H6966" t="s">
        <v>25</v>
      </c>
      <c r="I6966">
        <v>0.43126264042159707</v>
      </c>
    </row>
    <row r="6967" spans="1:9" x14ac:dyDescent="0.3">
      <c r="A6967" s="11">
        <v>2021</v>
      </c>
      <c r="B6967" t="s">
        <v>309</v>
      </c>
      <c r="C6967" t="str">
        <f>VLOOKUP(B6967,'REFERENCE SHEET'!B:C,2,FALSE)</f>
        <v>SHOP CN EQUITY</v>
      </c>
      <c r="D6967" t="s">
        <v>310</v>
      </c>
      <c r="E6967">
        <v>5</v>
      </c>
      <c r="F6967" t="s">
        <v>10</v>
      </c>
      <c r="G6967" t="s">
        <v>15</v>
      </c>
      <c r="H6967" t="s">
        <v>12</v>
      </c>
      <c r="I6967">
        <v>0.52113836130063318</v>
      </c>
    </row>
    <row r="6968" spans="1:9" x14ac:dyDescent="0.3">
      <c r="A6968" s="11">
        <v>2021</v>
      </c>
      <c r="B6968" t="s">
        <v>309</v>
      </c>
      <c r="C6968" t="str">
        <f>VLOOKUP(B6968,'REFERENCE SHEET'!B:C,2,FALSE)</f>
        <v>SHOP CN EQUITY</v>
      </c>
      <c r="D6968" t="s">
        <v>310</v>
      </c>
      <c r="E6968">
        <v>6</v>
      </c>
      <c r="F6968" t="s">
        <v>10</v>
      </c>
      <c r="G6968" t="s">
        <v>16</v>
      </c>
      <c r="H6968" t="s">
        <v>25</v>
      </c>
      <c r="I6968">
        <v>0.46118417668068112</v>
      </c>
    </row>
    <row r="6969" spans="1:9" x14ac:dyDescent="0.3">
      <c r="A6969" s="11">
        <v>2022</v>
      </c>
      <c r="B6969" t="s">
        <v>309</v>
      </c>
      <c r="C6969" t="str">
        <f>VLOOKUP(B6969,'REFERENCE SHEET'!B:C,2,FALSE)</f>
        <v>SHOP CN EQUITY</v>
      </c>
      <c r="D6969" t="s">
        <v>310</v>
      </c>
      <c r="E6969">
        <v>2</v>
      </c>
      <c r="F6969" t="s">
        <v>10</v>
      </c>
      <c r="G6969" t="s">
        <v>11</v>
      </c>
      <c r="H6969" t="s">
        <v>21</v>
      </c>
      <c r="I6969">
        <v>0.41407638287810483</v>
      </c>
    </row>
    <row r="6970" spans="1:9" x14ac:dyDescent="0.3">
      <c r="A6970" s="11">
        <v>2022</v>
      </c>
      <c r="B6970" t="s">
        <v>309</v>
      </c>
      <c r="C6970" t="str">
        <f>VLOOKUP(B6970,'REFERENCE SHEET'!B:C,2,FALSE)</f>
        <v>SHOP CN EQUITY</v>
      </c>
      <c r="D6970" t="s">
        <v>310</v>
      </c>
      <c r="E6970">
        <v>4</v>
      </c>
      <c r="F6970" t="s">
        <v>10</v>
      </c>
      <c r="G6970" t="s">
        <v>13</v>
      </c>
      <c r="H6970" t="s">
        <v>20</v>
      </c>
      <c r="I6970">
        <v>0.11182882453769846</v>
      </c>
    </row>
    <row r="6971" spans="1:9" x14ac:dyDescent="0.3">
      <c r="A6971" s="11">
        <v>2022</v>
      </c>
      <c r="B6971" t="s">
        <v>309</v>
      </c>
      <c r="C6971" t="str">
        <f>VLOOKUP(B6971,'REFERENCE SHEET'!B:C,2,FALSE)</f>
        <v>SHOP CN EQUITY</v>
      </c>
      <c r="D6971" t="s">
        <v>310</v>
      </c>
      <c r="E6971">
        <v>5</v>
      </c>
      <c r="F6971" t="s">
        <v>10</v>
      </c>
      <c r="G6971" t="s">
        <v>15</v>
      </c>
      <c r="H6971" t="s">
        <v>14</v>
      </c>
      <c r="I6971">
        <v>0.59396079831807758</v>
      </c>
    </row>
    <row r="6972" spans="1:9" x14ac:dyDescent="0.3">
      <c r="A6972" s="11">
        <v>2022</v>
      </c>
      <c r="B6972" t="s">
        <v>309</v>
      </c>
      <c r="C6972" t="str">
        <f>VLOOKUP(B6972,'REFERENCE SHEET'!B:C,2,FALSE)</f>
        <v>SHOP CN EQUITY</v>
      </c>
      <c r="D6972" t="s">
        <v>310</v>
      </c>
      <c r="E6972">
        <v>6</v>
      </c>
      <c r="F6972" t="s">
        <v>10</v>
      </c>
      <c r="G6972" t="s">
        <v>16</v>
      </c>
      <c r="H6972" t="s">
        <v>19</v>
      </c>
      <c r="I6972">
        <v>0.31047750140189073</v>
      </c>
    </row>
    <row r="6973" spans="1:9" x14ac:dyDescent="0.3">
      <c r="A6973" s="11">
        <v>2023</v>
      </c>
      <c r="B6973" t="s">
        <v>309</v>
      </c>
      <c r="C6973" t="str">
        <f>VLOOKUP(B6973,'REFERENCE SHEET'!B:C,2,FALSE)</f>
        <v>SHOP CN EQUITY</v>
      </c>
      <c r="D6973" t="s">
        <v>310</v>
      </c>
      <c r="E6973">
        <v>2</v>
      </c>
      <c r="F6973" t="s">
        <v>10</v>
      </c>
      <c r="G6973" t="s">
        <v>11</v>
      </c>
      <c r="H6973" t="s">
        <v>19</v>
      </c>
      <c r="I6973">
        <v>0.317986869758137</v>
      </c>
    </row>
    <row r="6974" spans="1:9" x14ac:dyDescent="0.3">
      <c r="A6974" s="11">
        <v>2023</v>
      </c>
      <c r="B6974" t="s">
        <v>309</v>
      </c>
      <c r="C6974" t="str">
        <f>VLOOKUP(B6974,'REFERENCE SHEET'!B:C,2,FALSE)</f>
        <v>SHOP CN EQUITY</v>
      </c>
      <c r="D6974" t="s">
        <v>310</v>
      </c>
      <c r="E6974">
        <v>4</v>
      </c>
      <c r="F6974" t="s">
        <v>10</v>
      </c>
      <c r="G6974" t="s">
        <v>13</v>
      </c>
      <c r="H6974" t="s">
        <v>26</v>
      </c>
      <c r="I6974">
        <v>0.21043914046246978</v>
      </c>
    </row>
    <row r="6975" spans="1:9" x14ac:dyDescent="0.3">
      <c r="A6975" s="11">
        <v>2023</v>
      </c>
      <c r="B6975" t="s">
        <v>309</v>
      </c>
      <c r="C6975" t="str">
        <f>VLOOKUP(B6975,'REFERENCE SHEET'!B:C,2,FALSE)</f>
        <v>SHOP CN EQUITY</v>
      </c>
      <c r="D6975" t="s">
        <v>310</v>
      </c>
      <c r="E6975">
        <v>5</v>
      </c>
      <c r="F6975" t="s">
        <v>10</v>
      </c>
      <c r="G6975" t="s">
        <v>15</v>
      </c>
      <c r="H6975" t="s">
        <v>21</v>
      </c>
      <c r="I6975">
        <v>0.35964722412090844</v>
      </c>
    </row>
    <row r="6976" spans="1:9" x14ac:dyDescent="0.3">
      <c r="A6976" s="11">
        <v>2023</v>
      </c>
      <c r="B6976" t="s">
        <v>309</v>
      </c>
      <c r="C6976" t="str">
        <f>VLOOKUP(B6976,'REFERENCE SHEET'!B:C,2,FALSE)</f>
        <v>SHOP CN EQUITY</v>
      </c>
      <c r="D6976" t="s">
        <v>310</v>
      </c>
      <c r="E6976">
        <v>6</v>
      </c>
      <c r="F6976" t="s">
        <v>10</v>
      </c>
      <c r="G6976" t="s">
        <v>16</v>
      </c>
      <c r="H6976" t="s">
        <v>19</v>
      </c>
      <c r="I6976">
        <v>0.30707534457534424</v>
      </c>
    </row>
    <row r="6977" spans="1:9" x14ac:dyDescent="0.3">
      <c r="A6977" s="11">
        <v>2024</v>
      </c>
      <c r="B6977" t="s">
        <v>309</v>
      </c>
      <c r="C6977" t="str">
        <f>VLOOKUP(B6977,'REFERENCE SHEET'!B:C,2,FALSE)</f>
        <v>SHOP CN EQUITY</v>
      </c>
      <c r="D6977" t="s">
        <v>310</v>
      </c>
      <c r="E6977">
        <v>2</v>
      </c>
      <c r="F6977" t="s">
        <v>10</v>
      </c>
      <c r="G6977" t="s">
        <v>11</v>
      </c>
      <c r="H6977" t="s">
        <v>19</v>
      </c>
      <c r="I6977">
        <v>0.3079622349975929</v>
      </c>
    </row>
    <row r="6978" spans="1:9" x14ac:dyDescent="0.3">
      <c r="A6978" s="11">
        <v>2024</v>
      </c>
      <c r="B6978" t="s">
        <v>309</v>
      </c>
      <c r="C6978" t="str">
        <f>VLOOKUP(B6978,'REFERENCE SHEET'!B:C,2,FALSE)</f>
        <v>SHOP CN EQUITY</v>
      </c>
      <c r="D6978" t="s">
        <v>310</v>
      </c>
      <c r="E6978">
        <v>4</v>
      </c>
      <c r="F6978" t="s">
        <v>10</v>
      </c>
      <c r="G6978" t="s">
        <v>13</v>
      </c>
      <c r="H6978" t="s">
        <v>26</v>
      </c>
      <c r="I6978">
        <v>0.19036031620061292</v>
      </c>
    </row>
    <row r="6979" spans="1:9" x14ac:dyDescent="0.3">
      <c r="A6979" s="11">
        <v>2024</v>
      </c>
      <c r="B6979" t="s">
        <v>309</v>
      </c>
      <c r="C6979" t="str">
        <f>VLOOKUP(B6979,'REFERENCE SHEET'!B:C,2,FALSE)</f>
        <v>SHOP CN EQUITY</v>
      </c>
      <c r="D6979" t="s">
        <v>310</v>
      </c>
      <c r="E6979">
        <v>5</v>
      </c>
      <c r="F6979" t="s">
        <v>10</v>
      </c>
      <c r="G6979" t="s">
        <v>15</v>
      </c>
      <c r="H6979" t="s">
        <v>21</v>
      </c>
      <c r="I6979">
        <v>0.34956944444444454</v>
      </c>
    </row>
    <row r="6980" spans="1:9" x14ac:dyDescent="0.3">
      <c r="A6980" s="11">
        <v>2024</v>
      </c>
      <c r="B6980" t="s">
        <v>309</v>
      </c>
      <c r="C6980" t="str">
        <f>VLOOKUP(B6980,'REFERENCE SHEET'!B:C,2,FALSE)</f>
        <v>SHOP CN EQUITY</v>
      </c>
      <c r="D6980" t="s">
        <v>310</v>
      </c>
      <c r="E6980">
        <v>6</v>
      </c>
      <c r="F6980" t="s">
        <v>10</v>
      </c>
      <c r="G6980" t="s">
        <v>16</v>
      </c>
      <c r="H6980" t="s">
        <v>19</v>
      </c>
      <c r="I6980">
        <v>0.30061517638213214</v>
      </c>
    </row>
    <row r="6981" spans="1:9" x14ac:dyDescent="0.3">
      <c r="A6981" s="11">
        <v>2017</v>
      </c>
      <c r="B6981" t="s">
        <v>311</v>
      </c>
      <c r="C6981" t="str">
        <f>VLOOKUP(B6981,'REFERENCE SHEET'!B:C,2,FALSE)</f>
        <v>SIA CN EQUITY</v>
      </c>
      <c r="D6981" t="s">
        <v>312</v>
      </c>
      <c r="E6981">
        <v>2</v>
      </c>
      <c r="F6981" t="s">
        <v>10</v>
      </c>
      <c r="G6981" t="s">
        <v>11</v>
      </c>
      <c r="H6981" t="s">
        <v>25</v>
      </c>
      <c r="I6981">
        <v>0.43737132318216998</v>
      </c>
    </row>
    <row r="6982" spans="1:9" x14ac:dyDescent="0.3">
      <c r="A6982" s="11">
        <v>2017</v>
      </c>
      <c r="B6982" t="s">
        <v>311</v>
      </c>
      <c r="C6982" t="str">
        <f>VLOOKUP(B6982,'REFERENCE SHEET'!B:C,2,FALSE)</f>
        <v>SIA CN EQUITY</v>
      </c>
      <c r="D6982" t="s">
        <v>312</v>
      </c>
      <c r="E6982">
        <v>4</v>
      </c>
      <c r="F6982" t="s">
        <v>10</v>
      </c>
      <c r="G6982" t="s">
        <v>13</v>
      </c>
      <c r="H6982" t="s">
        <v>20</v>
      </c>
      <c r="I6982">
        <v>8.6231884057971067E-2</v>
      </c>
    </row>
    <row r="6983" spans="1:9" x14ac:dyDescent="0.3">
      <c r="A6983" s="11">
        <v>2017</v>
      </c>
      <c r="B6983" t="s">
        <v>311</v>
      </c>
      <c r="C6983" t="str">
        <f>VLOOKUP(B6983,'REFERENCE SHEET'!B:C,2,FALSE)</f>
        <v>SIA CN EQUITY</v>
      </c>
      <c r="D6983" t="s">
        <v>312</v>
      </c>
      <c r="E6983">
        <v>5</v>
      </c>
      <c r="F6983" t="s">
        <v>10</v>
      </c>
      <c r="G6983" t="s">
        <v>15</v>
      </c>
      <c r="H6983" t="s">
        <v>24</v>
      </c>
      <c r="I6983">
        <v>0.74216300940438906</v>
      </c>
    </row>
    <row r="6984" spans="1:9" x14ac:dyDescent="0.3">
      <c r="A6984" s="11">
        <v>2017</v>
      </c>
      <c r="B6984" t="s">
        <v>311</v>
      </c>
      <c r="C6984" t="str">
        <f>VLOOKUP(B6984,'REFERENCE SHEET'!B:C,2,FALSE)</f>
        <v>SIA CN EQUITY</v>
      </c>
      <c r="D6984" t="s">
        <v>312</v>
      </c>
      <c r="E6984">
        <v>6</v>
      </c>
      <c r="F6984" t="s">
        <v>10</v>
      </c>
      <c r="G6984" t="s">
        <v>16</v>
      </c>
      <c r="H6984" t="s">
        <v>19</v>
      </c>
      <c r="I6984">
        <v>0.32968635096540289</v>
      </c>
    </row>
    <row r="6985" spans="1:9" x14ac:dyDescent="0.3">
      <c r="A6985" s="11">
        <v>2018</v>
      </c>
      <c r="B6985" t="s">
        <v>311</v>
      </c>
      <c r="C6985" t="str">
        <f>VLOOKUP(B6985,'REFERENCE SHEET'!B:C,2,FALSE)</f>
        <v>SIA CN EQUITY</v>
      </c>
      <c r="D6985" t="s">
        <v>312</v>
      </c>
      <c r="E6985">
        <v>2</v>
      </c>
      <c r="F6985" t="s">
        <v>10</v>
      </c>
      <c r="G6985" t="s">
        <v>11</v>
      </c>
      <c r="H6985" t="s">
        <v>25</v>
      </c>
      <c r="I6985">
        <v>0.45235708405198899</v>
      </c>
    </row>
    <row r="6986" spans="1:9" x14ac:dyDescent="0.3">
      <c r="A6986" s="11">
        <v>2018</v>
      </c>
      <c r="B6986" t="s">
        <v>311</v>
      </c>
      <c r="C6986" t="str">
        <f>VLOOKUP(B6986,'REFERENCE SHEET'!B:C,2,FALSE)</f>
        <v>SIA CN EQUITY</v>
      </c>
      <c r="D6986" t="s">
        <v>312</v>
      </c>
      <c r="E6986">
        <v>4</v>
      </c>
      <c r="F6986" t="s">
        <v>10</v>
      </c>
      <c r="G6986" t="s">
        <v>13</v>
      </c>
      <c r="H6986" t="s">
        <v>20</v>
      </c>
      <c r="I6986">
        <v>8.7005649717514191E-2</v>
      </c>
    </row>
    <row r="6987" spans="1:9" x14ac:dyDescent="0.3">
      <c r="A6987" s="11">
        <v>2018</v>
      </c>
      <c r="B6987" t="s">
        <v>311</v>
      </c>
      <c r="C6987" t="str">
        <f>VLOOKUP(B6987,'REFERENCE SHEET'!B:C,2,FALSE)</f>
        <v>SIA CN EQUITY</v>
      </c>
      <c r="D6987" t="s">
        <v>312</v>
      </c>
      <c r="E6987">
        <v>5</v>
      </c>
      <c r="F6987" t="s">
        <v>10</v>
      </c>
      <c r="G6987" t="s">
        <v>15</v>
      </c>
      <c r="H6987" t="s">
        <v>24</v>
      </c>
      <c r="I6987">
        <v>0.73138042909471512</v>
      </c>
    </row>
    <row r="6988" spans="1:9" x14ac:dyDescent="0.3">
      <c r="A6988" s="11">
        <v>2018</v>
      </c>
      <c r="B6988" t="s">
        <v>311</v>
      </c>
      <c r="C6988" t="str">
        <f>VLOOKUP(B6988,'REFERENCE SHEET'!B:C,2,FALSE)</f>
        <v>SIA CN EQUITY</v>
      </c>
      <c r="D6988" t="s">
        <v>312</v>
      </c>
      <c r="E6988">
        <v>6</v>
      </c>
      <c r="F6988" t="s">
        <v>10</v>
      </c>
      <c r="G6988" t="s">
        <v>16</v>
      </c>
      <c r="H6988" t="s">
        <v>21</v>
      </c>
      <c r="I6988">
        <v>0.37206739415574758</v>
      </c>
    </row>
    <row r="6989" spans="1:9" x14ac:dyDescent="0.3">
      <c r="A6989" s="11">
        <v>2019</v>
      </c>
      <c r="B6989" t="s">
        <v>311</v>
      </c>
      <c r="C6989" t="str">
        <f>VLOOKUP(B6989,'REFERENCE SHEET'!B:C,2,FALSE)</f>
        <v>SIA CN EQUITY</v>
      </c>
      <c r="D6989" t="s">
        <v>312</v>
      </c>
      <c r="E6989">
        <v>2</v>
      </c>
      <c r="F6989" t="s">
        <v>10</v>
      </c>
      <c r="G6989" t="s">
        <v>11</v>
      </c>
      <c r="H6989" t="s">
        <v>12</v>
      </c>
      <c r="I6989">
        <v>0.5247121699196583</v>
      </c>
    </row>
    <row r="6990" spans="1:9" x14ac:dyDescent="0.3">
      <c r="A6990" s="11">
        <v>2019</v>
      </c>
      <c r="B6990" t="s">
        <v>311</v>
      </c>
      <c r="C6990" t="str">
        <f>VLOOKUP(B6990,'REFERENCE SHEET'!B:C,2,FALSE)</f>
        <v>SIA CN EQUITY</v>
      </c>
      <c r="D6990" t="s">
        <v>312</v>
      </c>
      <c r="E6990">
        <v>4</v>
      </c>
      <c r="F6990" t="s">
        <v>10</v>
      </c>
      <c r="G6990" t="s">
        <v>13</v>
      </c>
      <c r="H6990" t="s">
        <v>20</v>
      </c>
      <c r="I6990">
        <v>8.8288288288288358E-2</v>
      </c>
    </row>
    <row r="6991" spans="1:9" x14ac:dyDescent="0.3">
      <c r="A6991" s="11">
        <v>2019</v>
      </c>
      <c r="B6991" t="s">
        <v>311</v>
      </c>
      <c r="C6991" t="str">
        <f>VLOOKUP(B6991,'REFERENCE SHEET'!B:C,2,FALSE)</f>
        <v>SIA CN EQUITY</v>
      </c>
      <c r="D6991" t="s">
        <v>312</v>
      </c>
      <c r="E6991">
        <v>5</v>
      </c>
      <c r="F6991" t="s">
        <v>10</v>
      </c>
      <c r="G6991" t="s">
        <v>15</v>
      </c>
      <c r="H6991" t="s">
        <v>22</v>
      </c>
      <c r="I6991">
        <v>0.81438579644601428</v>
      </c>
    </row>
    <row r="6992" spans="1:9" x14ac:dyDescent="0.3">
      <c r="A6992" s="11">
        <v>2019</v>
      </c>
      <c r="B6992" t="s">
        <v>311</v>
      </c>
      <c r="C6992" t="str">
        <f>VLOOKUP(B6992,'REFERENCE SHEET'!B:C,2,FALSE)</f>
        <v>SIA CN EQUITY</v>
      </c>
      <c r="D6992" t="s">
        <v>312</v>
      </c>
      <c r="E6992">
        <v>6</v>
      </c>
      <c r="F6992" t="s">
        <v>10</v>
      </c>
      <c r="G6992" t="s">
        <v>16</v>
      </c>
      <c r="H6992" t="s">
        <v>25</v>
      </c>
      <c r="I6992">
        <v>0.4651607651607651</v>
      </c>
    </row>
    <row r="6993" spans="1:9" x14ac:dyDescent="0.3">
      <c r="A6993" s="11">
        <v>2020</v>
      </c>
      <c r="B6993" t="s">
        <v>311</v>
      </c>
      <c r="C6993" t="str">
        <f>VLOOKUP(B6993,'REFERENCE SHEET'!B:C,2,FALSE)</f>
        <v>SIA CN EQUITY</v>
      </c>
      <c r="D6993" t="s">
        <v>312</v>
      </c>
      <c r="E6993">
        <v>2</v>
      </c>
      <c r="F6993" t="s">
        <v>10</v>
      </c>
      <c r="G6993" t="s">
        <v>11</v>
      </c>
      <c r="H6993" t="s">
        <v>12</v>
      </c>
      <c r="I6993">
        <v>0.51148439911740096</v>
      </c>
    </row>
    <row r="6994" spans="1:9" x14ac:dyDescent="0.3">
      <c r="A6994" s="11">
        <v>2020</v>
      </c>
      <c r="B6994" t="s">
        <v>311</v>
      </c>
      <c r="C6994" t="str">
        <f>VLOOKUP(B6994,'REFERENCE SHEET'!B:C,2,FALSE)</f>
        <v>SIA CN EQUITY</v>
      </c>
      <c r="D6994" t="s">
        <v>312</v>
      </c>
      <c r="E6994">
        <v>4</v>
      </c>
      <c r="F6994" t="s">
        <v>10</v>
      </c>
      <c r="G6994" t="s">
        <v>13</v>
      </c>
      <c r="H6994" t="s">
        <v>20</v>
      </c>
      <c r="I6994">
        <v>0.15808080808080813</v>
      </c>
    </row>
    <row r="6995" spans="1:9" x14ac:dyDescent="0.3">
      <c r="A6995" s="11">
        <v>2020</v>
      </c>
      <c r="B6995" t="s">
        <v>311</v>
      </c>
      <c r="C6995" t="str">
        <f>VLOOKUP(B6995,'REFERENCE SHEET'!B:C,2,FALSE)</f>
        <v>SIA CN EQUITY</v>
      </c>
      <c r="D6995" t="s">
        <v>312</v>
      </c>
      <c r="E6995">
        <v>5</v>
      </c>
      <c r="F6995" t="s">
        <v>10</v>
      </c>
      <c r="G6995" t="s">
        <v>15</v>
      </c>
      <c r="H6995" t="s">
        <v>24</v>
      </c>
      <c r="I6995">
        <v>0.66875211760815279</v>
      </c>
    </row>
    <row r="6996" spans="1:9" x14ac:dyDescent="0.3">
      <c r="A6996" s="11">
        <v>2020</v>
      </c>
      <c r="B6996" t="s">
        <v>311</v>
      </c>
      <c r="C6996" t="str">
        <f>VLOOKUP(B6996,'REFERENCE SHEET'!B:C,2,FALSE)</f>
        <v>SIA CN EQUITY</v>
      </c>
      <c r="D6996" t="s">
        <v>312</v>
      </c>
      <c r="E6996">
        <v>6</v>
      </c>
      <c r="F6996" t="s">
        <v>10</v>
      </c>
      <c r="G6996" t="s">
        <v>16</v>
      </c>
      <c r="H6996" t="s">
        <v>12</v>
      </c>
      <c r="I6996">
        <v>0.52767946330702076</v>
      </c>
    </row>
    <row r="6997" spans="1:9" x14ac:dyDescent="0.3">
      <c r="A6997" s="11">
        <v>2021</v>
      </c>
      <c r="B6997" t="s">
        <v>311</v>
      </c>
      <c r="C6997" t="str">
        <f>VLOOKUP(B6997,'REFERENCE SHEET'!B:C,2,FALSE)</f>
        <v>SIA CN EQUITY</v>
      </c>
      <c r="D6997" t="s">
        <v>312</v>
      </c>
      <c r="E6997">
        <v>2</v>
      </c>
      <c r="F6997" t="s">
        <v>10</v>
      </c>
      <c r="G6997" t="s">
        <v>11</v>
      </c>
      <c r="H6997" t="s">
        <v>12</v>
      </c>
      <c r="I6997">
        <v>0.51776279335410158</v>
      </c>
    </row>
    <row r="6998" spans="1:9" x14ac:dyDescent="0.3">
      <c r="A6998" s="11">
        <v>2021</v>
      </c>
      <c r="B6998" t="s">
        <v>311</v>
      </c>
      <c r="C6998" t="str">
        <f>VLOOKUP(B6998,'REFERENCE SHEET'!B:C,2,FALSE)</f>
        <v>SIA CN EQUITY</v>
      </c>
      <c r="D6998" t="s">
        <v>312</v>
      </c>
      <c r="E6998">
        <v>4</v>
      </c>
      <c r="F6998" t="s">
        <v>10</v>
      </c>
      <c r="G6998" t="s">
        <v>13</v>
      </c>
      <c r="H6998" t="s">
        <v>20</v>
      </c>
      <c r="I6998">
        <v>0.13723097340026547</v>
      </c>
    </row>
    <row r="6999" spans="1:9" x14ac:dyDescent="0.3">
      <c r="A6999" s="11">
        <v>2021</v>
      </c>
      <c r="B6999" t="s">
        <v>311</v>
      </c>
      <c r="C6999" t="str">
        <f>VLOOKUP(B6999,'REFERENCE SHEET'!B:C,2,FALSE)</f>
        <v>SIA CN EQUITY</v>
      </c>
      <c r="D6999" t="s">
        <v>312</v>
      </c>
      <c r="E6999">
        <v>5</v>
      </c>
      <c r="F6999" t="s">
        <v>10</v>
      </c>
      <c r="G6999" t="s">
        <v>15</v>
      </c>
      <c r="H6999" t="s">
        <v>24</v>
      </c>
      <c r="I6999">
        <v>0.7019177576986908</v>
      </c>
    </row>
    <row r="7000" spans="1:9" x14ac:dyDescent="0.3">
      <c r="A7000" s="11">
        <v>2021</v>
      </c>
      <c r="B7000" t="s">
        <v>311</v>
      </c>
      <c r="C7000" t="str">
        <f>VLOOKUP(B7000,'REFERENCE SHEET'!B:C,2,FALSE)</f>
        <v>SIA CN EQUITY</v>
      </c>
      <c r="D7000" t="s">
        <v>312</v>
      </c>
      <c r="E7000">
        <v>6</v>
      </c>
      <c r="F7000" t="s">
        <v>10</v>
      </c>
      <c r="G7000" t="s">
        <v>16</v>
      </c>
      <c r="H7000" t="s">
        <v>12</v>
      </c>
      <c r="I7000">
        <v>0.52285524804770755</v>
      </c>
    </row>
    <row r="7001" spans="1:9" x14ac:dyDescent="0.3">
      <c r="A7001" s="11">
        <v>2022</v>
      </c>
      <c r="B7001" t="s">
        <v>311</v>
      </c>
      <c r="C7001" t="str">
        <f>VLOOKUP(B7001,'REFERENCE SHEET'!B:C,2,FALSE)</f>
        <v>SIA CN EQUITY</v>
      </c>
      <c r="D7001" t="s">
        <v>312</v>
      </c>
      <c r="E7001">
        <v>2</v>
      </c>
      <c r="F7001" t="s">
        <v>10</v>
      </c>
      <c r="G7001" t="s">
        <v>11</v>
      </c>
      <c r="H7001" t="s">
        <v>12</v>
      </c>
      <c r="I7001">
        <v>0.56232891049704148</v>
      </c>
    </row>
    <row r="7002" spans="1:9" x14ac:dyDescent="0.3">
      <c r="A7002" s="11">
        <v>2022</v>
      </c>
      <c r="B7002" t="s">
        <v>311</v>
      </c>
      <c r="C7002" t="str">
        <f>VLOOKUP(B7002,'REFERENCE SHEET'!B:C,2,FALSE)</f>
        <v>SIA CN EQUITY</v>
      </c>
      <c r="D7002" t="s">
        <v>312</v>
      </c>
      <c r="E7002">
        <v>4</v>
      </c>
      <c r="F7002" t="s">
        <v>10</v>
      </c>
      <c r="G7002" t="s">
        <v>13</v>
      </c>
      <c r="H7002" t="s">
        <v>21</v>
      </c>
      <c r="I7002">
        <v>0.3590137547556338</v>
      </c>
    </row>
    <row r="7003" spans="1:9" x14ac:dyDescent="0.3">
      <c r="A7003" s="11">
        <v>2022</v>
      </c>
      <c r="B7003" t="s">
        <v>311</v>
      </c>
      <c r="C7003" t="str">
        <f>VLOOKUP(B7003,'REFERENCE SHEET'!B:C,2,FALSE)</f>
        <v>SIA CN EQUITY</v>
      </c>
      <c r="D7003" t="s">
        <v>312</v>
      </c>
      <c r="E7003">
        <v>5</v>
      </c>
      <c r="F7003" t="s">
        <v>10</v>
      </c>
      <c r="G7003" t="s">
        <v>15</v>
      </c>
      <c r="H7003" t="s">
        <v>24</v>
      </c>
      <c r="I7003">
        <v>0.69069270775893621</v>
      </c>
    </row>
    <row r="7004" spans="1:9" x14ac:dyDescent="0.3">
      <c r="A7004" s="11">
        <v>2022</v>
      </c>
      <c r="B7004" t="s">
        <v>311</v>
      </c>
      <c r="C7004" t="str">
        <f>VLOOKUP(B7004,'REFERENCE SHEET'!B:C,2,FALSE)</f>
        <v>SIA CN EQUITY</v>
      </c>
      <c r="D7004" t="s">
        <v>312</v>
      </c>
      <c r="E7004">
        <v>6</v>
      </c>
      <c r="F7004" t="s">
        <v>10</v>
      </c>
      <c r="G7004" t="s">
        <v>16</v>
      </c>
      <c r="H7004" t="s">
        <v>12</v>
      </c>
      <c r="I7004">
        <v>0.54007372767104822</v>
      </c>
    </row>
    <row r="7005" spans="1:9" x14ac:dyDescent="0.3">
      <c r="A7005" s="11">
        <v>2023</v>
      </c>
      <c r="B7005" t="s">
        <v>311</v>
      </c>
      <c r="C7005" t="str">
        <f>VLOOKUP(B7005,'REFERENCE SHEET'!B:C,2,FALSE)</f>
        <v>SIA CN EQUITY</v>
      </c>
      <c r="D7005" t="s">
        <v>312</v>
      </c>
      <c r="E7005">
        <v>2</v>
      </c>
      <c r="F7005" t="s">
        <v>10</v>
      </c>
      <c r="G7005" t="s">
        <v>11</v>
      </c>
      <c r="H7005" t="s">
        <v>12</v>
      </c>
      <c r="I7005">
        <v>0.57776155518825223</v>
      </c>
    </row>
    <row r="7006" spans="1:9" x14ac:dyDescent="0.3">
      <c r="A7006" s="11">
        <v>2023</v>
      </c>
      <c r="B7006" t="s">
        <v>311</v>
      </c>
      <c r="C7006" t="str">
        <f>VLOOKUP(B7006,'REFERENCE SHEET'!B:C,2,FALSE)</f>
        <v>SIA CN EQUITY</v>
      </c>
      <c r="D7006" t="s">
        <v>312</v>
      </c>
      <c r="E7006">
        <v>4</v>
      </c>
      <c r="F7006" t="s">
        <v>10</v>
      </c>
      <c r="G7006" t="s">
        <v>13</v>
      </c>
      <c r="H7006" t="s">
        <v>19</v>
      </c>
      <c r="I7006">
        <v>0.32927871148459398</v>
      </c>
    </row>
    <row r="7007" spans="1:9" x14ac:dyDescent="0.3">
      <c r="A7007" s="11">
        <v>2023</v>
      </c>
      <c r="B7007" t="s">
        <v>311</v>
      </c>
      <c r="C7007" t="str">
        <f>VLOOKUP(B7007,'REFERENCE SHEET'!B:C,2,FALSE)</f>
        <v>SIA CN EQUITY</v>
      </c>
      <c r="D7007" t="s">
        <v>312</v>
      </c>
      <c r="E7007">
        <v>5</v>
      </c>
      <c r="F7007" t="s">
        <v>10</v>
      </c>
      <c r="G7007" t="s">
        <v>15</v>
      </c>
      <c r="H7007" t="s">
        <v>22</v>
      </c>
      <c r="I7007">
        <v>0.80197169922050326</v>
      </c>
    </row>
    <row r="7008" spans="1:9" x14ac:dyDescent="0.3">
      <c r="A7008" s="11">
        <v>2023</v>
      </c>
      <c r="B7008" t="s">
        <v>311</v>
      </c>
      <c r="C7008" t="str">
        <f>VLOOKUP(B7008,'REFERENCE SHEET'!B:C,2,FALSE)</f>
        <v>SIA CN EQUITY</v>
      </c>
      <c r="D7008" t="s">
        <v>312</v>
      </c>
      <c r="E7008">
        <v>6</v>
      </c>
      <c r="F7008" t="s">
        <v>10</v>
      </c>
      <c r="G7008" t="s">
        <v>16</v>
      </c>
      <c r="H7008" t="s">
        <v>25</v>
      </c>
      <c r="I7008">
        <v>0.49445428670456643</v>
      </c>
    </row>
    <row r="7009" spans="1:9" x14ac:dyDescent="0.3">
      <c r="A7009" s="11">
        <v>2024</v>
      </c>
      <c r="B7009" t="s">
        <v>311</v>
      </c>
      <c r="C7009" t="str">
        <f>VLOOKUP(B7009,'REFERENCE SHEET'!B:C,2,FALSE)</f>
        <v>SIA CN EQUITY</v>
      </c>
      <c r="D7009" t="s">
        <v>312</v>
      </c>
      <c r="E7009">
        <v>2</v>
      </c>
      <c r="F7009" t="s">
        <v>10</v>
      </c>
      <c r="G7009" t="s">
        <v>11</v>
      </c>
      <c r="H7009" t="s">
        <v>12</v>
      </c>
      <c r="I7009">
        <v>0.57692400792700482</v>
      </c>
    </row>
    <row r="7010" spans="1:9" x14ac:dyDescent="0.3">
      <c r="A7010" s="11">
        <v>2024</v>
      </c>
      <c r="B7010" t="s">
        <v>311</v>
      </c>
      <c r="C7010" t="str">
        <f>VLOOKUP(B7010,'REFERENCE SHEET'!B:C,2,FALSE)</f>
        <v>SIA CN EQUITY</v>
      </c>
      <c r="D7010" t="s">
        <v>312</v>
      </c>
      <c r="E7010">
        <v>4</v>
      </c>
      <c r="F7010" t="s">
        <v>10</v>
      </c>
      <c r="G7010" t="s">
        <v>13</v>
      </c>
      <c r="H7010" t="s">
        <v>19</v>
      </c>
      <c r="I7010">
        <v>0.30885459817729921</v>
      </c>
    </row>
    <row r="7011" spans="1:9" x14ac:dyDescent="0.3">
      <c r="A7011" s="11">
        <v>2024</v>
      </c>
      <c r="B7011" t="s">
        <v>311</v>
      </c>
      <c r="C7011" t="str">
        <f>VLOOKUP(B7011,'REFERENCE SHEET'!B:C,2,FALSE)</f>
        <v>SIA CN EQUITY</v>
      </c>
      <c r="D7011" t="s">
        <v>312</v>
      </c>
      <c r="E7011">
        <v>5</v>
      </c>
      <c r="F7011" t="s">
        <v>10</v>
      </c>
      <c r="G7011" t="s">
        <v>15</v>
      </c>
      <c r="H7011" t="s">
        <v>22</v>
      </c>
      <c r="I7011">
        <v>0.81629166666666697</v>
      </c>
    </row>
    <row r="7012" spans="1:9" x14ac:dyDescent="0.3">
      <c r="A7012" s="11">
        <v>2024</v>
      </c>
      <c r="B7012" t="s">
        <v>311</v>
      </c>
      <c r="C7012" t="str">
        <f>VLOOKUP(B7012,'REFERENCE SHEET'!B:C,2,FALSE)</f>
        <v>SIA CN EQUITY</v>
      </c>
      <c r="D7012" t="s">
        <v>312</v>
      </c>
      <c r="E7012">
        <v>6</v>
      </c>
      <c r="F7012" t="s">
        <v>10</v>
      </c>
      <c r="G7012" t="s">
        <v>16</v>
      </c>
      <c r="H7012" t="s">
        <v>25</v>
      </c>
      <c r="I7012">
        <v>0.48914654637299598</v>
      </c>
    </row>
    <row r="7013" spans="1:9" x14ac:dyDescent="0.3">
      <c r="A7013" s="11">
        <v>2020</v>
      </c>
      <c r="B7013" t="s">
        <v>319</v>
      </c>
      <c r="C7013" t="str">
        <f>VLOOKUP(B7013,'REFERENCE SHEET'!B:C,2,FALSE)</f>
        <v>SII CN EQUITY</v>
      </c>
      <c r="D7013" t="s">
        <v>320</v>
      </c>
      <c r="E7013">
        <v>2</v>
      </c>
      <c r="F7013" t="s">
        <v>10</v>
      </c>
      <c r="G7013" t="s">
        <v>11</v>
      </c>
      <c r="H7013" t="s">
        <v>21</v>
      </c>
      <c r="I7013">
        <v>0.36968141864556697</v>
      </c>
    </row>
    <row r="7014" spans="1:9" x14ac:dyDescent="0.3">
      <c r="A7014" s="11">
        <v>2020</v>
      </c>
      <c r="B7014" t="s">
        <v>319</v>
      </c>
      <c r="C7014" t="str">
        <f>VLOOKUP(B7014,'REFERENCE SHEET'!B:C,2,FALSE)</f>
        <v>SII CN EQUITY</v>
      </c>
      <c r="D7014" t="s">
        <v>320</v>
      </c>
      <c r="E7014">
        <v>4</v>
      </c>
      <c r="F7014" t="s">
        <v>10</v>
      </c>
      <c r="G7014" t="s">
        <v>13</v>
      </c>
      <c r="H7014" t="s">
        <v>20</v>
      </c>
      <c r="I7014">
        <v>0.13727390180878565</v>
      </c>
    </row>
    <row r="7015" spans="1:9" x14ac:dyDescent="0.3">
      <c r="A7015" s="11">
        <v>2020</v>
      </c>
      <c r="B7015" t="s">
        <v>319</v>
      </c>
      <c r="C7015" t="str">
        <f>VLOOKUP(B7015,'REFERENCE SHEET'!B:C,2,FALSE)</f>
        <v>SII CN EQUITY</v>
      </c>
      <c r="D7015" t="s">
        <v>320</v>
      </c>
      <c r="E7015">
        <v>5</v>
      </c>
      <c r="F7015" t="s">
        <v>10</v>
      </c>
      <c r="G7015" t="s">
        <v>15</v>
      </c>
      <c r="H7015" t="s">
        <v>21</v>
      </c>
      <c r="I7015">
        <v>0.38601780109598266</v>
      </c>
    </row>
    <row r="7016" spans="1:9" x14ac:dyDescent="0.3">
      <c r="A7016" s="11">
        <v>2020</v>
      </c>
      <c r="B7016" t="s">
        <v>319</v>
      </c>
      <c r="C7016" t="str">
        <f>VLOOKUP(B7016,'REFERENCE SHEET'!B:C,2,FALSE)</f>
        <v>SII CN EQUITY</v>
      </c>
      <c r="D7016" t="s">
        <v>320</v>
      </c>
      <c r="E7016">
        <v>6</v>
      </c>
      <c r="F7016" t="s">
        <v>10</v>
      </c>
      <c r="G7016" t="s">
        <v>16</v>
      </c>
      <c r="H7016" t="s">
        <v>25</v>
      </c>
      <c r="I7016">
        <v>0.43290153093577333</v>
      </c>
    </row>
    <row r="7017" spans="1:9" x14ac:dyDescent="0.3">
      <c r="A7017" s="11">
        <v>2021</v>
      </c>
      <c r="B7017" t="s">
        <v>319</v>
      </c>
      <c r="C7017" t="str">
        <f>VLOOKUP(B7017,'REFERENCE SHEET'!B:C,2,FALSE)</f>
        <v>SII CN EQUITY</v>
      </c>
      <c r="D7017" t="s">
        <v>320</v>
      </c>
      <c r="E7017">
        <v>2</v>
      </c>
      <c r="F7017" t="s">
        <v>10</v>
      </c>
      <c r="G7017" t="s">
        <v>11</v>
      </c>
      <c r="H7017" t="s">
        <v>21</v>
      </c>
      <c r="I7017">
        <v>0.3376695885042702</v>
      </c>
    </row>
    <row r="7018" spans="1:9" x14ac:dyDescent="0.3">
      <c r="A7018" s="11">
        <v>2021</v>
      </c>
      <c r="B7018" t="s">
        <v>319</v>
      </c>
      <c r="C7018" t="str">
        <f>VLOOKUP(B7018,'REFERENCE SHEET'!B:C,2,FALSE)</f>
        <v>SII CN EQUITY</v>
      </c>
      <c r="D7018" t="s">
        <v>320</v>
      </c>
      <c r="E7018">
        <v>4</v>
      </c>
      <c r="F7018" t="s">
        <v>10</v>
      </c>
      <c r="G7018" t="s">
        <v>13</v>
      </c>
      <c r="H7018" t="s">
        <v>20</v>
      </c>
      <c r="I7018">
        <v>0.16203703703703717</v>
      </c>
    </row>
    <row r="7019" spans="1:9" x14ac:dyDescent="0.3">
      <c r="A7019" s="11">
        <v>2021</v>
      </c>
      <c r="B7019" t="s">
        <v>319</v>
      </c>
      <c r="C7019" t="str">
        <f>VLOOKUP(B7019,'REFERENCE SHEET'!B:C,2,FALSE)</f>
        <v>SII CN EQUITY</v>
      </c>
      <c r="D7019" t="s">
        <v>320</v>
      </c>
      <c r="E7019">
        <v>5</v>
      </c>
      <c r="F7019" t="s">
        <v>10</v>
      </c>
      <c r="G7019" t="s">
        <v>15</v>
      </c>
      <c r="H7019" t="s">
        <v>19</v>
      </c>
      <c r="I7019">
        <v>0.3320179482451287</v>
      </c>
    </row>
    <row r="7020" spans="1:9" x14ac:dyDescent="0.3">
      <c r="A7020" s="11">
        <v>2021</v>
      </c>
      <c r="B7020" t="s">
        <v>319</v>
      </c>
      <c r="C7020" t="str">
        <f>VLOOKUP(B7020,'REFERENCE SHEET'!B:C,2,FALSE)</f>
        <v>SII CN EQUITY</v>
      </c>
      <c r="D7020" t="s">
        <v>320</v>
      </c>
      <c r="E7020">
        <v>6</v>
      </c>
      <c r="F7020" t="s">
        <v>10</v>
      </c>
      <c r="G7020" t="s">
        <v>16</v>
      </c>
      <c r="H7020" t="s">
        <v>21</v>
      </c>
      <c r="I7020">
        <v>0.4067580952534548</v>
      </c>
    </row>
    <row r="7021" spans="1:9" x14ac:dyDescent="0.3">
      <c r="A7021" s="11">
        <v>2022</v>
      </c>
      <c r="B7021" t="s">
        <v>319</v>
      </c>
      <c r="C7021" t="str">
        <f>VLOOKUP(B7021,'REFERENCE SHEET'!B:C,2,FALSE)</f>
        <v>SII CN EQUITY</v>
      </c>
      <c r="D7021" t="s">
        <v>320</v>
      </c>
      <c r="E7021">
        <v>2</v>
      </c>
      <c r="F7021" t="s">
        <v>10</v>
      </c>
      <c r="G7021" t="s">
        <v>11</v>
      </c>
      <c r="H7021" t="s">
        <v>19</v>
      </c>
      <c r="I7021">
        <v>0.27675010255367799</v>
      </c>
    </row>
    <row r="7022" spans="1:9" x14ac:dyDescent="0.3">
      <c r="A7022" s="11">
        <v>2022</v>
      </c>
      <c r="B7022" t="s">
        <v>319</v>
      </c>
      <c r="C7022" t="str">
        <f>VLOOKUP(B7022,'REFERENCE SHEET'!B:C,2,FALSE)</f>
        <v>SII CN EQUITY</v>
      </c>
      <c r="D7022" t="s">
        <v>320</v>
      </c>
      <c r="E7022">
        <v>4</v>
      </c>
      <c r="F7022" t="s">
        <v>10</v>
      </c>
      <c r="G7022" t="s">
        <v>13</v>
      </c>
      <c r="H7022" t="s">
        <v>35</v>
      </c>
      <c r="I7022">
        <v>0</v>
      </c>
    </row>
    <row r="7023" spans="1:9" x14ac:dyDescent="0.3">
      <c r="A7023" s="11">
        <v>2022</v>
      </c>
      <c r="B7023" t="s">
        <v>319</v>
      </c>
      <c r="C7023" t="str">
        <f>VLOOKUP(B7023,'REFERENCE SHEET'!B:C,2,FALSE)</f>
        <v>SII CN EQUITY</v>
      </c>
      <c r="D7023" t="s">
        <v>320</v>
      </c>
      <c r="E7023">
        <v>5</v>
      </c>
      <c r="F7023" t="s">
        <v>10</v>
      </c>
      <c r="G7023" t="s">
        <v>15</v>
      </c>
      <c r="H7023" t="s">
        <v>19</v>
      </c>
      <c r="I7023">
        <v>0.29340009908078929</v>
      </c>
    </row>
    <row r="7024" spans="1:9" x14ac:dyDescent="0.3">
      <c r="A7024" s="11">
        <v>2022</v>
      </c>
      <c r="B7024" t="s">
        <v>319</v>
      </c>
      <c r="C7024" t="str">
        <f>VLOOKUP(B7024,'REFERENCE SHEET'!B:C,2,FALSE)</f>
        <v>SII CN EQUITY</v>
      </c>
      <c r="D7024" t="s">
        <v>320</v>
      </c>
      <c r="E7024">
        <v>6</v>
      </c>
      <c r="F7024" t="s">
        <v>10</v>
      </c>
      <c r="G7024" t="s">
        <v>16</v>
      </c>
      <c r="H7024" t="s">
        <v>21</v>
      </c>
      <c r="I7024">
        <v>0.35535211678406331</v>
      </c>
    </row>
    <row r="7025" spans="1:9" x14ac:dyDescent="0.3">
      <c r="A7025" s="11">
        <v>2023</v>
      </c>
      <c r="B7025" t="s">
        <v>319</v>
      </c>
      <c r="C7025" t="str">
        <f>VLOOKUP(B7025,'REFERENCE SHEET'!B:C,2,FALSE)</f>
        <v>SII CN EQUITY</v>
      </c>
      <c r="D7025" t="s">
        <v>320</v>
      </c>
      <c r="E7025">
        <v>2</v>
      </c>
      <c r="F7025" t="s">
        <v>10</v>
      </c>
      <c r="G7025" t="s">
        <v>11</v>
      </c>
      <c r="H7025" t="s">
        <v>19</v>
      </c>
      <c r="I7025">
        <v>0.30666687212725752</v>
      </c>
    </row>
    <row r="7026" spans="1:9" x14ac:dyDescent="0.3">
      <c r="A7026" s="11">
        <v>2023</v>
      </c>
      <c r="B7026" t="s">
        <v>319</v>
      </c>
      <c r="C7026" t="str">
        <f>VLOOKUP(B7026,'REFERENCE SHEET'!B:C,2,FALSE)</f>
        <v>SII CN EQUITY</v>
      </c>
      <c r="D7026" t="s">
        <v>320</v>
      </c>
      <c r="E7026">
        <v>4</v>
      </c>
      <c r="F7026" t="s">
        <v>10</v>
      </c>
      <c r="G7026" t="s">
        <v>13</v>
      </c>
      <c r="H7026" t="s">
        <v>35</v>
      </c>
      <c r="I7026">
        <v>0</v>
      </c>
    </row>
    <row r="7027" spans="1:9" x14ac:dyDescent="0.3">
      <c r="A7027" s="11">
        <v>2023</v>
      </c>
      <c r="B7027" t="s">
        <v>319</v>
      </c>
      <c r="C7027" t="str">
        <f>VLOOKUP(B7027,'REFERENCE SHEET'!B:C,2,FALSE)</f>
        <v>SII CN EQUITY</v>
      </c>
      <c r="D7027" t="s">
        <v>320</v>
      </c>
      <c r="E7027">
        <v>5</v>
      </c>
      <c r="F7027" t="s">
        <v>10</v>
      </c>
      <c r="G7027" t="s">
        <v>15</v>
      </c>
      <c r="H7027" t="s">
        <v>21</v>
      </c>
      <c r="I7027">
        <v>0.38426006476245711</v>
      </c>
    </row>
    <row r="7028" spans="1:9" x14ac:dyDescent="0.3">
      <c r="A7028" s="11">
        <v>2023</v>
      </c>
      <c r="B7028" t="s">
        <v>319</v>
      </c>
      <c r="C7028" t="str">
        <f>VLOOKUP(B7028,'REFERENCE SHEET'!B:C,2,FALSE)</f>
        <v>SII CN EQUITY</v>
      </c>
      <c r="D7028" t="s">
        <v>320</v>
      </c>
      <c r="E7028">
        <v>6</v>
      </c>
      <c r="F7028" t="s">
        <v>10</v>
      </c>
      <c r="G7028" t="s">
        <v>16</v>
      </c>
      <c r="H7028" t="s">
        <v>19</v>
      </c>
      <c r="I7028">
        <v>0.3237276380518363</v>
      </c>
    </row>
    <row r="7029" spans="1:9" x14ac:dyDescent="0.3">
      <c r="A7029" s="11">
        <v>2024</v>
      </c>
      <c r="B7029" t="s">
        <v>319</v>
      </c>
      <c r="C7029" t="str">
        <f>VLOOKUP(B7029,'REFERENCE SHEET'!B:C,2,FALSE)</f>
        <v>SII CN EQUITY</v>
      </c>
      <c r="D7029" t="s">
        <v>320</v>
      </c>
      <c r="E7029">
        <v>2</v>
      </c>
      <c r="F7029" t="s">
        <v>10</v>
      </c>
      <c r="G7029" t="s">
        <v>11</v>
      </c>
      <c r="H7029" t="s">
        <v>25</v>
      </c>
      <c r="I7029">
        <v>0.43345256550404426</v>
      </c>
    </row>
    <row r="7030" spans="1:9" x14ac:dyDescent="0.3">
      <c r="A7030" s="11">
        <v>2024</v>
      </c>
      <c r="B7030" t="s">
        <v>319</v>
      </c>
      <c r="C7030" t="str">
        <f>VLOOKUP(B7030,'REFERENCE SHEET'!B:C,2,FALSE)</f>
        <v>SII CN EQUITY</v>
      </c>
      <c r="D7030" t="s">
        <v>320</v>
      </c>
      <c r="E7030">
        <v>4</v>
      </c>
      <c r="F7030" t="s">
        <v>10</v>
      </c>
      <c r="G7030" t="s">
        <v>13</v>
      </c>
      <c r="H7030" t="s">
        <v>35</v>
      </c>
      <c r="I7030">
        <v>2.9875797247398424E-2</v>
      </c>
    </row>
    <row r="7031" spans="1:9" x14ac:dyDescent="0.3">
      <c r="A7031" s="11">
        <v>2024</v>
      </c>
      <c r="B7031" t="s">
        <v>319</v>
      </c>
      <c r="C7031" t="str">
        <f>VLOOKUP(B7031,'REFERENCE SHEET'!B:C,2,FALSE)</f>
        <v>SII CN EQUITY</v>
      </c>
      <c r="D7031" t="s">
        <v>320</v>
      </c>
      <c r="E7031">
        <v>5</v>
      </c>
      <c r="F7031" t="s">
        <v>10</v>
      </c>
      <c r="G7031" t="s">
        <v>15</v>
      </c>
      <c r="H7031" t="s">
        <v>14</v>
      </c>
      <c r="I7031">
        <v>0.59365277777777781</v>
      </c>
    </row>
    <row r="7032" spans="1:9" x14ac:dyDescent="0.3">
      <c r="A7032" s="11">
        <v>2024</v>
      </c>
      <c r="B7032" t="s">
        <v>319</v>
      </c>
      <c r="C7032" t="str">
        <f>VLOOKUP(B7032,'REFERENCE SHEET'!B:C,2,FALSE)</f>
        <v>SII CN EQUITY</v>
      </c>
      <c r="D7032" t="s">
        <v>320</v>
      </c>
      <c r="E7032">
        <v>6</v>
      </c>
      <c r="F7032" t="s">
        <v>10</v>
      </c>
      <c r="G7032" t="s">
        <v>16</v>
      </c>
      <c r="H7032" t="s">
        <v>21</v>
      </c>
      <c r="I7032">
        <v>0.38711774495527368</v>
      </c>
    </row>
    <row r="7033" spans="1:9" x14ac:dyDescent="0.3">
      <c r="A7033" s="11">
        <v>2019</v>
      </c>
      <c r="B7033" t="s">
        <v>313</v>
      </c>
      <c r="C7033" t="str">
        <f>VLOOKUP(B7033,'REFERENCE SHEET'!B:C,2,FALSE)</f>
        <v>SIL CN EQUITY</v>
      </c>
      <c r="D7033" t="s">
        <v>314</v>
      </c>
      <c r="E7033">
        <v>2</v>
      </c>
      <c r="F7033" t="s">
        <v>10</v>
      </c>
      <c r="G7033" t="s">
        <v>11</v>
      </c>
      <c r="H7033" t="s">
        <v>26</v>
      </c>
      <c r="I7033">
        <v>0.22044571857093409</v>
      </c>
    </row>
    <row r="7034" spans="1:9" x14ac:dyDescent="0.3">
      <c r="A7034" s="11">
        <v>2019</v>
      </c>
      <c r="B7034" t="s">
        <v>313</v>
      </c>
      <c r="C7034" t="str">
        <f>VLOOKUP(B7034,'REFERENCE SHEET'!B:C,2,FALSE)</f>
        <v>SIL CN EQUITY</v>
      </c>
      <c r="D7034" t="s">
        <v>314</v>
      </c>
      <c r="E7034">
        <v>4</v>
      </c>
      <c r="F7034" t="s">
        <v>10</v>
      </c>
      <c r="G7034" t="s">
        <v>13</v>
      </c>
      <c r="H7034" t="s">
        <v>35</v>
      </c>
      <c r="I7034">
        <v>0</v>
      </c>
    </row>
    <row r="7035" spans="1:9" x14ac:dyDescent="0.3">
      <c r="A7035" s="11">
        <v>2019</v>
      </c>
      <c r="B7035" t="s">
        <v>313</v>
      </c>
      <c r="C7035" t="str">
        <f>VLOOKUP(B7035,'REFERENCE SHEET'!B:C,2,FALSE)</f>
        <v>SIL CN EQUITY</v>
      </c>
      <c r="D7035" t="s">
        <v>314</v>
      </c>
      <c r="E7035">
        <v>5</v>
      </c>
      <c r="F7035" t="s">
        <v>10</v>
      </c>
      <c r="G7035" t="s">
        <v>15</v>
      </c>
      <c r="H7035" t="s">
        <v>14</v>
      </c>
      <c r="I7035">
        <v>0.60200569959421391</v>
      </c>
    </row>
    <row r="7036" spans="1:9" x14ac:dyDescent="0.3">
      <c r="A7036" s="11">
        <v>2019</v>
      </c>
      <c r="B7036" t="s">
        <v>313</v>
      </c>
      <c r="C7036" t="str">
        <f>VLOOKUP(B7036,'REFERENCE SHEET'!B:C,2,FALSE)</f>
        <v>SIL CN EQUITY</v>
      </c>
      <c r="D7036" t="s">
        <v>314</v>
      </c>
      <c r="E7036">
        <v>6</v>
      </c>
      <c r="F7036" t="s">
        <v>10</v>
      </c>
      <c r="G7036" t="s">
        <v>16</v>
      </c>
      <c r="H7036" t="s">
        <v>26</v>
      </c>
      <c r="I7036">
        <v>0.18042605351029228</v>
      </c>
    </row>
    <row r="7037" spans="1:9" x14ac:dyDescent="0.3">
      <c r="A7037" s="11">
        <v>2020</v>
      </c>
      <c r="B7037" t="s">
        <v>313</v>
      </c>
      <c r="C7037" t="str">
        <f>VLOOKUP(B7037,'REFERENCE SHEET'!B:C,2,FALSE)</f>
        <v>SIL CN EQUITY</v>
      </c>
      <c r="D7037" t="s">
        <v>314</v>
      </c>
      <c r="E7037">
        <v>2</v>
      </c>
      <c r="F7037" t="s">
        <v>10</v>
      </c>
      <c r="G7037" t="s">
        <v>11</v>
      </c>
      <c r="H7037" t="s">
        <v>19</v>
      </c>
      <c r="I7037">
        <v>0.27455670669869953</v>
      </c>
    </row>
    <row r="7038" spans="1:9" x14ac:dyDescent="0.3">
      <c r="A7038" s="11">
        <v>2020</v>
      </c>
      <c r="B7038" t="s">
        <v>313</v>
      </c>
      <c r="C7038" t="str">
        <f>VLOOKUP(B7038,'REFERENCE SHEET'!B:C,2,FALSE)</f>
        <v>SIL CN EQUITY</v>
      </c>
      <c r="D7038" t="s">
        <v>314</v>
      </c>
      <c r="E7038">
        <v>4</v>
      </c>
      <c r="F7038" t="s">
        <v>10</v>
      </c>
      <c r="G7038" t="s">
        <v>13</v>
      </c>
      <c r="H7038" t="s">
        <v>35</v>
      </c>
      <c r="I7038">
        <v>1.040391676866584E-2</v>
      </c>
    </row>
    <row r="7039" spans="1:9" x14ac:dyDescent="0.3">
      <c r="A7039" s="11">
        <v>2020</v>
      </c>
      <c r="B7039" t="s">
        <v>313</v>
      </c>
      <c r="C7039" t="str">
        <f>VLOOKUP(B7039,'REFERENCE SHEET'!B:C,2,FALSE)</f>
        <v>SIL CN EQUITY</v>
      </c>
      <c r="D7039" t="s">
        <v>314</v>
      </c>
      <c r="E7039">
        <v>5</v>
      </c>
      <c r="F7039" t="s">
        <v>10</v>
      </c>
      <c r="G7039" t="s">
        <v>15</v>
      </c>
      <c r="H7039" t="s">
        <v>24</v>
      </c>
      <c r="I7039">
        <v>0.72507248052814932</v>
      </c>
    </row>
    <row r="7040" spans="1:9" x14ac:dyDescent="0.3">
      <c r="A7040" s="11">
        <v>2020</v>
      </c>
      <c r="B7040" t="s">
        <v>313</v>
      </c>
      <c r="C7040" t="str">
        <f>VLOOKUP(B7040,'REFERENCE SHEET'!B:C,2,FALSE)</f>
        <v>SIL CN EQUITY</v>
      </c>
      <c r="D7040" t="s">
        <v>314</v>
      </c>
      <c r="E7040">
        <v>6</v>
      </c>
      <c r="F7040" t="s">
        <v>10</v>
      </c>
      <c r="G7040" t="s">
        <v>16</v>
      </c>
      <c r="H7040" t="s">
        <v>26</v>
      </c>
      <c r="I7040">
        <v>0.23068748809750544</v>
      </c>
    </row>
    <row r="7041" spans="1:9" x14ac:dyDescent="0.3">
      <c r="A7041" s="11">
        <v>2021</v>
      </c>
      <c r="B7041" t="s">
        <v>313</v>
      </c>
      <c r="C7041" t="str">
        <f>VLOOKUP(B7041,'REFERENCE SHEET'!B:C,2,FALSE)</f>
        <v>SIL CN EQUITY</v>
      </c>
      <c r="D7041" t="s">
        <v>314</v>
      </c>
      <c r="E7041">
        <v>2</v>
      </c>
      <c r="F7041" t="s">
        <v>10</v>
      </c>
      <c r="G7041" t="s">
        <v>11</v>
      </c>
      <c r="H7041" t="s">
        <v>21</v>
      </c>
      <c r="I7041">
        <v>0.38797247846825578</v>
      </c>
    </row>
    <row r="7042" spans="1:9" x14ac:dyDescent="0.3">
      <c r="A7042" s="11">
        <v>2021</v>
      </c>
      <c r="B7042" t="s">
        <v>313</v>
      </c>
      <c r="C7042" t="str">
        <f>VLOOKUP(B7042,'REFERENCE SHEET'!B:C,2,FALSE)</f>
        <v>SIL CN EQUITY</v>
      </c>
      <c r="D7042" t="s">
        <v>314</v>
      </c>
      <c r="E7042">
        <v>4</v>
      </c>
      <c r="F7042" t="s">
        <v>10</v>
      </c>
      <c r="G7042" t="s">
        <v>13</v>
      </c>
      <c r="H7042" t="s">
        <v>20</v>
      </c>
      <c r="I7042">
        <v>0.10012184139428926</v>
      </c>
    </row>
    <row r="7043" spans="1:9" x14ac:dyDescent="0.3">
      <c r="A7043" s="11">
        <v>2021</v>
      </c>
      <c r="B7043" t="s">
        <v>313</v>
      </c>
      <c r="C7043" t="str">
        <f>VLOOKUP(B7043,'REFERENCE SHEET'!B:C,2,FALSE)</f>
        <v>SIL CN EQUITY</v>
      </c>
      <c r="D7043" t="s">
        <v>314</v>
      </c>
      <c r="E7043">
        <v>5</v>
      </c>
      <c r="F7043" t="s">
        <v>10</v>
      </c>
      <c r="G7043" t="s">
        <v>15</v>
      </c>
      <c r="H7043" t="s">
        <v>22</v>
      </c>
      <c r="I7043">
        <v>0.75910012907984536</v>
      </c>
    </row>
    <row r="7044" spans="1:9" x14ac:dyDescent="0.3">
      <c r="A7044" s="11">
        <v>2021</v>
      </c>
      <c r="B7044" t="s">
        <v>313</v>
      </c>
      <c r="C7044" t="str">
        <f>VLOOKUP(B7044,'REFERENCE SHEET'!B:C,2,FALSE)</f>
        <v>SIL CN EQUITY</v>
      </c>
      <c r="D7044" t="s">
        <v>314</v>
      </c>
      <c r="E7044">
        <v>6</v>
      </c>
      <c r="F7044" t="s">
        <v>10</v>
      </c>
      <c r="G7044" t="s">
        <v>16</v>
      </c>
      <c r="H7044" t="s">
        <v>21</v>
      </c>
      <c r="I7044">
        <v>0.4132690454343475</v>
      </c>
    </row>
    <row r="7045" spans="1:9" x14ac:dyDescent="0.3">
      <c r="A7045" s="11">
        <v>2022</v>
      </c>
      <c r="B7045" t="s">
        <v>313</v>
      </c>
      <c r="C7045" t="str">
        <f>VLOOKUP(B7045,'REFERENCE SHEET'!B:C,2,FALSE)</f>
        <v>SIL CN EQUITY</v>
      </c>
      <c r="D7045" t="s">
        <v>314</v>
      </c>
      <c r="E7045">
        <v>2</v>
      </c>
      <c r="F7045" t="s">
        <v>10</v>
      </c>
      <c r="G7045" t="s">
        <v>11</v>
      </c>
      <c r="H7045" t="s">
        <v>25</v>
      </c>
      <c r="I7045">
        <v>0.47103206777742501</v>
      </c>
    </row>
    <row r="7046" spans="1:9" x14ac:dyDescent="0.3">
      <c r="A7046" s="11">
        <v>2022</v>
      </c>
      <c r="B7046" t="s">
        <v>313</v>
      </c>
      <c r="C7046" t="str">
        <f>VLOOKUP(B7046,'REFERENCE SHEET'!B:C,2,FALSE)</f>
        <v>SIL CN EQUITY</v>
      </c>
      <c r="D7046" t="s">
        <v>314</v>
      </c>
      <c r="E7046">
        <v>4</v>
      </c>
      <c r="F7046" t="s">
        <v>10</v>
      </c>
      <c r="G7046" t="s">
        <v>13</v>
      </c>
      <c r="H7046" t="s">
        <v>19</v>
      </c>
      <c r="I7046">
        <v>0.29284656580675483</v>
      </c>
    </row>
    <row r="7047" spans="1:9" x14ac:dyDescent="0.3">
      <c r="A7047" s="11">
        <v>2022</v>
      </c>
      <c r="B7047" t="s">
        <v>313</v>
      </c>
      <c r="C7047" t="str">
        <f>VLOOKUP(B7047,'REFERENCE SHEET'!B:C,2,FALSE)</f>
        <v>SIL CN EQUITY</v>
      </c>
      <c r="D7047" t="s">
        <v>314</v>
      </c>
      <c r="E7047">
        <v>5</v>
      </c>
      <c r="F7047" t="s">
        <v>10</v>
      </c>
      <c r="G7047" t="s">
        <v>15</v>
      </c>
      <c r="H7047" t="s">
        <v>22</v>
      </c>
      <c r="I7047">
        <v>0.78730242922988314</v>
      </c>
    </row>
    <row r="7048" spans="1:9" x14ac:dyDescent="0.3">
      <c r="A7048" s="11">
        <v>2022</v>
      </c>
      <c r="B7048" t="s">
        <v>313</v>
      </c>
      <c r="C7048" t="str">
        <f>VLOOKUP(B7048,'REFERENCE SHEET'!B:C,2,FALSE)</f>
        <v>SIL CN EQUITY</v>
      </c>
      <c r="D7048" t="s">
        <v>314</v>
      </c>
      <c r="E7048">
        <v>6</v>
      </c>
      <c r="F7048" t="s">
        <v>10</v>
      </c>
      <c r="G7048" t="s">
        <v>16</v>
      </c>
      <c r="H7048" t="s">
        <v>25</v>
      </c>
      <c r="I7048">
        <v>0.43389035403840892</v>
      </c>
    </row>
    <row r="7049" spans="1:9" x14ac:dyDescent="0.3">
      <c r="A7049" s="11">
        <v>2023</v>
      </c>
      <c r="B7049" t="s">
        <v>313</v>
      </c>
      <c r="C7049" t="str">
        <f>VLOOKUP(B7049,'REFERENCE SHEET'!B:C,2,FALSE)</f>
        <v>SIL CN EQUITY</v>
      </c>
      <c r="D7049" t="s">
        <v>314</v>
      </c>
      <c r="E7049">
        <v>2</v>
      </c>
      <c r="F7049" t="s">
        <v>10</v>
      </c>
      <c r="G7049" t="s">
        <v>11</v>
      </c>
      <c r="H7049" t="s">
        <v>25</v>
      </c>
      <c r="I7049">
        <v>0.47546693245064359</v>
      </c>
    </row>
    <row r="7050" spans="1:9" x14ac:dyDescent="0.3">
      <c r="A7050" s="11">
        <v>2023</v>
      </c>
      <c r="B7050" t="s">
        <v>313</v>
      </c>
      <c r="C7050" t="str">
        <f>VLOOKUP(B7050,'REFERENCE SHEET'!B:C,2,FALSE)</f>
        <v>SIL CN EQUITY</v>
      </c>
      <c r="D7050" t="s">
        <v>314</v>
      </c>
      <c r="E7050">
        <v>4</v>
      </c>
      <c r="F7050" t="s">
        <v>10</v>
      </c>
      <c r="G7050" t="s">
        <v>13</v>
      </c>
      <c r="H7050" t="s">
        <v>26</v>
      </c>
      <c r="I7050">
        <v>0.24047841275381646</v>
      </c>
    </row>
    <row r="7051" spans="1:9" x14ac:dyDescent="0.3">
      <c r="A7051" s="11">
        <v>2023</v>
      </c>
      <c r="B7051" t="s">
        <v>313</v>
      </c>
      <c r="C7051" t="str">
        <f>VLOOKUP(B7051,'REFERENCE SHEET'!B:C,2,FALSE)</f>
        <v>SIL CN EQUITY</v>
      </c>
      <c r="D7051" t="s">
        <v>314</v>
      </c>
      <c r="E7051">
        <v>5</v>
      </c>
      <c r="F7051" t="s">
        <v>10</v>
      </c>
      <c r="G7051" t="s">
        <v>15</v>
      </c>
      <c r="H7051" t="s">
        <v>24</v>
      </c>
      <c r="I7051">
        <v>0.74373623452570836</v>
      </c>
    </row>
    <row r="7052" spans="1:9" x14ac:dyDescent="0.3">
      <c r="A7052" s="11">
        <v>2023</v>
      </c>
      <c r="B7052" t="s">
        <v>313</v>
      </c>
      <c r="C7052" t="str">
        <f>VLOOKUP(B7052,'REFERENCE SHEET'!B:C,2,FALSE)</f>
        <v>SIL CN EQUITY</v>
      </c>
      <c r="D7052" t="s">
        <v>314</v>
      </c>
      <c r="E7052">
        <v>6</v>
      </c>
      <c r="F7052" t="s">
        <v>10</v>
      </c>
      <c r="G7052" t="s">
        <v>16</v>
      </c>
      <c r="H7052" t="s">
        <v>12</v>
      </c>
      <c r="I7052">
        <v>0.51729257213969304</v>
      </c>
    </row>
    <row r="7053" spans="1:9" x14ac:dyDescent="0.3">
      <c r="A7053" s="11">
        <v>2019</v>
      </c>
      <c r="B7053" t="s">
        <v>1052</v>
      </c>
      <c r="C7053" t="str">
        <f>VLOOKUP(B7053,'REFERENCE SHEET'!B:C,2,FALSE)</f>
        <v>SIS CN EQUITY</v>
      </c>
      <c r="D7053" t="s">
        <v>1053</v>
      </c>
      <c r="E7053">
        <v>2</v>
      </c>
      <c r="F7053" t="s">
        <v>10</v>
      </c>
      <c r="G7053" t="s">
        <v>11</v>
      </c>
      <c r="H7053" t="s">
        <v>20</v>
      </c>
      <c r="I7053">
        <v>0.10793563128786018</v>
      </c>
    </row>
    <row r="7054" spans="1:9" x14ac:dyDescent="0.3">
      <c r="A7054" s="11">
        <v>2019</v>
      </c>
      <c r="B7054" t="s">
        <v>1052</v>
      </c>
      <c r="C7054" t="str">
        <f>VLOOKUP(B7054,'REFERENCE SHEET'!B:C,2,FALSE)</f>
        <v>SIS CN EQUITY</v>
      </c>
      <c r="D7054" t="s">
        <v>1053</v>
      </c>
      <c r="E7054">
        <v>4</v>
      </c>
      <c r="F7054" t="s">
        <v>10</v>
      </c>
      <c r="G7054" t="s">
        <v>13</v>
      </c>
      <c r="H7054" t="s">
        <v>35</v>
      </c>
      <c r="I7054">
        <v>3.6717752234993579E-2</v>
      </c>
    </row>
    <row r="7055" spans="1:9" x14ac:dyDescent="0.3">
      <c r="A7055" s="11">
        <v>2019</v>
      </c>
      <c r="B7055" t="s">
        <v>1052</v>
      </c>
      <c r="C7055" t="str">
        <f>VLOOKUP(B7055,'REFERENCE SHEET'!B:C,2,FALSE)</f>
        <v>SIS CN EQUITY</v>
      </c>
      <c r="D7055" t="s">
        <v>1053</v>
      </c>
      <c r="E7055">
        <v>5</v>
      </c>
      <c r="F7055" t="s">
        <v>10</v>
      </c>
      <c r="G7055" t="s">
        <v>15</v>
      </c>
      <c r="H7055" t="s">
        <v>20</v>
      </c>
      <c r="I7055">
        <v>0.16532385466034763</v>
      </c>
    </row>
    <row r="7056" spans="1:9" x14ac:dyDescent="0.3">
      <c r="A7056" s="11">
        <v>2019</v>
      </c>
      <c r="B7056" t="s">
        <v>1052</v>
      </c>
      <c r="C7056" t="str">
        <f>VLOOKUP(B7056,'REFERENCE SHEET'!B:C,2,FALSE)</f>
        <v>SIS CN EQUITY</v>
      </c>
      <c r="D7056" t="s">
        <v>1053</v>
      </c>
      <c r="E7056">
        <v>6</v>
      </c>
      <c r="F7056" t="s">
        <v>10</v>
      </c>
      <c r="G7056" t="s">
        <v>16</v>
      </c>
      <c r="H7056" t="s">
        <v>20</v>
      </c>
      <c r="I7056">
        <v>0.12934741801824753</v>
      </c>
    </row>
    <row r="7057" spans="1:9" x14ac:dyDescent="0.3">
      <c r="A7057" s="11">
        <v>2020</v>
      </c>
      <c r="B7057" t="s">
        <v>1052</v>
      </c>
      <c r="C7057" t="str">
        <f>VLOOKUP(B7057,'REFERENCE SHEET'!B:C,2,FALSE)</f>
        <v>SIS CN EQUITY</v>
      </c>
      <c r="D7057" t="s">
        <v>1053</v>
      </c>
      <c r="E7057">
        <v>2</v>
      </c>
      <c r="F7057" t="s">
        <v>10</v>
      </c>
      <c r="G7057" t="s">
        <v>11</v>
      </c>
      <c r="H7057" t="s">
        <v>20</v>
      </c>
      <c r="I7057">
        <v>0.1180028739644266</v>
      </c>
    </row>
    <row r="7058" spans="1:9" x14ac:dyDescent="0.3">
      <c r="A7058" s="11">
        <v>2020</v>
      </c>
      <c r="B7058" t="s">
        <v>1052</v>
      </c>
      <c r="C7058" t="str">
        <f>VLOOKUP(B7058,'REFERENCE SHEET'!B:C,2,FALSE)</f>
        <v>SIS CN EQUITY</v>
      </c>
      <c r="D7058" t="s">
        <v>1053</v>
      </c>
      <c r="E7058">
        <v>4</v>
      </c>
      <c r="F7058" t="s">
        <v>10</v>
      </c>
      <c r="G7058" t="s">
        <v>13</v>
      </c>
      <c r="H7058" t="s">
        <v>35</v>
      </c>
      <c r="I7058">
        <v>3.8451339167329582E-2</v>
      </c>
    </row>
    <row r="7059" spans="1:9" x14ac:dyDescent="0.3">
      <c r="A7059" s="11">
        <v>2020</v>
      </c>
      <c r="B7059" t="s">
        <v>1052</v>
      </c>
      <c r="C7059" t="str">
        <f>VLOOKUP(B7059,'REFERENCE SHEET'!B:C,2,FALSE)</f>
        <v>SIS CN EQUITY</v>
      </c>
      <c r="D7059" t="s">
        <v>1053</v>
      </c>
      <c r="E7059">
        <v>5</v>
      </c>
      <c r="F7059" t="s">
        <v>10</v>
      </c>
      <c r="G7059" t="s">
        <v>15</v>
      </c>
      <c r="H7059" t="s">
        <v>26</v>
      </c>
      <c r="I7059">
        <v>0.17376478775226173</v>
      </c>
    </row>
    <row r="7060" spans="1:9" x14ac:dyDescent="0.3">
      <c r="A7060" s="11">
        <v>2020</v>
      </c>
      <c r="B7060" t="s">
        <v>1052</v>
      </c>
      <c r="C7060" t="str">
        <f>VLOOKUP(B7060,'REFERENCE SHEET'!B:C,2,FALSE)</f>
        <v>SIS CN EQUITY</v>
      </c>
      <c r="D7060" t="s">
        <v>1053</v>
      </c>
      <c r="E7060">
        <v>6</v>
      </c>
      <c r="F7060" t="s">
        <v>10</v>
      </c>
      <c r="G7060" t="s">
        <v>16</v>
      </c>
      <c r="H7060" t="s">
        <v>20</v>
      </c>
      <c r="I7060">
        <v>0.14828248004223424</v>
      </c>
    </row>
    <row r="7061" spans="1:9" x14ac:dyDescent="0.3">
      <c r="A7061" s="11">
        <v>2021</v>
      </c>
      <c r="B7061" t="s">
        <v>1052</v>
      </c>
      <c r="C7061" t="str">
        <f>VLOOKUP(B7061,'REFERENCE SHEET'!B:C,2,FALSE)</f>
        <v>SIS CN EQUITY</v>
      </c>
      <c r="D7061" t="s">
        <v>1053</v>
      </c>
      <c r="E7061">
        <v>2</v>
      </c>
      <c r="F7061" t="s">
        <v>10</v>
      </c>
      <c r="G7061" t="s">
        <v>11</v>
      </c>
      <c r="H7061" t="s">
        <v>20</v>
      </c>
      <c r="I7061">
        <v>0.1223908921683132</v>
      </c>
    </row>
    <row r="7062" spans="1:9" x14ac:dyDescent="0.3">
      <c r="A7062" s="11">
        <v>2021</v>
      </c>
      <c r="B7062" t="s">
        <v>1052</v>
      </c>
      <c r="C7062" t="str">
        <f>VLOOKUP(B7062,'REFERENCE SHEET'!B:C,2,FALSE)</f>
        <v>SIS CN EQUITY</v>
      </c>
      <c r="D7062" t="s">
        <v>1053</v>
      </c>
      <c r="E7062">
        <v>4</v>
      </c>
      <c r="F7062" t="s">
        <v>10</v>
      </c>
      <c r="G7062" t="s">
        <v>13</v>
      </c>
      <c r="H7062" t="s">
        <v>35</v>
      </c>
      <c r="I7062">
        <v>5.4084634532699648E-2</v>
      </c>
    </row>
    <row r="7063" spans="1:9" x14ac:dyDescent="0.3">
      <c r="A7063" s="11">
        <v>2021</v>
      </c>
      <c r="B7063" t="s">
        <v>1052</v>
      </c>
      <c r="C7063" t="str">
        <f>VLOOKUP(B7063,'REFERENCE SHEET'!B:C,2,FALSE)</f>
        <v>SIS CN EQUITY</v>
      </c>
      <c r="D7063" t="s">
        <v>1053</v>
      </c>
      <c r="E7063">
        <v>5</v>
      </c>
      <c r="F7063" t="s">
        <v>10</v>
      </c>
      <c r="G7063" t="s">
        <v>15</v>
      </c>
      <c r="H7063" t="s">
        <v>20</v>
      </c>
      <c r="I7063">
        <v>0.16382691007437461</v>
      </c>
    </row>
    <row r="7064" spans="1:9" x14ac:dyDescent="0.3">
      <c r="A7064" s="11">
        <v>2021</v>
      </c>
      <c r="B7064" t="s">
        <v>1052</v>
      </c>
      <c r="C7064" t="str">
        <f>VLOOKUP(B7064,'REFERENCE SHEET'!B:C,2,FALSE)</f>
        <v>SIS CN EQUITY</v>
      </c>
      <c r="D7064" t="s">
        <v>1053</v>
      </c>
      <c r="E7064">
        <v>6</v>
      </c>
      <c r="F7064" t="s">
        <v>10</v>
      </c>
      <c r="G7064" t="s">
        <v>16</v>
      </c>
      <c r="H7064" t="s">
        <v>20</v>
      </c>
      <c r="I7064">
        <v>0.15330474143187872</v>
      </c>
    </row>
    <row r="7065" spans="1:9" x14ac:dyDescent="0.3">
      <c r="A7065" s="11">
        <v>2022</v>
      </c>
      <c r="B7065" t="s">
        <v>1052</v>
      </c>
      <c r="C7065" t="str">
        <f>VLOOKUP(B7065,'REFERENCE SHEET'!B:C,2,FALSE)</f>
        <v>SIS CN EQUITY</v>
      </c>
      <c r="D7065" t="s">
        <v>1053</v>
      </c>
      <c r="E7065">
        <v>2</v>
      </c>
      <c r="F7065" t="s">
        <v>10</v>
      </c>
      <c r="G7065" t="s">
        <v>11</v>
      </c>
      <c r="H7065" t="s">
        <v>20</v>
      </c>
      <c r="I7065">
        <v>0.12470040956869952</v>
      </c>
    </row>
    <row r="7066" spans="1:9" x14ac:dyDescent="0.3">
      <c r="A7066" s="11">
        <v>2022</v>
      </c>
      <c r="B7066" t="s">
        <v>1052</v>
      </c>
      <c r="C7066" t="str">
        <f>VLOOKUP(B7066,'REFERENCE SHEET'!B:C,2,FALSE)</f>
        <v>SIS CN EQUITY</v>
      </c>
      <c r="D7066" t="s">
        <v>1053</v>
      </c>
      <c r="E7066">
        <v>4</v>
      </c>
      <c r="F7066" t="s">
        <v>10</v>
      </c>
      <c r="G7066" t="s">
        <v>13</v>
      </c>
      <c r="H7066" t="s">
        <v>35</v>
      </c>
      <c r="I7066">
        <v>4.9342697640914764E-2</v>
      </c>
    </row>
    <row r="7067" spans="1:9" x14ac:dyDescent="0.3">
      <c r="A7067" s="11">
        <v>2022</v>
      </c>
      <c r="B7067" t="s">
        <v>1052</v>
      </c>
      <c r="C7067" t="str">
        <f>VLOOKUP(B7067,'REFERENCE SHEET'!B:C,2,FALSE)</f>
        <v>SIS CN EQUITY</v>
      </c>
      <c r="D7067" t="s">
        <v>1053</v>
      </c>
      <c r="E7067">
        <v>5</v>
      </c>
      <c r="F7067" t="s">
        <v>10</v>
      </c>
      <c r="G7067" t="s">
        <v>15</v>
      </c>
      <c r="H7067" t="s">
        <v>26</v>
      </c>
      <c r="I7067">
        <v>0.18041018746575502</v>
      </c>
    </row>
    <row r="7068" spans="1:9" x14ac:dyDescent="0.3">
      <c r="A7068" s="11">
        <v>2022</v>
      </c>
      <c r="B7068" t="s">
        <v>1052</v>
      </c>
      <c r="C7068" t="str">
        <f>VLOOKUP(B7068,'REFERENCE SHEET'!B:C,2,FALSE)</f>
        <v>SIS CN EQUITY</v>
      </c>
      <c r="D7068" t="s">
        <v>1053</v>
      </c>
      <c r="E7068">
        <v>6</v>
      </c>
      <c r="F7068" t="s">
        <v>10</v>
      </c>
      <c r="G7068" t="s">
        <v>16</v>
      </c>
      <c r="H7068" t="s">
        <v>20</v>
      </c>
      <c r="I7068">
        <v>0.15118136615739236</v>
      </c>
    </row>
    <row r="7069" spans="1:9" x14ac:dyDescent="0.3">
      <c r="A7069" s="11">
        <v>2023</v>
      </c>
      <c r="B7069" t="s">
        <v>1052</v>
      </c>
      <c r="C7069" t="str">
        <f>VLOOKUP(B7069,'REFERENCE SHEET'!B:C,2,FALSE)</f>
        <v>SIS CN EQUITY</v>
      </c>
      <c r="D7069" t="s">
        <v>1053</v>
      </c>
      <c r="E7069">
        <v>2</v>
      </c>
      <c r="F7069" t="s">
        <v>10</v>
      </c>
      <c r="G7069" t="s">
        <v>11</v>
      </c>
      <c r="H7069" t="s">
        <v>26</v>
      </c>
      <c r="I7069">
        <v>0.2018037230124797</v>
      </c>
    </row>
    <row r="7070" spans="1:9" x14ac:dyDescent="0.3">
      <c r="A7070" s="11">
        <v>2023</v>
      </c>
      <c r="B7070" t="s">
        <v>1052</v>
      </c>
      <c r="C7070" t="str">
        <f>VLOOKUP(B7070,'REFERENCE SHEET'!B:C,2,FALSE)</f>
        <v>SIS CN EQUITY</v>
      </c>
      <c r="D7070" t="s">
        <v>1053</v>
      </c>
      <c r="E7070">
        <v>4</v>
      </c>
      <c r="F7070" t="s">
        <v>10</v>
      </c>
      <c r="G7070" t="s">
        <v>13</v>
      </c>
      <c r="H7070" t="s">
        <v>26</v>
      </c>
      <c r="I7070">
        <v>0.21303161859557235</v>
      </c>
    </row>
    <row r="7071" spans="1:9" x14ac:dyDescent="0.3">
      <c r="A7071" s="11">
        <v>2023</v>
      </c>
      <c r="B7071" t="s">
        <v>1052</v>
      </c>
      <c r="C7071" t="str">
        <f>VLOOKUP(B7071,'REFERENCE SHEET'!B:C,2,FALSE)</f>
        <v>SIS CN EQUITY</v>
      </c>
      <c r="D7071" t="s">
        <v>1053</v>
      </c>
      <c r="E7071">
        <v>5</v>
      </c>
      <c r="F7071" t="s">
        <v>10</v>
      </c>
      <c r="G7071" t="s">
        <v>15</v>
      </c>
      <c r="H7071" t="s">
        <v>26</v>
      </c>
      <c r="I7071">
        <v>0.20413758224762996</v>
      </c>
    </row>
    <row r="7072" spans="1:9" x14ac:dyDescent="0.3">
      <c r="A7072" s="11">
        <v>2023</v>
      </c>
      <c r="B7072" t="s">
        <v>1052</v>
      </c>
      <c r="C7072" t="str">
        <f>VLOOKUP(B7072,'REFERENCE SHEET'!B:C,2,FALSE)</f>
        <v>SIS CN EQUITY</v>
      </c>
      <c r="D7072" t="s">
        <v>1053</v>
      </c>
      <c r="E7072">
        <v>6</v>
      </c>
      <c r="F7072" t="s">
        <v>10</v>
      </c>
      <c r="G7072" t="s">
        <v>16</v>
      </c>
      <c r="H7072" t="s">
        <v>26</v>
      </c>
      <c r="I7072">
        <v>0.18974728187572082</v>
      </c>
    </row>
    <row r="7073" spans="1:9" x14ac:dyDescent="0.3">
      <c r="A7073" s="11">
        <v>2024</v>
      </c>
      <c r="B7073" t="s">
        <v>1052</v>
      </c>
      <c r="C7073" t="str">
        <f>VLOOKUP(B7073,'REFERENCE SHEET'!B:C,2,FALSE)</f>
        <v>SIS CN EQUITY</v>
      </c>
      <c r="D7073" t="s">
        <v>1053</v>
      </c>
      <c r="E7073">
        <v>2</v>
      </c>
      <c r="F7073" t="s">
        <v>10</v>
      </c>
      <c r="G7073" t="s">
        <v>11</v>
      </c>
      <c r="H7073" t="s">
        <v>26</v>
      </c>
      <c r="I7073">
        <v>0.21575269695735033</v>
      </c>
    </row>
    <row r="7074" spans="1:9" x14ac:dyDescent="0.3">
      <c r="A7074" s="11">
        <v>2024</v>
      </c>
      <c r="B7074" t="s">
        <v>1052</v>
      </c>
      <c r="C7074" t="str">
        <f>VLOOKUP(B7074,'REFERENCE SHEET'!B:C,2,FALSE)</f>
        <v>SIS CN EQUITY</v>
      </c>
      <c r="D7074" t="s">
        <v>1053</v>
      </c>
      <c r="E7074">
        <v>4</v>
      </c>
      <c r="F7074" t="s">
        <v>10</v>
      </c>
      <c r="G7074" t="s">
        <v>13</v>
      </c>
      <c r="H7074" t="s">
        <v>26</v>
      </c>
      <c r="I7074">
        <v>0.19000724757531773</v>
      </c>
    </row>
    <row r="7075" spans="1:9" x14ac:dyDescent="0.3">
      <c r="A7075" s="11">
        <v>2024</v>
      </c>
      <c r="B7075" t="s">
        <v>1052</v>
      </c>
      <c r="C7075" t="str">
        <f>VLOOKUP(B7075,'REFERENCE SHEET'!B:C,2,FALSE)</f>
        <v>SIS CN EQUITY</v>
      </c>
      <c r="D7075" t="s">
        <v>1053</v>
      </c>
      <c r="E7075">
        <v>5</v>
      </c>
      <c r="F7075" t="s">
        <v>10</v>
      </c>
      <c r="G7075" t="s">
        <v>15</v>
      </c>
      <c r="H7075" t="s">
        <v>19</v>
      </c>
      <c r="I7075">
        <v>0.31248611111111102</v>
      </c>
    </row>
    <row r="7076" spans="1:9" x14ac:dyDescent="0.3">
      <c r="A7076" s="11">
        <v>2024</v>
      </c>
      <c r="B7076" t="s">
        <v>1052</v>
      </c>
      <c r="C7076" t="str">
        <f>VLOOKUP(B7076,'REFERENCE SHEET'!B:C,2,FALSE)</f>
        <v>SIS CN EQUITY</v>
      </c>
      <c r="D7076" t="s">
        <v>1053</v>
      </c>
      <c r="E7076">
        <v>6</v>
      </c>
      <c r="F7076" t="s">
        <v>10</v>
      </c>
      <c r="G7076" t="s">
        <v>16</v>
      </c>
      <c r="H7076" t="s">
        <v>20</v>
      </c>
      <c r="I7076">
        <v>0.1655366059354948</v>
      </c>
    </row>
    <row r="7077" spans="1:9" x14ac:dyDescent="0.3">
      <c r="A7077" s="11">
        <v>2016</v>
      </c>
      <c r="B7077" t="s">
        <v>323</v>
      </c>
      <c r="C7077" t="str">
        <f>VLOOKUP(B7077,'REFERENCE SHEET'!B:C,2,FALSE)</f>
        <v>SJ CN EQUITY</v>
      </c>
      <c r="D7077" t="s">
        <v>324</v>
      </c>
      <c r="E7077">
        <v>2</v>
      </c>
      <c r="F7077" t="s">
        <v>10</v>
      </c>
      <c r="G7077" t="s">
        <v>11</v>
      </c>
      <c r="H7077" t="s">
        <v>26</v>
      </c>
      <c r="I7077">
        <v>0.20967730147918451</v>
      </c>
    </row>
    <row r="7078" spans="1:9" x14ac:dyDescent="0.3">
      <c r="A7078" s="11">
        <v>2016</v>
      </c>
      <c r="B7078" t="s">
        <v>323</v>
      </c>
      <c r="C7078" t="str">
        <f>VLOOKUP(B7078,'REFERENCE SHEET'!B:C,2,FALSE)</f>
        <v>SJ CN EQUITY</v>
      </c>
      <c r="D7078" t="s">
        <v>324</v>
      </c>
      <c r="E7078">
        <v>4</v>
      </c>
      <c r="F7078" t="s">
        <v>10</v>
      </c>
      <c r="G7078" t="s">
        <v>13</v>
      </c>
      <c r="H7078" t="s">
        <v>35</v>
      </c>
      <c r="I7078">
        <v>1.6977928692699484E-2</v>
      </c>
    </row>
    <row r="7079" spans="1:9" x14ac:dyDescent="0.3">
      <c r="A7079" s="11">
        <v>2016</v>
      </c>
      <c r="B7079" t="s">
        <v>323</v>
      </c>
      <c r="C7079" t="str">
        <f>VLOOKUP(B7079,'REFERENCE SHEET'!B:C,2,FALSE)</f>
        <v>SJ CN EQUITY</v>
      </c>
      <c r="D7079" t="s">
        <v>324</v>
      </c>
      <c r="E7079">
        <v>5</v>
      </c>
      <c r="F7079" t="s">
        <v>10</v>
      </c>
      <c r="G7079" t="s">
        <v>15</v>
      </c>
      <c r="H7079" t="s">
        <v>24</v>
      </c>
      <c r="I7079">
        <v>0.67372059063703904</v>
      </c>
    </row>
    <row r="7080" spans="1:9" x14ac:dyDescent="0.3">
      <c r="A7080" s="11">
        <v>2016</v>
      </c>
      <c r="B7080" t="s">
        <v>323</v>
      </c>
      <c r="C7080" t="str">
        <f>VLOOKUP(B7080,'REFERENCE SHEET'!B:C,2,FALSE)</f>
        <v>SJ CN EQUITY</v>
      </c>
      <c r="D7080" t="s">
        <v>324</v>
      </c>
      <c r="E7080">
        <v>6</v>
      </c>
      <c r="F7080" t="s">
        <v>10</v>
      </c>
      <c r="G7080" t="s">
        <v>16</v>
      </c>
      <c r="H7080" t="s">
        <v>20</v>
      </c>
      <c r="I7080">
        <v>0.1323763955342902</v>
      </c>
    </row>
    <row r="7081" spans="1:9" x14ac:dyDescent="0.3">
      <c r="A7081" s="11">
        <v>2017</v>
      </c>
      <c r="B7081" t="s">
        <v>323</v>
      </c>
      <c r="C7081" t="str">
        <f>VLOOKUP(B7081,'REFERENCE SHEET'!B:C,2,FALSE)</f>
        <v>SJ CN EQUITY</v>
      </c>
      <c r="D7081" t="s">
        <v>324</v>
      </c>
      <c r="E7081">
        <v>2</v>
      </c>
      <c r="F7081" t="s">
        <v>10</v>
      </c>
      <c r="G7081" t="s">
        <v>11</v>
      </c>
      <c r="H7081" t="s">
        <v>19</v>
      </c>
      <c r="I7081">
        <v>0.27324652933273624</v>
      </c>
    </row>
    <row r="7082" spans="1:9" x14ac:dyDescent="0.3">
      <c r="A7082" s="11">
        <v>2017</v>
      </c>
      <c r="B7082" t="s">
        <v>323</v>
      </c>
      <c r="C7082" t="str">
        <f>VLOOKUP(B7082,'REFERENCE SHEET'!B:C,2,FALSE)</f>
        <v>SJ CN EQUITY</v>
      </c>
      <c r="D7082" t="s">
        <v>324</v>
      </c>
      <c r="E7082">
        <v>4</v>
      </c>
      <c r="F7082" t="s">
        <v>10</v>
      </c>
      <c r="G7082" t="s">
        <v>13</v>
      </c>
      <c r="H7082" t="s">
        <v>20</v>
      </c>
      <c r="I7082">
        <v>0.14392662691210775</v>
      </c>
    </row>
    <row r="7083" spans="1:9" x14ac:dyDescent="0.3">
      <c r="A7083" s="11">
        <v>2017</v>
      </c>
      <c r="B7083" t="s">
        <v>323</v>
      </c>
      <c r="C7083" t="str">
        <f>VLOOKUP(B7083,'REFERENCE SHEET'!B:C,2,FALSE)</f>
        <v>SJ CN EQUITY</v>
      </c>
      <c r="D7083" t="s">
        <v>324</v>
      </c>
      <c r="E7083">
        <v>5</v>
      </c>
      <c r="F7083" t="s">
        <v>10</v>
      </c>
      <c r="G7083" t="s">
        <v>15</v>
      </c>
      <c r="H7083" t="s">
        <v>14</v>
      </c>
      <c r="I7083">
        <v>0.66298328108672955</v>
      </c>
    </row>
    <row r="7084" spans="1:9" x14ac:dyDescent="0.3">
      <c r="A7084" s="11">
        <v>2017</v>
      </c>
      <c r="B7084" t="s">
        <v>323</v>
      </c>
      <c r="C7084" t="str">
        <f>VLOOKUP(B7084,'REFERENCE SHEET'!B:C,2,FALSE)</f>
        <v>SJ CN EQUITY</v>
      </c>
      <c r="D7084" t="s">
        <v>324</v>
      </c>
      <c r="E7084">
        <v>6</v>
      </c>
      <c r="F7084" t="s">
        <v>10</v>
      </c>
      <c r="G7084" t="s">
        <v>16</v>
      </c>
      <c r="H7084" t="s">
        <v>20</v>
      </c>
      <c r="I7084">
        <v>0.15953947368421043</v>
      </c>
    </row>
    <row r="7085" spans="1:9" x14ac:dyDescent="0.3">
      <c r="A7085" s="11">
        <v>2018</v>
      </c>
      <c r="B7085" t="s">
        <v>323</v>
      </c>
      <c r="C7085" t="str">
        <f>VLOOKUP(B7085,'REFERENCE SHEET'!B:C,2,FALSE)</f>
        <v>SJ CN EQUITY</v>
      </c>
      <c r="D7085" t="s">
        <v>324</v>
      </c>
      <c r="E7085">
        <v>2</v>
      </c>
      <c r="F7085" t="s">
        <v>10</v>
      </c>
      <c r="G7085" t="s">
        <v>11</v>
      </c>
      <c r="H7085" t="s">
        <v>19</v>
      </c>
      <c r="I7085">
        <v>0.25314551508337224</v>
      </c>
    </row>
    <row r="7086" spans="1:9" x14ac:dyDescent="0.3">
      <c r="A7086" s="11">
        <v>2018</v>
      </c>
      <c r="B7086" t="s">
        <v>323</v>
      </c>
      <c r="C7086" t="str">
        <f>VLOOKUP(B7086,'REFERENCE SHEET'!B:C,2,FALSE)</f>
        <v>SJ CN EQUITY</v>
      </c>
      <c r="D7086" t="s">
        <v>324</v>
      </c>
      <c r="E7086">
        <v>4</v>
      </c>
      <c r="F7086" t="s">
        <v>10</v>
      </c>
      <c r="G7086" t="s">
        <v>13</v>
      </c>
      <c r="H7086" t="s">
        <v>26</v>
      </c>
      <c r="I7086">
        <v>0.17414630325814523</v>
      </c>
    </row>
    <row r="7087" spans="1:9" x14ac:dyDescent="0.3">
      <c r="A7087" s="11">
        <v>2018</v>
      </c>
      <c r="B7087" t="s">
        <v>323</v>
      </c>
      <c r="C7087" t="str">
        <f>VLOOKUP(B7087,'REFERENCE SHEET'!B:C,2,FALSE)</f>
        <v>SJ CN EQUITY</v>
      </c>
      <c r="D7087" t="s">
        <v>324</v>
      </c>
      <c r="E7087">
        <v>5</v>
      </c>
      <c r="F7087" t="s">
        <v>10</v>
      </c>
      <c r="G7087" t="s">
        <v>15</v>
      </c>
      <c r="H7087" t="s">
        <v>12</v>
      </c>
      <c r="I7087">
        <v>0.55092203035060194</v>
      </c>
    </row>
    <row r="7088" spans="1:9" x14ac:dyDescent="0.3">
      <c r="A7088" s="11">
        <v>2018</v>
      </c>
      <c r="B7088" t="s">
        <v>323</v>
      </c>
      <c r="C7088" t="str">
        <f>VLOOKUP(B7088,'REFERENCE SHEET'!B:C,2,FALSE)</f>
        <v>SJ CN EQUITY</v>
      </c>
      <c r="D7088" t="s">
        <v>324</v>
      </c>
      <c r="E7088">
        <v>6</v>
      </c>
      <c r="F7088" t="s">
        <v>10</v>
      </c>
      <c r="G7088" t="s">
        <v>16</v>
      </c>
      <c r="H7088" t="s">
        <v>20</v>
      </c>
      <c r="I7088">
        <v>0.13655761024182067</v>
      </c>
    </row>
    <row r="7089" spans="1:9" x14ac:dyDescent="0.3">
      <c r="A7089" s="11">
        <v>2019</v>
      </c>
      <c r="B7089" t="s">
        <v>323</v>
      </c>
      <c r="C7089" t="str">
        <f>VLOOKUP(B7089,'REFERENCE SHEET'!B:C,2,FALSE)</f>
        <v>SJ CN EQUITY</v>
      </c>
      <c r="D7089" t="s">
        <v>324</v>
      </c>
      <c r="E7089">
        <v>2</v>
      </c>
      <c r="F7089" t="s">
        <v>10</v>
      </c>
      <c r="G7089" t="s">
        <v>11</v>
      </c>
      <c r="H7089" t="s">
        <v>25</v>
      </c>
      <c r="I7089">
        <v>0.45276837366563205</v>
      </c>
    </row>
    <row r="7090" spans="1:9" x14ac:dyDescent="0.3">
      <c r="A7090" s="11">
        <v>2019</v>
      </c>
      <c r="B7090" t="s">
        <v>323</v>
      </c>
      <c r="C7090" t="str">
        <f>VLOOKUP(B7090,'REFERENCE SHEET'!B:C,2,FALSE)</f>
        <v>SJ CN EQUITY</v>
      </c>
      <c r="D7090" t="s">
        <v>324</v>
      </c>
      <c r="E7090">
        <v>4</v>
      </c>
      <c r="F7090" t="s">
        <v>10</v>
      </c>
      <c r="G7090" t="s">
        <v>13</v>
      </c>
      <c r="H7090" t="s">
        <v>21</v>
      </c>
      <c r="I7090">
        <v>0.393138947848089</v>
      </c>
    </row>
    <row r="7091" spans="1:9" x14ac:dyDescent="0.3">
      <c r="A7091" s="11">
        <v>2019</v>
      </c>
      <c r="B7091" t="s">
        <v>323</v>
      </c>
      <c r="C7091" t="str">
        <f>VLOOKUP(B7091,'REFERENCE SHEET'!B:C,2,FALSE)</f>
        <v>SJ CN EQUITY</v>
      </c>
      <c r="D7091" t="s">
        <v>324</v>
      </c>
      <c r="E7091">
        <v>5</v>
      </c>
      <c r="F7091" t="s">
        <v>10</v>
      </c>
      <c r="G7091" t="s">
        <v>15</v>
      </c>
      <c r="H7091" t="s">
        <v>23</v>
      </c>
      <c r="I7091">
        <v>0.8424077687947219</v>
      </c>
    </row>
    <row r="7092" spans="1:9" x14ac:dyDescent="0.3">
      <c r="A7092" s="11">
        <v>2019</v>
      </c>
      <c r="B7092" t="s">
        <v>323</v>
      </c>
      <c r="C7092" t="str">
        <f>VLOOKUP(B7092,'REFERENCE SHEET'!B:C,2,FALSE)</f>
        <v>SJ CN EQUITY</v>
      </c>
      <c r="D7092" t="s">
        <v>324</v>
      </c>
      <c r="E7092">
        <v>6</v>
      </c>
      <c r="F7092" t="s">
        <v>10</v>
      </c>
      <c r="G7092" t="s">
        <v>16</v>
      </c>
      <c r="H7092" t="s">
        <v>26</v>
      </c>
      <c r="I7092">
        <v>0.23460246360582293</v>
      </c>
    </row>
    <row r="7093" spans="1:9" x14ac:dyDescent="0.3">
      <c r="A7093" s="11">
        <v>2020</v>
      </c>
      <c r="B7093" t="s">
        <v>323</v>
      </c>
      <c r="C7093" t="str">
        <f>VLOOKUP(B7093,'REFERENCE SHEET'!B:C,2,FALSE)</f>
        <v>SJ CN EQUITY</v>
      </c>
      <c r="D7093" t="s">
        <v>324</v>
      </c>
      <c r="E7093">
        <v>2</v>
      </c>
      <c r="F7093" t="s">
        <v>10</v>
      </c>
      <c r="G7093" t="s">
        <v>11</v>
      </c>
      <c r="H7093" t="s">
        <v>25</v>
      </c>
      <c r="I7093">
        <v>0.49485842842297928</v>
      </c>
    </row>
    <row r="7094" spans="1:9" x14ac:dyDescent="0.3">
      <c r="A7094" s="11">
        <v>2020</v>
      </c>
      <c r="B7094" t="s">
        <v>323</v>
      </c>
      <c r="C7094" t="str">
        <f>VLOOKUP(B7094,'REFERENCE SHEET'!B:C,2,FALSE)</f>
        <v>SJ CN EQUITY</v>
      </c>
      <c r="D7094" t="s">
        <v>324</v>
      </c>
      <c r="E7094">
        <v>4</v>
      </c>
      <c r="F7094" t="s">
        <v>10</v>
      </c>
      <c r="G7094" t="s">
        <v>13</v>
      </c>
      <c r="H7094" t="s">
        <v>25</v>
      </c>
      <c r="I7094">
        <v>0.42917825559834522</v>
      </c>
    </row>
    <row r="7095" spans="1:9" x14ac:dyDescent="0.3">
      <c r="A7095" s="11">
        <v>2020</v>
      </c>
      <c r="B7095" t="s">
        <v>323</v>
      </c>
      <c r="C7095" t="str">
        <f>VLOOKUP(B7095,'REFERENCE SHEET'!B:C,2,FALSE)</f>
        <v>SJ CN EQUITY</v>
      </c>
      <c r="D7095" t="s">
        <v>324</v>
      </c>
      <c r="E7095">
        <v>5</v>
      </c>
      <c r="F7095" t="s">
        <v>10</v>
      </c>
      <c r="G7095" t="s">
        <v>15</v>
      </c>
      <c r="H7095" t="s">
        <v>23</v>
      </c>
      <c r="I7095">
        <v>0.87915117135431586</v>
      </c>
    </row>
    <row r="7096" spans="1:9" x14ac:dyDescent="0.3">
      <c r="A7096" s="11">
        <v>2020</v>
      </c>
      <c r="B7096" t="s">
        <v>323</v>
      </c>
      <c r="C7096" t="str">
        <f>VLOOKUP(B7096,'REFERENCE SHEET'!B:C,2,FALSE)</f>
        <v>SJ CN EQUITY</v>
      </c>
      <c r="D7096" t="s">
        <v>324</v>
      </c>
      <c r="E7096">
        <v>6</v>
      </c>
      <c r="F7096" t="s">
        <v>10</v>
      </c>
      <c r="G7096" t="s">
        <v>16</v>
      </c>
      <c r="H7096" t="s">
        <v>19</v>
      </c>
      <c r="I7096">
        <v>0.28998968008255932</v>
      </c>
    </row>
    <row r="7097" spans="1:9" x14ac:dyDescent="0.3">
      <c r="A7097" s="11">
        <v>2021</v>
      </c>
      <c r="B7097" t="s">
        <v>323</v>
      </c>
      <c r="C7097" t="str">
        <f>VLOOKUP(B7097,'REFERENCE SHEET'!B:C,2,FALSE)</f>
        <v>SJ CN EQUITY</v>
      </c>
      <c r="D7097" t="s">
        <v>324</v>
      </c>
      <c r="E7097">
        <v>2</v>
      </c>
      <c r="F7097" t="s">
        <v>10</v>
      </c>
      <c r="G7097" t="s">
        <v>11</v>
      </c>
      <c r="H7097" t="s">
        <v>12</v>
      </c>
      <c r="I7097">
        <v>0.54847392238867809</v>
      </c>
    </row>
    <row r="7098" spans="1:9" x14ac:dyDescent="0.3">
      <c r="A7098" s="11">
        <v>2021</v>
      </c>
      <c r="B7098" t="s">
        <v>323</v>
      </c>
      <c r="C7098" t="str">
        <f>VLOOKUP(B7098,'REFERENCE SHEET'!B:C,2,FALSE)</f>
        <v>SJ CN EQUITY</v>
      </c>
      <c r="D7098" t="s">
        <v>324</v>
      </c>
      <c r="E7098">
        <v>4</v>
      </c>
      <c r="F7098" t="s">
        <v>10</v>
      </c>
      <c r="G7098" t="s">
        <v>13</v>
      </c>
      <c r="H7098" t="s">
        <v>12</v>
      </c>
      <c r="I7098">
        <v>0.50092560947824083</v>
      </c>
    </row>
    <row r="7099" spans="1:9" x14ac:dyDescent="0.3">
      <c r="A7099" s="11">
        <v>2021</v>
      </c>
      <c r="B7099" t="s">
        <v>323</v>
      </c>
      <c r="C7099" t="str">
        <f>VLOOKUP(B7099,'REFERENCE SHEET'!B:C,2,FALSE)</f>
        <v>SJ CN EQUITY</v>
      </c>
      <c r="D7099" t="s">
        <v>324</v>
      </c>
      <c r="E7099">
        <v>5</v>
      </c>
      <c r="F7099" t="s">
        <v>10</v>
      </c>
      <c r="G7099" t="s">
        <v>15</v>
      </c>
      <c r="H7099" t="s">
        <v>23</v>
      </c>
      <c r="I7099">
        <v>0.88370520622041926</v>
      </c>
    </row>
    <row r="7100" spans="1:9" x14ac:dyDescent="0.3">
      <c r="A7100" s="11">
        <v>2021</v>
      </c>
      <c r="B7100" t="s">
        <v>323</v>
      </c>
      <c r="C7100" t="str">
        <f>VLOOKUP(B7100,'REFERENCE SHEET'!B:C,2,FALSE)</f>
        <v>SJ CN EQUITY</v>
      </c>
      <c r="D7100" t="s">
        <v>324</v>
      </c>
      <c r="E7100">
        <v>6</v>
      </c>
      <c r="F7100" t="s">
        <v>10</v>
      </c>
      <c r="G7100" t="s">
        <v>16</v>
      </c>
      <c r="H7100" t="s">
        <v>21</v>
      </c>
      <c r="I7100">
        <v>0.35514011504506438</v>
      </c>
    </row>
    <row r="7101" spans="1:9" x14ac:dyDescent="0.3">
      <c r="A7101" s="11">
        <v>2022</v>
      </c>
      <c r="B7101" t="s">
        <v>323</v>
      </c>
      <c r="C7101" t="str">
        <f>VLOOKUP(B7101,'REFERENCE SHEET'!B:C,2,FALSE)</f>
        <v>SJ CN EQUITY</v>
      </c>
      <c r="D7101" t="s">
        <v>324</v>
      </c>
      <c r="E7101">
        <v>2</v>
      </c>
      <c r="F7101" t="s">
        <v>10</v>
      </c>
      <c r="G7101" t="s">
        <v>11</v>
      </c>
      <c r="H7101" t="s">
        <v>12</v>
      </c>
      <c r="I7101">
        <v>0.53838294274595</v>
      </c>
    </row>
    <row r="7102" spans="1:9" x14ac:dyDescent="0.3">
      <c r="A7102" s="11">
        <v>2022</v>
      </c>
      <c r="B7102" t="s">
        <v>323</v>
      </c>
      <c r="C7102" t="str">
        <f>VLOOKUP(B7102,'REFERENCE SHEET'!B:C,2,FALSE)</f>
        <v>SJ CN EQUITY</v>
      </c>
      <c r="D7102" t="s">
        <v>324</v>
      </c>
      <c r="E7102">
        <v>4</v>
      </c>
      <c r="F7102" t="s">
        <v>10</v>
      </c>
      <c r="G7102" t="s">
        <v>13</v>
      </c>
      <c r="H7102" t="s">
        <v>25</v>
      </c>
      <c r="I7102">
        <v>0.42254764051102711</v>
      </c>
    </row>
    <row r="7103" spans="1:9" x14ac:dyDescent="0.3">
      <c r="A7103" s="11">
        <v>2022</v>
      </c>
      <c r="B7103" t="s">
        <v>323</v>
      </c>
      <c r="C7103" t="str">
        <f>VLOOKUP(B7103,'REFERENCE SHEET'!B:C,2,FALSE)</f>
        <v>SJ CN EQUITY</v>
      </c>
      <c r="D7103" t="s">
        <v>324</v>
      </c>
      <c r="E7103">
        <v>5</v>
      </c>
      <c r="F7103" t="s">
        <v>10</v>
      </c>
      <c r="G7103" t="s">
        <v>15</v>
      </c>
      <c r="H7103" t="s">
        <v>23</v>
      </c>
      <c r="I7103">
        <v>0.88285342170079362</v>
      </c>
    </row>
    <row r="7104" spans="1:9" x14ac:dyDescent="0.3">
      <c r="A7104" s="11">
        <v>2022</v>
      </c>
      <c r="B7104" t="s">
        <v>323</v>
      </c>
      <c r="C7104" t="str">
        <f>VLOOKUP(B7104,'REFERENCE SHEET'!B:C,2,FALSE)</f>
        <v>SJ CN EQUITY</v>
      </c>
      <c r="D7104" t="s">
        <v>324</v>
      </c>
      <c r="E7104">
        <v>6</v>
      </c>
      <c r="F7104" t="s">
        <v>10</v>
      </c>
      <c r="G7104" t="s">
        <v>16</v>
      </c>
      <c r="H7104" t="s">
        <v>25</v>
      </c>
      <c r="I7104">
        <v>0.44018551797608929</v>
      </c>
    </row>
    <row r="7105" spans="1:9" x14ac:dyDescent="0.3">
      <c r="A7105" s="11">
        <v>2023</v>
      </c>
      <c r="B7105" t="s">
        <v>323</v>
      </c>
      <c r="C7105" t="str">
        <f>VLOOKUP(B7105,'REFERENCE SHEET'!B:C,2,FALSE)</f>
        <v>SJ CN EQUITY</v>
      </c>
      <c r="D7105" t="s">
        <v>324</v>
      </c>
      <c r="E7105">
        <v>2</v>
      </c>
      <c r="F7105" t="s">
        <v>10</v>
      </c>
      <c r="G7105" t="s">
        <v>11</v>
      </c>
      <c r="H7105" t="s">
        <v>12</v>
      </c>
      <c r="I7105">
        <v>0.55509548563136224</v>
      </c>
    </row>
    <row r="7106" spans="1:9" x14ac:dyDescent="0.3">
      <c r="A7106" s="11">
        <v>2023</v>
      </c>
      <c r="B7106" t="s">
        <v>323</v>
      </c>
      <c r="C7106" t="str">
        <f>VLOOKUP(B7106,'REFERENCE SHEET'!B:C,2,FALSE)</f>
        <v>SJ CN EQUITY</v>
      </c>
      <c r="D7106" t="s">
        <v>324</v>
      </c>
      <c r="E7106">
        <v>4</v>
      </c>
      <c r="F7106" t="s">
        <v>10</v>
      </c>
      <c r="G7106" t="s">
        <v>13</v>
      </c>
      <c r="H7106" t="s">
        <v>25</v>
      </c>
      <c r="I7106">
        <v>0.43976554470479101</v>
      </c>
    </row>
    <row r="7107" spans="1:9" x14ac:dyDescent="0.3">
      <c r="A7107" s="11">
        <v>2023</v>
      </c>
      <c r="B7107" t="s">
        <v>323</v>
      </c>
      <c r="C7107" t="str">
        <f>VLOOKUP(B7107,'REFERENCE SHEET'!B:C,2,FALSE)</f>
        <v>SJ CN EQUITY</v>
      </c>
      <c r="D7107" t="s">
        <v>324</v>
      </c>
      <c r="E7107">
        <v>5</v>
      </c>
      <c r="F7107" t="s">
        <v>10</v>
      </c>
      <c r="G7107" t="s">
        <v>15</v>
      </c>
      <c r="H7107" t="s">
        <v>23</v>
      </c>
      <c r="I7107">
        <v>0.85902549072405543</v>
      </c>
    </row>
    <row r="7108" spans="1:9" x14ac:dyDescent="0.3">
      <c r="A7108" s="11">
        <v>2023</v>
      </c>
      <c r="B7108" t="s">
        <v>323</v>
      </c>
      <c r="C7108" t="str">
        <f>VLOOKUP(B7108,'REFERENCE SHEET'!B:C,2,FALSE)</f>
        <v>SJ CN EQUITY</v>
      </c>
      <c r="D7108" t="s">
        <v>324</v>
      </c>
      <c r="E7108">
        <v>6</v>
      </c>
      <c r="F7108" t="s">
        <v>10</v>
      </c>
      <c r="G7108" t="s">
        <v>16</v>
      </c>
      <c r="H7108" t="s">
        <v>25</v>
      </c>
      <c r="I7108">
        <v>0.48814565615856659</v>
      </c>
    </row>
    <row r="7109" spans="1:9" x14ac:dyDescent="0.3">
      <c r="A7109" s="11">
        <v>2024</v>
      </c>
      <c r="B7109" t="s">
        <v>323</v>
      </c>
      <c r="C7109" t="str">
        <f>VLOOKUP(B7109,'REFERENCE SHEET'!B:C,2,FALSE)</f>
        <v>SJ CN EQUITY</v>
      </c>
      <c r="D7109" t="s">
        <v>324</v>
      </c>
      <c r="E7109">
        <v>2</v>
      </c>
      <c r="F7109" t="s">
        <v>10</v>
      </c>
      <c r="G7109" t="s">
        <v>11</v>
      </c>
      <c r="H7109" t="s">
        <v>12</v>
      </c>
      <c r="I7109">
        <v>0.56624921792779903</v>
      </c>
    </row>
    <row r="7110" spans="1:9" x14ac:dyDescent="0.3">
      <c r="A7110" s="11">
        <v>2024</v>
      </c>
      <c r="B7110" t="s">
        <v>323</v>
      </c>
      <c r="C7110" t="str">
        <f>VLOOKUP(B7110,'REFERENCE SHEET'!B:C,2,FALSE)</f>
        <v>SJ CN EQUITY</v>
      </c>
      <c r="D7110" t="s">
        <v>324</v>
      </c>
      <c r="E7110">
        <v>4</v>
      </c>
      <c r="F7110" t="s">
        <v>10</v>
      </c>
      <c r="G7110" t="s">
        <v>13</v>
      </c>
      <c r="H7110" t="s">
        <v>25</v>
      </c>
      <c r="I7110">
        <v>0.44868769145084908</v>
      </c>
    </row>
    <row r="7111" spans="1:9" x14ac:dyDescent="0.3">
      <c r="A7111" s="11">
        <v>2024</v>
      </c>
      <c r="B7111" t="s">
        <v>323</v>
      </c>
      <c r="C7111" t="str">
        <f>VLOOKUP(B7111,'REFERENCE SHEET'!B:C,2,FALSE)</f>
        <v>SJ CN EQUITY</v>
      </c>
      <c r="D7111" t="s">
        <v>324</v>
      </c>
      <c r="E7111">
        <v>5</v>
      </c>
      <c r="F7111" t="s">
        <v>10</v>
      </c>
      <c r="G7111" t="s">
        <v>15</v>
      </c>
      <c r="H7111" t="s">
        <v>23</v>
      </c>
      <c r="I7111">
        <v>0.91431944444444446</v>
      </c>
    </row>
    <row r="7112" spans="1:9" x14ac:dyDescent="0.3">
      <c r="A7112" s="11">
        <v>2024</v>
      </c>
      <c r="B7112" t="s">
        <v>323</v>
      </c>
      <c r="C7112" t="str">
        <f>VLOOKUP(B7112,'REFERENCE SHEET'!B:C,2,FALSE)</f>
        <v>SJ CN EQUITY</v>
      </c>
      <c r="D7112" t="s">
        <v>324</v>
      </c>
      <c r="E7112">
        <v>6</v>
      </c>
      <c r="F7112" t="s">
        <v>10</v>
      </c>
      <c r="G7112" t="s">
        <v>16</v>
      </c>
      <c r="H7112" t="s">
        <v>25</v>
      </c>
      <c r="I7112">
        <v>0.46779922355113496</v>
      </c>
    </row>
    <row r="7113" spans="1:9" x14ac:dyDescent="0.3">
      <c r="A7113" s="11">
        <v>2022</v>
      </c>
      <c r="B7113" t="s">
        <v>1056</v>
      </c>
      <c r="C7113" t="str">
        <f>VLOOKUP(B7113,'REFERENCE SHEET'!B:C,2,FALSE)</f>
        <v>SKE CN EQUITY</v>
      </c>
      <c r="D7113" t="s">
        <v>1057</v>
      </c>
      <c r="E7113">
        <v>2</v>
      </c>
      <c r="F7113" t="s">
        <v>10</v>
      </c>
      <c r="G7113" t="s">
        <v>11</v>
      </c>
      <c r="H7113" t="s">
        <v>25</v>
      </c>
      <c r="I7113">
        <v>0.4228218774807348</v>
      </c>
    </row>
    <row r="7114" spans="1:9" x14ac:dyDescent="0.3">
      <c r="A7114" s="11">
        <v>2022</v>
      </c>
      <c r="B7114" t="s">
        <v>1056</v>
      </c>
      <c r="C7114" t="str">
        <f>VLOOKUP(B7114,'REFERENCE SHEET'!B:C,2,FALSE)</f>
        <v>SKE CN EQUITY</v>
      </c>
      <c r="D7114" t="s">
        <v>1057</v>
      </c>
      <c r="E7114">
        <v>4</v>
      </c>
      <c r="F7114" t="s">
        <v>10</v>
      </c>
      <c r="G7114" t="s">
        <v>13</v>
      </c>
      <c r="H7114" t="s">
        <v>19</v>
      </c>
      <c r="I7114">
        <v>0.32661196023434874</v>
      </c>
    </row>
    <row r="7115" spans="1:9" x14ac:dyDescent="0.3">
      <c r="A7115" s="11">
        <v>2022</v>
      </c>
      <c r="B7115" t="s">
        <v>1056</v>
      </c>
      <c r="C7115" t="str">
        <f>VLOOKUP(B7115,'REFERENCE SHEET'!B:C,2,FALSE)</f>
        <v>SKE CN EQUITY</v>
      </c>
      <c r="D7115" t="s">
        <v>1057</v>
      </c>
      <c r="E7115">
        <v>5</v>
      </c>
      <c r="F7115" t="s">
        <v>10</v>
      </c>
      <c r="G7115" t="s">
        <v>15</v>
      </c>
      <c r="H7115" t="s">
        <v>12</v>
      </c>
      <c r="I7115">
        <v>0.51394623379215076</v>
      </c>
    </row>
    <row r="7116" spans="1:9" x14ac:dyDescent="0.3">
      <c r="A7116" s="11">
        <v>2022</v>
      </c>
      <c r="B7116" t="s">
        <v>1056</v>
      </c>
      <c r="C7116" t="str">
        <f>VLOOKUP(B7116,'REFERENCE SHEET'!B:C,2,FALSE)</f>
        <v>SKE CN EQUITY</v>
      </c>
      <c r="D7116" t="s">
        <v>1057</v>
      </c>
      <c r="E7116">
        <v>6</v>
      </c>
      <c r="F7116" t="s">
        <v>10</v>
      </c>
      <c r="G7116" t="s">
        <v>16</v>
      </c>
      <c r="H7116" t="s">
        <v>25</v>
      </c>
      <c r="I7116">
        <v>0.45136348600111709</v>
      </c>
    </row>
    <row r="7117" spans="1:9" x14ac:dyDescent="0.3">
      <c r="A7117" s="11">
        <v>2023</v>
      </c>
      <c r="B7117" t="s">
        <v>1056</v>
      </c>
      <c r="C7117" t="str">
        <f>VLOOKUP(B7117,'REFERENCE SHEET'!B:C,2,FALSE)</f>
        <v>SKE CN EQUITY</v>
      </c>
      <c r="D7117" t="s">
        <v>1057</v>
      </c>
      <c r="E7117">
        <v>2</v>
      </c>
      <c r="F7117" t="s">
        <v>10</v>
      </c>
      <c r="G7117" t="s">
        <v>11</v>
      </c>
      <c r="H7117" t="s">
        <v>21</v>
      </c>
      <c r="I7117">
        <v>0.41175944264187109</v>
      </c>
    </row>
    <row r="7118" spans="1:9" x14ac:dyDescent="0.3">
      <c r="A7118" s="11">
        <v>2023</v>
      </c>
      <c r="B7118" t="s">
        <v>1056</v>
      </c>
      <c r="C7118" t="str">
        <f>VLOOKUP(B7118,'REFERENCE SHEET'!B:C,2,FALSE)</f>
        <v>SKE CN EQUITY</v>
      </c>
      <c r="D7118" t="s">
        <v>1057</v>
      </c>
      <c r="E7118">
        <v>4</v>
      </c>
      <c r="F7118" t="s">
        <v>10</v>
      </c>
      <c r="G7118" t="s">
        <v>13</v>
      </c>
      <c r="H7118" t="s">
        <v>19</v>
      </c>
      <c r="I7118">
        <v>0.32494220356366077</v>
      </c>
    </row>
    <row r="7119" spans="1:9" x14ac:dyDescent="0.3">
      <c r="A7119" s="11">
        <v>2023</v>
      </c>
      <c r="B7119" t="s">
        <v>1056</v>
      </c>
      <c r="C7119" t="str">
        <f>VLOOKUP(B7119,'REFERENCE SHEET'!B:C,2,FALSE)</f>
        <v>SKE CN EQUITY</v>
      </c>
      <c r="D7119" t="s">
        <v>1057</v>
      </c>
      <c r="E7119">
        <v>5</v>
      </c>
      <c r="F7119" t="s">
        <v>10</v>
      </c>
      <c r="G7119" t="s">
        <v>15</v>
      </c>
      <c r="H7119" t="s">
        <v>14</v>
      </c>
      <c r="I7119">
        <v>0.59232274902131354</v>
      </c>
    </row>
    <row r="7120" spans="1:9" x14ac:dyDescent="0.3">
      <c r="A7120" s="11">
        <v>2023</v>
      </c>
      <c r="B7120" t="s">
        <v>1056</v>
      </c>
      <c r="C7120" t="str">
        <f>VLOOKUP(B7120,'REFERENCE SHEET'!B:C,2,FALSE)</f>
        <v>SKE CN EQUITY</v>
      </c>
      <c r="D7120" t="s">
        <v>1057</v>
      </c>
      <c r="E7120">
        <v>6</v>
      </c>
      <c r="F7120" t="s">
        <v>10</v>
      </c>
      <c r="G7120" t="s">
        <v>16</v>
      </c>
      <c r="H7120" t="s">
        <v>21</v>
      </c>
      <c r="I7120">
        <v>0.37751351902790042</v>
      </c>
    </row>
    <row r="7121" spans="1:9" x14ac:dyDescent="0.3">
      <c r="A7121" s="11">
        <v>2024</v>
      </c>
      <c r="B7121" t="s">
        <v>1056</v>
      </c>
      <c r="C7121" t="str">
        <f>VLOOKUP(B7121,'REFERENCE SHEET'!B:C,2,FALSE)</f>
        <v>SKE CN EQUITY</v>
      </c>
      <c r="D7121" t="s">
        <v>1057</v>
      </c>
      <c r="E7121">
        <v>2</v>
      </c>
      <c r="F7121" t="s">
        <v>10</v>
      </c>
      <c r="G7121" t="s">
        <v>11</v>
      </c>
      <c r="H7121" t="s">
        <v>25</v>
      </c>
      <c r="I7121">
        <v>0.42152490590933855</v>
      </c>
    </row>
    <row r="7122" spans="1:9" x14ac:dyDescent="0.3">
      <c r="A7122" s="11">
        <v>2024</v>
      </c>
      <c r="B7122" t="s">
        <v>1056</v>
      </c>
      <c r="C7122" t="str">
        <f>VLOOKUP(B7122,'REFERENCE SHEET'!B:C,2,FALSE)</f>
        <v>SKE CN EQUITY</v>
      </c>
      <c r="D7122" t="s">
        <v>1057</v>
      </c>
      <c r="E7122">
        <v>4</v>
      </c>
      <c r="F7122" t="s">
        <v>10</v>
      </c>
      <c r="G7122" t="s">
        <v>13</v>
      </c>
      <c r="H7122" t="s">
        <v>21</v>
      </c>
      <c r="I7122">
        <v>0.33632840740086417</v>
      </c>
    </row>
    <row r="7123" spans="1:9" x14ac:dyDescent="0.3">
      <c r="A7123" s="11">
        <v>2024</v>
      </c>
      <c r="B7123" t="s">
        <v>1056</v>
      </c>
      <c r="C7123" t="str">
        <f>VLOOKUP(B7123,'REFERENCE SHEET'!B:C,2,FALSE)</f>
        <v>SKE CN EQUITY</v>
      </c>
      <c r="D7123" t="s">
        <v>1057</v>
      </c>
      <c r="E7123">
        <v>5</v>
      </c>
      <c r="F7123" t="s">
        <v>10</v>
      </c>
      <c r="G7123" t="s">
        <v>15</v>
      </c>
      <c r="H7123" t="s">
        <v>14</v>
      </c>
      <c r="I7123">
        <v>0.65223611111111102</v>
      </c>
    </row>
    <row r="7124" spans="1:9" x14ac:dyDescent="0.3">
      <c r="A7124" s="11">
        <v>2024</v>
      </c>
      <c r="B7124" t="s">
        <v>1056</v>
      </c>
      <c r="C7124" t="str">
        <f>VLOOKUP(B7124,'REFERENCE SHEET'!B:C,2,FALSE)</f>
        <v>SKE CN EQUITY</v>
      </c>
      <c r="D7124" t="s">
        <v>1057</v>
      </c>
      <c r="E7124">
        <v>6</v>
      </c>
      <c r="F7124" t="s">
        <v>10</v>
      </c>
      <c r="G7124" t="s">
        <v>16</v>
      </c>
      <c r="H7124" t="s">
        <v>21</v>
      </c>
      <c r="I7124">
        <v>0.35526280312583808</v>
      </c>
    </row>
    <row r="7125" spans="1:9" x14ac:dyDescent="0.3">
      <c r="A7125" s="11">
        <v>2014</v>
      </c>
      <c r="B7125" t="s">
        <v>325</v>
      </c>
      <c r="C7125" t="str">
        <f>VLOOKUP(B7125,'REFERENCE SHEET'!B:C,2,FALSE)</f>
        <v>SLF CN EQUITY</v>
      </c>
      <c r="D7125" t="s">
        <v>326</v>
      </c>
      <c r="E7125">
        <v>2</v>
      </c>
      <c r="F7125" t="s">
        <v>10</v>
      </c>
      <c r="G7125" t="s">
        <v>11</v>
      </c>
      <c r="H7125" t="s">
        <v>24</v>
      </c>
      <c r="I7125">
        <v>0.71311730150072794</v>
      </c>
    </row>
    <row r="7126" spans="1:9" x14ac:dyDescent="0.3">
      <c r="A7126" s="11">
        <v>2014</v>
      </c>
      <c r="B7126" t="s">
        <v>325</v>
      </c>
      <c r="C7126" t="str">
        <f>VLOOKUP(B7126,'REFERENCE SHEET'!B:C,2,FALSE)</f>
        <v>SLF CN EQUITY</v>
      </c>
      <c r="D7126" t="s">
        <v>326</v>
      </c>
      <c r="E7126">
        <v>4</v>
      </c>
      <c r="F7126" t="s">
        <v>10</v>
      </c>
      <c r="G7126" t="s">
        <v>13</v>
      </c>
      <c r="H7126" t="s">
        <v>22</v>
      </c>
      <c r="I7126">
        <v>0.78404183535762484</v>
      </c>
    </row>
    <row r="7127" spans="1:9" x14ac:dyDescent="0.3">
      <c r="A7127" s="11">
        <v>2014</v>
      </c>
      <c r="B7127" t="s">
        <v>325</v>
      </c>
      <c r="C7127" t="str">
        <f>VLOOKUP(B7127,'REFERENCE SHEET'!B:C,2,FALSE)</f>
        <v>SLF CN EQUITY</v>
      </c>
      <c r="D7127" t="s">
        <v>326</v>
      </c>
      <c r="E7127">
        <v>5</v>
      </c>
      <c r="F7127" t="s">
        <v>10</v>
      </c>
      <c r="G7127" t="s">
        <v>15</v>
      </c>
      <c r="H7127" t="s">
        <v>24</v>
      </c>
      <c r="I7127">
        <v>0.74979872232431977</v>
      </c>
    </row>
    <row r="7128" spans="1:9" x14ac:dyDescent="0.3">
      <c r="A7128" s="11">
        <v>2014</v>
      </c>
      <c r="B7128" t="s">
        <v>325</v>
      </c>
      <c r="C7128" t="str">
        <f>VLOOKUP(B7128,'REFERENCE SHEET'!B:C,2,FALSE)</f>
        <v>SLF CN EQUITY</v>
      </c>
      <c r="D7128" t="s">
        <v>326</v>
      </c>
      <c r="E7128">
        <v>6</v>
      </c>
      <c r="F7128" t="s">
        <v>10</v>
      </c>
      <c r="G7128" t="s">
        <v>16</v>
      </c>
      <c r="H7128" t="s">
        <v>24</v>
      </c>
      <c r="I7128">
        <v>0.70298013735125253</v>
      </c>
    </row>
    <row r="7129" spans="1:9" x14ac:dyDescent="0.3">
      <c r="A7129" s="11">
        <v>2015</v>
      </c>
      <c r="B7129" t="s">
        <v>325</v>
      </c>
      <c r="C7129" t="str">
        <f>VLOOKUP(B7129,'REFERENCE SHEET'!B:C,2,FALSE)</f>
        <v>SLF CN EQUITY</v>
      </c>
      <c r="D7129" t="s">
        <v>326</v>
      </c>
      <c r="E7129">
        <v>2</v>
      </c>
      <c r="F7129" t="s">
        <v>10</v>
      </c>
      <c r="G7129" t="s">
        <v>11</v>
      </c>
      <c r="H7129" t="s">
        <v>14</v>
      </c>
      <c r="I7129">
        <v>0.62287380164941575</v>
      </c>
    </row>
    <row r="7130" spans="1:9" x14ac:dyDescent="0.3">
      <c r="A7130" s="11">
        <v>2015</v>
      </c>
      <c r="B7130" t="s">
        <v>325</v>
      </c>
      <c r="C7130" t="str">
        <f>VLOOKUP(B7130,'REFERENCE SHEET'!B:C,2,FALSE)</f>
        <v>SLF CN EQUITY</v>
      </c>
      <c r="D7130" t="s">
        <v>326</v>
      </c>
      <c r="E7130">
        <v>4</v>
      </c>
      <c r="F7130" t="s">
        <v>10</v>
      </c>
      <c r="G7130" t="s">
        <v>13</v>
      </c>
      <c r="H7130" t="s">
        <v>24</v>
      </c>
      <c r="I7130">
        <v>0.74580229247715735</v>
      </c>
    </row>
    <row r="7131" spans="1:9" x14ac:dyDescent="0.3">
      <c r="A7131" s="11">
        <v>2015</v>
      </c>
      <c r="B7131" t="s">
        <v>325</v>
      </c>
      <c r="C7131" t="str">
        <f>VLOOKUP(B7131,'REFERENCE SHEET'!B:C,2,FALSE)</f>
        <v>SLF CN EQUITY</v>
      </c>
      <c r="D7131" t="s">
        <v>326</v>
      </c>
      <c r="E7131">
        <v>5</v>
      </c>
      <c r="F7131" t="s">
        <v>10</v>
      </c>
      <c r="G7131" t="s">
        <v>15</v>
      </c>
      <c r="H7131" t="s">
        <v>14</v>
      </c>
      <c r="I7131">
        <v>0.65390522158841613</v>
      </c>
    </row>
    <row r="7132" spans="1:9" x14ac:dyDescent="0.3">
      <c r="A7132" s="11">
        <v>2015</v>
      </c>
      <c r="B7132" t="s">
        <v>325</v>
      </c>
      <c r="C7132" t="str">
        <f>VLOOKUP(B7132,'REFERENCE SHEET'!B:C,2,FALSE)</f>
        <v>SLF CN EQUITY</v>
      </c>
      <c r="D7132" t="s">
        <v>326</v>
      </c>
      <c r="E7132">
        <v>6</v>
      </c>
      <c r="F7132" t="s">
        <v>10</v>
      </c>
      <c r="G7132" t="s">
        <v>16</v>
      </c>
      <c r="H7132" t="s">
        <v>14</v>
      </c>
      <c r="I7132">
        <v>0.60900540534559378</v>
      </c>
    </row>
    <row r="7133" spans="1:9" x14ac:dyDescent="0.3">
      <c r="A7133" s="11">
        <v>2016</v>
      </c>
      <c r="B7133" t="s">
        <v>325</v>
      </c>
      <c r="C7133" t="str">
        <f>VLOOKUP(B7133,'REFERENCE SHEET'!B:C,2,FALSE)</f>
        <v>SLF CN EQUITY</v>
      </c>
      <c r="D7133" t="s">
        <v>326</v>
      </c>
      <c r="E7133">
        <v>2</v>
      </c>
      <c r="F7133" t="s">
        <v>10</v>
      </c>
      <c r="G7133" t="s">
        <v>11</v>
      </c>
      <c r="H7133" t="s">
        <v>14</v>
      </c>
      <c r="I7133">
        <v>0.61213498064388205</v>
      </c>
    </row>
    <row r="7134" spans="1:9" x14ac:dyDescent="0.3">
      <c r="A7134" s="11">
        <v>2016</v>
      </c>
      <c r="B7134" t="s">
        <v>325</v>
      </c>
      <c r="C7134" t="str">
        <f>VLOOKUP(B7134,'REFERENCE SHEET'!B:C,2,FALSE)</f>
        <v>SLF CN EQUITY</v>
      </c>
      <c r="D7134" t="s">
        <v>326</v>
      </c>
      <c r="E7134">
        <v>4</v>
      </c>
      <c r="F7134" t="s">
        <v>10</v>
      </c>
      <c r="G7134" t="s">
        <v>13</v>
      </c>
      <c r="H7134" t="s">
        <v>22</v>
      </c>
      <c r="I7134">
        <v>0.75075630252100845</v>
      </c>
    </row>
    <row r="7135" spans="1:9" x14ac:dyDescent="0.3">
      <c r="A7135" s="11">
        <v>2016</v>
      </c>
      <c r="B7135" t="s">
        <v>325</v>
      </c>
      <c r="C7135" t="str">
        <f>VLOOKUP(B7135,'REFERENCE SHEET'!B:C,2,FALSE)</f>
        <v>SLF CN EQUITY</v>
      </c>
      <c r="D7135" t="s">
        <v>326</v>
      </c>
      <c r="E7135">
        <v>5</v>
      </c>
      <c r="F7135" t="s">
        <v>10</v>
      </c>
      <c r="G7135" t="s">
        <v>15</v>
      </c>
      <c r="H7135" t="s">
        <v>12</v>
      </c>
      <c r="I7135">
        <v>0.57701098077643598</v>
      </c>
    </row>
    <row r="7136" spans="1:9" x14ac:dyDescent="0.3">
      <c r="A7136" s="11">
        <v>2016</v>
      </c>
      <c r="B7136" t="s">
        <v>325</v>
      </c>
      <c r="C7136" t="str">
        <f>VLOOKUP(B7136,'REFERENCE SHEET'!B:C,2,FALSE)</f>
        <v>SLF CN EQUITY</v>
      </c>
      <c r="D7136" t="s">
        <v>326</v>
      </c>
      <c r="E7136">
        <v>6</v>
      </c>
      <c r="F7136" t="s">
        <v>10</v>
      </c>
      <c r="G7136" t="s">
        <v>16</v>
      </c>
      <c r="H7136" t="s">
        <v>14</v>
      </c>
      <c r="I7136">
        <v>0.65462889484480535</v>
      </c>
    </row>
    <row r="7137" spans="1:9" x14ac:dyDescent="0.3">
      <c r="A7137" s="11">
        <v>2017</v>
      </c>
      <c r="B7137" t="s">
        <v>325</v>
      </c>
      <c r="C7137" t="str">
        <f>VLOOKUP(B7137,'REFERENCE SHEET'!B:C,2,FALSE)</f>
        <v>SLF CN EQUITY</v>
      </c>
      <c r="D7137" t="s">
        <v>326</v>
      </c>
      <c r="E7137">
        <v>2</v>
      </c>
      <c r="F7137" t="s">
        <v>10</v>
      </c>
      <c r="G7137" t="s">
        <v>11</v>
      </c>
      <c r="H7137" t="s">
        <v>14</v>
      </c>
      <c r="I7137">
        <v>0.60475807150818872</v>
      </c>
    </row>
    <row r="7138" spans="1:9" x14ac:dyDescent="0.3">
      <c r="A7138" s="11">
        <v>2017</v>
      </c>
      <c r="B7138" t="s">
        <v>325</v>
      </c>
      <c r="C7138" t="str">
        <f>VLOOKUP(B7138,'REFERENCE SHEET'!B:C,2,FALSE)</f>
        <v>SLF CN EQUITY</v>
      </c>
      <c r="D7138" t="s">
        <v>326</v>
      </c>
      <c r="E7138">
        <v>4</v>
      </c>
      <c r="F7138" t="s">
        <v>10</v>
      </c>
      <c r="G7138" t="s">
        <v>13</v>
      </c>
      <c r="H7138" t="s">
        <v>22</v>
      </c>
      <c r="I7138">
        <v>0.75400138496162494</v>
      </c>
    </row>
    <row r="7139" spans="1:9" x14ac:dyDescent="0.3">
      <c r="A7139" s="11">
        <v>2017</v>
      </c>
      <c r="B7139" t="s">
        <v>325</v>
      </c>
      <c r="C7139" t="str">
        <f>VLOOKUP(B7139,'REFERENCE SHEET'!B:C,2,FALSE)</f>
        <v>SLF CN EQUITY</v>
      </c>
      <c r="D7139" t="s">
        <v>326</v>
      </c>
      <c r="E7139">
        <v>5</v>
      </c>
      <c r="F7139" t="s">
        <v>10</v>
      </c>
      <c r="G7139" t="s">
        <v>15</v>
      </c>
      <c r="H7139" t="s">
        <v>12</v>
      </c>
      <c r="I7139">
        <v>0.57917972831765929</v>
      </c>
    </row>
    <row r="7140" spans="1:9" x14ac:dyDescent="0.3">
      <c r="A7140" s="11">
        <v>2017</v>
      </c>
      <c r="B7140" t="s">
        <v>325</v>
      </c>
      <c r="C7140" t="str">
        <f>VLOOKUP(B7140,'REFERENCE SHEET'!B:C,2,FALSE)</f>
        <v>SLF CN EQUITY</v>
      </c>
      <c r="D7140" t="s">
        <v>326</v>
      </c>
      <c r="E7140">
        <v>6</v>
      </c>
      <c r="F7140" t="s">
        <v>10</v>
      </c>
      <c r="G7140" t="s">
        <v>16</v>
      </c>
      <c r="H7140" t="s">
        <v>14</v>
      </c>
      <c r="I7140">
        <v>0.63268901640994679</v>
      </c>
    </row>
    <row r="7141" spans="1:9" x14ac:dyDescent="0.3">
      <c r="A7141" s="11">
        <v>2018</v>
      </c>
      <c r="B7141" t="s">
        <v>325</v>
      </c>
      <c r="C7141" t="str">
        <f>VLOOKUP(B7141,'REFERENCE SHEET'!B:C,2,FALSE)</f>
        <v>SLF CN EQUITY</v>
      </c>
      <c r="D7141" t="s">
        <v>326</v>
      </c>
      <c r="E7141">
        <v>2</v>
      </c>
      <c r="F7141" t="s">
        <v>10</v>
      </c>
      <c r="G7141" t="s">
        <v>11</v>
      </c>
      <c r="H7141" t="s">
        <v>14</v>
      </c>
      <c r="I7141">
        <v>0.62248281752030077</v>
      </c>
    </row>
    <row r="7142" spans="1:9" x14ac:dyDescent="0.3">
      <c r="A7142" s="11">
        <v>2018</v>
      </c>
      <c r="B7142" t="s">
        <v>325</v>
      </c>
      <c r="C7142" t="str">
        <f>VLOOKUP(B7142,'REFERENCE SHEET'!B:C,2,FALSE)</f>
        <v>SLF CN EQUITY</v>
      </c>
      <c r="D7142" t="s">
        <v>326</v>
      </c>
      <c r="E7142">
        <v>4</v>
      </c>
      <c r="F7142" t="s">
        <v>10</v>
      </c>
      <c r="G7142" t="s">
        <v>13</v>
      </c>
      <c r="H7142" t="s">
        <v>24</v>
      </c>
      <c r="I7142">
        <v>0.7262930091967329</v>
      </c>
    </row>
    <row r="7143" spans="1:9" x14ac:dyDescent="0.3">
      <c r="A7143" s="11">
        <v>2018</v>
      </c>
      <c r="B7143" t="s">
        <v>325</v>
      </c>
      <c r="C7143" t="str">
        <f>VLOOKUP(B7143,'REFERENCE SHEET'!B:C,2,FALSE)</f>
        <v>SLF CN EQUITY</v>
      </c>
      <c r="D7143" t="s">
        <v>326</v>
      </c>
      <c r="E7143">
        <v>5</v>
      </c>
      <c r="F7143" t="s">
        <v>10</v>
      </c>
      <c r="G7143" t="s">
        <v>15</v>
      </c>
      <c r="H7143" t="s">
        <v>14</v>
      </c>
      <c r="I7143">
        <v>0.6143317634746206</v>
      </c>
    </row>
    <row r="7144" spans="1:9" x14ac:dyDescent="0.3">
      <c r="A7144" s="11">
        <v>2018</v>
      </c>
      <c r="B7144" t="s">
        <v>325</v>
      </c>
      <c r="C7144" t="str">
        <f>VLOOKUP(B7144,'REFERENCE SHEET'!B:C,2,FALSE)</f>
        <v>SLF CN EQUITY</v>
      </c>
      <c r="D7144" t="s">
        <v>326</v>
      </c>
      <c r="E7144">
        <v>6</v>
      </c>
      <c r="F7144" t="s">
        <v>10</v>
      </c>
      <c r="G7144" t="s">
        <v>16</v>
      </c>
      <c r="H7144" t="s">
        <v>14</v>
      </c>
      <c r="I7144">
        <v>0.64892024582002961</v>
      </c>
    </row>
    <row r="7145" spans="1:9" x14ac:dyDescent="0.3">
      <c r="A7145" s="11">
        <v>2019</v>
      </c>
      <c r="B7145" t="s">
        <v>325</v>
      </c>
      <c r="C7145" t="str">
        <f>VLOOKUP(B7145,'REFERENCE SHEET'!B:C,2,FALSE)</f>
        <v>SLF CN EQUITY</v>
      </c>
      <c r="D7145" t="s">
        <v>326</v>
      </c>
      <c r="E7145">
        <v>2</v>
      </c>
      <c r="F7145" t="s">
        <v>10</v>
      </c>
      <c r="G7145" t="s">
        <v>11</v>
      </c>
      <c r="H7145" t="s">
        <v>22</v>
      </c>
      <c r="I7145">
        <v>0.75231628442225662</v>
      </c>
    </row>
    <row r="7146" spans="1:9" x14ac:dyDescent="0.3">
      <c r="A7146" s="11">
        <v>2019</v>
      </c>
      <c r="B7146" t="s">
        <v>325</v>
      </c>
      <c r="C7146" t="str">
        <f>VLOOKUP(B7146,'REFERENCE SHEET'!B:C,2,FALSE)</f>
        <v>SLF CN EQUITY</v>
      </c>
      <c r="D7146" t="s">
        <v>326</v>
      </c>
      <c r="E7146">
        <v>4</v>
      </c>
      <c r="F7146" t="s">
        <v>10</v>
      </c>
      <c r="G7146" t="s">
        <v>13</v>
      </c>
      <c r="H7146" t="s">
        <v>54</v>
      </c>
      <c r="I7146">
        <v>0.91879127020520457</v>
      </c>
    </row>
    <row r="7147" spans="1:9" x14ac:dyDescent="0.3">
      <c r="A7147" s="11">
        <v>2019</v>
      </c>
      <c r="B7147" t="s">
        <v>325</v>
      </c>
      <c r="C7147" t="str">
        <f>VLOOKUP(B7147,'REFERENCE SHEET'!B:C,2,FALSE)</f>
        <v>SLF CN EQUITY</v>
      </c>
      <c r="D7147" t="s">
        <v>326</v>
      </c>
      <c r="E7147">
        <v>5</v>
      </c>
      <c r="F7147" t="s">
        <v>10</v>
      </c>
      <c r="G7147" t="s">
        <v>15</v>
      </c>
      <c r="H7147" t="s">
        <v>14</v>
      </c>
      <c r="I7147">
        <v>0.63216501977304873</v>
      </c>
    </row>
    <row r="7148" spans="1:9" x14ac:dyDescent="0.3">
      <c r="A7148" s="11">
        <v>2019</v>
      </c>
      <c r="B7148" t="s">
        <v>325</v>
      </c>
      <c r="C7148" t="str">
        <f>VLOOKUP(B7148,'REFERENCE SHEET'!B:C,2,FALSE)</f>
        <v>SLF CN EQUITY</v>
      </c>
      <c r="D7148" t="s">
        <v>326</v>
      </c>
      <c r="E7148">
        <v>6</v>
      </c>
      <c r="F7148" t="s">
        <v>10</v>
      </c>
      <c r="G7148" t="s">
        <v>16</v>
      </c>
      <c r="H7148" t="s">
        <v>22</v>
      </c>
      <c r="I7148">
        <v>0.80995061472795771</v>
      </c>
    </row>
    <row r="7149" spans="1:9" x14ac:dyDescent="0.3">
      <c r="A7149" s="11">
        <v>2020</v>
      </c>
      <c r="B7149" t="s">
        <v>325</v>
      </c>
      <c r="C7149" t="str">
        <f>VLOOKUP(B7149,'REFERENCE SHEET'!B:C,2,FALSE)</f>
        <v>SLF CN EQUITY</v>
      </c>
      <c r="D7149" t="s">
        <v>326</v>
      </c>
      <c r="E7149">
        <v>2</v>
      </c>
      <c r="F7149" t="s">
        <v>10</v>
      </c>
      <c r="G7149" t="s">
        <v>11</v>
      </c>
      <c r="H7149" t="s">
        <v>22</v>
      </c>
      <c r="I7149">
        <v>0.7585944726947087</v>
      </c>
    </row>
    <row r="7150" spans="1:9" x14ac:dyDescent="0.3">
      <c r="A7150" s="11">
        <v>2020</v>
      </c>
      <c r="B7150" t="s">
        <v>325</v>
      </c>
      <c r="C7150" t="str">
        <f>VLOOKUP(B7150,'REFERENCE SHEET'!B:C,2,FALSE)</f>
        <v>SLF CN EQUITY</v>
      </c>
      <c r="D7150" t="s">
        <v>326</v>
      </c>
      <c r="E7150">
        <v>4</v>
      </c>
      <c r="F7150" t="s">
        <v>10</v>
      </c>
      <c r="G7150" t="s">
        <v>13</v>
      </c>
      <c r="H7150" t="s">
        <v>23</v>
      </c>
      <c r="I7150">
        <v>0.8977290323666538</v>
      </c>
    </row>
    <row r="7151" spans="1:9" x14ac:dyDescent="0.3">
      <c r="A7151" s="11">
        <v>2020</v>
      </c>
      <c r="B7151" t="s">
        <v>325</v>
      </c>
      <c r="C7151" t="str">
        <f>VLOOKUP(B7151,'REFERENCE SHEET'!B:C,2,FALSE)</f>
        <v>SLF CN EQUITY</v>
      </c>
      <c r="D7151" t="s">
        <v>326</v>
      </c>
      <c r="E7151">
        <v>5</v>
      </c>
      <c r="F7151" t="s">
        <v>10</v>
      </c>
      <c r="G7151" t="s">
        <v>15</v>
      </c>
      <c r="H7151" t="s">
        <v>14</v>
      </c>
      <c r="I7151">
        <v>0.63372692948339471</v>
      </c>
    </row>
    <row r="7152" spans="1:9" x14ac:dyDescent="0.3">
      <c r="A7152" s="11">
        <v>2020</v>
      </c>
      <c r="B7152" t="s">
        <v>325</v>
      </c>
      <c r="C7152" t="str">
        <f>VLOOKUP(B7152,'REFERENCE SHEET'!B:C,2,FALSE)</f>
        <v>SLF CN EQUITY</v>
      </c>
      <c r="D7152" t="s">
        <v>326</v>
      </c>
      <c r="E7152">
        <v>6</v>
      </c>
      <c r="F7152" t="s">
        <v>10</v>
      </c>
      <c r="G7152" t="s">
        <v>16</v>
      </c>
      <c r="H7152" t="s">
        <v>22</v>
      </c>
      <c r="I7152">
        <v>0.82587106411242095</v>
      </c>
    </row>
    <row r="7153" spans="1:9" x14ac:dyDescent="0.3">
      <c r="A7153" s="11">
        <v>2021</v>
      </c>
      <c r="B7153" t="s">
        <v>325</v>
      </c>
      <c r="C7153" t="str">
        <f>VLOOKUP(B7153,'REFERENCE SHEET'!B:C,2,FALSE)</f>
        <v>SLF CN EQUITY</v>
      </c>
      <c r="D7153" t="s">
        <v>326</v>
      </c>
      <c r="E7153">
        <v>2</v>
      </c>
      <c r="F7153" t="s">
        <v>10</v>
      </c>
      <c r="G7153" t="s">
        <v>11</v>
      </c>
      <c r="H7153" t="s">
        <v>24</v>
      </c>
      <c r="I7153">
        <v>0.74071244908784672</v>
      </c>
    </row>
    <row r="7154" spans="1:9" x14ac:dyDescent="0.3">
      <c r="A7154" s="11">
        <v>2021</v>
      </c>
      <c r="B7154" t="s">
        <v>325</v>
      </c>
      <c r="C7154" t="str">
        <f>VLOOKUP(B7154,'REFERENCE SHEET'!B:C,2,FALSE)</f>
        <v>SLF CN EQUITY</v>
      </c>
      <c r="D7154" t="s">
        <v>326</v>
      </c>
      <c r="E7154">
        <v>4</v>
      </c>
      <c r="F7154" t="s">
        <v>10</v>
      </c>
      <c r="G7154" t="s">
        <v>13</v>
      </c>
      <c r="H7154" t="s">
        <v>23</v>
      </c>
      <c r="I7154">
        <v>0.91044098483538038</v>
      </c>
    </row>
    <row r="7155" spans="1:9" x14ac:dyDescent="0.3">
      <c r="A7155" s="11">
        <v>2021</v>
      </c>
      <c r="B7155" t="s">
        <v>325</v>
      </c>
      <c r="C7155" t="str">
        <f>VLOOKUP(B7155,'REFERENCE SHEET'!B:C,2,FALSE)</f>
        <v>SLF CN EQUITY</v>
      </c>
      <c r="D7155" t="s">
        <v>326</v>
      </c>
      <c r="E7155">
        <v>5</v>
      </c>
      <c r="F7155" t="s">
        <v>10</v>
      </c>
      <c r="G7155" t="s">
        <v>15</v>
      </c>
      <c r="H7155" t="s">
        <v>14</v>
      </c>
      <c r="I7155">
        <v>0.60170877128280764</v>
      </c>
    </row>
    <row r="7156" spans="1:9" x14ac:dyDescent="0.3">
      <c r="A7156" s="11">
        <v>2021</v>
      </c>
      <c r="B7156" t="s">
        <v>325</v>
      </c>
      <c r="C7156" t="str">
        <f>VLOOKUP(B7156,'REFERENCE SHEET'!B:C,2,FALSE)</f>
        <v>SLF CN EQUITY</v>
      </c>
      <c r="D7156" t="s">
        <v>326</v>
      </c>
      <c r="E7156">
        <v>6</v>
      </c>
      <c r="F7156" t="s">
        <v>10</v>
      </c>
      <c r="G7156" t="s">
        <v>16</v>
      </c>
      <c r="H7156" t="s">
        <v>22</v>
      </c>
      <c r="I7156">
        <v>0.81136459127858385</v>
      </c>
    </row>
    <row r="7157" spans="1:9" x14ac:dyDescent="0.3">
      <c r="A7157" s="11">
        <v>2022</v>
      </c>
      <c r="B7157" t="s">
        <v>325</v>
      </c>
      <c r="C7157" t="str">
        <f>VLOOKUP(B7157,'REFERENCE SHEET'!B:C,2,FALSE)</f>
        <v>SLF CN EQUITY</v>
      </c>
      <c r="D7157" t="s">
        <v>326</v>
      </c>
      <c r="E7157">
        <v>2</v>
      </c>
      <c r="F7157" t="s">
        <v>10</v>
      </c>
      <c r="G7157" t="s">
        <v>11</v>
      </c>
      <c r="H7157" t="s">
        <v>22</v>
      </c>
      <c r="I7157">
        <v>0.79930791859252803</v>
      </c>
    </row>
    <row r="7158" spans="1:9" x14ac:dyDescent="0.3">
      <c r="A7158" s="11">
        <v>2022</v>
      </c>
      <c r="B7158" t="s">
        <v>325</v>
      </c>
      <c r="C7158" t="str">
        <f>VLOOKUP(B7158,'REFERENCE SHEET'!B:C,2,FALSE)</f>
        <v>SLF CN EQUITY</v>
      </c>
      <c r="D7158" t="s">
        <v>326</v>
      </c>
      <c r="E7158">
        <v>4</v>
      </c>
      <c r="F7158" t="s">
        <v>10</v>
      </c>
      <c r="G7158" t="s">
        <v>13</v>
      </c>
      <c r="H7158" t="s">
        <v>54</v>
      </c>
      <c r="I7158">
        <v>0.94280432780940959</v>
      </c>
    </row>
    <row r="7159" spans="1:9" x14ac:dyDescent="0.3">
      <c r="A7159" s="11">
        <v>2022</v>
      </c>
      <c r="B7159" t="s">
        <v>325</v>
      </c>
      <c r="C7159" t="str">
        <f>VLOOKUP(B7159,'REFERENCE SHEET'!B:C,2,FALSE)</f>
        <v>SLF CN EQUITY</v>
      </c>
      <c r="D7159" t="s">
        <v>326</v>
      </c>
      <c r="E7159">
        <v>5</v>
      </c>
      <c r="F7159" t="s">
        <v>10</v>
      </c>
      <c r="G7159" t="s">
        <v>15</v>
      </c>
      <c r="H7159" t="s">
        <v>24</v>
      </c>
      <c r="I7159">
        <v>0.72776292732966763</v>
      </c>
    </row>
    <row r="7160" spans="1:9" x14ac:dyDescent="0.3">
      <c r="A7160" s="11">
        <v>2022</v>
      </c>
      <c r="B7160" t="s">
        <v>325</v>
      </c>
      <c r="C7160" t="str">
        <f>VLOOKUP(B7160,'REFERENCE SHEET'!B:C,2,FALSE)</f>
        <v>SLF CN EQUITY</v>
      </c>
      <c r="D7160" t="s">
        <v>326</v>
      </c>
      <c r="E7160">
        <v>6</v>
      </c>
      <c r="F7160" t="s">
        <v>10</v>
      </c>
      <c r="G7160" t="s">
        <v>16</v>
      </c>
      <c r="H7160" t="s">
        <v>22</v>
      </c>
      <c r="I7160">
        <v>0.81963322275586958</v>
      </c>
    </row>
    <row r="7161" spans="1:9" x14ac:dyDescent="0.3">
      <c r="A7161" s="11">
        <v>2023</v>
      </c>
      <c r="B7161" t="s">
        <v>325</v>
      </c>
      <c r="C7161" t="str">
        <f>VLOOKUP(B7161,'REFERENCE SHEET'!B:C,2,FALSE)</f>
        <v>SLF CN EQUITY</v>
      </c>
      <c r="D7161" t="s">
        <v>326</v>
      </c>
      <c r="E7161">
        <v>2</v>
      </c>
      <c r="F7161" t="s">
        <v>10</v>
      </c>
      <c r="G7161" t="s">
        <v>11</v>
      </c>
      <c r="H7161" t="s">
        <v>25</v>
      </c>
      <c r="I7161">
        <v>0.47462845137219445</v>
      </c>
    </row>
    <row r="7162" spans="1:9" x14ac:dyDescent="0.3">
      <c r="A7162" s="11">
        <v>2023</v>
      </c>
      <c r="B7162" t="s">
        <v>325</v>
      </c>
      <c r="C7162" t="str">
        <f>VLOOKUP(B7162,'REFERENCE SHEET'!B:C,2,FALSE)</f>
        <v>SLF CN EQUITY</v>
      </c>
      <c r="D7162" t="s">
        <v>326</v>
      </c>
      <c r="E7162">
        <v>4</v>
      </c>
      <c r="F7162" t="s">
        <v>10</v>
      </c>
      <c r="G7162" t="s">
        <v>13</v>
      </c>
      <c r="H7162" t="s">
        <v>23</v>
      </c>
      <c r="I7162">
        <v>0.90902149190815651</v>
      </c>
    </row>
    <row r="7163" spans="1:9" x14ac:dyDescent="0.3">
      <c r="A7163" s="11">
        <v>2023</v>
      </c>
      <c r="B7163" t="s">
        <v>325</v>
      </c>
      <c r="C7163" t="str">
        <f>VLOOKUP(B7163,'REFERENCE SHEET'!B:C,2,FALSE)</f>
        <v>SLF CN EQUITY</v>
      </c>
      <c r="D7163" t="s">
        <v>326</v>
      </c>
      <c r="E7163">
        <v>5</v>
      </c>
      <c r="F7163" t="s">
        <v>10</v>
      </c>
      <c r="G7163" t="s">
        <v>15</v>
      </c>
      <c r="H7163" t="s">
        <v>25</v>
      </c>
      <c r="I7163">
        <v>0.44857408673198129</v>
      </c>
    </row>
    <row r="7164" spans="1:9" x14ac:dyDescent="0.3">
      <c r="A7164" s="11">
        <v>2023</v>
      </c>
      <c r="B7164" t="s">
        <v>325</v>
      </c>
      <c r="C7164" t="str">
        <f>VLOOKUP(B7164,'REFERENCE SHEET'!B:C,2,FALSE)</f>
        <v>SLF CN EQUITY</v>
      </c>
      <c r="D7164" t="s">
        <v>326</v>
      </c>
      <c r="E7164">
        <v>6</v>
      </c>
      <c r="F7164" t="s">
        <v>10</v>
      </c>
      <c r="G7164" t="s">
        <v>16</v>
      </c>
      <c r="H7164" t="s">
        <v>22</v>
      </c>
      <c r="I7164">
        <v>0.81298635692801269</v>
      </c>
    </row>
    <row r="7165" spans="1:9" x14ac:dyDescent="0.3">
      <c r="A7165" s="11">
        <v>2024</v>
      </c>
      <c r="B7165" t="s">
        <v>325</v>
      </c>
      <c r="C7165" t="str">
        <f>VLOOKUP(B7165,'REFERENCE SHEET'!B:C,2,FALSE)</f>
        <v>SLF CN EQUITY</v>
      </c>
      <c r="D7165" t="s">
        <v>326</v>
      </c>
      <c r="E7165">
        <v>2</v>
      </c>
      <c r="F7165" t="s">
        <v>10</v>
      </c>
      <c r="G7165" t="s">
        <v>11</v>
      </c>
      <c r="H7165" t="s">
        <v>24</v>
      </c>
      <c r="I7165">
        <v>0.69027081718328043</v>
      </c>
    </row>
    <row r="7166" spans="1:9" x14ac:dyDescent="0.3">
      <c r="A7166" s="11">
        <v>2024</v>
      </c>
      <c r="B7166" t="s">
        <v>325</v>
      </c>
      <c r="C7166" t="str">
        <f>VLOOKUP(B7166,'REFERENCE SHEET'!B:C,2,FALSE)</f>
        <v>SLF CN EQUITY</v>
      </c>
      <c r="D7166" t="s">
        <v>326</v>
      </c>
      <c r="E7166">
        <v>4</v>
      </c>
      <c r="F7166" t="s">
        <v>10</v>
      </c>
      <c r="G7166" t="s">
        <v>13</v>
      </c>
      <c r="H7166" t="s">
        <v>23</v>
      </c>
      <c r="I7166">
        <v>0.88665571533445608</v>
      </c>
    </row>
    <row r="7167" spans="1:9" x14ac:dyDescent="0.3">
      <c r="A7167" s="11">
        <v>2024</v>
      </c>
      <c r="B7167" t="s">
        <v>325</v>
      </c>
      <c r="C7167" t="str">
        <f>VLOOKUP(B7167,'REFERENCE SHEET'!B:C,2,FALSE)</f>
        <v>SLF CN EQUITY</v>
      </c>
      <c r="D7167" t="s">
        <v>326</v>
      </c>
      <c r="E7167">
        <v>5</v>
      </c>
      <c r="F7167" t="s">
        <v>10</v>
      </c>
      <c r="G7167" t="s">
        <v>15</v>
      </c>
      <c r="H7167" t="s">
        <v>25</v>
      </c>
      <c r="I7167">
        <v>0.49454166666666644</v>
      </c>
    </row>
    <row r="7168" spans="1:9" x14ac:dyDescent="0.3">
      <c r="A7168" s="11">
        <v>2024</v>
      </c>
      <c r="B7168" t="s">
        <v>325</v>
      </c>
      <c r="C7168" t="str">
        <f>VLOOKUP(B7168,'REFERENCE SHEET'!B:C,2,FALSE)</f>
        <v>SLF CN EQUITY</v>
      </c>
      <c r="D7168" t="s">
        <v>326</v>
      </c>
      <c r="E7168">
        <v>6</v>
      </c>
      <c r="F7168" t="s">
        <v>10</v>
      </c>
      <c r="G7168" t="s">
        <v>16</v>
      </c>
      <c r="H7168" t="s">
        <v>22</v>
      </c>
      <c r="I7168">
        <v>0.8019286895828982</v>
      </c>
    </row>
    <row r="7169" spans="1:9" x14ac:dyDescent="0.3">
      <c r="A7169" s="11">
        <v>2014</v>
      </c>
      <c r="B7169" t="s">
        <v>327</v>
      </c>
      <c r="C7169" t="str">
        <f>VLOOKUP(B7169,'REFERENCE SHEET'!B:C,2,FALSE)</f>
        <v>SPB CN EQUITY</v>
      </c>
      <c r="D7169" t="s">
        <v>328</v>
      </c>
      <c r="E7169">
        <v>2</v>
      </c>
      <c r="F7169" t="s">
        <v>10</v>
      </c>
      <c r="G7169" t="s">
        <v>11</v>
      </c>
      <c r="H7169" t="s">
        <v>19</v>
      </c>
      <c r="I7169">
        <v>0.28244641709751622</v>
      </c>
    </row>
    <row r="7170" spans="1:9" x14ac:dyDescent="0.3">
      <c r="A7170" s="11">
        <v>2014</v>
      </c>
      <c r="B7170" t="s">
        <v>327</v>
      </c>
      <c r="C7170" t="str">
        <f>VLOOKUP(B7170,'REFERENCE SHEET'!B:C,2,FALSE)</f>
        <v>SPB CN EQUITY</v>
      </c>
      <c r="D7170" t="s">
        <v>328</v>
      </c>
      <c r="E7170">
        <v>4</v>
      </c>
      <c r="F7170" t="s">
        <v>10</v>
      </c>
      <c r="G7170" t="s">
        <v>13</v>
      </c>
      <c r="H7170" t="s">
        <v>35</v>
      </c>
      <c r="I7170">
        <v>3.9464411557434791E-2</v>
      </c>
    </row>
    <row r="7171" spans="1:9" x14ac:dyDescent="0.3">
      <c r="A7171" s="11">
        <v>2014</v>
      </c>
      <c r="B7171" t="s">
        <v>327</v>
      </c>
      <c r="C7171" t="str">
        <f>VLOOKUP(B7171,'REFERENCE SHEET'!B:C,2,FALSE)</f>
        <v>SPB CN EQUITY</v>
      </c>
      <c r="D7171" t="s">
        <v>328</v>
      </c>
      <c r="E7171">
        <v>5</v>
      </c>
      <c r="F7171" t="s">
        <v>10</v>
      </c>
      <c r="G7171" t="s">
        <v>15</v>
      </c>
      <c r="H7171" t="s">
        <v>24</v>
      </c>
      <c r="I7171">
        <v>0.68680318543799801</v>
      </c>
    </row>
    <row r="7172" spans="1:9" x14ac:dyDescent="0.3">
      <c r="A7172" s="11">
        <v>2014</v>
      </c>
      <c r="B7172" t="s">
        <v>327</v>
      </c>
      <c r="C7172" t="str">
        <f>VLOOKUP(B7172,'REFERENCE SHEET'!B:C,2,FALSE)</f>
        <v>SPB CN EQUITY</v>
      </c>
      <c r="D7172" t="s">
        <v>328</v>
      </c>
      <c r="E7172">
        <v>6</v>
      </c>
      <c r="F7172" t="s">
        <v>10</v>
      </c>
      <c r="G7172" t="s">
        <v>16</v>
      </c>
      <c r="H7172" t="s">
        <v>26</v>
      </c>
      <c r="I7172">
        <v>0.2458708342281487</v>
      </c>
    </row>
    <row r="7173" spans="1:9" x14ac:dyDescent="0.3">
      <c r="A7173" s="11">
        <v>2015</v>
      </c>
      <c r="B7173" t="s">
        <v>327</v>
      </c>
      <c r="C7173" t="str">
        <f>VLOOKUP(B7173,'REFERENCE SHEET'!B:C,2,FALSE)</f>
        <v>SPB CN EQUITY</v>
      </c>
      <c r="D7173" t="s">
        <v>328</v>
      </c>
      <c r="E7173">
        <v>2</v>
      </c>
      <c r="F7173" t="s">
        <v>10</v>
      </c>
      <c r="G7173" t="s">
        <v>11</v>
      </c>
      <c r="H7173" t="s">
        <v>19</v>
      </c>
      <c r="I7173">
        <v>0.30723946306013239</v>
      </c>
    </row>
    <row r="7174" spans="1:9" x14ac:dyDescent="0.3">
      <c r="A7174" s="11">
        <v>2015</v>
      </c>
      <c r="B7174" t="s">
        <v>327</v>
      </c>
      <c r="C7174" t="str">
        <f>VLOOKUP(B7174,'REFERENCE SHEET'!B:C,2,FALSE)</f>
        <v>SPB CN EQUITY</v>
      </c>
      <c r="D7174" t="s">
        <v>328</v>
      </c>
      <c r="E7174">
        <v>4</v>
      </c>
      <c r="F7174" t="s">
        <v>10</v>
      </c>
      <c r="G7174" t="s">
        <v>13</v>
      </c>
      <c r="H7174" t="s">
        <v>35</v>
      </c>
      <c r="I7174">
        <v>6.1842276211510935E-2</v>
      </c>
    </row>
    <row r="7175" spans="1:9" x14ac:dyDescent="0.3">
      <c r="A7175" s="11">
        <v>2015</v>
      </c>
      <c r="B7175" t="s">
        <v>327</v>
      </c>
      <c r="C7175" t="str">
        <f>VLOOKUP(B7175,'REFERENCE SHEET'!B:C,2,FALSE)</f>
        <v>SPB CN EQUITY</v>
      </c>
      <c r="D7175" t="s">
        <v>328</v>
      </c>
      <c r="E7175">
        <v>5</v>
      </c>
      <c r="F7175" t="s">
        <v>10</v>
      </c>
      <c r="G7175" t="s">
        <v>15</v>
      </c>
      <c r="H7175" t="s">
        <v>24</v>
      </c>
      <c r="I7175">
        <v>0.71150149397187601</v>
      </c>
    </row>
    <row r="7176" spans="1:9" x14ac:dyDescent="0.3">
      <c r="A7176" s="11">
        <v>2015</v>
      </c>
      <c r="B7176" t="s">
        <v>327</v>
      </c>
      <c r="C7176" t="str">
        <f>VLOOKUP(B7176,'REFERENCE SHEET'!B:C,2,FALSE)</f>
        <v>SPB CN EQUITY</v>
      </c>
      <c r="D7176" t="s">
        <v>328</v>
      </c>
      <c r="E7176">
        <v>6</v>
      </c>
      <c r="F7176" t="s">
        <v>10</v>
      </c>
      <c r="G7176" t="s">
        <v>16</v>
      </c>
      <c r="H7176" t="s">
        <v>19</v>
      </c>
      <c r="I7176">
        <v>0.27298333495444677</v>
      </c>
    </row>
    <row r="7177" spans="1:9" x14ac:dyDescent="0.3">
      <c r="A7177" s="11">
        <v>2016</v>
      </c>
      <c r="B7177" t="s">
        <v>327</v>
      </c>
      <c r="C7177" t="str">
        <f>VLOOKUP(B7177,'REFERENCE SHEET'!B:C,2,FALSE)</f>
        <v>SPB CN EQUITY</v>
      </c>
      <c r="D7177" t="s">
        <v>328</v>
      </c>
      <c r="E7177">
        <v>2</v>
      </c>
      <c r="F7177" t="s">
        <v>10</v>
      </c>
      <c r="G7177" t="s">
        <v>11</v>
      </c>
      <c r="H7177" t="s">
        <v>19</v>
      </c>
      <c r="I7177">
        <v>0.29143542706187847</v>
      </c>
    </row>
    <row r="7178" spans="1:9" x14ac:dyDescent="0.3">
      <c r="A7178" s="11">
        <v>2016</v>
      </c>
      <c r="B7178" t="s">
        <v>327</v>
      </c>
      <c r="C7178" t="str">
        <f>VLOOKUP(B7178,'REFERENCE SHEET'!B:C,2,FALSE)</f>
        <v>SPB CN EQUITY</v>
      </c>
      <c r="D7178" t="s">
        <v>328</v>
      </c>
      <c r="E7178">
        <v>4</v>
      </c>
      <c r="F7178" t="s">
        <v>10</v>
      </c>
      <c r="G7178" t="s">
        <v>13</v>
      </c>
      <c r="H7178" t="s">
        <v>35</v>
      </c>
      <c r="I7178">
        <v>6.0323456498642389E-2</v>
      </c>
    </row>
    <row r="7179" spans="1:9" x14ac:dyDescent="0.3">
      <c r="A7179" s="11">
        <v>2016</v>
      </c>
      <c r="B7179" t="s">
        <v>327</v>
      </c>
      <c r="C7179" t="str">
        <f>VLOOKUP(B7179,'REFERENCE SHEET'!B:C,2,FALSE)</f>
        <v>SPB CN EQUITY</v>
      </c>
      <c r="D7179" t="s">
        <v>328</v>
      </c>
      <c r="E7179">
        <v>5</v>
      </c>
      <c r="F7179" t="s">
        <v>10</v>
      </c>
      <c r="G7179" t="s">
        <v>15</v>
      </c>
      <c r="H7179" t="s">
        <v>24</v>
      </c>
      <c r="I7179">
        <v>0.67520679021241059</v>
      </c>
    </row>
    <row r="7180" spans="1:9" x14ac:dyDescent="0.3">
      <c r="A7180" s="11">
        <v>2016</v>
      </c>
      <c r="B7180" t="s">
        <v>327</v>
      </c>
      <c r="C7180" t="str">
        <f>VLOOKUP(B7180,'REFERENCE SHEET'!B:C,2,FALSE)</f>
        <v>SPB CN EQUITY</v>
      </c>
      <c r="D7180" t="s">
        <v>328</v>
      </c>
      <c r="E7180">
        <v>6</v>
      </c>
      <c r="F7180" t="s">
        <v>10</v>
      </c>
      <c r="G7180" t="s">
        <v>16</v>
      </c>
      <c r="H7180" t="s">
        <v>19</v>
      </c>
      <c r="I7180">
        <v>0.25718920618586172</v>
      </c>
    </row>
    <row r="7181" spans="1:9" x14ac:dyDescent="0.3">
      <c r="A7181" s="11">
        <v>2017</v>
      </c>
      <c r="B7181" t="s">
        <v>327</v>
      </c>
      <c r="C7181" t="str">
        <f>VLOOKUP(B7181,'REFERENCE SHEET'!B:C,2,FALSE)</f>
        <v>SPB CN EQUITY</v>
      </c>
      <c r="D7181" t="s">
        <v>328</v>
      </c>
      <c r="E7181">
        <v>2</v>
      </c>
      <c r="F7181" t="s">
        <v>10</v>
      </c>
      <c r="G7181" t="s">
        <v>11</v>
      </c>
      <c r="H7181" t="s">
        <v>19</v>
      </c>
      <c r="I7181">
        <v>0.29104538036960348</v>
      </c>
    </row>
    <row r="7182" spans="1:9" x14ac:dyDescent="0.3">
      <c r="A7182" s="11">
        <v>2017</v>
      </c>
      <c r="B7182" t="s">
        <v>327</v>
      </c>
      <c r="C7182" t="str">
        <f>VLOOKUP(B7182,'REFERENCE SHEET'!B:C,2,FALSE)</f>
        <v>SPB CN EQUITY</v>
      </c>
      <c r="D7182" t="s">
        <v>328</v>
      </c>
      <c r="E7182">
        <v>4</v>
      </c>
      <c r="F7182" t="s">
        <v>10</v>
      </c>
      <c r="G7182" t="s">
        <v>13</v>
      </c>
      <c r="H7182" t="s">
        <v>35</v>
      </c>
      <c r="I7182">
        <v>1.3953488372093014E-2</v>
      </c>
    </row>
    <row r="7183" spans="1:9" x14ac:dyDescent="0.3">
      <c r="A7183" s="11">
        <v>2017</v>
      </c>
      <c r="B7183" t="s">
        <v>327</v>
      </c>
      <c r="C7183" t="str">
        <f>VLOOKUP(B7183,'REFERENCE SHEET'!B:C,2,FALSE)</f>
        <v>SPB CN EQUITY</v>
      </c>
      <c r="D7183" t="s">
        <v>328</v>
      </c>
      <c r="E7183">
        <v>5</v>
      </c>
      <c r="F7183" t="s">
        <v>10</v>
      </c>
      <c r="G7183" t="s">
        <v>15</v>
      </c>
      <c r="H7183" t="s">
        <v>22</v>
      </c>
      <c r="I7183">
        <v>0.77176071055381434</v>
      </c>
    </row>
    <row r="7184" spans="1:9" x14ac:dyDescent="0.3">
      <c r="A7184" s="11">
        <v>2017</v>
      </c>
      <c r="B7184" t="s">
        <v>327</v>
      </c>
      <c r="C7184" t="str">
        <f>VLOOKUP(B7184,'REFERENCE SHEET'!B:C,2,FALSE)</f>
        <v>SPB CN EQUITY</v>
      </c>
      <c r="D7184" t="s">
        <v>328</v>
      </c>
      <c r="E7184">
        <v>6</v>
      </c>
      <c r="F7184" t="s">
        <v>10</v>
      </c>
      <c r="G7184" t="s">
        <v>16</v>
      </c>
      <c r="H7184" t="s">
        <v>26</v>
      </c>
      <c r="I7184">
        <v>0.2365560640732266</v>
      </c>
    </row>
    <row r="7185" spans="1:9" x14ac:dyDescent="0.3">
      <c r="A7185" s="11">
        <v>2018</v>
      </c>
      <c r="B7185" t="s">
        <v>327</v>
      </c>
      <c r="C7185" t="str">
        <f>VLOOKUP(B7185,'REFERENCE SHEET'!B:C,2,FALSE)</f>
        <v>SPB CN EQUITY</v>
      </c>
      <c r="D7185" t="s">
        <v>328</v>
      </c>
      <c r="E7185">
        <v>2</v>
      </c>
      <c r="F7185" t="s">
        <v>10</v>
      </c>
      <c r="G7185" t="s">
        <v>11</v>
      </c>
      <c r="H7185" t="s">
        <v>19</v>
      </c>
      <c r="I7185">
        <v>0.25958957209257311</v>
      </c>
    </row>
    <row r="7186" spans="1:9" x14ac:dyDescent="0.3">
      <c r="A7186" s="11">
        <v>2018</v>
      </c>
      <c r="B7186" t="s">
        <v>327</v>
      </c>
      <c r="C7186" t="str">
        <f>VLOOKUP(B7186,'REFERENCE SHEET'!B:C,2,FALSE)</f>
        <v>SPB CN EQUITY</v>
      </c>
      <c r="D7186" t="s">
        <v>328</v>
      </c>
      <c r="E7186">
        <v>4</v>
      </c>
      <c r="F7186" t="s">
        <v>10</v>
      </c>
      <c r="G7186" t="s">
        <v>13</v>
      </c>
      <c r="H7186" t="s">
        <v>35</v>
      </c>
      <c r="I7186">
        <v>1.9379844961240296E-2</v>
      </c>
    </row>
    <row r="7187" spans="1:9" x14ac:dyDescent="0.3">
      <c r="A7187" s="11">
        <v>2018</v>
      </c>
      <c r="B7187" t="s">
        <v>327</v>
      </c>
      <c r="C7187" t="str">
        <f>VLOOKUP(B7187,'REFERENCE SHEET'!B:C,2,FALSE)</f>
        <v>SPB CN EQUITY</v>
      </c>
      <c r="D7187" t="s">
        <v>328</v>
      </c>
      <c r="E7187">
        <v>5</v>
      </c>
      <c r="F7187" t="s">
        <v>10</v>
      </c>
      <c r="G7187" t="s">
        <v>15</v>
      </c>
      <c r="H7187" t="s">
        <v>24</v>
      </c>
      <c r="I7187">
        <v>0.73228466771323941</v>
      </c>
    </row>
    <row r="7188" spans="1:9" x14ac:dyDescent="0.3">
      <c r="A7188" s="11">
        <v>2018</v>
      </c>
      <c r="B7188" t="s">
        <v>327</v>
      </c>
      <c r="C7188" t="str">
        <f>VLOOKUP(B7188,'REFERENCE SHEET'!B:C,2,FALSE)</f>
        <v>SPB CN EQUITY</v>
      </c>
      <c r="D7188" t="s">
        <v>328</v>
      </c>
      <c r="E7188">
        <v>6</v>
      </c>
      <c r="F7188" t="s">
        <v>10</v>
      </c>
      <c r="G7188" t="s">
        <v>16</v>
      </c>
      <c r="H7188" t="s">
        <v>26</v>
      </c>
      <c r="I7188">
        <v>0.17585403726708076</v>
      </c>
    </row>
    <row r="7189" spans="1:9" x14ac:dyDescent="0.3">
      <c r="A7189" s="11">
        <v>2019</v>
      </c>
      <c r="B7189" t="s">
        <v>327</v>
      </c>
      <c r="C7189" t="str">
        <f>VLOOKUP(B7189,'REFERENCE SHEET'!B:C,2,FALSE)</f>
        <v>SPB CN EQUITY</v>
      </c>
      <c r="D7189" t="s">
        <v>328</v>
      </c>
      <c r="E7189">
        <v>2</v>
      </c>
      <c r="F7189" t="s">
        <v>10</v>
      </c>
      <c r="G7189" t="s">
        <v>11</v>
      </c>
      <c r="H7189" t="s">
        <v>19</v>
      </c>
      <c r="I7189">
        <v>0.32982460535439978</v>
      </c>
    </row>
    <row r="7190" spans="1:9" x14ac:dyDescent="0.3">
      <c r="A7190" s="11">
        <v>2019</v>
      </c>
      <c r="B7190" t="s">
        <v>327</v>
      </c>
      <c r="C7190" t="str">
        <f>VLOOKUP(B7190,'REFERENCE SHEET'!B:C,2,FALSE)</f>
        <v>SPB CN EQUITY</v>
      </c>
      <c r="D7190" t="s">
        <v>328</v>
      </c>
      <c r="E7190">
        <v>4</v>
      </c>
      <c r="F7190" t="s">
        <v>10</v>
      </c>
      <c r="G7190" t="s">
        <v>13</v>
      </c>
      <c r="H7190" t="s">
        <v>35</v>
      </c>
      <c r="I7190">
        <v>4.760558532867893E-2</v>
      </c>
    </row>
    <row r="7191" spans="1:9" x14ac:dyDescent="0.3">
      <c r="A7191" s="11">
        <v>2019</v>
      </c>
      <c r="B7191" t="s">
        <v>327</v>
      </c>
      <c r="C7191" t="str">
        <f>VLOOKUP(B7191,'REFERENCE SHEET'!B:C,2,FALSE)</f>
        <v>SPB CN EQUITY</v>
      </c>
      <c r="D7191" t="s">
        <v>328</v>
      </c>
      <c r="E7191">
        <v>5</v>
      </c>
      <c r="F7191" t="s">
        <v>10</v>
      </c>
      <c r="G7191" t="s">
        <v>15</v>
      </c>
      <c r="H7191" t="s">
        <v>22</v>
      </c>
      <c r="I7191">
        <v>0.7909802889033446</v>
      </c>
    </row>
    <row r="7192" spans="1:9" x14ac:dyDescent="0.3">
      <c r="A7192" s="11">
        <v>2019</v>
      </c>
      <c r="B7192" t="s">
        <v>327</v>
      </c>
      <c r="C7192" t="str">
        <f>VLOOKUP(B7192,'REFERENCE SHEET'!B:C,2,FALSE)</f>
        <v>SPB CN EQUITY</v>
      </c>
      <c r="D7192" t="s">
        <v>328</v>
      </c>
      <c r="E7192">
        <v>6</v>
      </c>
      <c r="F7192" t="s">
        <v>10</v>
      </c>
      <c r="G7192" t="s">
        <v>16</v>
      </c>
      <c r="H7192" t="s">
        <v>19</v>
      </c>
      <c r="I7192">
        <v>0.29288433045521889</v>
      </c>
    </row>
    <row r="7193" spans="1:9" x14ac:dyDescent="0.3">
      <c r="A7193" s="11">
        <v>2020</v>
      </c>
      <c r="B7193" t="s">
        <v>327</v>
      </c>
      <c r="C7193" t="str">
        <f>VLOOKUP(B7193,'REFERENCE SHEET'!B:C,2,FALSE)</f>
        <v>SPB CN EQUITY</v>
      </c>
      <c r="D7193" t="s">
        <v>328</v>
      </c>
      <c r="E7193">
        <v>2</v>
      </c>
      <c r="F7193" t="s">
        <v>10</v>
      </c>
      <c r="G7193" t="s">
        <v>11</v>
      </c>
      <c r="H7193" t="s">
        <v>19</v>
      </c>
      <c r="I7193">
        <v>0.31751851001093034</v>
      </c>
    </row>
    <row r="7194" spans="1:9" x14ac:dyDescent="0.3">
      <c r="A7194" s="11">
        <v>2020</v>
      </c>
      <c r="B7194" t="s">
        <v>327</v>
      </c>
      <c r="C7194" t="str">
        <f>VLOOKUP(B7194,'REFERENCE SHEET'!B:C,2,FALSE)</f>
        <v>SPB CN EQUITY</v>
      </c>
      <c r="D7194" t="s">
        <v>328</v>
      </c>
      <c r="E7194">
        <v>4</v>
      </c>
      <c r="F7194" t="s">
        <v>10</v>
      </c>
      <c r="G7194" t="s">
        <v>13</v>
      </c>
      <c r="H7194" t="s">
        <v>35</v>
      </c>
      <c r="I7194">
        <v>7.0251937984496145E-3</v>
      </c>
    </row>
    <row r="7195" spans="1:9" x14ac:dyDescent="0.3">
      <c r="A7195" s="11">
        <v>2020</v>
      </c>
      <c r="B7195" t="s">
        <v>327</v>
      </c>
      <c r="C7195" t="str">
        <f>VLOOKUP(B7195,'REFERENCE SHEET'!B:C,2,FALSE)</f>
        <v>SPB CN EQUITY</v>
      </c>
      <c r="D7195" t="s">
        <v>328</v>
      </c>
      <c r="E7195">
        <v>5</v>
      </c>
      <c r="F7195" t="s">
        <v>10</v>
      </c>
      <c r="G7195" t="s">
        <v>15</v>
      </c>
      <c r="H7195" t="s">
        <v>22</v>
      </c>
      <c r="I7195">
        <v>0.80341921439020014</v>
      </c>
    </row>
    <row r="7196" spans="1:9" x14ac:dyDescent="0.3">
      <c r="A7196" s="11">
        <v>2020</v>
      </c>
      <c r="B7196" t="s">
        <v>327</v>
      </c>
      <c r="C7196" t="str">
        <f>VLOOKUP(B7196,'REFERENCE SHEET'!B:C,2,FALSE)</f>
        <v>SPB CN EQUITY</v>
      </c>
      <c r="D7196" t="s">
        <v>328</v>
      </c>
      <c r="E7196">
        <v>6</v>
      </c>
      <c r="F7196" t="s">
        <v>10</v>
      </c>
      <c r="G7196" t="s">
        <v>16</v>
      </c>
      <c r="H7196" t="s">
        <v>19</v>
      </c>
      <c r="I7196">
        <v>0.2908704983969872</v>
      </c>
    </row>
    <row r="7197" spans="1:9" x14ac:dyDescent="0.3">
      <c r="A7197" s="11">
        <v>2021</v>
      </c>
      <c r="B7197" t="s">
        <v>327</v>
      </c>
      <c r="C7197" t="str">
        <f>VLOOKUP(B7197,'REFERENCE SHEET'!B:C,2,FALSE)</f>
        <v>SPB CN EQUITY</v>
      </c>
      <c r="D7197" t="s">
        <v>328</v>
      </c>
      <c r="E7197">
        <v>2</v>
      </c>
      <c r="F7197" t="s">
        <v>10</v>
      </c>
      <c r="G7197" t="s">
        <v>11</v>
      </c>
      <c r="H7197" t="s">
        <v>21</v>
      </c>
      <c r="I7197">
        <v>0.34371078937445015</v>
      </c>
    </row>
    <row r="7198" spans="1:9" x14ac:dyDescent="0.3">
      <c r="A7198" s="11">
        <v>2021</v>
      </c>
      <c r="B7198" t="s">
        <v>327</v>
      </c>
      <c r="C7198" t="str">
        <f>VLOOKUP(B7198,'REFERENCE SHEET'!B:C,2,FALSE)</f>
        <v>SPB CN EQUITY</v>
      </c>
      <c r="D7198" t="s">
        <v>328</v>
      </c>
      <c r="E7198">
        <v>4</v>
      </c>
      <c r="F7198" t="s">
        <v>10</v>
      </c>
      <c r="G7198" t="s">
        <v>13</v>
      </c>
      <c r="H7198" t="s">
        <v>20</v>
      </c>
      <c r="I7198">
        <v>0.10576697204604185</v>
      </c>
    </row>
    <row r="7199" spans="1:9" x14ac:dyDescent="0.3">
      <c r="A7199" s="11">
        <v>2021</v>
      </c>
      <c r="B7199" t="s">
        <v>327</v>
      </c>
      <c r="C7199" t="str">
        <f>VLOOKUP(B7199,'REFERENCE SHEET'!B:C,2,FALSE)</f>
        <v>SPB CN EQUITY</v>
      </c>
      <c r="D7199" t="s">
        <v>328</v>
      </c>
      <c r="E7199">
        <v>5</v>
      </c>
      <c r="F7199" t="s">
        <v>10</v>
      </c>
      <c r="G7199" t="s">
        <v>15</v>
      </c>
      <c r="H7199" t="s">
        <v>24</v>
      </c>
      <c r="I7199">
        <v>0.7020714241809578</v>
      </c>
    </row>
    <row r="7200" spans="1:9" x14ac:dyDescent="0.3">
      <c r="A7200" s="11">
        <v>2021</v>
      </c>
      <c r="B7200" t="s">
        <v>327</v>
      </c>
      <c r="C7200" t="str">
        <f>VLOOKUP(B7200,'REFERENCE SHEET'!B:C,2,FALSE)</f>
        <v>SPB CN EQUITY</v>
      </c>
      <c r="D7200" t="s">
        <v>328</v>
      </c>
      <c r="E7200">
        <v>6</v>
      </c>
      <c r="F7200" t="s">
        <v>10</v>
      </c>
      <c r="G7200" t="s">
        <v>16</v>
      </c>
      <c r="H7200" t="s">
        <v>19</v>
      </c>
      <c r="I7200">
        <v>0.33242307417719708</v>
      </c>
    </row>
    <row r="7201" spans="1:9" x14ac:dyDescent="0.3">
      <c r="A7201" s="11">
        <v>2022</v>
      </c>
      <c r="B7201" t="s">
        <v>327</v>
      </c>
      <c r="C7201" t="str">
        <f>VLOOKUP(B7201,'REFERENCE SHEET'!B:C,2,FALSE)</f>
        <v>SPB CN EQUITY</v>
      </c>
      <c r="D7201" t="s">
        <v>328</v>
      </c>
      <c r="E7201">
        <v>2</v>
      </c>
      <c r="F7201" t="s">
        <v>10</v>
      </c>
      <c r="G7201" t="s">
        <v>11</v>
      </c>
      <c r="H7201" t="s">
        <v>21</v>
      </c>
      <c r="I7201">
        <v>0.40066844476965635</v>
      </c>
    </row>
    <row r="7202" spans="1:9" x14ac:dyDescent="0.3">
      <c r="A7202" s="11">
        <v>2022</v>
      </c>
      <c r="B7202" t="s">
        <v>327</v>
      </c>
      <c r="C7202" t="str">
        <f>VLOOKUP(B7202,'REFERENCE SHEET'!B:C,2,FALSE)</f>
        <v>SPB CN EQUITY</v>
      </c>
      <c r="D7202" t="s">
        <v>328</v>
      </c>
      <c r="E7202">
        <v>4</v>
      </c>
      <c r="F7202" t="s">
        <v>10</v>
      </c>
      <c r="G7202" t="s">
        <v>13</v>
      </c>
      <c r="H7202" t="s">
        <v>35</v>
      </c>
      <c r="I7202">
        <v>6.5359348311654158E-2</v>
      </c>
    </row>
    <row r="7203" spans="1:9" x14ac:dyDescent="0.3">
      <c r="A7203" s="11">
        <v>2022</v>
      </c>
      <c r="B7203" t="s">
        <v>327</v>
      </c>
      <c r="C7203" t="str">
        <f>VLOOKUP(B7203,'REFERENCE SHEET'!B:C,2,FALSE)</f>
        <v>SPB CN EQUITY</v>
      </c>
      <c r="D7203" t="s">
        <v>328</v>
      </c>
      <c r="E7203">
        <v>5</v>
      </c>
      <c r="F7203" t="s">
        <v>10</v>
      </c>
      <c r="G7203" t="s">
        <v>15</v>
      </c>
      <c r="H7203" t="s">
        <v>22</v>
      </c>
      <c r="I7203">
        <v>0.82422665343255419</v>
      </c>
    </row>
    <row r="7204" spans="1:9" x14ac:dyDescent="0.3">
      <c r="A7204" s="11">
        <v>2022</v>
      </c>
      <c r="B7204" t="s">
        <v>327</v>
      </c>
      <c r="C7204" t="str">
        <f>VLOOKUP(B7204,'REFERENCE SHEET'!B:C,2,FALSE)</f>
        <v>SPB CN EQUITY</v>
      </c>
      <c r="D7204" t="s">
        <v>328</v>
      </c>
      <c r="E7204">
        <v>6</v>
      </c>
      <c r="F7204" t="s">
        <v>10</v>
      </c>
      <c r="G7204" t="s">
        <v>16</v>
      </c>
      <c r="H7204" t="s">
        <v>25</v>
      </c>
      <c r="I7204">
        <v>0.43787594233068217</v>
      </c>
    </row>
    <row r="7205" spans="1:9" x14ac:dyDescent="0.3">
      <c r="A7205" s="11">
        <v>2023</v>
      </c>
      <c r="B7205" t="s">
        <v>327</v>
      </c>
      <c r="C7205" t="str">
        <f>VLOOKUP(B7205,'REFERENCE SHEET'!B:C,2,FALSE)</f>
        <v>SPB CN EQUITY</v>
      </c>
      <c r="D7205" t="s">
        <v>328</v>
      </c>
      <c r="E7205">
        <v>2</v>
      </c>
      <c r="F7205" t="s">
        <v>10</v>
      </c>
      <c r="G7205" t="s">
        <v>11</v>
      </c>
      <c r="H7205" t="s">
        <v>25</v>
      </c>
      <c r="I7205">
        <v>0.45351585852823778</v>
      </c>
    </row>
    <row r="7206" spans="1:9" x14ac:dyDescent="0.3">
      <c r="A7206" s="11">
        <v>2023</v>
      </c>
      <c r="B7206" t="s">
        <v>327</v>
      </c>
      <c r="C7206" t="str">
        <f>VLOOKUP(B7206,'REFERENCE SHEET'!B:C,2,FALSE)</f>
        <v>SPB CN EQUITY</v>
      </c>
      <c r="D7206" t="s">
        <v>328</v>
      </c>
      <c r="E7206">
        <v>4</v>
      </c>
      <c r="F7206" t="s">
        <v>10</v>
      </c>
      <c r="G7206" t="s">
        <v>13</v>
      </c>
      <c r="H7206" t="s">
        <v>21</v>
      </c>
      <c r="I7206">
        <v>0.4024520092240515</v>
      </c>
    </row>
    <row r="7207" spans="1:9" x14ac:dyDescent="0.3">
      <c r="A7207" s="11">
        <v>2023</v>
      </c>
      <c r="B7207" t="s">
        <v>327</v>
      </c>
      <c r="C7207" t="str">
        <f>VLOOKUP(B7207,'REFERENCE SHEET'!B:C,2,FALSE)</f>
        <v>SPB CN EQUITY</v>
      </c>
      <c r="D7207" t="s">
        <v>328</v>
      </c>
      <c r="E7207">
        <v>5</v>
      </c>
      <c r="F7207" t="s">
        <v>10</v>
      </c>
      <c r="G7207" t="s">
        <v>15</v>
      </c>
      <c r="H7207" t="s">
        <v>12</v>
      </c>
      <c r="I7207">
        <v>0.53758449153185994</v>
      </c>
    </row>
    <row r="7208" spans="1:9" x14ac:dyDescent="0.3">
      <c r="A7208" s="11">
        <v>2023</v>
      </c>
      <c r="B7208" t="s">
        <v>327</v>
      </c>
      <c r="C7208" t="str">
        <f>VLOOKUP(B7208,'REFERENCE SHEET'!B:C,2,FALSE)</f>
        <v>SPB CN EQUITY</v>
      </c>
      <c r="D7208" t="s">
        <v>328</v>
      </c>
      <c r="E7208">
        <v>6</v>
      </c>
      <c r="F7208" t="s">
        <v>10</v>
      </c>
      <c r="G7208" t="s">
        <v>16</v>
      </c>
      <c r="H7208" t="s">
        <v>25</v>
      </c>
      <c r="I7208">
        <v>0.44642208744065948</v>
      </c>
    </row>
    <row r="7209" spans="1:9" x14ac:dyDescent="0.3">
      <c r="A7209" s="11">
        <v>2024</v>
      </c>
      <c r="B7209" t="s">
        <v>327</v>
      </c>
      <c r="C7209" t="str">
        <f>VLOOKUP(B7209,'REFERENCE SHEET'!B:C,2,FALSE)</f>
        <v>SPB CN EQUITY</v>
      </c>
      <c r="D7209" t="s">
        <v>328</v>
      </c>
      <c r="E7209">
        <v>2</v>
      </c>
      <c r="F7209" t="s">
        <v>10</v>
      </c>
      <c r="G7209" t="s">
        <v>11</v>
      </c>
      <c r="H7209" t="s">
        <v>25</v>
      </c>
      <c r="I7209">
        <v>0.4769846194270379</v>
      </c>
    </row>
    <row r="7210" spans="1:9" x14ac:dyDescent="0.3">
      <c r="A7210" s="11">
        <v>2024</v>
      </c>
      <c r="B7210" t="s">
        <v>327</v>
      </c>
      <c r="C7210" t="str">
        <f>VLOOKUP(B7210,'REFERENCE SHEET'!B:C,2,FALSE)</f>
        <v>SPB CN EQUITY</v>
      </c>
      <c r="D7210" t="s">
        <v>328</v>
      </c>
      <c r="E7210">
        <v>4</v>
      </c>
      <c r="F7210" t="s">
        <v>10</v>
      </c>
      <c r="G7210" t="s">
        <v>13</v>
      </c>
      <c r="H7210" t="s">
        <v>21</v>
      </c>
      <c r="I7210">
        <v>0.38258558217248539</v>
      </c>
    </row>
    <row r="7211" spans="1:9" x14ac:dyDescent="0.3">
      <c r="A7211" s="11">
        <v>2024</v>
      </c>
      <c r="B7211" t="s">
        <v>327</v>
      </c>
      <c r="C7211" t="str">
        <f>VLOOKUP(B7211,'REFERENCE SHEET'!B:C,2,FALSE)</f>
        <v>SPB CN EQUITY</v>
      </c>
      <c r="D7211" t="s">
        <v>328</v>
      </c>
      <c r="E7211">
        <v>5</v>
      </c>
      <c r="F7211" t="s">
        <v>10</v>
      </c>
      <c r="G7211" t="s">
        <v>15</v>
      </c>
      <c r="H7211" t="s">
        <v>24</v>
      </c>
      <c r="I7211">
        <v>0.70648611111111115</v>
      </c>
    </row>
    <row r="7212" spans="1:9" x14ac:dyDescent="0.3">
      <c r="A7212" s="11">
        <v>2024</v>
      </c>
      <c r="B7212" t="s">
        <v>327</v>
      </c>
      <c r="C7212" t="str">
        <f>VLOOKUP(B7212,'REFERENCE SHEET'!B:C,2,FALSE)</f>
        <v>SPB CN EQUITY</v>
      </c>
      <c r="D7212" t="s">
        <v>328</v>
      </c>
      <c r="E7212">
        <v>6</v>
      </c>
      <c r="F7212" t="s">
        <v>10</v>
      </c>
      <c r="G7212" t="s">
        <v>16</v>
      </c>
      <c r="H7212" t="s">
        <v>21</v>
      </c>
      <c r="I7212">
        <v>0.41555231184929042</v>
      </c>
    </row>
    <row r="7213" spans="1:9" x14ac:dyDescent="0.3">
      <c r="A7213" s="11">
        <v>2015</v>
      </c>
      <c r="B7213" t="s">
        <v>315</v>
      </c>
      <c r="C7213" t="str">
        <f>VLOOKUP(B7213,'REFERENCE SHEET'!B:C,2,FALSE)</f>
        <v>SRU-U CN EQUITY</v>
      </c>
      <c r="D7213" t="s">
        <v>316</v>
      </c>
      <c r="E7213">
        <v>2</v>
      </c>
      <c r="F7213" t="s">
        <v>10</v>
      </c>
      <c r="G7213" t="s">
        <v>11</v>
      </c>
      <c r="H7213" t="s">
        <v>26</v>
      </c>
      <c r="I7213">
        <v>0.23832762867672547</v>
      </c>
    </row>
    <row r="7214" spans="1:9" x14ac:dyDescent="0.3">
      <c r="A7214" s="11">
        <v>2015</v>
      </c>
      <c r="B7214" t="s">
        <v>315</v>
      </c>
      <c r="C7214" t="str">
        <f>VLOOKUP(B7214,'REFERENCE SHEET'!B:C,2,FALSE)</f>
        <v>SRU-U CN EQUITY</v>
      </c>
      <c r="D7214" t="s">
        <v>316</v>
      </c>
      <c r="E7214">
        <v>4</v>
      </c>
      <c r="F7214" t="s">
        <v>10</v>
      </c>
      <c r="G7214" t="s">
        <v>13</v>
      </c>
      <c r="H7214" t="s">
        <v>20</v>
      </c>
      <c r="I7214">
        <v>0.10422857142857141</v>
      </c>
    </row>
    <row r="7215" spans="1:9" x14ac:dyDescent="0.3">
      <c r="A7215" s="11">
        <v>2015</v>
      </c>
      <c r="B7215" t="s">
        <v>315</v>
      </c>
      <c r="C7215" t="str">
        <f>VLOOKUP(B7215,'REFERENCE SHEET'!B:C,2,FALSE)</f>
        <v>SRU-U CN EQUITY</v>
      </c>
      <c r="D7215" t="s">
        <v>316</v>
      </c>
      <c r="E7215">
        <v>5</v>
      </c>
      <c r="F7215" t="s">
        <v>10</v>
      </c>
      <c r="G7215" t="s">
        <v>15</v>
      </c>
      <c r="H7215" t="s">
        <v>35</v>
      </c>
      <c r="I7215">
        <v>7.8073089700996717E-2</v>
      </c>
    </row>
    <row r="7216" spans="1:9" x14ac:dyDescent="0.3">
      <c r="A7216" s="11">
        <v>2015</v>
      </c>
      <c r="B7216" t="s">
        <v>315</v>
      </c>
      <c r="C7216" t="str">
        <f>VLOOKUP(B7216,'REFERENCE SHEET'!B:C,2,FALSE)</f>
        <v>SRU-U CN EQUITY</v>
      </c>
      <c r="D7216" t="s">
        <v>316</v>
      </c>
      <c r="E7216">
        <v>6</v>
      </c>
      <c r="F7216" t="s">
        <v>10</v>
      </c>
      <c r="G7216" t="s">
        <v>16</v>
      </c>
      <c r="H7216" t="s">
        <v>12</v>
      </c>
      <c r="I7216">
        <v>0.57564490108941035</v>
      </c>
    </row>
    <row r="7217" spans="1:9" x14ac:dyDescent="0.3">
      <c r="A7217" s="11">
        <v>2016</v>
      </c>
      <c r="B7217" t="s">
        <v>315</v>
      </c>
      <c r="C7217" t="str">
        <f>VLOOKUP(B7217,'REFERENCE SHEET'!B:C,2,FALSE)</f>
        <v>SRU-U CN EQUITY</v>
      </c>
      <c r="D7217" t="s">
        <v>316</v>
      </c>
      <c r="E7217">
        <v>2</v>
      </c>
      <c r="F7217" t="s">
        <v>10</v>
      </c>
      <c r="G7217" t="s">
        <v>11</v>
      </c>
      <c r="H7217" t="s">
        <v>26</v>
      </c>
      <c r="I7217">
        <v>0.22954429717328845</v>
      </c>
    </row>
    <row r="7218" spans="1:9" x14ac:dyDescent="0.3">
      <c r="A7218" s="11">
        <v>2016</v>
      </c>
      <c r="B7218" t="s">
        <v>315</v>
      </c>
      <c r="C7218" t="str">
        <f>VLOOKUP(B7218,'REFERENCE SHEET'!B:C,2,FALSE)</f>
        <v>SRU-U CN EQUITY</v>
      </c>
      <c r="D7218" t="s">
        <v>316</v>
      </c>
      <c r="E7218">
        <v>4</v>
      </c>
      <c r="F7218" t="s">
        <v>10</v>
      </c>
      <c r="G7218" t="s">
        <v>13</v>
      </c>
      <c r="H7218" t="s">
        <v>20</v>
      </c>
      <c r="I7218">
        <v>0.10810810810810807</v>
      </c>
    </row>
    <row r="7219" spans="1:9" x14ac:dyDescent="0.3">
      <c r="A7219" s="11">
        <v>2016</v>
      </c>
      <c r="B7219" t="s">
        <v>315</v>
      </c>
      <c r="C7219" t="str">
        <f>VLOOKUP(B7219,'REFERENCE SHEET'!B:C,2,FALSE)</f>
        <v>SRU-U CN EQUITY</v>
      </c>
      <c r="D7219" t="s">
        <v>316</v>
      </c>
      <c r="E7219">
        <v>5</v>
      </c>
      <c r="F7219" t="s">
        <v>10</v>
      </c>
      <c r="G7219" t="s">
        <v>15</v>
      </c>
      <c r="H7219" t="s">
        <v>35</v>
      </c>
      <c r="I7219">
        <v>5.4458598726114672E-2</v>
      </c>
    </row>
    <row r="7220" spans="1:9" x14ac:dyDescent="0.3">
      <c r="A7220" s="11">
        <v>2016</v>
      </c>
      <c r="B7220" t="s">
        <v>315</v>
      </c>
      <c r="C7220" t="str">
        <f>VLOOKUP(B7220,'REFERENCE SHEET'!B:C,2,FALSE)</f>
        <v>SRU-U CN EQUITY</v>
      </c>
      <c r="D7220" t="s">
        <v>316</v>
      </c>
      <c r="E7220">
        <v>6</v>
      </c>
      <c r="F7220" t="s">
        <v>10</v>
      </c>
      <c r="G7220" t="s">
        <v>16</v>
      </c>
      <c r="H7220" t="s">
        <v>12</v>
      </c>
      <c r="I7220">
        <v>0.5669231458370716</v>
      </c>
    </row>
    <row r="7221" spans="1:9" x14ac:dyDescent="0.3">
      <c r="A7221" s="11">
        <v>2017</v>
      </c>
      <c r="B7221" t="s">
        <v>315</v>
      </c>
      <c r="C7221" t="str">
        <f>VLOOKUP(B7221,'REFERENCE SHEET'!B:C,2,FALSE)</f>
        <v>SRU-U CN EQUITY</v>
      </c>
      <c r="D7221" t="s">
        <v>316</v>
      </c>
      <c r="E7221">
        <v>2</v>
      </c>
      <c r="F7221" t="s">
        <v>10</v>
      </c>
      <c r="G7221" t="s">
        <v>11</v>
      </c>
      <c r="H7221" t="s">
        <v>26</v>
      </c>
      <c r="I7221">
        <v>0.24880446524779068</v>
      </c>
    </row>
    <row r="7222" spans="1:9" x14ac:dyDescent="0.3">
      <c r="A7222" s="11">
        <v>2017</v>
      </c>
      <c r="B7222" t="s">
        <v>315</v>
      </c>
      <c r="C7222" t="str">
        <f>VLOOKUP(B7222,'REFERENCE SHEET'!B:C,2,FALSE)</f>
        <v>SRU-U CN EQUITY</v>
      </c>
      <c r="D7222" t="s">
        <v>316</v>
      </c>
      <c r="E7222">
        <v>4</v>
      </c>
      <c r="F7222" t="s">
        <v>10</v>
      </c>
      <c r="G7222" t="s">
        <v>13</v>
      </c>
      <c r="H7222" t="s">
        <v>20</v>
      </c>
      <c r="I7222">
        <v>0.10560578661844482</v>
      </c>
    </row>
    <row r="7223" spans="1:9" x14ac:dyDescent="0.3">
      <c r="A7223" s="11">
        <v>2017</v>
      </c>
      <c r="B7223" t="s">
        <v>315</v>
      </c>
      <c r="C7223" t="str">
        <f>VLOOKUP(B7223,'REFERENCE SHEET'!B:C,2,FALSE)</f>
        <v>SRU-U CN EQUITY</v>
      </c>
      <c r="D7223" t="s">
        <v>316</v>
      </c>
      <c r="E7223">
        <v>5</v>
      </c>
      <c r="F7223" t="s">
        <v>10</v>
      </c>
      <c r="G7223" t="s">
        <v>15</v>
      </c>
      <c r="H7223" t="s">
        <v>20</v>
      </c>
      <c r="I7223">
        <v>0.11985370950888199</v>
      </c>
    </row>
    <row r="7224" spans="1:9" x14ac:dyDescent="0.3">
      <c r="A7224" s="11">
        <v>2017</v>
      </c>
      <c r="B7224" t="s">
        <v>315</v>
      </c>
      <c r="C7224" t="str">
        <f>VLOOKUP(B7224,'REFERENCE SHEET'!B:C,2,FALSE)</f>
        <v>SRU-U CN EQUITY</v>
      </c>
      <c r="D7224" t="s">
        <v>316</v>
      </c>
      <c r="E7224">
        <v>6</v>
      </c>
      <c r="F7224" t="s">
        <v>10</v>
      </c>
      <c r="G7224" t="s">
        <v>16</v>
      </c>
      <c r="H7224" t="s">
        <v>12</v>
      </c>
      <c r="I7224">
        <v>0.56408765190558008</v>
      </c>
    </row>
    <row r="7225" spans="1:9" x14ac:dyDescent="0.3">
      <c r="A7225" s="11">
        <v>2018</v>
      </c>
      <c r="B7225" t="s">
        <v>315</v>
      </c>
      <c r="C7225" t="str">
        <f>VLOOKUP(B7225,'REFERENCE SHEET'!B:C,2,FALSE)</f>
        <v>SRU-U CN EQUITY</v>
      </c>
      <c r="D7225" t="s">
        <v>316</v>
      </c>
      <c r="E7225">
        <v>2</v>
      </c>
      <c r="F7225" t="s">
        <v>10</v>
      </c>
      <c r="G7225" t="s">
        <v>11</v>
      </c>
      <c r="H7225" t="s">
        <v>26</v>
      </c>
      <c r="I7225">
        <v>0.21955934484308501</v>
      </c>
    </row>
    <row r="7226" spans="1:9" x14ac:dyDescent="0.3">
      <c r="A7226" s="11">
        <v>2018</v>
      </c>
      <c r="B7226" t="s">
        <v>315</v>
      </c>
      <c r="C7226" t="str">
        <f>VLOOKUP(B7226,'REFERENCE SHEET'!B:C,2,FALSE)</f>
        <v>SRU-U CN EQUITY</v>
      </c>
      <c r="D7226" t="s">
        <v>316</v>
      </c>
      <c r="E7226">
        <v>4</v>
      </c>
      <c r="F7226" t="s">
        <v>10</v>
      </c>
      <c r="G7226" t="s">
        <v>13</v>
      </c>
      <c r="H7226" t="s">
        <v>20</v>
      </c>
      <c r="I7226">
        <v>9.51414068165337E-2</v>
      </c>
    </row>
    <row r="7227" spans="1:9" x14ac:dyDescent="0.3">
      <c r="A7227" s="11">
        <v>2018</v>
      </c>
      <c r="B7227" t="s">
        <v>315</v>
      </c>
      <c r="C7227" t="str">
        <f>VLOOKUP(B7227,'REFERENCE SHEET'!B:C,2,FALSE)</f>
        <v>SRU-U CN EQUITY</v>
      </c>
      <c r="D7227" t="s">
        <v>316</v>
      </c>
      <c r="E7227">
        <v>5</v>
      </c>
      <c r="F7227" t="s">
        <v>10</v>
      </c>
      <c r="G7227" t="s">
        <v>15</v>
      </c>
      <c r="H7227" t="s">
        <v>20</v>
      </c>
      <c r="I7227">
        <v>9.8769230769230817E-2</v>
      </c>
    </row>
    <row r="7228" spans="1:9" x14ac:dyDescent="0.3">
      <c r="A7228" s="11">
        <v>2018</v>
      </c>
      <c r="B7228" t="s">
        <v>315</v>
      </c>
      <c r="C7228" t="str">
        <f>VLOOKUP(B7228,'REFERENCE SHEET'!B:C,2,FALSE)</f>
        <v>SRU-U CN EQUITY</v>
      </c>
      <c r="D7228" t="s">
        <v>316</v>
      </c>
      <c r="E7228">
        <v>6</v>
      </c>
      <c r="F7228" t="s">
        <v>10</v>
      </c>
      <c r="G7228" t="s">
        <v>16</v>
      </c>
      <c r="H7228" t="s">
        <v>12</v>
      </c>
      <c r="I7228">
        <v>0.50281370886006549</v>
      </c>
    </row>
    <row r="7229" spans="1:9" x14ac:dyDescent="0.3">
      <c r="A7229" s="11">
        <v>2019</v>
      </c>
      <c r="B7229" t="s">
        <v>315</v>
      </c>
      <c r="C7229" t="str">
        <f>VLOOKUP(B7229,'REFERENCE SHEET'!B:C,2,FALSE)</f>
        <v>SRU-U CN EQUITY</v>
      </c>
      <c r="D7229" t="s">
        <v>316</v>
      </c>
      <c r="E7229">
        <v>2</v>
      </c>
      <c r="F7229" t="s">
        <v>10</v>
      </c>
      <c r="G7229" t="s">
        <v>11</v>
      </c>
      <c r="H7229" t="s">
        <v>19</v>
      </c>
      <c r="I7229">
        <v>0.31891652664177883</v>
      </c>
    </row>
    <row r="7230" spans="1:9" x14ac:dyDescent="0.3">
      <c r="A7230" s="11">
        <v>2019</v>
      </c>
      <c r="B7230" t="s">
        <v>315</v>
      </c>
      <c r="C7230" t="str">
        <f>VLOOKUP(B7230,'REFERENCE SHEET'!B:C,2,FALSE)</f>
        <v>SRU-U CN EQUITY</v>
      </c>
      <c r="D7230" t="s">
        <v>316</v>
      </c>
      <c r="E7230">
        <v>4</v>
      </c>
      <c r="F7230" t="s">
        <v>10</v>
      </c>
      <c r="G7230" t="s">
        <v>13</v>
      </c>
      <c r="H7230" t="s">
        <v>21</v>
      </c>
      <c r="I7230">
        <v>0.34375745621637588</v>
      </c>
    </row>
    <row r="7231" spans="1:9" x14ac:dyDescent="0.3">
      <c r="A7231" s="11">
        <v>2019</v>
      </c>
      <c r="B7231" t="s">
        <v>315</v>
      </c>
      <c r="C7231" t="str">
        <f>VLOOKUP(B7231,'REFERENCE SHEET'!B:C,2,FALSE)</f>
        <v>SRU-U CN EQUITY</v>
      </c>
      <c r="D7231" t="s">
        <v>316</v>
      </c>
      <c r="E7231">
        <v>5</v>
      </c>
      <c r="F7231" t="s">
        <v>10</v>
      </c>
      <c r="G7231" t="s">
        <v>15</v>
      </c>
      <c r="H7231" t="s">
        <v>26</v>
      </c>
      <c r="I7231">
        <v>0.24194312796208545</v>
      </c>
    </row>
    <row r="7232" spans="1:9" x14ac:dyDescent="0.3">
      <c r="A7232" s="11">
        <v>2019</v>
      </c>
      <c r="B7232" t="s">
        <v>315</v>
      </c>
      <c r="C7232" t="str">
        <f>VLOOKUP(B7232,'REFERENCE SHEET'!B:C,2,FALSE)</f>
        <v>SRU-U CN EQUITY</v>
      </c>
      <c r="D7232" t="s">
        <v>316</v>
      </c>
      <c r="E7232">
        <v>6</v>
      </c>
      <c r="F7232" t="s">
        <v>10</v>
      </c>
      <c r="G7232" t="s">
        <v>16</v>
      </c>
      <c r="H7232" t="s">
        <v>21</v>
      </c>
      <c r="I7232">
        <v>0.37003260091207174</v>
      </c>
    </row>
    <row r="7233" spans="1:9" x14ac:dyDescent="0.3">
      <c r="A7233" s="11">
        <v>2020</v>
      </c>
      <c r="B7233" t="s">
        <v>315</v>
      </c>
      <c r="C7233" t="str">
        <f>VLOOKUP(B7233,'REFERENCE SHEET'!B:C,2,FALSE)</f>
        <v>SRU-U CN EQUITY</v>
      </c>
      <c r="D7233" t="s">
        <v>316</v>
      </c>
      <c r="E7233">
        <v>2</v>
      </c>
      <c r="F7233" t="s">
        <v>10</v>
      </c>
      <c r="G7233" t="s">
        <v>11</v>
      </c>
      <c r="H7233" t="s">
        <v>19</v>
      </c>
      <c r="I7233">
        <v>0.3000073422853583</v>
      </c>
    </row>
    <row r="7234" spans="1:9" x14ac:dyDescent="0.3">
      <c r="A7234" s="11">
        <v>2020</v>
      </c>
      <c r="B7234" t="s">
        <v>315</v>
      </c>
      <c r="C7234" t="str">
        <f>VLOOKUP(B7234,'REFERENCE SHEET'!B:C,2,FALSE)</f>
        <v>SRU-U CN EQUITY</v>
      </c>
      <c r="D7234" t="s">
        <v>316</v>
      </c>
      <c r="E7234">
        <v>4</v>
      </c>
      <c r="F7234" t="s">
        <v>10</v>
      </c>
      <c r="G7234" t="s">
        <v>13</v>
      </c>
      <c r="H7234" t="s">
        <v>19</v>
      </c>
      <c r="I7234">
        <v>0.2991977982720998</v>
      </c>
    </row>
    <row r="7235" spans="1:9" x14ac:dyDescent="0.3">
      <c r="A7235" s="11">
        <v>2020</v>
      </c>
      <c r="B7235" t="s">
        <v>315</v>
      </c>
      <c r="C7235" t="str">
        <f>VLOOKUP(B7235,'REFERENCE SHEET'!B:C,2,FALSE)</f>
        <v>SRU-U CN EQUITY</v>
      </c>
      <c r="D7235" t="s">
        <v>316</v>
      </c>
      <c r="E7235">
        <v>5</v>
      </c>
      <c r="F7235" t="s">
        <v>10</v>
      </c>
      <c r="G7235" t="s">
        <v>15</v>
      </c>
      <c r="H7235" t="s">
        <v>19</v>
      </c>
      <c r="I7235">
        <v>0.26784968684759924</v>
      </c>
    </row>
    <row r="7236" spans="1:9" x14ac:dyDescent="0.3">
      <c r="A7236" s="11">
        <v>2020</v>
      </c>
      <c r="B7236" t="s">
        <v>315</v>
      </c>
      <c r="C7236" t="str">
        <f>VLOOKUP(B7236,'REFERENCE SHEET'!B:C,2,FALSE)</f>
        <v>SRU-U CN EQUITY</v>
      </c>
      <c r="D7236" t="s">
        <v>316</v>
      </c>
      <c r="E7236">
        <v>6</v>
      </c>
      <c r="F7236" t="s">
        <v>10</v>
      </c>
      <c r="G7236" t="s">
        <v>16</v>
      </c>
      <c r="H7236" t="s">
        <v>21</v>
      </c>
      <c r="I7236">
        <v>0.33526404182134051</v>
      </c>
    </row>
    <row r="7237" spans="1:9" x14ac:dyDescent="0.3">
      <c r="A7237" s="11">
        <v>2021</v>
      </c>
      <c r="B7237" t="s">
        <v>315</v>
      </c>
      <c r="C7237" t="str">
        <f>VLOOKUP(B7237,'REFERENCE SHEET'!B:C,2,FALSE)</f>
        <v>SRU-U CN EQUITY</v>
      </c>
      <c r="D7237" t="s">
        <v>316</v>
      </c>
      <c r="E7237">
        <v>2</v>
      </c>
      <c r="F7237" t="s">
        <v>10</v>
      </c>
      <c r="G7237" t="s">
        <v>11</v>
      </c>
      <c r="H7237" t="s">
        <v>26</v>
      </c>
      <c r="I7237">
        <v>0.22788482989319422</v>
      </c>
    </row>
    <row r="7238" spans="1:9" x14ac:dyDescent="0.3">
      <c r="A7238" s="11">
        <v>2021</v>
      </c>
      <c r="B7238" t="s">
        <v>315</v>
      </c>
      <c r="C7238" t="str">
        <f>VLOOKUP(B7238,'REFERENCE SHEET'!B:C,2,FALSE)</f>
        <v>SRU-U CN EQUITY</v>
      </c>
      <c r="D7238" t="s">
        <v>316</v>
      </c>
      <c r="E7238">
        <v>4</v>
      </c>
      <c r="F7238" t="s">
        <v>10</v>
      </c>
      <c r="G7238" t="s">
        <v>13</v>
      </c>
      <c r="H7238" t="s">
        <v>19</v>
      </c>
      <c r="I7238">
        <v>0.27061883025771283</v>
      </c>
    </row>
    <row r="7239" spans="1:9" x14ac:dyDescent="0.3">
      <c r="A7239" s="11">
        <v>2021</v>
      </c>
      <c r="B7239" t="s">
        <v>315</v>
      </c>
      <c r="C7239" t="str">
        <f>VLOOKUP(B7239,'REFERENCE SHEET'!B:C,2,FALSE)</f>
        <v>SRU-U CN EQUITY</v>
      </c>
      <c r="D7239" t="s">
        <v>316</v>
      </c>
      <c r="E7239">
        <v>5</v>
      </c>
      <c r="F7239" t="s">
        <v>10</v>
      </c>
      <c r="G7239" t="s">
        <v>15</v>
      </c>
      <c r="H7239" t="s">
        <v>20</v>
      </c>
      <c r="I7239">
        <v>0.1281271129141312</v>
      </c>
    </row>
    <row r="7240" spans="1:9" x14ac:dyDescent="0.3">
      <c r="A7240" s="11">
        <v>2021</v>
      </c>
      <c r="B7240" t="s">
        <v>315</v>
      </c>
      <c r="C7240" t="str">
        <f>VLOOKUP(B7240,'REFERENCE SHEET'!B:C,2,FALSE)</f>
        <v>SRU-U CN EQUITY</v>
      </c>
      <c r="D7240" t="s">
        <v>316</v>
      </c>
      <c r="E7240">
        <v>6</v>
      </c>
      <c r="F7240" t="s">
        <v>10</v>
      </c>
      <c r="G7240" t="s">
        <v>16</v>
      </c>
      <c r="H7240" t="s">
        <v>19</v>
      </c>
      <c r="I7240">
        <v>0.28103423213983592</v>
      </c>
    </row>
    <row r="7241" spans="1:9" x14ac:dyDescent="0.3">
      <c r="A7241" s="11">
        <v>2022</v>
      </c>
      <c r="B7241" t="s">
        <v>315</v>
      </c>
      <c r="C7241" t="str">
        <f>VLOOKUP(B7241,'REFERENCE SHEET'!B:C,2,FALSE)</f>
        <v>SRU-U CN EQUITY</v>
      </c>
      <c r="D7241" t="s">
        <v>316</v>
      </c>
      <c r="E7241">
        <v>2</v>
      </c>
      <c r="F7241" t="s">
        <v>10</v>
      </c>
      <c r="G7241" t="s">
        <v>11</v>
      </c>
      <c r="H7241" t="s">
        <v>21</v>
      </c>
      <c r="I7241">
        <v>0.39943094905676224</v>
      </c>
    </row>
    <row r="7242" spans="1:9" x14ac:dyDescent="0.3">
      <c r="A7242" s="11">
        <v>2022</v>
      </c>
      <c r="B7242" t="s">
        <v>315</v>
      </c>
      <c r="C7242" t="str">
        <f>VLOOKUP(B7242,'REFERENCE SHEET'!B:C,2,FALSE)</f>
        <v>SRU-U CN EQUITY</v>
      </c>
      <c r="D7242" t="s">
        <v>316</v>
      </c>
      <c r="E7242">
        <v>4</v>
      </c>
      <c r="F7242" t="s">
        <v>10</v>
      </c>
      <c r="G7242" t="s">
        <v>13</v>
      </c>
      <c r="H7242" t="s">
        <v>21</v>
      </c>
      <c r="I7242">
        <v>0.37030543748647904</v>
      </c>
    </row>
    <row r="7243" spans="1:9" x14ac:dyDescent="0.3">
      <c r="A7243" s="11">
        <v>2022</v>
      </c>
      <c r="B7243" t="s">
        <v>315</v>
      </c>
      <c r="C7243" t="str">
        <f>VLOOKUP(B7243,'REFERENCE SHEET'!B:C,2,FALSE)</f>
        <v>SRU-U CN EQUITY</v>
      </c>
      <c r="D7243" t="s">
        <v>316</v>
      </c>
      <c r="E7243">
        <v>5</v>
      </c>
      <c r="F7243" t="s">
        <v>10</v>
      </c>
      <c r="G7243" t="s">
        <v>15</v>
      </c>
      <c r="H7243" t="s">
        <v>25</v>
      </c>
      <c r="I7243">
        <v>0.44414959448648683</v>
      </c>
    </row>
    <row r="7244" spans="1:9" x14ac:dyDescent="0.3">
      <c r="A7244" s="11">
        <v>2022</v>
      </c>
      <c r="B7244" t="s">
        <v>315</v>
      </c>
      <c r="C7244" t="str">
        <f>VLOOKUP(B7244,'REFERENCE SHEET'!B:C,2,FALSE)</f>
        <v>SRU-U CN EQUITY</v>
      </c>
      <c r="D7244" t="s">
        <v>316</v>
      </c>
      <c r="E7244">
        <v>6</v>
      </c>
      <c r="F7244" t="s">
        <v>10</v>
      </c>
      <c r="G7244" t="s">
        <v>16</v>
      </c>
      <c r="H7244" t="s">
        <v>21</v>
      </c>
      <c r="I7244">
        <v>0.38799308664498255</v>
      </c>
    </row>
    <row r="7245" spans="1:9" x14ac:dyDescent="0.3">
      <c r="A7245" s="11">
        <v>2023</v>
      </c>
      <c r="B7245" t="s">
        <v>315</v>
      </c>
      <c r="C7245" t="str">
        <f>VLOOKUP(B7245,'REFERENCE SHEET'!B:C,2,FALSE)</f>
        <v>SRU-U CN EQUITY</v>
      </c>
      <c r="D7245" t="s">
        <v>316</v>
      </c>
      <c r="E7245">
        <v>2</v>
      </c>
      <c r="F7245" t="s">
        <v>10</v>
      </c>
      <c r="G7245" t="s">
        <v>11</v>
      </c>
      <c r="H7245" t="s">
        <v>25</v>
      </c>
      <c r="I7245">
        <v>0.44399454582676395</v>
      </c>
    </row>
    <row r="7246" spans="1:9" x14ac:dyDescent="0.3">
      <c r="A7246" s="11">
        <v>2023</v>
      </c>
      <c r="B7246" t="s">
        <v>315</v>
      </c>
      <c r="C7246" t="str">
        <f>VLOOKUP(B7246,'REFERENCE SHEET'!B:C,2,FALSE)</f>
        <v>SRU-U CN EQUITY</v>
      </c>
      <c r="D7246" t="s">
        <v>316</v>
      </c>
      <c r="E7246">
        <v>4</v>
      </c>
      <c r="F7246" t="s">
        <v>10</v>
      </c>
      <c r="G7246" t="s">
        <v>13</v>
      </c>
      <c r="H7246" t="s">
        <v>25</v>
      </c>
      <c r="I7246">
        <v>0.4473667182977194</v>
      </c>
    </row>
    <row r="7247" spans="1:9" x14ac:dyDescent="0.3">
      <c r="A7247" s="11">
        <v>2023</v>
      </c>
      <c r="B7247" t="s">
        <v>315</v>
      </c>
      <c r="C7247" t="str">
        <f>VLOOKUP(B7247,'REFERENCE SHEET'!B:C,2,FALSE)</f>
        <v>SRU-U CN EQUITY</v>
      </c>
      <c r="D7247" t="s">
        <v>316</v>
      </c>
      <c r="E7247">
        <v>5</v>
      </c>
      <c r="F7247" t="s">
        <v>10</v>
      </c>
      <c r="G7247" t="s">
        <v>15</v>
      </c>
      <c r="H7247" t="s">
        <v>12</v>
      </c>
      <c r="I7247">
        <v>0.53873233358879302</v>
      </c>
    </row>
    <row r="7248" spans="1:9" x14ac:dyDescent="0.3">
      <c r="A7248" s="11">
        <v>2023</v>
      </c>
      <c r="B7248" t="s">
        <v>315</v>
      </c>
      <c r="C7248" t="str">
        <f>VLOOKUP(B7248,'REFERENCE SHEET'!B:C,2,FALSE)</f>
        <v>SRU-U CN EQUITY</v>
      </c>
      <c r="D7248" t="s">
        <v>316</v>
      </c>
      <c r="E7248">
        <v>6</v>
      </c>
      <c r="F7248" t="s">
        <v>10</v>
      </c>
      <c r="G7248" t="s">
        <v>16</v>
      </c>
      <c r="H7248" t="s">
        <v>21</v>
      </c>
      <c r="I7248">
        <v>0.3389001196961976</v>
      </c>
    </row>
    <row r="7249" spans="1:9" x14ac:dyDescent="0.3">
      <c r="A7249" s="11">
        <v>2024</v>
      </c>
      <c r="B7249" t="s">
        <v>315</v>
      </c>
      <c r="C7249" t="str">
        <f>VLOOKUP(B7249,'REFERENCE SHEET'!B:C,2,FALSE)</f>
        <v>SRU-U CN EQUITY</v>
      </c>
      <c r="D7249" t="s">
        <v>316</v>
      </c>
      <c r="E7249">
        <v>2</v>
      </c>
      <c r="F7249" t="s">
        <v>10</v>
      </c>
      <c r="G7249" t="s">
        <v>11</v>
      </c>
      <c r="H7249" t="s">
        <v>21</v>
      </c>
      <c r="I7249">
        <v>0.39304935994206636</v>
      </c>
    </row>
    <row r="7250" spans="1:9" x14ac:dyDescent="0.3">
      <c r="A7250" s="11">
        <v>2024</v>
      </c>
      <c r="B7250" t="s">
        <v>315</v>
      </c>
      <c r="C7250" t="str">
        <f>VLOOKUP(B7250,'REFERENCE SHEET'!B:C,2,FALSE)</f>
        <v>SRU-U CN EQUITY</v>
      </c>
      <c r="D7250" t="s">
        <v>316</v>
      </c>
      <c r="E7250">
        <v>4</v>
      </c>
      <c r="F7250" t="s">
        <v>10</v>
      </c>
      <c r="G7250" t="s">
        <v>13</v>
      </c>
      <c r="H7250" t="s">
        <v>25</v>
      </c>
      <c r="I7250">
        <v>0.42087882951614336</v>
      </c>
    </row>
    <row r="7251" spans="1:9" x14ac:dyDescent="0.3">
      <c r="A7251" s="11">
        <v>2024</v>
      </c>
      <c r="B7251" t="s">
        <v>315</v>
      </c>
      <c r="C7251" t="str">
        <f>VLOOKUP(B7251,'REFERENCE SHEET'!B:C,2,FALSE)</f>
        <v>SRU-U CN EQUITY</v>
      </c>
      <c r="D7251" t="s">
        <v>316</v>
      </c>
      <c r="E7251">
        <v>5</v>
      </c>
      <c r="F7251" t="s">
        <v>10</v>
      </c>
      <c r="G7251" t="s">
        <v>15</v>
      </c>
      <c r="H7251" t="s">
        <v>25</v>
      </c>
      <c r="I7251">
        <v>0.42759722222222224</v>
      </c>
    </row>
    <row r="7252" spans="1:9" x14ac:dyDescent="0.3">
      <c r="A7252" s="11">
        <v>2024</v>
      </c>
      <c r="B7252" t="s">
        <v>315</v>
      </c>
      <c r="C7252" t="str">
        <f>VLOOKUP(B7252,'REFERENCE SHEET'!B:C,2,FALSE)</f>
        <v>SRU-U CN EQUITY</v>
      </c>
      <c r="D7252" t="s">
        <v>316</v>
      </c>
      <c r="E7252">
        <v>6</v>
      </c>
      <c r="F7252" t="s">
        <v>10</v>
      </c>
      <c r="G7252" t="s">
        <v>16</v>
      </c>
      <c r="H7252" t="s">
        <v>19</v>
      </c>
      <c r="I7252">
        <v>0.32167182253979371</v>
      </c>
    </row>
    <row r="7253" spans="1:9" x14ac:dyDescent="0.3">
      <c r="A7253" s="11">
        <v>2018</v>
      </c>
      <c r="B7253" t="s">
        <v>305</v>
      </c>
      <c r="C7253" t="str">
        <f>VLOOKUP(B7253,'REFERENCE SHEET'!B:C,2,FALSE)</f>
        <v>SSRM CN EQUITY</v>
      </c>
      <c r="D7253" t="s">
        <v>306</v>
      </c>
      <c r="E7253">
        <v>2</v>
      </c>
      <c r="F7253" t="s">
        <v>10</v>
      </c>
      <c r="G7253" t="s">
        <v>11</v>
      </c>
      <c r="H7253" t="s">
        <v>12</v>
      </c>
      <c r="I7253">
        <v>0.51152621440818902</v>
      </c>
    </row>
    <row r="7254" spans="1:9" x14ac:dyDescent="0.3">
      <c r="A7254" s="11">
        <v>2018</v>
      </c>
      <c r="B7254" t="s">
        <v>305</v>
      </c>
      <c r="C7254" t="str">
        <f>VLOOKUP(B7254,'REFERENCE SHEET'!B:C,2,FALSE)</f>
        <v>SSRM CN EQUITY</v>
      </c>
      <c r="D7254" t="s">
        <v>306</v>
      </c>
      <c r="E7254">
        <v>4</v>
      </c>
      <c r="F7254" t="s">
        <v>10</v>
      </c>
      <c r="G7254" t="s">
        <v>13</v>
      </c>
      <c r="H7254" t="s">
        <v>25</v>
      </c>
      <c r="I7254">
        <v>0.42896458277760247</v>
      </c>
    </row>
    <row r="7255" spans="1:9" x14ac:dyDescent="0.3">
      <c r="A7255" s="11">
        <v>2018</v>
      </c>
      <c r="B7255" t="s">
        <v>305</v>
      </c>
      <c r="C7255" t="str">
        <f>VLOOKUP(B7255,'REFERENCE SHEET'!B:C,2,FALSE)</f>
        <v>SSRM CN EQUITY</v>
      </c>
      <c r="D7255" t="s">
        <v>306</v>
      </c>
      <c r="E7255">
        <v>5</v>
      </c>
      <c r="F7255" t="s">
        <v>10</v>
      </c>
      <c r="G7255" t="s">
        <v>15</v>
      </c>
      <c r="H7255" t="s">
        <v>23</v>
      </c>
      <c r="I7255">
        <v>0.85278702250130833</v>
      </c>
    </row>
    <row r="7256" spans="1:9" x14ac:dyDescent="0.3">
      <c r="A7256" s="11">
        <v>2018</v>
      </c>
      <c r="B7256" t="s">
        <v>305</v>
      </c>
      <c r="C7256" t="str">
        <f>VLOOKUP(B7256,'REFERENCE SHEET'!B:C,2,FALSE)</f>
        <v>SSRM CN EQUITY</v>
      </c>
      <c r="D7256" t="s">
        <v>306</v>
      </c>
      <c r="E7256">
        <v>6</v>
      </c>
      <c r="F7256" t="s">
        <v>10</v>
      </c>
      <c r="G7256" t="s">
        <v>16</v>
      </c>
      <c r="H7256" t="s">
        <v>21</v>
      </c>
      <c r="I7256">
        <v>0.3755057245910014</v>
      </c>
    </row>
    <row r="7257" spans="1:9" x14ac:dyDescent="0.3">
      <c r="A7257" s="11">
        <v>2019</v>
      </c>
      <c r="B7257" t="s">
        <v>305</v>
      </c>
      <c r="C7257" t="str">
        <f>VLOOKUP(B7257,'REFERENCE SHEET'!B:C,2,FALSE)</f>
        <v>SSRM CN EQUITY</v>
      </c>
      <c r="D7257" t="s">
        <v>306</v>
      </c>
      <c r="E7257">
        <v>2</v>
      </c>
      <c r="F7257" t="s">
        <v>10</v>
      </c>
      <c r="G7257" t="s">
        <v>11</v>
      </c>
      <c r="H7257" t="s">
        <v>12</v>
      </c>
      <c r="I7257">
        <v>0.55625082902757594</v>
      </c>
    </row>
    <row r="7258" spans="1:9" x14ac:dyDescent="0.3">
      <c r="A7258" s="11">
        <v>2019</v>
      </c>
      <c r="B7258" t="s">
        <v>305</v>
      </c>
      <c r="C7258" t="str">
        <f>VLOOKUP(B7258,'REFERENCE SHEET'!B:C,2,FALSE)</f>
        <v>SSRM CN EQUITY</v>
      </c>
      <c r="D7258" t="s">
        <v>306</v>
      </c>
      <c r="E7258">
        <v>4</v>
      </c>
      <c r="F7258" t="s">
        <v>10</v>
      </c>
      <c r="G7258" t="s">
        <v>13</v>
      </c>
      <c r="H7258" t="s">
        <v>25</v>
      </c>
      <c r="I7258">
        <v>0.46771700178429509</v>
      </c>
    </row>
    <row r="7259" spans="1:9" x14ac:dyDescent="0.3">
      <c r="A7259" s="11">
        <v>2019</v>
      </c>
      <c r="B7259" t="s">
        <v>305</v>
      </c>
      <c r="C7259" t="str">
        <f>VLOOKUP(B7259,'REFERENCE SHEET'!B:C,2,FALSE)</f>
        <v>SSRM CN EQUITY</v>
      </c>
      <c r="D7259" t="s">
        <v>306</v>
      </c>
      <c r="E7259">
        <v>5</v>
      </c>
      <c r="F7259" t="s">
        <v>10</v>
      </c>
      <c r="G7259" t="s">
        <v>15</v>
      </c>
      <c r="H7259" t="s">
        <v>23</v>
      </c>
      <c r="I7259">
        <v>0.87382987950314428</v>
      </c>
    </row>
    <row r="7260" spans="1:9" x14ac:dyDescent="0.3">
      <c r="A7260" s="11">
        <v>2019</v>
      </c>
      <c r="B7260" t="s">
        <v>305</v>
      </c>
      <c r="C7260" t="str">
        <f>VLOOKUP(B7260,'REFERENCE SHEET'!B:C,2,FALSE)</f>
        <v>SSRM CN EQUITY</v>
      </c>
      <c r="D7260" t="s">
        <v>306</v>
      </c>
      <c r="E7260">
        <v>6</v>
      </c>
      <c r="F7260" t="s">
        <v>10</v>
      </c>
      <c r="G7260" t="s">
        <v>16</v>
      </c>
      <c r="H7260" t="s">
        <v>25</v>
      </c>
      <c r="I7260">
        <v>0.43990336578406425</v>
      </c>
    </row>
    <row r="7261" spans="1:9" x14ac:dyDescent="0.3">
      <c r="A7261" s="11">
        <v>2020</v>
      </c>
      <c r="B7261" t="s">
        <v>305</v>
      </c>
      <c r="C7261" t="str">
        <f>VLOOKUP(B7261,'REFERENCE SHEET'!B:C,2,FALSE)</f>
        <v>SSRM CN EQUITY</v>
      </c>
      <c r="D7261" t="s">
        <v>306</v>
      </c>
      <c r="E7261">
        <v>2</v>
      </c>
      <c r="F7261" t="s">
        <v>10</v>
      </c>
      <c r="G7261" t="s">
        <v>11</v>
      </c>
      <c r="H7261" t="s">
        <v>12</v>
      </c>
      <c r="I7261">
        <v>0.53994264452682128</v>
      </c>
    </row>
    <row r="7262" spans="1:9" x14ac:dyDescent="0.3">
      <c r="A7262" s="11">
        <v>2020</v>
      </c>
      <c r="B7262" t="s">
        <v>305</v>
      </c>
      <c r="C7262" t="str">
        <f>VLOOKUP(B7262,'REFERENCE SHEET'!B:C,2,FALSE)</f>
        <v>SSRM CN EQUITY</v>
      </c>
      <c r="D7262" t="s">
        <v>306</v>
      </c>
      <c r="E7262">
        <v>4</v>
      </c>
      <c r="F7262" t="s">
        <v>10</v>
      </c>
      <c r="G7262" t="s">
        <v>13</v>
      </c>
      <c r="H7262" t="s">
        <v>25</v>
      </c>
      <c r="I7262">
        <v>0.46313601511913266</v>
      </c>
    </row>
    <row r="7263" spans="1:9" x14ac:dyDescent="0.3">
      <c r="A7263" s="11">
        <v>2020</v>
      </c>
      <c r="B7263" t="s">
        <v>305</v>
      </c>
      <c r="C7263" t="str">
        <f>VLOOKUP(B7263,'REFERENCE SHEET'!B:C,2,FALSE)</f>
        <v>SSRM CN EQUITY</v>
      </c>
      <c r="D7263" t="s">
        <v>306</v>
      </c>
      <c r="E7263">
        <v>5</v>
      </c>
      <c r="F7263" t="s">
        <v>10</v>
      </c>
      <c r="G7263" t="s">
        <v>15</v>
      </c>
      <c r="H7263" t="s">
        <v>14</v>
      </c>
      <c r="I7263">
        <v>0.62024037768999629</v>
      </c>
    </row>
    <row r="7264" spans="1:9" x14ac:dyDescent="0.3">
      <c r="A7264" s="11">
        <v>2020</v>
      </c>
      <c r="B7264" t="s">
        <v>305</v>
      </c>
      <c r="C7264" t="str">
        <f>VLOOKUP(B7264,'REFERENCE SHEET'!B:C,2,FALSE)</f>
        <v>SSRM CN EQUITY</v>
      </c>
      <c r="D7264" t="s">
        <v>306</v>
      </c>
      <c r="E7264">
        <v>6</v>
      </c>
      <c r="F7264" t="s">
        <v>10</v>
      </c>
      <c r="G7264" t="s">
        <v>16</v>
      </c>
      <c r="H7264" t="s">
        <v>12</v>
      </c>
      <c r="I7264">
        <v>0.55812067306177737</v>
      </c>
    </row>
    <row r="7265" spans="1:9" x14ac:dyDescent="0.3">
      <c r="A7265" s="11">
        <v>2021</v>
      </c>
      <c r="B7265" t="s">
        <v>305</v>
      </c>
      <c r="C7265" t="str">
        <f>VLOOKUP(B7265,'REFERENCE SHEET'!B:C,2,FALSE)</f>
        <v>SSRM CN EQUITY</v>
      </c>
      <c r="D7265" t="s">
        <v>306</v>
      </c>
      <c r="E7265">
        <v>2</v>
      </c>
      <c r="F7265" t="s">
        <v>10</v>
      </c>
      <c r="G7265" t="s">
        <v>11</v>
      </c>
      <c r="H7265" t="s">
        <v>12</v>
      </c>
      <c r="I7265">
        <v>0.55967290030032812</v>
      </c>
    </row>
    <row r="7266" spans="1:9" x14ac:dyDescent="0.3">
      <c r="A7266" s="11">
        <v>2021</v>
      </c>
      <c r="B7266" t="s">
        <v>305</v>
      </c>
      <c r="C7266" t="str">
        <f>VLOOKUP(B7266,'REFERENCE SHEET'!B:C,2,FALSE)</f>
        <v>SSRM CN EQUITY</v>
      </c>
      <c r="D7266" t="s">
        <v>306</v>
      </c>
      <c r="E7266">
        <v>4</v>
      </c>
      <c r="F7266" t="s">
        <v>10</v>
      </c>
      <c r="G7266" t="s">
        <v>13</v>
      </c>
      <c r="H7266" t="s">
        <v>12</v>
      </c>
      <c r="I7266">
        <v>0.55828222620494727</v>
      </c>
    </row>
    <row r="7267" spans="1:9" x14ac:dyDescent="0.3">
      <c r="A7267" s="11">
        <v>2021</v>
      </c>
      <c r="B7267" t="s">
        <v>305</v>
      </c>
      <c r="C7267" t="str">
        <f>VLOOKUP(B7267,'REFERENCE SHEET'!B:C,2,FALSE)</f>
        <v>SSRM CN EQUITY</v>
      </c>
      <c r="D7267" t="s">
        <v>306</v>
      </c>
      <c r="E7267">
        <v>5</v>
      </c>
      <c r="F7267" t="s">
        <v>10</v>
      </c>
      <c r="G7267" t="s">
        <v>15</v>
      </c>
      <c r="H7267" t="s">
        <v>24</v>
      </c>
      <c r="I7267">
        <v>0.67833302600036882</v>
      </c>
    </row>
    <row r="7268" spans="1:9" x14ac:dyDescent="0.3">
      <c r="A7268" s="11">
        <v>2021</v>
      </c>
      <c r="B7268" t="s">
        <v>305</v>
      </c>
      <c r="C7268" t="str">
        <f>VLOOKUP(B7268,'REFERENCE SHEET'!B:C,2,FALSE)</f>
        <v>SSRM CN EQUITY</v>
      </c>
      <c r="D7268" t="s">
        <v>306</v>
      </c>
      <c r="E7268">
        <v>6</v>
      </c>
      <c r="F7268" t="s">
        <v>10</v>
      </c>
      <c r="G7268" t="s">
        <v>16</v>
      </c>
      <c r="H7268" t="s">
        <v>25</v>
      </c>
      <c r="I7268">
        <v>0.48848636230236447</v>
      </c>
    </row>
    <row r="7269" spans="1:9" x14ac:dyDescent="0.3">
      <c r="A7269" s="11">
        <v>2022</v>
      </c>
      <c r="B7269" t="s">
        <v>305</v>
      </c>
      <c r="C7269" t="str">
        <f>VLOOKUP(B7269,'REFERENCE SHEET'!B:C,2,FALSE)</f>
        <v>SSRM CN EQUITY</v>
      </c>
      <c r="D7269" t="s">
        <v>306</v>
      </c>
      <c r="E7269">
        <v>2</v>
      </c>
      <c r="F7269" t="s">
        <v>10</v>
      </c>
      <c r="G7269" t="s">
        <v>11</v>
      </c>
      <c r="H7269" t="s">
        <v>12</v>
      </c>
      <c r="I7269">
        <v>0.52155036732782789</v>
      </c>
    </row>
    <row r="7270" spans="1:9" x14ac:dyDescent="0.3">
      <c r="A7270" s="11">
        <v>2022</v>
      </c>
      <c r="B7270" t="s">
        <v>305</v>
      </c>
      <c r="C7270" t="str">
        <f>VLOOKUP(B7270,'REFERENCE SHEET'!B:C,2,FALSE)</f>
        <v>SSRM CN EQUITY</v>
      </c>
      <c r="D7270" t="s">
        <v>306</v>
      </c>
      <c r="E7270">
        <v>4</v>
      </c>
      <c r="F7270" t="s">
        <v>10</v>
      </c>
      <c r="G7270" t="s">
        <v>13</v>
      </c>
      <c r="H7270" t="s">
        <v>25</v>
      </c>
      <c r="I7270">
        <v>0.43753807864962746</v>
      </c>
    </row>
    <row r="7271" spans="1:9" x14ac:dyDescent="0.3">
      <c r="A7271" s="11">
        <v>2022</v>
      </c>
      <c r="B7271" t="s">
        <v>305</v>
      </c>
      <c r="C7271" t="str">
        <f>VLOOKUP(B7271,'REFERENCE SHEET'!B:C,2,FALSE)</f>
        <v>SSRM CN EQUITY</v>
      </c>
      <c r="D7271" t="s">
        <v>306</v>
      </c>
      <c r="E7271">
        <v>5</v>
      </c>
      <c r="F7271" t="s">
        <v>10</v>
      </c>
      <c r="G7271" t="s">
        <v>15</v>
      </c>
      <c r="H7271" t="s">
        <v>12</v>
      </c>
      <c r="I7271">
        <v>0.5490026275665163</v>
      </c>
    </row>
    <row r="7272" spans="1:9" x14ac:dyDescent="0.3">
      <c r="A7272" s="11">
        <v>2022</v>
      </c>
      <c r="B7272" t="s">
        <v>305</v>
      </c>
      <c r="C7272" t="str">
        <f>VLOOKUP(B7272,'REFERENCE SHEET'!B:C,2,FALSE)</f>
        <v>SSRM CN EQUITY</v>
      </c>
      <c r="D7272" t="s">
        <v>306</v>
      </c>
      <c r="E7272">
        <v>6</v>
      </c>
      <c r="F7272" t="s">
        <v>10</v>
      </c>
      <c r="G7272" t="s">
        <v>16</v>
      </c>
      <c r="H7272" t="s">
        <v>12</v>
      </c>
      <c r="I7272">
        <v>0.57827498982278225</v>
      </c>
    </row>
    <row r="7273" spans="1:9" x14ac:dyDescent="0.3">
      <c r="A7273" s="11">
        <v>2023</v>
      </c>
      <c r="B7273" t="s">
        <v>305</v>
      </c>
      <c r="C7273" t="str">
        <f>VLOOKUP(B7273,'REFERENCE SHEET'!B:C,2,FALSE)</f>
        <v>SSRM CN EQUITY</v>
      </c>
      <c r="D7273" t="s">
        <v>306</v>
      </c>
      <c r="E7273">
        <v>2</v>
      </c>
      <c r="F7273" t="s">
        <v>10</v>
      </c>
      <c r="G7273" t="s">
        <v>11</v>
      </c>
      <c r="H7273" t="s">
        <v>25</v>
      </c>
      <c r="I7273">
        <v>0.49771573605247066</v>
      </c>
    </row>
    <row r="7274" spans="1:9" x14ac:dyDescent="0.3">
      <c r="A7274" s="11">
        <v>2023</v>
      </c>
      <c r="B7274" t="s">
        <v>305</v>
      </c>
      <c r="C7274" t="str">
        <f>VLOOKUP(B7274,'REFERENCE SHEET'!B:C,2,FALSE)</f>
        <v>SSRM CN EQUITY</v>
      </c>
      <c r="D7274" t="s">
        <v>306</v>
      </c>
      <c r="E7274">
        <v>4</v>
      </c>
      <c r="F7274" t="s">
        <v>10</v>
      </c>
      <c r="G7274" t="s">
        <v>13</v>
      </c>
      <c r="H7274" t="s">
        <v>21</v>
      </c>
      <c r="I7274">
        <v>0.37482824985030594</v>
      </c>
    </row>
    <row r="7275" spans="1:9" x14ac:dyDescent="0.3">
      <c r="A7275" s="11">
        <v>2023</v>
      </c>
      <c r="B7275" t="s">
        <v>305</v>
      </c>
      <c r="C7275" t="str">
        <f>VLOOKUP(B7275,'REFERENCE SHEET'!B:C,2,FALSE)</f>
        <v>SSRM CN EQUITY</v>
      </c>
      <c r="D7275" t="s">
        <v>306</v>
      </c>
      <c r="E7275">
        <v>5</v>
      </c>
      <c r="F7275" t="s">
        <v>10</v>
      </c>
      <c r="G7275" t="s">
        <v>15</v>
      </c>
      <c r="H7275" t="s">
        <v>14</v>
      </c>
      <c r="I7275">
        <v>0.5929544936721971</v>
      </c>
    </row>
    <row r="7276" spans="1:9" x14ac:dyDescent="0.3">
      <c r="A7276" s="11">
        <v>2023</v>
      </c>
      <c r="B7276" t="s">
        <v>305</v>
      </c>
      <c r="C7276" t="str">
        <f>VLOOKUP(B7276,'REFERENCE SHEET'!B:C,2,FALSE)</f>
        <v>SSRM CN EQUITY</v>
      </c>
      <c r="D7276" t="s">
        <v>306</v>
      </c>
      <c r="E7276">
        <v>6</v>
      </c>
      <c r="F7276" t="s">
        <v>10</v>
      </c>
      <c r="G7276" t="s">
        <v>16</v>
      </c>
      <c r="H7276" t="s">
        <v>12</v>
      </c>
      <c r="I7276">
        <v>0.54707843120029276</v>
      </c>
    </row>
    <row r="7277" spans="1:9" x14ac:dyDescent="0.3">
      <c r="A7277" s="11">
        <v>2024</v>
      </c>
      <c r="B7277" t="s">
        <v>305</v>
      </c>
      <c r="C7277" t="str">
        <f>VLOOKUP(B7277,'REFERENCE SHEET'!B:C,2,FALSE)</f>
        <v>SSRM CN EQUITY</v>
      </c>
      <c r="D7277" t="s">
        <v>306</v>
      </c>
      <c r="E7277">
        <v>2</v>
      </c>
      <c r="F7277" t="s">
        <v>10</v>
      </c>
      <c r="G7277" t="s">
        <v>11</v>
      </c>
      <c r="H7277" t="s">
        <v>26</v>
      </c>
      <c r="I7277">
        <v>0.23401750944989247</v>
      </c>
    </row>
    <row r="7278" spans="1:9" x14ac:dyDescent="0.3">
      <c r="A7278" s="11">
        <v>2024</v>
      </c>
      <c r="B7278" t="s">
        <v>305</v>
      </c>
      <c r="C7278" t="str">
        <f>VLOOKUP(B7278,'REFERENCE SHEET'!B:C,2,FALSE)</f>
        <v>SSRM CN EQUITY</v>
      </c>
      <c r="D7278" t="s">
        <v>306</v>
      </c>
      <c r="E7278">
        <v>4</v>
      </c>
      <c r="F7278" t="s">
        <v>10</v>
      </c>
      <c r="G7278" t="s">
        <v>13</v>
      </c>
      <c r="H7278" t="s">
        <v>21</v>
      </c>
      <c r="I7278">
        <v>0.34776179548766273</v>
      </c>
    </row>
    <row r="7279" spans="1:9" x14ac:dyDescent="0.3">
      <c r="A7279" s="11">
        <v>2024</v>
      </c>
      <c r="B7279" t="s">
        <v>305</v>
      </c>
      <c r="C7279" t="str">
        <f>VLOOKUP(B7279,'REFERENCE SHEET'!B:C,2,FALSE)</f>
        <v>SSRM CN EQUITY</v>
      </c>
      <c r="D7279" t="s">
        <v>306</v>
      </c>
      <c r="E7279">
        <v>5</v>
      </c>
      <c r="F7279" t="s">
        <v>10</v>
      </c>
      <c r="G7279" t="s">
        <v>15</v>
      </c>
      <c r="H7279" t="s">
        <v>25</v>
      </c>
      <c r="I7279">
        <v>0.43902777777777779</v>
      </c>
    </row>
    <row r="7280" spans="1:9" x14ac:dyDescent="0.3">
      <c r="A7280" s="11">
        <v>2024</v>
      </c>
      <c r="B7280" t="s">
        <v>305</v>
      </c>
      <c r="C7280" t="str">
        <f>VLOOKUP(B7280,'REFERENCE SHEET'!B:C,2,FALSE)</f>
        <v>SSRM CN EQUITY</v>
      </c>
      <c r="D7280" t="s">
        <v>306</v>
      </c>
      <c r="E7280">
        <v>6</v>
      </c>
      <c r="F7280" t="s">
        <v>10</v>
      </c>
      <c r="G7280" t="s">
        <v>16</v>
      </c>
      <c r="H7280" t="s">
        <v>12</v>
      </c>
      <c r="I7280">
        <v>0.50307791255452117</v>
      </c>
    </row>
    <row r="7281" spans="1:9" x14ac:dyDescent="0.3">
      <c r="A7281" s="11">
        <v>2014</v>
      </c>
      <c r="B7281" t="s">
        <v>321</v>
      </c>
      <c r="C7281" t="str">
        <f>VLOOKUP(B7281,'REFERENCE SHEET'!B:C,2,FALSE)</f>
        <v>STN CN EQUITY</v>
      </c>
      <c r="D7281" t="s">
        <v>322</v>
      </c>
      <c r="E7281">
        <v>2</v>
      </c>
      <c r="F7281" t="s">
        <v>10</v>
      </c>
      <c r="G7281" t="s">
        <v>11</v>
      </c>
      <c r="H7281" t="s">
        <v>14</v>
      </c>
      <c r="I7281">
        <v>0.6590288026532013</v>
      </c>
    </row>
    <row r="7282" spans="1:9" x14ac:dyDescent="0.3">
      <c r="A7282" s="11">
        <v>2014</v>
      </c>
      <c r="B7282" t="s">
        <v>321</v>
      </c>
      <c r="C7282" t="str">
        <f>VLOOKUP(B7282,'REFERENCE SHEET'!B:C,2,FALSE)</f>
        <v>STN CN EQUITY</v>
      </c>
      <c r="D7282" t="s">
        <v>322</v>
      </c>
      <c r="E7282">
        <v>4</v>
      </c>
      <c r="F7282" t="s">
        <v>10</v>
      </c>
      <c r="G7282" t="s">
        <v>13</v>
      </c>
      <c r="H7282" t="s">
        <v>22</v>
      </c>
      <c r="I7282">
        <v>0.76642849973473282</v>
      </c>
    </row>
    <row r="7283" spans="1:9" x14ac:dyDescent="0.3">
      <c r="A7283" s="11">
        <v>2014</v>
      </c>
      <c r="B7283" t="s">
        <v>321</v>
      </c>
      <c r="C7283" t="str">
        <f>VLOOKUP(B7283,'REFERENCE SHEET'!B:C,2,FALSE)</f>
        <v>STN CN EQUITY</v>
      </c>
      <c r="D7283" t="s">
        <v>322</v>
      </c>
      <c r="E7283">
        <v>5</v>
      </c>
      <c r="F7283" t="s">
        <v>10</v>
      </c>
      <c r="G7283" t="s">
        <v>15</v>
      </c>
      <c r="H7283" t="s">
        <v>14</v>
      </c>
      <c r="I7283">
        <v>0.65225234094688023</v>
      </c>
    </row>
    <row r="7284" spans="1:9" x14ac:dyDescent="0.3">
      <c r="A7284" s="11">
        <v>2014</v>
      </c>
      <c r="B7284" t="s">
        <v>321</v>
      </c>
      <c r="C7284" t="str">
        <f>VLOOKUP(B7284,'REFERENCE SHEET'!B:C,2,FALSE)</f>
        <v>STN CN EQUITY</v>
      </c>
      <c r="D7284" t="s">
        <v>322</v>
      </c>
      <c r="E7284">
        <v>6</v>
      </c>
      <c r="F7284" t="s">
        <v>10</v>
      </c>
      <c r="G7284" t="s">
        <v>16</v>
      </c>
      <c r="H7284" t="s">
        <v>12</v>
      </c>
      <c r="I7284">
        <v>0.55481525201849369</v>
      </c>
    </row>
    <row r="7285" spans="1:9" x14ac:dyDescent="0.3">
      <c r="A7285" s="11">
        <v>2015</v>
      </c>
      <c r="B7285" t="s">
        <v>321</v>
      </c>
      <c r="C7285" t="str">
        <f>VLOOKUP(B7285,'REFERENCE SHEET'!B:C,2,FALSE)</f>
        <v>STN CN EQUITY</v>
      </c>
      <c r="D7285" t="s">
        <v>322</v>
      </c>
      <c r="E7285">
        <v>2</v>
      </c>
      <c r="F7285" t="s">
        <v>10</v>
      </c>
      <c r="G7285" t="s">
        <v>11</v>
      </c>
      <c r="H7285" t="s">
        <v>14</v>
      </c>
      <c r="I7285">
        <v>0.63475878463336033</v>
      </c>
    </row>
    <row r="7286" spans="1:9" x14ac:dyDescent="0.3">
      <c r="A7286" s="11">
        <v>2015</v>
      </c>
      <c r="B7286" t="s">
        <v>321</v>
      </c>
      <c r="C7286" t="str">
        <f>VLOOKUP(B7286,'REFERENCE SHEET'!B:C,2,FALSE)</f>
        <v>STN CN EQUITY</v>
      </c>
      <c r="D7286" t="s">
        <v>322</v>
      </c>
      <c r="E7286">
        <v>4</v>
      </c>
      <c r="F7286" t="s">
        <v>10</v>
      </c>
      <c r="G7286" t="s">
        <v>13</v>
      </c>
      <c r="H7286" t="s">
        <v>22</v>
      </c>
      <c r="I7286">
        <v>0.79932683123267356</v>
      </c>
    </row>
    <row r="7287" spans="1:9" x14ac:dyDescent="0.3">
      <c r="A7287" s="11">
        <v>2015</v>
      </c>
      <c r="B7287" t="s">
        <v>321</v>
      </c>
      <c r="C7287" t="str">
        <f>VLOOKUP(B7287,'REFERENCE SHEET'!B:C,2,FALSE)</f>
        <v>STN CN EQUITY</v>
      </c>
      <c r="D7287" t="s">
        <v>322</v>
      </c>
      <c r="E7287">
        <v>5</v>
      </c>
      <c r="F7287" t="s">
        <v>10</v>
      </c>
      <c r="G7287" t="s">
        <v>15</v>
      </c>
      <c r="H7287" t="s">
        <v>12</v>
      </c>
      <c r="I7287">
        <v>0.54468751958879202</v>
      </c>
    </row>
    <row r="7288" spans="1:9" x14ac:dyDescent="0.3">
      <c r="A7288" s="11">
        <v>2015</v>
      </c>
      <c r="B7288" t="s">
        <v>321</v>
      </c>
      <c r="C7288" t="str">
        <f>VLOOKUP(B7288,'REFERENCE SHEET'!B:C,2,FALSE)</f>
        <v>STN CN EQUITY</v>
      </c>
      <c r="D7288" t="s">
        <v>322</v>
      </c>
      <c r="E7288">
        <v>6</v>
      </c>
      <c r="F7288" t="s">
        <v>10</v>
      </c>
      <c r="G7288" t="s">
        <v>16</v>
      </c>
      <c r="H7288" t="s">
        <v>12</v>
      </c>
      <c r="I7288">
        <v>0.53352266157937323</v>
      </c>
    </row>
    <row r="7289" spans="1:9" x14ac:dyDescent="0.3">
      <c r="A7289" s="11">
        <v>2016</v>
      </c>
      <c r="B7289" t="s">
        <v>321</v>
      </c>
      <c r="C7289" t="str">
        <f>VLOOKUP(B7289,'REFERENCE SHEET'!B:C,2,FALSE)</f>
        <v>STN CN EQUITY</v>
      </c>
      <c r="D7289" t="s">
        <v>322</v>
      </c>
      <c r="E7289">
        <v>2</v>
      </c>
      <c r="F7289" t="s">
        <v>10</v>
      </c>
      <c r="G7289" t="s">
        <v>11</v>
      </c>
      <c r="H7289" t="s">
        <v>24</v>
      </c>
      <c r="I7289">
        <v>0.6821384675397677</v>
      </c>
    </row>
    <row r="7290" spans="1:9" x14ac:dyDescent="0.3">
      <c r="A7290" s="11">
        <v>2016</v>
      </c>
      <c r="B7290" t="s">
        <v>321</v>
      </c>
      <c r="C7290" t="str">
        <f>VLOOKUP(B7290,'REFERENCE SHEET'!B:C,2,FALSE)</f>
        <v>STN CN EQUITY</v>
      </c>
      <c r="D7290" t="s">
        <v>322</v>
      </c>
      <c r="E7290">
        <v>4</v>
      </c>
      <c r="F7290" t="s">
        <v>10</v>
      </c>
      <c r="G7290" t="s">
        <v>13</v>
      </c>
      <c r="H7290" t="s">
        <v>22</v>
      </c>
      <c r="I7290">
        <v>0.82900603657709659</v>
      </c>
    </row>
    <row r="7291" spans="1:9" x14ac:dyDescent="0.3">
      <c r="A7291" s="11">
        <v>2016</v>
      </c>
      <c r="B7291" t="s">
        <v>321</v>
      </c>
      <c r="C7291" t="str">
        <f>VLOOKUP(B7291,'REFERENCE SHEET'!B:C,2,FALSE)</f>
        <v>STN CN EQUITY</v>
      </c>
      <c r="D7291" t="s">
        <v>322</v>
      </c>
      <c r="E7291">
        <v>5</v>
      </c>
      <c r="F7291" t="s">
        <v>10</v>
      </c>
      <c r="G7291" t="s">
        <v>15</v>
      </c>
      <c r="H7291" t="s">
        <v>14</v>
      </c>
      <c r="I7291">
        <v>0.62165172781508493</v>
      </c>
    </row>
    <row r="7292" spans="1:9" x14ac:dyDescent="0.3">
      <c r="A7292" s="11">
        <v>2016</v>
      </c>
      <c r="B7292" t="s">
        <v>321</v>
      </c>
      <c r="C7292" t="str">
        <f>VLOOKUP(B7292,'REFERENCE SHEET'!B:C,2,FALSE)</f>
        <v>STN CN EQUITY</v>
      </c>
      <c r="D7292" t="s">
        <v>322</v>
      </c>
      <c r="E7292">
        <v>6</v>
      </c>
      <c r="F7292" t="s">
        <v>10</v>
      </c>
      <c r="G7292" t="s">
        <v>16</v>
      </c>
      <c r="H7292" t="s">
        <v>12</v>
      </c>
      <c r="I7292">
        <v>0.57739870900326951</v>
      </c>
    </row>
    <row r="7293" spans="1:9" x14ac:dyDescent="0.3">
      <c r="A7293" s="11">
        <v>2017</v>
      </c>
      <c r="B7293" t="s">
        <v>321</v>
      </c>
      <c r="C7293" t="str">
        <f>VLOOKUP(B7293,'REFERENCE SHEET'!B:C,2,FALSE)</f>
        <v>STN CN EQUITY</v>
      </c>
      <c r="D7293" t="s">
        <v>322</v>
      </c>
      <c r="E7293">
        <v>2</v>
      </c>
      <c r="F7293" t="s">
        <v>10</v>
      </c>
      <c r="G7293" t="s">
        <v>11</v>
      </c>
      <c r="H7293" t="s">
        <v>14</v>
      </c>
      <c r="I7293">
        <v>0.65297878321676461</v>
      </c>
    </row>
    <row r="7294" spans="1:9" x14ac:dyDescent="0.3">
      <c r="A7294" s="11">
        <v>2017</v>
      </c>
      <c r="B7294" t="s">
        <v>321</v>
      </c>
      <c r="C7294" t="str">
        <f>VLOOKUP(B7294,'REFERENCE SHEET'!B:C,2,FALSE)</f>
        <v>STN CN EQUITY</v>
      </c>
      <c r="D7294" t="s">
        <v>322</v>
      </c>
      <c r="E7294">
        <v>4</v>
      </c>
      <c r="F7294" t="s">
        <v>10</v>
      </c>
      <c r="G7294" t="s">
        <v>13</v>
      </c>
      <c r="H7294" t="s">
        <v>22</v>
      </c>
      <c r="I7294">
        <v>0.81600043526182398</v>
      </c>
    </row>
    <row r="7295" spans="1:9" x14ac:dyDescent="0.3">
      <c r="A7295" s="11">
        <v>2017</v>
      </c>
      <c r="B7295" t="s">
        <v>321</v>
      </c>
      <c r="C7295" t="str">
        <f>VLOOKUP(B7295,'REFERENCE SHEET'!B:C,2,FALSE)</f>
        <v>STN CN EQUITY</v>
      </c>
      <c r="D7295" t="s">
        <v>322</v>
      </c>
      <c r="E7295">
        <v>5</v>
      </c>
      <c r="F7295" t="s">
        <v>10</v>
      </c>
      <c r="G7295" t="s">
        <v>15</v>
      </c>
      <c r="H7295" t="s">
        <v>14</v>
      </c>
      <c r="I7295">
        <v>0.63850574712643682</v>
      </c>
    </row>
    <row r="7296" spans="1:9" x14ac:dyDescent="0.3">
      <c r="A7296" s="11">
        <v>2017</v>
      </c>
      <c r="B7296" t="s">
        <v>321</v>
      </c>
      <c r="C7296" t="str">
        <f>VLOOKUP(B7296,'REFERENCE SHEET'!B:C,2,FALSE)</f>
        <v>STN CN EQUITY</v>
      </c>
      <c r="D7296" t="s">
        <v>322</v>
      </c>
      <c r="E7296">
        <v>6</v>
      </c>
      <c r="F7296" t="s">
        <v>10</v>
      </c>
      <c r="G7296" t="s">
        <v>16</v>
      </c>
      <c r="H7296" t="s">
        <v>25</v>
      </c>
      <c r="I7296">
        <v>0.49830919958939318</v>
      </c>
    </row>
    <row r="7297" spans="1:9" x14ac:dyDescent="0.3">
      <c r="A7297" s="11">
        <v>2018</v>
      </c>
      <c r="B7297" t="s">
        <v>321</v>
      </c>
      <c r="C7297" t="str">
        <f>VLOOKUP(B7297,'REFERENCE SHEET'!B:C,2,FALSE)</f>
        <v>STN CN EQUITY</v>
      </c>
      <c r="D7297" t="s">
        <v>322</v>
      </c>
      <c r="E7297">
        <v>2</v>
      </c>
      <c r="F7297" t="s">
        <v>10</v>
      </c>
      <c r="G7297" t="s">
        <v>11</v>
      </c>
      <c r="H7297" t="s">
        <v>22</v>
      </c>
      <c r="I7297">
        <v>0.78922758300113516</v>
      </c>
    </row>
    <row r="7298" spans="1:9" x14ac:dyDescent="0.3">
      <c r="A7298" s="11">
        <v>2018</v>
      </c>
      <c r="B7298" t="s">
        <v>321</v>
      </c>
      <c r="C7298" t="str">
        <f>VLOOKUP(B7298,'REFERENCE SHEET'!B:C,2,FALSE)</f>
        <v>STN CN EQUITY</v>
      </c>
      <c r="D7298" t="s">
        <v>322</v>
      </c>
      <c r="E7298">
        <v>4</v>
      </c>
      <c r="F7298" t="s">
        <v>10</v>
      </c>
      <c r="G7298" t="s">
        <v>13</v>
      </c>
      <c r="H7298" t="s">
        <v>22</v>
      </c>
      <c r="I7298">
        <v>0.82011371489642815</v>
      </c>
    </row>
    <row r="7299" spans="1:9" x14ac:dyDescent="0.3">
      <c r="A7299" s="11">
        <v>2018</v>
      </c>
      <c r="B7299" t="s">
        <v>321</v>
      </c>
      <c r="C7299" t="str">
        <f>VLOOKUP(B7299,'REFERENCE SHEET'!B:C,2,FALSE)</f>
        <v>STN CN EQUITY</v>
      </c>
      <c r="D7299" t="s">
        <v>322</v>
      </c>
      <c r="E7299">
        <v>5</v>
      </c>
      <c r="F7299" t="s">
        <v>10</v>
      </c>
      <c r="G7299" t="s">
        <v>15</v>
      </c>
      <c r="H7299" t="s">
        <v>24</v>
      </c>
      <c r="I7299">
        <v>0.70644270015698585</v>
      </c>
    </row>
    <row r="7300" spans="1:9" x14ac:dyDescent="0.3">
      <c r="A7300" s="11">
        <v>2018</v>
      </c>
      <c r="B7300" t="s">
        <v>321</v>
      </c>
      <c r="C7300" t="str">
        <f>VLOOKUP(B7300,'REFERENCE SHEET'!B:C,2,FALSE)</f>
        <v>STN CN EQUITY</v>
      </c>
      <c r="D7300" t="s">
        <v>322</v>
      </c>
      <c r="E7300">
        <v>6</v>
      </c>
      <c r="F7300" t="s">
        <v>10</v>
      </c>
      <c r="G7300" t="s">
        <v>16</v>
      </c>
      <c r="H7300" t="s">
        <v>22</v>
      </c>
      <c r="I7300">
        <v>0.81792908975248069</v>
      </c>
    </row>
    <row r="7301" spans="1:9" x14ac:dyDescent="0.3">
      <c r="A7301" s="11">
        <v>2019</v>
      </c>
      <c r="B7301" t="s">
        <v>321</v>
      </c>
      <c r="C7301" t="str">
        <f>VLOOKUP(B7301,'REFERENCE SHEET'!B:C,2,FALSE)</f>
        <v>STN CN EQUITY</v>
      </c>
      <c r="D7301" t="s">
        <v>322</v>
      </c>
      <c r="E7301">
        <v>2</v>
      </c>
      <c r="F7301" t="s">
        <v>10</v>
      </c>
      <c r="G7301" t="s">
        <v>11</v>
      </c>
      <c r="H7301" t="s">
        <v>22</v>
      </c>
      <c r="I7301">
        <v>0.8031626186882348</v>
      </c>
    </row>
    <row r="7302" spans="1:9" x14ac:dyDescent="0.3">
      <c r="A7302" s="11">
        <v>2019</v>
      </c>
      <c r="B7302" t="s">
        <v>321</v>
      </c>
      <c r="C7302" t="str">
        <f>VLOOKUP(B7302,'REFERENCE SHEET'!B:C,2,FALSE)</f>
        <v>STN CN EQUITY</v>
      </c>
      <c r="D7302" t="s">
        <v>322</v>
      </c>
      <c r="E7302">
        <v>4</v>
      </c>
      <c r="F7302" t="s">
        <v>10</v>
      </c>
      <c r="G7302" t="s">
        <v>13</v>
      </c>
      <c r="H7302" t="s">
        <v>23</v>
      </c>
      <c r="I7302">
        <v>0.84147898852733816</v>
      </c>
    </row>
    <row r="7303" spans="1:9" x14ac:dyDescent="0.3">
      <c r="A7303" s="11">
        <v>2019</v>
      </c>
      <c r="B7303" t="s">
        <v>321</v>
      </c>
      <c r="C7303" t="str">
        <f>VLOOKUP(B7303,'REFERENCE SHEET'!B:C,2,FALSE)</f>
        <v>STN CN EQUITY</v>
      </c>
      <c r="D7303" t="s">
        <v>322</v>
      </c>
      <c r="E7303">
        <v>5</v>
      </c>
      <c r="F7303" t="s">
        <v>10</v>
      </c>
      <c r="G7303" t="s">
        <v>15</v>
      </c>
      <c r="H7303" t="s">
        <v>24</v>
      </c>
      <c r="I7303">
        <v>0.683186713337257</v>
      </c>
    </row>
    <row r="7304" spans="1:9" x14ac:dyDescent="0.3">
      <c r="A7304" s="11">
        <v>2019</v>
      </c>
      <c r="B7304" t="s">
        <v>321</v>
      </c>
      <c r="C7304" t="str">
        <f>VLOOKUP(B7304,'REFERENCE SHEET'!B:C,2,FALSE)</f>
        <v>STN CN EQUITY</v>
      </c>
      <c r="D7304" t="s">
        <v>322</v>
      </c>
      <c r="E7304">
        <v>6</v>
      </c>
      <c r="F7304" t="s">
        <v>10</v>
      </c>
      <c r="G7304" t="s">
        <v>16</v>
      </c>
      <c r="H7304" t="s">
        <v>23</v>
      </c>
      <c r="I7304">
        <v>0.85130752902582585</v>
      </c>
    </row>
    <row r="7305" spans="1:9" x14ac:dyDescent="0.3">
      <c r="A7305" s="11">
        <v>2020</v>
      </c>
      <c r="B7305" t="s">
        <v>321</v>
      </c>
      <c r="C7305" t="str">
        <f>VLOOKUP(B7305,'REFERENCE SHEET'!B:C,2,FALSE)</f>
        <v>STN CN EQUITY</v>
      </c>
      <c r="D7305" t="s">
        <v>322</v>
      </c>
      <c r="E7305">
        <v>2</v>
      </c>
      <c r="F7305" t="s">
        <v>10</v>
      </c>
      <c r="G7305" t="s">
        <v>11</v>
      </c>
      <c r="H7305" t="s">
        <v>22</v>
      </c>
      <c r="I7305">
        <v>0.79487064278017261</v>
      </c>
    </row>
    <row r="7306" spans="1:9" x14ac:dyDescent="0.3">
      <c r="A7306" s="11">
        <v>2020</v>
      </c>
      <c r="B7306" t="s">
        <v>321</v>
      </c>
      <c r="C7306" t="str">
        <f>VLOOKUP(B7306,'REFERENCE SHEET'!B:C,2,FALSE)</f>
        <v>STN CN EQUITY</v>
      </c>
      <c r="D7306" t="s">
        <v>322</v>
      </c>
      <c r="E7306">
        <v>4</v>
      </c>
      <c r="F7306" t="s">
        <v>10</v>
      </c>
      <c r="G7306" t="s">
        <v>13</v>
      </c>
      <c r="H7306" t="s">
        <v>23</v>
      </c>
      <c r="I7306">
        <v>0.86103651093059763</v>
      </c>
    </row>
    <row r="7307" spans="1:9" x14ac:dyDescent="0.3">
      <c r="A7307" s="11">
        <v>2020</v>
      </c>
      <c r="B7307" t="s">
        <v>321</v>
      </c>
      <c r="C7307" t="str">
        <f>VLOOKUP(B7307,'REFERENCE SHEET'!B:C,2,FALSE)</f>
        <v>STN CN EQUITY</v>
      </c>
      <c r="D7307" t="s">
        <v>322</v>
      </c>
      <c r="E7307">
        <v>5</v>
      </c>
      <c r="F7307" t="s">
        <v>10</v>
      </c>
      <c r="G7307" t="s">
        <v>15</v>
      </c>
      <c r="H7307" t="s">
        <v>14</v>
      </c>
      <c r="I7307">
        <v>0.63665455445524455</v>
      </c>
    </row>
    <row r="7308" spans="1:9" x14ac:dyDescent="0.3">
      <c r="A7308" s="11">
        <v>2020</v>
      </c>
      <c r="B7308" t="s">
        <v>321</v>
      </c>
      <c r="C7308" t="str">
        <f>VLOOKUP(B7308,'REFERENCE SHEET'!B:C,2,FALSE)</f>
        <v>STN CN EQUITY</v>
      </c>
      <c r="D7308" t="s">
        <v>322</v>
      </c>
      <c r="E7308">
        <v>6</v>
      </c>
      <c r="F7308" t="s">
        <v>10</v>
      </c>
      <c r="G7308" t="s">
        <v>16</v>
      </c>
      <c r="H7308" t="s">
        <v>23</v>
      </c>
      <c r="I7308">
        <v>0.84247184086315829</v>
      </c>
    </row>
    <row r="7309" spans="1:9" x14ac:dyDescent="0.3">
      <c r="A7309" s="11">
        <v>2021</v>
      </c>
      <c r="B7309" t="s">
        <v>321</v>
      </c>
      <c r="C7309" t="str">
        <f>VLOOKUP(B7309,'REFERENCE SHEET'!B:C,2,FALSE)</f>
        <v>STN CN EQUITY</v>
      </c>
      <c r="D7309" t="s">
        <v>322</v>
      </c>
      <c r="E7309">
        <v>2</v>
      </c>
      <c r="F7309" t="s">
        <v>10</v>
      </c>
      <c r="G7309" t="s">
        <v>11</v>
      </c>
      <c r="H7309" t="s">
        <v>22</v>
      </c>
      <c r="I7309">
        <v>0.82627025291740308</v>
      </c>
    </row>
    <row r="7310" spans="1:9" x14ac:dyDescent="0.3">
      <c r="A7310" s="11">
        <v>2021</v>
      </c>
      <c r="B7310" t="s">
        <v>321</v>
      </c>
      <c r="C7310" t="str">
        <f>VLOOKUP(B7310,'REFERENCE SHEET'!B:C,2,FALSE)</f>
        <v>STN CN EQUITY</v>
      </c>
      <c r="D7310" t="s">
        <v>322</v>
      </c>
      <c r="E7310">
        <v>4</v>
      </c>
      <c r="F7310" t="s">
        <v>10</v>
      </c>
      <c r="G7310" t="s">
        <v>13</v>
      </c>
      <c r="H7310" t="s">
        <v>23</v>
      </c>
      <c r="I7310">
        <v>0.88765336241904369</v>
      </c>
    </row>
    <row r="7311" spans="1:9" x14ac:dyDescent="0.3">
      <c r="A7311" s="11">
        <v>2021</v>
      </c>
      <c r="B7311" t="s">
        <v>321</v>
      </c>
      <c r="C7311" t="str">
        <f>VLOOKUP(B7311,'REFERENCE SHEET'!B:C,2,FALSE)</f>
        <v>STN CN EQUITY</v>
      </c>
      <c r="D7311" t="s">
        <v>322</v>
      </c>
      <c r="E7311">
        <v>5</v>
      </c>
      <c r="F7311" t="s">
        <v>10</v>
      </c>
      <c r="G7311" t="s">
        <v>15</v>
      </c>
      <c r="H7311" t="s">
        <v>24</v>
      </c>
      <c r="I7311">
        <v>0.6961767779211997</v>
      </c>
    </row>
    <row r="7312" spans="1:9" x14ac:dyDescent="0.3">
      <c r="A7312" s="11">
        <v>2021</v>
      </c>
      <c r="B7312" t="s">
        <v>321</v>
      </c>
      <c r="C7312" t="str">
        <f>VLOOKUP(B7312,'REFERENCE SHEET'!B:C,2,FALSE)</f>
        <v>STN CN EQUITY</v>
      </c>
      <c r="D7312" t="s">
        <v>322</v>
      </c>
      <c r="E7312">
        <v>6</v>
      </c>
      <c r="F7312" t="s">
        <v>10</v>
      </c>
      <c r="G7312" t="s">
        <v>16</v>
      </c>
      <c r="H7312" t="s">
        <v>23</v>
      </c>
      <c r="I7312">
        <v>0.85831977672749882</v>
      </c>
    </row>
    <row r="7313" spans="1:9" x14ac:dyDescent="0.3">
      <c r="A7313" s="11">
        <v>2022</v>
      </c>
      <c r="B7313" t="s">
        <v>321</v>
      </c>
      <c r="C7313" t="str">
        <f>VLOOKUP(B7313,'REFERENCE SHEET'!B:C,2,FALSE)</f>
        <v>STN CN EQUITY</v>
      </c>
      <c r="D7313" t="s">
        <v>322</v>
      </c>
      <c r="E7313">
        <v>2</v>
      </c>
      <c r="F7313" t="s">
        <v>10</v>
      </c>
      <c r="G7313" t="s">
        <v>11</v>
      </c>
      <c r="H7313" t="s">
        <v>23</v>
      </c>
      <c r="I7313">
        <v>0.85031927744316094</v>
      </c>
    </row>
    <row r="7314" spans="1:9" x14ac:dyDescent="0.3">
      <c r="A7314" s="11">
        <v>2022</v>
      </c>
      <c r="B7314" t="s">
        <v>321</v>
      </c>
      <c r="C7314" t="str">
        <f>VLOOKUP(B7314,'REFERENCE SHEET'!B:C,2,FALSE)</f>
        <v>STN CN EQUITY</v>
      </c>
      <c r="D7314" t="s">
        <v>322</v>
      </c>
      <c r="E7314">
        <v>4</v>
      </c>
      <c r="F7314" t="s">
        <v>10</v>
      </c>
      <c r="G7314" t="s">
        <v>13</v>
      </c>
      <c r="H7314" t="s">
        <v>54</v>
      </c>
      <c r="I7314">
        <v>0.92739807677581976</v>
      </c>
    </row>
    <row r="7315" spans="1:9" x14ac:dyDescent="0.3">
      <c r="A7315" s="11">
        <v>2022</v>
      </c>
      <c r="B7315" t="s">
        <v>321</v>
      </c>
      <c r="C7315" t="str">
        <f>VLOOKUP(B7315,'REFERENCE SHEET'!B:C,2,FALSE)</f>
        <v>STN CN EQUITY</v>
      </c>
      <c r="D7315" t="s">
        <v>322</v>
      </c>
      <c r="E7315">
        <v>5</v>
      </c>
      <c r="F7315" t="s">
        <v>10</v>
      </c>
      <c r="G7315" t="s">
        <v>15</v>
      </c>
      <c r="H7315" t="s">
        <v>22</v>
      </c>
      <c r="I7315">
        <v>0.75300192034674751</v>
      </c>
    </row>
    <row r="7316" spans="1:9" x14ac:dyDescent="0.3">
      <c r="A7316" s="11">
        <v>2022</v>
      </c>
      <c r="B7316" t="s">
        <v>321</v>
      </c>
      <c r="C7316" t="str">
        <f>VLOOKUP(B7316,'REFERENCE SHEET'!B:C,2,FALSE)</f>
        <v>STN CN EQUITY</v>
      </c>
      <c r="D7316" t="s">
        <v>322</v>
      </c>
      <c r="E7316">
        <v>6</v>
      </c>
      <c r="F7316" t="s">
        <v>10</v>
      </c>
      <c r="G7316" t="s">
        <v>16</v>
      </c>
      <c r="H7316" t="s">
        <v>23</v>
      </c>
      <c r="I7316">
        <v>0.84263083730414912</v>
      </c>
    </row>
    <row r="7317" spans="1:9" x14ac:dyDescent="0.3">
      <c r="A7317" s="11">
        <v>2023</v>
      </c>
      <c r="B7317" t="s">
        <v>321</v>
      </c>
      <c r="C7317" t="str">
        <f>VLOOKUP(B7317,'REFERENCE SHEET'!B:C,2,FALSE)</f>
        <v>STN CN EQUITY</v>
      </c>
      <c r="D7317" t="s">
        <v>322</v>
      </c>
      <c r="E7317">
        <v>2</v>
      </c>
      <c r="F7317" t="s">
        <v>10</v>
      </c>
      <c r="G7317" t="s">
        <v>11</v>
      </c>
      <c r="H7317" t="s">
        <v>23</v>
      </c>
      <c r="I7317">
        <v>0.8749606721995673</v>
      </c>
    </row>
    <row r="7318" spans="1:9" x14ac:dyDescent="0.3">
      <c r="A7318" s="11">
        <v>2023</v>
      </c>
      <c r="B7318" t="s">
        <v>321</v>
      </c>
      <c r="C7318" t="str">
        <f>VLOOKUP(B7318,'REFERENCE SHEET'!B:C,2,FALSE)</f>
        <v>STN CN EQUITY</v>
      </c>
      <c r="D7318" t="s">
        <v>322</v>
      </c>
      <c r="E7318">
        <v>4</v>
      </c>
      <c r="F7318" t="s">
        <v>10</v>
      </c>
      <c r="G7318" t="s">
        <v>13</v>
      </c>
      <c r="H7318" t="s">
        <v>54</v>
      </c>
      <c r="I7318">
        <v>0.96376962440792224</v>
      </c>
    </row>
    <row r="7319" spans="1:9" x14ac:dyDescent="0.3">
      <c r="A7319" s="11">
        <v>2023</v>
      </c>
      <c r="B7319" t="s">
        <v>321</v>
      </c>
      <c r="C7319" t="str">
        <f>VLOOKUP(B7319,'REFERENCE SHEET'!B:C,2,FALSE)</f>
        <v>STN CN EQUITY</v>
      </c>
      <c r="D7319" t="s">
        <v>322</v>
      </c>
      <c r="E7319">
        <v>5</v>
      </c>
      <c r="F7319" t="s">
        <v>10</v>
      </c>
      <c r="G7319" t="s">
        <v>15</v>
      </c>
      <c r="H7319" t="s">
        <v>22</v>
      </c>
      <c r="I7319">
        <v>0.81239375988179807</v>
      </c>
    </row>
    <row r="7320" spans="1:9" x14ac:dyDescent="0.3">
      <c r="A7320" s="11">
        <v>2023</v>
      </c>
      <c r="B7320" t="s">
        <v>321</v>
      </c>
      <c r="C7320" t="str">
        <f>VLOOKUP(B7320,'REFERENCE SHEET'!B:C,2,FALSE)</f>
        <v>STN CN EQUITY</v>
      </c>
      <c r="D7320" t="s">
        <v>322</v>
      </c>
      <c r="E7320">
        <v>6</v>
      </c>
      <c r="F7320" t="s">
        <v>10</v>
      </c>
      <c r="G7320" t="s">
        <v>16</v>
      </c>
      <c r="H7320" t="s">
        <v>22</v>
      </c>
      <c r="I7320">
        <v>0.83013078615397684</v>
      </c>
    </row>
    <row r="7321" spans="1:9" x14ac:dyDescent="0.3">
      <c r="A7321" s="11">
        <v>2024</v>
      </c>
      <c r="B7321" t="s">
        <v>321</v>
      </c>
      <c r="C7321" t="str">
        <f>VLOOKUP(B7321,'REFERENCE SHEET'!B:C,2,FALSE)</f>
        <v>STN CN EQUITY</v>
      </c>
      <c r="D7321" t="s">
        <v>322</v>
      </c>
      <c r="E7321">
        <v>2</v>
      </c>
      <c r="F7321" t="s">
        <v>10</v>
      </c>
      <c r="G7321" t="s">
        <v>11</v>
      </c>
      <c r="H7321" t="s">
        <v>22</v>
      </c>
      <c r="I7321">
        <v>0.76298648929531554</v>
      </c>
    </row>
    <row r="7322" spans="1:9" x14ac:dyDescent="0.3">
      <c r="A7322" s="11">
        <v>2024</v>
      </c>
      <c r="B7322" t="s">
        <v>321</v>
      </c>
      <c r="C7322" t="str">
        <f>VLOOKUP(B7322,'REFERENCE SHEET'!B:C,2,FALSE)</f>
        <v>STN CN EQUITY</v>
      </c>
      <c r="D7322" t="s">
        <v>322</v>
      </c>
      <c r="E7322">
        <v>4</v>
      </c>
      <c r="F7322" t="s">
        <v>10</v>
      </c>
      <c r="G7322" t="s">
        <v>13</v>
      </c>
      <c r="H7322" t="s">
        <v>54</v>
      </c>
      <c r="I7322">
        <v>0.9380344547683559</v>
      </c>
    </row>
    <row r="7323" spans="1:9" x14ac:dyDescent="0.3">
      <c r="A7323" s="11">
        <v>2024</v>
      </c>
      <c r="B7323" t="s">
        <v>321</v>
      </c>
      <c r="C7323" t="str">
        <f>VLOOKUP(B7323,'REFERENCE SHEET'!B:C,2,FALSE)</f>
        <v>STN CN EQUITY</v>
      </c>
      <c r="D7323" t="s">
        <v>322</v>
      </c>
      <c r="E7323">
        <v>5</v>
      </c>
      <c r="F7323" t="s">
        <v>10</v>
      </c>
      <c r="G7323" t="s">
        <v>15</v>
      </c>
      <c r="H7323" t="s">
        <v>22</v>
      </c>
      <c r="I7323">
        <v>0.78065277777777775</v>
      </c>
    </row>
    <row r="7324" spans="1:9" x14ac:dyDescent="0.3">
      <c r="A7324" s="11">
        <v>2024</v>
      </c>
      <c r="B7324" t="s">
        <v>321</v>
      </c>
      <c r="C7324" t="str">
        <f>VLOOKUP(B7324,'REFERENCE SHEET'!B:C,2,FALSE)</f>
        <v>STN CN EQUITY</v>
      </c>
      <c r="D7324" t="s">
        <v>322</v>
      </c>
      <c r="E7324">
        <v>6</v>
      </c>
      <c r="F7324" t="s">
        <v>10</v>
      </c>
      <c r="G7324" t="s">
        <v>16</v>
      </c>
      <c r="H7324" t="s">
        <v>22</v>
      </c>
      <c r="I7324">
        <v>0.81354614048388663</v>
      </c>
    </row>
    <row r="7325" spans="1:9" x14ac:dyDescent="0.3">
      <c r="A7325" s="11">
        <v>2014</v>
      </c>
      <c r="B7325" t="s">
        <v>1054</v>
      </c>
      <c r="C7325" t="str">
        <f>VLOOKUP(B7325,'REFERENCE SHEET'!B:C,2,FALSE)</f>
        <v>SVM CN EQUITY</v>
      </c>
      <c r="D7325" t="s">
        <v>1055</v>
      </c>
      <c r="E7325">
        <v>2</v>
      </c>
      <c r="F7325" t="s">
        <v>10</v>
      </c>
      <c r="G7325" t="s">
        <v>11</v>
      </c>
      <c r="H7325" t="s">
        <v>20</v>
      </c>
      <c r="I7325">
        <v>0.11768387225647972</v>
      </c>
    </row>
    <row r="7326" spans="1:9" x14ac:dyDescent="0.3">
      <c r="A7326" s="11">
        <v>2014</v>
      </c>
      <c r="B7326" t="s">
        <v>1054</v>
      </c>
      <c r="C7326" t="str">
        <f>VLOOKUP(B7326,'REFERENCE SHEET'!B:C,2,FALSE)</f>
        <v>SVM CN EQUITY</v>
      </c>
      <c r="D7326" t="s">
        <v>1055</v>
      </c>
      <c r="E7326">
        <v>4</v>
      </c>
      <c r="F7326" t="s">
        <v>10</v>
      </c>
      <c r="G7326" t="s">
        <v>13</v>
      </c>
      <c r="H7326" t="s">
        <v>35</v>
      </c>
      <c r="I7326">
        <v>6.3122923588039878E-2</v>
      </c>
    </row>
    <row r="7327" spans="1:9" x14ac:dyDescent="0.3">
      <c r="A7327" s="11">
        <v>2014</v>
      </c>
      <c r="B7327" t="s">
        <v>1054</v>
      </c>
      <c r="C7327" t="str">
        <f>VLOOKUP(B7327,'REFERENCE SHEET'!B:C,2,FALSE)</f>
        <v>SVM CN EQUITY</v>
      </c>
      <c r="D7327" t="s">
        <v>1055</v>
      </c>
      <c r="E7327">
        <v>5</v>
      </c>
      <c r="F7327" t="s">
        <v>10</v>
      </c>
      <c r="G7327" t="s">
        <v>15</v>
      </c>
      <c r="H7327" t="s">
        <v>20</v>
      </c>
      <c r="I7327">
        <v>9.9544937428896516E-2</v>
      </c>
    </row>
    <row r="7328" spans="1:9" x14ac:dyDescent="0.3">
      <c r="A7328" s="11">
        <v>2014</v>
      </c>
      <c r="B7328" t="s">
        <v>1054</v>
      </c>
      <c r="C7328" t="str">
        <f>VLOOKUP(B7328,'REFERENCE SHEET'!B:C,2,FALSE)</f>
        <v>SVM CN EQUITY</v>
      </c>
      <c r="D7328" t="s">
        <v>1055</v>
      </c>
      <c r="E7328">
        <v>6</v>
      </c>
      <c r="F7328" t="s">
        <v>10</v>
      </c>
      <c r="G7328" t="s">
        <v>16</v>
      </c>
      <c r="H7328" t="s">
        <v>26</v>
      </c>
      <c r="I7328">
        <v>0.17646940793587823</v>
      </c>
    </row>
    <row r="7329" spans="1:9" x14ac:dyDescent="0.3">
      <c r="A7329" s="11">
        <v>2015</v>
      </c>
      <c r="B7329" t="s">
        <v>1054</v>
      </c>
      <c r="C7329" t="str">
        <f>VLOOKUP(B7329,'REFERENCE SHEET'!B:C,2,FALSE)</f>
        <v>SVM CN EQUITY</v>
      </c>
      <c r="D7329" t="s">
        <v>1055</v>
      </c>
      <c r="E7329">
        <v>2</v>
      </c>
      <c r="F7329" t="s">
        <v>10</v>
      </c>
      <c r="G7329" t="s">
        <v>11</v>
      </c>
      <c r="H7329" t="s">
        <v>20</v>
      </c>
      <c r="I7329">
        <v>0.16487709430512357</v>
      </c>
    </row>
    <row r="7330" spans="1:9" x14ac:dyDescent="0.3">
      <c r="A7330" s="11">
        <v>2015</v>
      </c>
      <c r="B7330" t="s">
        <v>1054</v>
      </c>
      <c r="C7330" t="str">
        <f>VLOOKUP(B7330,'REFERENCE SHEET'!B:C,2,FALSE)</f>
        <v>SVM CN EQUITY</v>
      </c>
      <c r="D7330" t="s">
        <v>1055</v>
      </c>
      <c r="E7330">
        <v>4</v>
      </c>
      <c r="F7330" t="s">
        <v>10</v>
      </c>
      <c r="G7330" t="s">
        <v>13</v>
      </c>
      <c r="H7330" t="s">
        <v>35</v>
      </c>
      <c r="I7330">
        <v>6.0433830430701871E-2</v>
      </c>
    </row>
    <row r="7331" spans="1:9" x14ac:dyDescent="0.3">
      <c r="A7331" s="11">
        <v>2015</v>
      </c>
      <c r="B7331" t="s">
        <v>1054</v>
      </c>
      <c r="C7331" t="str">
        <f>VLOOKUP(B7331,'REFERENCE SHEET'!B:C,2,FALSE)</f>
        <v>SVM CN EQUITY</v>
      </c>
      <c r="D7331" t="s">
        <v>1055</v>
      </c>
      <c r="E7331">
        <v>5</v>
      </c>
      <c r="F7331" t="s">
        <v>10</v>
      </c>
      <c r="G7331" t="s">
        <v>15</v>
      </c>
      <c r="H7331" t="s">
        <v>19</v>
      </c>
      <c r="I7331">
        <v>0.31373200442967902</v>
      </c>
    </row>
    <row r="7332" spans="1:9" x14ac:dyDescent="0.3">
      <c r="A7332" s="11">
        <v>2015</v>
      </c>
      <c r="B7332" t="s">
        <v>1054</v>
      </c>
      <c r="C7332" t="str">
        <f>VLOOKUP(B7332,'REFERENCE SHEET'!B:C,2,FALSE)</f>
        <v>SVM CN EQUITY</v>
      </c>
      <c r="D7332" t="s">
        <v>1055</v>
      </c>
      <c r="E7332">
        <v>6</v>
      </c>
      <c r="F7332" t="s">
        <v>10</v>
      </c>
      <c r="G7332" t="s">
        <v>16</v>
      </c>
      <c r="H7332" t="s">
        <v>20</v>
      </c>
      <c r="I7332">
        <v>0.16539396975319437</v>
      </c>
    </row>
    <row r="7333" spans="1:9" x14ac:dyDescent="0.3">
      <c r="A7333" s="11">
        <v>2016</v>
      </c>
      <c r="B7333" t="s">
        <v>1054</v>
      </c>
      <c r="C7333" t="str">
        <f>VLOOKUP(B7333,'REFERENCE SHEET'!B:C,2,FALSE)</f>
        <v>SVM CN EQUITY</v>
      </c>
      <c r="D7333" t="s">
        <v>1055</v>
      </c>
      <c r="E7333">
        <v>2</v>
      </c>
      <c r="F7333" t="s">
        <v>10</v>
      </c>
      <c r="G7333" t="s">
        <v>11</v>
      </c>
      <c r="H7333" t="s">
        <v>26</v>
      </c>
      <c r="I7333">
        <v>0.192688541581849</v>
      </c>
    </row>
    <row r="7334" spans="1:9" x14ac:dyDescent="0.3">
      <c r="A7334" s="11">
        <v>2016</v>
      </c>
      <c r="B7334" t="s">
        <v>1054</v>
      </c>
      <c r="C7334" t="str">
        <f>VLOOKUP(B7334,'REFERENCE SHEET'!B:C,2,FALSE)</f>
        <v>SVM CN EQUITY</v>
      </c>
      <c r="D7334" t="s">
        <v>1055</v>
      </c>
      <c r="E7334">
        <v>4</v>
      </c>
      <c r="F7334" t="s">
        <v>10</v>
      </c>
      <c r="G7334" t="s">
        <v>13</v>
      </c>
      <c r="H7334" t="s">
        <v>20</v>
      </c>
      <c r="I7334">
        <v>0.13292482871755287</v>
      </c>
    </row>
    <row r="7335" spans="1:9" x14ac:dyDescent="0.3">
      <c r="A7335" s="11">
        <v>2016</v>
      </c>
      <c r="B7335" t="s">
        <v>1054</v>
      </c>
      <c r="C7335" t="str">
        <f>VLOOKUP(B7335,'REFERENCE SHEET'!B:C,2,FALSE)</f>
        <v>SVM CN EQUITY</v>
      </c>
      <c r="D7335" t="s">
        <v>1055</v>
      </c>
      <c r="E7335">
        <v>5</v>
      </c>
      <c r="F7335" t="s">
        <v>10</v>
      </c>
      <c r="G7335" t="s">
        <v>15</v>
      </c>
      <c r="H7335" t="s">
        <v>26</v>
      </c>
      <c r="I7335">
        <v>0.24639065817409778</v>
      </c>
    </row>
    <row r="7336" spans="1:9" x14ac:dyDescent="0.3">
      <c r="A7336" s="11">
        <v>2016</v>
      </c>
      <c r="B7336" t="s">
        <v>1054</v>
      </c>
      <c r="C7336" t="str">
        <f>VLOOKUP(B7336,'REFERENCE SHEET'!B:C,2,FALSE)</f>
        <v>SVM CN EQUITY</v>
      </c>
      <c r="D7336" t="s">
        <v>1055</v>
      </c>
      <c r="E7336">
        <v>6</v>
      </c>
      <c r="F7336" t="s">
        <v>10</v>
      </c>
      <c r="G7336" t="s">
        <v>16</v>
      </c>
      <c r="H7336" t="s">
        <v>26</v>
      </c>
      <c r="I7336">
        <v>0.21218907355603112</v>
      </c>
    </row>
    <row r="7337" spans="1:9" x14ac:dyDescent="0.3">
      <c r="A7337" s="11">
        <v>2017</v>
      </c>
      <c r="B7337" t="s">
        <v>1054</v>
      </c>
      <c r="C7337" t="str">
        <f>VLOOKUP(B7337,'REFERENCE SHEET'!B:C,2,FALSE)</f>
        <v>SVM CN EQUITY</v>
      </c>
      <c r="D7337" t="s">
        <v>1055</v>
      </c>
      <c r="E7337">
        <v>2</v>
      </c>
      <c r="F7337" t="s">
        <v>10</v>
      </c>
      <c r="G7337" t="s">
        <v>11</v>
      </c>
      <c r="H7337" t="s">
        <v>26</v>
      </c>
      <c r="I7337">
        <v>0.22886010736546897</v>
      </c>
    </row>
    <row r="7338" spans="1:9" x14ac:dyDescent="0.3">
      <c r="A7338" s="11">
        <v>2017</v>
      </c>
      <c r="B7338" t="s">
        <v>1054</v>
      </c>
      <c r="C7338" t="str">
        <f>VLOOKUP(B7338,'REFERENCE SHEET'!B:C,2,FALSE)</f>
        <v>SVM CN EQUITY</v>
      </c>
      <c r="D7338" t="s">
        <v>1055</v>
      </c>
      <c r="E7338">
        <v>4</v>
      </c>
      <c r="F7338" t="s">
        <v>10</v>
      </c>
      <c r="G7338" t="s">
        <v>13</v>
      </c>
      <c r="H7338" t="s">
        <v>20</v>
      </c>
      <c r="I7338">
        <v>0.12301797040169136</v>
      </c>
    </row>
    <row r="7339" spans="1:9" x14ac:dyDescent="0.3">
      <c r="A7339" s="11">
        <v>2017</v>
      </c>
      <c r="B7339" t="s">
        <v>1054</v>
      </c>
      <c r="C7339" t="str">
        <f>VLOOKUP(B7339,'REFERENCE SHEET'!B:C,2,FALSE)</f>
        <v>SVM CN EQUITY</v>
      </c>
      <c r="D7339" t="s">
        <v>1055</v>
      </c>
      <c r="E7339">
        <v>5</v>
      </c>
      <c r="F7339" t="s">
        <v>10</v>
      </c>
      <c r="G7339" t="s">
        <v>15</v>
      </c>
      <c r="H7339" t="s">
        <v>21</v>
      </c>
      <c r="I7339">
        <v>0.40047021943573674</v>
      </c>
    </row>
    <row r="7340" spans="1:9" x14ac:dyDescent="0.3">
      <c r="A7340" s="11">
        <v>2017</v>
      </c>
      <c r="B7340" t="s">
        <v>1054</v>
      </c>
      <c r="C7340" t="str">
        <f>VLOOKUP(B7340,'REFERENCE SHEET'!B:C,2,FALSE)</f>
        <v>SVM CN EQUITY</v>
      </c>
      <c r="D7340" t="s">
        <v>1055</v>
      </c>
      <c r="E7340">
        <v>6</v>
      </c>
      <c r="F7340" t="s">
        <v>10</v>
      </c>
      <c r="G7340" t="s">
        <v>16</v>
      </c>
      <c r="H7340" t="s">
        <v>26</v>
      </c>
      <c r="I7340">
        <v>0.21671587402311807</v>
      </c>
    </row>
    <row r="7341" spans="1:9" x14ac:dyDescent="0.3">
      <c r="A7341" s="11">
        <v>2018</v>
      </c>
      <c r="B7341" t="s">
        <v>1054</v>
      </c>
      <c r="C7341" t="str">
        <f>VLOOKUP(B7341,'REFERENCE SHEET'!B:C,2,FALSE)</f>
        <v>SVM CN EQUITY</v>
      </c>
      <c r="D7341" t="s">
        <v>1055</v>
      </c>
      <c r="E7341">
        <v>2</v>
      </c>
      <c r="F7341" t="s">
        <v>10</v>
      </c>
      <c r="G7341" t="s">
        <v>11</v>
      </c>
      <c r="H7341" t="s">
        <v>19</v>
      </c>
      <c r="I7341">
        <v>0.31567832365079973</v>
      </c>
    </row>
    <row r="7342" spans="1:9" x14ac:dyDescent="0.3">
      <c r="A7342" s="11">
        <v>2018</v>
      </c>
      <c r="B7342" t="s">
        <v>1054</v>
      </c>
      <c r="C7342" t="str">
        <f>VLOOKUP(B7342,'REFERENCE SHEET'!B:C,2,FALSE)</f>
        <v>SVM CN EQUITY</v>
      </c>
      <c r="D7342" t="s">
        <v>1055</v>
      </c>
      <c r="E7342">
        <v>4</v>
      </c>
      <c r="F7342" t="s">
        <v>10</v>
      </c>
      <c r="G7342" t="s">
        <v>13</v>
      </c>
      <c r="H7342" t="s">
        <v>21</v>
      </c>
      <c r="I7342">
        <v>0.35839385745810803</v>
      </c>
    </row>
    <row r="7343" spans="1:9" x14ac:dyDescent="0.3">
      <c r="A7343" s="11">
        <v>2018</v>
      </c>
      <c r="B7343" t="s">
        <v>1054</v>
      </c>
      <c r="C7343" t="str">
        <f>VLOOKUP(B7343,'REFERENCE SHEET'!B:C,2,FALSE)</f>
        <v>SVM CN EQUITY</v>
      </c>
      <c r="D7343" t="s">
        <v>1055</v>
      </c>
      <c r="E7343">
        <v>5</v>
      </c>
      <c r="F7343" t="s">
        <v>10</v>
      </c>
      <c r="G7343" t="s">
        <v>15</v>
      </c>
      <c r="H7343" t="s">
        <v>21</v>
      </c>
      <c r="I7343">
        <v>0.36276504447933028</v>
      </c>
    </row>
    <row r="7344" spans="1:9" x14ac:dyDescent="0.3">
      <c r="A7344" s="11">
        <v>2018</v>
      </c>
      <c r="B7344" t="s">
        <v>1054</v>
      </c>
      <c r="C7344" t="str">
        <f>VLOOKUP(B7344,'REFERENCE SHEET'!B:C,2,FALSE)</f>
        <v>SVM CN EQUITY</v>
      </c>
      <c r="D7344" t="s">
        <v>1055</v>
      </c>
      <c r="E7344">
        <v>6</v>
      </c>
      <c r="F7344" t="s">
        <v>10</v>
      </c>
      <c r="G7344" t="s">
        <v>16</v>
      </c>
      <c r="H7344" t="s">
        <v>26</v>
      </c>
      <c r="I7344">
        <v>0.24958945086632206</v>
      </c>
    </row>
    <row r="7345" spans="1:9" x14ac:dyDescent="0.3">
      <c r="A7345" s="11">
        <v>2019</v>
      </c>
      <c r="B7345" t="s">
        <v>1054</v>
      </c>
      <c r="C7345" t="str">
        <f>VLOOKUP(B7345,'REFERENCE SHEET'!B:C,2,FALSE)</f>
        <v>SVM CN EQUITY</v>
      </c>
      <c r="D7345" t="s">
        <v>1055</v>
      </c>
      <c r="E7345">
        <v>2</v>
      </c>
      <c r="F7345" t="s">
        <v>10</v>
      </c>
      <c r="G7345" t="s">
        <v>11</v>
      </c>
      <c r="H7345" t="s">
        <v>21</v>
      </c>
      <c r="I7345">
        <v>0.33399620654370221</v>
      </c>
    </row>
    <row r="7346" spans="1:9" x14ac:dyDescent="0.3">
      <c r="A7346" s="11">
        <v>2019</v>
      </c>
      <c r="B7346" t="s">
        <v>1054</v>
      </c>
      <c r="C7346" t="str">
        <f>VLOOKUP(B7346,'REFERENCE SHEET'!B:C,2,FALSE)</f>
        <v>SVM CN EQUITY</v>
      </c>
      <c r="D7346" t="s">
        <v>1055</v>
      </c>
      <c r="E7346">
        <v>4</v>
      </c>
      <c r="F7346" t="s">
        <v>10</v>
      </c>
      <c r="G7346" t="s">
        <v>13</v>
      </c>
      <c r="H7346" t="s">
        <v>21</v>
      </c>
      <c r="I7346">
        <v>0.37029277007010802</v>
      </c>
    </row>
    <row r="7347" spans="1:9" x14ac:dyDescent="0.3">
      <c r="A7347" s="11">
        <v>2019</v>
      </c>
      <c r="B7347" t="s">
        <v>1054</v>
      </c>
      <c r="C7347" t="str">
        <f>VLOOKUP(B7347,'REFERENCE SHEET'!B:C,2,FALSE)</f>
        <v>SVM CN EQUITY</v>
      </c>
      <c r="D7347" t="s">
        <v>1055</v>
      </c>
      <c r="E7347">
        <v>5</v>
      </c>
      <c r="F7347" t="s">
        <v>10</v>
      </c>
      <c r="G7347" t="s">
        <v>15</v>
      </c>
      <c r="H7347" t="s">
        <v>21</v>
      </c>
      <c r="I7347">
        <v>0.39226889281252275</v>
      </c>
    </row>
    <row r="7348" spans="1:9" x14ac:dyDescent="0.3">
      <c r="A7348" s="11">
        <v>2019</v>
      </c>
      <c r="B7348" t="s">
        <v>1054</v>
      </c>
      <c r="C7348" t="str">
        <f>VLOOKUP(B7348,'REFERENCE SHEET'!B:C,2,FALSE)</f>
        <v>SVM CN EQUITY</v>
      </c>
      <c r="D7348" t="s">
        <v>1055</v>
      </c>
      <c r="E7348">
        <v>6</v>
      </c>
      <c r="F7348" t="s">
        <v>10</v>
      </c>
      <c r="G7348" t="s">
        <v>16</v>
      </c>
      <c r="H7348" t="s">
        <v>19</v>
      </c>
      <c r="I7348">
        <v>0.26669587800742989</v>
      </c>
    </row>
    <row r="7349" spans="1:9" x14ac:dyDescent="0.3">
      <c r="A7349" s="11">
        <v>2020</v>
      </c>
      <c r="B7349" t="s">
        <v>1054</v>
      </c>
      <c r="C7349" t="str">
        <f>VLOOKUP(B7349,'REFERENCE SHEET'!B:C,2,FALSE)</f>
        <v>SVM CN EQUITY</v>
      </c>
      <c r="D7349" t="s">
        <v>1055</v>
      </c>
      <c r="E7349">
        <v>2</v>
      </c>
      <c r="F7349" t="s">
        <v>10</v>
      </c>
      <c r="G7349" t="s">
        <v>11</v>
      </c>
      <c r="H7349" t="s">
        <v>25</v>
      </c>
      <c r="I7349">
        <v>0.49369506280727588</v>
      </c>
    </row>
    <row r="7350" spans="1:9" x14ac:dyDescent="0.3">
      <c r="A7350" s="11">
        <v>2020</v>
      </c>
      <c r="B7350" t="s">
        <v>1054</v>
      </c>
      <c r="C7350" t="str">
        <f>VLOOKUP(B7350,'REFERENCE SHEET'!B:C,2,FALSE)</f>
        <v>SVM CN EQUITY</v>
      </c>
      <c r="D7350" t="s">
        <v>1055</v>
      </c>
      <c r="E7350">
        <v>4</v>
      </c>
      <c r="F7350" t="s">
        <v>10</v>
      </c>
      <c r="G7350" t="s">
        <v>13</v>
      </c>
      <c r="H7350" t="s">
        <v>14</v>
      </c>
      <c r="I7350">
        <v>0.61740000380515059</v>
      </c>
    </row>
    <row r="7351" spans="1:9" x14ac:dyDescent="0.3">
      <c r="A7351" s="11">
        <v>2020</v>
      </c>
      <c r="B7351" t="s">
        <v>1054</v>
      </c>
      <c r="C7351" t="str">
        <f>VLOOKUP(B7351,'REFERENCE SHEET'!B:C,2,FALSE)</f>
        <v>SVM CN EQUITY</v>
      </c>
      <c r="D7351" t="s">
        <v>1055</v>
      </c>
      <c r="E7351">
        <v>5</v>
      </c>
      <c r="F7351" t="s">
        <v>10</v>
      </c>
      <c r="G7351" t="s">
        <v>15</v>
      </c>
      <c r="H7351" t="s">
        <v>12</v>
      </c>
      <c r="I7351">
        <v>0.51469655562791761</v>
      </c>
    </row>
    <row r="7352" spans="1:9" x14ac:dyDescent="0.3">
      <c r="A7352" s="11">
        <v>2020</v>
      </c>
      <c r="B7352" t="s">
        <v>1054</v>
      </c>
      <c r="C7352" t="str">
        <f>VLOOKUP(B7352,'REFERENCE SHEET'!B:C,2,FALSE)</f>
        <v>SVM CN EQUITY</v>
      </c>
      <c r="D7352" t="s">
        <v>1055</v>
      </c>
      <c r="E7352">
        <v>6</v>
      </c>
      <c r="F7352" t="s">
        <v>10</v>
      </c>
      <c r="G7352" t="s">
        <v>16</v>
      </c>
      <c r="H7352" t="s">
        <v>21</v>
      </c>
      <c r="I7352">
        <v>0.37269118658637007</v>
      </c>
    </row>
    <row r="7353" spans="1:9" x14ac:dyDescent="0.3">
      <c r="A7353" s="11">
        <v>2021</v>
      </c>
      <c r="B7353" t="s">
        <v>1054</v>
      </c>
      <c r="C7353" t="str">
        <f>VLOOKUP(B7353,'REFERENCE SHEET'!B:C,2,FALSE)</f>
        <v>SVM CN EQUITY</v>
      </c>
      <c r="D7353" t="s">
        <v>1055</v>
      </c>
      <c r="E7353">
        <v>2</v>
      </c>
      <c r="F7353" t="s">
        <v>10</v>
      </c>
      <c r="G7353" t="s">
        <v>11</v>
      </c>
      <c r="H7353" t="s">
        <v>12</v>
      </c>
      <c r="I7353">
        <v>0.58005095933417972</v>
      </c>
    </row>
    <row r="7354" spans="1:9" x14ac:dyDescent="0.3">
      <c r="A7354" s="11">
        <v>2021</v>
      </c>
      <c r="B7354" t="s">
        <v>1054</v>
      </c>
      <c r="C7354" t="str">
        <f>VLOOKUP(B7354,'REFERENCE SHEET'!B:C,2,FALSE)</f>
        <v>SVM CN EQUITY</v>
      </c>
      <c r="D7354" t="s">
        <v>1055</v>
      </c>
      <c r="E7354">
        <v>4</v>
      </c>
      <c r="F7354" t="s">
        <v>10</v>
      </c>
      <c r="G7354" t="s">
        <v>13</v>
      </c>
      <c r="H7354" t="s">
        <v>14</v>
      </c>
      <c r="I7354">
        <v>0.62899477099302814</v>
      </c>
    </row>
    <row r="7355" spans="1:9" x14ac:dyDescent="0.3">
      <c r="A7355" s="11">
        <v>2021</v>
      </c>
      <c r="B7355" t="s">
        <v>1054</v>
      </c>
      <c r="C7355" t="str">
        <f>VLOOKUP(B7355,'REFERENCE SHEET'!B:C,2,FALSE)</f>
        <v>SVM CN EQUITY</v>
      </c>
      <c r="D7355" t="s">
        <v>1055</v>
      </c>
      <c r="E7355">
        <v>5</v>
      </c>
      <c r="F7355" t="s">
        <v>10</v>
      </c>
      <c r="G7355" t="s">
        <v>15</v>
      </c>
      <c r="H7355" t="s">
        <v>25</v>
      </c>
      <c r="I7355">
        <v>0.47653820148749143</v>
      </c>
    </row>
    <row r="7356" spans="1:9" x14ac:dyDescent="0.3">
      <c r="A7356" s="11">
        <v>2021</v>
      </c>
      <c r="B7356" t="s">
        <v>1054</v>
      </c>
      <c r="C7356" t="str">
        <f>VLOOKUP(B7356,'REFERENCE SHEET'!B:C,2,FALSE)</f>
        <v>SVM CN EQUITY</v>
      </c>
      <c r="D7356" t="s">
        <v>1055</v>
      </c>
      <c r="E7356">
        <v>6</v>
      </c>
      <c r="F7356" t="s">
        <v>10</v>
      </c>
      <c r="G7356" t="s">
        <v>16</v>
      </c>
      <c r="H7356" t="s">
        <v>14</v>
      </c>
      <c r="I7356">
        <v>0.60040618985764027</v>
      </c>
    </row>
    <row r="7357" spans="1:9" x14ac:dyDescent="0.3">
      <c r="A7357" s="11">
        <v>2022</v>
      </c>
      <c r="B7357" t="s">
        <v>1054</v>
      </c>
      <c r="C7357" t="str">
        <f>VLOOKUP(B7357,'REFERENCE SHEET'!B:C,2,FALSE)</f>
        <v>SVM CN EQUITY</v>
      </c>
      <c r="D7357" t="s">
        <v>1055</v>
      </c>
      <c r="E7357">
        <v>2</v>
      </c>
      <c r="F7357" t="s">
        <v>10</v>
      </c>
      <c r="G7357" t="s">
        <v>11</v>
      </c>
      <c r="H7357" t="s">
        <v>12</v>
      </c>
      <c r="I7357">
        <v>0.56728920190947463</v>
      </c>
    </row>
    <row r="7358" spans="1:9" x14ac:dyDescent="0.3">
      <c r="A7358" s="11">
        <v>2022</v>
      </c>
      <c r="B7358" t="s">
        <v>1054</v>
      </c>
      <c r="C7358" t="str">
        <f>VLOOKUP(B7358,'REFERENCE SHEET'!B:C,2,FALSE)</f>
        <v>SVM CN EQUITY</v>
      </c>
      <c r="D7358" t="s">
        <v>1055</v>
      </c>
      <c r="E7358">
        <v>4</v>
      </c>
      <c r="F7358" t="s">
        <v>10</v>
      </c>
      <c r="G7358" t="s">
        <v>13</v>
      </c>
      <c r="H7358" t="s">
        <v>14</v>
      </c>
      <c r="I7358">
        <v>0.64290279918975202</v>
      </c>
    </row>
    <row r="7359" spans="1:9" x14ac:dyDescent="0.3">
      <c r="A7359" s="11">
        <v>2022</v>
      </c>
      <c r="B7359" t="s">
        <v>1054</v>
      </c>
      <c r="C7359" t="str">
        <f>VLOOKUP(B7359,'REFERENCE SHEET'!B:C,2,FALSE)</f>
        <v>SVM CN EQUITY</v>
      </c>
      <c r="D7359" t="s">
        <v>1055</v>
      </c>
      <c r="E7359">
        <v>5</v>
      </c>
      <c r="F7359" t="s">
        <v>10</v>
      </c>
      <c r="G7359" t="s">
        <v>15</v>
      </c>
      <c r="H7359" t="s">
        <v>21</v>
      </c>
      <c r="I7359">
        <v>0.38168983511626231</v>
      </c>
    </row>
    <row r="7360" spans="1:9" x14ac:dyDescent="0.3">
      <c r="A7360" s="11">
        <v>2022</v>
      </c>
      <c r="B7360" t="s">
        <v>1054</v>
      </c>
      <c r="C7360" t="str">
        <f>VLOOKUP(B7360,'REFERENCE SHEET'!B:C,2,FALSE)</f>
        <v>SVM CN EQUITY</v>
      </c>
      <c r="D7360" t="s">
        <v>1055</v>
      </c>
      <c r="E7360">
        <v>6</v>
      </c>
      <c r="F7360" t="s">
        <v>10</v>
      </c>
      <c r="G7360" t="s">
        <v>16</v>
      </c>
      <c r="H7360" t="s">
        <v>14</v>
      </c>
      <c r="I7360">
        <v>0.61440641521275119</v>
      </c>
    </row>
    <row r="7361" spans="1:9" x14ac:dyDescent="0.3">
      <c r="A7361" s="11">
        <v>2023</v>
      </c>
      <c r="B7361" t="s">
        <v>1054</v>
      </c>
      <c r="C7361" t="str">
        <f>VLOOKUP(B7361,'REFERENCE SHEET'!B:C,2,FALSE)</f>
        <v>SVM CN EQUITY</v>
      </c>
      <c r="D7361" t="s">
        <v>1055</v>
      </c>
      <c r="E7361">
        <v>2</v>
      </c>
      <c r="F7361" t="s">
        <v>10</v>
      </c>
      <c r="G7361" t="s">
        <v>11</v>
      </c>
      <c r="H7361" t="s">
        <v>24</v>
      </c>
      <c r="I7361">
        <v>0.68301839778842133</v>
      </c>
    </row>
    <row r="7362" spans="1:9" x14ac:dyDescent="0.3">
      <c r="A7362" s="11">
        <v>2023</v>
      </c>
      <c r="B7362" t="s">
        <v>1054</v>
      </c>
      <c r="C7362" t="str">
        <f>VLOOKUP(B7362,'REFERENCE SHEET'!B:C,2,FALSE)</f>
        <v>SVM CN EQUITY</v>
      </c>
      <c r="D7362" t="s">
        <v>1055</v>
      </c>
      <c r="E7362">
        <v>4</v>
      </c>
      <c r="F7362" t="s">
        <v>10</v>
      </c>
      <c r="G7362" t="s">
        <v>13</v>
      </c>
      <c r="H7362" t="s">
        <v>24</v>
      </c>
      <c r="I7362">
        <v>0.73889533839158572</v>
      </c>
    </row>
    <row r="7363" spans="1:9" x14ac:dyDescent="0.3">
      <c r="A7363" s="11">
        <v>2023</v>
      </c>
      <c r="B7363" t="s">
        <v>1054</v>
      </c>
      <c r="C7363" t="str">
        <f>VLOOKUP(B7363,'REFERENCE SHEET'!B:C,2,FALSE)</f>
        <v>SVM CN EQUITY</v>
      </c>
      <c r="D7363" t="s">
        <v>1055</v>
      </c>
      <c r="E7363">
        <v>5</v>
      </c>
      <c r="F7363" t="s">
        <v>10</v>
      </c>
      <c r="G7363" t="s">
        <v>15</v>
      </c>
      <c r="H7363" t="s">
        <v>14</v>
      </c>
      <c r="I7363">
        <v>0.63822659265242998</v>
      </c>
    </row>
    <row r="7364" spans="1:9" x14ac:dyDescent="0.3">
      <c r="A7364" s="11">
        <v>2023</v>
      </c>
      <c r="B7364" t="s">
        <v>1054</v>
      </c>
      <c r="C7364" t="str">
        <f>VLOOKUP(B7364,'REFERENCE SHEET'!B:C,2,FALSE)</f>
        <v>SVM CN EQUITY</v>
      </c>
      <c r="D7364" t="s">
        <v>1055</v>
      </c>
      <c r="E7364">
        <v>6</v>
      </c>
      <c r="F7364" t="s">
        <v>10</v>
      </c>
      <c r="G7364" t="s">
        <v>16</v>
      </c>
      <c r="H7364" t="s">
        <v>14</v>
      </c>
      <c r="I7364">
        <v>0.66148034439473302</v>
      </c>
    </row>
    <row r="7365" spans="1:9" x14ac:dyDescent="0.3">
      <c r="A7365" s="11">
        <v>2024</v>
      </c>
      <c r="B7365" t="s">
        <v>1054</v>
      </c>
      <c r="C7365" t="str">
        <f>VLOOKUP(B7365,'REFERENCE SHEET'!B:C,2,FALSE)</f>
        <v>SVM CN EQUITY</v>
      </c>
      <c r="D7365" t="s">
        <v>1055</v>
      </c>
      <c r="E7365">
        <v>2</v>
      </c>
      <c r="F7365" t="s">
        <v>10</v>
      </c>
      <c r="G7365" t="s">
        <v>11</v>
      </c>
      <c r="H7365" t="s">
        <v>22</v>
      </c>
      <c r="I7365">
        <v>0.75522521164833967</v>
      </c>
    </row>
    <row r="7366" spans="1:9" x14ac:dyDescent="0.3">
      <c r="A7366" s="11">
        <v>2024</v>
      </c>
      <c r="B7366" t="s">
        <v>1054</v>
      </c>
      <c r="C7366" t="str">
        <f>VLOOKUP(B7366,'REFERENCE SHEET'!B:C,2,FALSE)</f>
        <v>SVM CN EQUITY</v>
      </c>
      <c r="D7366" t="s">
        <v>1055</v>
      </c>
      <c r="E7366">
        <v>4</v>
      </c>
      <c r="F7366" t="s">
        <v>10</v>
      </c>
      <c r="G7366" t="s">
        <v>13</v>
      </c>
      <c r="H7366" t="s">
        <v>22</v>
      </c>
      <c r="I7366">
        <v>0.76785337285105137</v>
      </c>
    </row>
    <row r="7367" spans="1:9" x14ac:dyDescent="0.3">
      <c r="A7367" s="11">
        <v>2024</v>
      </c>
      <c r="B7367" t="s">
        <v>1054</v>
      </c>
      <c r="C7367" t="str">
        <f>VLOOKUP(B7367,'REFERENCE SHEET'!B:C,2,FALSE)</f>
        <v>SVM CN EQUITY</v>
      </c>
      <c r="D7367" t="s">
        <v>1055</v>
      </c>
      <c r="E7367">
        <v>5</v>
      </c>
      <c r="F7367" t="s">
        <v>10</v>
      </c>
      <c r="G7367" t="s">
        <v>15</v>
      </c>
      <c r="H7367" t="s">
        <v>24</v>
      </c>
      <c r="I7367">
        <v>0.6683472222222222</v>
      </c>
    </row>
    <row r="7368" spans="1:9" x14ac:dyDescent="0.3">
      <c r="A7368" s="11">
        <v>2024</v>
      </c>
      <c r="B7368" t="s">
        <v>1054</v>
      </c>
      <c r="C7368" t="str">
        <f>VLOOKUP(B7368,'REFERENCE SHEET'!B:C,2,FALSE)</f>
        <v>SVM CN EQUITY</v>
      </c>
      <c r="D7368" t="s">
        <v>1055</v>
      </c>
      <c r="E7368">
        <v>6</v>
      </c>
      <c r="F7368" t="s">
        <v>10</v>
      </c>
      <c r="G7368" t="s">
        <v>16</v>
      </c>
      <c r="H7368" t="s">
        <v>22</v>
      </c>
      <c r="I7368">
        <v>0.79719122014461541</v>
      </c>
    </row>
    <row r="7369" spans="1:9" x14ac:dyDescent="0.3">
      <c r="A7369" s="11">
        <v>2014</v>
      </c>
      <c r="B7369" t="s">
        <v>339</v>
      </c>
      <c r="C7369" t="str">
        <f>VLOOKUP(B7369,'REFERENCE SHEET'!B:C,2,FALSE)</f>
        <v>T CN EQUITY</v>
      </c>
      <c r="D7369" t="s">
        <v>340</v>
      </c>
      <c r="E7369">
        <v>2</v>
      </c>
      <c r="F7369" t="s">
        <v>10</v>
      </c>
      <c r="G7369" t="s">
        <v>11</v>
      </c>
      <c r="H7369" t="s">
        <v>24</v>
      </c>
      <c r="I7369">
        <v>0.74933713515488165</v>
      </c>
    </row>
    <row r="7370" spans="1:9" x14ac:dyDescent="0.3">
      <c r="A7370" s="11">
        <v>2014</v>
      </c>
      <c r="B7370" t="s">
        <v>339</v>
      </c>
      <c r="C7370" t="str">
        <f>VLOOKUP(B7370,'REFERENCE SHEET'!B:C,2,FALSE)</f>
        <v>T CN EQUITY</v>
      </c>
      <c r="D7370" t="s">
        <v>340</v>
      </c>
      <c r="E7370">
        <v>4</v>
      </c>
      <c r="F7370" t="s">
        <v>10</v>
      </c>
      <c r="G7370" t="s">
        <v>13</v>
      </c>
      <c r="H7370" t="s">
        <v>24</v>
      </c>
      <c r="I7370">
        <v>0.71915210785836448</v>
      </c>
    </row>
    <row r="7371" spans="1:9" x14ac:dyDescent="0.3">
      <c r="A7371" s="11">
        <v>2014</v>
      </c>
      <c r="B7371" t="s">
        <v>339</v>
      </c>
      <c r="C7371" t="str">
        <f>VLOOKUP(B7371,'REFERENCE SHEET'!B:C,2,FALSE)</f>
        <v>T CN EQUITY</v>
      </c>
      <c r="D7371" t="s">
        <v>340</v>
      </c>
      <c r="E7371">
        <v>5</v>
      </c>
      <c r="F7371" t="s">
        <v>10</v>
      </c>
      <c r="G7371" t="s">
        <v>15</v>
      </c>
      <c r="H7371" t="s">
        <v>21</v>
      </c>
      <c r="I7371">
        <v>0.39678393279075846</v>
      </c>
    </row>
    <row r="7372" spans="1:9" x14ac:dyDescent="0.3">
      <c r="A7372" s="11">
        <v>2014</v>
      </c>
      <c r="B7372" t="s">
        <v>339</v>
      </c>
      <c r="C7372" t="str">
        <f>VLOOKUP(B7372,'REFERENCE SHEET'!B:C,2,FALSE)</f>
        <v>T CN EQUITY</v>
      </c>
      <c r="D7372" t="s">
        <v>340</v>
      </c>
      <c r="E7372">
        <v>6</v>
      </c>
      <c r="F7372" t="s">
        <v>10</v>
      </c>
      <c r="G7372" t="s">
        <v>16</v>
      </c>
      <c r="H7372" t="s">
        <v>54</v>
      </c>
      <c r="I7372">
        <v>0.9366643102032528</v>
      </c>
    </row>
    <row r="7373" spans="1:9" x14ac:dyDescent="0.3">
      <c r="A7373" s="11">
        <v>2015</v>
      </c>
      <c r="B7373" t="s">
        <v>339</v>
      </c>
      <c r="C7373" t="str">
        <f>VLOOKUP(B7373,'REFERENCE SHEET'!B:C,2,FALSE)</f>
        <v>T CN EQUITY</v>
      </c>
      <c r="D7373" t="s">
        <v>340</v>
      </c>
      <c r="E7373">
        <v>2</v>
      </c>
      <c r="F7373" t="s">
        <v>10</v>
      </c>
      <c r="G7373" t="s">
        <v>11</v>
      </c>
      <c r="H7373" t="s">
        <v>22</v>
      </c>
      <c r="I7373">
        <v>0.75252835994794265</v>
      </c>
    </row>
    <row r="7374" spans="1:9" x14ac:dyDescent="0.3">
      <c r="A7374" s="11">
        <v>2015</v>
      </c>
      <c r="B7374" t="s">
        <v>339</v>
      </c>
      <c r="C7374" t="str">
        <f>VLOOKUP(B7374,'REFERENCE SHEET'!B:C,2,FALSE)</f>
        <v>T CN EQUITY</v>
      </c>
      <c r="D7374" t="s">
        <v>340</v>
      </c>
      <c r="E7374">
        <v>4</v>
      </c>
      <c r="F7374" t="s">
        <v>10</v>
      </c>
      <c r="G7374" t="s">
        <v>13</v>
      </c>
      <c r="H7374" t="s">
        <v>22</v>
      </c>
      <c r="I7374">
        <v>0.75376038314749683</v>
      </c>
    </row>
    <row r="7375" spans="1:9" x14ac:dyDescent="0.3">
      <c r="A7375" s="11">
        <v>2015</v>
      </c>
      <c r="B7375" t="s">
        <v>339</v>
      </c>
      <c r="C7375" t="str">
        <f>VLOOKUP(B7375,'REFERENCE SHEET'!B:C,2,FALSE)</f>
        <v>T CN EQUITY</v>
      </c>
      <c r="D7375" t="s">
        <v>340</v>
      </c>
      <c r="E7375">
        <v>5</v>
      </c>
      <c r="F7375" t="s">
        <v>10</v>
      </c>
      <c r="G7375" t="s">
        <v>15</v>
      </c>
      <c r="H7375" t="s">
        <v>25</v>
      </c>
      <c r="I7375">
        <v>0.48833239307131343</v>
      </c>
    </row>
    <row r="7376" spans="1:9" x14ac:dyDescent="0.3">
      <c r="A7376" s="11">
        <v>2015</v>
      </c>
      <c r="B7376" t="s">
        <v>339</v>
      </c>
      <c r="C7376" t="str">
        <f>VLOOKUP(B7376,'REFERENCE SHEET'!B:C,2,FALSE)</f>
        <v>T CN EQUITY</v>
      </c>
      <c r="D7376" t="s">
        <v>340</v>
      </c>
      <c r="E7376">
        <v>6</v>
      </c>
      <c r="F7376" t="s">
        <v>10</v>
      </c>
      <c r="G7376" t="s">
        <v>16</v>
      </c>
      <c r="H7376" t="s">
        <v>23</v>
      </c>
      <c r="I7376">
        <v>0.8885450115848077</v>
      </c>
    </row>
    <row r="7377" spans="1:9" x14ac:dyDescent="0.3">
      <c r="A7377" s="11">
        <v>2016</v>
      </c>
      <c r="B7377" t="s">
        <v>339</v>
      </c>
      <c r="C7377" t="str">
        <f>VLOOKUP(B7377,'REFERENCE SHEET'!B:C,2,FALSE)</f>
        <v>T CN EQUITY</v>
      </c>
      <c r="D7377" t="s">
        <v>340</v>
      </c>
      <c r="E7377">
        <v>2</v>
      </c>
      <c r="F7377" t="s">
        <v>10</v>
      </c>
      <c r="G7377" t="s">
        <v>11</v>
      </c>
      <c r="H7377" t="s">
        <v>22</v>
      </c>
      <c r="I7377">
        <v>0.8323832055300715</v>
      </c>
    </row>
    <row r="7378" spans="1:9" x14ac:dyDescent="0.3">
      <c r="A7378" s="11">
        <v>2016</v>
      </c>
      <c r="B7378" t="s">
        <v>339</v>
      </c>
      <c r="C7378" t="str">
        <f>VLOOKUP(B7378,'REFERENCE SHEET'!B:C,2,FALSE)</f>
        <v>T CN EQUITY</v>
      </c>
      <c r="D7378" t="s">
        <v>340</v>
      </c>
      <c r="E7378">
        <v>4</v>
      </c>
      <c r="F7378" t="s">
        <v>10</v>
      </c>
      <c r="G7378" t="s">
        <v>13</v>
      </c>
      <c r="H7378" t="s">
        <v>22</v>
      </c>
      <c r="I7378">
        <v>0.81207751387464167</v>
      </c>
    </row>
    <row r="7379" spans="1:9" x14ac:dyDescent="0.3">
      <c r="A7379" s="11">
        <v>2016</v>
      </c>
      <c r="B7379" t="s">
        <v>339</v>
      </c>
      <c r="C7379" t="str">
        <f>VLOOKUP(B7379,'REFERENCE SHEET'!B:C,2,FALSE)</f>
        <v>T CN EQUITY</v>
      </c>
      <c r="D7379" t="s">
        <v>340</v>
      </c>
      <c r="E7379">
        <v>5</v>
      </c>
      <c r="F7379" t="s">
        <v>10</v>
      </c>
      <c r="G7379" t="s">
        <v>15</v>
      </c>
      <c r="H7379" t="s">
        <v>24</v>
      </c>
      <c r="I7379">
        <v>0.72713731254383185</v>
      </c>
    </row>
    <row r="7380" spans="1:9" x14ac:dyDescent="0.3">
      <c r="A7380" s="11">
        <v>2016</v>
      </c>
      <c r="B7380" t="s">
        <v>339</v>
      </c>
      <c r="C7380" t="str">
        <f>VLOOKUP(B7380,'REFERENCE SHEET'!B:C,2,FALSE)</f>
        <v>T CN EQUITY</v>
      </c>
      <c r="D7380" t="s">
        <v>340</v>
      </c>
      <c r="E7380">
        <v>6</v>
      </c>
      <c r="F7380" t="s">
        <v>10</v>
      </c>
      <c r="G7380" t="s">
        <v>16</v>
      </c>
      <c r="H7380" t="s">
        <v>23</v>
      </c>
      <c r="I7380">
        <v>0.89262266864911</v>
      </c>
    </row>
    <row r="7381" spans="1:9" x14ac:dyDescent="0.3">
      <c r="A7381" s="11">
        <v>2017</v>
      </c>
      <c r="B7381" t="s">
        <v>339</v>
      </c>
      <c r="C7381" t="str">
        <f>VLOOKUP(B7381,'REFERENCE SHEET'!B:C,2,FALSE)</f>
        <v>T CN EQUITY</v>
      </c>
      <c r="D7381" t="s">
        <v>340</v>
      </c>
      <c r="E7381">
        <v>2</v>
      </c>
      <c r="F7381" t="s">
        <v>10</v>
      </c>
      <c r="G7381" t="s">
        <v>11</v>
      </c>
      <c r="H7381" t="s">
        <v>22</v>
      </c>
      <c r="I7381">
        <v>0.76994828100653956</v>
      </c>
    </row>
    <row r="7382" spans="1:9" x14ac:dyDescent="0.3">
      <c r="A7382" s="11">
        <v>2017</v>
      </c>
      <c r="B7382" t="s">
        <v>339</v>
      </c>
      <c r="C7382" t="str">
        <f>VLOOKUP(B7382,'REFERENCE SHEET'!B:C,2,FALSE)</f>
        <v>T CN EQUITY</v>
      </c>
      <c r="D7382" t="s">
        <v>340</v>
      </c>
      <c r="E7382">
        <v>4</v>
      </c>
      <c r="F7382" t="s">
        <v>10</v>
      </c>
      <c r="G7382" t="s">
        <v>13</v>
      </c>
      <c r="H7382" t="s">
        <v>22</v>
      </c>
      <c r="I7382">
        <v>0.79657223001402544</v>
      </c>
    </row>
    <row r="7383" spans="1:9" x14ac:dyDescent="0.3">
      <c r="A7383" s="11">
        <v>2017</v>
      </c>
      <c r="B7383" t="s">
        <v>339</v>
      </c>
      <c r="C7383" t="str">
        <f>VLOOKUP(B7383,'REFERENCE SHEET'!B:C,2,FALSE)</f>
        <v>T CN EQUITY</v>
      </c>
      <c r="D7383" t="s">
        <v>340</v>
      </c>
      <c r="E7383">
        <v>5</v>
      </c>
      <c r="F7383" t="s">
        <v>10</v>
      </c>
      <c r="G7383" t="s">
        <v>15</v>
      </c>
      <c r="H7383" t="s">
        <v>12</v>
      </c>
      <c r="I7383">
        <v>0.55094043887147326</v>
      </c>
    </row>
    <row r="7384" spans="1:9" x14ac:dyDescent="0.3">
      <c r="A7384" s="11">
        <v>2017</v>
      </c>
      <c r="B7384" t="s">
        <v>339</v>
      </c>
      <c r="C7384" t="str">
        <f>VLOOKUP(B7384,'REFERENCE SHEET'!B:C,2,FALSE)</f>
        <v>T CN EQUITY</v>
      </c>
      <c r="D7384" t="s">
        <v>340</v>
      </c>
      <c r="E7384">
        <v>6</v>
      </c>
      <c r="F7384" t="s">
        <v>10</v>
      </c>
      <c r="G7384" t="s">
        <v>16</v>
      </c>
      <c r="H7384" t="s">
        <v>23</v>
      </c>
      <c r="I7384">
        <v>0.86897129103778414</v>
      </c>
    </row>
    <row r="7385" spans="1:9" x14ac:dyDescent="0.3">
      <c r="A7385" s="11">
        <v>2018</v>
      </c>
      <c r="B7385" t="s">
        <v>339</v>
      </c>
      <c r="C7385" t="str">
        <f>VLOOKUP(B7385,'REFERENCE SHEET'!B:C,2,FALSE)</f>
        <v>T CN EQUITY</v>
      </c>
      <c r="D7385" t="s">
        <v>340</v>
      </c>
      <c r="E7385">
        <v>2</v>
      </c>
      <c r="F7385" t="s">
        <v>10</v>
      </c>
      <c r="G7385" t="s">
        <v>11</v>
      </c>
      <c r="H7385" t="s">
        <v>22</v>
      </c>
      <c r="I7385">
        <v>0.83202498258468383</v>
      </c>
    </row>
    <row r="7386" spans="1:9" x14ac:dyDescent="0.3">
      <c r="A7386" s="11">
        <v>2018</v>
      </c>
      <c r="B7386" t="s">
        <v>339</v>
      </c>
      <c r="C7386" t="str">
        <f>VLOOKUP(B7386,'REFERENCE SHEET'!B:C,2,FALSE)</f>
        <v>T CN EQUITY</v>
      </c>
      <c r="D7386" t="s">
        <v>340</v>
      </c>
      <c r="E7386">
        <v>4</v>
      </c>
      <c r="F7386" t="s">
        <v>10</v>
      </c>
      <c r="G7386" t="s">
        <v>13</v>
      </c>
      <c r="H7386" t="s">
        <v>22</v>
      </c>
      <c r="I7386">
        <v>0.81037685263859016</v>
      </c>
    </row>
    <row r="7387" spans="1:9" x14ac:dyDescent="0.3">
      <c r="A7387" s="11">
        <v>2018</v>
      </c>
      <c r="B7387" t="s">
        <v>339</v>
      </c>
      <c r="C7387" t="str">
        <f>VLOOKUP(B7387,'REFERENCE SHEET'!B:C,2,FALSE)</f>
        <v>T CN EQUITY</v>
      </c>
      <c r="D7387" t="s">
        <v>340</v>
      </c>
      <c r="E7387">
        <v>5</v>
      </c>
      <c r="F7387" t="s">
        <v>10</v>
      </c>
      <c r="G7387" t="s">
        <v>15</v>
      </c>
      <c r="H7387" t="s">
        <v>24</v>
      </c>
      <c r="I7387">
        <v>0.70111773940345368</v>
      </c>
    </row>
    <row r="7388" spans="1:9" x14ac:dyDescent="0.3">
      <c r="A7388" s="11">
        <v>2018</v>
      </c>
      <c r="B7388" t="s">
        <v>339</v>
      </c>
      <c r="C7388" t="str">
        <f>VLOOKUP(B7388,'REFERENCE SHEET'!B:C,2,FALSE)</f>
        <v>T CN EQUITY</v>
      </c>
      <c r="D7388" t="s">
        <v>340</v>
      </c>
      <c r="E7388">
        <v>6</v>
      </c>
      <c r="F7388" t="s">
        <v>10</v>
      </c>
      <c r="G7388" t="s">
        <v>16</v>
      </c>
      <c r="H7388" t="s">
        <v>23</v>
      </c>
      <c r="I7388">
        <v>0.90557275462120113</v>
      </c>
    </row>
    <row r="7389" spans="1:9" x14ac:dyDescent="0.3">
      <c r="A7389" s="11">
        <v>2019</v>
      </c>
      <c r="B7389" t="s">
        <v>339</v>
      </c>
      <c r="C7389" t="str">
        <f>VLOOKUP(B7389,'REFERENCE SHEET'!B:C,2,FALSE)</f>
        <v>T CN EQUITY</v>
      </c>
      <c r="D7389" t="s">
        <v>340</v>
      </c>
      <c r="E7389">
        <v>2</v>
      </c>
      <c r="F7389" t="s">
        <v>10</v>
      </c>
      <c r="G7389" t="s">
        <v>11</v>
      </c>
      <c r="H7389" t="s">
        <v>22</v>
      </c>
      <c r="I7389">
        <v>0.81501819240623707</v>
      </c>
    </row>
    <row r="7390" spans="1:9" x14ac:dyDescent="0.3">
      <c r="A7390" s="11">
        <v>2019</v>
      </c>
      <c r="B7390" t="s">
        <v>339</v>
      </c>
      <c r="C7390" t="str">
        <f>VLOOKUP(B7390,'REFERENCE SHEET'!B:C,2,FALSE)</f>
        <v>T CN EQUITY</v>
      </c>
      <c r="D7390" t="s">
        <v>340</v>
      </c>
      <c r="E7390">
        <v>4</v>
      </c>
      <c r="F7390" t="s">
        <v>10</v>
      </c>
      <c r="G7390" t="s">
        <v>13</v>
      </c>
      <c r="H7390" t="s">
        <v>22</v>
      </c>
      <c r="I7390">
        <v>0.81286263568211492</v>
      </c>
    </row>
    <row r="7391" spans="1:9" x14ac:dyDescent="0.3">
      <c r="A7391" s="11">
        <v>2019</v>
      </c>
      <c r="B7391" t="s">
        <v>339</v>
      </c>
      <c r="C7391" t="str">
        <f>VLOOKUP(B7391,'REFERENCE SHEET'!B:C,2,FALSE)</f>
        <v>T CN EQUITY</v>
      </c>
      <c r="D7391" t="s">
        <v>340</v>
      </c>
      <c r="E7391">
        <v>5</v>
      </c>
      <c r="F7391" t="s">
        <v>10</v>
      </c>
      <c r="G7391" t="s">
        <v>15</v>
      </c>
      <c r="H7391" t="s">
        <v>24</v>
      </c>
      <c r="I7391">
        <v>0.74972844324670362</v>
      </c>
    </row>
    <row r="7392" spans="1:9" x14ac:dyDescent="0.3">
      <c r="A7392" s="11">
        <v>2019</v>
      </c>
      <c r="B7392" t="s">
        <v>339</v>
      </c>
      <c r="C7392" t="str">
        <f>VLOOKUP(B7392,'REFERENCE SHEET'!B:C,2,FALSE)</f>
        <v>T CN EQUITY</v>
      </c>
      <c r="D7392" t="s">
        <v>340</v>
      </c>
      <c r="E7392">
        <v>6</v>
      </c>
      <c r="F7392" t="s">
        <v>10</v>
      </c>
      <c r="G7392" t="s">
        <v>16</v>
      </c>
      <c r="H7392" t="s">
        <v>23</v>
      </c>
      <c r="I7392">
        <v>0.84839664580414631</v>
      </c>
    </row>
    <row r="7393" spans="1:9" x14ac:dyDescent="0.3">
      <c r="A7393" s="11">
        <v>2020</v>
      </c>
      <c r="B7393" t="s">
        <v>339</v>
      </c>
      <c r="C7393" t="str">
        <f>VLOOKUP(B7393,'REFERENCE SHEET'!B:C,2,FALSE)</f>
        <v>T CN EQUITY</v>
      </c>
      <c r="D7393" t="s">
        <v>340</v>
      </c>
      <c r="E7393">
        <v>2</v>
      </c>
      <c r="F7393" t="s">
        <v>10</v>
      </c>
      <c r="G7393" t="s">
        <v>11</v>
      </c>
      <c r="H7393" t="s">
        <v>22</v>
      </c>
      <c r="I7393">
        <v>0.79000303746698242</v>
      </c>
    </row>
    <row r="7394" spans="1:9" x14ac:dyDescent="0.3">
      <c r="A7394" s="11">
        <v>2020</v>
      </c>
      <c r="B7394" t="s">
        <v>339</v>
      </c>
      <c r="C7394" t="str">
        <f>VLOOKUP(B7394,'REFERENCE SHEET'!B:C,2,FALSE)</f>
        <v>T CN EQUITY</v>
      </c>
      <c r="D7394" t="s">
        <v>340</v>
      </c>
      <c r="E7394">
        <v>4</v>
      </c>
      <c r="F7394" t="s">
        <v>10</v>
      </c>
      <c r="G7394" t="s">
        <v>13</v>
      </c>
      <c r="H7394" t="s">
        <v>22</v>
      </c>
      <c r="I7394">
        <v>0.751674244577058</v>
      </c>
    </row>
    <row r="7395" spans="1:9" x14ac:dyDescent="0.3">
      <c r="A7395" s="11">
        <v>2020</v>
      </c>
      <c r="B7395" t="s">
        <v>339</v>
      </c>
      <c r="C7395" t="str">
        <f>VLOOKUP(B7395,'REFERENCE SHEET'!B:C,2,FALSE)</f>
        <v>T CN EQUITY</v>
      </c>
      <c r="D7395" t="s">
        <v>340</v>
      </c>
      <c r="E7395">
        <v>5</v>
      </c>
      <c r="F7395" t="s">
        <v>10</v>
      </c>
      <c r="G7395" t="s">
        <v>15</v>
      </c>
      <c r="H7395" t="s">
        <v>22</v>
      </c>
      <c r="I7395">
        <v>0.76601175513450226</v>
      </c>
    </row>
    <row r="7396" spans="1:9" x14ac:dyDescent="0.3">
      <c r="A7396" s="11">
        <v>2020</v>
      </c>
      <c r="B7396" t="s">
        <v>339</v>
      </c>
      <c r="C7396" t="str">
        <f>VLOOKUP(B7396,'REFERENCE SHEET'!B:C,2,FALSE)</f>
        <v>T CN EQUITY</v>
      </c>
      <c r="D7396" t="s">
        <v>340</v>
      </c>
      <c r="E7396">
        <v>6</v>
      </c>
      <c r="F7396" t="s">
        <v>10</v>
      </c>
      <c r="G7396" t="s">
        <v>16</v>
      </c>
      <c r="H7396" t="s">
        <v>22</v>
      </c>
      <c r="I7396">
        <v>0.8166174536405445</v>
      </c>
    </row>
    <row r="7397" spans="1:9" x14ac:dyDescent="0.3">
      <c r="A7397" s="11">
        <v>2021</v>
      </c>
      <c r="B7397" t="s">
        <v>339</v>
      </c>
      <c r="C7397" t="str">
        <f>VLOOKUP(B7397,'REFERENCE SHEET'!B:C,2,FALSE)</f>
        <v>T CN EQUITY</v>
      </c>
      <c r="D7397" t="s">
        <v>340</v>
      </c>
      <c r="E7397">
        <v>2</v>
      </c>
      <c r="F7397" t="s">
        <v>10</v>
      </c>
      <c r="G7397" t="s">
        <v>11</v>
      </c>
      <c r="H7397" t="s">
        <v>22</v>
      </c>
      <c r="I7397">
        <v>0.75570889491197812</v>
      </c>
    </row>
    <row r="7398" spans="1:9" x14ac:dyDescent="0.3">
      <c r="A7398" s="11">
        <v>2021</v>
      </c>
      <c r="B7398" t="s">
        <v>339</v>
      </c>
      <c r="C7398" t="str">
        <f>VLOOKUP(B7398,'REFERENCE SHEET'!B:C,2,FALSE)</f>
        <v>T CN EQUITY</v>
      </c>
      <c r="D7398" t="s">
        <v>340</v>
      </c>
      <c r="E7398">
        <v>4</v>
      </c>
      <c r="F7398" t="s">
        <v>10</v>
      </c>
      <c r="G7398" t="s">
        <v>13</v>
      </c>
      <c r="H7398" t="s">
        <v>22</v>
      </c>
      <c r="I7398">
        <v>0.78017599915499292</v>
      </c>
    </row>
    <row r="7399" spans="1:9" x14ac:dyDescent="0.3">
      <c r="A7399" s="11">
        <v>2021</v>
      </c>
      <c r="B7399" t="s">
        <v>339</v>
      </c>
      <c r="C7399" t="str">
        <f>VLOOKUP(B7399,'REFERENCE SHEET'!B:C,2,FALSE)</f>
        <v>T CN EQUITY</v>
      </c>
      <c r="D7399" t="s">
        <v>340</v>
      </c>
      <c r="E7399">
        <v>5</v>
      </c>
      <c r="F7399" t="s">
        <v>10</v>
      </c>
      <c r="G7399" t="s">
        <v>15</v>
      </c>
      <c r="H7399" t="s">
        <v>24</v>
      </c>
      <c r="I7399">
        <v>0.69823590878357611</v>
      </c>
    </row>
    <row r="7400" spans="1:9" x14ac:dyDescent="0.3">
      <c r="A7400" s="11">
        <v>2021</v>
      </c>
      <c r="B7400" t="s">
        <v>339</v>
      </c>
      <c r="C7400" t="str">
        <f>VLOOKUP(B7400,'REFERENCE SHEET'!B:C,2,FALSE)</f>
        <v>T CN EQUITY</v>
      </c>
      <c r="D7400" t="s">
        <v>340</v>
      </c>
      <c r="E7400">
        <v>6</v>
      </c>
      <c r="F7400" t="s">
        <v>10</v>
      </c>
      <c r="G7400" t="s">
        <v>16</v>
      </c>
      <c r="H7400" t="s">
        <v>22</v>
      </c>
      <c r="I7400">
        <v>0.77501270964210633</v>
      </c>
    </row>
    <row r="7401" spans="1:9" x14ac:dyDescent="0.3">
      <c r="A7401" s="11">
        <v>2022</v>
      </c>
      <c r="B7401" t="s">
        <v>339</v>
      </c>
      <c r="C7401" t="str">
        <f>VLOOKUP(B7401,'REFERENCE SHEET'!B:C,2,FALSE)</f>
        <v>T CN EQUITY</v>
      </c>
      <c r="D7401" t="s">
        <v>340</v>
      </c>
      <c r="E7401">
        <v>2</v>
      </c>
      <c r="F7401" t="s">
        <v>10</v>
      </c>
      <c r="G7401" t="s">
        <v>11</v>
      </c>
      <c r="H7401" t="s">
        <v>24</v>
      </c>
      <c r="I7401">
        <v>0.74630078760572938</v>
      </c>
    </row>
    <row r="7402" spans="1:9" x14ac:dyDescent="0.3">
      <c r="A7402" s="11">
        <v>2022</v>
      </c>
      <c r="B7402" t="s">
        <v>339</v>
      </c>
      <c r="C7402" t="str">
        <f>VLOOKUP(B7402,'REFERENCE SHEET'!B:C,2,FALSE)</f>
        <v>T CN EQUITY</v>
      </c>
      <c r="D7402" t="s">
        <v>340</v>
      </c>
      <c r="E7402">
        <v>4</v>
      </c>
      <c r="F7402" t="s">
        <v>10</v>
      </c>
      <c r="G7402" t="s">
        <v>13</v>
      </c>
      <c r="H7402" t="s">
        <v>23</v>
      </c>
      <c r="I7402">
        <v>0.84851243962925271</v>
      </c>
    </row>
    <row r="7403" spans="1:9" x14ac:dyDescent="0.3">
      <c r="A7403" s="11">
        <v>2022</v>
      </c>
      <c r="B7403" t="s">
        <v>339</v>
      </c>
      <c r="C7403" t="str">
        <f>VLOOKUP(B7403,'REFERENCE SHEET'!B:C,2,FALSE)</f>
        <v>T CN EQUITY</v>
      </c>
      <c r="D7403" t="s">
        <v>340</v>
      </c>
      <c r="E7403">
        <v>5</v>
      </c>
      <c r="F7403" t="s">
        <v>10</v>
      </c>
      <c r="G7403" t="s">
        <v>15</v>
      </c>
      <c r="H7403" t="s">
        <v>12</v>
      </c>
      <c r="I7403">
        <v>0.5764588595906176</v>
      </c>
    </row>
    <row r="7404" spans="1:9" x14ac:dyDescent="0.3">
      <c r="A7404" s="11">
        <v>2022</v>
      </c>
      <c r="B7404" t="s">
        <v>339</v>
      </c>
      <c r="C7404" t="str">
        <f>VLOOKUP(B7404,'REFERENCE SHEET'!B:C,2,FALSE)</f>
        <v>T CN EQUITY</v>
      </c>
      <c r="D7404" t="s">
        <v>340</v>
      </c>
      <c r="E7404">
        <v>6</v>
      </c>
      <c r="F7404" t="s">
        <v>10</v>
      </c>
      <c r="G7404" t="s">
        <v>16</v>
      </c>
      <c r="H7404" t="s">
        <v>22</v>
      </c>
      <c r="I7404">
        <v>0.79191391520538024</v>
      </c>
    </row>
    <row r="7405" spans="1:9" x14ac:dyDescent="0.3">
      <c r="A7405" s="11">
        <v>2023</v>
      </c>
      <c r="B7405" t="s">
        <v>339</v>
      </c>
      <c r="C7405" t="str">
        <f>VLOOKUP(B7405,'REFERENCE SHEET'!B:C,2,FALSE)</f>
        <v>T CN EQUITY</v>
      </c>
      <c r="D7405" t="s">
        <v>340</v>
      </c>
      <c r="E7405">
        <v>2</v>
      </c>
      <c r="F7405" t="s">
        <v>10</v>
      </c>
      <c r="G7405" t="s">
        <v>11</v>
      </c>
      <c r="H7405" t="s">
        <v>24</v>
      </c>
      <c r="I7405">
        <v>0.69573735180300289</v>
      </c>
    </row>
    <row r="7406" spans="1:9" x14ac:dyDescent="0.3">
      <c r="A7406" s="11">
        <v>2023</v>
      </c>
      <c r="B7406" t="s">
        <v>339</v>
      </c>
      <c r="C7406" t="str">
        <f>VLOOKUP(B7406,'REFERENCE SHEET'!B:C,2,FALSE)</f>
        <v>T CN EQUITY</v>
      </c>
      <c r="D7406" t="s">
        <v>340</v>
      </c>
      <c r="E7406">
        <v>4</v>
      </c>
      <c r="F7406" t="s">
        <v>10</v>
      </c>
      <c r="G7406" t="s">
        <v>13</v>
      </c>
      <c r="H7406" t="s">
        <v>22</v>
      </c>
      <c r="I7406">
        <v>0.81538768290938846</v>
      </c>
    </row>
    <row r="7407" spans="1:9" x14ac:dyDescent="0.3">
      <c r="A7407" s="11">
        <v>2023</v>
      </c>
      <c r="B7407" t="s">
        <v>339</v>
      </c>
      <c r="C7407" t="str">
        <f>VLOOKUP(B7407,'REFERENCE SHEET'!B:C,2,FALSE)</f>
        <v>T CN EQUITY</v>
      </c>
      <c r="D7407" t="s">
        <v>340</v>
      </c>
      <c r="E7407">
        <v>5</v>
      </c>
      <c r="F7407" t="s">
        <v>10</v>
      </c>
      <c r="G7407" t="s">
        <v>15</v>
      </c>
      <c r="H7407" t="s">
        <v>12</v>
      </c>
      <c r="I7407">
        <v>0.5633717558358704</v>
      </c>
    </row>
    <row r="7408" spans="1:9" x14ac:dyDescent="0.3">
      <c r="A7408" s="11">
        <v>2023</v>
      </c>
      <c r="B7408" t="s">
        <v>339</v>
      </c>
      <c r="C7408" t="str">
        <f>VLOOKUP(B7408,'REFERENCE SHEET'!B:C,2,FALSE)</f>
        <v>T CN EQUITY</v>
      </c>
      <c r="D7408" t="s">
        <v>340</v>
      </c>
      <c r="E7408">
        <v>6</v>
      </c>
      <c r="F7408" t="s">
        <v>10</v>
      </c>
      <c r="G7408" t="s">
        <v>16</v>
      </c>
      <c r="H7408" t="s">
        <v>24</v>
      </c>
      <c r="I7408">
        <v>0.71599791020023995</v>
      </c>
    </row>
    <row r="7409" spans="1:9" x14ac:dyDescent="0.3">
      <c r="A7409" s="11">
        <v>2024</v>
      </c>
      <c r="B7409" t="s">
        <v>339</v>
      </c>
      <c r="C7409" t="str">
        <f>VLOOKUP(B7409,'REFERENCE SHEET'!B:C,2,FALSE)</f>
        <v>T CN EQUITY</v>
      </c>
      <c r="D7409" t="s">
        <v>340</v>
      </c>
      <c r="E7409">
        <v>2</v>
      </c>
      <c r="F7409" t="s">
        <v>10</v>
      </c>
      <c r="G7409" t="s">
        <v>11</v>
      </c>
      <c r="H7409" t="s">
        <v>24</v>
      </c>
      <c r="I7409">
        <v>0.71139882913123964</v>
      </c>
    </row>
    <row r="7410" spans="1:9" x14ac:dyDescent="0.3">
      <c r="A7410" s="11">
        <v>2024</v>
      </c>
      <c r="B7410" t="s">
        <v>339</v>
      </c>
      <c r="C7410" t="str">
        <f>VLOOKUP(B7410,'REFERENCE SHEET'!B:C,2,FALSE)</f>
        <v>T CN EQUITY</v>
      </c>
      <c r="D7410" t="s">
        <v>340</v>
      </c>
      <c r="E7410">
        <v>4</v>
      </c>
      <c r="F7410" t="s">
        <v>10</v>
      </c>
      <c r="G7410" t="s">
        <v>13</v>
      </c>
      <c r="H7410" t="s">
        <v>22</v>
      </c>
      <c r="I7410">
        <v>0.8105499623083473</v>
      </c>
    </row>
    <row r="7411" spans="1:9" x14ac:dyDescent="0.3">
      <c r="A7411" s="11">
        <v>2024</v>
      </c>
      <c r="B7411" t="s">
        <v>339</v>
      </c>
      <c r="C7411" t="str">
        <f>VLOOKUP(B7411,'REFERENCE SHEET'!B:C,2,FALSE)</f>
        <v>T CN EQUITY</v>
      </c>
      <c r="D7411" t="s">
        <v>340</v>
      </c>
      <c r="E7411">
        <v>5</v>
      </c>
      <c r="F7411" t="s">
        <v>10</v>
      </c>
      <c r="G7411" t="s">
        <v>15</v>
      </c>
      <c r="H7411" t="s">
        <v>14</v>
      </c>
      <c r="I7411">
        <v>0.65248611111111099</v>
      </c>
    </row>
    <row r="7412" spans="1:9" x14ac:dyDescent="0.3">
      <c r="A7412" s="11">
        <v>2024</v>
      </c>
      <c r="B7412" t="s">
        <v>339</v>
      </c>
      <c r="C7412" t="str">
        <f>VLOOKUP(B7412,'REFERENCE SHEET'!B:C,2,FALSE)</f>
        <v>T CN EQUITY</v>
      </c>
      <c r="D7412" t="s">
        <v>340</v>
      </c>
      <c r="E7412">
        <v>6</v>
      </c>
      <c r="F7412" t="s">
        <v>10</v>
      </c>
      <c r="G7412" t="s">
        <v>16</v>
      </c>
      <c r="H7412" t="s">
        <v>24</v>
      </c>
      <c r="I7412">
        <v>0.70287094233119052</v>
      </c>
    </row>
    <row r="7413" spans="1:9" x14ac:dyDescent="0.3">
      <c r="A7413" s="11">
        <v>2014</v>
      </c>
      <c r="B7413" t="s">
        <v>351</v>
      </c>
      <c r="C7413" t="str">
        <f>VLOOKUP(B7413,'REFERENCE SHEET'!B:C,2,FALSE)</f>
        <v>TCL/A CN EQUITY</v>
      </c>
      <c r="D7413" t="s">
        <v>352</v>
      </c>
      <c r="E7413">
        <v>2</v>
      </c>
      <c r="F7413" t="s">
        <v>10</v>
      </c>
      <c r="G7413" t="s">
        <v>11</v>
      </c>
      <c r="H7413" t="s">
        <v>14</v>
      </c>
      <c r="I7413">
        <v>0.60637085050982686</v>
      </c>
    </row>
    <row r="7414" spans="1:9" x14ac:dyDescent="0.3">
      <c r="A7414" s="11">
        <v>2014</v>
      </c>
      <c r="B7414" t="s">
        <v>351</v>
      </c>
      <c r="C7414" t="str">
        <f>VLOOKUP(B7414,'REFERENCE SHEET'!B:C,2,FALSE)</f>
        <v>TCL/A CN EQUITY</v>
      </c>
      <c r="D7414" t="s">
        <v>352</v>
      </c>
      <c r="E7414">
        <v>4</v>
      </c>
      <c r="F7414" t="s">
        <v>10</v>
      </c>
      <c r="G7414" t="s">
        <v>13</v>
      </c>
      <c r="H7414" t="s">
        <v>23</v>
      </c>
      <c r="I7414">
        <v>0.89808144264666001</v>
      </c>
    </row>
    <row r="7415" spans="1:9" x14ac:dyDescent="0.3">
      <c r="A7415" s="11">
        <v>2014</v>
      </c>
      <c r="B7415" t="s">
        <v>351</v>
      </c>
      <c r="C7415" t="str">
        <f>VLOOKUP(B7415,'REFERENCE SHEET'!B:C,2,FALSE)</f>
        <v>TCL/A CN EQUITY</v>
      </c>
      <c r="D7415" t="s">
        <v>352</v>
      </c>
      <c r="E7415">
        <v>5</v>
      </c>
      <c r="F7415" t="s">
        <v>10</v>
      </c>
      <c r="G7415" t="s">
        <v>15</v>
      </c>
      <c r="H7415" t="s">
        <v>21</v>
      </c>
      <c r="I7415">
        <v>0.38705697033342074</v>
      </c>
    </row>
    <row r="7416" spans="1:9" x14ac:dyDescent="0.3">
      <c r="A7416" s="11">
        <v>2014</v>
      </c>
      <c r="B7416" t="s">
        <v>351</v>
      </c>
      <c r="C7416" t="str">
        <f>VLOOKUP(B7416,'REFERENCE SHEET'!B:C,2,FALSE)</f>
        <v>TCL/A CN EQUITY</v>
      </c>
      <c r="D7416" t="s">
        <v>352</v>
      </c>
      <c r="E7416">
        <v>6</v>
      </c>
      <c r="F7416" t="s">
        <v>10</v>
      </c>
      <c r="G7416" t="s">
        <v>16</v>
      </c>
      <c r="H7416" t="s">
        <v>25</v>
      </c>
      <c r="I7416">
        <v>0.47182781772945692</v>
      </c>
    </row>
    <row r="7417" spans="1:9" x14ac:dyDescent="0.3">
      <c r="A7417" s="11">
        <v>2015</v>
      </c>
      <c r="B7417" t="s">
        <v>351</v>
      </c>
      <c r="C7417" t="str">
        <f>VLOOKUP(B7417,'REFERENCE SHEET'!B:C,2,FALSE)</f>
        <v>TCL/A CN EQUITY</v>
      </c>
      <c r="D7417" t="s">
        <v>352</v>
      </c>
      <c r="E7417">
        <v>2</v>
      </c>
      <c r="F7417" t="s">
        <v>10</v>
      </c>
      <c r="G7417" t="s">
        <v>11</v>
      </c>
      <c r="H7417" t="s">
        <v>12</v>
      </c>
      <c r="I7417">
        <v>0.57657016803846872</v>
      </c>
    </row>
    <row r="7418" spans="1:9" x14ac:dyDescent="0.3">
      <c r="A7418" s="11">
        <v>2015</v>
      </c>
      <c r="B7418" t="s">
        <v>351</v>
      </c>
      <c r="C7418" t="str">
        <f>VLOOKUP(B7418,'REFERENCE SHEET'!B:C,2,FALSE)</f>
        <v>TCL/A CN EQUITY</v>
      </c>
      <c r="D7418" t="s">
        <v>352</v>
      </c>
      <c r="E7418">
        <v>4</v>
      </c>
      <c r="F7418" t="s">
        <v>10</v>
      </c>
      <c r="G7418" t="s">
        <v>13</v>
      </c>
      <c r="H7418" t="s">
        <v>23</v>
      </c>
      <c r="I7418">
        <v>0.85397043625895042</v>
      </c>
    </row>
    <row r="7419" spans="1:9" x14ac:dyDescent="0.3">
      <c r="A7419" s="11">
        <v>2015</v>
      </c>
      <c r="B7419" t="s">
        <v>351</v>
      </c>
      <c r="C7419" t="str">
        <f>VLOOKUP(B7419,'REFERENCE SHEET'!B:C,2,FALSE)</f>
        <v>TCL/A CN EQUITY</v>
      </c>
      <c r="D7419" t="s">
        <v>352</v>
      </c>
      <c r="E7419">
        <v>5</v>
      </c>
      <c r="F7419" t="s">
        <v>10</v>
      </c>
      <c r="G7419" t="s">
        <v>15</v>
      </c>
      <c r="H7419" t="s">
        <v>21</v>
      </c>
      <c r="I7419">
        <v>0.41306128418897176</v>
      </c>
    </row>
    <row r="7420" spans="1:9" x14ac:dyDescent="0.3">
      <c r="A7420" s="11">
        <v>2015</v>
      </c>
      <c r="B7420" t="s">
        <v>351</v>
      </c>
      <c r="C7420" t="str">
        <f>VLOOKUP(B7420,'REFERENCE SHEET'!B:C,2,FALSE)</f>
        <v>TCL/A CN EQUITY</v>
      </c>
      <c r="D7420" t="s">
        <v>352</v>
      </c>
      <c r="E7420">
        <v>6</v>
      </c>
      <c r="F7420" t="s">
        <v>10</v>
      </c>
      <c r="G7420" t="s">
        <v>16</v>
      </c>
      <c r="H7420" t="s">
        <v>25</v>
      </c>
      <c r="I7420">
        <v>0.42204270923209652</v>
      </c>
    </row>
    <row r="7421" spans="1:9" x14ac:dyDescent="0.3">
      <c r="A7421" s="11">
        <v>2016</v>
      </c>
      <c r="B7421" t="s">
        <v>351</v>
      </c>
      <c r="C7421" t="str">
        <f>VLOOKUP(B7421,'REFERENCE SHEET'!B:C,2,FALSE)</f>
        <v>TCL/A CN EQUITY</v>
      </c>
      <c r="D7421" t="s">
        <v>352</v>
      </c>
      <c r="E7421">
        <v>2</v>
      </c>
      <c r="F7421" t="s">
        <v>10</v>
      </c>
      <c r="G7421" t="s">
        <v>11</v>
      </c>
      <c r="H7421" t="s">
        <v>12</v>
      </c>
      <c r="I7421">
        <v>0.55571560899538786</v>
      </c>
    </row>
    <row r="7422" spans="1:9" x14ac:dyDescent="0.3">
      <c r="A7422" s="11">
        <v>2016</v>
      </c>
      <c r="B7422" t="s">
        <v>351</v>
      </c>
      <c r="C7422" t="str">
        <f>VLOOKUP(B7422,'REFERENCE SHEET'!B:C,2,FALSE)</f>
        <v>TCL/A CN EQUITY</v>
      </c>
      <c r="D7422" t="s">
        <v>352</v>
      </c>
      <c r="E7422">
        <v>4</v>
      </c>
      <c r="F7422" t="s">
        <v>10</v>
      </c>
      <c r="G7422" t="s">
        <v>13</v>
      </c>
      <c r="H7422" t="s">
        <v>22</v>
      </c>
      <c r="I7422">
        <v>0.82393568840579712</v>
      </c>
    </row>
    <row r="7423" spans="1:9" x14ac:dyDescent="0.3">
      <c r="A7423" s="11">
        <v>2016</v>
      </c>
      <c r="B7423" t="s">
        <v>351</v>
      </c>
      <c r="C7423" t="str">
        <f>VLOOKUP(B7423,'REFERENCE SHEET'!B:C,2,FALSE)</f>
        <v>TCL/A CN EQUITY</v>
      </c>
      <c r="D7423" t="s">
        <v>352</v>
      </c>
      <c r="E7423">
        <v>5</v>
      </c>
      <c r="F7423" t="s">
        <v>10</v>
      </c>
      <c r="G7423" t="s">
        <v>15</v>
      </c>
      <c r="H7423" t="s">
        <v>25</v>
      </c>
      <c r="I7423">
        <v>0.48687350491396958</v>
      </c>
    </row>
    <row r="7424" spans="1:9" x14ac:dyDescent="0.3">
      <c r="A7424" s="11">
        <v>2016</v>
      </c>
      <c r="B7424" t="s">
        <v>351</v>
      </c>
      <c r="C7424" t="str">
        <f>VLOOKUP(B7424,'REFERENCE SHEET'!B:C,2,FALSE)</f>
        <v>TCL/A CN EQUITY</v>
      </c>
      <c r="D7424" t="s">
        <v>352</v>
      </c>
      <c r="E7424">
        <v>6</v>
      </c>
      <c r="F7424" t="s">
        <v>10</v>
      </c>
      <c r="G7424" t="s">
        <v>16</v>
      </c>
      <c r="H7424" t="s">
        <v>21</v>
      </c>
      <c r="I7424">
        <v>0.35362654938024773</v>
      </c>
    </row>
    <row r="7425" spans="1:9" x14ac:dyDescent="0.3">
      <c r="A7425" s="11">
        <v>2017</v>
      </c>
      <c r="B7425" t="s">
        <v>351</v>
      </c>
      <c r="C7425" t="str">
        <f>VLOOKUP(B7425,'REFERENCE SHEET'!B:C,2,FALSE)</f>
        <v>TCL/A CN EQUITY</v>
      </c>
      <c r="D7425" t="s">
        <v>352</v>
      </c>
      <c r="E7425">
        <v>2</v>
      </c>
      <c r="F7425" t="s">
        <v>10</v>
      </c>
      <c r="G7425" t="s">
        <v>11</v>
      </c>
      <c r="H7425" t="s">
        <v>12</v>
      </c>
      <c r="I7425">
        <v>0.51147492191872146</v>
      </c>
    </row>
    <row r="7426" spans="1:9" x14ac:dyDescent="0.3">
      <c r="A7426" s="11">
        <v>2017</v>
      </c>
      <c r="B7426" t="s">
        <v>351</v>
      </c>
      <c r="C7426" t="str">
        <f>VLOOKUP(B7426,'REFERENCE SHEET'!B:C,2,FALSE)</f>
        <v>TCL/A CN EQUITY</v>
      </c>
      <c r="D7426" t="s">
        <v>352</v>
      </c>
      <c r="E7426">
        <v>4</v>
      </c>
      <c r="F7426" t="s">
        <v>10</v>
      </c>
      <c r="G7426" t="s">
        <v>13</v>
      </c>
      <c r="H7426" t="s">
        <v>22</v>
      </c>
      <c r="I7426">
        <v>0.76343093405450391</v>
      </c>
    </row>
    <row r="7427" spans="1:9" x14ac:dyDescent="0.3">
      <c r="A7427" s="11">
        <v>2017</v>
      </c>
      <c r="B7427" t="s">
        <v>351</v>
      </c>
      <c r="C7427" t="str">
        <f>VLOOKUP(B7427,'REFERENCE SHEET'!B:C,2,FALSE)</f>
        <v>TCL/A CN EQUITY</v>
      </c>
      <c r="D7427" t="s">
        <v>352</v>
      </c>
      <c r="E7427">
        <v>5</v>
      </c>
      <c r="F7427" t="s">
        <v>10</v>
      </c>
      <c r="G7427" t="s">
        <v>15</v>
      </c>
      <c r="H7427" t="s">
        <v>19</v>
      </c>
      <c r="I7427">
        <v>0.33325496342737715</v>
      </c>
    </row>
    <row r="7428" spans="1:9" x14ac:dyDescent="0.3">
      <c r="A7428" s="11">
        <v>2017</v>
      </c>
      <c r="B7428" t="s">
        <v>351</v>
      </c>
      <c r="C7428" t="str">
        <f>VLOOKUP(B7428,'REFERENCE SHEET'!B:C,2,FALSE)</f>
        <v>TCL/A CN EQUITY</v>
      </c>
      <c r="D7428" t="s">
        <v>352</v>
      </c>
      <c r="E7428">
        <v>6</v>
      </c>
      <c r="F7428" t="s">
        <v>10</v>
      </c>
      <c r="G7428" t="s">
        <v>16</v>
      </c>
      <c r="H7428" t="s">
        <v>21</v>
      </c>
      <c r="I7428">
        <v>0.38865437496451183</v>
      </c>
    </row>
    <row r="7429" spans="1:9" x14ac:dyDescent="0.3">
      <c r="A7429" s="11">
        <v>2018</v>
      </c>
      <c r="B7429" t="s">
        <v>351</v>
      </c>
      <c r="C7429" t="str">
        <f>VLOOKUP(B7429,'REFERENCE SHEET'!B:C,2,FALSE)</f>
        <v>TCL/A CN EQUITY</v>
      </c>
      <c r="D7429" t="s">
        <v>352</v>
      </c>
      <c r="E7429">
        <v>2</v>
      </c>
      <c r="F7429" t="s">
        <v>10</v>
      </c>
      <c r="G7429" t="s">
        <v>11</v>
      </c>
      <c r="H7429" t="s">
        <v>12</v>
      </c>
      <c r="I7429">
        <v>0.5012398756205132</v>
      </c>
    </row>
    <row r="7430" spans="1:9" x14ac:dyDescent="0.3">
      <c r="A7430" s="11">
        <v>2018</v>
      </c>
      <c r="B7430" t="s">
        <v>351</v>
      </c>
      <c r="C7430" t="str">
        <f>VLOOKUP(B7430,'REFERENCE SHEET'!B:C,2,FALSE)</f>
        <v>TCL/A CN EQUITY</v>
      </c>
      <c r="D7430" t="s">
        <v>352</v>
      </c>
      <c r="E7430">
        <v>4</v>
      </c>
      <c r="F7430" t="s">
        <v>10</v>
      </c>
      <c r="G7430" t="s">
        <v>13</v>
      </c>
      <c r="H7430" t="s">
        <v>24</v>
      </c>
      <c r="I7430">
        <v>0.73349651769970758</v>
      </c>
    </row>
    <row r="7431" spans="1:9" x14ac:dyDescent="0.3">
      <c r="A7431" s="11">
        <v>2018</v>
      </c>
      <c r="B7431" t="s">
        <v>351</v>
      </c>
      <c r="C7431" t="str">
        <f>VLOOKUP(B7431,'REFERENCE SHEET'!B:C,2,FALSE)</f>
        <v>TCL/A CN EQUITY</v>
      </c>
      <c r="D7431" t="s">
        <v>352</v>
      </c>
      <c r="E7431">
        <v>5</v>
      </c>
      <c r="F7431" t="s">
        <v>10</v>
      </c>
      <c r="G7431" t="s">
        <v>15</v>
      </c>
      <c r="H7431" t="s">
        <v>25</v>
      </c>
      <c r="I7431">
        <v>0.43705494505494508</v>
      </c>
    </row>
    <row r="7432" spans="1:9" x14ac:dyDescent="0.3">
      <c r="A7432" s="11">
        <v>2018</v>
      </c>
      <c r="B7432" t="s">
        <v>351</v>
      </c>
      <c r="C7432" t="str">
        <f>VLOOKUP(B7432,'REFERENCE SHEET'!B:C,2,FALSE)</f>
        <v>TCL/A CN EQUITY</v>
      </c>
      <c r="D7432" t="s">
        <v>352</v>
      </c>
      <c r="E7432">
        <v>6</v>
      </c>
      <c r="F7432" t="s">
        <v>10</v>
      </c>
      <c r="G7432" t="s">
        <v>16</v>
      </c>
      <c r="H7432" t="s">
        <v>19</v>
      </c>
      <c r="I7432">
        <v>0.32894628312197116</v>
      </c>
    </row>
    <row r="7433" spans="1:9" x14ac:dyDescent="0.3">
      <c r="A7433" s="11">
        <v>2019</v>
      </c>
      <c r="B7433" t="s">
        <v>351</v>
      </c>
      <c r="C7433" t="str">
        <f>VLOOKUP(B7433,'REFERENCE SHEET'!B:C,2,FALSE)</f>
        <v>TCL/A CN EQUITY</v>
      </c>
      <c r="D7433" t="s">
        <v>352</v>
      </c>
      <c r="E7433">
        <v>2</v>
      </c>
      <c r="F7433" t="s">
        <v>10</v>
      </c>
      <c r="G7433" t="s">
        <v>11</v>
      </c>
      <c r="H7433" t="s">
        <v>12</v>
      </c>
      <c r="I7433">
        <v>0.53356949143978172</v>
      </c>
    </row>
    <row r="7434" spans="1:9" x14ac:dyDescent="0.3">
      <c r="A7434" s="11">
        <v>2019</v>
      </c>
      <c r="B7434" t="s">
        <v>351</v>
      </c>
      <c r="C7434" t="str">
        <f>VLOOKUP(B7434,'REFERENCE SHEET'!B:C,2,FALSE)</f>
        <v>TCL/A CN EQUITY</v>
      </c>
      <c r="D7434" t="s">
        <v>352</v>
      </c>
      <c r="E7434">
        <v>4</v>
      </c>
      <c r="F7434" t="s">
        <v>10</v>
      </c>
      <c r="G7434" t="s">
        <v>13</v>
      </c>
      <c r="H7434" t="s">
        <v>24</v>
      </c>
      <c r="I7434">
        <v>0.73895282750781477</v>
      </c>
    </row>
    <row r="7435" spans="1:9" x14ac:dyDescent="0.3">
      <c r="A7435" s="11">
        <v>2019</v>
      </c>
      <c r="B7435" t="s">
        <v>351</v>
      </c>
      <c r="C7435" t="str">
        <f>VLOOKUP(B7435,'REFERENCE SHEET'!B:C,2,FALSE)</f>
        <v>TCL/A CN EQUITY</v>
      </c>
      <c r="D7435" t="s">
        <v>352</v>
      </c>
      <c r="E7435">
        <v>5</v>
      </c>
      <c r="F7435" t="s">
        <v>10</v>
      </c>
      <c r="G7435" t="s">
        <v>15</v>
      </c>
      <c r="H7435" t="s">
        <v>14</v>
      </c>
      <c r="I7435">
        <v>0.64982550155396568</v>
      </c>
    </row>
    <row r="7436" spans="1:9" x14ac:dyDescent="0.3">
      <c r="A7436" s="11">
        <v>2019</v>
      </c>
      <c r="B7436" t="s">
        <v>351</v>
      </c>
      <c r="C7436" t="str">
        <f>VLOOKUP(B7436,'REFERENCE SHEET'!B:C,2,FALSE)</f>
        <v>TCL/A CN EQUITY</v>
      </c>
      <c r="D7436" t="s">
        <v>352</v>
      </c>
      <c r="E7436">
        <v>6</v>
      </c>
      <c r="F7436" t="s">
        <v>10</v>
      </c>
      <c r="G7436" t="s">
        <v>16</v>
      </c>
      <c r="H7436" t="s">
        <v>19</v>
      </c>
      <c r="I7436">
        <v>0.27910430266820763</v>
      </c>
    </row>
    <row r="7437" spans="1:9" x14ac:dyDescent="0.3">
      <c r="A7437" s="11">
        <v>2020</v>
      </c>
      <c r="B7437" t="s">
        <v>351</v>
      </c>
      <c r="C7437" t="str">
        <f>VLOOKUP(B7437,'REFERENCE SHEET'!B:C,2,FALSE)</f>
        <v>TCL/A CN EQUITY</v>
      </c>
      <c r="D7437" t="s">
        <v>352</v>
      </c>
      <c r="E7437">
        <v>2</v>
      </c>
      <c r="F7437" t="s">
        <v>10</v>
      </c>
      <c r="G7437" t="s">
        <v>11</v>
      </c>
      <c r="H7437" t="s">
        <v>25</v>
      </c>
      <c r="I7437">
        <v>0.46937191430304764</v>
      </c>
    </row>
    <row r="7438" spans="1:9" x14ac:dyDescent="0.3">
      <c r="A7438" s="11">
        <v>2020</v>
      </c>
      <c r="B7438" t="s">
        <v>351</v>
      </c>
      <c r="C7438" t="str">
        <f>VLOOKUP(B7438,'REFERENCE SHEET'!B:C,2,FALSE)</f>
        <v>TCL/A CN EQUITY</v>
      </c>
      <c r="D7438" t="s">
        <v>352</v>
      </c>
      <c r="E7438">
        <v>4</v>
      </c>
      <c r="F7438" t="s">
        <v>10</v>
      </c>
      <c r="G7438" t="s">
        <v>13</v>
      </c>
      <c r="H7438" t="s">
        <v>12</v>
      </c>
      <c r="I7438">
        <v>0.54718882051216777</v>
      </c>
    </row>
    <row r="7439" spans="1:9" x14ac:dyDescent="0.3">
      <c r="A7439" s="11">
        <v>2020</v>
      </c>
      <c r="B7439" t="s">
        <v>351</v>
      </c>
      <c r="C7439" t="str">
        <f>VLOOKUP(B7439,'REFERENCE SHEET'!B:C,2,FALSE)</f>
        <v>TCL/A CN EQUITY</v>
      </c>
      <c r="D7439" t="s">
        <v>352</v>
      </c>
      <c r="E7439">
        <v>5</v>
      </c>
      <c r="F7439" t="s">
        <v>10</v>
      </c>
      <c r="G7439" t="s">
        <v>15</v>
      </c>
      <c r="H7439" t="s">
        <v>14</v>
      </c>
      <c r="I7439">
        <v>0.65428603890109571</v>
      </c>
    </row>
    <row r="7440" spans="1:9" x14ac:dyDescent="0.3">
      <c r="A7440" s="11">
        <v>2020</v>
      </c>
      <c r="B7440" t="s">
        <v>351</v>
      </c>
      <c r="C7440" t="str">
        <f>VLOOKUP(B7440,'REFERENCE SHEET'!B:C,2,FALSE)</f>
        <v>TCL/A CN EQUITY</v>
      </c>
      <c r="D7440" t="s">
        <v>352</v>
      </c>
      <c r="E7440">
        <v>6</v>
      </c>
      <c r="F7440" t="s">
        <v>10</v>
      </c>
      <c r="G7440" t="s">
        <v>16</v>
      </c>
      <c r="H7440" t="s">
        <v>19</v>
      </c>
      <c r="I7440">
        <v>0.28982434531496326</v>
      </c>
    </row>
    <row r="7441" spans="1:9" x14ac:dyDescent="0.3">
      <c r="A7441" s="11">
        <v>2021</v>
      </c>
      <c r="B7441" t="s">
        <v>351</v>
      </c>
      <c r="C7441" t="str">
        <f>VLOOKUP(B7441,'REFERENCE SHEET'!B:C,2,FALSE)</f>
        <v>TCL/A CN EQUITY</v>
      </c>
      <c r="D7441" t="s">
        <v>352</v>
      </c>
      <c r="E7441">
        <v>2</v>
      </c>
      <c r="F7441" t="s">
        <v>10</v>
      </c>
      <c r="G7441" t="s">
        <v>11</v>
      </c>
      <c r="H7441" t="s">
        <v>25</v>
      </c>
      <c r="I7441">
        <v>0.48344881671525852</v>
      </c>
    </row>
    <row r="7442" spans="1:9" x14ac:dyDescent="0.3">
      <c r="A7442" s="11">
        <v>2021</v>
      </c>
      <c r="B7442" t="s">
        <v>351</v>
      </c>
      <c r="C7442" t="str">
        <f>VLOOKUP(B7442,'REFERENCE SHEET'!B:C,2,FALSE)</f>
        <v>TCL/A CN EQUITY</v>
      </c>
      <c r="D7442" t="s">
        <v>352</v>
      </c>
      <c r="E7442">
        <v>4</v>
      </c>
      <c r="F7442" t="s">
        <v>10</v>
      </c>
      <c r="G7442" t="s">
        <v>13</v>
      </c>
      <c r="H7442" t="s">
        <v>12</v>
      </c>
      <c r="I7442">
        <v>0.57480667002406127</v>
      </c>
    </row>
    <row r="7443" spans="1:9" x14ac:dyDescent="0.3">
      <c r="A7443" s="11">
        <v>2021</v>
      </c>
      <c r="B7443" t="s">
        <v>351</v>
      </c>
      <c r="C7443" t="str">
        <f>VLOOKUP(B7443,'REFERENCE SHEET'!B:C,2,FALSE)</f>
        <v>TCL/A CN EQUITY</v>
      </c>
      <c r="D7443" t="s">
        <v>352</v>
      </c>
      <c r="E7443">
        <v>5</v>
      </c>
      <c r="F7443" t="s">
        <v>10</v>
      </c>
      <c r="G7443" t="s">
        <v>15</v>
      </c>
      <c r="H7443" t="s">
        <v>14</v>
      </c>
      <c r="I7443">
        <v>0.62236154649947761</v>
      </c>
    </row>
    <row r="7444" spans="1:9" x14ac:dyDescent="0.3">
      <c r="A7444" s="11">
        <v>2021</v>
      </c>
      <c r="B7444" t="s">
        <v>351</v>
      </c>
      <c r="C7444" t="str">
        <f>VLOOKUP(B7444,'REFERENCE SHEET'!B:C,2,FALSE)</f>
        <v>TCL/A CN EQUITY</v>
      </c>
      <c r="D7444" t="s">
        <v>352</v>
      </c>
      <c r="E7444">
        <v>6</v>
      </c>
      <c r="F7444" t="s">
        <v>10</v>
      </c>
      <c r="G7444" t="s">
        <v>16</v>
      </c>
      <c r="H7444" t="s">
        <v>19</v>
      </c>
      <c r="I7444">
        <v>0.31879616466808186</v>
      </c>
    </row>
    <row r="7445" spans="1:9" x14ac:dyDescent="0.3">
      <c r="A7445" s="11">
        <v>2022</v>
      </c>
      <c r="B7445" t="s">
        <v>351</v>
      </c>
      <c r="C7445" t="str">
        <f>VLOOKUP(B7445,'REFERENCE SHEET'!B:C,2,FALSE)</f>
        <v>TCL/A CN EQUITY</v>
      </c>
      <c r="D7445" t="s">
        <v>352</v>
      </c>
      <c r="E7445">
        <v>2</v>
      </c>
      <c r="F7445" t="s">
        <v>10</v>
      </c>
      <c r="G7445" t="s">
        <v>11</v>
      </c>
      <c r="H7445" t="s">
        <v>25</v>
      </c>
      <c r="I7445">
        <v>0.48421537092704142</v>
      </c>
    </row>
    <row r="7446" spans="1:9" x14ac:dyDescent="0.3">
      <c r="A7446" s="11">
        <v>2022</v>
      </c>
      <c r="B7446" t="s">
        <v>351</v>
      </c>
      <c r="C7446" t="str">
        <f>VLOOKUP(B7446,'REFERENCE SHEET'!B:C,2,FALSE)</f>
        <v>TCL/A CN EQUITY</v>
      </c>
      <c r="D7446" t="s">
        <v>352</v>
      </c>
      <c r="E7446">
        <v>4</v>
      </c>
      <c r="F7446" t="s">
        <v>10</v>
      </c>
      <c r="G7446" t="s">
        <v>13</v>
      </c>
      <c r="H7446" t="s">
        <v>14</v>
      </c>
      <c r="I7446">
        <v>0.59594585471239525</v>
      </c>
    </row>
    <row r="7447" spans="1:9" x14ac:dyDescent="0.3">
      <c r="A7447" s="11">
        <v>2022</v>
      </c>
      <c r="B7447" t="s">
        <v>351</v>
      </c>
      <c r="C7447" t="str">
        <f>VLOOKUP(B7447,'REFERENCE SHEET'!B:C,2,FALSE)</f>
        <v>TCL/A CN EQUITY</v>
      </c>
      <c r="D7447" t="s">
        <v>352</v>
      </c>
      <c r="E7447">
        <v>5</v>
      </c>
      <c r="F7447" t="s">
        <v>10</v>
      </c>
      <c r="G7447" t="s">
        <v>15</v>
      </c>
      <c r="H7447" t="s">
        <v>12</v>
      </c>
      <c r="I7447">
        <v>0.55587771399962538</v>
      </c>
    </row>
    <row r="7448" spans="1:9" x14ac:dyDescent="0.3">
      <c r="A7448" s="11">
        <v>2022</v>
      </c>
      <c r="B7448" t="s">
        <v>351</v>
      </c>
      <c r="C7448" t="str">
        <f>VLOOKUP(B7448,'REFERENCE SHEET'!B:C,2,FALSE)</f>
        <v>TCL/A CN EQUITY</v>
      </c>
      <c r="D7448" t="s">
        <v>352</v>
      </c>
      <c r="E7448">
        <v>6</v>
      </c>
      <c r="F7448" t="s">
        <v>10</v>
      </c>
      <c r="G7448" t="s">
        <v>16</v>
      </c>
      <c r="H7448" t="s">
        <v>21</v>
      </c>
      <c r="I7448">
        <v>0.340815910999754</v>
      </c>
    </row>
    <row r="7449" spans="1:9" x14ac:dyDescent="0.3">
      <c r="A7449" s="11">
        <v>2023</v>
      </c>
      <c r="B7449" t="s">
        <v>351</v>
      </c>
      <c r="C7449" t="str">
        <f>VLOOKUP(B7449,'REFERENCE SHEET'!B:C,2,FALSE)</f>
        <v>TCL/A CN EQUITY</v>
      </c>
      <c r="D7449" t="s">
        <v>352</v>
      </c>
      <c r="E7449">
        <v>2</v>
      </c>
      <c r="F7449" t="s">
        <v>10</v>
      </c>
      <c r="G7449" t="s">
        <v>11</v>
      </c>
      <c r="H7449" t="s">
        <v>21</v>
      </c>
      <c r="I7449">
        <v>0.34774938008360345</v>
      </c>
    </row>
    <row r="7450" spans="1:9" x14ac:dyDescent="0.3">
      <c r="A7450" s="11">
        <v>2023</v>
      </c>
      <c r="B7450" t="s">
        <v>351</v>
      </c>
      <c r="C7450" t="str">
        <f>VLOOKUP(B7450,'REFERENCE SHEET'!B:C,2,FALSE)</f>
        <v>TCL/A CN EQUITY</v>
      </c>
      <c r="D7450" t="s">
        <v>352</v>
      </c>
      <c r="E7450">
        <v>4</v>
      </c>
      <c r="F7450" t="s">
        <v>10</v>
      </c>
      <c r="G7450" t="s">
        <v>13</v>
      </c>
      <c r="H7450" t="s">
        <v>25</v>
      </c>
      <c r="I7450">
        <v>0.44606640592981178</v>
      </c>
    </row>
    <row r="7451" spans="1:9" x14ac:dyDescent="0.3">
      <c r="A7451" s="11">
        <v>2023</v>
      </c>
      <c r="B7451" t="s">
        <v>351</v>
      </c>
      <c r="C7451" t="str">
        <f>VLOOKUP(B7451,'REFERENCE SHEET'!B:C,2,FALSE)</f>
        <v>TCL/A CN EQUITY</v>
      </c>
      <c r="D7451" t="s">
        <v>352</v>
      </c>
      <c r="E7451">
        <v>5</v>
      </c>
      <c r="F7451" t="s">
        <v>10</v>
      </c>
      <c r="G7451" t="s">
        <v>15</v>
      </c>
      <c r="H7451" t="s">
        <v>21</v>
      </c>
      <c r="I7451">
        <v>0.34337099636142687</v>
      </c>
    </row>
    <row r="7452" spans="1:9" x14ac:dyDescent="0.3">
      <c r="A7452" s="11">
        <v>2023</v>
      </c>
      <c r="B7452" t="s">
        <v>351</v>
      </c>
      <c r="C7452" t="str">
        <f>VLOOKUP(B7452,'REFERENCE SHEET'!B:C,2,FALSE)</f>
        <v>TCL/A CN EQUITY</v>
      </c>
      <c r="D7452" t="s">
        <v>352</v>
      </c>
      <c r="E7452">
        <v>6</v>
      </c>
      <c r="F7452" t="s">
        <v>10</v>
      </c>
      <c r="G7452" t="s">
        <v>16</v>
      </c>
      <c r="H7452" t="s">
        <v>19</v>
      </c>
      <c r="I7452">
        <v>0.26136449462930322</v>
      </c>
    </row>
    <row r="7453" spans="1:9" x14ac:dyDescent="0.3">
      <c r="A7453" s="11">
        <v>2024</v>
      </c>
      <c r="B7453" t="s">
        <v>351</v>
      </c>
      <c r="C7453" t="str">
        <f>VLOOKUP(B7453,'REFERENCE SHEET'!B:C,2,FALSE)</f>
        <v>TCL/A CN EQUITY</v>
      </c>
      <c r="D7453" t="s">
        <v>352</v>
      </c>
      <c r="E7453">
        <v>2</v>
      </c>
      <c r="F7453" t="s">
        <v>10</v>
      </c>
      <c r="G7453" t="s">
        <v>11</v>
      </c>
      <c r="H7453" t="s">
        <v>25</v>
      </c>
      <c r="I7453">
        <v>0.45346009053272018</v>
      </c>
    </row>
    <row r="7454" spans="1:9" x14ac:dyDescent="0.3">
      <c r="A7454" s="11">
        <v>2024</v>
      </c>
      <c r="B7454" t="s">
        <v>351</v>
      </c>
      <c r="C7454" t="str">
        <f>VLOOKUP(B7454,'REFERENCE SHEET'!B:C,2,FALSE)</f>
        <v>TCL/A CN EQUITY</v>
      </c>
      <c r="D7454" t="s">
        <v>352</v>
      </c>
      <c r="E7454">
        <v>4</v>
      </c>
      <c r="F7454" t="s">
        <v>10</v>
      </c>
      <c r="G7454" t="s">
        <v>13</v>
      </c>
      <c r="H7454" t="s">
        <v>21</v>
      </c>
      <c r="I7454">
        <v>0.41139092560702084</v>
      </c>
    </row>
    <row r="7455" spans="1:9" x14ac:dyDescent="0.3">
      <c r="A7455" s="11">
        <v>2024</v>
      </c>
      <c r="B7455" t="s">
        <v>351</v>
      </c>
      <c r="C7455" t="str">
        <f>VLOOKUP(B7455,'REFERENCE SHEET'!B:C,2,FALSE)</f>
        <v>TCL/A CN EQUITY</v>
      </c>
      <c r="D7455" t="s">
        <v>352</v>
      </c>
      <c r="E7455">
        <v>5</v>
      </c>
      <c r="F7455" t="s">
        <v>10</v>
      </c>
      <c r="G7455" t="s">
        <v>15</v>
      </c>
      <c r="H7455" t="s">
        <v>24</v>
      </c>
      <c r="I7455">
        <v>0.7340416666666667</v>
      </c>
    </row>
    <row r="7456" spans="1:9" x14ac:dyDescent="0.3">
      <c r="A7456" s="11">
        <v>2024</v>
      </c>
      <c r="B7456" t="s">
        <v>351</v>
      </c>
      <c r="C7456" t="str">
        <f>VLOOKUP(B7456,'REFERENCE SHEET'!B:C,2,FALSE)</f>
        <v>TCL/A CN EQUITY</v>
      </c>
      <c r="D7456" t="s">
        <v>352</v>
      </c>
      <c r="E7456">
        <v>6</v>
      </c>
      <c r="F7456" t="s">
        <v>10</v>
      </c>
      <c r="G7456" t="s">
        <v>16</v>
      </c>
      <c r="H7456" t="s">
        <v>19</v>
      </c>
      <c r="I7456">
        <v>0.325940109599549</v>
      </c>
    </row>
    <row r="7457" spans="1:9" x14ac:dyDescent="0.3">
      <c r="A7457" s="11">
        <v>2014</v>
      </c>
      <c r="B7457" t="s">
        <v>1066</v>
      </c>
      <c r="C7457" t="str">
        <f>VLOOKUP(B7457,'REFERENCE SHEET'!B:C,2,FALSE)</f>
        <v>TCW CN EQUITY</v>
      </c>
      <c r="D7457" t="s">
        <v>1067</v>
      </c>
      <c r="E7457">
        <v>2</v>
      </c>
      <c r="F7457" t="s">
        <v>10</v>
      </c>
      <c r="G7457" t="s">
        <v>11</v>
      </c>
      <c r="H7457" t="s">
        <v>25</v>
      </c>
      <c r="I7457">
        <v>0.44915052266140748</v>
      </c>
    </row>
    <row r="7458" spans="1:9" x14ac:dyDescent="0.3">
      <c r="A7458" s="11">
        <v>2014</v>
      </c>
      <c r="B7458" t="s">
        <v>1066</v>
      </c>
      <c r="C7458" t="str">
        <f>VLOOKUP(B7458,'REFERENCE SHEET'!B:C,2,FALSE)</f>
        <v>TCW CN EQUITY</v>
      </c>
      <c r="D7458" t="s">
        <v>1067</v>
      </c>
      <c r="E7458">
        <v>4</v>
      </c>
      <c r="F7458" t="s">
        <v>10</v>
      </c>
      <c r="G7458" t="s">
        <v>13</v>
      </c>
      <c r="H7458" t="s">
        <v>25</v>
      </c>
      <c r="I7458">
        <v>0.44059433524222247</v>
      </c>
    </row>
    <row r="7459" spans="1:9" x14ac:dyDescent="0.3">
      <c r="A7459" s="11">
        <v>2014</v>
      </c>
      <c r="B7459" t="s">
        <v>1066</v>
      </c>
      <c r="C7459" t="str">
        <f>VLOOKUP(B7459,'REFERENCE SHEET'!B:C,2,FALSE)</f>
        <v>TCW CN EQUITY</v>
      </c>
      <c r="D7459" t="s">
        <v>1067</v>
      </c>
      <c r="E7459">
        <v>5</v>
      </c>
      <c r="F7459" t="s">
        <v>10</v>
      </c>
      <c r="G7459" t="s">
        <v>15</v>
      </c>
      <c r="H7459" t="s">
        <v>12</v>
      </c>
      <c r="I7459">
        <v>0.5413417782445088</v>
      </c>
    </row>
    <row r="7460" spans="1:9" x14ac:dyDescent="0.3">
      <c r="A7460" s="11">
        <v>2014</v>
      </c>
      <c r="B7460" t="s">
        <v>1066</v>
      </c>
      <c r="C7460" t="str">
        <f>VLOOKUP(B7460,'REFERENCE SHEET'!B:C,2,FALSE)</f>
        <v>TCW CN EQUITY</v>
      </c>
      <c r="D7460" t="s">
        <v>1067</v>
      </c>
      <c r="E7460">
        <v>6</v>
      </c>
      <c r="F7460" t="s">
        <v>10</v>
      </c>
      <c r="G7460" t="s">
        <v>16</v>
      </c>
      <c r="H7460" t="s">
        <v>21</v>
      </c>
      <c r="I7460">
        <v>0.39134729357183889</v>
      </c>
    </row>
    <row r="7461" spans="1:9" x14ac:dyDescent="0.3">
      <c r="A7461" s="11">
        <v>2015</v>
      </c>
      <c r="B7461" t="s">
        <v>1066</v>
      </c>
      <c r="C7461" t="str">
        <f>VLOOKUP(B7461,'REFERENCE SHEET'!B:C,2,FALSE)</f>
        <v>TCW CN EQUITY</v>
      </c>
      <c r="D7461" t="s">
        <v>1067</v>
      </c>
      <c r="E7461">
        <v>2</v>
      </c>
      <c r="F7461" t="s">
        <v>10</v>
      </c>
      <c r="G7461" t="s">
        <v>11</v>
      </c>
      <c r="H7461" t="s">
        <v>21</v>
      </c>
      <c r="I7461">
        <v>0.38991101766785519</v>
      </c>
    </row>
    <row r="7462" spans="1:9" x14ac:dyDescent="0.3">
      <c r="A7462" s="11">
        <v>2015</v>
      </c>
      <c r="B7462" t="s">
        <v>1066</v>
      </c>
      <c r="C7462" t="str">
        <f>VLOOKUP(B7462,'REFERENCE SHEET'!B:C,2,FALSE)</f>
        <v>TCW CN EQUITY</v>
      </c>
      <c r="D7462" t="s">
        <v>1067</v>
      </c>
      <c r="E7462">
        <v>4</v>
      </c>
      <c r="F7462" t="s">
        <v>10</v>
      </c>
      <c r="G7462" t="s">
        <v>13</v>
      </c>
      <c r="H7462" t="s">
        <v>26</v>
      </c>
      <c r="I7462">
        <v>0.18309859154929578</v>
      </c>
    </row>
    <row r="7463" spans="1:9" x14ac:dyDescent="0.3">
      <c r="A7463" s="11">
        <v>2015</v>
      </c>
      <c r="B7463" t="s">
        <v>1066</v>
      </c>
      <c r="C7463" t="str">
        <f>VLOOKUP(B7463,'REFERENCE SHEET'!B:C,2,FALSE)</f>
        <v>TCW CN EQUITY</v>
      </c>
      <c r="D7463" t="s">
        <v>1067</v>
      </c>
      <c r="E7463">
        <v>5</v>
      </c>
      <c r="F7463" t="s">
        <v>10</v>
      </c>
      <c r="G7463" t="s">
        <v>15</v>
      </c>
      <c r="H7463" t="s">
        <v>24</v>
      </c>
      <c r="I7463">
        <v>0.72439562046845962</v>
      </c>
    </row>
    <row r="7464" spans="1:9" x14ac:dyDescent="0.3">
      <c r="A7464" s="11">
        <v>2015</v>
      </c>
      <c r="B7464" t="s">
        <v>1066</v>
      </c>
      <c r="C7464" t="str">
        <f>VLOOKUP(B7464,'REFERENCE SHEET'!B:C,2,FALSE)</f>
        <v>TCW CN EQUITY</v>
      </c>
      <c r="D7464" t="s">
        <v>1067</v>
      </c>
      <c r="E7464">
        <v>6</v>
      </c>
      <c r="F7464" t="s">
        <v>10</v>
      </c>
      <c r="G7464" t="s">
        <v>16</v>
      </c>
      <c r="H7464" t="s">
        <v>19</v>
      </c>
      <c r="I7464">
        <v>0.32437734962406017</v>
      </c>
    </row>
    <row r="7465" spans="1:9" x14ac:dyDescent="0.3">
      <c r="A7465" s="11">
        <v>2016</v>
      </c>
      <c r="B7465" t="s">
        <v>1066</v>
      </c>
      <c r="C7465" t="str">
        <f>VLOOKUP(B7465,'REFERENCE SHEET'!B:C,2,FALSE)</f>
        <v>TCW CN EQUITY</v>
      </c>
      <c r="D7465" t="s">
        <v>1067</v>
      </c>
      <c r="E7465">
        <v>2</v>
      </c>
      <c r="F7465" t="s">
        <v>10</v>
      </c>
      <c r="G7465" t="s">
        <v>11</v>
      </c>
      <c r="H7465" t="s">
        <v>21</v>
      </c>
      <c r="I7465">
        <v>0.37895076673309069</v>
      </c>
    </row>
    <row r="7466" spans="1:9" x14ac:dyDescent="0.3">
      <c r="A7466" s="11">
        <v>2016</v>
      </c>
      <c r="B7466" t="s">
        <v>1066</v>
      </c>
      <c r="C7466" t="str">
        <f>VLOOKUP(B7466,'REFERENCE SHEET'!B:C,2,FALSE)</f>
        <v>TCW CN EQUITY</v>
      </c>
      <c r="D7466" t="s">
        <v>1067</v>
      </c>
      <c r="E7466">
        <v>4</v>
      </c>
      <c r="F7466" t="s">
        <v>10</v>
      </c>
      <c r="G7466" t="s">
        <v>13</v>
      </c>
      <c r="H7466" t="s">
        <v>20</v>
      </c>
      <c r="I7466">
        <v>0.16285714285714287</v>
      </c>
    </row>
    <row r="7467" spans="1:9" x14ac:dyDescent="0.3">
      <c r="A7467" s="11">
        <v>2016</v>
      </c>
      <c r="B7467" t="s">
        <v>1066</v>
      </c>
      <c r="C7467" t="str">
        <f>VLOOKUP(B7467,'REFERENCE SHEET'!B:C,2,FALSE)</f>
        <v>TCW CN EQUITY</v>
      </c>
      <c r="D7467" t="s">
        <v>1067</v>
      </c>
      <c r="E7467">
        <v>5</v>
      </c>
      <c r="F7467" t="s">
        <v>10</v>
      </c>
      <c r="G7467" t="s">
        <v>15</v>
      </c>
      <c r="H7467" t="s">
        <v>14</v>
      </c>
      <c r="I7467">
        <v>0.66098173713385433</v>
      </c>
    </row>
    <row r="7468" spans="1:9" x14ac:dyDescent="0.3">
      <c r="A7468" s="11">
        <v>2016</v>
      </c>
      <c r="B7468" t="s">
        <v>1066</v>
      </c>
      <c r="C7468" t="str">
        <f>VLOOKUP(B7468,'REFERENCE SHEET'!B:C,2,FALSE)</f>
        <v>TCW CN EQUITY</v>
      </c>
      <c r="D7468" t="s">
        <v>1067</v>
      </c>
      <c r="E7468">
        <v>6</v>
      </c>
      <c r="F7468" t="s">
        <v>10</v>
      </c>
      <c r="G7468" t="s">
        <v>16</v>
      </c>
      <c r="H7468" t="s">
        <v>21</v>
      </c>
      <c r="I7468">
        <v>0.35791204150579148</v>
      </c>
    </row>
    <row r="7469" spans="1:9" x14ac:dyDescent="0.3">
      <c r="A7469" s="11">
        <v>2017</v>
      </c>
      <c r="B7469" t="s">
        <v>1066</v>
      </c>
      <c r="C7469" t="str">
        <f>VLOOKUP(B7469,'REFERENCE SHEET'!B:C,2,FALSE)</f>
        <v>TCW CN EQUITY</v>
      </c>
      <c r="D7469" t="s">
        <v>1067</v>
      </c>
      <c r="E7469">
        <v>2</v>
      </c>
      <c r="F7469" t="s">
        <v>10</v>
      </c>
      <c r="G7469" t="s">
        <v>11</v>
      </c>
      <c r="H7469" t="s">
        <v>21</v>
      </c>
      <c r="I7469">
        <v>0.38541449412815654</v>
      </c>
    </row>
    <row r="7470" spans="1:9" x14ac:dyDescent="0.3">
      <c r="A7470" s="11">
        <v>2017</v>
      </c>
      <c r="B7470" t="s">
        <v>1066</v>
      </c>
      <c r="C7470" t="str">
        <f>VLOOKUP(B7470,'REFERENCE SHEET'!B:C,2,FALSE)</f>
        <v>TCW CN EQUITY</v>
      </c>
      <c r="D7470" t="s">
        <v>1067</v>
      </c>
      <c r="E7470">
        <v>4</v>
      </c>
      <c r="F7470" t="s">
        <v>10</v>
      </c>
      <c r="G7470" t="s">
        <v>13</v>
      </c>
      <c r="H7470" t="s">
        <v>26</v>
      </c>
      <c r="I7470">
        <v>0.24386918923001397</v>
      </c>
    </row>
    <row r="7471" spans="1:9" x14ac:dyDescent="0.3">
      <c r="A7471" s="11">
        <v>2017</v>
      </c>
      <c r="B7471" t="s">
        <v>1066</v>
      </c>
      <c r="C7471" t="str">
        <f>VLOOKUP(B7471,'REFERENCE SHEET'!B:C,2,FALSE)</f>
        <v>TCW CN EQUITY</v>
      </c>
      <c r="D7471" t="s">
        <v>1067</v>
      </c>
      <c r="E7471">
        <v>5</v>
      </c>
      <c r="F7471" t="s">
        <v>10</v>
      </c>
      <c r="G7471" t="s">
        <v>15</v>
      </c>
      <c r="H7471" t="s">
        <v>14</v>
      </c>
      <c r="I7471">
        <v>0.5870167189132709</v>
      </c>
    </row>
    <row r="7472" spans="1:9" x14ac:dyDescent="0.3">
      <c r="A7472" s="11">
        <v>2017</v>
      </c>
      <c r="B7472" t="s">
        <v>1066</v>
      </c>
      <c r="C7472" t="str">
        <f>VLOOKUP(B7472,'REFERENCE SHEET'!B:C,2,FALSE)</f>
        <v>TCW CN EQUITY</v>
      </c>
      <c r="D7472" t="s">
        <v>1067</v>
      </c>
      <c r="E7472">
        <v>6</v>
      </c>
      <c r="F7472" t="s">
        <v>10</v>
      </c>
      <c r="G7472" t="s">
        <v>16</v>
      </c>
      <c r="H7472" t="s">
        <v>21</v>
      </c>
      <c r="I7472">
        <v>0.35977431275037985</v>
      </c>
    </row>
    <row r="7473" spans="1:9" x14ac:dyDescent="0.3">
      <c r="A7473" s="11">
        <v>2018</v>
      </c>
      <c r="B7473" t="s">
        <v>1066</v>
      </c>
      <c r="C7473" t="str">
        <f>VLOOKUP(B7473,'REFERENCE SHEET'!B:C,2,FALSE)</f>
        <v>TCW CN EQUITY</v>
      </c>
      <c r="D7473" t="s">
        <v>1067</v>
      </c>
      <c r="E7473">
        <v>2</v>
      </c>
      <c r="F7473" t="s">
        <v>10</v>
      </c>
      <c r="G7473" t="s">
        <v>11</v>
      </c>
      <c r="H7473" t="s">
        <v>19</v>
      </c>
      <c r="I7473">
        <v>0.26262276377454991</v>
      </c>
    </row>
    <row r="7474" spans="1:9" x14ac:dyDescent="0.3">
      <c r="A7474" s="11">
        <v>2018</v>
      </c>
      <c r="B7474" t="s">
        <v>1066</v>
      </c>
      <c r="C7474" t="str">
        <f>VLOOKUP(B7474,'REFERENCE SHEET'!B:C,2,FALSE)</f>
        <v>TCW CN EQUITY</v>
      </c>
      <c r="D7474" t="s">
        <v>1067</v>
      </c>
      <c r="E7474">
        <v>4</v>
      </c>
      <c r="F7474" t="s">
        <v>10</v>
      </c>
      <c r="G7474" t="s">
        <v>13</v>
      </c>
      <c r="H7474" t="s">
        <v>26</v>
      </c>
      <c r="I7474">
        <v>0.17351144852422318</v>
      </c>
    </row>
    <row r="7475" spans="1:9" x14ac:dyDescent="0.3">
      <c r="A7475" s="11">
        <v>2018</v>
      </c>
      <c r="B7475" t="s">
        <v>1066</v>
      </c>
      <c r="C7475" t="str">
        <f>VLOOKUP(B7475,'REFERENCE SHEET'!B:C,2,FALSE)</f>
        <v>TCW CN EQUITY</v>
      </c>
      <c r="D7475" t="s">
        <v>1067</v>
      </c>
      <c r="E7475">
        <v>5</v>
      </c>
      <c r="F7475" t="s">
        <v>10</v>
      </c>
      <c r="G7475" t="s">
        <v>15</v>
      </c>
      <c r="H7475" t="s">
        <v>19</v>
      </c>
      <c r="I7475">
        <v>0.28797697540554695</v>
      </c>
    </row>
    <row r="7476" spans="1:9" x14ac:dyDescent="0.3">
      <c r="A7476" s="11">
        <v>2018</v>
      </c>
      <c r="B7476" t="s">
        <v>1066</v>
      </c>
      <c r="C7476" t="str">
        <f>VLOOKUP(B7476,'REFERENCE SHEET'!B:C,2,FALSE)</f>
        <v>TCW CN EQUITY</v>
      </c>
      <c r="D7476" t="s">
        <v>1067</v>
      </c>
      <c r="E7476">
        <v>6</v>
      </c>
      <c r="F7476" t="s">
        <v>10</v>
      </c>
      <c r="G7476" t="s">
        <v>16</v>
      </c>
      <c r="H7476" t="s">
        <v>19</v>
      </c>
      <c r="I7476">
        <v>0.31789470951278853</v>
      </c>
    </row>
    <row r="7477" spans="1:9" x14ac:dyDescent="0.3">
      <c r="A7477" s="11">
        <v>2019</v>
      </c>
      <c r="B7477" t="s">
        <v>1066</v>
      </c>
      <c r="C7477" t="str">
        <f>VLOOKUP(B7477,'REFERENCE SHEET'!B:C,2,FALSE)</f>
        <v>TCW CN EQUITY</v>
      </c>
      <c r="D7477" t="s">
        <v>1067</v>
      </c>
      <c r="E7477">
        <v>2</v>
      </c>
      <c r="F7477" t="s">
        <v>10</v>
      </c>
      <c r="G7477" t="s">
        <v>11</v>
      </c>
      <c r="H7477" t="s">
        <v>21</v>
      </c>
      <c r="I7477">
        <v>0.37940423178891564</v>
      </c>
    </row>
    <row r="7478" spans="1:9" x14ac:dyDescent="0.3">
      <c r="A7478" s="11">
        <v>2019</v>
      </c>
      <c r="B7478" t="s">
        <v>1066</v>
      </c>
      <c r="C7478" t="str">
        <f>VLOOKUP(B7478,'REFERENCE SHEET'!B:C,2,FALSE)</f>
        <v>TCW CN EQUITY</v>
      </c>
      <c r="D7478" t="s">
        <v>1067</v>
      </c>
      <c r="E7478">
        <v>4</v>
      </c>
      <c r="F7478" t="s">
        <v>10</v>
      </c>
      <c r="G7478" t="s">
        <v>13</v>
      </c>
      <c r="H7478" t="s">
        <v>19</v>
      </c>
      <c r="I7478">
        <v>0.29283833283833283</v>
      </c>
    </row>
    <row r="7479" spans="1:9" x14ac:dyDescent="0.3">
      <c r="A7479" s="11">
        <v>2019</v>
      </c>
      <c r="B7479" t="s">
        <v>1066</v>
      </c>
      <c r="C7479" t="str">
        <f>VLOOKUP(B7479,'REFERENCE SHEET'!B:C,2,FALSE)</f>
        <v>TCW CN EQUITY</v>
      </c>
      <c r="D7479" t="s">
        <v>1067</v>
      </c>
      <c r="E7479">
        <v>5</v>
      </c>
      <c r="F7479" t="s">
        <v>10</v>
      </c>
      <c r="G7479" t="s">
        <v>15</v>
      </c>
      <c r="H7479" t="s">
        <v>25</v>
      </c>
      <c r="I7479">
        <v>0.4846611735794899</v>
      </c>
    </row>
    <row r="7480" spans="1:9" x14ac:dyDescent="0.3">
      <c r="A7480" s="11">
        <v>2019</v>
      </c>
      <c r="B7480" t="s">
        <v>1066</v>
      </c>
      <c r="C7480" t="str">
        <f>VLOOKUP(B7480,'REFERENCE SHEET'!B:C,2,FALSE)</f>
        <v>TCW CN EQUITY</v>
      </c>
      <c r="D7480" t="s">
        <v>1067</v>
      </c>
      <c r="E7480">
        <v>6</v>
      </c>
      <c r="F7480" t="s">
        <v>10</v>
      </c>
      <c r="G7480" t="s">
        <v>16</v>
      </c>
      <c r="H7480" t="s">
        <v>21</v>
      </c>
      <c r="I7480">
        <v>0.37640653357531761</v>
      </c>
    </row>
    <row r="7481" spans="1:9" x14ac:dyDescent="0.3">
      <c r="A7481" s="11">
        <v>2020</v>
      </c>
      <c r="B7481" t="s">
        <v>1066</v>
      </c>
      <c r="C7481" t="str">
        <f>VLOOKUP(B7481,'REFERENCE SHEET'!B:C,2,FALSE)</f>
        <v>TCW CN EQUITY</v>
      </c>
      <c r="D7481" t="s">
        <v>1067</v>
      </c>
      <c r="E7481">
        <v>2</v>
      </c>
      <c r="F7481" t="s">
        <v>10</v>
      </c>
      <c r="G7481" t="s">
        <v>11</v>
      </c>
      <c r="H7481" t="s">
        <v>21</v>
      </c>
      <c r="I7481">
        <v>0.40704665696354236</v>
      </c>
    </row>
    <row r="7482" spans="1:9" x14ac:dyDescent="0.3">
      <c r="A7482" s="11">
        <v>2020</v>
      </c>
      <c r="B7482" t="s">
        <v>1066</v>
      </c>
      <c r="C7482" t="str">
        <f>VLOOKUP(B7482,'REFERENCE SHEET'!B:C,2,FALSE)</f>
        <v>TCW CN EQUITY</v>
      </c>
      <c r="D7482" t="s">
        <v>1067</v>
      </c>
      <c r="E7482">
        <v>4</v>
      </c>
      <c r="F7482" t="s">
        <v>10</v>
      </c>
      <c r="G7482" t="s">
        <v>13</v>
      </c>
      <c r="H7482" t="s">
        <v>21</v>
      </c>
      <c r="I7482">
        <v>0.34800374663388361</v>
      </c>
    </row>
    <row r="7483" spans="1:9" x14ac:dyDescent="0.3">
      <c r="A7483" s="11">
        <v>2020</v>
      </c>
      <c r="B7483" t="s">
        <v>1066</v>
      </c>
      <c r="C7483" t="str">
        <f>VLOOKUP(B7483,'REFERENCE SHEET'!B:C,2,FALSE)</f>
        <v>TCW CN EQUITY</v>
      </c>
      <c r="D7483" t="s">
        <v>1067</v>
      </c>
      <c r="E7483">
        <v>5</v>
      </c>
      <c r="F7483" t="s">
        <v>10</v>
      </c>
      <c r="G7483" t="s">
        <v>15</v>
      </c>
      <c r="H7483" t="s">
        <v>21</v>
      </c>
      <c r="I7483">
        <v>0.38089009537605678</v>
      </c>
    </row>
    <row r="7484" spans="1:9" x14ac:dyDescent="0.3">
      <c r="A7484" s="11">
        <v>2020</v>
      </c>
      <c r="B7484" t="s">
        <v>1066</v>
      </c>
      <c r="C7484" t="str">
        <f>VLOOKUP(B7484,'REFERENCE SHEET'!B:C,2,FALSE)</f>
        <v>TCW CN EQUITY</v>
      </c>
      <c r="D7484" t="s">
        <v>1067</v>
      </c>
      <c r="E7484">
        <v>6</v>
      </c>
      <c r="F7484" t="s">
        <v>10</v>
      </c>
      <c r="G7484" t="s">
        <v>16</v>
      </c>
      <c r="H7484" t="s">
        <v>25</v>
      </c>
      <c r="I7484">
        <v>0.47387162670954086</v>
      </c>
    </row>
    <row r="7485" spans="1:9" x14ac:dyDescent="0.3">
      <c r="A7485" s="11">
        <v>2021</v>
      </c>
      <c r="B7485" t="s">
        <v>1066</v>
      </c>
      <c r="C7485" t="str">
        <f>VLOOKUP(B7485,'REFERENCE SHEET'!B:C,2,FALSE)</f>
        <v>TCW CN EQUITY</v>
      </c>
      <c r="D7485" t="s">
        <v>1067</v>
      </c>
      <c r="E7485">
        <v>2</v>
      </c>
      <c r="F7485" t="s">
        <v>10</v>
      </c>
      <c r="G7485" t="s">
        <v>11</v>
      </c>
      <c r="H7485" t="s">
        <v>21</v>
      </c>
      <c r="I7485">
        <v>0.36574843028723841</v>
      </c>
    </row>
    <row r="7486" spans="1:9" x14ac:dyDescent="0.3">
      <c r="A7486" s="11">
        <v>2021</v>
      </c>
      <c r="B7486" t="s">
        <v>1066</v>
      </c>
      <c r="C7486" t="str">
        <f>VLOOKUP(B7486,'REFERENCE SHEET'!B:C,2,FALSE)</f>
        <v>TCW CN EQUITY</v>
      </c>
      <c r="D7486" t="s">
        <v>1067</v>
      </c>
      <c r="E7486">
        <v>4</v>
      </c>
      <c r="F7486" t="s">
        <v>10</v>
      </c>
      <c r="G7486" t="s">
        <v>13</v>
      </c>
      <c r="H7486" t="s">
        <v>21</v>
      </c>
      <c r="I7486">
        <v>0.35334022216481531</v>
      </c>
    </row>
    <row r="7487" spans="1:9" x14ac:dyDescent="0.3">
      <c r="A7487" s="11">
        <v>2021</v>
      </c>
      <c r="B7487" t="s">
        <v>1066</v>
      </c>
      <c r="C7487" t="str">
        <f>VLOOKUP(B7487,'REFERENCE SHEET'!B:C,2,FALSE)</f>
        <v>TCW CN EQUITY</v>
      </c>
      <c r="D7487" t="s">
        <v>1067</v>
      </c>
      <c r="E7487">
        <v>5</v>
      </c>
      <c r="F7487" t="s">
        <v>10</v>
      </c>
      <c r="G7487" t="s">
        <v>15</v>
      </c>
      <c r="H7487" t="s">
        <v>19</v>
      </c>
      <c r="I7487">
        <v>0.28447353863175351</v>
      </c>
    </row>
    <row r="7488" spans="1:9" x14ac:dyDescent="0.3">
      <c r="A7488" s="11">
        <v>2021</v>
      </c>
      <c r="B7488" t="s">
        <v>1066</v>
      </c>
      <c r="C7488" t="str">
        <f>VLOOKUP(B7488,'REFERENCE SHEET'!B:C,2,FALSE)</f>
        <v>TCW CN EQUITY</v>
      </c>
      <c r="D7488" t="s">
        <v>1067</v>
      </c>
      <c r="E7488">
        <v>6</v>
      </c>
      <c r="F7488" t="s">
        <v>10</v>
      </c>
      <c r="G7488" t="s">
        <v>16</v>
      </c>
      <c r="H7488" t="s">
        <v>25</v>
      </c>
      <c r="I7488">
        <v>0.43307344670792608</v>
      </c>
    </row>
    <row r="7489" spans="1:9" x14ac:dyDescent="0.3">
      <c r="A7489" s="11">
        <v>2022</v>
      </c>
      <c r="B7489" t="s">
        <v>1066</v>
      </c>
      <c r="C7489" t="str">
        <f>VLOOKUP(B7489,'REFERENCE SHEET'!B:C,2,FALSE)</f>
        <v>TCW CN EQUITY</v>
      </c>
      <c r="D7489" t="s">
        <v>1067</v>
      </c>
      <c r="E7489">
        <v>2</v>
      </c>
      <c r="F7489" t="s">
        <v>10</v>
      </c>
      <c r="G7489" t="s">
        <v>11</v>
      </c>
      <c r="H7489" t="s">
        <v>21</v>
      </c>
      <c r="I7489">
        <v>0.35603915625658583</v>
      </c>
    </row>
    <row r="7490" spans="1:9" x14ac:dyDescent="0.3">
      <c r="A7490" s="11">
        <v>2022</v>
      </c>
      <c r="B7490" t="s">
        <v>1066</v>
      </c>
      <c r="C7490" t="str">
        <f>VLOOKUP(B7490,'REFERENCE SHEET'!B:C,2,FALSE)</f>
        <v>TCW CN EQUITY</v>
      </c>
      <c r="D7490" t="s">
        <v>1067</v>
      </c>
      <c r="E7490">
        <v>4</v>
      </c>
      <c r="F7490" t="s">
        <v>10</v>
      </c>
      <c r="G7490" t="s">
        <v>13</v>
      </c>
      <c r="H7490" t="s">
        <v>19</v>
      </c>
      <c r="I7490">
        <v>0.32647015953190495</v>
      </c>
    </row>
    <row r="7491" spans="1:9" x14ac:dyDescent="0.3">
      <c r="A7491" s="11">
        <v>2022</v>
      </c>
      <c r="B7491" t="s">
        <v>1066</v>
      </c>
      <c r="C7491" t="str">
        <f>VLOOKUP(B7491,'REFERENCE SHEET'!B:C,2,FALSE)</f>
        <v>TCW CN EQUITY</v>
      </c>
      <c r="D7491" t="s">
        <v>1067</v>
      </c>
      <c r="E7491">
        <v>5</v>
      </c>
      <c r="F7491" t="s">
        <v>10</v>
      </c>
      <c r="G7491" t="s">
        <v>15</v>
      </c>
      <c r="H7491" t="s">
        <v>19</v>
      </c>
      <c r="I7491">
        <v>0.3241512049869496</v>
      </c>
    </row>
    <row r="7492" spans="1:9" x14ac:dyDescent="0.3">
      <c r="A7492" s="11">
        <v>2022</v>
      </c>
      <c r="B7492" t="s">
        <v>1066</v>
      </c>
      <c r="C7492" t="str">
        <f>VLOOKUP(B7492,'REFERENCE SHEET'!B:C,2,FALSE)</f>
        <v>TCW CN EQUITY</v>
      </c>
      <c r="D7492" t="s">
        <v>1067</v>
      </c>
      <c r="E7492">
        <v>6</v>
      </c>
      <c r="F7492" t="s">
        <v>10</v>
      </c>
      <c r="G7492" t="s">
        <v>16</v>
      </c>
      <c r="H7492" t="s">
        <v>21</v>
      </c>
      <c r="I7492">
        <v>0.40271618961876315</v>
      </c>
    </row>
    <row r="7493" spans="1:9" x14ac:dyDescent="0.3">
      <c r="A7493" s="11">
        <v>2023</v>
      </c>
      <c r="B7493" t="s">
        <v>1066</v>
      </c>
      <c r="C7493" t="str">
        <f>VLOOKUP(B7493,'REFERENCE SHEET'!B:C,2,FALSE)</f>
        <v>TCW CN EQUITY</v>
      </c>
      <c r="D7493" t="s">
        <v>1067</v>
      </c>
      <c r="E7493">
        <v>2</v>
      </c>
      <c r="F7493" t="s">
        <v>10</v>
      </c>
      <c r="G7493" t="s">
        <v>11</v>
      </c>
      <c r="H7493" t="s">
        <v>19</v>
      </c>
      <c r="I7493">
        <v>0.315146951019806</v>
      </c>
    </row>
    <row r="7494" spans="1:9" x14ac:dyDescent="0.3">
      <c r="A7494" s="11">
        <v>2023</v>
      </c>
      <c r="B7494" t="s">
        <v>1066</v>
      </c>
      <c r="C7494" t="str">
        <f>VLOOKUP(B7494,'REFERENCE SHEET'!B:C,2,FALSE)</f>
        <v>TCW CN EQUITY</v>
      </c>
      <c r="D7494" t="s">
        <v>1067</v>
      </c>
      <c r="E7494">
        <v>4</v>
      </c>
      <c r="F7494" t="s">
        <v>10</v>
      </c>
      <c r="G7494" t="s">
        <v>13</v>
      </c>
      <c r="H7494" t="s">
        <v>19</v>
      </c>
      <c r="I7494">
        <v>0.30051960010523548</v>
      </c>
    </row>
    <row r="7495" spans="1:9" x14ac:dyDescent="0.3">
      <c r="A7495" s="11">
        <v>2023</v>
      </c>
      <c r="B7495" t="s">
        <v>1066</v>
      </c>
      <c r="C7495" t="str">
        <f>VLOOKUP(B7495,'REFERENCE SHEET'!B:C,2,FALSE)</f>
        <v>TCW CN EQUITY</v>
      </c>
      <c r="D7495" t="s">
        <v>1067</v>
      </c>
      <c r="E7495">
        <v>5</v>
      </c>
      <c r="F7495" t="s">
        <v>10</v>
      </c>
      <c r="G7495" t="s">
        <v>15</v>
      </c>
      <c r="H7495" t="s">
        <v>19</v>
      </c>
      <c r="I7495">
        <v>0.30052351954265821</v>
      </c>
    </row>
    <row r="7496" spans="1:9" x14ac:dyDescent="0.3">
      <c r="A7496" s="11">
        <v>2023</v>
      </c>
      <c r="B7496" t="s">
        <v>1066</v>
      </c>
      <c r="C7496" t="str">
        <f>VLOOKUP(B7496,'REFERENCE SHEET'!B:C,2,FALSE)</f>
        <v>TCW CN EQUITY</v>
      </c>
      <c r="D7496" t="s">
        <v>1067</v>
      </c>
      <c r="E7496">
        <v>6</v>
      </c>
      <c r="F7496" t="s">
        <v>10</v>
      </c>
      <c r="G7496" t="s">
        <v>16</v>
      </c>
      <c r="H7496" t="s">
        <v>21</v>
      </c>
      <c r="I7496">
        <v>0.33742805007428367</v>
      </c>
    </row>
    <row r="7497" spans="1:9" x14ac:dyDescent="0.3">
      <c r="A7497" s="11">
        <v>2024</v>
      </c>
      <c r="B7497" t="s">
        <v>1066</v>
      </c>
      <c r="C7497" t="str">
        <f>VLOOKUP(B7497,'REFERENCE SHEET'!B:C,2,FALSE)</f>
        <v>TCW CN EQUITY</v>
      </c>
      <c r="D7497" t="s">
        <v>1067</v>
      </c>
      <c r="E7497">
        <v>2</v>
      </c>
      <c r="F7497" t="s">
        <v>10</v>
      </c>
      <c r="G7497" t="s">
        <v>11</v>
      </c>
      <c r="H7497" t="s">
        <v>19</v>
      </c>
      <c r="I7497">
        <v>0.30027117248633739</v>
      </c>
    </row>
    <row r="7498" spans="1:9" x14ac:dyDescent="0.3">
      <c r="A7498" s="11">
        <v>2024</v>
      </c>
      <c r="B7498" t="s">
        <v>1066</v>
      </c>
      <c r="C7498" t="str">
        <f>VLOOKUP(B7498,'REFERENCE SHEET'!B:C,2,FALSE)</f>
        <v>TCW CN EQUITY</v>
      </c>
      <c r="D7498" t="s">
        <v>1067</v>
      </c>
      <c r="E7498">
        <v>4</v>
      </c>
      <c r="F7498" t="s">
        <v>10</v>
      </c>
      <c r="G7498" t="s">
        <v>13</v>
      </c>
      <c r="H7498" t="s">
        <v>19</v>
      </c>
      <c r="I7498">
        <v>0.28852170516658648</v>
      </c>
    </row>
    <row r="7499" spans="1:9" x14ac:dyDescent="0.3">
      <c r="A7499" s="11">
        <v>2024</v>
      </c>
      <c r="B7499" t="s">
        <v>1066</v>
      </c>
      <c r="C7499" t="str">
        <f>VLOOKUP(B7499,'REFERENCE SHEET'!B:C,2,FALSE)</f>
        <v>TCW CN EQUITY</v>
      </c>
      <c r="D7499" t="s">
        <v>1067</v>
      </c>
      <c r="E7499">
        <v>5</v>
      </c>
      <c r="F7499" t="s">
        <v>10</v>
      </c>
      <c r="G7499" t="s">
        <v>15</v>
      </c>
      <c r="H7499" t="s">
        <v>19</v>
      </c>
      <c r="I7499">
        <v>0.29334722222222215</v>
      </c>
    </row>
    <row r="7500" spans="1:9" x14ac:dyDescent="0.3">
      <c r="A7500" s="11">
        <v>2024</v>
      </c>
      <c r="B7500" t="s">
        <v>1066</v>
      </c>
      <c r="C7500" t="str">
        <f>VLOOKUP(B7500,'REFERENCE SHEET'!B:C,2,FALSE)</f>
        <v>TCW CN EQUITY</v>
      </c>
      <c r="D7500" t="s">
        <v>1067</v>
      </c>
      <c r="E7500">
        <v>6</v>
      </c>
      <c r="F7500" t="s">
        <v>10</v>
      </c>
      <c r="G7500" t="s">
        <v>16</v>
      </c>
      <c r="H7500" t="s">
        <v>19</v>
      </c>
      <c r="I7500">
        <v>0.31477780992652632</v>
      </c>
    </row>
    <row r="7501" spans="1:9" x14ac:dyDescent="0.3">
      <c r="A7501" s="11">
        <v>2014</v>
      </c>
      <c r="B7501" t="s">
        <v>349</v>
      </c>
      <c r="C7501" t="str">
        <f>VLOOKUP(B7501,'REFERENCE SHEET'!B:C,2,FALSE)</f>
        <v>TD CN EQUITY</v>
      </c>
      <c r="D7501" t="s">
        <v>350</v>
      </c>
      <c r="E7501">
        <v>2</v>
      </c>
      <c r="F7501" t="s">
        <v>10</v>
      </c>
      <c r="G7501" t="s">
        <v>11</v>
      </c>
      <c r="H7501" t="s">
        <v>14</v>
      </c>
      <c r="I7501">
        <v>0.61523961463534527</v>
      </c>
    </row>
    <row r="7502" spans="1:9" x14ac:dyDescent="0.3">
      <c r="A7502" s="11">
        <v>2014</v>
      </c>
      <c r="B7502" t="s">
        <v>349</v>
      </c>
      <c r="C7502" t="str">
        <f>VLOOKUP(B7502,'REFERENCE SHEET'!B:C,2,FALSE)</f>
        <v>TD CN EQUITY</v>
      </c>
      <c r="D7502" t="s">
        <v>350</v>
      </c>
      <c r="E7502">
        <v>4</v>
      </c>
      <c r="F7502" t="s">
        <v>10</v>
      </c>
      <c r="G7502" t="s">
        <v>13</v>
      </c>
      <c r="H7502" t="s">
        <v>54</v>
      </c>
      <c r="I7502">
        <v>0.92908473123103597</v>
      </c>
    </row>
    <row r="7503" spans="1:9" x14ac:dyDescent="0.3">
      <c r="A7503" s="11">
        <v>2014</v>
      </c>
      <c r="B7503" t="s">
        <v>349</v>
      </c>
      <c r="C7503" t="str">
        <f>VLOOKUP(B7503,'REFERENCE SHEET'!B:C,2,FALSE)</f>
        <v>TD CN EQUITY</v>
      </c>
      <c r="D7503" t="s">
        <v>350</v>
      </c>
      <c r="E7503">
        <v>5</v>
      </c>
      <c r="F7503" t="s">
        <v>10</v>
      </c>
      <c r="G7503" t="s">
        <v>15</v>
      </c>
      <c r="H7503" t="s">
        <v>14</v>
      </c>
      <c r="I7503">
        <v>0.6107092850266912</v>
      </c>
    </row>
    <row r="7504" spans="1:9" x14ac:dyDescent="0.3">
      <c r="A7504" s="11">
        <v>2014</v>
      </c>
      <c r="B7504" t="s">
        <v>349</v>
      </c>
      <c r="C7504" t="str">
        <f>VLOOKUP(B7504,'REFERENCE SHEET'!B:C,2,FALSE)</f>
        <v>TD CN EQUITY</v>
      </c>
      <c r="D7504" t="s">
        <v>350</v>
      </c>
      <c r="E7504">
        <v>6</v>
      </c>
      <c r="F7504" t="s">
        <v>10</v>
      </c>
      <c r="G7504" t="s">
        <v>16</v>
      </c>
      <c r="H7504" t="s">
        <v>23</v>
      </c>
      <c r="I7504">
        <v>0.87695903115126239</v>
      </c>
    </row>
    <row r="7505" spans="1:9" x14ac:dyDescent="0.3">
      <c r="A7505" s="11">
        <v>2015</v>
      </c>
      <c r="B7505" t="s">
        <v>349</v>
      </c>
      <c r="C7505" t="str">
        <f>VLOOKUP(B7505,'REFERENCE SHEET'!B:C,2,FALSE)</f>
        <v>TD CN EQUITY</v>
      </c>
      <c r="D7505" t="s">
        <v>350</v>
      </c>
      <c r="E7505">
        <v>2</v>
      </c>
      <c r="F7505" t="s">
        <v>10</v>
      </c>
      <c r="G7505" t="s">
        <v>11</v>
      </c>
      <c r="H7505" t="s">
        <v>12</v>
      </c>
      <c r="I7505">
        <v>0.51081340258623287</v>
      </c>
    </row>
    <row r="7506" spans="1:9" x14ac:dyDescent="0.3">
      <c r="A7506" s="11">
        <v>2015</v>
      </c>
      <c r="B7506" t="s">
        <v>349</v>
      </c>
      <c r="C7506" t="str">
        <f>VLOOKUP(B7506,'REFERENCE SHEET'!B:C,2,FALSE)</f>
        <v>TD CN EQUITY</v>
      </c>
      <c r="D7506" t="s">
        <v>350</v>
      </c>
      <c r="E7506">
        <v>4</v>
      </c>
      <c r="F7506" t="s">
        <v>10</v>
      </c>
      <c r="G7506" t="s">
        <v>13</v>
      </c>
      <c r="H7506" t="s">
        <v>54</v>
      </c>
      <c r="I7506">
        <v>0.94325971938263353</v>
      </c>
    </row>
    <row r="7507" spans="1:9" x14ac:dyDescent="0.3">
      <c r="A7507" s="11">
        <v>2015</v>
      </c>
      <c r="B7507" t="s">
        <v>349</v>
      </c>
      <c r="C7507" t="str">
        <f>VLOOKUP(B7507,'REFERENCE SHEET'!B:C,2,FALSE)</f>
        <v>TD CN EQUITY</v>
      </c>
      <c r="D7507" t="s">
        <v>350</v>
      </c>
      <c r="E7507">
        <v>5</v>
      </c>
      <c r="F7507" t="s">
        <v>10</v>
      </c>
      <c r="G7507" t="s">
        <v>15</v>
      </c>
      <c r="H7507" t="s">
        <v>25</v>
      </c>
      <c r="I7507">
        <v>0.48802001713366339</v>
      </c>
    </row>
    <row r="7508" spans="1:9" x14ac:dyDescent="0.3">
      <c r="A7508" s="11">
        <v>2015</v>
      </c>
      <c r="B7508" t="s">
        <v>349</v>
      </c>
      <c r="C7508" t="str">
        <f>VLOOKUP(B7508,'REFERENCE SHEET'!B:C,2,FALSE)</f>
        <v>TD CN EQUITY</v>
      </c>
      <c r="D7508" t="s">
        <v>350</v>
      </c>
      <c r="E7508">
        <v>6</v>
      </c>
      <c r="F7508" t="s">
        <v>10</v>
      </c>
      <c r="G7508" t="s">
        <v>16</v>
      </c>
      <c r="H7508" t="s">
        <v>23</v>
      </c>
      <c r="I7508">
        <v>0.87356959704890103</v>
      </c>
    </row>
    <row r="7509" spans="1:9" x14ac:dyDescent="0.3">
      <c r="A7509" s="11">
        <v>2016</v>
      </c>
      <c r="B7509" t="s">
        <v>349</v>
      </c>
      <c r="C7509" t="str">
        <f>VLOOKUP(B7509,'REFERENCE SHEET'!B:C,2,FALSE)</f>
        <v>TD CN EQUITY</v>
      </c>
      <c r="D7509" t="s">
        <v>350</v>
      </c>
      <c r="E7509">
        <v>2</v>
      </c>
      <c r="F7509" t="s">
        <v>10</v>
      </c>
      <c r="G7509" t="s">
        <v>11</v>
      </c>
      <c r="H7509" t="s">
        <v>24</v>
      </c>
      <c r="I7509">
        <v>0.74452258857974163</v>
      </c>
    </row>
    <row r="7510" spans="1:9" x14ac:dyDescent="0.3">
      <c r="A7510" s="11">
        <v>2016</v>
      </c>
      <c r="B7510" t="s">
        <v>349</v>
      </c>
      <c r="C7510" t="str">
        <f>VLOOKUP(B7510,'REFERENCE SHEET'!B:C,2,FALSE)</f>
        <v>TD CN EQUITY</v>
      </c>
      <c r="D7510" t="s">
        <v>350</v>
      </c>
      <c r="E7510">
        <v>4</v>
      </c>
      <c r="F7510" t="s">
        <v>10</v>
      </c>
      <c r="G7510" t="s">
        <v>13</v>
      </c>
      <c r="H7510" t="s">
        <v>54</v>
      </c>
      <c r="I7510">
        <v>0.93848598342980372</v>
      </c>
    </row>
    <row r="7511" spans="1:9" x14ac:dyDescent="0.3">
      <c r="A7511" s="11">
        <v>2016</v>
      </c>
      <c r="B7511" t="s">
        <v>349</v>
      </c>
      <c r="C7511" t="str">
        <f>VLOOKUP(B7511,'REFERENCE SHEET'!B:C,2,FALSE)</f>
        <v>TD CN EQUITY</v>
      </c>
      <c r="D7511" t="s">
        <v>350</v>
      </c>
      <c r="E7511">
        <v>5</v>
      </c>
      <c r="F7511" t="s">
        <v>10</v>
      </c>
      <c r="G7511" t="s">
        <v>15</v>
      </c>
      <c r="H7511" t="s">
        <v>12</v>
      </c>
      <c r="I7511">
        <v>0.52393338521101729</v>
      </c>
    </row>
    <row r="7512" spans="1:9" x14ac:dyDescent="0.3">
      <c r="A7512" s="11">
        <v>2016</v>
      </c>
      <c r="B7512" t="s">
        <v>349</v>
      </c>
      <c r="C7512" t="str">
        <f>VLOOKUP(B7512,'REFERENCE SHEET'!B:C,2,FALSE)</f>
        <v>TD CN EQUITY</v>
      </c>
      <c r="D7512" t="s">
        <v>350</v>
      </c>
      <c r="E7512">
        <v>6</v>
      </c>
      <c r="F7512" t="s">
        <v>10</v>
      </c>
      <c r="G7512" t="s">
        <v>16</v>
      </c>
      <c r="H7512" t="s">
        <v>23</v>
      </c>
      <c r="I7512">
        <v>0.8635935793162931</v>
      </c>
    </row>
    <row r="7513" spans="1:9" x14ac:dyDescent="0.3">
      <c r="A7513" s="11">
        <v>2017</v>
      </c>
      <c r="B7513" t="s">
        <v>349</v>
      </c>
      <c r="C7513" t="str">
        <f>VLOOKUP(B7513,'REFERENCE SHEET'!B:C,2,FALSE)</f>
        <v>TD CN EQUITY</v>
      </c>
      <c r="D7513" t="s">
        <v>350</v>
      </c>
      <c r="E7513">
        <v>2</v>
      </c>
      <c r="F7513" t="s">
        <v>10</v>
      </c>
      <c r="G7513" t="s">
        <v>11</v>
      </c>
      <c r="H7513" t="s">
        <v>22</v>
      </c>
      <c r="I7513">
        <v>0.76885028132360511</v>
      </c>
    </row>
    <row r="7514" spans="1:9" x14ac:dyDescent="0.3">
      <c r="A7514" s="11">
        <v>2017</v>
      </c>
      <c r="B7514" t="s">
        <v>349</v>
      </c>
      <c r="C7514" t="str">
        <f>VLOOKUP(B7514,'REFERENCE SHEET'!B:C,2,FALSE)</f>
        <v>TD CN EQUITY</v>
      </c>
      <c r="D7514" t="s">
        <v>350</v>
      </c>
      <c r="E7514">
        <v>4</v>
      </c>
      <c r="F7514" t="s">
        <v>10</v>
      </c>
      <c r="G7514" t="s">
        <v>13</v>
      </c>
      <c r="H7514" t="s">
        <v>54</v>
      </c>
      <c r="I7514">
        <v>0.9321986136838768</v>
      </c>
    </row>
    <row r="7515" spans="1:9" x14ac:dyDescent="0.3">
      <c r="A7515" s="11">
        <v>2017</v>
      </c>
      <c r="B7515" t="s">
        <v>349</v>
      </c>
      <c r="C7515" t="str">
        <f>VLOOKUP(B7515,'REFERENCE SHEET'!B:C,2,FALSE)</f>
        <v>TD CN EQUITY</v>
      </c>
      <c r="D7515" t="s">
        <v>350</v>
      </c>
      <c r="E7515">
        <v>5</v>
      </c>
      <c r="F7515" t="s">
        <v>10</v>
      </c>
      <c r="G7515" t="s">
        <v>15</v>
      </c>
      <c r="H7515" t="s">
        <v>14</v>
      </c>
      <c r="I7515">
        <v>0.59501044932079428</v>
      </c>
    </row>
    <row r="7516" spans="1:9" x14ac:dyDescent="0.3">
      <c r="A7516" s="11">
        <v>2017</v>
      </c>
      <c r="B7516" t="s">
        <v>349</v>
      </c>
      <c r="C7516" t="str">
        <f>VLOOKUP(B7516,'REFERENCE SHEET'!B:C,2,FALSE)</f>
        <v>TD CN EQUITY</v>
      </c>
      <c r="D7516" t="s">
        <v>350</v>
      </c>
      <c r="E7516">
        <v>6</v>
      </c>
      <c r="F7516" t="s">
        <v>10</v>
      </c>
      <c r="G7516" t="s">
        <v>16</v>
      </c>
      <c r="H7516" t="s">
        <v>23</v>
      </c>
      <c r="I7516">
        <v>0.86560494784309405</v>
      </c>
    </row>
    <row r="7517" spans="1:9" x14ac:dyDescent="0.3">
      <c r="A7517" s="11">
        <v>2018</v>
      </c>
      <c r="B7517" t="s">
        <v>349</v>
      </c>
      <c r="C7517" t="str">
        <f>VLOOKUP(B7517,'REFERENCE SHEET'!B:C,2,FALSE)</f>
        <v>TD CN EQUITY</v>
      </c>
      <c r="D7517" t="s">
        <v>350</v>
      </c>
      <c r="E7517">
        <v>2</v>
      </c>
      <c r="F7517" t="s">
        <v>10</v>
      </c>
      <c r="G7517" t="s">
        <v>11</v>
      </c>
      <c r="H7517" t="s">
        <v>14</v>
      </c>
      <c r="I7517">
        <v>0.66630702802005737</v>
      </c>
    </row>
    <row r="7518" spans="1:9" x14ac:dyDescent="0.3">
      <c r="A7518" s="11">
        <v>2018</v>
      </c>
      <c r="B7518" t="s">
        <v>349</v>
      </c>
      <c r="C7518" t="str">
        <f>VLOOKUP(B7518,'REFERENCE SHEET'!B:C,2,FALSE)</f>
        <v>TD CN EQUITY</v>
      </c>
      <c r="D7518" t="s">
        <v>350</v>
      </c>
      <c r="E7518">
        <v>4</v>
      </c>
      <c r="F7518" t="s">
        <v>10</v>
      </c>
      <c r="G7518" t="s">
        <v>13</v>
      </c>
      <c r="H7518" t="s">
        <v>54</v>
      </c>
      <c r="I7518">
        <v>0.93052584142176042</v>
      </c>
    </row>
    <row r="7519" spans="1:9" x14ac:dyDescent="0.3">
      <c r="A7519" s="11">
        <v>2018</v>
      </c>
      <c r="B7519" t="s">
        <v>349</v>
      </c>
      <c r="C7519" t="str">
        <f>VLOOKUP(B7519,'REFERENCE SHEET'!B:C,2,FALSE)</f>
        <v>TD CN EQUITY</v>
      </c>
      <c r="D7519" t="s">
        <v>350</v>
      </c>
      <c r="E7519">
        <v>5</v>
      </c>
      <c r="F7519" t="s">
        <v>10</v>
      </c>
      <c r="G7519" t="s">
        <v>15</v>
      </c>
      <c r="H7519" t="s">
        <v>14</v>
      </c>
      <c r="I7519">
        <v>0.59630141287284144</v>
      </c>
    </row>
    <row r="7520" spans="1:9" x14ac:dyDescent="0.3">
      <c r="A7520" s="11">
        <v>2018</v>
      </c>
      <c r="B7520" t="s">
        <v>349</v>
      </c>
      <c r="C7520" t="str">
        <f>VLOOKUP(B7520,'REFERENCE SHEET'!B:C,2,FALSE)</f>
        <v>TD CN EQUITY</v>
      </c>
      <c r="D7520" t="s">
        <v>350</v>
      </c>
      <c r="E7520">
        <v>6</v>
      </c>
      <c r="F7520" t="s">
        <v>10</v>
      </c>
      <c r="G7520" t="s">
        <v>16</v>
      </c>
      <c r="H7520" t="s">
        <v>23</v>
      </c>
      <c r="I7520">
        <v>0.85884906471550848</v>
      </c>
    </row>
    <row r="7521" spans="1:9" x14ac:dyDescent="0.3">
      <c r="A7521" s="11">
        <v>2019</v>
      </c>
      <c r="B7521" t="s">
        <v>349</v>
      </c>
      <c r="C7521" t="str">
        <f>VLOOKUP(B7521,'REFERENCE SHEET'!B:C,2,FALSE)</f>
        <v>TD CN EQUITY</v>
      </c>
      <c r="D7521" t="s">
        <v>350</v>
      </c>
      <c r="E7521">
        <v>2</v>
      </c>
      <c r="F7521" t="s">
        <v>10</v>
      </c>
      <c r="G7521" t="s">
        <v>11</v>
      </c>
      <c r="H7521" t="s">
        <v>24</v>
      </c>
      <c r="I7521">
        <v>0.73121773749162478</v>
      </c>
    </row>
    <row r="7522" spans="1:9" x14ac:dyDescent="0.3">
      <c r="A7522" s="11">
        <v>2019</v>
      </c>
      <c r="B7522" t="s">
        <v>349</v>
      </c>
      <c r="C7522" t="str">
        <f>VLOOKUP(B7522,'REFERENCE SHEET'!B:C,2,FALSE)</f>
        <v>TD CN EQUITY</v>
      </c>
      <c r="D7522" t="s">
        <v>350</v>
      </c>
      <c r="E7522">
        <v>4</v>
      </c>
      <c r="F7522" t="s">
        <v>10</v>
      </c>
      <c r="G7522" t="s">
        <v>13</v>
      </c>
      <c r="H7522" t="s">
        <v>54</v>
      </c>
      <c r="I7522">
        <v>0.92491073005778901</v>
      </c>
    </row>
    <row r="7523" spans="1:9" x14ac:dyDescent="0.3">
      <c r="A7523" s="11">
        <v>2019</v>
      </c>
      <c r="B7523" t="s">
        <v>349</v>
      </c>
      <c r="C7523" t="str">
        <f>VLOOKUP(B7523,'REFERENCE SHEET'!B:C,2,FALSE)</f>
        <v>TD CN EQUITY</v>
      </c>
      <c r="D7523" t="s">
        <v>350</v>
      </c>
      <c r="E7523">
        <v>5</v>
      </c>
      <c r="F7523" t="s">
        <v>10</v>
      </c>
      <c r="G7523" t="s">
        <v>15</v>
      </c>
      <c r="H7523" t="s">
        <v>12</v>
      </c>
      <c r="I7523">
        <v>0.57154591167694035</v>
      </c>
    </row>
    <row r="7524" spans="1:9" x14ac:dyDescent="0.3">
      <c r="A7524" s="11">
        <v>2019</v>
      </c>
      <c r="B7524" t="s">
        <v>349</v>
      </c>
      <c r="C7524" t="str">
        <f>VLOOKUP(B7524,'REFERENCE SHEET'!B:C,2,FALSE)</f>
        <v>TD CN EQUITY</v>
      </c>
      <c r="D7524" t="s">
        <v>350</v>
      </c>
      <c r="E7524">
        <v>6</v>
      </c>
      <c r="F7524" t="s">
        <v>10</v>
      </c>
      <c r="G7524" t="s">
        <v>16</v>
      </c>
      <c r="H7524" t="s">
        <v>23</v>
      </c>
      <c r="I7524">
        <v>0.85984885725695193</v>
      </c>
    </row>
    <row r="7525" spans="1:9" x14ac:dyDescent="0.3">
      <c r="A7525" s="11">
        <v>2020</v>
      </c>
      <c r="B7525" t="s">
        <v>349</v>
      </c>
      <c r="C7525" t="str">
        <f>VLOOKUP(B7525,'REFERENCE SHEET'!B:C,2,FALSE)</f>
        <v>TD CN EQUITY</v>
      </c>
      <c r="D7525" t="s">
        <v>350</v>
      </c>
      <c r="E7525">
        <v>2</v>
      </c>
      <c r="F7525" t="s">
        <v>10</v>
      </c>
      <c r="G7525" t="s">
        <v>11</v>
      </c>
      <c r="H7525" t="s">
        <v>25</v>
      </c>
      <c r="I7525">
        <v>0.49902634124454542</v>
      </c>
    </row>
    <row r="7526" spans="1:9" x14ac:dyDescent="0.3">
      <c r="A7526" s="11">
        <v>2020</v>
      </c>
      <c r="B7526" t="s">
        <v>349</v>
      </c>
      <c r="C7526" t="str">
        <f>VLOOKUP(B7526,'REFERENCE SHEET'!B:C,2,FALSE)</f>
        <v>TD CN EQUITY</v>
      </c>
      <c r="D7526" t="s">
        <v>350</v>
      </c>
      <c r="E7526">
        <v>4</v>
      </c>
      <c r="F7526" t="s">
        <v>10</v>
      </c>
      <c r="G7526" t="s">
        <v>13</v>
      </c>
      <c r="H7526" t="s">
        <v>23</v>
      </c>
      <c r="I7526">
        <v>0.85493029008719268</v>
      </c>
    </row>
    <row r="7527" spans="1:9" x14ac:dyDescent="0.3">
      <c r="A7527" s="11">
        <v>2020</v>
      </c>
      <c r="B7527" t="s">
        <v>349</v>
      </c>
      <c r="C7527" t="str">
        <f>VLOOKUP(B7527,'REFERENCE SHEET'!B:C,2,FALSE)</f>
        <v>TD CN EQUITY</v>
      </c>
      <c r="D7527" t="s">
        <v>350</v>
      </c>
      <c r="E7527">
        <v>5</v>
      </c>
      <c r="F7527" t="s">
        <v>10</v>
      </c>
      <c r="G7527" t="s">
        <v>15</v>
      </c>
      <c r="H7527" t="s">
        <v>25</v>
      </c>
      <c r="I7527">
        <v>0.49088642316455344</v>
      </c>
    </row>
    <row r="7528" spans="1:9" x14ac:dyDescent="0.3">
      <c r="A7528" s="11">
        <v>2020</v>
      </c>
      <c r="B7528" t="s">
        <v>349</v>
      </c>
      <c r="C7528" t="str">
        <f>VLOOKUP(B7528,'REFERENCE SHEET'!B:C,2,FALSE)</f>
        <v>TD CN EQUITY</v>
      </c>
      <c r="D7528" t="s">
        <v>350</v>
      </c>
      <c r="E7528">
        <v>6</v>
      </c>
      <c r="F7528" t="s">
        <v>10</v>
      </c>
      <c r="G7528" t="s">
        <v>16</v>
      </c>
      <c r="H7528" t="s">
        <v>23</v>
      </c>
      <c r="I7528">
        <v>0.84367278954715963</v>
      </c>
    </row>
    <row r="7529" spans="1:9" x14ac:dyDescent="0.3">
      <c r="A7529" s="11">
        <v>2021</v>
      </c>
      <c r="B7529" t="s">
        <v>349</v>
      </c>
      <c r="C7529" t="str">
        <f>VLOOKUP(B7529,'REFERENCE SHEET'!B:C,2,FALSE)</f>
        <v>TD CN EQUITY</v>
      </c>
      <c r="D7529" t="s">
        <v>350</v>
      </c>
      <c r="E7529">
        <v>2</v>
      </c>
      <c r="F7529" t="s">
        <v>10</v>
      </c>
      <c r="G7529" t="s">
        <v>11</v>
      </c>
      <c r="H7529" t="s">
        <v>25</v>
      </c>
      <c r="I7529">
        <v>0.42798169086309629</v>
      </c>
    </row>
    <row r="7530" spans="1:9" x14ac:dyDescent="0.3">
      <c r="A7530" s="11">
        <v>2021</v>
      </c>
      <c r="B7530" t="s">
        <v>349</v>
      </c>
      <c r="C7530" t="str">
        <f>VLOOKUP(B7530,'REFERENCE SHEET'!B:C,2,FALSE)</f>
        <v>TD CN EQUITY</v>
      </c>
      <c r="D7530" t="s">
        <v>350</v>
      </c>
      <c r="E7530">
        <v>4</v>
      </c>
      <c r="F7530" t="s">
        <v>10</v>
      </c>
      <c r="G7530" t="s">
        <v>13</v>
      </c>
      <c r="H7530" t="s">
        <v>23</v>
      </c>
      <c r="I7530">
        <v>0.85567306338315341</v>
      </c>
    </row>
    <row r="7531" spans="1:9" x14ac:dyDescent="0.3">
      <c r="A7531" s="11">
        <v>2021</v>
      </c>
      <c r="B7531" t="s">
        <v>349</v>
      </c>
      <c r="C7531" t="str">
        <f>VLOOKUP(B7531,'REFERENCE SHEET'!B:C,2,FALSE)</f>
        <v>TD CN EQUITY</v>
      </c>
      <c r="D7531" t="s">
        <v>350</v>
      </c>
      <c r="E7531">
        <v>5</v>
      </c>
      <c r="F7531" t="s">
        <v>10</v>
      </c>
      <c r="G7531" t="s">
        <v>15</v>
      </c>
      <c r="H7531" t="s">
        <v>14</v>
      </c>
      <c r="I7531">
        <v>0.60719159137009027</v>
      </c>
    </row>
    <row r="7532" spans="1:9" x14ac:dyDescent="0.3">
      <c r="A7532" s="11">
        <v>2021</v>
      </c>
      <c r="B7532" t="s">
        <v>349</v>
      </c>
      <c r="C7532" t="str">
        <f>VLOOKUP(B7532,'REFERENCE SHEET'!B:C,2,FALSE)</f>
        <v>TD CN EQUITY</v>
      </c>
      <c r="D7532" t="s">
        <v>350</v>
      </c>
      <c r="E7532">
        <v>6</v>
      </c>
      <c r="F7532" t="s">
        <v>10</v>
      </c>
      <c r="G7532" t="s">
        <v>16</v>
      </c>
      <c r="H7532" t="s">
        <v>23</v>
      </c>
      <c r="I7532">
        <v>0.84149857693023966</v>
      </c>
    </row>
    <row r="7533" spans="1:9" x14ac:dyDescent="0.3">
      <c r="A7533" s="11">
        <v>2022</v>
      </c>
      <c r="B7533" t="s">
        <v>349</v>
      </c>
      <c r="C7533" t="str">
        <f>VLOOKUP(B7533,'REFERENCE SHEET'!B:C,2,FALSE)</f>
        <v>TD CN EQUITY</v>
      </c>
      <c r="D7533" t="s">
        <v>350</v>
      </c>
      <c r="E7533">
        <v>2</v>
      </c>
      <c r="F7533" t="s">
        <v>10</v>
      </c>
      <c r="G7533" t="s">
        <v>11</v>
      </c>
      <c r="H7533" t="s">
        <v>24</v>
      </c>
      <c r="I7533">
        <v>0.70187205504692007</v>
      </c>
    </row>
    <row r="7534" spans="1:9" x14ac:dyDescent="0.3">
      <c r="A7534" s="11">
        <v>2022</v>
      </c>
      <c r="B7534" t="s">
        <v>349</v>
      </c>
      <c r="C7534" t="str">
        <f>VLOOKUP(B7534,'REFERENCE SHEET'!B:C,2,FALSE)</f>
        <v>TD CN EQUITY</v>
      </c>
      <c r="D7534" t="s">
        <v>350</v>
      </c>
      <c r="E7534">
        <v>4</v>
      </c>
      <c r="F7534" t="s">
        <v>10</v>
      </c>
      <c r="G7534" t="s">
        <v>13</v>
      </c>
      <c r="H7534" t="s">
        <v>23</v>
      </c>
      <c r="I7534">
        <v>0.83582816399774174</v>
      </c>
    </row>
    <row r="7535" spans="1:9" x14ac:dyDescent="0.3">
      <c r="A7535" s="11">
        <v>2022</v>
      </c>
      <c r="B7535" t="s">
        <v>349</v>
      </c>
      <c r="C7535" t="str">
        <f>VLOOKUP(B7535,'REFERENCE SHEET'!B:C,2,FALSE)</f>
        <v>TD CN EQUITY</v>
      </c>
      <c r="D7535" t="s">
        <v>350</v>
      </c>
      <c r="E7535">
        <v>5</v>
      </c>
      <c r="F7535" t="s">
        <v>10</v>
      </c>
      <c r="G7535" t="s">
        <v>15</v>
      </c>
      <c r="H7535" t="s">
        <v>25</v>
      </c>
      <c r="I7535">
        <v>0.46821467270954431</v>
      </c>
    </row>
    <row r="7536" spans="1:9" x14ac:dyDescent="0.3">
      <c r="A7536" s="11">
        <v>2022</v>
      </c>
      <c r="B7536" t="s">
        <v>349</v>
      </c>
      <c r="C7536" t="str">
        <f>VLOOKUP(B7536,'REFERENCE SHEET'!B:C,2,FALSE)</f>
        <v>TD CN EQUITY</v>
      </c>
      <c r="D7536" t="s">
        <v>350</v>
      </c>
      <c r="E7536">
        <v>6</v>
      </c>
      <c r="F7536" t="s">
        <v>10</v>
      </c>
      <c r="G7536" t="s">
        <v>16</v>
      </c>
      <c r="H7536" t="s">
        <v>22</v>
      </c>
      <c r="I7536">
        <v>0.83257160737058322</v>
      </c>
    </row>
    <row r="7537" spans="1:9" x14ac:dyDescent="0.3">
      <c r="A7537" s="11">
        <v>2023</v>
      </c>
      <c r="B7537" t="s">
        <v>349</v>
      </c>
      <c r="C7537" t="str">
        <f>VLOOKUP(B7537,'REFERENCE SHEET'!B:C,2,FALSE)</f>
        <v>TD CN EQUITY</v>
      </c>
      <c r="D7537" t="s">
        <v>350</v>
      </c>
      <c r="E7537">
        <v>2</v>
      </c>
      <c r="F7537" t="s">
        <v>10</v>
      </c>
      <c r="G7537" t="s">
        <v>11</v>
      </c>
      <c r="H7537" t="s">
        <v>25</v>
      </c>
      <c r="I7537">
        <v>0.43294444356273115</v>
      </c>
    </row>
    <row r="7538" spans="1:9" x14ac:dyDescent="0.3">
      <c r="A7538" s="11">
        <v>2023</v>
      </c>
      <c r="B7538" t="s">
        <v>349</v>
      </c>
      <c r="C7538" t="str">
        <f>VLOOKUP(B7538,'REFERENCE SHEET'!B:C,2,FALSE)</f>
        <v>TD CN EQUITY</v>
      </c>
      <c r="D7538" t="s">
        <v>350</v>
      </c>
      <c r="E7538">
        <v>4</v>
      </c>
      <c r="F7538" t="s">
        <v>10</v>
      </c>
      <c r="G7538" t="s">
        <v>13</v>
      </c>
      <c r="H7538" t="s">
        <v>22</v>
      </c>
      <c r="I7538">
        <v>0.82988122034705269</v>
      </c>
    </row>
    <row r="7539" spans="1:9" x14ac:dyDescent="0.3">
      <c r="A7539" s="11">
        <v>2023</v>
      </c>
      <c r="B7539" t="s">
        <v>349</v>
      </c>
      <c r="C7539" t="str">
        <f>VLOOKUP(B7539,'REFERENCE SHEET'!B:C,2,FALSE)</f>
        <v>TD CN EQUITY</v>
      </c>
      <c r="D7539" t="s">
        <v>350</v>
      </c>
      <c r="E7539">
        <v>5</v>
      </c>
      <c r="F7539" t="s">
        <v>10</v>
      </c>
      <c r="G7539" t="s">
        <v>15</v>
      </c>
      <c r="H7539" t="s">
        <v>12</v>
      </c>
      <c r="I7539">
        <v>0.50213740273548868</v>
      </c>
    </row>
    <row r="7540" spans="1:9" x14ac:dyDescent="0.3">
      <c r="A7540" s="11">
        <v>2023</v>
      </c>
      <c r="B7540" t="s">
        <v>349</v>
      </c>
      <c r="C7540" t="str">
        <f>VLOOKUP(B7540,'REFERENCE SHEET'!B:C,2,FALSE)</f>
        <v>TD CN EQUITY</v>
      </c>
      <c r="D7540" t="s">
        <v>350</v>
      </c>
      <c r="E7540">
        <v>6</v>
      </c>
      <c r="F7540" t="s">
        <v>10</v>
      </c>
      <c r="G7540" t="s">
        <v>16</v>
      </c>
      <c r="H7540" t="s">
        <v>22</v>
      </c>
      <c r="I7540">
        <v>0.8301822027511232</v>
      </c>
    </row>
    <row r="7541" spans="1:9" x14ac:dyDescent="0.3">
      <c r="A7541" s="11">
        <v>2024</v>
      </c>
      <c r="B7541" t="s">
        <v>349</v>
      </c>
      <c r="C7541" t="str">
        <f>VLOOKUP(B7541,'REFERENCE SHEET'!B:C,2,FALSE)</f>
        <v>TD CN EQUITY</v>
      </c>
      <c r="D7541" t="s">
        <v>350</v>
      </c>
      <c r="E7541">
        <v>2</v>
      </c>
      <c r="F7541" t="s">
        <v>10</v>
      </c>
      <c r="G7541" t="s">
        <v>11</v>
      </c>
      <c r="H7541" t="s">
        <v>21</v>
      </c>
      <c r="I7541">
        <v>0.37486651635081392</v>
      </c>
    </row>
    <row r="7542" spans="1:9" x14ac:dyDescent="0.3">
      <c r="A7542" s="11">
        <v>2024</v>
      </c>
      <c r="B7542" t="s">
        <v>349</v>
      </c>
      <c r="C7542" t="str">
        <f>VLOOKUP(B7542,'REFERENCE SHEET'!B:C,2,FALSE)</f>
        <v>TD CN EQUITY</v>
      </c>
      <c r="D7542" t="s">
        <v>350</v>
      </c>
      <c r="E7542">
        <v>4</v>
      </c>
      <c r="F7542" t="s">
        <v>10</v>
      </c>
      <c r="G7542" t="s">
        <v>13</v>
      </c>
      <c r="H7542" t="s">
        <v>23</v>
      </c>
      <c r="I7542">
        <v>0.86145985523810209</v>
      </c>
    </row>
    <row r="7543" spans="1:9" x14ac:dyDescent="0.3">
      <c r="A7543" s="11">
        <v>2024</v>
      </c>
      <c r="B7543" t="s">
        <v>349</v>
      </c>
      <c r="C7543" t="str">
        <f>VLOOKUP(B7543,'REFERENCE SHEET'!B:C,2,FALSE)</f>
        <v>TD CN EQUITY</v>
      </c>
      <c r="D7543" t="s">
        <v>350</v>
      </c>
      <c r="E7543">
        <v>5</v>
      </c>
      <c r="F7543" t="s">
        <v>10</v>
      </c>
      <c r="G7543" t="s">
        <v>15</v>
      </c>
      <c r="H7543" t="s">
        <v>12</v>
      </c>
      <c r="I7543">
        <v>0.54704166666666654</v>
      </c>
    </row>
    <row r="7544" spans="1:9" x14ac:dyDescent="0.3">
      <c r="A7544" s="11">
        <v>2024</v>
      </c>
      <c r="B7544" t="s">
        <v>349</v>
      </c>
      <c r="C7544" t="str">
        <f>VLOOKUP(B7544,'REFERENCE SHEET'!B:C,2,FALSE)</f>
        <v>TD CN EQUITY</v>
      </c>
      <c r="D7544" t="s">
        <v>350</v>
      </c>
      <c r="E7544">
        <v>6</v>
      </c>
      <c r="F7544" t="s">
        <v>10</v>
      </c>
      <c r="G7544" t="s">
        <v>16</v>
      </c>
      <c r="H7544" t="s">
        <v>22</v>
      </c>
      <c r="I7544">
        <v>0.80549805307774625</v>
      </c>
    </row>
    <row r="7545" spans="1:9" x14ac:dyDescent="0.3">
      <c r="A7545" s="11">
        <v>2014</v>
      </c>
      <c r="B7545" t="s">
        <v>337</v>
      </c>
      <c r="C7545" t="str">
        <f>VLOOKUP(B7545,'REFERENCE SHEET'!B:C,2,FALSE)</f>
        <v>TECK/B CN EQUITY</v>
      </c>
      <c r="D7545" t="s">
        <v>338</v>
      </c>
      <c r="E7545">
        <v>2</v>
      </c>
      <c r="F7545" t="s">
        <v>10</v>
      </c>
      <c r="G7545" t="s">
        <v>11</v>
      </c>
      <c r="H7545" t="s">
        <v>12</v>
      </c>
      <c r="I7545">
        <v>0.5150212498226856</v>
      </c>
    </row>
    <row r="7546" spans="1:9" x14ac:dyDescent="0.3">
      <c r="A7546" s="11">
        <v>2014</v>
      </c>
      <c r="B7546" t="s">
        <v>337</v>
      </c>
      <c r="C7546" t="str">
        <f>VLOOKUP(B7546,'REFERENCE SHEET'!B:C,2,FALSE)</f>
        <v>TECK/B CN EQUITY</v>
      </c>
      <c r="D7546" t="s">
        <v>338</v>
      </c>
      <c r="E7546">
        <v>4</v>
      </c>
      <c r="F7546" t="s">
        <v>10</v>
      </c>
      <c r="G7546" t="s">
        <v>13</v>
      </c>
      <c r="H7546" t="s">
        <v>23</v>
      </c>
      <c r="I7546">
        <v>0.84282849558543471</v>
      </c>
    </row>
    <row r="7547" spans="1:9" x14ac:dyDescent="0.3">
      <c r="A7547" s="11">
        <v>2014</v>
      </c>
      <c r="B7547" t="s">
        <v>337</v>
      </c>
      <c r="C7547" t="str">
        <f>VLOOKUP(B7547,'REFERENCE SHEET'!B:C,2,FALSE)</f>
        <v>TECK/B CN EQUITY</v>
      </c>
      <c r="D7547" t="s">
        <v>338</v>
      </c>
      <c r="E7547">
        <v>5</v>
      </c>
      <c r="F7547" t="s">
        <v>10</v>
      </c>
      <c r="G7547" t="s">
        <v>15</v>
      </c>
      <c r="H7547" t="s">
        <v>25</v>
      </c>
      <c r="I7547">
        <v>0.45434934803535471</v>
      </c>
    </row>
    <row r="7548" spans="1:9" x14ac:dyDescent="0.3">
      <c r="A7548" s="11">
        <v>2014</v>
      </c>
      <c r="B7548" t="s">
        <v>337</v>
      </c>
      <c r="C7548" t="str">
        <f>VLOOKUP(B7548,'REFERENCE SHEET'!B:C,2,FALSE)</f>
        <v>TECK/B CN EQUITY</v>
      </c>
      <c r="D7548" t="s">
        <v>338</v>
      </c>
      <c r="E7548">
        <v>6</v>
      </c>
      <c r="F7548" t="s">
        <v>10</v>
      </c>
      <c r="G7548" t="s">
        <v>16</v>
      </c>
      <c r="H7548" t="s">
        <v>24</v>
      </c>
      <c r="I7548">
        <v>0.73859325071430904</v>
      </c>
    </row>
    <row r="7549" spans="1:9" x14ac:dyDescent="0.3">
      <c r="A7549" s="11">
        <v>2015</v>
      </c>
      <c r="B7549" t="s">
        <v>337</v>
      </c>
      <c r="C7549" t="str">
        <f>VLOOKUP(B7549,'REFERENCE SHEET'!B:C,2,FALSE)</f>
        <v>TECK/B CN EQUITY</v>
      </c>
      <c r="D7549" t="s">
        <v>338</v>
      </c>
      <c r="E7549">
        <v>2</v>
      </c>
      <c r="F7549" t="s">
        <v>10</v>
      </c>
      <c r="G7549" t="s">
        <v>11</v>
      </c>
      <c r="H7549" t="s">
        <v>24</v>
      </c>
      <c r="I7549">
        <v>0.73159482470548498</v>
      </c>
    </row>
    <row r="7550" spans="1:9" x14ac:dyDescent="0.3">
      <c r="A7550" s="11">
        <v>2015</v>
      </c>
      <c r="B7550" t="s">
        <v>337</v>
      </c>
      <c r="C7550" t="str">
        <f>VLOOKUP(B7550,'REFERENCE SHEET'!B:C,2,FALSE)</f>
        <v>TECK/B CN EQUITY</v>
      </c>
      <c r="D7550" t="s">
        <v>338</v>
      </c>
      <c r="E7550">
        <v>4</v>
      </c>
      <c r="F7550" t="s">
        <v>10</v>
      </c>
      <c r="G7550" t="s">
        <v>13</v>
      </c>
      <c r="H7550" t="s">
        <v>23</v>
      </c>
      <c r="I7550">
        <v>0.85477669242921073</v>
      </c>
    </row>
    <row r="7551" spans="1:9" x14ac:dyDescent="0.3">
      <c r="A7551" s="11">
        <v>2015</v>
      </c>
      <c r="B7551" t="s">
        <v>337</v>
      </c>
      <c r="C7551" t="str">
        <f>VLOOKUP(B7551,'REFERENCE SHEET'!B:C,2,FALSE)</f>
        <v>TECK/B CN EQUITY</v>
      </c>
      <c r="D7551" t="s">
        <v>338</v>
      </c>
      <c r="E7551">
        <v>5</v>
      </c>
      <c r="F7551" t="s">
        <v>10</v>
      </c>
      <c r="G7551" t="s">
        <v>15</v>
      </c>
      <c r="H7551" t="s">
        <v>25</v>
      </c>
      <c r="I7551">
        <v>0.49785620259512292</v>
      </c>
    </row>
    <row r="7552" spans="1:9" x14ac:dyDescent="0.3">
      <c r="A7552" s="11">
        <v>2015</v>
      </c>
      <c r="B7552" t="s">
        <v>337</v>
      </c>
      <c r="C7552" t="str">
        <f>VLOOKUP(B7552,'REFERENCE SHEET'!B:C,2,FALSE)</f>
        <v>TECK/B CN EQUITY</v>
      </c>
      <c r="D7552" t="s">
        <v>338</v>
      </c>
      <c r="E7552">
        <v>6</v>
      </c>
      <c r="F7552" t="s">
        <v>10</v>
      </c>
      <c r="G7552" t="s">
        <v>16</v>
      </c>
      <c r="H7552" t="s">
        <v>22</v>
      </c>
      <c r="I7552">
        <v>0.76648306235682018</v>
      </c>
    </row>
    <row r="7553" spans="1:9" x14ac:dyDescent="0.3">
      <c r="A7553" s="11">
        <v>2016</v>
      </c>
      <c r="B7553" t="s">
        <v>337</v>
      </c>
      <c r="C7553" t="str">
        <f>VLOOKUP(B7553,'REFERENCE SHEET'!B:C,2,FALSE)</f>
        <v>TECK/B CN EQUITY</v>
      </c>
      <c r="D7553" t="s">
        <v>338</v>
      </c>
      <c r="E7553">
        <v>2</v>
      </c>
      <c r="F7553" t="s">
        <v>10</v>
      </c>
      <c r="G7553" t="s">
        <v>11</v>
      </c>
      <c r="H7553" t="s">
        <v>24</v>
      </c>
      <c r="I7553">
        <v>0.72494808689152457</v>
      </c>
    </row>
    <row r="7554" spans="1:9" x14ac:dyDescent="0.3">
      <c r="A7554" s="11">
        <v>2016</v>
      </c>
      <c r="B7554" t="s">
        <v>337</v>
      </c>
      <c r="C7554" t="str">
        <f>VLOOKUP(B7554,'REFERENCE SHEET'!B:C,2,FALSE)</f>
        <v>TECK/B CN EQUITY</v>
      </c>
      <c r="D7554" t="s">
        <v>338</v>
      </c>
      <c r="E7554">
        <v>4</v>
      </c>
      <c r="F7554" t="s">
        <v>10</v>
      </c>
      <c r="G7554" t="s">
        <v>13</v>
      </c>
      <c r="H7554" t="s">
        <v>23</v>
      </c>
      <c r="I7554">
        <v>0.89512647420379354</v>
      </c>
    </row>
    <row r="7555" spans="1:9" x14ac:dyDescent="0.3">
      <c r="A7555" s="11">
        <v>2016</v>
      </c>
      <c r="B7555" t="s">
        <v>337</v>
      </c>
      <c r="C7555" t="str">
        <f>VLOOKUP(B7555,'REFERENCE SHEET'!B:C,2,FALSE)</f>
        <v>TECK/B CN EQUITY</v>
      </c>
      <c r="D7555" t="s">
        <v>338</v>
      </c>
      <c r="E7555">
        <v>5</v>
      </c>
      <c r="F7555" t="s">
        <v>10</v>
      </c>
      <c r="G7555" t="s">
        <v>15</v>
      </c>
      <c r="H7555" t="s">
        <v>21</v>
      </c>
      <c r="I7555">
        <v>0.41121374566485075</v>
      </c>
    </row>
    <row r="7556" spans="1:9" x14ac:dyDescent="0.3">
      <c r="A7556" s="11">
        <v>2016</v>
      </c>
      <c r="B7556" t="s">
        <v>337</v>
      </c>
      <c r="C7556" t="str">
        <f>VLOOKUP(B7556,'REFERENCE SHEET'!B:C,2,FALSE)</f>
        <v>TECK/B CN EQUITY</v>
      </c>
      <c r="D7556" t="s">
        <v>338</v>
      </c>
      <c r="E7556">
        <v>6</v>
      </c>
      <c r="F7556" t="s">
        <v>10</v>
      </c>
      <c r="G7556" t="s">
        <v>16</v>
      </c>
      <c r="H7556" t="s">
        <v>22</v>
      </c>
      <c r="I7556">
        <v>0.76754523093978166</v>
      </c>
    </row>
    <row r="7557" spans="1:9" x14ac:dyDescent="0.3">
      <c r="A7557" s="11">
        <v>2017</v>
      </c>
      <c r="B7557" t="s">
        <v>337</v>
      </c>
      <c r="C7557" t="str">
        <f>VLOOKUP(B7557,'REFERENCE SHEET'!B:C,2,FALSE)</f>
        <v>TECK/B CN EQUITY</v>
      </c>
      <c r="D7557" t="s">
        <v>338</v>
      </c>
      <c r="E7557">
        <v>2</v>
      </c>
      <c r="F7557" t="s">
        <v>10</v>
      </c>
      <c r="G7557" t="s">
        <v>11</v>
      </c>
      <c r="H7557" t="s">
        <v>22</v>
      </c>
      <c r="I7557">
        <v>0.83235163729721051</v>
      </c>
    </row>
    <row r="7558" spans="1:9" x14ac:dyDescent="0.3">
      <c r="A7558" s="11">
        <v>2017</v>
      </c>
      <c r="B7558" t="s">
        <v>337</v>
      </c>
      <c r="C7558" t="str">
        <f>VLOOKUP(B7558,'REFERENCE SHEET'!B:C,2,FALSE)</f>
        <v>TECK/B CN EQUITY</v>
      </c>
      <c r="D7558" t="s">
        <v>338</v>
      </c>
      <c r="E7558">
        <v>4</v>
      </c>
      <c r="F7558" t="s">
        <v>10</v>
      </c>
      <c r="G7558" t="s">
        <v>13</v>
      </c>
      <c r="H7558" t="s">
        <v>23</v>
      </c>
      <c r="I7558">
        <v>0.90352843892791368</v>
      </c>
    </row>
    <row r="7559" spans="1:9" x14ac:dyDescent="0.3">
      <c r="A7559" s="11">
        <v>2017</v>
      </c>
      <c r="B7559" t="s">
        <v>337</v>
      </c>
      <c r="C7559" t="str">
        <f>VLOOKUP(B7559,'REFERENCE SHEET'!B:C,2,FALSE)</f>
        <v>TECK/B CN EQUITY</v>
      </c>
      <c r="D7559" t="s">
        <v>338</v>
      </c>
      <c r="E7559">
        <v>5</v>
      </c>
      <c r="F7559" t="s">
        <v>10</v>
      </c>
      <c r="G7559" t="s">
        <v>15</v>
      </c>
      <c r="H7559" t="s">
        <v>14</v>
      </c>
      <c r="I7559">
        <v>0.59817136886102407</v>
      </c>
    </row>
    <row r="7560" spans="1:9" x14ac:dyDescent="0.3">
      <c r="A7560" s="11">
        <v>2017</v>
      </c>
      <c r="B7560" t="s">
        <v>337</v>
      </c>
      <c r="C7560" t="str">
        <f>VLOOKUP(B7560,'REFERENCE SHEET'!B:C,2,FALSE)</f>
        <v>TECK/B CN EQUITY</v>
      </c>
      <c r="D7560" t="s">
        <v>338</v>
      </c>
      <c r="E7560">
        <v>6</v>
      </c>
      <c r="F7560" t="s">
        <v>10</v>
      </c>
      <c r="G7560" t="s">
        <v>16</v>
      </c>
      <c r="H7560" t="s">
        <v>23</v>
      </c>
      <c r="I7560">
        <v>0.91299175084904771</v>
      </c>
    </row>
    <row r="7561" spans="1:9" x14ac:dyDescent="0.3">
      <c r="A7561" s="11">
        <v>2018</v>
      </c>
      <c r="B7561" t="s">
        <v>337</v>
      </c>
      <c r="C7561" t="str">
        <f>VLOOKUP(B7561,'REFERENCE SHEET'!B:C,2,FALSE)</f>
        <v>TECK/B CN EQUITY</v>
      </c>
      <c r="D7561" t="s">
        <v>338</v>
      </c>
      <c r="E7561">
        <v>2</v>
      </c>
      <c r="F7561" t="s">
        <v>10</v>
      </c>
      <c r="G7561" t="s">
        <v>11</v>
      </c>
      <c r="H7561" t="s">
        <v>22</v>
      </c>
      <c r="I7561">
        <v>0.81178129887319617</v>
      </c>
    </row>
    <row r="7562" spans="1:9" x14ac:dyDescent="0.3">
      <c r="A7562" s="11">
        <v>2018</v>
      </c>
      <c r="B7562" t="s">
        <v>337</v>
      </c>
      <c r="C7562" t="str">
        <f>VLOOKUP(B7562,'REFERENCE SHEET'!B:C,2,FALSE)</f>
        <v>TECK/B CN EQUITY</v>
      </c>
      <c r="D7562" t="s">
        <v>338</v>
      </c>
      <c r="E7562">
        <v>4</v>
      </c>
      <c r="F7562" t="s">
        <v>10</v>
      </c>
      <c r="G7562" t="s">
        <v>13</v>
      </c>
      <c r="H7562" t="s">
        <v>23</v>
      </c>
      <c r="I7562">
        <v>0.90376088221742612</v>
      </c>
    </row>
    <row r="7563" spans="1:9" x14ac:dyDescent="0.3">
      <c r="A7563" s="11">
        <v>2018</v>
      </c>
      <c r="B7563" t="s">
        <v>337</v>
      </c>
      <c r="C7563" t="str">
        <f>VLOOKUP(B7563,'REFERENCE SHEET'!B:C,2,FALSE)</f>
        <v>TECK/B CN EQUITY</v>
      </c>
      <c r="D7563" t="s">
        <v>338</v>
      </c>
      <c r="E7563">
        <v>5</v>
      </c>
      <c r="F7563" t="s">
        <v>10</v>
      </c>
      <c r="G7563" t="s">
        <v>15</v>
      </c>
      <c r="H7563" t="s">
        <v>25</v>
      </c>
      <c r="I7563">
        <v>0.42910936682365236</v>
      </c>
    </row>
    <row r="7564" spans="1:9" x14ac:dyDescent="0.3">
      <c r="A7564" s="11">
        <v>2018</v>
      </c>
      <c r="B7564" t="s">
        <v>337</v>
      </c>
      <c r="C7564" t="str">
        <f>VLOOKUP(B7564,'REFERENCE SHEET'!B:C,2,FALSE)</f>
        <v>TECK/B CN EQUITY</v>
      </c>
      <c r="D7564" t="s">
        <v>338</v>
      </c>
      <c r="E7564">
        <v>6</v>
      </c>
      <c r="F7564" t="s">
        <v>10</v>
      </c>
      <c r="G7564" t="s">
        <v>16</v>
      </c>
      <c r="H7564" t="s">
        <v>54</v>
      </c>
      <c r="I7564">
        <v>0.9648328760464383</v>
      </c>
    </row>
    <row r="7565" spans="1:9" x14ac:dyDescent="0.3">
      <c r="A7565" s="11">
        <v>2019</v>
      </c>
      <c r="B7565" t="s">
        <v>337</v>
      </c>
      <c r="C7565" t="str">
        <f>VLOOKUP(B7565,'REFERENCE SHEET'!B:C,2,FALSE)</f>
        <v>TECK/B CN EQUITY</v>
      </c>
      <c r="D7565" t="s">
        <v>338</v>
      </c>
      <c r="E7565">
        <v>2</v>
      </c>
      <c r="F7565" t="s">
        <v>10</v>
      </c>
      <c r="G7565" t="s">
        <v>11</v>
      </c>
      <c r="H7565" t="s">
        <v>22</v>
      </c>
      <c r="I7565">
        <v>0.79641461557093418</v>
      </c>
    </row>
    <row r="7566" spans="1:9" x14ac:dyDescent="0.3">
      <c r="A7566" s="11">
        <v>2019</v>
      </c>
      <c r="B7566" t="s">
        <v>337</v>
      </c>
      <c r="C7566" t="str">
        <f>VLOOKUP(B7566,'REFERENCE SHEET'!B:C,2,FALSE)</f>
        <v>TECK/B CN EQUITY</v>
      </c>
      <c r="D7566" t="s">
        <v>338</v>
      </c>
      <c r="E7566">
        <v>4</v>
      </c>
      <c r="F7566" t="s">
        <v>10</v>
      </c>
      <c r="G7566" t="s">
        <v>13</v>
      </c>
      <c r="H7566" t="s">
        <v>23</v>
      </c>
      <c r="I7566">
        <v>0.901508725482006</v>
      </c>
    </row>
    <row r="7567" spans="1:9" x14ac:dyDescent="0.3">
      <c r="A7567" s="11">
        <v>2019</v>
      </c>
      <c r="B7567" t="s">
        <v>337</v>
      </c>
      <c r="C7567" t="str">
        <f>VLOOKUP(B7567,'REFERENCE SHEET'!B:C,2,FALSE)</f>
        <v>TECK/B CN EQUITY</v>
      </c>
      <c r="D7567" t="s">
        <v>338</v>
      </c>
      <c r="E7567">
        <v>5</v>
      </c>
      <c r="F7567" t="s">
        <v>10</v>
      </c>
      <c r="G7567" t="s">
        <v>15</v>
      </c>
      <c r="H7567" t="s">
        <v>25</v>
      </c>
      <c r="I7567">
        <v>0.46328150006711466</v>
      </c>
    </row>
    <row r="7568" spans="1:9" x14ac:dyDescent="0.3">
      <c r="A7568" s="11">
        <v>2019</v>
      </c>
      <c r="B7568" t="s">
        <v>337</v>
      </c>
      <c r="C7568" t="str">
        <f>VLOOKUP(B7568,'REFERENCE SHEET'!B:C,2,FALSE)</f>
        <v>TECK/B CN EQUITY</v>
      </c>
      <c r="D7568" t="s">
        <v>338</v>
      </c>
      <c r="E7568">
        <v>6</v>
      </c>
      <c r="F7568" t="s">
        <v>10</v>
      </c>
      <c r="G7568" t="s">
        <v>16</v>
      </c>
      <c r="H7568" t="s">
        <v>54</v>
      </c>
      <c r="I7568">
        <v>0.95883731758924418</v>
      </c>
    </row>
    <row r="7569" spans="1:9" x14ac:dyDescent="0.3">
      <c r="A7569" s="11">
        <v>2020</v>
      </c>
      <c r="B7569" t="s">
        <v>337</v>
      </c>
      <c r="C7569" t="str">
        <f>VLOOKUP(B7569,'REFERENCE SHEET'!B:C,2,FALSE)</f>
        <v>TECK/B CN EQUITY</v>
      </c>
      <c r="D7569" t="s">
        <v>338</v>
      </c>
      <c r="E7569">
        <v>2</v>
      </c>
      <c r="F7569" t="s">
        <v>10</v>
      </c>
      <c r="G7569" t="s">
        <v>11</v>
      </c>
      <c r="H7569" t="s">
        <v>24</v>
      </c>
      <c r="I7569">
        <v>0.73860870004258361</v>
      </c>
    </row>
    <row r="7570" spans="1:9" x14ac:dyDescent="0.3">
      <c r="A7570" s="11">
        <v>2020</v>
      </c>
      <c r="B7570" t="s">
        <v>337</v>
      </c>
      <c r="C7570" t="str">
        <f>VLOOKUP(B7570,'REFERENCE SHEET'!B:C,2,FALSE)</f>
        <v>TECK/B CN EQUITY</v>
      </c>
      <c r="D7570" t="s">
        <v>338</v>
      </c>
      <c r="E7570">
        <v>4</v>
      </c>
      <c r="F7570" t="s">
        <v>10</v>
      </c>
      <c r="G7570" t="s">
        <v>13</v>
      </c>
      <c r="H7570" t="s">
        <v>23</v>
      </c>
      <c r="I7570">
        <v>0.88037081195578371</v>
      </c>
    </row>
    <row r="7571" spans="1:9" x14ac:dyDescent="0.3">
      <c r="A7571" s="11">
        <v>2020</v>
      </c>
      <c r="B7571" t="s">
        <v>337</v>
      </c>
      <c r="C7571" t="str">
        <f>VLOOKUP(B7571,'REFERENCE SHEET'!B:C,2,FALSE)</f>
        <v>TECK/B CN EQUITY</v>
      </c>
      <c r="D7571" t="s">
        <v>338</v>
      </c>
      <c r="E7571">
        <v>5</v>
      </c>
      <c r="F7571" t="s">
        <v>10</v>
      </c>
      <c r="G7571" t="s">
        <v>15</v>
      </c>
      <c r="H7571" t="s">
        <v>12</v>
      </c>
      <c r="I7571">
        <v>0.54117786691175107</v>
      </c>
    </row>
    <row r="7572" spans="1:9" x14ac:dyDescent="0.3">
      <c r="A7572" s="11">
        <v>2020</v>
      </c>
      <c r="B7572" t="s">
        <v>337</v>
      </c>
      <c r="C7572" t="str">
        <f>VLOOKUP(B7572,'REFERENCE SHEET'!B:C,2,FALSE)</f>
        <v>TECK/B CN EQUITY</v>
      </c>
      <c r="D7572" t="s">
        <v>338</v>
      </c>
      <c r="E7572">
        <v>6</v>
      </c>
      <c r="F7572" t="s">
        <v>10</v>
      </c>
      <c r="G7572" t="s">
        <v>16</v>
      </c>
      <c r="H7572" t="s">
        <v>54</v>
      </c>
      <c r="I7572">
        <v>0.95291918406697496</v>
      </c>
    </row>
    <row r="7573" spans="1:9" x14ac:dyDescent="0.3">
      <c r="A7573" s="11">
        <v>2021</v>
      </c>
      <c r="B7573" t="s">
        <v>337</v>
      </c>
      <c r="C7573" t="str">
        <f>VLOOKUP(B7573,'REFERENCE SHEET'!B:C,2,FALSE)</f>
        <v>TECK/B CN EQUITY</v>
      </c>
      <c r="D7573" t="s">
        <v>338</v>
      </c>
      <c r="E7573">
        <v>2</v>
      </c>
      <c r="F7573" t="s">
        <v>10</v>
      </c>
      <c r="G7573" t="s">
        <v>11</v>
      </c>
      <c r="H7573" t="s">
        <v>14</v>
      </c>
      <c r="I7573">
        <v>0.62567992731028221</v>
      </c>
    </row>
    <row r="7574" spans="1:9" x14ac:dyDescent="0.3">
      <c r="A7574" s="11">
        <v>2021</v>
      </c>
      <c r="B7574" t="s">
        <v>337</v>
      </c>
      <c r="C7574" t="str">
        <f>VLOOKUP(B7574,'REFERENCE SHEET'!B:C,2,FALSE)</f>
        <v>TECK/B CN EQUITY</v>
      </c>
      <c r="D7574" t="s">
        <v>338</v>
      </c>
      <c r="E7574">
        <v>4</v>
      </c>
      <c r="F7574" t="s">
        <v>10</v>
      </c>
      <c r="G7574" t="s">
        <v>13</v>
      </c>
      <c r="H7574" t="s">
        <v>23</v>
      </c>
      <c r="I7574">
        <v>0.88990752195981293</v>
      </c>
    </row>
    <row r="7575" spans="1:9" x14ac:dyDescent="0.3">
      <c r="A7575" s="11">
        <v>2021</v>
      </c>
      <c r="B7575" t="s">
        <v>337</v>
      </c>
      <c r="C7575" t="str">
        <f>VLOOKUP(B7575,'REFERENCE SHEET'!B:C,2,FALSE)</f>
        <v>TECK/B CN EQUITY</v>
      </c>
      <c r="D7575" t="s">
        <v>338</v>
      </c>
      <c r="E7575">
        <v>5</v>
      </c>
      <c r="F7575" t="s">
        <v>10</v>
      </c>
      <c r="G7575" t="s">
        <v>15</v>
      </c>
      <c r="H7575" t="s">
        <v>14</v>
      </c>
      <c r="I7575">
        <v>0.610037494621673</v>
      </c>
    </row>
    <row r="7576" spans="1:9" x14ac:dyDescent="0.3">
      <c r="A7576" s="11">
        <v>2021</v>
      </c>
      <c r="B7576" t="s">
        <v>337</v>
      </c>
      <c r="C7576" t="str">
        <f>VLOOKUP(B7576,'REFERENCE SHEET'!B:C,2,FALSE)</f>
        <v>TECK/B CN EQUITY</v>
      </c>
      <c r="D7576" t="s">
        <v>338</v>
      </c>
      <c r="E7576">
        <v>6</v>
      </c>
      <c r="F7576" t="s">
        <v>10</v>
      </c>
      <c r="G7576" t="s">
        <v>16</v>
      </c>
      <c r="H7576" t="s">
        <v>54</v>
      </c>
      <c r="I7576">
        <v>0.95306239847072671</v>
      </c>
    </row>
    <row r="7577" spans="1:9" x14ac:dyDescent="0.3">
      <c r="A7577" s="11">
        <v>2022</v>
      </c>
      <c r="B7577" t="s">
        <v>337</v>
      </c>
      <c r="C7577" t="str">
        <f>VLOOKUP(B7577,'REFERENCE SHEET'!B:C,2,FALSE)</f>
        <v>TECK/B CN EQUITY</v>
      </c>
      <c r="D7577" t="s">
        <v>338</v>
      </c>
      <c r="E7577">
        <v>2</v>
      </c>
      <c r="F7577" t="s">
        <v>10</v>
      </c>
      <c r="G7577" t="s">
        <v>11</v>
      </c>
      <c r="H7577" t="s">
        <v>22</v>
      </c>
      <c r="I7577">
        <v>0.76953022310526009</v>
      </c>
    </row>
    <row r="7578" spans="1:9" x14ac:dyDescent="0.3">
      <c r="A7578" s="11">
        <v>2022</v>
      </c>
      <c r="B7578" t="s">
        <v>337</v>
      </c>
      <c r="C7578" t="str">
        <f>VLOOKUP(B7578,'REFERENCE SHEET'!B:C,2,FALSE)</f>
        <v>TECK/B CN EQUITY</v>
      </c>
      <c r="D7578" t="s">
        <v>338</v>
      </c>
      <c r="E7578">
        <v>4</v>
      </c>
      <c r="F7578" t="s">
        <v>10</v>
      </c>
      <c r="G7578" t="s">
        <v>13</v>
      </c>
      <c r="H7578" t="s">
        <v>23</v>
      </c>
      <c r="I7578">
        <v>0.88907447342606927</v>
      </c>
    </row>
    <row r="7579" spans="1:9" x14ac:dyDescent="0.3">
      <c r="A7579" s="11">
        <v>2022</v>
      </c>
      <c r="B7579" t="s">
        <v>337</v>
      </c>
      <c r="C7579" t="str">
        <f>VLOOKUP(B7579,'REFERENCE SHEET'!B:C,2,FALSE)</f>
        <v>TECK/B CN EQUITY</v>
      </c>
      <c r="D7579" t="s">
        <v>338</v>
      </c>
      <c r="E7579">
        <v>5</v>
      </c>
      <c r="F7579" t="s">
        <v>10</v>
      </c>
      <c r="G7579" t="s">
        <v>15</v>
      </c>
      <c r="H7579" t="s">
        <v>25</v>
      </c>
      <c r="I7579">
        <v>0.48099644464517333</v>
      </c>
    </row>
    <row r="7580" spans="1:9" x14ac:dyDescent="0.3">
      <c r="A7580" s="11">
        <v>2022</v>
      </c>
      <c r="B7580" t="s">
        <v>337</v>
      </c>
      <c r="C7580" t="str">
        <f>VLOOKUP(B7580,'REFERENCE SHEET'!B:C,2,FALSE)</f>
        <v>TECK/B CN EQUITY</v>
      </c>
      <c r="D7580" t="s">
        <v>338</v>
      </c>
      <c r="E7580">
        <v>6</v>
      </c>
      <c r="F7580" t="s">
        <v>10</v>
      </c>
      <c r="G7580" t="s">
        <v>16</v>
      </c>
      <c r="H7580" t="s">
        <v>54</v>
      </c>
      <c r="I7580">
        <v>0.95080554000238848</v>
      </c>
    </row>
    <row r="7581" spans="1:9" x14ac:dyDescent="0.3">
      <c r="A7581" s="11">
        <v>2023</v>
      </c>
      <c r="B7581" t="s">
        <v>337</v>
      </c>
      <c r="C7581" t="str">
        <f>VLOOKUP(B7581,'REFERENCE SHEET'!B:C,2,FALSE)</f>
        <v>TECK/B CN EQUITY</v>
      </c>
      <c r="D7581" t="s">
        <v>338</v>
      </c>
      <c r="E7581">
        <v>2</v>
      </c>
      <c r="F7581" t="s">
        <v>10</v>
      </c>
      <c r="G7581" t="s">
        <v>11</v>
      </c>
      <c r="H7581" t="s">
        <v>22</v>
      </c>
      <c r="I7581">
        <v>0.77434856335097202</v>
      </c>
    </row>
    <row r="7582" spans="1:9" x14ac:dyDescent="0.3">
      <c r="A7582" s="11">
        <v>2023</v>
      </c>
      <c r="B7582" t="s">
        <v>337</v>
      </c>
      <c r="C7582" t="str">
        <f>VLOOKUP(B7582,'REFERENCE SHEET'!B:C,2,FALSE)</f>
        <v>TECK/B CN EQUITY</v>
      </c>
      <c r="D7582" t="s">
        <v>338</v>
      </c>
      <c r="E7582">
        <v>4</v>
      </c>
      <c r="F7582" t="s">
        <v>10</v>
      </c>
      <c r="G7582" t="s">
        <v>13</v>
      </c>
      <c r="H7582" t="s">
        <v>23</v>
      </c>
      <c r="I7582">
        <v>0.83552104857343279</v>
      </c>
    </row>
    <row r="7583" spans="1:9" x14ac:dyDescent="0.3">
      <c r="A7583" s="11">
        <v>2023</v>
      </c>
      <c r="B7583" t="s">
        <v>337</v>
      </c>
      <c r="C7583" t="str">
        <f>VLOOKUP(B7583,'REFERENCE SHEET'!B:C,2,FALSE)</f>
        <v>TECK/B CN EQUITY</v>
      </c>
      <c r="D7583" t="s">
        <v>338</v>
      </c>
      <c r="E7583">
        <v>5</v>
      </c>
      <c r="F7583" t="s">
        <v>10</v>
      </c>
      <c r="G7583" t="s">
        <v>15</v>
      </c>
      <c r="H7583" t="s">
        <v>25</v>
      </c>
      <c r="I7583">
        <v>0.4946251648404757</v>
      </c>
    </row>
    <row r="7584" spans="1:9" x14ac:dyDescent="0.3">
      <c r="A7584" s="11">
        <v>2023</v>
      </c>
      <c r="B7584" t="s">
        <v>337</v>
      </c>
      <c r="C7584" t="str">
        <f>VLOOKUP(B7584,'REFERENCE SHEET'!B:C,2,FALSE)</f>
        <v>TECK/B CN EQUITY</v>
      </c>
      <c r="D7584" t="s">
        <v>338</v>
      </c>
      <c r="E7584">
        <v>6</v>
      </c>
      <c r="F7584" t="s">
        <v>10</v>
      </c>
      <c r="G7584" t="s">
        <v>16</v>
      </c>
      <c r="H7584" t="s">
        <v>54</v>
      </c>
      <c r="I7584">
        <v>0.93723707942779089</v>
      </c>
    </row>
    <row r="7585" spans="1:9" x14ac:dyDescent="0.3">
      <c r="A7585" s="11">
        <v>2024</v>
      </c>
      <c r="B7585" t="s">
        <v>337</v>
      </c>
      <c r="C7585" t="str">
        <f>VLOOKUP(B7585,'REFERENCE SHEET'!B:C,2,FALSE)</f>
        <v>TECK/B CN EQUITY</v>
      </c>
      <c r="D7585" t="s">
        <v>338</v>
      </c>
      <c r="E7585">
        <v>2</v>
      </c>
      <c r="F7585" t="s">
        <v>10</v>
      </c>
      <c r="G7585" t="s">
        <v>11</v>
      </c>
      <c r="H7585" t="s">
        <v>22</v>
      </c>
      <c r="I7585">
        <v>0.77579752240732214</v>
      </c>
    </row>
    <row r="7586" spans="1:9" x14ac:dyDescent="0.3">
      <c r="A7586" s="11">
        <v>2024</v>
      </c>
      <c r="B7586" t="s">
        <v>337</v>
      </c>
      <c r="C7586" t="str">
        <f>VLOOKUP(B7586,'REFERENCE SHEET'!B:C,2,FALSE)</f>
        <v>TECK/B CN EQUITY</v>
      </c>
      <c r="D7586" t="s">
        <v>338</v>
      </c>
      <c r="E7586">
        <v>4</v>
      </c>
      <c r="F7586" t="s">
        <v>10</v>
      </c>
      <c r="G7586" t="s">
        <v>13</v>
      </c>
      <c r="H7586" t="s">
        <v>22</v>
      </c>
      <c r="I7586">
        <v>0.75863298952667657</v>
      </c>
    </row>
    <row r="7587" spans="1:9" x14ac:dyDescent="0.3">
      <c r="A7587" s="11">
        <v>2024</v>
      </c>
      <c r="B7587" t="s">
        <v>337</v>
      </c>
      <c r="C7587" t="str">
        <f>VLOOKUP(B7587,'REFERENCE SHEET'!B:C,2,FALSE)</f>
        <v>TECK/B CN EQUITY</v>
      </c>
      <c r="D7587" t="s">
        <v>338</v>
      </c>
      <c r="E7587">
        <v>5</v>
      </c>
      <c r="F7587" t="s">
        <v>10</v>
      </c>
      <c r="G7587" t="s">
        <v>15</v>
      </c>
      <c r="H7587" t="s">
        <v>12</v>
      </c>
      <c r="I7587">
        <v>0.56495833333333334</v>
      </c>
    </row>
    <row r="7588" spans="1:9" x14ac:dyDescent="0.3">
      <c r="A7588" s="11">
        <v>2024</v>
      </c>
      <c r="B7588" t="s">
        <v>337</v>
      </c>
      <c r="C7588" t="str">
        <f>VLOOKUP(B7588,'REFERENCE SHEET'!B:C,2,FALSE)</f>
        <v>TECK/B CN EQUITY</v>
      </c>
      <c r="D7588" t="s">
        <v>338</v>
      </c>
      <c r="E7588">
        <v>6</v>
      </c>
      <c r="F7588" t="s">
        <v>10</v>
      </c>
      <c r="G7588" t="s">
        <v>16</v>
      </c>
      <c r="H7588" t="s">
        <v>54</v>
      </c>
      <c r="I7588">
        <v>0.91945685636164165</v>
      </c>
    </row>
    <row r="7589" spans="1:9" x14ac:dyDescent="0.3">
      <c r="A7589" s="11">
        <v>2019</v>
      </c>
      <c r="B7589" t="s">
        <v>1062</v>
      </c>
      <c r="C7589" t="str">
        <f>VLOOKUP(B7589,'REFERENCE SHEET'!B:C,2,FALSE)</f>
        <v>TF CN EQUITY</v>
      </c>
      <c r="D7589" t="s">
        <v>1063</v>
      </c>
      <c r="E7589">
        <v>2</v>
      </c>
      <c r="F7589" t="s">
        <v>10</v>
      </c>
      <c r="G7589" t="s">
        <v>11</v>
      </c>
      <c r="H7589" t="s">
        <v>20</v>
      </c>
      <c r="I7589">
        <v>0.1069096172643525</v>
      </c>
    </row>
    <row r="7590" spans="1:9" x14ac:dyDescent="0.3">
      <c r="A7590" s="11">
        <v>2019</v>
      </c>
      <c r="B7590" t="s">
        <v>1062</v>
      </c>
      <c r="C7590" t="str">
        <f>VLOOKUP(B7590,'REFERENCE SHEET'!B:C,2,FALSE)</f>
        <v>TF CN EQUITY</v>
      </c>
      <c r="D7590" t="s">
        <v>1063</v>
      </c>
      <c r="E7590">
        <v>4</v>
      </c>
      <c r="F7590" t="s">
        <v>10</v>
      </c>
      <c r="G7590" t="s">
        <v>13</v>
      </c>
      <c r="H7590" t="s">
        <v>26</v>
      </c>
      <c r="I7590">
        <v>0.20179738562091495</v>
      </c>
    </row>
    <row r="7591" spans="1:9" x14ac:dyDescent="0.3">
      <c r="A7591" s="11">
        <v>2019</v>
      </c>
      <c r="B7591" t="s">
        <v>1062</v>
      </c>
      <c r="C7591" t="str">
        <f>VLOOKUP(B7591,'REFERENCE SHEET'!B:C,2,FALSE)</f>
        <v>TF CN EQUITY</v>
      </c>
      <c r="D7591" t="s">
        <v>1063</v>
      </c>
      <c r="E7591">
        <v>5</v>
      </c>
      <c r="F7591" t="s">
        <v>10</v>
      </c>
      <c r="G7591" t="s">
        <v>15</v>
      </c>
      <c r="H7591" t="s">
        <v>26</v>
      </c>
      <c r="I7591">
        <v>0.19375987361769359</v>
      </c>
    </row>
    <row r="7592" spans="1:9" x14ac:dyDescent="0.3">
      <c r="A7592" s="11">
        <v>2019</v>
      </c>
      <c r="B7592" t="s">
        <v>1062</v>
      </c>
      <c r="C7592" t="str">
        <f>VLOOKUP(B7592,'REFERENCE SHEET'!B:C,2,FALSE)</f>
        <v>TF CN EQUITY</v>
      </c>
      <c r="D7592" t="s">
        <v>1063</v>
      </c>
      <c r="E7592">
        <v>6</v>
      </c>
      <c r="F7592" t="s">
        <v>10</v>
      </c>
      <c r="G7592" t="s">
        <v>16</v>
      </c>
      <c r="H7592" t="s">
        <v>35</v>
      </c>
      <c r="I7592">
        <v>7.4911416858836469E-2</v>
      </c>
    </row>
    <row r="7593" spans="1:9" x14ac:dyDescent="0.3">
      <c r="A7593" s="11">
        <v>2020</v>
      </c>
      <c r="B7593" t="s">
        <v>1062</v>
      </c>
      <c r="C7593" t="str">
        <f>VLOOKUP(B7593,'REFERENCE SHEET'!B:C,2,FALSE)</f>
        <v>TF CN EQUITY</v>
      </c>
      <c r="D7593" t="s">
        <v>1063</v>
      </c>
      <c r="E7593">
        <v>2</v>
      </c>
      <c r="F7593" t="s">
        <v>10</v>
      </c>
      <c r="G7593" t="s">
        <v>11</v>
      </c>
      <c r="H7593" t="s">
        <v>20</v>
      </c>
      <c r="I7593">
        <v>0.11595469856620669</v>
      </c>
    </row>
    <row r="7594" spans="1:9" x14ac:dyDescent="0.3">
      <c r="A7594" s="11">
        <v>2020</v>
      </c>
      <c r="B7594" t="s">
        <v>1062</v>
      </c>
      <c r="C7594" t="str">
        <f>VLOOKUP(B7594,'REFERENCE SHEET'!B:C,2,FALSE)</f>
        <v>TF CN EQUITY</v>
      </c>
      <c r="D7594" t="s">
        <v>1063</v>
      </c>
      <c r="E7594">
        <v>4</v>
      </c>
      <c r="F7594" t="s">
        <v>10</v>
      </c>
      <c r="G7594" t="s">
        <v>13</v>
      </c>
      <c r="H7594" t="s">
        <v>35</v>
      </c>
      <c r="I7594">
        <v>0</v>
      </c>
    </row>
    <row r="7595" spans="1:9" x14ac:dyDescent="0.3">
      <c r="A7595" s="11">
        <v>2020</v>
      </c>
      <c r="B7595" t="s">
        <v>1062</v>
      </c>
      <c r="C7595" t="str">
        <f>VLOOKUP(B7595,'REFERENCE SHEET'!B:C,2,FALSE)</f>
        <v>TF CN EQUITY</v>
      </c>
      <c r="D7595" t="s">
        <v>1063</v>
      </c>
      <c r="E7595">
        <v>5</v>
      </c>
      <c r="F7595" t="s">
        <v>10</v>
      </c>
      <c r="G7595" t="s">
        <v>15</v>
      </c>
      <c r="H7595" t="s">
        <v>26</v>
      </c>
      <c r="I7595">
        <v>0.22442588726513574</v>
      </c>
    </row>
    <row r="7596" spans="1:9" x14ac:dyDescent="0.3">
      <c r="A7596" s="11">
        <v>2020</v>
      </c>
      <c r="B7596" t="s">
        <v>1062</v>
      </c>
      <c r="C7596" t="str">
        <f>VLOOKUP(B7596,'REFERENCE SHEET'!B:C,2,FALSE)</f>
        <v>TF CN EQUITY</v>
      </c>
      <c r="D7596" t="s">
        <v>1063</v>
      </c>
      <c r="E7596">
        <v>6</v>
      </c>
      <c r="F7596" t="s">
        <v>10</v>
      </c>
      <c r="G7596" t="s">
        <v>16</v>
      </c>
      <c r="H7596" t="s">
        <v>35</v>
      </c>
      <c r="I7596">
        <v>7.0889877320076386E-2</v>
      </c>
    </row>
    <row r="7597" spans="1:9" x14ac:dyDescent="0.3">
      <c r="A7597" s="11">
        <v>2021</v>
      </c>
      <c r="B7597" t="s">
        <v>1062</v>
      </c>
      <c r="C7597" t="str">
        <f>VLOOKUP(B7597,'REFERENCE SHEET'!B:C,2,FALSE)</f>
        <v>TF CN EQUITY</v>
      </c>
      <c r="D7597" t="s">
        <v>1063</v>
      </c>
      <c r="E7597">
        <v>2</v>
      </c>
      <c r="F7597" t="s">
        <v>10</v>
      </c>
      <c r="G7597" t="s">
        <v>11</v>
      </c>
      <c r="H7597" t="s">
        <v>20</v>
      </c>
      <c r="I7597">
        <v>0.11311066847095307</v>
      </c>
    </row>
    <row r="7598" spans="1:9" x14ac:dyDescent="0.3">
      <c r="A7598" s="11">
        <v>2021</v>
      </c>
      <c r="B7598" t="s">
        <v>1062</v>
      </c>
      <c r="C7598" t="str">
        <f>VLOOKUP(B7598,'REFERENCE SHEET'!B:C,2,FALSE)</f>
        <v>TF CN EQUITY</v>
      </c>
      <c r="D7598" t="s">
        <v>1063</v>
      </c>
      <c r="E7598">
        <v>4</v>
      </c>
      <c r="F7598" t="s">
        <v>10</v>
      </c>
      <c r="G7598" t="s">
        <v>13</v>
      </c>
      <c r="H7598" t="s">
        <v>35</v>
      </c>
      <c r="I7598">
        <v>0</v>
      </c>
    </row>
    <row r="7599" spans="1:9" x14ac:dyDescent="0.3">
      <c r="A7599" s="11">
        <v>2021</v>
      </c>
      <c r="B7599" t="s">
        <v>1062</v>
      </c>
      <c r="C7599" t="str">
        <f>VLOOKUP(B7599,'REFERENCE SHEET'!B:C,2,FALSE)</f>
        <v>TF CN EQUITY</v>
      </c>
      <c r="D7599" t="s">
        <v>1063</v>
      </c>
      <c r="E7599">
        <v>5</v>
      </c>
      <c r="F7599" t="s">
        <v>10</v>
      </c>
      <c r="G7599" t="s">
        <v>15</v>
      </c>
      <c r="H7599" t="s">
        <v>26</v>
      </c>
      <c r="I7599">
        <v>0.22606183539246416</v>
      </c>
    </row>
    <row r="7600" spans="1:9" x14ac:dyDescent="0.3">
      <c r="A7600" s="11">
        <v>2021</v>
      </c>
      <c r="B7600" t="s">
        <v>1062</v>
      </c>
      <c r="C7600" t="str">
        <f>VLOOKUP(B7600,'REFERENCE SHEET'!B:C,2,FALSE)</f>
        <v>TF CN EQUITY</v>
      </c>
      <c r="D7600" t="s">
        <v>1063</v>
      </c>
      <c r="E7600">
        <v>6</v>
      </c>
      <c r="F7600" t="s">
        <v>10</v>
      </c>
      <c r="G7600" t="s">
        <v>16</v>
      </c>
      <c r="H7600" t="s">
        <v>35</v>
      </c>
      <c r="I7600">
        <v>6.3968563971100872E-2</v>
      </c>
    </row>
    <row r="7601" spans="1:9" x14ac:dyDescent="0.3">
      <c r="A7601" s="11">
        <v>2022</v>
      </c>
      <c r="B7601" t="s">
        <v>1062</v>
      </c>
      <c r="C7601" t="str">
        <f>VLOOKUP(B7601,'REFERENCE SHEET'!B:C,2,FALSE)</f>
        <v>TF CN EQUITY</v>
      </c>
      <c r="D7601" t="s">
        <v>1063</v>
      </c>
      <c r="E7601">
        <v>2</v>
      </c>
      <c r="F7601" t="s">
        <v>10</v>
      </c>
      <c r="G7601" t="s">
        <v>11</v>
      </c>
      <c r="H7601" t="s">
        <v>20</v>
      </c>
      <c r="I7601">
        <v>9.5145158347513359E-2</v>
      </c>
    </row>
    <row r="7602" spans="1:9" x14ac:dyDescent="0.3">
      <c r="A7602" s="11">
        <v>2022</v>
      </c>
      <c r="B7602" t="s">
        <v>1062</v>
      </c>
      <c r="C7602" t="str">
        <f>VLOOKUP(B7602,'REFERENCE SHEET'!B:C,2,FALSE)</f>
        <v>TF CN EQUITY</v>
      </c>
      <c r="D7602" t="s">
        <v>1063</v>
      </c>
      <c r="E7602">
        <v>4</v>
      </c>
      <c r="F7602" t="s">
        <v>10</v>
      </c>
      <c r="G7602" t="s">
        <v>13</v>
      </c>
      <c r="H7602" t="s">
        <v>35</v>
      </c>
      <c r="I7602">
        <v>0</v>
      </c>
    </row>
    <row r="7603" spans="1:9" x14ac:dyDescent="0.3">
      <c r="A7603" s="11">
        <v>2022</v>
      </c>
      <c r="B7603" t="s">
        <v>1062</v>
      </c>
      <c r="C7603" t="str">
        <f>VLOOKUP(B7603,'REFERENCE SHEET'!B:C,2,FALSE)</f>
        <v>TF CN EQUITY</v>
      </c>
      <c r="D7603" t="s">
        <v>1063</v>
      </c>
      <c r="E7603">
        <v>5</v>
      </c>
      <c r="F7603" t="s">
        <v>10</v>
      </c>
      <c r="G7603" t="s">
        <v>15</v>
      </c>
      <c r="H7603" t="s">
        <v>26</v>
      </c>
      <c r="I7603">
        <v>0.18109465016253801</v>
      </c>
    </row>
    <row r="7604" spans="1:9" x14ac:dyDescent="0.3">
      <c r="A7604" s="11">
        <v>2022</v>
      </c>
      <c r="B7604" t="s">
        <v>1062</v>
      </c>
      <c r="C7604" t="str">
        <f>VLOOKUP(B7604,'REFERENCE SHEET'!B:C,2,FALSE)</f>
        <v>TF CN EQUITY</v>
      </c>
      <c r="D7604" t="s">
        <v>1063</v>
      </c>
      <c r="E7604">
        <v>6</v>
      </c>
      <c r="F7604" t="s">
        <v>10</v>
      </c>
      <c r="G7604" t="s">
        <v>16</v>
      </c>
      <c r="H7604" t="s">
        <v>35</v>
      </c>
      <c r="I7604">
        <v>6.0385250582660734E-2</v>
      </c>
    </row>
    <row r="7605" spans="1:9" x14ac:dyDescent="0.3">
      <c r="A7605" s="11">
        <v>2023</v>
      </c>
      <c r="B7605" t="s">
        <v>1062</v>
      </c>
      <c r="C7605" t="str">
        <f>VLOOKUP(B7605,'REFERENCE SHEET'!B:C,2,FALSE)</f>
        <v>TF CN EQUITY</v>
      </c>
      <c r="D7605" t="s">
        <v>1063</v>
      </c>
      <c r="E7605">
        <v>2</v>
      </c>
      <c r="F7605" t="s">
        <v>10</v>
      </c>
      <c r="G7605" t="s">
        <v>11</v>
      </c>
      <c r="H7605" t="s">
        <v>20</v>
      </c>
      <c r="I7605">
        <v>0.12884596959062494</v>
      </c>
    </row>
    <row r="7606" spans="1:9" x14ac:dyDescent="0.3">
      <c r="A7606" s="11">
        <v>2023</v>
      </c>
      <c r="B7606" t="s">
        <v>1062</v>
      </c>
      <c r="C7606" t="str">
        <f>VLOOKUP(B7606,'REFERENCE SHEET'!B:C,2,FALSE)</f>
        <v>TF CN EQUITY</v>
      </c>
      <c r="D7606" t="s">
        <v>1063</v>
      </c>
      <c r="E7606">
        <v>4</v>
      </c>
      <c r="F7606" t="s">
        <v>10</v>
      </c>
      <c r="G7606" t="s">
        <v>13</v>
      </c>
      <c r="H7606" t="s">
        <v>35</v>
      </c>
      <c r="I7606">
        <v>0</v>
      </c>
    </row>
    <row r="7607" spans="1:9" x14ac:dyDescent="0.3">
      <c r="A7607" s="11">
        <v>2023</v>
      </c>
      <c r="B7607" t="s">
        <v>1062</v>
      </c>
      <c r="C7607" t="str">
        <f>VLOOKUP(B7607,'REFERENCE SHEET'!B:C,2,FALSE)</f>
        <v>TF CN EQUITY</v>
      </c>
      <c r="D7607" t="s">
        <v>1063</v>
      </c>
      <c r="E7607">
        <v>5</v>
      </c>
      <c r="F7607" t="s">
        <v>10</v>
      </c>
      <c r="G7607" t="s">
        <v>15</v>
      </c>
      <c r="H7607" t="s">
        <v>19</v>
      </c>
      <c r="I7607">
        <v>0.27882429903961004</v>
      </c>
    </row>
    <row r="7608" spans="1:9" x14ac:dyDescent="0.3">
      <c r="A7608" s="11">
        <v>2023</v>
      </c>
      <c r="B7608" t="s">
        <v>1062</v>
      </c>
      <c r="C7608" t="str">
        <f>VLOOKUP(B7608,'REFERENCE SHEET'!B:C,2,FALSE)</f>
        <v>TF CN EQUITY</v>
      </c>
      <c r="D7608" t="s">
        <v>1063</v>
      </c>
      <c r="E7608">
        <v>6</v>
      </c>
      <c r="F7608" t="s">
        <v>10</v>
      </c>
      <c r="G7608" t="s">
        <v>16</v>
      </c>
      <c r="H7608" t="s">
        <v>35</v>
      </c>
      <c r="I7608">
        <v>5.7397624871704432E-2</v>
      </c>
    </row>
    <row r="7609" spans="1:9" x14ac:dyDescent="0.3">
      <c r="A7609" s="11">
        <v>2024</v>
      </c>
      <c r="B7609" t="s">
        <v>1062</v>
      </c>
      <c r="C7609" t="str">
        <f>VLOOKUP(B7609,'REFERENCE SHEET'!B:C,2,FALSE)</f>
        <v>TF CN EQUITY</v>
      </c>
      <c r="D7609" t="s">
        <v>1063</v>
      </c>
      <c r="E7609">
        <v>2</v>
      </c>
      <c r="F7609" t="s">
        <v>10</v>
      </c>
      <c r="G7609" t="s">
        <v>11</v>
      </c>
      <c r="H7609" t="s">
        <v>20</v>
      </c>
      <c r="I7609">
        <v>0.1329793240348571</v>
      </c>
    </row>
    <row r="7610" spans="1:9" x14ac:dyDescent="0.3">
      <c r="A7610" s="11">
        <v>2024</v>
      </c>
      <c r="B7610" t="s">
        <v>1062</v>
      </c>
      <c r="C7610" t="str">
        <f>VLOOKUP(B7610,'REFERENCE SHEET'!B:C,2,FALSE)</f>
        <v>TF CN EQUITY</v>
      </c>
      <c r="D7610" t="s">
        <v>1063</v>
      </c>
      <c r="E7610">
        <v>4</v>
      </c>
      <c r="F7610" t="s">
        <v>10</v>
      </c>
      <c r="G7610" t="s">
        <v>13</v>
      </c>
      <c r="H7610" t="s">
        <v>35</v>
      </c>
      <c r="I7610">
        <v>0</v>
      </c>
    </row>
    <row r="7611" spans="1:9" x14ac:dyDescent="0.3">
      <c r="A7611" s="11">
        <v>2024</v>
      </c>
      <c r="B7611" t="s">
        <v>1062</v>
      </c>
      <c r="C7611" t="str">
        <f>VLOOKUP(B7611,'REFERENCE SHEET'!B:C,2,FALSE)</f>
        <v>TF CN EQUITY</v>
      </c>
      <c r="D7611" t="s">
        <v>1063</v>
      </c>
      <c r="E7611">
        <v>5</v>
      </c>
      <c r="F7611" t="s">
        <v>10</v>
      </c>
      <c r="G7611" t="s">
        <v>15</v>
      </c>
      <c r="H7611" t="s">
        <v>19</v>
      </c>
      <c r="I7611">
        <v>0.29304166666666664</v>
      </c>
    </row>
    <row r="7612" spans="1:9" x14ac:dyDescent="0.3">
      <c r="A7612" s="11">
        <v>2024</v>
      </c>
      <c r="B7612" t="s">
        <v>1062</v>
      </c>
      <c r="C7612" t="str">
        <f>VLOOKUP(B7612,'REFERENCE SHEET'!B:C,2,FALSE)</f>
        <v>TF CN EQUITY</v>
      </c>
      <c r="D7612" t="s">
        <v>1063</v>
      </c>
      <c r="E7612">
        <v>6</v>
      </c>
      <c r="F7612" t="s">
        <v>10</v>
      </c>
      <c r="G7612" t="s">
        <v>16</v>
      </c>
      <c r="H7612" t="s">
        <v>35</v>
      </c>
      <c r="I7612">
        <v>5.5411943618663625E-2</v>
      </c>
    </row>
    <row r="7613" spans="1:9" x14ac:dyDescent="0.3">
      <c r="A7613" s="11">
        <v>2017</v>
      </c>
      <c r="B7613" t="s">
        <v>329</v>
      </c>
      <c r="C7613" t="str">
        <f>VLOOKUP(B7613,'REFERENCE SHEET'!B:C,2,FALSE)</f>
        <v>TFII CN EQUITY</v>
      </c>
      <c r="D7613" t="s">
        <v>330</v>
      </c>
      <c r="E7613">
        <v>2</v>
      </c>
      <c r="F7613" t="s">
        <v>10</v>
      </c>
      <c r="G7613" t="s">
        <v>11</v>
      </c>
      <c r="H7613" t="s">
        <v>19</v>
      </c>
      <c r="I7613">
        <v>0.27199261633366606</v>
      </c>
    </row>
    <row r="7614" spans="1:9" x14ac:dyDescent="0.3">
      <c r="A7614" s="11">
        <v>2017</v>
      </c>
      <c r="B7614" t="s">
        <v>329</v>
      </c>
      <c r="C7614" t="str">
        <f>VLOOKUP(B7614,'REFERENCE SHEET'!B:C,2,FALSE)</f>
        <v>TFII CN EQUITY</v>
      </c>
      <c r="D7614" t="s">
        <v>330</v>
      </c>
      <c r="E7614">
        <v>4</v>
      </c>
      <c r="F7614" t="s">
        <v>10</v>
      </c>
      <c r="G7614" t="s">
        <v>13</v>
      </c>
      <c r="H7614" t="s">
        <v>20</v>
      </c>
      <c r="I7614">
        <v>8.6260535098139135E-2</v>
      </c>
    </row>
    <row r="7615" spans="1:9" x14ac:dyDescent="0.3">
      <c r="A7615" s="11">
        <v>2017</v>
      </c>
      <c r="B7615" t="s">
        <v>329</v>
      </c>
      <c r="C7615" t="str">
        <f>VLOOKUP(B7615,'REFERENCE SHEET'!B:C,2,FALSE)</f>
        <v>TFII CN EQUITY</v>
      </c>
      <c r="D7615" t="s">
        <v>330</v>
      </c>
      <c r="E7615">
        <v>5</v>
      </c>
      <c r="F7615" t="s">
        <v>10</v>
      </c>
      <c r="G7615" t="s">
        <v>15</v>
      </c>
      <c r="H7615" t="s">
        <v>12</v>
      </c>
      <c r="I7615">
        <v>0.5816614420062699</v>
      </c>
    </row>
    <row r="7616" spans="1:9" x14ac:dyDescent="0.3">
      <c r="A7616" s="11">
        <v>2017</v>
      </c>
      <c r="B7616" t="s">
        <v>329</v>
      </c>
      <c r="C7616" t="str">
        <f>VLOOKUP(B7616,'REFERENCE SHEET'!B:C,2,FALSE)</f>
        <v>TFII CN EQUITY</v>
      </c>
      <c r="D7616" t="s">
        <v>330</v>
      </c>
      <c r="E7616">
        <v>6</v>
      </c>
      <c r="F7616" t="s">
        <v>10</v>
      </c>
      <c r="G7616" t="s">
        <v>16</v>
      </c>
      <c r="H7616" t="s">
        <v>26</v>
      </c>
      <c r="I7616">
        <v>0.20523082541830454</v>
      </c>
    </row>
    <row r="7617" spans="1:9" x14ac:dyDescent="0.3">
      <c r="A7617" s="11">
        <v>2018</v>
      </c>
      <c r="B7617" t="s">
        <v>329</v>
      </c>
      <c r="C7617" t="str">
        <f>VLOOKUP(B7617,'REFERENCE SHEET'!B:C,2,FALSE)</f>
        <v>TFII CN EQUITY</v>
      </c>
      <c r="D7617" t="s">
        <v>330</v>
      </c>
      <c r="E7617">
        <v>2</v>
      </c>
      <c r="F7617" t="s">
        <v>10</v>
      </c>
      <c r="G7617" t="s">
        <v>11</v>
      </c>
      <c r="H7617" t="s">
        <v>19</v>
      </c>
      <c r="I7617">
        <v>0.27277923188822317</v>
      </c>
    </row>
    <row r="7618" spans="1:9" x14ac:dyDescent="0.3">
      <c r="A7618" s="11">
        <v>2018</v>
      </c>
      <c r="B7618" t="s">
        <v>329</v>
      </c>
      <c r="C7618" t="str">
        <f>VLOOKUP(B7618,'REFERENCE SHEET'!B:C,2,FALSE)</f>
        <v>TFII CN EQUITY</v>
      </c>
      <c r="D7618" t="s">
        <v>330</v>
      </c>
      <c r="E7618">
        <v>4</v>
      </c>
      <c r="F7618" t="s">
        <v>10</v>
      </c>
      <c r="G7618" t="s">
        <v>13</v>
      </c>
      <c r="H7618" t="s">
        <v>20</v>
      </c>
      <c r="I7618">
        <v>0.12592217585774301</v>
      </c>
    </row>
    <row r="7619" spans="1:9" x14ac:dyDescent="0.3">
      <c r="A7619" s="11">
        <v>2018</v>
      </c>
      <c r="B7619" t="s">
        <v>329</v>
      </c>
      <c r="C7619" t="str">
        <f>VLOOKUP(B7619,'REFERENCE SHEET'!B:C,2,FALSE)</f>
        <v>TFII CN EQUITY</v>
      </c>
      <c r="D7619" t="s">
        <v>330</v>
      </c>
      <c r="E7619">
        <v>5</v>
      </c>
      <c r="F7619" t="s">
        <v>10</v>
      </c>
      <c r="G7619" t="s">
        <v>15</v>
      </c>
      <c r="H7619" t="s">
        <v>12</v>
      </c>
      <c r="I7619">
        <v>0.53117530088958698</v>
      </c>
    </row>
    <row r="7620" spans="1:9" x14ac:dyDescent="0.3">
      <c r="A7620" s="11">
        <v>2018</v>
      </c>
      <c r="B7620" t="s">
        <v>329</v>
      </c>
      <c r="C7620" t="str">
        <f>VLOOKUP(B7620,'REFERENCE SHEET'!B:C,2,FALSE)</f>
        <v>TFII CN EQUITY</v>
      </c>
      <c r="D7620" t="s">
        <v>330</v>
      </c>
      <c r="E7620">
        <v>6</v>
      </c>
      <c r="F7620" t="s">
        <v>10</v>
      </c>
      <c r="G7620" t="s">
        <v>16</v>
      </c>
      <c r="H7620" t="s">
        <v>26</v>
      </c>
      <c r="I7620">
        <v>0.20957338437684908</v>
      </c>
    </row>
    <row r="7621" spans="1:9" x14ac:dyDescent="0.3">
      <c r="A7621" s="11">
        <v>2019</v>
      </c>
      <c r="B7621" t="s">
        <v>329</v>
      </c>
      <c r="C7621" t="str">
        <f>VLOOKUP(B7621,'REFERENCE SHEET'!B:C,2,FALSE)</f>
        <v>TFII CN EQUITY</v>
      </c>
      <c r="D7621" t="s">
        <v>330</v>
      </c>
      <c r="E7621">
        <v>2</v>
      </c>
      <c r="F7621" t="s">
        <v>10</v>
      </c>
      <c r="G7621" t="s">
        <v>11</v>
      </c>
      <c r="H7621" t="s">
        <v>19</v>
      </c>
      <c r="I7621">
        <v>0.28781389800173596</v>
      </c>
    </row>
    <row r="7622" spans="1:9" x14ac:dyDescent="0.3">
      <c r="A7622" s="11">
        <v>2019</v>
      </c>
      <c r="B7622" t="s">
        <v>329</v>
      </c>
      <c r="C7622" t="str">
        <f>VLOOKUP(B7622,'REFERENCE SHEET'!B:C,2,FALSE)</f>
        <v>TFII CN EQUITY</v>
      </c>
      <c r="D7622" t="s">
        <v>330</v>
      </c>
      <c r="E7622">
        <v>4</v>
      </c>
      <c r="F7622" t="s">
        <v>10</v>
      </c>
      <c r="G7622" t="s">
        <v>13</v>
      </c>
      <c r="H7622" t="s">
        <v>20</v>
      </c>
      <c r="I7622">
        <v>0.12406451749915069</v>
      </c>
    </row>
    <row r="7623" spans="1:9" x14ac:dyDescent="0.3">
      <c r="A7623" s="11">
        <v>2019</v>
      </c>
      <c r="B7623" t="s">
        <v>329</v>
      </c>
      <c r="C7623" t="str">
        <f>VLOOKUP(B7623,'REFERENCE SHEET'!B:C,2,FALSE)</f>
        <v>TFII CN EQUITY</v>
      </c>
      <c r="D7623" t="s">
        <v>330</v>
      </c>
      <c r="E7623">
        <v>5</v>
      </c>
      <c r="F7623" t="s">
        <v>10</v>
      </c>
      <c r="G7623" t="s">
        <v>15</v>
      </c>
      <c r="H7623" t="s">
        <v>14</v>
      </c>
      <c r="I7623">
        <v>0.63950427985833647</v>
      </c>
    </row>
    <row r="7624" spans="1:9" x14ac:dyDescent="0.3">
      <c r="A7624" s="11">
        <v>2019</v>
      </c>
      <c r="B7624" t="s">
        <v>329</v>
      </c>
      <c r="C7624" t="str">
        <f>VLOOKUP(B7624,'REFERENCE SHEET'!B:C,2,FALSE)</f>
        <v>TFII CN EQUITY</v>
      </c>
      <c r="D7624" t="s">
        <v>330</v>
      </c>
      <c r="E7624">
        <v>6</v>
      </c>
      <c r="F7624" t="s">
        <v>10</v>
      </c>
      <c r="G7624" t="s">
        <v>16</v>
      </c>
      <c r="H7624" t="s">
        <v>26</v>
      </c>
      <c r="I7624">
        <v>0.16843610934520026</v>
      </c>
    </row>
    <row r="7625" spans="1:9" x14ac:dyDescent="0.3">
      <c r="A7625" s="11">
        <v>2020</v>
      </c>
      <c r="B7625" t="s">
        <v>329</v>
      </c>
      <c r="C7625" t="str">
        <f>VLOOKUP(B7625,'REFERENCE SHEET'!B:C,2,FALSE)</f>
        <v>TFII CN EQUITY</v>
      </c>
      <c r="D7625" t="s">
        <v>330</v>
      </c>
      <c r="E7625">
        <v>2</v>
      </c>
      <c r="F7625" t="s">
        <v>10</v>
      </c>
      <c r="G7625" t="s">
        <v>11</v>
      </c>
      <c r="H7625" t="s">
        <v>19</v>
      </c>
      <c r="I7625">
        <v>0.2753877120230695</v>
      </c>
    </row>
    <row r="7626" spans="1:9" x14ac:dyDescent="0.3">
      <c r="A7626" s="11">
        <v>2020</v>
      </c>
      <c r="B7626" t="s">
        <v>329</v>
      </c>
      <c r="C7626" t="str">
        <f>VLOOKUP(B7626,'REFERENCE SHEET'!B:C,2,FALSE)</f>
        <v>TFII CN EQUITY</v>
      </c>
      <c r="D7626" t="s">
        <v>330</v>
      </c>
      <c r="E7626">
        <v>4</v>
      </c>
      <c r="F7626" t="s">
        <v>10</v>
      </c>
      <c r="G7626" t="s">
        <v>13</v>
      </c>
      <c r="H7626" t="s">
        <v>20</v>
      </c>
      <c r="I7626">
        <v>0.12396819962722067</v>
      </c>
    </row>
    <row r="7627" spans="1:9" x14ac:dyDescent="0.3">
      <c r="A7627" s="11">
        <v>2020</v>
      </c>
      <c r="B7627" t="s">
        <v>329</v>
      </c>
      <c r="C7627" t="str">
        <f>VLOOKUP(B7627,'REFERENCE SHEET'!B:C,2,FALSE)</f>
        <v>TFII CN EQUITY</v>
      </c>
      <c r="D7627" t="s">
        <v>330</v>
      </c>
      <c r="E7627">
        <v>5</v>
      </c>
      <c r="F7627" t="s">
        <v>10</v>
      </c>
      <c r="G7627" t="s">
        <v>15</v>
      </c>
      <c r="H7627" t="s">
        <v>14</v>
      </c>
      <c r="I7627">
        <v>0.61026251240132223</v>
      </c>
    </row>
    <row r="7628" spans="1:9" x14ac:dyDescent="0.3">
      <c r="A7628" s="11">
        <v>2020</v>
      </c>
      <c r="B7628" t="s">
        <v>329</v>
      </c>
      <c r="C7628" t="str">
        <f>VLOOKUP(B7628,'REFERENCE SHEET'!B:C,2,FALSE)</f>
        <v>TFII CN EQUITY</v>
      </c>
      <c r="D7628" t="s">
        <v>330</v>
      </c>
      <c r="E7628">
        <v>6</v>
      </c>
      <c r="F7628" t="s">
        <v>10</v>
      </c>
      <c r="G7628" t="s">
        <v>16</v>
      </c>
      <c r="H7628" t="s">
        <v>20</v>
      </c>
      <c r="I7628">
        <v>0.15756356932827506</v>
      </c>
    </row>
    <row r="7629" spans="1:9" x14ac:dyDescent="0.3">
      <c r="A7629" s="11">
        <v>2021</v>
      </c>
      <c r="B7629" t="s">
        <v>329</v>
      </c>
      <c r="C7629" t="str">
        <f>VLOOKUP(B7629,'REFERENCE SHEET'!B:C,2,FALSE)</f>
        <v>TFII CN EQUITY</v>
      </c>
      <c r="D7629" t="s">
        <v>330</v>
      </c>
      <c r="E7629">
        <v>2</v>
      </c>
      <c r="F7629" t="s">
        <v>10</v>
      </c>
      <c r="G7629" t="s">
        <v>11</v>
      </c>
      <c r="H7629" t="s">
        <v>19</v>
      </c>
      <c r="I7629">
        <v>0.28841848007719317</v>
      </c>
    </row>
    <row r="7630" spans="1:9" x14ac:dyDescent="0.3">
      <c r="A7630" s="11">
        <v>2021</v>
      </c>
      <c r="B7630" t="s">
        <v>329</v>
      </c>
      <c r="C7630" t="str">
        <f>VLOOKUP(B7630,'REFERENCE SHEET'!B:C,2,FALSE)</f>
        <v>TFII CN EQUITY</v>
      </c>
      <c r="D7630" t="s">
        <v>330</v>
      </c>
      <c r="E7630">
        <v>4</v>
      </c>
      <c r="F7630" t="s">
        <v>10</v>
      </c>
      <c r="G7630" t="s">
        <v>13</v>
      </c>
      <c r="H7630" t="s">
        <v>20</v>
      </c>
      <c r="I7630">
        <v>0.10715137307118454</v>
      </c>
    </row>
    <row r="7631" spans="1:9" x14ac:dyDescent="0.3">
      <c r="A7631" s="11">
        <v>2021</v>
      </c>
      <c r="B7631" t="s">
        <v>329</v>
      </c>
      <c r="C7631" t="str">
        <f>VLOOKUP(B7631,'REFERENCE SHEET'!B:C,2,FALSE)</f>
        <v>TFII CN EQUITY</v>
      </c>
      <c r="D7631" t="s">
        <v>330</v>
      </c>
      <c r="E7631">
        <v>5</v>
      </c>
      <c r="F7631" t="s">
        <v>10</v>
      </c>
      <c r="G7631" t="s">
        <v>15</v>
      </c>
      <c r="H7631" t="s">
        <v>24</v>
      </c>
      <c r="I7631">
        <v>0.68434445878664962</v>
      </c>
    </row>
    <row r="7632" spans="1:9" x14ac:dyDescent="0.3">
      <c r="A7632" s="11">
        <v>2021</v>
      </c>
      <c r="B7632" t="s">
        <v>329</v>
      </c>
      <c r="C7632" t="str">
        <f>VLOOKUP(B7632,'REFERENCE SHEET'!B:C,2,FALSE)</f>
        <v>TFII CN EQUITY</v>
      </c>
      <c r="D7632" t="s">
        <v>330</v>
      </c>
      <c r="E7632">
        <v>6</v>
      </c>
      <c r="F7632" t="s">
        <v>10</v>
      </c>
      <c r="G7632" t="s">
        <v>16</v>
      </c>
      <c r="H7632" t="s">
        <v>20</v>
      </c>
      <c r="I7632">
        <v>0.15118351830623578</v>
      </c>
    </row>
    <row r="7633" spans="1:9" x14ac:dyDescent="0.3">
      <c r="A7633" s="11">
        <v>2022</v>
      </c>
      <c r="B7633" t="s">
        <v>329</v>
      </c>
      <c r="C7633" t="str">
        <f>VLOOKUP(B7633,'REFERENCE SHEET'!B:C,2,FALSE)</f>
        <v>TFII CN EQUITY</v>
      </c>
      <c r="D7633" t="s">
        <v>330</v>
      </c>
      <c r="E7633">
        <v>2</v>
      </c>
      <c r="F7633" t="s">
        <v>10</v>
      </c>
      <c r="G7633" t="s">
        <v>11</v>
      </c>
      <c r="H7633" t="s">
        <v>26</v>
      </c>
      <c r="I7633">
        <v>0.23341586461639649</v>
      </c>
    </row>
    <row r="7634" spans="1:9" x14ac:dyDescent="0.3">
      <c r="A7634" s="11">
        <v>2022</v>
      </c>
      <c r="B7634" t="s">
        <v>329</v>
      </c>
      <c r="C7634" t="str">
        <f>VLOOKUP(B7634,'REFERENCE SHEET'!B:C,2,FALSE)</f>
        <v>TFII CN EQUITY</v>
      </c>
      <c r="D7634" t="s">
        <v>330</v>
      </c>
      <c r="E7634">
        <v>4</v>
      </c>
      <c r="F7634" t="s">
        <v>10</v>
      </c>
      <c r="G7634" t="s">
        <v>13</v>
      </c>
      <c r="H7634" t="s">
        <v>20</v>
      </c>
      <c r="I7634">
        <v>0.12847502466146549</v>
      </c>
    </row>
    <row r="7635" spans="1:9" x14ac:dyDescent="0.3">
      <c r="A7635" s="11">
        <v>2022</v>
      </c>
      <c r="B7635" t="s">
        <v>329</v>
      </c>
      <c r="C7635" t="str">
        <f>VLOOKUP(B7635,'REFERENCE SHEET'!B:C,2,FALSE)</f>
        <v>TFII CN EQUITY</v>
      </c>
      <c r="D7635" t="s">
        <v>330</v>
      </c>
      <c r="E7635">
        <v>5</v>
      </c>
      <c r="F7635" t="s">
        <v>10</v>
      </c>
      <c r="G7635" t="s">
        <v>15</v>
      </c>
      <c r="H7635" t="s">
        <v>25</v>
      </c>
      <c r="I7635">
        <v>0.49594749068272981</v>
      </c>
    </row>
    <row r="7636" spans="1:9" x14ac:dyDescent="0.3">
      <c r="A7636" s="11">
        <v>2022</v>
      </c>
      <c r="B7636" t="s">
        <v>329</v>
      </c>
      <c r="C7636" t="str">
        <f>VLOOKUP(B7636,'REFERENCE SHEET'!B:C,2,FALSE)</f>
        <v>TFII CN EQUITY</v>
      </c>
      <c r="D7636" t="s">
        <v>330</v>
      </c>
      <c r="E7636">
        <v>6</v>
      </c>
      <c r="F7636" t="s">
        <v>10</v>
      </c>
      <c r="G7636" t="s">
        <v>16</v>
      </c>
      <c r="H7636" t="s">
        <v>20</v>
      </c>
      <c r="I7636">
        <v>0.1283369276006926</v>
      </c>
    </row>
    <row r="7637" spans="1:9" x14ac:dyDescent="0.3">
      <c r="A7637" s="11">
        <v>2023</v>
      </c>
      <c r="B7637" t="s">
        <v>329</v>
      </c>
      <c r="C7637" t="str">
        <f>VLOOKUP(B7637,'REFERENCE SHEET'!B:C,2,FALSE)</f>
        <v>TFII CN EQUITY</v>
      </c>
      <c r="D7637" t="s">
        <v>330</v>
      </c>
      <c r="E7637">
        <v>2</v>
      </c>
      <c r="F7637" t="s">
        <v>10</v>
      </c>
      <c r="G7637" t="s">
        <v>11</v>
      </c>
      <c r="H7637" t="s">
        <v>19</v>
      </c>
      <c r="I7637">
        <v>0.26275005298764459</v>
      </c>
    </row>
    <row r="7638" spans="1:9" x14ac:dyDescent="0.3">
      <c r="A7638" s="11">
        <v>2023</v>
      </c>
      <c r="B7638" t="s">
        <v>329</v>
      </c>
      <c r="C7638" t="str">
        <f>VLOOKUP(B7638,'REFERENCE SHEET'!B:C,2,FALSE)</f>
        <v>TFII CN EQUITY</v>
      </c>
      <c r="D7638" t="s">
        <v>330</v>
      </c>
      <c r="E7638">
        <v>4</v>
      </c>
      <c r="F7638" t="s">
        <v>10</v>
      </c>
      <c r="G7638" t="s">
        <v>13</v>
      </c>
      <c r="H7638" t="s">
        <v>20</v>
      </c>
      <c r="I7638">
        <v>0.10341379126930501</v>
      </c>
    </row>
    <row r="7639" spans="1:9" x14ac:dyDescent="0.3">
      <c r="A7639" s="11">
        <v>2023</v>
      </c>
      <c r="B7639" t="s">
        <v>329</v>
      </c>
      <c r="C7639" t="str">
        <f>VLOOKUP(B7639,'REFERENCE SHEET'!B:C,2,FALSE)</f>
        <v>TFII CN EQUITY</v>
      </c>
      <c r="D7639" t="s">
        <v>330</v>
      </c>
      <c r="E7639">
        <v>5</v>
      </c>
      <c r="F7639" t="s">
        <v>10</v>
      </c>
      <c r="G7639" t="s">
        <v>15</v>
      </c>
      <c r="H7639" t="s">
        <v>14</v>
      </c>
      <c r="I7639">
        <v>0.64576644779994075</v>
      </c>
    </row>
    <row r="7640" spans="1:9" x14ac:dyDescent="0.3">
      <c r="A7640" s="11">
        <v>2023</v>
      </c>
      <c r="B7640" t="s">
        <v>329</v>
      </c>
      <c r="C7640" t="str">
        <f>VLOOKUP(B7640,'REFERENCE SHEET'!B:C,2,FALSE)</f>
        <v>TFII CN EQUITY</v>
      </c>
      <c r="D7640" t="s">
        <v>330</v>
      </c>
      <c r="E7640">
        <v>6</v>
      </c>
      <c r="F7640" t="s">
        <v>10</v>
      </c>
      <c r="G7640" t="s">
        <v>16</v>
      </c>
      <c r="H7640" t="s">
        <v>20</v>
      </c>
      <c r="I7640">
        <v>0.1152016831797312</v>
      </c>
    </row>
    <row r="7641" spans="1:9" x14ac:dyDescent="0.3">
      <c r="A7641" s="11">
        <v>2024</v>
      </c>
      <c r="B7641" t="s">
        <v>329</v>
      </c>
      <c r="C7641" t="str">
        <f>VLOOKUP(B7641,'REFERENCE SHEET'!B:C,2,FALSE)</f>
        <v>TFII CN EQUITY</v>
      </c>
      <c r="D7641" t="s">
        <v>330</v>
      </c>
      <c r="E7641">
        <v>2</v>
      </c>
      <c r="F7641" t="s">
        <v>10</v>
      </c>
      <c r="G7641" t="s">
        <v>11</v>
      </c>
      <c r="H7641" t="s">
        <v>26</v>
      </c>
      <c r="I7641">
        <v>0.23384104626957355</v>
      </c>
    </row>
    <row r="7642" spans="1:9" x14ac:dyDescent="0.3">
      <c r="A7642" s="11">
        <v>2024</v>
      </c>
      <c r="B7642" t="s">
        <v>329</v>
      </c>
      <c r="C7642" t="str">
        <f>VLOOKUP(B7642,'REFERENCE SHEET'!B:C,2,FALSE)</f>
        <v>TFII CN EQUITY</v>
      </c>
      <c r="D7642" t="s">
        <v>330</v>
      </c>
      <c r="E7642">
        <v>4</v>
      </c>
      <c r="F7642" t="s">
        <v>10</v>
      </c>
      <c r="G7642" t="s">
        <v>13</v>
      </c>
      <c r="H7642" t="s">
        <v>20</v>
      </c>
      <c r="I7642">
        <v>8.9288063353416394E-2</v>
      </c>
    </row>
    <row r="7643" spans="1:9" x14ac:dyDescent="0.3">
      <c r="A7643" s="11">
        <v>2024</v>
      </c>
      <c r="B7643" t="s">
        <v>329</v>
      </c>
      <c r="C7643" t="str">
        <f>VLOOKUP(B7643,'REFERENCE SHEET'!B:C,2,FALSE)</f>
        <v>TFII CN EQUITY</v>
      </c>
      <c r="D7643" t="s">
        <v>330</v>
      </c>
      <c r="E7643">
        <v>5</v>
      </c>
      <c r="F7643" t="s">
        <v>10</v>
      </c>
      <c r="G7643" t="s">
        <v>15</v>
      </c>
      <c r="H7643" t="s">
        <v>24</v>
      </c>
      <c r="I7643">
        <v>0.74818055555555585</v>
      </c>
    </row>
    <row r="7644" spans="1:9" x14ac:dyDescent="0.3">
      <c r="A7644" s="11">
        <v>2024</v>
      </c>
      <c r="B7644" t="s">
        <v>329</v>
      </c>
      <c r="C7644" t="str">
        <f>VLOOKUP(B7644,'REFERENCE SHEET'!B:C,2,FALSE)</f>
        <v>TFII CN EQUITY</v>
      </c>
      <c r="D7644" t="s">
        <v>330</v>
      </c>
      <c r="E7644">
        <v>6</v>
      </c>
      <c r="F7644" t="s">
        <v>10</v>
      </c>
      <c r="G7644" t="s">
        <v>16</v>
      </c>
      <c r="H7644" t="s">
        <v>20</v>
      </c>
      <c r="I7644">
        <v>0.1116903507259419</v>
      </c>
    </row>
    <row r="7645" spans="1:9" x14ac:dyDescent="0.3">
      <c r="A7645" s="11">
        <v>2020</v>
      </c>
      <c r="B7645" t="s">
        <v>355</v>
      </c>
      <c r="C7645" t="str">
        <f>VLOOKUP(B7645,'REFERENCE SHEET'!B:C,2,FALSE)</f>
        <v>TFPM CN EQUITY</v>
      </c>
      <c r="D7645" t="s">
        <v>356</v>
      </c>
      <c r="E7645">
        <v>2</v>
      </c>
      <c r="F7645" t="s">
        <v>10</v>
      </c>
      <c r="G7645" t="s">
        <v>11</v>
      </c>
      <c r="H7645" t="s">
        <v>21</v>
      </c>
      <c r="I7645">
        <v>0.34198302116452495</v>
      </c>
    </row>
    <row r="7646" spans="1:9" x14ac:dyDescent="0.3">
      <c r="A7646" s="11">
        <v>2020</v>
      </c>
      <c r="B7646" t="s">
        <v>355</v>
      </c>
      <c r="C7646" t="str">
        <f>VLOOKUP(B7646,'REFERENCE SHEET'!B:C,2,FALSE)</f>
        <v>TFPM CN EQUITY</v>
      </c>
      <c r="D7646" t="s">
        <v>356</v>
      </c>
      <c r="E7646">
        <v>4</v>
      </c>
      <c r="F7646" t="s">
        <v>10</v>
      </c>
      <c r="G7646" t="s">
        <v>13</v>
      </c>
      <c r="H7646" t="s">
        <v>26</v>
      </c>
      <c r="I7646">
        <v>0.24960680107305247</v>
      </c>
    </row>
    <row r="7647" spans="1:9" x14ac:dyDescent="0.3">
      <c r="A7647" s="11">
        <v>2020</v>
      </c>
      <c r="B7647" t="s">
        <v>355</v>
      </c>
      <c r="C7647" t="str">
        <f>VLOOKUP(B7647,'REFERENCE SHEET'!B:C,2,FALSE)</f>
        <v>TFPM CN EQUITY</v>
      </c>
      <c r="D7647" t="s">
        <v>356</v>
      </c>
      <c r="E7647">
        <v>5</v>
      </c>
      <c r="F7647" t="s">
        <v>10</v>
      </c>
      <c r="G7647" t="s">
        <v>15</v>
      </c>
      <c r="H7647" t="s">
        <v>26</v>
      </c>
      <c r="I7647">
        <v>0.24654517936014231</v>
      </c>
    </row>
    <row r="7648" spans="1:9" x14ac:dyDescent="0.3">
      <c r="A7648" s="11">
        <v>2020</v>
      </c>
      <c r="B7648" t="s">
        <v>355</v>
      </c>
      <c r="C7648" t="str">
        <f>VLOOKUP(B7648,'REFERENCE SHEET'!B:C,2,FALSE)</f>
        <v>TFPM CN EQUITY</v>
      </c>
      <c r="D7648" t="s">
        <v>356</v>
      </c>
      <c r="E7648">
        <v>6</v>
      </c>
      <c r="F7648" t="s">
        <v>10</v>
      </c>
      <c r="G7648" t="s">
        <v>16</v>
      </c>
      <c r="H7648" t="s">
        <v>25</v>
      </c>
      <c r="I7648">
        <v>0.48100633068448745</v>
      </c>
    </row>
    <row r="7649" spans="1:9" x14ac:dyDescent="0.3">
      <c r="A7649" s="11">
        <v>2021</v>
      </c>
      <c r="B7649" t="s">
        <v>355</v>
      </c>
      <c r="C7649" t="str">
        <f>VLOOKUP(B7649,'REFERENCE SHEET'!B:C,2,FALSE)</f>
        <v>TFPM CN EQUITY</v>
      </c>
      <c r="D7649" t="s">
        <v>356</v>
      </c>
      <c r="E7649">
        <v>2</v>
      </c>
      <c r="F7649" t="s">
        <v>10</v>
      </c>
      <c r="G7649" t="s">
        <v>11</v>
      </c>
      <c r="H7649" t="s">
        <v>12</v>
      </c>
      <c r="I7649">
        <v>0.52340732614898522</v>
      </c>
    </row>
    <row r="7650" spans="1:9" x14ac:dyDescent="0.3">
      <c r="A7650" s="11">
        <v>2021</v>
      </c>
      <c r="B7650" t="s">
        <v>355</v>
      </c>
      <c r="C7650" t="str">
        <f>VLOOKUP(B7650,'REFERENCE SHEET'!B:C,2,FALSE)</f>
        <v>TFPM CN EQUITY</v>
      </c>
      <c r="D7650" t="s">
        <v>356</v>
      </c>
      <c r="E7650">
        <v>4</v>
      </c>
      <c r="F7650" t="s">
        <v>10</v>
      </c>
      <c r="G7650" t="s">
        <v>13</v>
      </c>
      <c r="H7650" t="s">
        <v>25</v>
      </c>
      <c r="I7650">
        <v>0.46405098727158239</v>
      </c>
    </row>
    <row r="7651" spans="1:9" x14ac:dyDescent="0.3">
      <c r="A7651" s="11">
        <v>2021</v>
      </c>
      <c r="B7651" t="s">
        <v>355</v>
      </c>
      <c r="C7651" t="str">
        <f>VLOOKUP(B7651,'REFERENCE SHEET'!B:C,2,FALSE)</f>
        <v>TFPM CN EQUITY</v>
      </c>
      <c r="D7651" t="s">
        <v>356</v>
      </c>
      <c r="E7651">
        <v>5</v>
      </c>
      <c r="F7651" t="s">
        <v>10</v>
      </c>
      <c r="G7651" t="s">
        <v>15</v>
      </c>
      <c r="H7651" t="s">
        <v>25</v>
      </c>
      <c r="I7651">
        <v>0.48372979285758178</v>
      </c>
    </row>
    <row r="7652" spans="1:9" x14ac:dyDescent="0.3">
      <c r="A7652" s="11">
        <v>2021</v>
      </c>
      <c r="B7652" t="s">
        <v>355</v>
      </c>
      <c r="C7652" t="str">
        <f>VLOOKUP(B7652,'REFERENCE SHEET'!B:C,2,FALSE)</f>
        <v>TFPM CN EQUITY</v>
      </c>
      <c r="D7652" t="s">
        <v>356</v>
      </c>
      <c r="E7652">
        <v>6</v>
      </c>
      <c r="F7652" t="s">
        <v>10</v>
      </c>
      <c r="G7652" t="s">
        <v>16</v>
      </c>
      <c r="H7652" t="s">
        <v>14</v>
      </c>
      <c r="I7652">
        <v>0.59952899198906173</v>
      </c>
    </row>
    <row r="7653" spans="1:9" x14ac:dyDescent="0.3">
      <c r="A7653" s="11">
        <v>2022</v>
      </c>
      <c r="B7653" t="s">
        <v>355</v>
      </c>
      <c r="C7653" t="str">
        <f>VLOOKUP(B7653,'REFERENCE SHEET'!B:C,2,FALSE)</f>
        <v>TFPM CN EQUITY</v>
      </c>
      <c r="D7653" t="s">
        <v>356</v>
      </c>
      <c r="E7653">
        <v>2</v>
      </c>
      <c r="F7653" t="s">
        <v>10</v>
      </c>
      <c r="G7653" t="s">
        <v>11</v>
      </c>
      <c r="H7653" t="s">
        <v>14</v>
      </c>
      <c r="I7653">
        <v>0.61601184845591728</v>
      </c>
    </row>
    <row r="7654" spans="1:9" x14ac:dyDescent="0.3">
      <c r="A7654" s="11">
        <v>2022</v>
      </c>
      <c r="B7654" t="s">
        <v>355</v>
      </c>
      <c r="C7654" t="str">
        <f>VLOOKUP(B7654,'REFERENCE SHEET'!B:C,2,FALSE)</f>
        <v>TFPM CN EQUITY</v>
      </c>
      <c r="D7654" t="s">
        <v>356</v>
      </c>
      <c r="E7654">
        <v>4</v>
      </c>
      <c r="F7654" t="s">
        <v>10</v>
      </c>
      <c r="G7654" t="s">
        <v>13</v>
      </c>
      <c r="H7654" t="s">
        <v>12</v>
      </c>
      <c r="I7654">
        <v>0.57422552909348312</v>
      </c>
    </row>
    <row r="7655" spans="1:9" x14ac:dyDescent="0.3">
      <c r="A7655" s="11">
        <v>2022</v>
      </c>
      <c r="B7655" t="s">
        <v>355</v>
      </c>
      <c r="C7655" t="str">
        <f>VLOOKUP(B7655,'REFERENCE SHEET'!B:C,2,FALSE)</f>
        <v>TFPM CN EQUITY</v>
      </c>
      <c r="D7655" t="s">
        <v>356</v>
      </c>
      <c r="E7655">
        <v>5</v>
      </c>
      <c r="F7655" t="s">
        <v>10</v>
      </c>
      <c r="G7655" t="s">
        <v>15</v>
      </c>
      <c r="H7655" t="s">
        <v>25</v>
      </c>
      <c r="I7655">
        <v>0.45617268066051508</v>
      </c>
    </row>
    <row r="7656" spans="1:9" x14ac:dyDescent="0.3">
      <c r="A7656" s="11">
        <v>2022</v>
      </c>
      <c r="B7656" t="s">
        <v>355</v>
      </c>
      <c r="C7656" t="str">
        <f>VLOOKUP(B7656,'REFERENCE SHEET'!B:C,2,FALSE)</f>
        <v>TFPM CN EQUITY</v>
      </c>
      <c r="D7656" t="s">
        <v>356</v>
      </c>
      <c r="E7656">
        <v>6</v>
      </c>
      <c r="F7656" t="s">
        <v>10</v>
      </c>
      <c r="G7656" t="s">
        <v>16</v>
      </c>
      <c r="H7656" t="s">
        <v>22</v>
      </c>
      <c r="I7656">
        <v>0.75008615557008751</v>
      </c>
    </row>
    <row r="7657" spans="1:9" x14ac:dyDescent="0.3">
      <c r="A7657" s="11">
        <v>2023</v>
      </c>
      <c r="B7657" t="s">
        <v>355</v>
      </c>
      <c r="C7657" t="str">
        <f>VLOOKUP(B7657,'REFERENCE SHEET'!B:C,2,FALSE)</f>
        <v>TFPM CN EQUITY</v>
      </c>
      <c r="D7657" t="s">
        <v>356</v>
      </c>
      <c r="E7657">
        <v>2</v>
      </c>
      <c r="F7657" t="s">
        <v>10</v>
      </c>
      <c r="G7657" t="s">
        <v>11</v>
      </c>
      <c r="H7657" t="s">
        <v>14</v>
      </c>
      <c r="I7657">
        <v>0.6389976104529147</v>
      </c>
    </row>
    <row r="7658" spans="1:9" x14ac:dyDescent="0.3">
      <c r="A7658" s="11">
        <v>2023</v>
      </c>
      <c r="B7658" t="s">
        <v>355</v>
      </c>
      <c r="C7658" t="str">
        <f>VLOOKUP(B7658,'REFERENCE SHEET'!B:C,2,FALSE)</f>
        <v>TFPM CN EQUITY</v>
      </c>
      <c r="D7658" t="s">
        <v>356</v>
      </c>
      <c r="E7658">
        <v>4</v>
      </c>
      <c r="F7658" t="s">
        <v>10</v>
      </c>
      <c r="G7658" t="s">
        <v>13</v>
      </c>
      <c r="H7658" t="s">
        <v>12</v>
      </c>
      <c r="I7658">
        <v>0.52839401597569657</v>
      </c>
    </row>
    <row r="7659" spans="1:9" x14ac:dyDescent="0.3">
      <c r="A7659" s="11">
        <v>2023</v>
      </c>
      <c r="B7659" t="s">
        <v>355</v>
      </c>
      <c r="C7659" t="str">
        <f>VLOOKUP(B7659,'REFERENCE SHEET'!B:C,2,FALSE)</f>
        <v>TFPM CN EQUITY</v>
      </c>
      <c r="D7659" t="s">
        <v>356</v>
      </c>
      <c r="E7659">
        <v>5</v>
      </c>
      <c r="F7659" t="s">
        <v>10</v>
      </c>
      <c r="G7659" t="s">
        <v>15</v>
      </c>
      <c r="H7659" t="s">
        <v>14</v>
      </c>
      <c r="I7659">
        <v>0.63616151259691922</v>
      </c>
    </row>
    <row r="7660" spans="1:9" x14ac:dyDescent="0.3">
      <c r="A7660" s="11">
        <v>2023</v>
      </c>
      <c r="B7660" t="s">
        <v>355</v>
      </c>
      <c r="C7660" t="str">
        <f>VLOOKUP(B7660,'REFERENCE SHEET'!B:C,2,FALSE)</f>
        <v>TFPM CN EQUITY</v>
      </c>
      <c r="D7660" t="s">
        <v>356</v>
      </c>
      <c r="E7660">
        <v>6</v>
      </c>
      <c r="F7660" t="s">
        <v>10</v>
      </c>
      <c r="G7660" t="s">
        <v>16</v>
      </c>
      <c r="H7660" t="s">
        <v>24</v>
      </c>
      <c r="I7660">
        <v>0.73745939007732586</v>
      </c>
    </row>
    <row r="7661" spans="1:9" x14ac:dyDescent="0.3">
      <c r="A7661" s="11">
        <v>2024</v>
      </c>
      <c r="B7661" t="s">
        <v>355</v>
      </c>
      <c r="C7661" t="str">
        <f>VLOOKUP(B7661,'REFERENCE SHEET'!B:C,2,FALSE)</f>
        <v>TFPM CN EQUITY</v>
      </c>
      <c r="D7661" t="s">
        <v>356</v>
      </c>
      <c r="E7661">
        <v>2</v>
      </c>
      <c r="F7661" t="s">
        <v>10</v>
      </c>
      <c r="G7661" t="s">
        <v>11</v>
      </c>
      <c r="H7661" t="s">
        <v>14</v>
      </c>
      <c r="I7661">
        <v>0.60528364025226344</v>
      </c>
    </row>
    <row r="7662" spans="1:9" x14ac:dyDescent="0.3">
      <c r="A7662" s="11">
        <v>2024</v>
      </c>
      <c r="B7662" t="s">
        <v>355</v>
      </c>
      <c r="C7662" t="str">
        <f>VLOOKUP(B7662,'REFERENCE SHEET'!B:C,2,FALSE)</f>
        <v>TFPM CN EQUITY</v>
      </c>
      <c r="D7662" t="s">
        <v>356</v>
      </c>
      <c r="E7662">
        <v>4</v>
      </c>
      <c r="F7662" t="s">
        <v>10</v>
      </c>
      <c r="G7662" t="s">
        <v>13</v>
      </c>
      <c r="H7662" t="s">
        <v>25</v>
      </c>
      <c r="I7662">
        <v>0.49763014284765605</v>
      </c>
    </row>
    <row r="7663" spans="1:9" x14ac:dyDescent="0.3">
      <c r="A7663" s="11">
        <v>2024</v>
      </c>
      <c r="B7663" t="s">
        <v>355</v>
      </c>
      <c r="C7663" t="str">
        <f>VLOOKUP(B7663,'REFERENCE SHEET'!B:C,2,FALSE)</f>
        <v>TFPM CN EQUITY</v>
      </c>
      <c r="D7663" t="s">
        <v>356</v>
      </c>
      <c r="E7663">
        <v>5</v>
      </c>
      <c r="F7663" t="s">
        <v>10</v>
      </c>
      <c r="G7663" t="s">
        <v>15</v>
      </c>
      <c r="H7663" t="s">
        <v>12</v>
      </c>
      <c r="I7663">
        <v>0.573736111111111</v>
      </c>
    </row>
    <row r="7664" spans="1:9" x14ac:dyDescent="0.3">
      <c r="A7664" s="11">
        <v>2024</v>
      </c>
      <c r="B7664" t="s">
        <v>355</v>
      </c>
      <c r="C7664" t="str">
        <f>VLOOKUP(B7664,'REFERENCE SHEET'!B:C,2,FALSE)</f>
        <v>TFPM CN EQUITY</v>
      </c>
      <c r="D7664" t="s">
        <v>356</v>
      </c>
      <c r="E7664">
        <v>6</v>
      </c>
      <c r="F7664" t="s">
        <v>10</v>
      </c>
      <c r="G7664" t="s">
        <v>16</v>
      </c>
      <c r="H7664" t="s">
        <v>24</v>
      </c>
      <c r="I7664">
        <v>0.71868417440750387</v>
      </c>
    </row>
    <row r="7665" spans="1:9" x14ac:dyDescent="0.3">
      <c r="A7665" s="11">
        <v>2014</v>
      </c>
      <c r="B7665" t="s">
        <v>347</v>
      </c>
      <c r="C7665" t="str">
        <f>VLOOKUP(B7665,'REFERENCE SHEET'!B:C,2,FALSE)</f>
        <v>TIH CN EQUITY</v>
      </c>
      <c r="D7665" t="s">
        <v>348</v>
      </c>
      <c r="E7665">
        <v>2</v>
      </c>
      <c r="F7665" t="s">
        <v>10</v>
      </c>
      <c r="G7665" t="s">
        <v>11</v>
      </c>
      <c r="H7665" t="s">
        <v>21</v>
      </c>
      <c r="I7665">
        <v>0.34365828255240338</v>
      </c>
    </row>
    <row r="7666" spans="1:9" x14ac:dyDescent="0.3">
      <c r="A7666" s="11">
        <v>2014</v>
      </c>
      <c r="B7666" t="s">
        <v>347</v>
      </c>
      <c r="C7666" t="str">
        <f>VLOOKUP(B7666,'REFERENCE SHEET'!B:C,2,FALSE)</f>
        <v>TIH CN EQUITY</v>
      </c>
      <c r="D7666" t="s">
        <v>348</v>
      </c>
      <c r="E7666">
        <v>4</v>
      </c>
      <c r="F7666" t="s">
        <v>10</v>
      </c>
      <c r="G7666" t="s">
        <v>13</v>
      </c>
      <c r="H7666" t="s">
        <v>20</v>
      </c>
      <c r="I7666">
        <v>0.13223483158222113</v>
      </c>
    </row>
    <row r="7667" spans="1:9" x14ac:dyDescent="0.3">
      <c r="A7667" s="11">
        <v>2014</v>
      </c>
      <c r="B7667" t="s">
        <v>347</v>
      </c>
      <c r="C7667" t="str">
        <f>VLOOKUP(B7667,'REFERENCE SHEET'!B:C,2,FALSE)</f>
        <v>TIH CN EQUITY</v>
      </c>
      <c r="D7667" t="s">
        <v>348</v>
      </c>
      <c r="E7667">
        <v>5</v>
      </c>
      <c r="F7667" t="s">
        <v>10</v>
      </c>
      <c r="G7667" t="s">
        <v>15</v>
      </c>
      <c r="H7667" t="s">
        <v>24</v>
      </c>
      <c r="I7667">
        <v>0.71076069834602296</v>
      </c>
    </row>
    <row r="7668" spans="1:9" x14ac:dyDescent="0.3">
      <c r="A7668" s="11">
        <v>2014</v>
      </c>
      <c r="B7668" t="s">
        <v>347</v>
      </c>
      <c r="C7668" t="str">
        <f>VLOOKUP(B7668,'REFERENCE SHEET'!B:C,2,FALSE)</f>
        <v>TIH CN EQUITY</v>
      </c>
      <c r="D7668" t="s">
        <v>348</v>
      </c>
      <c r="E7668">
        <v>6</v>
      </c>
      <c r="F7668" t="s">
        <v>10</v>
      </c>
      <c r="G7668" t="s">
        <v>16</v>
      </c>
      <c r="H7668" t="s">
        <v>19</v>
      </c>
      <c r="I7668">
        <v>0.25717112393675901</v>
      </c>
    </row>
    <row r="7669" spans="1:9" x14ac:dyDescent="0.3">
      <c r="A7669" s="11">
        <v>2015</v>
      </c>
      <c r="B7669" t="s">
        <v>347</v>
      </c>
      <c r="C7669" t="str">
        <f>VLOOKUP(B7669,'REFERENCE SHEET'!B:C,2,FALSE)</f>
        <v>TIH CN EQUITY</v>
      </c>
      <c r="D7669" t="s">
        <v>348</v>
      </c>
      <c r="E7669">
        <v>2</v>
      </c>
      <c r="F7669" t="s">
        <v>10</v>
      </c>
      <c r="G7669" t="s">
        <v>11</v>
      </c>
      <c r="H7669" t="s">
        <v>21</v>
      </c>
      <c r="I7669">
        <v>0.37174685131414037</v>
      </c>
    </row>
    <row r="7670" spans="1:9" x14ac:dyDescent="0.3">
      <c r="A7670" s="11">
        <v>2015</v>
      </c>
      <c r="B7670" t="s">
        <v>347</v>
      </c>
      <c r="C7670" t="str">
        <f>VLOOKUP(B7670,'REFERENCE SHEET'!B:C,2,FALSE)</f>
        <v>TIH CN EQUITY</v>
      </c>
      <c r="D7670" t="s">
        <v>348</v>
      </c>
      <c r="E7670">
        <v>4</v>
      </c>
      <c r="F7670" t="s">
        <v>10</v>
      </c>
      <c r="G7670" t="s">
        <v>13</v>
      </c>
      <c r="H7670" t="s">
        <v>20</v>
      </c>
      <c r="I7670">
        <v>0.11792546304115294</v>
      </c>
    </row>
    <row r="7671" spans="1:9" x14ac:dyDescent="0.3">
      <c r="A7671" s="11">
        <v>2015</v>
      </c>
      <c r="B7671" t="s">
        <v>347</v>
      </c>
      <c r="C7671" t="str">
        <f>VLOOKUP(B7671,'REFERENCE SHEET'!B:C,2,FALSE)</f>
        <v>TIH CN EQUITY</v>
      </c>
      <c r="D7671" t="s">
        <v>348</v>
      </c>
      <c r="E7671">
        <v>5</v>
      </c>
      <c r="F7671" t="s">
        <v>10</v>
      </c>
      <c r="G7671" t="s">
        <v>15</v>
      </c>
      <c r="H7671" t="s">
        <v>22</v>
      </c>
      <c r="I7671">
        <v>0.83234083453477947</v>
      </c>
    </row>
    <row r="7672" spans="1:9" x14ac:dyDescent="0.3">
      <c r="A7672" s="11">
        <v>2015</v>
      </c>
      <c r="B7672" t="s">
        <v>347</v>
      </c>
      <c r="C7672" t="str">
        <f>VLOOKUP(B7672,'REFERENCE SHEET'!B:C,2,FALSE)</f>
        <v>TIH CN EQUITY</v>
      </c>
      <c r="D7672" t="s">
        <v>348</v>
      </c>
      <c r="E7672">
        <v>6</v>
      </c>
      <c r="F7672" t="s">
        <v>10</v>
      </c>
      <c r="G7672" t="s">
        <v>16</v>
      </c>
      <c r="H7672" t="s">
        <v>19</v>
      </c>
      <c r="I7672">
        <v>0.25275745676859057</v>
      </c>
    </row>
    <row r="7673" spans="1:9" x14ac:dyDescent="0.3">
      <c r="A7673" s="11">
        <v>2016</v>
      </c>
      <c r="B7673" t="s">
        <v>347</v>
      </c>
      <c r="C7673" t="str">
        <f>VLOOKUP(B7673,'REFERENCE SHEET'!B:C,2,FALSE)</f>
        <v>TIH CN EQUITY</v>
      </c>
      <c r="D7673" t="s">
        <v>348</v>
      </c>
      <c r="E7673">
        <v>2</v>
      </c>
      <c r="F7673" t="s">
        <v>10</v>
      </c>
      <c r="G7673" t="s">
        <v>11</v>
      </c>
      <c r="H7673" t="s">
        <v>21</v>
      </c>
      <c r="I7673">
        <v>0.36761539358775303</v>
      </c>
    </row>
    <row r="7674" spans="1:9" x14ac:dyDescent="0.3">
      <c r="A7674" s="11">
        <v>2016</v>
      </c>
      <c r="B7674" t="s">
        <v>347</v>
      </c>
      <c r="C7674" t="str">
        <f>VLOOKUP(B7674,'REFERENCE SHEET'!B:C,2,FALSE)</f>
        <v>TIH CN EQUITY</v>
      </c>
      <c r="D7674" t="s">
        <v>348</v>
      </c>
      <c r="E7674">
        <v>4</v>
      </c>
      <c r="F7674" t="s">
        <v>10</v>
      </c>
      <c r="G7674" t="s">
        <v>13</v>
      </c>
      <c r="H7674" t="s">
        <v>20</v>
      </c>
      <c r="I7674">
        <v>0.12115077537724223</v>
      </c>
    </row>
    <row r="7675" spans="1:9" x14ac:dyDescent="0.3">
      <c r="A7675" s="11">
        <v>2016</v>
      </c>
      <c r="B7675" t="s">
        <v>347</v>
      </c>
      <c r="C7675" t="str">
        <f>VLOOKUP(B7675,'REFERENCE SHEET'!B:C,2,FALSE)</f>
        <v>TIH CN EQUITY</v>
      </c>
      <c r="D7675" t="s">
        <v>348</v>
      </c>
      <c r="E7675">
        <v>5</v>
      </c>
      <c r="F7675" t="s">
        <v>10</v>
      </c>
      <c r="G7675" t="s">
        <v>15</v>
      </c>
      <c r="H7675" t="s">
        <v>23</v>
      </c>
      <c r="I7675">
        <v>0.85488322717622112</v>
      </c>
    </row>
    <row r="7676" spans="1:9" x14ac:dyDescent="0.3">
      <c r="A7676" s="11">
        <v>2016</v>
      </c>
      <c r="B7676" t="s">
        <v>347</v>
      </c>
      <c r="C7676" t="str">
        <f>VLOOKUP(B7676,'REFERENCE SHEET'!B:C,2,FALSE)</f>
        <v>TIH CN EQUITY</v>
      </c>
      <c r="D7676" t="s">
        <v>348</v>
      </c>
      <c r="E7676">
        <v>6</v>
      </c>
      <c r="F7676" t="s">
        <v>10</v>
      </c>
      <c r="G7676" t="s">
        <v>16</v>
      </c>
      <c r="H7676" t="s">
        <v>26</v>
      </c>
      <c r="I7676">
        <v>0.22154822192481297</v>
      </c>
    </row>
    <row r="7677" spans="1:9" x14ac:dyDescent="0.3">
      <c r="A7677" s="11">
        <v>2017</v>
      </c>
      <c r="B7677" t="s">
        <v>347</v>
      </c>
      <c r="C7677" t="str">
        <f>VLOOKUP(B7677,'REFERENCE SHEET'!B:C,2,FALSE)</f>
        <v>TIH CN EQUITY</v>
      </c>
      <c r="D7677" t="s">
        <v>348</v>
      </c>
      <c r="E7677">
        <v>2</v>
      </c>
      <c r="F7677" t="s">
        <v>10</v>
      </c>
      <c r="G7677" t="s">
        <v>11</v>
      </c>
      <c r="H7677" t="s">
        <v>19</v>
      </c>
      <c r="I7677">
        <v>0.31892333176905113</v>
      </c>
    </row>
    <row r="7678" spans="1:9" x14ac:dyDescent="0.3">
      <c r="A7678" s="11">
        <v>2017</v>
      </c>
      <c r="B7678" t="s">
        <v>347</v>
      </c>
      <c r="C7678" t="str">
        <f>VLOOKUP(B7678,'REFERENCE SHEET'!B:C,2,FALSE)</f>
        <v>TIH CN EQUITY</v>
      </c>
      <c r="D7678" t="s">
        <v>348</v>
      </c>
      <c r="E7678">
        <v>4</v>
      </c>
      <c r="F7678" t="s">
        <v>10</v>
      </c>
      <c r="G7678" t="s">
        <v>13</v>
      </c>
      <c r="H7678" t="s">
        <v>20</v>
      </c>
      <c r="I7678">
        <v>0.12826615834551811</v>
      </c>
    </row>
    <row r="7679" spans="1:9" x14ac:dyDescent="0.3">
      <c r="A7679" s="11">
        <v>2017</v>
      </c>
      <c r="B7679" t="s">
        <v>347</v>
      </c>
      <c r="C7679" t="str">
        <f>VLOOKUP(B7679,'REFERENCE SHEET'!B:C,2,FALSE)</f>
        <v>TIH CN EQUITY</v>
      </c>
      <c r="D7679" t="s">
        <v>348</v>
      </c>
      <c r="E7679">
        <v>5</v>
      </c>
      <c r="F7679" t="s">
        <v>10</v>
      </c>
      <c r="G7679" t="s">
        <v>15</v>
      </c>
      <c r="H7679" t="s">
        <v>22</v>
      </c>
      <c r="I7679">
        <v>0.75995297805642659</v>
      </c>
    </row>
    <row r="7680" spans="1:9" x14ac:dyDescent="0.3">
      <c r="A7680" s="11">
        <v>2017</v>
      </c>
      <c r="B7680" t="s">
        <v>347</v>
      </c>
      <c r="C7680" t="str">
        <f>VLOOKUP(B7680,'REFERENCE SHEET'!B:C,2,FALSE)</f>
        <v>TIH CN EQUITY</v>
      </c>
      <c r="D7680" t="s">
        <v>348</v>
      </c>
      <c r="E7680">
        <v>6</v>
      </c>
      <c r="F7680" t="s">
        <v>10</v>
      </c>
      <c r="G7680" t="s">
        <v>16</v>
      </c>
      <c r="H7680" t="s">
        <v>20</v>
      </c>
      <c r="I7680">
        <v>0.15704457383581216</v>
      </c>
    </row>
    <row r="7681" spans="1:9" x14ac:dyDescent="0.3">
      <c r="A7681" s="11">
        <v>2018</v>
      </c>
      <c r="B7681" t="s">
        <v>347</v>
      </c>
      <c r="C7681" t="str">
        <f>VLOOKUP(B7681,'REFERENCE SHEET'!B:C,2,FALSE)</f>
        <v>TIH CN EQUITY</v>
      </c>
      <c r="D7681" t="s">
        <v>348</v>
      </c>
      <c r="E7681">
        <v>2</v>
      </c>
      <c r="F7681" t="s">
        <v>10</v>
      </c>
      <c r="G7681" t="s">
        <v>11</v>
      </c>
      <c r="H7681" t="s">
        <v>21</v>
      </c>
      <c r="I7681">
        <v>0.35679858003912823</v>
      </c>
    </row>
    <row r="7682" spans="1:9" x14ac:dyDescent="0.3">
      <c r="A7682" s="11">
        <v>2018</v>
      </c>
      <c r="B7682" t="s">
        <v>347</v>
      </c>
      <c r="C7682" t="str">
        <f>VLOOKUP(B7682,'REFERENCE SHEET'!B:C,2,FALSE)</f>
        <v>TIH CN EQUITY</v>
      </c>
      <c r="D7682" t="s">
        <v>348</v>
      </c>
      <c r="E7682">
        <v>4</v>
      </c>
      <c r="F7682" t="s">
        <v>10</v>
      </c>
      <c r="G7682" t="s">
        <v>13</v>
      </c>
      <c r="H7682" t="s">
        <v>26</v>
      </c>
      <c r="I7682">
        <v>0.23878877728702849</v>
      </c>
    </row>
    <row r="7683" spans="1:9" x14ac:dyDescent="0.3">
      <c r="A7683" s="11">
        <v>2018</v>
      </c>
      <c r="B7683" t="s">
        <v>347</v>
      </c>
      <c r="C7683" t="str">
        <f>VLOOKUP(B7683,'REFERENCE SHEET'!B:C,2,FALSE)</f>
        <v>TIH CN EQUITY</v>
      </c>
      <c r="D7683" t="s">
        <v>348</v>
      </c>
      <c r="E7683">
        <v>5</v>
      </c>
      <c r="F7683" t="s">
        <v>10</v>
      </c>
      <c r="G7683" t="s">
        <v>15</v>
      </c>
      <c r="H7683" t="s">
        <v>24</v>
      </c>
      <c r="I7683">
        <v>0.73719099947671407</v>
      </c>
    </row>
    <row r="7684" spans="1:9" x14ac:dyDescent="0.3">
      <c r="A7684" s="11">
        <v>2018</v>
      </c>
      <c r="B7684" t="s">
        <v>347</v>
      </c>
      <c r="C7684" t="str">
        <f>VLOOKUP(B7684,'REFERENCE SHEET'!B:C,2,FALSE)</f>
        <v>TIH CN EQUITY</v>
      </c>
      <c r="D7684" t="s">
        <v>348</v>
      </c>
      <c r="E7684">
        <v>6</v>
      </c>
      <c r="F7684" t="s">
        <v>10</v>
      </c>
      <c r="G7684" t="s">
        <v>16</v>
      </c>
      <c r="H7684" t="s">
        <v>26</v>
      </c>
      <c r="I7684">
        <v>0.17467774061407815</v>
      </c>
    </row>
    <row r="7685" spans="1:9" x14ac:dyDescent="0.3">
      <c r="A7685" s="11">
        <v>2019</v>
      </c>
      <c r="B7685" t="s">
        <v>347</v>
      </c>
      <c r="C7685" t="str">
        <f>VLOOKUP(B7685,'REFERENCE SHEET'!B:C,2,FALSE)</f>
        <v>TIH CN EQUITY</v>
      </c>
      <c r="D7685" t="s">
        <v>348</v>
      </c>
      <c r="E7685">
        <v>2</v>
      </c>
      <c r="F7685" t="s">
        <v>10</v>
      </c>
      <c r="G7685" t="s">
        <v>11</v>
      </c>
      <c r="H7685" t="s">
        <v>21</v>
      </c>
      <c r="I7685">
        <v>0.35641889030723001</v>
      </c>
    </row>
    <row r="7686" spans="1:9" x14ac:dyDescent="0.3">
      <c r="A7686" s="11">
        <v>2019</v>
      </c>
      <c r="B7686" t="s">
        <v>347</v>
      </c>
      <c r="C7686" t="str">
        <f>VLOOKUP(B7686,'REFERENCE SHEET'!B:C,2,FALSE)</f>
        <v>TIH CN EQUITY</v>
      </c>
      <c r="D7686" t="s">
        <v>348</v>
      </c>
      <c r="E7686">
        <v>4</v>
      </c>
      <c r="F7686" t="s">
        <v>10</v>
      </c>
      <c r="G7686" t="s">
        <v>13</v>
      </c>
      <c r="H7686" t="s">
        <v>26</v>
      </c>
      <c r="I7686">
        <v>0.22798910935654687</v>
      </c>
    </row>
    <row r="7687" spans="1:9" x14ac:dyDescent="0.3">
      <c r="A7687" s="11">
        <v>2019</v>
      </c>
      <c r="B7687" t="s">
        <v>347</v>
      </c>
      <c r="C7687" t="str">
        <f>VLOOKUP(B7687,'REFERENCE SHEET'!B:C,2,FALSE)</f>
        <v>TIH CN EQUITY</v>
      </c>
      <c r="D7687" t="s">
        <v>348</v>
      </c>
      <c r="E7687">
        <v>5</v>
      </c>
      <c r="F7687" t="s">
        <v>10</v>
      </c>
      <c r="G7687" t="s">
        <v>15</v>
      </c>
      <c r="H7687" t="s">
        <v>22</v>
      </c>
      <c r="I7687">
        <v>0.77591973071482434</v>
      </c>
    </row>
    <row r="7688" spans="1:9" x14ac:dyDescent="0.3">
      <c r="A7688" s="11">
        <v>2019</v>
      </c>
      <c r="B7688" t="s">
        <v>347</v>
      </c>
      <c r="C7688" t="str">
        <f>VLOOKUP(B7688,'REFERENCE SHEET'!B:C,2,FALSE)</f>
        <v>TIH CN EQUITY</v>
      </c>
      <c r="D7688" t="s">
        <v>348</v>
      </c>
      <c r="E7688">
        <v>6</v>
      </c>
      <c r="F7688" t="s">
        <v>10</v>
      </c>
      <c r="G7688" t="s">
        <v>16</v>
      </c>
      <c r="H7688" t="s">
        <v>20</v>
      </c>
      <c r="I7688">
        <v>0.15400652340884299</v>
      </c>
    </row>
    <row r="7689" spans="1:9" x14ac:dyDescent="0.3">
      <c r="A7689" s="11">
        <v>2020</v>
      </c>
      <c r="B7689" t="s">
        <v>347</v>
      </c>
      <c r="C7689" t="str">
        <f>VLOOKUP(B7689,'REFERENCE SHEET'!B:C,2,FALSE)</f>
        <v>TIH CN EQUITY</v>
      </c>
      <c r="D7689" t="s">
        <v>348</v>
      </c>
      <c r="E7689">
        <v>2</v>
      </c>
      <c r="F7689" t="s">
        <v>10</v>
      </c>
      <c r="G7689" t="s">
        <v>11</v>
      </c>
      <c r="H7689" t="s">
        <v>21</v>
      </c>
      <c r="I7689">
        <v>0.33999393345688544</v>
      </c>
    </row>
    <row r="7690" spans="1:9" x14ac:dyDescent="0.3">
      <c r="A7690" s="11">
        <v>2020</v>
      </c>
      <c r="B7690" t="s">
        <v>347</v>
      </c>
      <c r="C7690" t="str">
        <f>VLOOKUP(B7690,'REFERENCE SHEET'!B:C,2,FALSE)</f>
        <v>TIH CN EQUITY</v>
      </c>
      <c r="D7690" t="s">
        <v>348</v>
      </c>
      <c r="E7690">
        <v>4</v>
      </c>
      <c r="F7690" t="s">
        <v>10</v>
      </c>
      <c r="G7690" t="s">
        <v>13</v>
      </c>
      <c r="H7690" t="s">
        <v>19</v>
      </c>
      <c r="I7690">
        <v>0.25408316223099092</v>
      </c>
    </row>
    <row r="7691" spans="1:9" x14ac:dyDescent="0.3">
      <c r="A7691" s="11">
        <v>2020</v>
      </c>
      <c r="B7691" t="s">
        <v>347</v>
      </c>
      <c r="C7691" t="str">
        <f>VLOOKUP(B7691,'REFERENCE SHEET'!B:C,2,FALSE)</f>
        <v>TIH CN EQUITY</v>
      </c>
      <c r="D7691" t="s">
        <v>348</v>
      </c>
      <c r="E7691">
        <v>5</v>
      </c>
      <c r="F7691" t="s">
        <v>10</v>
      </c>
      <c r="G7691" t="s">
        <v>15</v>
      </c>
      <c r="H7691" t="s">
        <v>24</v>
      </c>
      <c r="I7691">
        <v>0.73387361505890758</v>
      </c>
    </row>
    <row r="7692" spans="1:9" x14ac:dyDescent="0.3">
      <c r="A7692" s="11">
        <v>2020</v>
      </c>
      <c r="B7692" t="s">
        <v>347</v>
      </c>
      <c r="C7692" t="str">
        <f>VLOOKUP(B7692,'REFERENCE SHEET'!B:C,2,FALSE)</f>
        <v>TIH CN EQUITY</v>
      </c>
      <c r="D7692" t="s">
        <v>348</v>
      </c>
      <c r="E7692">
        <v>6</v>
      </c>
      <c r="F7692" t="s">
        <v>10</v>
      </c>
      <c r="G7692" t="s">
        <v>16</v>
      </c>
      <c r="H7692" t="s">
        <v>20</v>
      </c>
      <c r="I7692">
        <v>0.11820742454345018</v>
      </c>
    </row>
    <row r="7693" spans="1:9" x14ac:dyDescent="0.3">
      <c r="A7693" s="11">
        <v>2021</v>
      </c>
      <c r="B7693" t="s">
        <v>347</v>
      </c>
      <c r="C7693" t="str">
        <f>VLOOKUP(B7693,'REFERENCE SHEET'!B:C,2,FALSE)</f>
        <v>TIH CN EQUITY</v>
      </c>
      <c r="D7693" t="s">
        <v>348</v>
      </c>
      <c r="E7693">
        <v>2</v>
      </c>
      <c r="F7693" t="s">
        <v>10</v>
      </c>
      <c r="G7693" t="s">
        <v>11</v>
      </c>
      <c r="H7693" t="s">
        <v>25</v>
      </c>
      <c r="I7693">
        <v>0.46851158654082042</v>
      </c>
    </row>
    <row r="7694" spans="1:9" x14ac:dyDescent="0.3">
      <c r="A7694" s="11">
        <v>2021</v>
      </c>
      <c r="B7694" t="s">
        <v>347</v>
      </c>
      <c r="C7694" t="str">
        <f>VLOOKUP(B7694,'REFERENCE SHEET'!B:C,2,FALSE)</f>
        <v>TIH CN EQUITY</v>
      </c>
      <c r="D7694" t="s">
        <v>348</v>
      </c>
      <c r="E7694">
        <v>4</v>
      </c>
      <c r="F7694" t="s">
        <v>10</v>
      </c>
      <c r="G7694" t="s">
        <v>13</v>
      </c>
      <c r="H7694" t="s">
        <v>21</v>
      </c>
      <c r="I7694">
        <v>0.36198168476297093</v>
      </c>
    </row>
    <row r="7695" spans="1:9" x14ac:dyDescent="0.3">
      <c r="A7695" s="11">
        <v>2021</v>
      </c>
      <c r="B7695" t="s">
        <v>347</v>
      </c>
      <c r="C7695" t="str">
        <f>VLOOKUP(B7695,'REFERENCE SHEET'!B:C,2,FALSE)</f>
        <v>TIH CN EQUITY</v>
      </c>
      <c r="D7695" t="s">
        <v>348</v>
      </c>
      <c r="E7695">
        <v>5</v>
      </c>
      <c r="F7695" t="s">
        <v>10</v>
      </c>
      <c r="G7695" t="s">
        <v>15</v>
      </c>
      <c r="H7695" t="s">
        <v>24</v>
      </c>
      <c r="I7695">
        <v>0.70873440285205003</v>
      </c>
    </row>
    <row r="7696" spans="1:9" x14ac:dyDescent="0.3">
      <c r="A7696" s="11">
        <v>2021</v>
      </c>
      <c r="B7696" t="s">
        <v>347</v>
      </c>
      <c r="C7696" t="str">
        <f>VLOOKUP(B7696,'REFERENCE SHEET'!B:C,2,FALSE)</f>
        <v>TIH CN EQUITY</v>
      </c>
      <c r="D7696" t="s">
        <v>348</v>
      </c>
      <c r="E7696">
        <v>6</v>
      </c>
      <c r="F7696" t="s">
        <v>10</v>
      </c>
      <c r="G7696" t="s">
        <v>16</v>
      </c>
      <c r="H7696" t="s">
        <v>21</v>
      </c>
      <c r="I7696">
        <v>0.38279273843910155</v>
      </c>
    </row>
    <row r="7697" spans="1:9" x14ac:dyDescent="0.3">
      <c r="A7697" s="11">
        <v>2022</v>
      </c>
      <c r="B7697" t="s">
        <v>347</v>
      </c>
      <c r="C7697" t="str">
        <f>VLOOKUP(B7697,'REFERENCE SHEET'!B:C,2,FALSE)</f>
        <v>TIH CN EQUITY</v>
      </c>
      <c r="D7697" t="s">
        <v>348</v>
      </c>
      <c r="E7697">
        <v>2</v>
      </c>
      <c r="F7697" t="s">
        <v>10</v>
      </c>
      <c r="G7697" t="s">
        <v>11</v>
      </c>
      <c r="H7697" t="s">
        <v>25</v>
      </c>
      <c r="I7697">
        <v>0.48304463864361324</v>
      </c>
    </row>
    <row r="7698" spans="1:9" x14ac:dyDescent="0.3">
      <c r="A7698" s="11">
        <v>2022</v>
      </c>
      <c r="B7698" t="s">
        <v>347</v>
      </c>
      <c r="C7698" t="str">
        <f>VLOOKUP(B7698,'REFERENCE SHEET'!B:C,2,FALSE)</f>
        <v>TIH CN EQUITY</v>
      </c>
      <c r="D7698" t="s">
        <v>348</v>
      </c>
      <c r="E7698">
        <v>4</v>
      </c>
      <c r="F7698" t="s">
        <v>10</v>
      </c>
      <c r="G7698" t="s">
        <v>13</v>
      </c>
      <c r="H7698" t="s">
        <v>21</v>
      </c>
      <c r="I7698">
        <v>0.40994935719211328</v>
      </c>
    </row>
    <row r="7699" spans="1:9" x14ac:dyDescent="0.3">
      <c r="A7699" s="11">
        <v>2022</v>
      </c>
      <c r="B7699" t="s">
        <v>347</v>
      </c>
      <c r="C7699" t="str">
        <f>VLOOKUP(B7699,'REFERENCE SHEET'!B:C,2,FALSE)</f>
        <v>TIH CN EQUITY</v>
      </c>
      <c r="D7699" t="s">
        <v>348</v>
      </c>
      <c r="E7699">
        <v>5</v>
      </c>
      <c r="F7699" t="s">
        <v>10</v>
      </c>
      <c r="G7699" t="s">
        <v>15</v>
      </c>
      <c r="H7699" t="s">
        <v>24</v>
      </c>
      <c r="I7699">
        <v>0.73267477868747721</v>
      </c>
    </row>
    <row r="7700" spans="1:9" x14ac:dyDescent="0.3">
      <c r="A7700" s="11">
        <v>2022</v>
      </c>
      <c r="B7700" t="s">
        <v>347</v>
      </c>
      <c r="C7700" t="str">
        <f>VLOOKUP(B7700,'REFERENCE SHEET'!B:C,2,FALSE)</f>
        <v>TIH CN EQUITY</v>
      </c>
      <c r="D7700" t="s">
        <v>348</v>
      </c>
      <c r="E7700">
        <v>6</v>
      </c>
      <c r="F7700" t="s">
        <v>10</v>
      </c>
      <c r="G7700" t="s">
        <v>16</v>
      </c>
      <c r="H7700" t="s">
        <v>21</v>
      </c>
      <c r="I7700">
        <v>0.35954953519288702</v>
      </c>
    </row>
    <row r="7701" spans="1:9" x14ac:dyDescent="0.3">
      <c r="A7701" s="11">
        <v>2023</v>
      </c>
      <c r="B7701" t="s">
        <v>347</v>
      </c>
      <c r="C7701" t="str">
        <f>VLOOKUP(B7701,'REFERENCE SHEET'!B:C,2,FALSE)</f>
        <v>TIH CN EQUITY</v>
      </c>
      <c r="D7701" t="s">
        <v>348</v>
      </c>
      <c r="E7701">
        <v>2</v>
      </c>
      <c r="F7701" t="s">
        <v>10</v>
      </c>
      <c r="G7701" t="s">
        <v>11</v>
      </c>
      <c r="H7701" t="s">
        <v>21</v>
      </c>
      <c r="I7701">
        <v>0.41106926090705165</v>
      </c>
    </row>
    <row r="7702" spans="1:9" x14ac:dyDescent="0.3">
      <c r="A7702" s="11">
        <v>2023</v>
      </c>
      <c r="B7702" t="s">
        <v>347</v>
      </c>
      <c r="C7702" t="str">
        <f>VLOOKUP(B7702,'REFERENCE SHEET'!B:C,2,FALSE)</f>
        <v>TIH CN EQUITY</v>
      </c>
      <c r="D7702" t="s">
        <v>348</v>
      </c>
      <c r="E7702">
        <v>4</v>
      </c>
      <c r="F7702" t="s">
        <v>10</v>
      </c>
      <c r="G7702" t="s">
        <v>13</v>
      </c>
      <c r="H7702" t="s">
        <v>21</v>
      </c>
      <c r="I7702">
        <v>0.37037618242676268</v>
      </c>
    </row>
    <row r="7703" spans="1:9" x14ac:dyDescent="0.3">
      <c r="A7703" s="11">
        <v>2023</v>
      </c>
      <c r="B7703" t="s">
        <v>347</v>
      </c>
      <c r="C7703" t="str">
        <f>VLOOKUP(B7703,'REFERENCE SHEET'!B:C,2,FALSE)</f>
        <v>TIH CN EQUITY</v>
      </c>
      <c r="D7703" t="s">
        <v>348</v>
      </c>
      <c r="E7703">
        <v>5</v>
      </c>
      <c r="F7703" t="s">
        <v>10</v>
      </c>
      <c r="G7703" t="s">
        <v>15</v>
      </c>
      <c r="H7703" t="s">
        <v>12</v>
      </c>
      <c r="I7703">
        <v>0.58283052673004843</v>
      </c>
    </row>
    <row r="7704" spans="1:9" x14ac:dyDescent="0.3">
      <c r="A7704" s="11">
        <v>2023</v>
      </c>
      <c r="B7704" t="s">
        <v>347</v>
      </c>
      <c r="C7704" t="str">
        <f>VLOOKUP(B7704,'REFERENCE SHEET'!B:C,2,FALSE)</f>
        <v>TIH CN EQUITY</v>
      </c>
      <c r="D7704" t="s">
        <v>348</v>
      </c>
      <c r="E7704">
        <v>6</v>
      </c>
      <c r="F7704" t="s">
        <v>10</v>
      </c>
      <c r="G7704" t="s">
        <v>16</v>
      </c>
      <c r="H7704" t="s">
        <v>19</v>
      </c>
      <c r="I7704">
        <v>0.31730941812570906</v>
      </c>
    </row>
    <row r="7705" spans="1:9" x14ac:dyDescent="0.3">
      <c r="A7705" s="11">
        <v>2024</v>
      </c>
      <c r="B7705" t="s">
        <v>347</v>
      </c>
      <c r="C7705" t="str">
        <f>VLOOKUP(B7705,'REFERENCE SHEET'!B:C,2,FALSE)</f>
        <v>TIH CN EQUITY</v>
      </c>
      <c r="D7705" t="s">
        <v>348</v>
      </c>
      <c r="E7705">
        <v>2</v>
      </c>
      <c r="F7705" t="s">
        <v>10</v>
      </c>
      <c r="G7705" t="s">
        <v>11</v>
      </c>
      <c r="H7705" t="s">
        <v>21</v>
      </c>
      <c r="I7705">
        <v>0.38719700100938609</v>
      </c>
    </row>
    <row r="7706" spans="1:9" x14ac:dyDescent="0.3">
      <c r="A7706" s="11">
        <v>2024</v>
      </c>
      <c r="B7706" t="s">
        <v>347</v>
      </c>
      <c r="C7706" t="str">
        <f>VLOOKUP(B7706,'REFERENCE SHEET'!B:C,2,FALSE)</f>
        <v>TIH CN EQUITY</v>
      </c>
      <c r="D7706" t="s">
        <v>348</v>
      </c>
      <c r="E7706">
        <v>4</v>
      </c>
      <c r="F7706" t="s">
        <v>10</v>
      </c>
      <c r="G7706" t="s">
        <v>13</v>
      </c>
      <c r="H7706" t="s">
        <v>21</v>
      </c>
      <c r="I7706">
        <v>0.33708812857393683</v>
      </c>
    </row>
    <row r="7707" spans="1:9" x14ac:dyDescent="0.3">
      <c r="A7707" s="11">
        <v>2024</v>
      </c>
      <c r="B7707" t="s">
        <v>347</v>
      </c>
      <c r="C7707" t="str">
        <f>VLOOKUP(B7707,'REFERENCE SHEET'!B:C,2,FALSE)</f>
        <v>TIH CN EQUITY</v>
      </c>
      <c r="D7707" t="s">
        <v>348</v>
      </c>
      <c r="E7707">
        <v>5</v>
      </c>
      <c r="F7707" t="s">
        <v>10</v>
      </c>
      <c r="G7707" t="s">
        <v>15</v>
      </c>
      <c r="H7707" t="s">
        <v>14</v>
      </c>
      <c r="I7707">
        <v>0.59093055555555563</v>
      </c>
    </row>
    <row r="7708" spans="1:9" x14ac:dyDescent="0.3">
      <c r="A7708" s="11">
        <v>2024</v>
      </c>
      <c r="B7708" t="s">
        <v>347</v>
      </c>
      <c r="C7708" t="str">
        <f>VLOOKUP(B7708,'REFERENCE SHEET'!B:C,2,FALSE)</f>
        <v>TIH CN EQUITY</v>
      </c>
      <c r="D7708" t="s">
        <v>348</v>
      </c>
      <c r="E7708">
        <v>6</v>
      </c>
      <c r="F7708" t="s">
        <v>10</v>
      </c>
      <c r="G7708" t="s">
        <v>16</v>
      </c>
      <c r="H7708" t="s">
        <v>19</v>
      </c>
      <c r="I7708">
        <v>0.27766935960153288</v>
      </c>
    </row>
    <row r="7709" spans="1:9" x14ac:dyDescent="0.3">
      <c r="A7709" s="11">
        <v>2021</v>
      </c>
      <c r="B7709" t="s">
        <v>1060</v>
      </c>
      <c r="C7709" t="str">
        <f>VLOOKUP(B7709,'REFERENCE SHEET'!B:C,2,FALSE)</f>
        <v>TIXT CN EQUITY</v>
      </c>
      <c r="D7709" t="s">
        <v>1061</v>
      </c>
      <c r="E7709">
        <v>2</v>
      </c>
      <c r="F7709" t="s">
        <v>10</v>
      </c>
      <c r="G7709" t="s">
        <v>11</v>
      </c>
      <c r="H7709" t="s">
        <v>19</v>
      </c>
      <c r="I7709">
        <v>0.32133465987842991</v>
      </c>
    </row>
    <row r="7710" spans="1:9" x14ac:dyDescent="0.3">
      <c r="A7710" s="11">
        <v>2021</v>
      </c>
      <c r="B7710" t="s">
        <v>1060</v>
      </c>
      <c r="C7710" t="str">
        <f>VLOOKUP(B7710,'REFERENCE SHEET'!B:C,2,FALSE)</f>
        <v>TIXT CN EQUITY</v>
      </c>
      <c r="D7710" t="s">
        <v>1061</v>
      </c>
      <c r="E7710">
        <v>4</v>
      </c>
      <c r="F7710" t="s">
        <v>10</v>
      </c>
      <c r="G7710" t="s">
        <v>13</v>
      </c>
      <c r="H7710" t="s">
        <v>26</v>
      </c>
      <c r="I7710">
        <v>0.24876465807500264</v>
      </c>
    </row>
    <row r="7711" spans="1:9" x14ac:dyDescent="0.3">
      <c r="A7711" s="11">
        <v>2021</v>
      </c>
      <c r="B7711" t="s">
        <v>1060</v>
      </c>
      <c r="C7711" t="str">
        <f>VLOOKUP(B7711,'REFERENCE SHEET'!B:C,2,FALSE)</f>
        <v>TIXT CN EQUITY</v>
      </c>
      <c r="D7711" t="s">
        <v>1061</v>
      </c>
      <c r="E7711">
        <v>5</v>
      </c>
      <c r="F7711" t="s">
        <v>10</v>
      </c>
      <c r="G7711" t="s">
        <v>15</v>
      </c>
      <c r="H7711" t="s">
        <v>20</v>
      </c>
      <c r="I7711">
        <v>0.11516380847009644</v>
      </c>
    </row>
    <row r="7712" spans="1:9" x14ac:dyDescent="0.3">
      <c r="A7712" s="11">
        <v>2021</v>
      </c>
      <c r="B7712" t="s">
        <v>1060</v>
      </c>
      <c r="C7712" t="str">
        <f>VLOOKUP(B7712,'REFERENCE SHEET'!B:C,2,FALSE)</f>
        <v>TIXT CN EQUITY</v>
      </c>
      <c r="D7712" t="s">
        <v>1061</v>
      </c>
      <c r="E7712">
        <v>6</v>
      </c>
      <c r="F7712" t="s">
        <v>10</v>
      </c>
      <c r="G7712" t="s">
        <v>16</v>
      </c>
      <c r="H7712" t="s">
        <v>14</v>
      </c>
      <c r="I7712">
        <v>0.58604132665833308</v>
      </c>
    </row>
    <row r="7713" spans="1:9" x14ac:dyDescent="0.3">
      <c r="A7713" s="11">
        <v>2022</v>
      </c>
      <c r="B7713" t="s">
        <v>1060</v>
      </c>
      <c r="C7713" t="str">
        <f>VLOOKUP(B7713,'REFERENCE SHEET'!B:C,2,FALSE)</f>
        <v>TIXT CN EQUITY</v>
      </c>
      <c r="D7713" t="s">
        <v>1061</v>
      </c>
      <c r="E7713">
        <v>2</v>
      </c>
      <c r="F7713" t="s">
        <v>10</v>
      </c>
      <c r="G7713" t="s">
        <v>11</v>
      </c>
      <c r="H7713" t="s">
        <v>21</v>
      </c>
      <c r="I7713">
        <v>0.40908799333183699</v>
      </c>
    </row>
    <row r="7714" spans="1:9" x14ac:dyDescent="0.3">
      <c r="A7714" s="11">
        <v>2022</v>
      </c>
      <c r="B7714" t="s">
        <v>1060</v>
      </c>
      <c r="C7714" t="str">
        <f>VLOOKUP(B7714,'REFERENCE SHEET'!B:C,2,FALSE)</f>
        <v>TIXT CN EQUITY</v>
      </c>
      <c r="D7714" t="s">
        <v>1061</v>
      </c>
      <c r="E7714">
        <v>4</v>
      </c>
      <c r="F7714" t="s">
        <v>10</v>
      </c>
      <c r="G7714" t="s">
        <v>13</v>
      </c>
      <c r="H7714" t="s">
        <v>19</v>
      </c>
      <c r="I7714">
        <v>0.32604839873510916</v>
      </c>
    </row>
    <row r="7715" spans="1:9" x14ac:dyDescent="0.3">
      <c r="A7715" s="11">
        <v>2022</v>
      </c>
      <c r="B7715" t="s">
        <v>1060</v>
      </c>
      <c r="C7715" t="str">
        <f>VLOOKUP(B7715,'REFERENCE SHEET'!B:C,2,FALSE)</f>
        <v>TIXT CN EQUITY</v>
      </c>
      <c r="D7715" t="s">
        <v>1061</v>
      </c>
      <c r="E7715">
        <v>5</v>
      </c>
      <c r="F7715" t="s">
        <v>10</v>
      </c>
      <c r="G7715" t="s">
        <v>15</v>
      </c>
      <c r="H7715" t="s">
        <v>20</v>
      </c>
      <c r="I7715">
        <v>0.13066322859828675</v>
      </c>
    </row>
    <row r="7716" spans="1:9" x14ac:dyDescent="0.3">
      <c r="A7716" s="11">
        <v>2022</v>
      </c>
      <c r="B7716" t="s">
        <v>1060</v>
      </c>
      <c r="C7716" t="str">
        <f>VLOOKUP(B7716,'REFERENCE SHEET'!B:C,2,FALSE)</f>
        <v>TIXT CN EQUITY</v>
      </c>
      <c r="D7716" t="s">
        <v>1061</v>
      </c>
      <c r="E7716">
        <v>6</v>
      </c>
      <c r="F7716" t="s">
        <v>10</v>
      </c>
      <c r="G7716" t="s">
        <v>16</v>
      </c>
      <c r="H7716" t="s">
        <v>22</v>
      </c>
      <c r="I7716">
        <v>0.76134990146256121</v>
      </c>
    </row>
    <row r="7717" spans="1:9" x14ac:dyDescent="0.3">
      <c r="A7717" s="11">
        <v>2023</v>
      </c>
      <c r="B7717" t="s">
        <v>1060</v>
      </c>
      <c r="C7717" t="str">
        <f>VLOOKUP(B7717,'REFERENCE SHEET'!B:C,2,FALSE)</f>
        <v>TIXT CN EQUITY</v>
      </c>
      <c r="D7717" t="s">
        <v>1061</v>
      </c>
      <c r="E7717">
        <v>2</v>
      </c>
      <c r="F7717" t="s">
        <v>10</v>
      </c>
      <c r="G7717" t="s">
        <v>11</v>
      </c>
      <c r="H7717" t="s">
        <v>21</v>
      </c>
      <c r="I7717">
        <v>0.39341068831270587</v>
      </c>
    </row>
    <row r="7718" spans="1:9" x14ac:dyDescent="0.3">
      <c r="A7718" s="11">
        <v>2023</v>
      </c>
      <c r="B7718" t="s">
        <v>1060</v>
      </c>
      <c r="C7718" t="str">
        <f>VLOOKUP(B7718,'REFERENCE SHEET'!B:C,2,FALSE)</f>
        <v>TIXT CN EQUITY</v>
      </c>
      <c r="D7718" t="s">
        <v>1061</v>
      </c>
      <c r="E7718">
        <v>4</v>
      </c>
      <c r="F7718" t="s">
        <v>10</v>
      </c>
      <c r="G7718" t="s">
        <v>13</v>
      </c>
      <c r="H7718" t="s">
        <v>21</v>
      </c>
      <c r="I7718">
        <v>0.35296072527633177</v>
      </c>
    </row>
    <row r="7719" spans="1:9" x14ac:dyDescent="0.3">
      <c r="A7719" s="11">
        <v>2023</v>
      </c>
      <c r="B7719" t="s">
        <v>1060</v>
      </c>
      <c r="C7719" t="str">
        <f>VLOOKUP(B7719,'REFERENCE SHEET'!B:C,2,FALSE)</f>
        <v>TIXT CN EQUITY</v>
      </c>
      <c r="D7719" t="s">
        <v>1061</v>
      </c>
      <c r="E7719">
        <v>5</v>
      </c>
      <c r="F7719" t="s">
        <v>10</v>
      </c>
      <c r="G7719" t="s">
        <v>15</v>
      </c>
      <c r="H7719" t="s">
        <v>20</v>
      </c>
      <c r="I7719">
        <v>0.1174584187742081</v>
      </c>
    </row>
    <row r="7720" spans="1:9" x14ac:dyDescent="0.3">
      <c r="A7720" s="11">
        <v>2023</v>
      </c>
      <c r="B7720" t="s">
        <v>1060</v>
      </c>
      <c r="C7720" t="str">
        <f>VLOOKUP(B7720,'REFERENCE SHEET'!B:C,2,FALSE)</f>
        <v>TIXT CN EQUITY</v>
      </c>
      <c r="D7720" t="s">
        <v>1061</v>
      </c>
      <c r="E7720">
        <v>6</v>
      </c>
      <c r="F7720" t="s">
        <v>10</v>
      </c>
      <c r="G7720" t="s">
        <v>16</v>
      </c>
      <c r="H7720" t="s">
        <v>24</v>
      </c>
      <c r="I7720">
        <v>0.72796363360879413</v>
      </c>
    </row>
    <row r="7721" spans="1:9" x14ac:dyDescent="0.3">
      <c r="A7721" s="11">
        <v>2024</v>
      </c>
      <c r="B7721" t="s">
        <v>1060</v>
      </c>
      <c r="C7721" t="str">
        <f>VLOOKUP(B7721,'REFERENCE SHEET'!B:C,2,FALSE)</f>
        <v>TIXT CN EQUITY</v>
      </c>
      <c r="D7721" t="s">
        <v>1061</v>
      </c>
      <c r="E7721">
        <v>2</v>
      </c>
      <c r="F7721" t="s">
        <v>10</v>
      </c>
      <c r="G7721" t="s">
        <v>11</v>
      </c>
      <c r="H7721" t="s">
        <v>21</v>
      </c>
      <c r="I7721">
        <v>0.3333946667350311</v>
      </c>
    </row>
    <row r="7722" spans="1:9" x14ac:dyDescent="0.3">
      <c r="A7722" s="11">
        <v>2024</v>
      </c>
      <c r="B7722" t="s">
        <v>1060</v>
      </c>
      <c r="C7722" t="str">
        <f>VLOOKUP(B7722,'REFERENCE SHEET'!B:C,2,FALSE)</f>
        <v>TIXT CN EQUITY</v>
      </c>
      <c r="D7722" t="s">
        <v>1061</v>
      </c>
      <c r="E7722">
        <v>4</v>
      </c>
      <c r="F7722" t="s">
        <v>10</v>
      </c>
      <c r="G7722" t="s">
        <v>13</v>
      </c>
      <c r="H7722" t="s">
        <v>21</v>
      </c>
      <c r="I7722">
        <v>0.36440594812636229</v>
      </c>
    </row>
    <row r="7723" spans="1:9" x14ac:dyDescent="0.3">
      <c r="A7723" s="11">
        <v>2024</v>
      </c>
      <c r="B7723" t="s">
        <v>1060</v>
      </c>
      <c r="C7723" t="str">
        <f>VLOOKUP(B7723,'REFERENCE SHEET'!B:C,2,FALSE)</f>
        <v>TIXT CN EQUITY</v>
      </c>
      <c r="D7723" t="s">
        <v>1061</v>
      </c>
      <c r="E7723">
        <v>5</v>
      </c>
      <c r="F7723" t="s">
        <v>10</v>
      </c>
      <c r="G7723" t="s">
        <v>15</v>
      </c>
      <c r="H7723" t="s">
        <v>20</v>
      </c>
      <c r="I7723">
        <v>0.11243055555555542</v>
      </c>
    </row>
    <row r="7724" spans="1:9" x14ac:dyDescent="0.3">
      <c r="A7724" s="11">
        <v>2024</v>
      </c>
      <c r="B7724" t="s">
        <v>1060</v>
      </c>
      <c r="C7724" t="str">
        <f>VLOOKUP(B7724,'REFERENCE SHEET'!B:C,2,FALSE)</f>
        <v>TIXT CN EQUITY</v>
      </c>
      <c r="D7724" t="s">
        <v>1061</v>
      </c>
      <c r="E7724">
        <v>6</v>
      </c>
      <c r="F7724" t="s">
        <v>10</v>
      </c>
      <c r="G7724" t="s">
        <v>16</v>
      </c>
      <c r="H7724" t="s">
        <v>24</v>
      </c>
      <c r="I7724">
        <v>0.71710489202287464</v>
      </c>
    </row>
    <row r="7725" spans="1:9" x14ac:dyDescent="0.3">
      <c r="A7725" s="11">
        <v>2014</v>
      </c>
      <c r="B7725" t="s">
        <v>1058</v>
      </c>
      <c r="C7725" t="str">
        <f>VLOOKUP(B7725,'REFERENCE SHEET'!B:C,2,FALSE)</f>
        <v>TKO CN EQUITY</v>
      </c>
      <c r="D7725" t="s">
        <v>1059</v>
      </c>
      <c r="E7725">
        <v>2</v>
      </c>
      <c r="F7725" t="s">
        <v>10</v>
      </c>
      <c r="G7725" t="s">
        <v>11</v>
      </c>
      <c r="H7725" t="s">
        <v>21</v>
      </c>
      <c r="I7725">
        <v>0.34148038572161776</v>
      </c>
    </row>
    <row r="7726" spans="1:9" x14ac:dyDescent="0.3">
      <c r="A7726" s="11">
        <v>2014</v>
      </c>
      <c r="B7726" t="s">
        <v>1058</v>
      </c>
      <c r="C7726" t="str">
        <f>VLOOKUP(B7726,'REFERENCE SHEET'!B:C,2,FALSE)</f>
        <v>TKO CN EQUITY</v>
      </c>
      <c r="D7726" t="s">
        <v>1059</v>
      </c>
      <c r="E7726">
        <v>4</v>
      </c>
      <c r="F7726" t="s">
        <v>10</v>
      </c>
      <c r="G7726" t="s">
        <v>13</v>
      </c>
      <c r="H7726" t="s">
        <v>20</v>
      </c>
      <c r="I7726">
        <v>9.7727385142989023E-2</v>
      </c>
    </row>
    <row r="7727" spans="1:9" x14ac:dyDescent="0.3">
      <c r="A7727" s="11">
        <v>2014</v>
      </c>
      <c r="B7727" t="s">
        <v>1058</v>
      </c>
      <c r="C7727" t="str">
        <f>VLOOKUP(B7727,'REFERENCE SHEET'!B:C,2,FALSE)</f>
        <v>TKO CN EQUITY</v>
      </c>
      <c r="D7727" t="s">
        <v>1059</v>
      </c>
      <c r="E7727">
        <v>5</v>
      </c>
      <c r="F7727" t="s">
        <v>10</v>
      </c>
      <c r="G7727" t="s">
        <v>15</v>
      </c>
      <c r="H7727" t="s">
        <v>22</v>
      </c>
      <c r="I7727">
        <v>0.75831911262798668</v>
      </c>
    </row>
    <row r="7728" spans="1:9" x14ac:dyDescent="0.3">
      <c r="A7728" s="11">
        <v>2014</v>
      </c>
      <c r="B7728" t="s">
        <v>1058</v>
      </c>
      <c r="C7728" t="str">
        <f>VLOOKUP(B7728,'REFERENCE SHEET'!B:C,2,FALSE)</f>
        <v>TKO CN EQUITY</v>
      </c>
      <c r="D7728" t="s">
        <v>1059</v>
      </c>
      <c r="E7728">
        <v>6</v>
      </c>
      <c r="F7728" t="s">
        <v>10</v>
      </c>
      <c r="G7728" t="s">
        <v>16</v>
      </c>
      <c r="H7728" t="s">
        <v>19</v>
      </c>
      <c r="I7728">
        <v>0.30031870201361749</v>
      </c>
    </row>
    <row r="7729" spans="1:9" x14ac:dyDescent="0.3">
      <c r="A7729" s="11">
        <v>2015</v>
      </c>
      <c r="B7729" t="s">
        <v>1058</v>
      </c>
      <c r="C7729" t="str">
        <f>VLOOKUP(B7729,'REFERENCE SHEET'!B:C,2,FALSE)</f>
        <v>TKO CN EQUITY</v>
      </c>
      <c r="D7729" t="s">
        <v>1059</v>
      </c>
      <c r="E7729">
        <v>2</v>
      </c>
      <c r="F7729" t="s">
        <v>10</v>
      </c>
      <c r="G7729" t="s">
        <v>11</v>
      </c>
      <c r="H7729" t="s">
        <v>19</v>
      </c>
      <c r="I7729">
        <v>0.30140480849310197</v>
      </c>
    </row>
    <row r="7730" spans="1:9" x14ac:dyDescent="0.3">
      <c r="A7730" s="11">
        <v>2015</v>
      </c>
      <c r="B7730" t="s">
        <v>1058</v>
      </c>
      <c r="C7730" t="str">
        <f>VLOOKUP(B7730,'REFERENCE SHEET'!B:C,2,FALSE)</f>
        <v>TKO CN EQUITY</v>
      </c>
      <c r="D7730" t="s">
        <v>1059</v>
      </c>
      <c r="E7730">
        <v>4</v>
      </c>
      <c r="F7730" t="s">
        <v>10</v>
      </c>
      <c r="G7730" t="s">
        <v>13</v>
      </c>
      <c r="H7730" t="s">
        <v>20</v>
      </c>
      <c r="I7730">
        <v>0.10052316890881911</v>
      </c>
    </row>
    <row r="7731" spans="1:9" x14ac:dyDescent="0.3">
      <c r="A7731" s="11">
        <v>2015</v>
      </c>
      <c r="B7731" t="s">
        <v>1058</v>
      </c>
      <c r="C7731" t="str">
        <f>VLOOKUP(B7731,'REFERENCE SHEET'!B:C,2,FALSE)</f>
        <v>TKO CN EQUITY</v>
      </c>
      <c r="D7731" t="s">
        <v>1059</v>
      </c>
      <c r="E7731">
        <v>5</v>
      </c>
      <c r="F7731" t="s">
        <v>10</v>
      </c>
      <c r="G7731" t="s">
        <v>15</v>
      </c>
      <c r="H7731" t="s">
        <v>14</v>
      </c>
      <c r="I7731">
        <v>0.60221901836645153</v>
      </c>
    </row>
    <row r="7732" spans="1:9" x14ac:dyDescent="0.3">
      <c r="A7732" s="11">
        <v>2015</v>
      </c>
      <c r="B7732" t="s">
        <v>1058</v>
      </c>
      <c r="C7732" t="str">
        <f>VLOOKUP(B7732,'REFERENCE SHEET'!B:C,2,FALSE)</f>
        <v>TKO CN EQUITY</v>
      </c>
      <c r="D7732" t="s">
        <v>1059</v>
      </c>
      <c r="E7732">
        <v>6</v>
      </c>
      <c r="F7732" t="s">
        <v>10</v>
      </c>
      <c r="G7732" t="s">
        <v>16</v>
      </c>
      <c r="H7732" t="s">
        <v>19</v>
      </c>
      <c r="I7732">
        <v>0.2935434703084992</v>
      </c>
    </row>
    <row r="7733" spans="1:9" x14ac:dyDescent="0.3">
      <c r="A7733" s="11">
        <v>2016</v>
      </c>
      <c r="B7733" t="s">
        <v>1058</v>
      </c>
      <c r="C7733" t="str">
        <f>VLOOKUP(B7733,'REFERENCE SHEET'!B:C,2,FALSE)</f>
        <v>TKO CN EQUITY</v>
      </c>
      <c r="D7733" t="s">
        <v>1059</v>
      </c>
      <c r="E7733">
        <v>2</v>
      </c>
      <c r="F7733" t="s">
        <v>10</v>
      </c>
      <c r="G7733" t="s">
        <v>11</v>
      </c>
      <c r="H7733" t="s">
        <v>19</v>
      </c>
      <c r="I7733">
        <v>0.3044410007784088</v>
      </c>
    </row>
    <row r="7734" spans="1:9" x14ac:dyDescent="0.3">
      <c r="A7734" s="11">
        <v>2016</v>
      </c>
      <c r="B7734" t="s">
        <v>1058</v>
      </c>
      <c r="C7734" t="str">
        <f>VLOOKUP(B7734,'REFERENCE SHEET'!B:C,2,FALSE)</f>
        <v>TKO CN EQUITY</v>
      </c>
      <c r="D7734" t="s">
        <v>1059</v>
      </c>
      <c r="E7734">
        <v>4</v>
      </c>
      <c r="F7734" t="s">
        <v>10</v>
      </c>
      <c r="G7734" t="s">
        <v>13</v>
      </c>
      <c r="H7734" t="s">
        <v>20</v>
      </c>
      <c r="I7734">
        <v>0.14359195968936303</v>
      </c>
    </row>
    <row r="7735" spans="1:9" x14ac:dyDescent="0.3">
      <c r="A7735" s="11">
        <v>2016</v>
      </c>
      <c r="B7735" t="s">
        <v>1058</v>
      </c>
      <c r="C7735" t="str">
        <f>VLOOKUP(B7735,'REFERENCE SHEET'!B:C,2,FALSE)</f>
        <v>TKO CN EQUITY</v>
      </c>
      <c r="D7735" t="s">
        <v>1059</v>
      </c>
      <c r="E7735">
        <v>5</v>
      </c>
      <c r="F7735" t="s">
        <v>10</v>
      </c>
      <c r="G7735" t="s">
        <v>15</v>
      </c>
      <c r="H7735" t="s">
        <v>12</v>
      </c>
      <c r="I7735">
        <v>0.53040848872621094</v>
      </c>
    </row>
    <row r="7736" spans="1:9" x14ac:dyDescent="0.3">
      <c r="A7736" s="11">
        <v>2016</v>
      </c>
      <c r="B7736" t="s">
        <v>1058</v>
      </c>
      <c r="C7736" t="str">
        <f>VLOOKUP(B7736,'REFERENCE SHEET'!B:C,2,FALSE)</f>
        <v>TKO CN EQUITY</v>
      </c>
      <c r="D7736" t="s">
        <v>1059</v>
      </c>
      <c r="E7736">
        <v>6</v>
      </c>
      <c r="F7736" t="s">
        <v>10</v>
      </c>
      <c r="G7736" t="s">
        <v>16</v>
      </c>
      <c r="H7736" t="s">
        <v>19</v>
      </c>
      <c r="I7736">
        <v>0.30723728813559353</v>
      </c>
    </row>
    <row r="7737" spans="1:9" x14ac:dyDescent="0.3">
      <c r="A7737" s="11">
        <v>2017</v>
      </c>
      <c r="B7737" t="s">
        <v>1058</v>
      </c>
      <c r="C7737" t="str">
        <f>VLOOKUP(B7737,'REFERENCE SHEET'!B:C,2,FALSE)</f>
        <v>TKO CN EQUITY</v>
      </c>
      <c r="D7737" t="s">
        <v>1059</v>
      </c>
      <c r="E7737">
        <v>2</v>
      </c>
      <c r="F7737" t="s">
        <v>10</v>
      </c>
      <c r="G7737" t="s">
        <v>11</v>
      </c>
      <c r="H7737" t="s">
        <v>25</v>
      </c>
      <c r="I7737">
        <v>0.46280090140225882</v>
      </c>
    </row>
    <row r="7738" spans="1:9" x14ac:dyDescent="0.3">
      <c r="A7738" s="11">
        <v>2017</v>
      </c>
      <c r="B7738" t="s">
        <v>1058</v>
      </c>
      <c r="C7738" t="str">
        <f>VLOOKUP(B7738,'REFERENCE SHEET'!B:C,2,FALSE)</f>
        <v>TKO CN EQUITY</v>
      </c>
      <c r="D7738" t="s">
        <v>1059</v>
      </c>
      <c r="E7738">
        <v>4</v>
      </c>
      <c r="F7738" t="s">
        <v>10</v>
      </c>
      <c r="G7738" t="s">
        <v>13</v>
      </c>
      <c r="H7738" t="s">
        <v>21</v>
      </c>
      <c r="I7738">
        <v>0.40273562708859018</v>
      </c>
    </row>
    <row r="7739" spans="1:9" x14ac:dyDescent="0.3">
      <c r="A7739" s="11">
        <v>2017</v>
      </c>
      <c r="B7739" t="s">
        <v>1058</v>
      </c>
      <c r="C7739" t="str">
        <f>VLOOKUP(B7739,'REFERENCE SHEET'!B:C,2,FALSE)</f>
        <v>TKO CN EQUITY</v>
      </c>
      <c r="D7739" t="s">
        <v>1059</v>
      </c>
      <c r="E7739">
        <v>5</v>
      </c>
      <c r="F7739" t="s">
        <v>10</v>
      </c>
      <c r="G7739" t="s">
        <v>15</v>
      </c>
      <c r="H7739" t="s">
        <v>24</v>
      </c>
      <c r="I7739">
        <v>0.73811389759665669</v>
      </c>
    </row>
    <row r="7740" spans="1:9" x14ac:dyDescent="0.3">
      <c r="A7740" s="11">
        <v>2017</v>
      </c>
      <c r="B7740" t="s">
        <v>1058</v>
      </c>
      <c r="C7740" t="str">
        <f>VLOOKUP(B7740,'REFERENCE SHEET'!B:C,2,FALSE)</f>
        <v>TKO CN EQUITY</v>
      </c>
      <c r="D7740" t="s">
        <v>1059</v>
      </c>
      <c r="E7740">
        <v>6</v>
      </c>
      <c r="F7740" t="s">
        <v>10</v>
      </c>
      <c r="G7740" t="s">
        <v>16</v>
      </c>
      <c r="H7740" t="s">
        <v>21</v>
      </c>
      <c r="I7740">
        <v>0.34734497414102122</v>
      </c>
    </row>
    <row r="7741" spans="1:9" x14ac:dyDescent="0.3">
      <c r="A7741" s="11">
        <v>2018</v>
      </c>
      <c r="B7741" t="s">
        <v>1058</v>
      </c>
      <c r="C7741" t="str">
        <f>VLOOKUP(B7741,'REFERENCE SHEET'!B:C,2,FALSE)</f>
        <v>TKO CN EQUITY</v>
      </c>
      <c r="D7741" t="s">
        <v>1059</v>
      </c>
      <c r="E7741">
        <v>2</v>
      </c>
      <c r="F7741" t="s">
        <v>10</v>
      </c>
      <c r="G7741" t="s">
        <v>11</v>
      </c>
      <c r="H7741" t="s">
        <v>21</v>
      </c>
      <c r="I7741">
        <v>0.41276936953856497</v>
      </c>
    </row>
    <row r="7742" spans="1:9" x14ac:dyDescent="0.3">
      <c r="A7742" s="11">
        <v>2018</v>
      </c>
      <c r="B7742" t="s">
        <v>1058</v>
      </c>
      <c r="C7742" t="str">
        <f>VLOOKUP(B7742,'REFERENCE SHEET'!B:C,2,FALSE)</f>
        <v>TKO CN EQUITY</v>
      </c>
      <c r="D7742" t="s">
        <v>1059</v>
      </c>
      <c r="E7742">
        <v>4</v>
      </c>
      <c r="F7742" t="s">
        <v>10</v>
      </c>
      <c r="G7742" t="s">
        <v>13</v>
      </c>
      <c r="H7742" t="s">
        <v>21</v>
      </c>
      <c r="I7742">
        <v>0.34014022601062144</v>
      </c>
    </row>
    <row r="7743" spans="1:9" x14ac:dyDescent="0.3">
      <c r="A7743" s="11">
        <v>2018</v>
      </c>
      <c r="B7743" t="s">
        <v>1058</v>
      </c>
      <c r="C7743" t="str">
        <f>VLOOKUP(B7743,'REFERENCE SHEET'!B:C,2,FALSE)</f>
        <v>TKO CN EQUITY</v>
      </c>
      <c r="D7743" t="s">
        <v>1059</v>
      </c>
      <c r="E7743">
        <v>5</v>
      </c>
      <c r="F7743" t="s">
        <v>10</v>
      </c>
      <c r="G7743" t="s">
        <v>15</v>
      </c>
      <c r="H7743" t="s">
        <v>14</v>
      </c>
      <c r="I7743">
        <v>0.63074620617477783</v>
      </c>
    </row>
    <row r="7744" spans="1:9" x14ac:dyDescent="0.3">
      <c r="A7744" s="11">
        <v>2018</v>
      </c>
      <c r="B7744" t="s">
        <v>1058</v>
      </c>
      <c r="C7744" t="str">
        <f>VLOOKUP(B7744,'REFERENCE SHEET'!B:C,2,FALSE)</f>
        <v>TKO CN EQUITY</v>
      </c>
      <c r="D7744" t="s">
        <v>1059</v>
      </c>
      <c r="E7744">
        <v>6</v>
      </c>
      <c r="F7744" t="s">
        <v>10</v>
      </c>
      <c r="G7744" t="s">
        <v>16</v>
      </c>
      <c r="H7744" t="s">
        <v>21</v>
      </c>
      <c r="I7744">
        <v>0.3432862794900603</v>
      </c>
    </row>
    <row r="7745" spans="1:9" x14ac:dyDescent="0.3">
      <c r="A7745" s="11">
        <v>2019</v>
      </c>
      <c r="B7745" t="s">
        <v>1058</v>
      </c>
      <c r="C7745" t="str">
        <f>VLOOKUP(B7745,'REFERENCE SHEET'!B:C,2,FALSE)</f>
        <v>TKO CN EQUITY</v>
      </c>
      <c r="D7745" t="s">
        <v>1059</v>
      </c>
      <c r="E7745">
        <v>2</v>
      </c>
      <c r="F7745" t="s">
        <v>10</v>
      </c>
      <c r="G7745" t="s">
        <v>11</v>
      </c>
      <c r="H7745" t="s">
        <v>25</v>
      </c>
      <c r="I7745">
        <v>0.47229584143627568</v>
      </c>
    </row>
    <row r="7746" spans="1:9" x14ac:dyDescent="0.3">
      <c r="A7746" s="11">
        <v>2019</v>
      </c>
      <c r="B7746" t="s">
        <v>1058</v>
      </c>
      <c r="C7746" t="str">
        <f>VLOOKUP(B7746,'REFERENCE SHEET'!B:C,2,FALSE)</f>
        <v>TKO CN EQUITY</v>
      </c>
      <c r="D7746" t="s">
        <v>1059</v>
      </c>
      <c r="E7746">
        <v>4</v>
      </c>
      <c r="F7746" t="s">
        <v>10</v>
      </c>
      <c r="G7746" t="s">
        <v>13</v>
      </c>
      <c r="H7746" t="s">
        <v>21</v>
      </c>
      <c r="I7746">
        <v>0.41362822399437926</v>
      </c>
    </row>
    <row r="7747" spans="1:9" x14ac:dyDescent="0.3">
      <c r="A7747" s="11">
        <v>2019</v>
      </c>
      <c r="B7747" t="s">
        <v>1058</v>
      </c>
      <c r="C7747" t="str">
        <f>VLOOKUP(B7747,'REFERENCE SHEET'!B:C,2,FALSE)</f>
        <v>TKO CN EQUITY</v>
      </c>
      <c r="D7747" t="s">
        <v>1059</v>
      </c>
      <c r="E7747">
        <v>5</v>
      </c>
      <c r="F7747" t="s">
        <v>10</v>
      </c>
      <c r="G7747" t="s">
        <v>15</v>
      </c>
      <c r="H7747" t="s">
        <v>24</v>
      </c>
      <c r="I7747">
        <v>0.73473809745067087</v>
      </c>
    </row>
    <row r="7748" spans="1:9" x14ac:dyDescent="0.3">
      <c r="A7748" s="11">
        <v>2019</v>
      </c>
      <c r="B7748" t="s">
        <v>1058</v>
      </c>
      <c r="C7748" t="str">
        <f>VLOOKUP(B7748,'REFERENCE SHEET'!B:C,2,FALSE)</f>
        <v>TKO CN EQUITY</v>
      </c>
      <c r="D7748" t="s">
        <v>1059</v>
      </c>
      <c r="E7748">
        <v>6</v>
      </c>
      <c r="F7748" t="s">
        <v>10</v>
      </c>
      <c r="G7748" t="s">
        <v>16</v>
      </c>
      <c r="H7748" t="s">
        <v>21</v>
      </c>
      <c r="I7748">
        <v>0.36347088963091351</v>
      </c>
    </row>
    <row r="7749" spans="1:9" x14ac:dyDescent="0.3">
      <c r="A7749" s="11">
        <v>2020</v>
      </c>
      <c r="B7749" t="s">
        <v>1058</v>
      </c>
      <c r="C7749" t="str">
        <f>VLOOKUP(B7749,'REFERENCE SHEET'!B:C,2,FALSE)</f>
        <v>TKO CN EQUITY</v>
      </c>
      <c r="D7749" t="s">
        <v>1059</v>
      </c>
      <c r="E7749">
        <v>2</v>
      </c>
      <c r="F7749" t="s">
        <v>10</v>
      </c>
      <c r="G7749" t="s">
        <v>11</v>
      </c>
      <c r="H7749" t="s">
        <v>12</v>
      </c>
      <c r="I7749">
        <v>0.5012823408452679</v>
      </c>
    </row>
    <row r="7750" spans="1:9" x14ac:dyDescent="0.3">
      <c r="A7750" s="11">
        <v>2020</v>
      </c>
      <c r="B7750" t="s">
        <v>1058</v>
      </c>
      <c r="C7750" t="str">
        <f>VLOOKUP(B7750,'REFERENCE SHEET'!B:C,2,FALSE)</f>
        <v>TKO CN EQUITY</v>
      </c>
      <c r="D7750" t="s">
        <v>1059</v>
      </c>
      <c r="E7750">
        <v>4</v>
      </c>
      <c r="F7750" t="s">
        <v>10</v>
      </c>
      <c r="G7750" t="s">
        <v>13</v>
      </c>
      <c r="H7750" t="s">
        <v>25</v>
      </c>
      <c r="I7750">
        <v>0.49570810687400479</v>
      </c>
    </row>
    <row r="7751" spans="1:9" x14ac:dyDescent="0.3">
      <c r="A7751" s="11">
        <v>2020</v>
      </c>
      <c r="B7751" t="s">
        <v>1058</v>
      </c>
      <c r="C7751" t="str">
        <f>VLOOKUP(B7751,'REFERENCE SHEET'!B:C,2,FALSE)</f>
        <v>TKO CN EQUITY</v>
      </c>
      <c r="D7751" t="s">
        <v>1059</v>
      </c>
      <c r="E7751">
        <v>5</v>
      </c>
      <c r="F7751" t="s">
        <v>10</v>
      </c>
      <c r="G7751" t="s">
        <v>15</v>
      </c>
      <c r="H7751" t="s">
        <v>14</v>
      </c>
      <c r="I7751">
        <v>0.60844750664954328</v>
      </c>
    </row>
    <row r="7752" spans="1:9" x14ac:dyDescent="0.3">
      <c r="A7752" s="11">
        <v>2020</v>
      </c>
      <c r="B7752" t="s">
        <v>1058</v>
      </c>
      <c r="C7752" t="str">
        <f>VLOOKUP(B7752,'REFERENCE SHEET'!B:C,2,FALSE)</f>
        <v>TKO CN EQUITY</v>
      </c>
      <c r="D7752" t="s">
        <v>1059</v>
      </c>
      <c r="E7752">
        <v>6</v>
      </c>
      <c r="F7752" t="s">
        <v>10</v>
      </c>
      <c r="G7752" t="s">
        <v>16</v>
      </c>
      <c r="H7752" t="s">
        <v>25</v>
      </c>
      <c r="I7752">
        <v>0.44076851887854346</v>
      </c>
    </row>
    <row r="7753" spans="1:9" x14ac:dyDescent="0.3">
      <c r="A7753" s="11">
        <v>2021</v>
      </c>
      <c r="B7753" t="s">
        <v>1058</v>
      </c>
      <c r="C7753" t="str">
        <f>VLOOKUP(B7753,'REFERENCE SHEET'!B:C,2,FALSE)</f>
        <v>TKO CN EQUITY</v>
      </c>
      <c r="D7753" t="s">
        <v>1059</v>
      </c>
      <c r="E7753">
        <v>2</v>
      </c>
      <c r="F7753" t="s">
        <v>10</v>
      </c>
      <c r="G7753" t="s">
        <v>11</v>
      </c>
      <c r="H7753" t="s">
        <v>25</v>
      </c>
      <c r="I7753">
        <v>0.44397915057565296</v>
      </c>
    </row>
    <row r="7754" spans="1:9" x14ac:dyDescent="0.3">
      <c r="A7754" s="11">
        <v>2021</v>
      </c>
      <c r="B7754" t="s">
        <v>1058</v>
      </c>
      <c r="C7754" t="str">
        <f>VLOOKUP(B7754,'REFERENCE SHEET'!B:C,2,FALSE)</f>
        <v>TKO CN EQUITY</v>
      </c>
      <c r="D7754" t="s">
        <v>1059</v>
      </c>
      <c r="E7754">
        <v>4</v>
      </c>
      <c r="F7754" t="s">
        <v>10</v>
      </c>
      <c r="G7754" t="s">
        <v>13</v>
      </c>
      <c r="H7754" t="s">
        <v>12</v>
      </c>
      <c r="I7754">
        <v>0.50831483131834798</v>
      </c>
    </row>
    <row r="7755" spans="1:9" x14ac:dyDescent="0.3">
      <c r="A7755" s="11">
        <v>2021</v>
      </c>
      <c r="B7755" t="s">
        <v>1058</v>
      </c>
      <c r="C7755" t="str">
        <f>VLOOKUP(B7755,'REFERENCE SHEET'!B:C,2,FALSE)</f>
        <v>TKO CN EQUITY</v>
      </c>
      <c r="D7755" t="s">
        <v>1059</v>
      </c>
      <c r="E7755">
        <v>5</v>
      </c>
      <c r="F7755" t="s">
        <v>10</v>
      </c>
      <c r="G7755" t="s">
        <v>15</v>
      </c>
      <c r="H7755" t="s">
        <v>14</v>
      </c>
      <c r="I7755">
        <v>0.60475751429098279</v>
      </c>
    </row>
    <row r="7756" spans="1:9" x14ac:dyDescent="0.3">
      <c r="A7756" s="11">
        <v>2021</v>
      </c>
      <c r="B7756" t="s">
        <v>1058</v>
      </c>
      <c r="C7756" t="str">
        <f>VLOOKUP(B7756,'REFERENCE SHEET'!B:C,2,FALSE)</f>
        <v>TKO CN EQUITY</v>
      </c>
      <c r="D7756" t="s">
        <v>1059</v>
      </c>
      <c r="E7756">
        <v>6</v>
      </c>
      <c r="F7756" t="s">
        <v>10</v>
      </c>
      <c r="G7756" t="s">
        <v>16</v>
      </c>
      <c r="H7756" t="s">
        <v>21</v>
      </c>
      <c r="I7756">
        <v>0.38705552373193353</v>
      </c>
    </row>
    <row r="7757" spans="1:9" x14ac:dyDescent="0.3">
      <c r="A7757" s="11">
        <v>2022</v>
      </c>
      <c r="B7757" t="s">
        <v>1058</v>
      </c>
      <c r="C7757" t="str">
        <f>VLOOKUP(B7757,'REFERENCE SHEET'!B:C,2,FALSE)</f>
        <v>TKO CN EQUITY</v>
      </c>
      <c r="D7757" t="s">
        <v>1059</v>
      </c>
      <c r="E7757">
        <v>2</v>
      </c>
      <c r="F7757" t="s">
        <v>10</v>
      </c>
      <c r="G7757" t="s">
        <v>11</v>
      </c>
      <c r="H7757" t="s">
        <v>12</v>
      </c>
      <c r="I7757">
        <v>0.50129268821793671</v>
      </c>
    </row>
    <row r="7758" spans="1:9" x14ac:dyDescent="0.3">
      <c r="A7758" s="11">
        <v>2022</v>
      </c>
      <c r="B7758" t="s">
        <v>1058</v>
      </c>
      <c r="C7758" t="str">
        <f>VLOOKUP(B7758,'REFERENCE SHEET'!B:C,2,FALSE)</f>
        <v>TKO CN EQUITY</v>
      </c>
      <c r="D7758" t="s">
        <v>1059</v>
      </c>
      <c r="E7758">
        <v>4</v>
      </c>
      <c r="F7758" t="s">
        <v>10</v>
      </c>
      <c r="G7758" t="s">
        <v>13</v>
      </c>
      <c r="H7758" t="s">
        <v>12</v>
      </c>
      <c r="I7758">
        <v>0.52509035303674612</v>
      </c>
    </row>
    <row r="7759" spans="1:9" x14ac:dyDescent="0.3">
      <c r="A7759" s="11">
        <v>2022</v>
      </c>
      <c r="B7759" t="s">
        <v>1058</v>
      </c>
      <c r="C7759" t="str">
        <f>VLOOKUP(B7759,'REFERENCE SHEET'!B:C,2,FALSE)</f>
        <v>TKO CN EQUITY</v>
      </c>
      <c r="D7759" t="s">
        <v>1059</v>
      </c>
      <c r="E7759">
        <v>5</v>
      </c>
      <c r="F7759" t="s">
        <v>10</v>
      </c>
      <c r="G7759" t="s">
        <v>15</v>
      </c>
      <c r="H7759" t="s">
        <v>14</v>
      </c>
      <c r="I7759">
        <v>0.66310308428344111</v>
      </c>
    </row>
    <row r="7760" spans="1:9" x14ac:dyDescent="0.3">
      <c r="A7760" s="11">
        <v>2022</v>
      </c>
      <c r="B7760" t="s">
        <v>1058</v>
      </c>
      <c r="C7760" t="str">
        <f>VLOOKUP(B7760,'REFERENCE SHEET'!B:C,2,FALSE)</f>
        <v>TKO CN EQUITY</v>
      </c>
      <c r="D7760" t="s">
        <v>1059</v>
      </c>
      <c r="E7760">
        <v>6</v>
      </c>
      <c r="F7760" t="s">
        <v>10</v>
      </c>
      <c r="G7760" t="s">
        <v>16</v>
      </c>
      <c r="H7760" t="s">
        <v>21</v>
      </c>
      <c r="I7760">
        <v>0.38174804816694091</v>
      </c>
    </row>
    <row r="7761" spans="1:9" x14ac:dyDescent="0.3">
      <c r="A7761" s="11">
        <v>2023</v>
      </c>
      <c r="B7761" t="s">
        <v>1058</v>
      </c>
      <c r="C7761" t="str">
        <f>VLOOKUP(B7761,'REFERENCE SHEET'!B:C,2,FALSE)</f>
        <v>TKO CN EQUITY</v>
      </c>
      <c r="D7761" t="s">
        <v>1059</v>
      </c>
      <c r="E7761">
        <v>2</v>
      </c>
      <c r="F7761" t="s">
        <v>10</v>
      </c>
      <c r="G7761" t="s">
        <v>11</v>
      </c>
      <c r="H7761" t="s">
        <v>25</v>
      </c>
      <c r="I7761">
        <v>0.42607292167264188</v>
      </c>
    </row>
    <row r="7762" spans="1:9" x14ac:dyDescent="0.3">
      <c r="A7762" s="11">
        <v>2023</v>
      </c>
      <c r="B7762" t="s">
        <v>1058</v>
      </c>
      <c r="C7762" t="str">
        <f>VLOOKUP(B7762,'REFERENCE SHEET'!B:C,2,FALSE)</f>
        <v>TKO CN EQUITY</v>
      </c>
      <c r="D7762" t="s">
        <v>1059</v>
      </c>
      <c r="E7762">
        <v>4</v>
      </c>
      <c r="F7762" t="s">
        <v>10</v>
      </c>
      <c r="G7762" t="s">
        <v>13</v>
      </c>
      <c r="H7762" t="s">
        <v>25</v>
      </c>
      <c r="I7762">
        <v>0.49505399744355394</v>
      </c>
    </row>
    <row r="7763" spans="1:9" x14ac:dyDescent="0.3">
      <c r="A7763" s="11">
        <v>2023</v>
      </c>
      <c r="B7763" t="s">
        <v>1058</v>
      </c>
      <c r="C7763" t="str">
        <f>VLOOKUP(B7763,'REFERENCE SHEET'!B:C,2,FALSE)</f>
        <v>TKO CN EQUITY</v>
      </c>
      <c r="D7763" t="s">
        <v>1059</v>
      </c>
      <c r="E7763">
        <v>5</v>
      </c>
      <c r="F7763" t="s">
        <v>10</v>
      </c>
      <c r="G7763" t="s">
        <v>15</v>
      </c>
      <c r="H7763" t="s">
        <v>14</v>
      </c>
      <c r="I7763">
        <v>0.62576292660024713</v>
      </c>
    </row>
    <row r="7764" spans="1:9" x14ac:dyDescent="0.3">
      <c r="A7764" s="11">
        <v>2023</v>
      </c>
      <c r="B7764" t="s">
        <v>1058</v>
      </c>
      <c r="C7764" t="str">
        <f>VLOOKUP(B7764,'REFERENCE SHEET'!B:C,2,FALSE)</f>
        <v>TKO CN EQUITY</v>
      </c>
      <c r="D7764" t="s">
        <v>1059</v>
      </c>
      <c r="E7764">
        <v>6</v>
      </c>
      <c r="F7764" t="s">
        <v>10</v>
      </c>
      <c r="G7764" t="s">
        <v>16</v>
      </c>
      <c r="H7764" t="s">
        <v>21</v>
      </c>
      <c r="I7764">
        <v>0.34122187988956271</v>
      </c>
    </row>
    <row r="7765" spans="1:9" x14ac:dyDescent="0.3">
      <c r="A7765" s="11">
        <v>2024</v>
      </c>
      <c r="B7765" t="s">
        <v>1058</v>
      </c>
      <c r="C7765" t="str">
        <f>VLOOKUP(B7765,'REFERENCE SHEET'!B:C,2,FALSE)</f>
        <v>TKO CN EQUITY</v>
      </c>
      <c r="D7765" t="s">
        <v>1059</v>
      </c>
      <c r="E7765">
        <v>2</v>
      </c>
      <c r="F7765" t="s">
        <v>10</v>
      </c>
      <c r="G7765" t="s">
        <v>11</v>
      </c>
      <c r="H7765" t="s">
        <v>25</v>
      </c>
      <c r="I7765">
        <v>0.4543144825971433</v>
      </c>
    </row>
    <row r="7766" spans="1:9" x14ac:dyDescent="0.3">
      <c r="A7766" s="11">
        <v>2024</v>
      </c>
      <c r="B7766" t="s">
        <v>1058</v>
      </c>
      <c r="C7766" t="str">
        <f>VLOOKUP(B7766,'REFERENCE SHEET'!B:C,2,FALSE)</f>
        <v>TKO CN EQUITY</v>
      </c>
      <c r="D7766" t="s">
        <v>1059</v>
      </c>
      <c r="E7766">
        <v>4</v>
      </c>
      <c r="F7766" t="s">
        <v>10</v>
      </c>
      <c r="G7766" t="s">
        <v>13</v>
      </c>
      <c r="H7766" t="s">
        <v>25</v>
      </c>
      <c r="I7766">
        <v>0.46897447197988257</v>
      </c>
    </row>
    <row r="7767" spans="1:9" x14ac:dyDescent="0.3">
      <c r="A7767" s="11">
        <v>2024</v>
      </c>
      <c r="B7767" t="s">
        <v>1058</v>
      </c>
      <c r="C7767" t="str">
        <f>VLOOKUP(B7767,'REFERENCE SHEET'!B:C,2,FALSE)</f>
        <v>TKO CN EQUITY</v>
      </c>
      <c r="D7767" t="s">
        <v>1059</v>
      </c>
      <c r="E7767">
        <v>5</v>
      </c>
      <c r="F7767" t="s">
        <v>10</v>
      </c>
      <c r="G7767" t="s">
        <v>15</v>
      </c>
      <c r="H7767" t="s">
        <v>14</v>
      </c>
      <c r="I7767">
        <v>0.64068055555555559</v>
      </c>
    </row>
    <row r="7768" spans="1:9" x14ac:dyDescent="0.3">
      <c r="A7768" s="11">
        <v>2024</v>
      </c>
      <c r="B7768" t="s">
        <v>1058</v>
      </c>
      <c r="C7768" t="str">
        <f>VLOOKUP(B7768,'REFERENCE SHEET'!B:C,2,FALSE)</f>
        <v>TKO CN EQUITY</v>
      </c>
      <c r="D7768" t="s">
        <v>1059</v>
      </c>
      <c r="E7768">
        <v>6</v>
      </c>
      <c r="F7768" t="s">
        <v>10</v>
      </c>
      <c r="G7768" t="s">
        <v>16</v>
      </c>
      <c r="H7768" t="s">
        <v>19</v>
      </c>
      <c r="I7768">
        <v>0.32777831177252981</v>
      </c>
    </row>
    <row r="7769" spans="1:9" x14ac:dyDescent="0.3">
      <c r="A7769" s="11">
        <v>2023</v>
      </c>
      <c r="B7769" t="s">
        <v>1068</v>
      </c>
      <c r="C7769" t="str">
        <f>VLOOKUP(B7769,'REFERENCE SHEET'!B:C,2,FALSE)</f>
        <v>TNT-U CN EQUITY</v>
      </c>
      <c r="D7769" t="s">
        <v>1069</v>
      </c>
      <c r="E7769">
        <v>2</v>
      </c>
      <c r="F7769" t="s">
        <v>10</v>
      </c>
      <c r="G7769" t="s">
        <v>11</v>
      </c>
      <c r="H7769" t="s">
        <v>26</v>
      </c>
      <c r="I7769">
        <v>0.24869038335064741</v>
      </c>
    </row>
    <row r="7770" spans="1:9" x14ac:dyDescent="0.3">
      <c r="A7770" s="11">
        <v>2023</v>
      </c>
      <c r="B7770" t="s">
        <v>1068</v>
      </c>
      <c r="C7770" t="str">
        <f>VLOOKUP(B7770,'REFERENCE SHEET'!B:C,2,FALSE)</f>
        <v>TNT-U CN EQUITY</v>
      </c>
      <c r="D7770" t="s">
        <v>1069</v>
      </c>
      <c r="E7770">
        <v>4</v>
      </c>
      <c r="F7770" t="s">
        <v>10</v>
      </c>
      <c r="G7770" t="s">
        <v>13</v>
      </c>
      <c r="H7770" t="s">
        <v>20</v>
      </c>
      <c r="I7770">
        <v>0.15373551145128656</v>
      </c>
    </row>
    <row r="7771" spans="1:9" x14ac:dyDescent="0.3">
      <c r="A7771" s="11">
        <v>2023</v>
      </c>
      <c r="B7771" t="s">
        <v>1068</v>
      </c>
      <c r="C7771" t="str">
        <f>VLOOKUP(B7771,'REFERENCE SHEET'!B:C,2,FALSE)</f>
        <v>TNT-U CN EQUITY</v>
      </c>
      <c r="D7771" t="s">
        <v>1069</v>
      </c>
      <c r="E7771">
        <v>5</v>
      </c>
      <c r="F7771" t="s">
        <v>10</v>
      </c>
      <c r="G7771" t="s">
        <v>15</v>
      </c>
      <c r="H7771" t="s">
        <v>21</v>
      </c>
      <c r="I7771">
        <v>0.37130895420369114</v>
      </c>
    </row>
    <row r="7772" spans="1:9" x14ac:dyDescent="0.3">
      <c r="A7772" s="11">
        <v>2023</v>
      </c>
      <c r="B7772" t="s">
        <v>1068</v>
      </c>
      <c r="C7772" t="str">
        <f>VLOOKUP(B7772,'REFERENCE SHEET'!B:C,2,FALSE)</f>
        <v>TNT-U CN EQUITY</v>
      </c>
      <c r="D7772" t="s">
        <v>1069</v>
      </c>
      <c r="E7772">
        <v>6</v>
      </c>
      <c r="F7772" t="s">
        <v>10</v>
      </c>
      <c r="G7772" t="s">
        <v>16</v>
      </c>
      <c r="H7772" t="s">
        <v>26</v>
      </c>
      <c r="I7772">
        <v>0.23608198302708538</v>
      </c>
    </row>
    <row r="7773" spans="1:9" x14ac:dyDescent="0.3">
      <c r="A7773" s="11">
        <v>2024</v>
      </c>
      <c r="B7773" t="s">
        <v>1068</v>
      </c>
      <c r="C7773" t="str">
        <f>VLOOKUP(B7773,'REFERENCE SHEET'!B:C,2,FALSE)</f>
        <v>TNT-U CN EQUITY</v>
      </c>
      <c r="D7773" t="s">
        <v>1069</v>
      </c>
      <c r="E7773">
        <v>2</v>
      </c>
      <c r="F7773" t="s">
        <v>10</v>
      </c>
      <c r="G7773" t="s">
        <v>11</v>
      </c>
      <c r="H7773" t="s">
        <v>19</v>
      </c>
      <c r="I7773">
        <v>0.33074558734123405</v>
      </c>
    </row>
    <row r="7774" spans="1:9" x14ac:dyDescent="0.3">
      <c r="A7774" s="11">
        <v>2024</v>
      </c>
      <c r="B7774" t="s">
        <v>1068</v>
      </c>
      <c r="C7774" t="str">
        <f>VLOOKUP(B7774,'REFERENCE SHEET'!B:C,2,FALSE)</f>
        <v>TNT-U CN EQUITY</v>
      </c>
      <c r="D7774" t="s">
        <v>1069</v>
      </c>
      <c r="E7774">
        <v>4</v>
      </c>
      <c r="F7774" t="s">
        <v>10</v>
      </c>
      <c r="G7774" t="s">
        <v>13</v>
      </c>
      <c r="H7774" t="s">
        <v>26</v>
      </c>
      <c r="I7774">
        <v>0.21754260771626502</v>
      </c>
    </row>
    <row r="7775" spans="1:9" x14ac:dyDescent="0.3">
      <c r="A7775" s="11">
        <v>2024</v>
      </c>
      <c r="B7775" t="s">
        <v>1068</v>
      </c>
      <c r="C7775" t="str">
        <f>VLOOKUP(B7775,'REFERENCE SHEET'!B:C,2,FALSE)</f>
        <v>TNT-U CN EQUITY</v>
      </c>
      <c r="D7775" t="s">
        <v>1069</v>
      </c>
      <c r="E7775">
        <v>5</v>
      </c>
      <c r="F7775" t="s">
        <v>10</v>
      </c>
      <c r="G7775" t="s">
        <v>15</v>
      </c>
      <c r="H7775" t="s">
        <v>12</v>
      </c>
      <c r="I7775">
        <v>0.56626388888888901</v>
      </c>
    </row>
    <row r="7776" spans="1:9" x14ac:dyDescent="0.3">
      <c r="A7776" s="11">
        <v>2024</v>
      </c>
      <c r="B7776" t="s">
        <v>1068</v>
      </c>
      <c r="C7776" t="str">
        <f>VLOOKUP(B7776,'REFERENCE SHEET'!B:C,2,FALSE)</f>
        <v>TNT-U CN EQUITY</v>
      </c>
      <c r="D7776" t="s">
        <v>1069</v>
      </c>
      <c r="E7776">
        <v>6</v>
      </c>
      <c r="F7776" t="s">
        <v>10</v>
      </c>
      <c r="G7776" t="s">
        <v>16</v>
      </c>
      <c r="H7776" t="s">
        <v>26</v>
      </c>
      <c r="I7776">
        <v>0.22056411658777689</v>
      </c>
    </row>
    <row r="7777" spans="1:9" x14ac:dyDescent="0.3">
      <c r="A7777" s="11">
        <v>2019</v>
      </c>
      <c r="B7777" t="s">
        <v>1064</v>
      </c>
      <c r="C7777" t="str">
        <f>VLOOKUP(B7777,'REFERENCE SHEET'!B:C,2,FALSE)</f>
        <v>TOT CN EQUITY</v>
      </c>
      <c r="D7777" t="s">
        <v>1065</v>
      </c>
      <c r="E7777">
        <v>2</v>
      </c>
      <c r="F7777" t="s">
        <v>10</v>
      </c>
      <c r="G7777" t="s">
        <v>11</v>
      </c>
      <c r="H7777" t="s">
        <v>26</v>
      </c>
      <c r="I7777">
        <v>0.17137003718622712</v>
      </c>
    </row>
    <row r="7778" spans="1:9" x14ac:dyDescent="0.3">
      <c r="A7778" s="11">
        <v>2019</v>
      </c>
      <c r="B7778" t="s">
        <v>1064</v>
      </c>
      <c r="C7778" t="str">
        <f>VLOOKUP(B7778,'REFERENCE SHEET'!B:C,2,FALSE)</f>
        <v>TOT CN EQUITY</v>
      </c>
      <c r="D7778" t="s">
        <v>1065</v>
      </c>
      <c r="E7778">
        <v>4</v>
      </c>
      <c r="F7778" t="s">
        <v>10</v>
      </c>
      <c r="G7778" t="s">
        <v>13</v>
      </c>
      <c r="H7778" t="s">
        <v>35</v>
      </c>
      <c r="I7778">
        <v>6.5054945054945038E-2</v>
      </c>
    </row>
    <row r="7779" spans="1:9" x14ac:dyDescent="0.3">
      <c r="A7779" s="11">
        <v>2019</v>
      </c>
      <c r="B7779" t="s">
        <v>1064</v>
      </c>
      <c r="C7779" t="str">
        <f>VLOOKUP(B7779,'REFERENCE SHEET'!B:C,2,FALSE)</f>
        <v>TOT CN EQUITY</v>
      </c>
      <c r="D7779" t="s">
        <v>1065</v>
      </c>
      <c r="E7779">
        <v>5</v>
      </c>
      <c r="F7779" t="s">
        <v>10</v>
      </c>
      <c r="G7779" t="s">
        <v>15</v>
      </c>
      <c r="H7779" t="s">
        <v>26</v>
      </c>
      <c r="I7779">
        <v>0.24715639810426554</v>
      </c>
    </row>
    <row r="7780" spans="1:9" x14ac:dyDescent="0.3">
      <c r="A7780" s="11">
        <v>2019</v>
      </c>
      <c r="B7780" t="s">
        <v>1064</v>
      </c>
      <c r="C7780" t="str">
        <f>VLOOKUP(B7780,'REFERENCE SHEET'!B:C,2,FALSE)</f>
        <v>TOT CN EQUITY</v>
      </c>
      <c r="D7780" t="s">
        <v>1065</v>
      </c>
      <c r="E7780">
        <v>6</v>
      </c>
      <c r="F7780" t="s">
        <v>10</v>
      </c>
      <c r="G7780" t="s">
        <v>16</v>
      </c>
      <c r="H7780" t="s">
        <v>26</v>
      </c>
      <c r="I7780">
        <v>0.20447198275862066</v>
      </c>
    </row>
    <row r="7781" spans="1:9" x14ac:dyDescent="0.3">
      <c r="A7781" s="11">
        <v>2020</v>
      </c>
      <c r="B7781" t="s">
        <v>1064</v>
      </c>
      <c r="C7781" t="str">
        <f>VLOOKUP(B7781,'REFERENCE SHEET'!B:C,2,FALSE)</f>
        <v>TOT CN EQUITY</v>
      </c>
      <c r="D7781" t="s">
        <v>1065</v>
      </c>
      <c r="E7781">
        <v>2</v>
      </c>
      <c r="F7781" t="s">
        <v>10</v>
      </c>
      <c r="G7781" t="s">
        <v>11</v>
      </c>
      <c r="H7781" t="s">
        <v>26</v>
      </c>
      <c r="I7781">
        <v>0.18579796837497878</v>
      </c>
    </row>
    <row r="7782" spans="1:9" x14ac:dyDescent="0.3">
      <c r="A7782" s="11">
        <v>2020</v>
      </c>
      <c r="B7782" t="s">
        <v>1064</v>
      </c>
      <c r="C7782" t="str">
        <f>VLOOKUP(B7782,'REFERENCE SHEET'!B:C,2,FALSE)</f>
        <v>TOT CN EQUITY</v>
      </c>
      <c r="D7782" t="s">
        <v>1065</v>
      </c>
      <c r="E7782">
        <v>4</v>
      </c>
      <c r="F7782" t="s">
        <v>10</v>
      </c>
      <c r="G7782" t="s">
        <v>13</v>
      </c>
      <c r="H7782" t="s">
        <v>35</v>
      </c>
      <c r="I7782">
        <v>3.1311154598825823E-2</v>
      </c>
    </row>
    <row r="7783" spans="1:9" x14ac:dyDescent="0.3">
      <c r="A7783" s="11">
        <v>2020</v>
      </c>
      <c r="B7783" t="s">
        <v>1064</v>
      </c>
      <c r="C7783" t="str">
        <f>VLOOKUP(B7783,'REFERENCE SHEET'!B:C,2,FALSE)</f>
        <v>TOT CN EQUITY</v>
      </c>
      <c r="D7783" t="s">
        <v>1065</v>
      </c>
      <c r="E7783">
        <v>5</v>
      </c>
      <c r="F7783" t="s">
        <v>10</v>
      </c>
      <c r="G7783" t="s">
        <v>15</v>
      </c>
      <c r="H7783" t="s">
        <v>21</v>
      </c>
      <c r="I7783">
        <v>0.34968684759916513</v>
      </c>
    </row>
    <row r="7784" spans="1:9" x14ac:dyDescent="0.3">
      <c r="A7784" s="11">
        <v>2020</v>
      </c>
      <c r="B7784" t="s">
        <v>1064</v>
      </c>
      <c r="C7784" t="str">
        <f>VLOOKUP(B7784,'REFERENCE SHEET'!B:C,2,FALSE)</f>
        <v>TOT CN EQUITY</v>
      </c>
      <c r="D7784" t="s">
        <v>1065</v>
      </c>
      <c r="E7784">
        <v>6</v>
      </c>
      <c r="F7784" t="s">
        <v>10</v>
      </c>
      <c r="G7784" t="s">
        <v>16</v>
      </c>
      <c r="H7784" t="s">
        <v>26</v>
      </c>
      <c r="I7784">
        <v>0.19729106459622275</v>
      </c>
    </row>
    <row r="7785" spans="1:9" x14ac:dyDescent="0.3">
      <c r="A7785" s="11">
        <v>2021</v>
      </c>
      <c r="B7785" t="s">
        <v>1064</v>
      </c>
      <c r="C7785" t="str">
        <f>VLOOKUP(B7785,'REFERENCE SHEET'!B:C,2,FALSE)</f>
        <v>TOT CN EQUITY</v>
      </c>
      <c r="D7785" t="s">
        <v>1065</v>
      </c>
      <c r="E7785">
        <v>2</v>
      </c>
      <c r="F7785" t="s">
        <v>10</v>
      </c>
      <c r="G7785" t="s">
        <v>11</v>
      </c>
      <c r="H7785" t="s">
        <v>19</v>
      </c>
      <c r="I7785">
        <v>0.27548767882540914</v>
      </c>
    </row>
    <row r="7786" spans="1:9" x14ac:dyDescent="0.3">
      <c r="A7786" s="11">
        <v>2021</v>
      </c>
      <c r="B7786" t="s">
        <v>1064</v>
      </c>
      <c r="C7786" t="str">
        <f>VLOOKUP(B7786,'REFERENCE SHEET'!B:C,2,FALSE)</f>
        <v>TOT CN EQUITY</v>
      </c>
      <c r="D7786" t="s">
        <v>1065</v>
      </c>
      <c r="E7786">
        <v>4</v>
      </c>
      <c r="F7786" t="s">
        <v>10</v>
      </c>
      <c r="G7786" t="s">
        <v>13</v>
      </c>
      <c r="H7786" t="s">
        <v>35</v>
      </c>
      <c r="I7786">
        <v>3.2653061224489785E-2</v>
      </c>
    </row>
    <row r="7787" spans="1:9" x14ac:dyDescent="0.3">
      <c r="A7787" s="11">
        <v>2021</v>
      </c>
      <c r="B7787" t="s">
        <v>1064</v>
      </c>
      <c r="C7787" t="str">
        <f>VLOOKUP(B7787,'REFERENCE SHEET'!B:C,2,FALSE)</f>
        <v>TOT CN EQUITY</v>
      </c>
      <c r="D7787" t="s">
        <v>1065</v>
      </c>
      <c r="E7787">
        <v>5</v>
      </c>
      <c r="F7787" t="s">
        <v>10</v>
      </c>
      <c r="G7787" t="s">
        <v>15</v>
      </c>
      <c r="H7787" t="s">
        <v>14</v>
      </c>
      <c r="I7787">
        <v>0.6494252873563221</v>
      </c>
    </row>
    <row r="7788" spans="1:9" x14ac:dyDescent="0.3">
      <c r="A7788" s="11">
        <v>2021</v>
      </c>
      <c r="B7788" t="s">
        <v>1064</v>
      </c>
      <c r="C7788" t="str">
        <f>VLOOKUP(B7788,'REFERENCE SHEET'!B:C,2,FALSE)</f>
        <v>TOT CN EQUITY</v>
      </c>
      <c r="D7788" t="s">
        <v>1065</v>
      </c>
      <c r="E7788">
        <v>6</v>
      </c>
      <c r="F7788" t="s">
        <v>10</v>
      </c>
      <c r="G7788" t="s">
        <v>16</v>
      </c>
      <c r="H7788" t="s">
        <v>26</v>
      </c>
      <c r="I7788">
        <v>0.2117630700778643</v>
      </c>
    </row>
    <row r="7789" spans="1:9" x14ac:dyDescent="0.3">
      <c r="A7789" s="11">
        <v>2022</v>
      </c>
      <c r="B7789" t="s">
        <v>1064</v>
      </c>
      <c r="C7789" t="str">
        <f>VLOOKUP(B7789,'REFERENCE SHEET'!B:C,2,FALSE)</f>
        <v>TOT CN EQUITY</v>
      </c>
      <c r="D7789" t="s">
        <v>1065</v>
      </c>
      <c r="E7789">
        <v>2</v>
      </c>
      <c r="F7789" t="s">
        <v>10</v>
      </c>
      <c r="G7789" t="s">
        <v>11</v>
      </c>
      <c r="H7789" t="s">
        <v>19</v>
      </c>
      <c r="I7789">
        <v>0.28532673683045073</v>
      </c>
    </row>
    <row r="7790" spans="1:9" x14ac:dyDescent="0.3">
      <c r="A7790" s="11">
        <v>2022</v>
      </c>
      <c r="B7790" t="s">
        <v>1064</v>
      </c>
      <c r="C7790" t="str">
        <f>VLOOKUP(B7790,'REFERENCE SHEET'!B:C,2,FALSE)</f>
        <v>TOT CN EQUITY</v>
      </c>
      <c r="D7790" t="s">
        <v>1065</v>
      </c>
      <c r="E7790">
        <v>4</v>
      </c>
      <c r="F7790" t="s">
        <v>10</v>
      </c>
      <c r="G7790" t="s">
        <v>13</v>
      </c>
      <c r="H7790" t="s">
        <v>35</v>
      </c>
      <c r="I7790">
        <v>2.4980483996877433E-2</v>
      </c>
    </row>
    <row r="7791" spans="1:9" x14ac:dyDescent="0.3">
      <c r="A7791" s="11">
        <v>2022</v>
      </c>
      <c r="B7791" t="s">
        <v>1064</v>
      </c>
      <c r="C7791" t="str">
        <f>VLOOKUP(B7791,'REFERENCE SHEET'!B:C,2,FALSE)</f>
        <v>TOT CN EQUITY</v>
      </c>
      <c r="D7791" t="s">
        <v>1065</v>
      </c>
      <c r="E7791">
        <v>5</v>
      </c>
      <c r="F7791" t="s">
        <v>10</v>
      </c>
      <c r="G7791" t="s">
        <v>15</v>
      </c>
      <c r="H7791" t="s">
        <v>22</v>
      </c>
      <c r="I7791">
        <v>0.755578370978782</v>
      </c>
    </row>
    <row r="7792" spans="1:9" x14ac:dyDescent="0.3">
      <c r="A7792" s="11">
        <v>2022</v>
      </c>
      <c r="B7792" t="s">
        <v>1064</v>
      </c>
      <c r="C7792" t="str">
        <f>VLOOKUP(B7792,'REFERENCE SHEET'!B:C,2,FALSE)</f>
        <v>TOT CN EQUITY</v>
      </c>
      <c r="D7792" t="s">
        <v>1065</v>
      </c>
      <c r="E7792">
        <v>6</v>
      </c>
      <c r="F7792" t="s">
        <v>10</v>
      </c>
      <c r="G7792" t="s">
        <v>16</v>
      </c>
      <c r="H7792" t="s">
        <v>26</v>
      </c>
      <c r="I7792">
        <v>0.16824634209744502</v>
      </c>
    </row>
    <row r="7793" spans="1:9" x14ac:dyDescent="0.3">
      <c r="A7793" s="11">
        <v>2023</v>
      </c>
      <c r="B7793" t="s">
        <v>1064</v>
      </c>
      <c r="C7793" t="str">
        <f>VLOOKUP(B7793,'REFERENCE SHEET'!B:C,2,FALSE)</f>
        <v>TOT CN EQUITY</v>
      </c>
      <c r="D7793" t="s">
        <v>1065</v>
      </c>
      <c r="E7793">
        <v>2</v>
      </c>
      <c r="F7793" t="s">
        <v>10</v>
      </c>
      <c r="G7793" t="s">
        <v>11</v>
      </c>
      <c r="H7793" t="s">
        <v>21</v>
      </c>
      <c r="I7793">
        <v>0.34014023419694428</v>
      </c>
    </row>
    <row r="7794" spans="1:9" x14ac:dyDescent="0.3">
      <c r="A7794" s="11">
        <v>2023</v>
      </c>
      <c r="B7794" t="s">
        <v>1064</v>
      </c>
      <c r="C7794" t="str">
        <f>VLOOKUP(B7794,'REFERENCE SHEET'!B:C,2,FALSE)</f>
        <v>TOT CN EQUITY</v>
      </c>
      <c r="D7794" t="s">
        <v>1065</v>
      </c>
      <c r="E7794">
        <v>4</v>
      </c>
      <c r="F7794" t="s">
        <v>10</v>
      </c>
      <c r="G7794" t="s">
        <v>13</v>
      </c>
      <c r="H7794" t="s">
        <v>35</v>
      </c>
      <c r="I7794">
        <v>1.7679558011049718E-2</v>
      </c>
    </row>
    <row r="7795" spans="1:9" x14ac:dyDescent="0.3">
      <c r="A7795" s="11">
        <v>2023</v>
      </c>
      <c r="B7795" t="s">
        <v>1064</v>
      </c>
      <c r="C7795" t="str">
        <f>VLOOKUP(B7795,'REFERENCE SHEET'!B:C,2,FALSE)</f>
        <v>TOT CN EQUITY</v>
      </c>
      <c r="D7795" t="s">
        <v>1065</v>
      </c>
      <c r="E7795">
        <v>5</v>
      </c>
      <c r="F7795" t="s">
        <v>10</v>
      </c>
      <c r="G7795" t="s">
        <v>15</v>
      </c>
      <c r="H7795" t="s">
        <v>22</v>
      </c>
      <c r="I7795">
        <v>0.763636363636364</v>
      </c>
    </row>
    <row r="7796" spans="1:9" x14ac:dyDescent="0.3">
      <c r="A7796" s="11">
        <v>2023</v>
      </c>
      <c r="B7796" t="s">
        <v>1064</v>
      </c>
      <c r="C7796" t="str">
        <f>VLOOKUP(B7796,'REFERENCE SHEET'!B:C,2,FALSE)</f>
        <v>TOT CN EQUITY</v>
      </c>
      <c r="D7796" t="s">
        <v>1065</v>
      </c>
      <c r="E7796">
        <v>6</v>
      </c>
      <c r="F7796" t="s">
        <v>10</v>
      </c>
      <c r="G7796" t="s">
        <v>16</v>
      </c>
      <c r="H7796" t="s">
        <v>19</v>
      </c>
      <c r="I7796">
        <v>0.30688804161859307</v>
      </c>
    </row>
    <row r="7797" spans="1:9" x14ac:dyDescent="0.3">
      <c r="A7797" s="11">
        <v>2024</v>
      </c>
      <c r="B7797" t="s">
        <v>1064</v>
      </c>
      <c r="C7797" t="str">
        <f>VLOOKUP(B7797,'REFERENCE SHEET'!B:C,2,FALSE)</f>
        <v>TOT CN EQUITY</v>
      </c>
      <c r="D7797" t="s">
        <v>1065</v>
      </c>
      <c r="E7797">
        <v>2</v>
      </c>
      <c r="F7797" t="s">
        <v>10</v>
      </c>
      <c r="G7797" t="s">
        <v>11</v>
      </c>
      <c r="H7797" t="s">
        <v>21</v>
      </c>
      <c r="I7797">
        <v>0.33652655372971696</v>
      </c>
    </row>
    <row r="7798" spans="1:9" x14ac:dyDescent="0.3">
      <c r="A7798" s="11">
        <v>2024</v>
      </c>
      <c r="B7798" t="s">
        <v>1064</v>
      </c>
      <c r="C7798" t="str">
        <f>VLOOKUP(B7798,'REFERENCE SHEET'!B:C,2,FALSE)</f>
        <v>TOT CN EQUITY</v>
      </c>
      <c r="D7798" t="s">
        <v>1065</v>
      </c>
      <c r="E7798">
        <v>4</v>
      </c>
      <c r="F7798" t="s">
        <v>10</v>
      </c>
      <c r="G7798" t="s">
        <v>13</v>
      </c>
      <c r="H7798" t="s">
        <v>35</v>
      </c>
      <c r="I7798">
        <v>1.9261637239165325E-2</v>
      </c>
    </row>
    <row r="7799" spans="1:9" x14ac:dyDescent="0.3">
      <c r="A7799" s="11">
        <v>2024</v>
      </c>
      <c r="B7799" t="s">
        <v>1064</v>
      </c>
      <c r="C7799" t="str">
        <f>VLOOKUP(B7799,'REFERENCE SHEET'!B:C,2,FALSE)</f>
        <v>TOT CN EQUITY</v>
      </c>
      <c r="D7799" t="s">
        <v>1065</v>
      </c>
      <c r="E7799">
        <v>5</v>
      </c>
      <c r="F7799" t="s">
        <v>10</v>
      </c>
      <c r="G7799" t="s">
        <v>15</v>
      </c>
      <c r="H7799" t="s">
        <v>22</v>
      </c>
      <c r="I7799">
        <v>0.76506944444444469</v>
      </c>
    </row>
    <row r="7800" spans="1:9" x14ac:dyDescent="0.3">
      <c r="A7800" s="11">
        <v>2024</v>
      </c>
      <c r="B7800" t="s">
        <v>1064</v>
      </c>
      <c r="C7800" t="str">
        <f>VLOOKUP(B7800,'REFERENCE SHEET'!B:C,2,FALSE)</f>
        <v>TOT CN EQUITY</v>
      </c>
      <c r="D7800" t="s">
        <v>1065</v>
      </c>
      <c r="E7800">
        <v>6</v>
      </c>
      <c r="F7800" t="s">
        <v>10</v>
      </c>
      <c r="G7800" t="s">
        <v>16</v>
      </c>
      <c r="H7800" t="s">
        <v>19</v>
      </c>
      <c r="I7800">
        <v>0.29546371050457859</v>
      </c>
    </row>
    <row r="7801" spans="1:9" x14ac:dyDescent="0.3">
      <c r="A7801" s="11">
        <v>2017</v>
      </c>
      <c r="B7801" t="s">
        <v>317</v>
      </c>
      <c r="C7801" t="str">
        <f>VLOOKUP(B7801,'REFERENCE SHEET'!B:C,2,FALSE)</f>
        <v>TOY CN EQUITY</v>
      </c>
      <c r="D7801" t="s">
        <v>318</v>
      </c>
      <c r="E7801">
        <v>2</v>
      </c>
      <c r="F7801" t="s">
        <v>10</v>
      </c>
      <c r="G7801" t="s">
        <v>11</v>
      </c>
      <c r="H7801" t="s">
        <v>19</v>
      </c>
      <c r="I7801">
        <v>0.2584802417950357</v>
      </c>
    </row>
    <row r="7802" spans="1:9" x14ac:dyDescent="0.3">
      <c r="A7802" s="11">
        <v>2017</v>
      </c>
      <c r="B7802" t="s">
        <v>317</v>
      </c>
      <c r="C7802" t="str">
        <f>VLOOKUP(B7802,'REFERENCE SHEET'!B:C,2,FALSE)</f>
        <v>TOY CN EQUITY</v>
      </c>
      <c r="D7802" t="s">
        <v>318</v>
      </c>
      <c r="E7802">
        <v>4</v>
      </c>
      <c r="F7802" t="s">
        <v>10</v>
      </c>
      <c r="G7802" t="s">
        <v>13</v>
      </c>
      <c r="H7802" t="s">
        <v>20</v>
      </c>
      <c r="I7802">
        <v>0.12878787878787878</v>
      </c>
    </row>
    <row r="7803" spans="1:9" x14ac:dyDescent="0.3">
      <c r="A7803" s="11">
        <v>2017</v>
      </c>
      <c r="B7803" t="s">
        <v>317</v>
      </c>
      <c r="C7803" t="str">
        <f>VLOOKUP(B7803,'REFERENCE SHEET'!B:C,2,FALSE)</f>
        <v>TOY CN EQUITY</v>
      </c>
      <c r="D7803" t="s">
        <v>318</v>
      </c>
      <c r="E7803">
        <v>5</v>
      </c>
      <c r="F7803" t="s">
        <v>10</v>
      </c>
      <c r="G7803" t="s">
        <v>15</v>
      </c>
      <c r="H7803" t="s">
        <v>21</v>
      </c>
      <c r="I7803">
        <v>0.34827586206896571</v>
      </c>
    </row>
    <row r="7804" spans="1:9" x14ac:dyDescent="0.3">
      <c r="A7804" s="11">
        <v>2017</v>
      </c>
      <c r="B7804" t="s">
        <v>317</v>
      </c>
      <c r="C7804" t="str">
        <f>VLOOKUP(B7804,'REFERENCE SHEET'!B:C,2,FALSE)</f>
        <v>TOY CN EQUITY</v>
      </c>
      <c r="D7804" t="s">
        <v>318</v>
      </c>
      <c r="E7804">
        <v>6</v>
      </c>
      <c r="F7804" t="s">
        <v>10</v>
      </c>
      <c r="G7804" t="s">
        <v>16</v>
      </c>
      <c r="H7804" t="s">
        <v>26</v>
      </c>
      <c r="I7804">
        <v>0.22794403420132153</v>
      </c>
    </row>
    <row r="7805" spans="1:9" x14ac:dyDescent="0.3">
      <c r="A7805" s="11">
        <v>2018</v>
      </c>
      <c r="B7805" t="s">
        <v>317</v>
      </c>
      <c r="C7805" t="str">
        <f>VLOOKUP(B7805,'REFERENCE SHEET'!B:C,2,FALSE)</f>
        <v>TOY CN EQUITY</v>
      </c>
      <c r="D7805" t="s">
        <v>318</v>
      </c>
      <c r="E7805">
        <v>2</v>
      </c>
      <c r="F7805" t="s">
        <v>10</v>
      </c>
      <c r="G7805" t="s">
        <v>11</v>
      </c>
      <c r="H7805" t="s">
        <v>19</v>
      </c>
      <c r="I7805">
        <v>0.30226123035213909</v>
      </c>
    </row>
    <row r="7806" spans="1:9" x14ac:dyDescent="0.3">
      <c r="A7806" s="11">
        <v>2018</v>
      </c>
      <c r="B7806" t="s">
        <v>317</v>
      </c>
      <c r="C7806" t="str">
        <f>VLOOKUP(B7806,'REFERENCE SHEET'!B:C,2,FALSE)</f>
        <v>TOY CN EQUITY</v>
      </c>
      <c r="D7806" t="s">
        <v>318</v>
      </c>
      <c r="E7806">
        <v>4</v>
      </c>
      <c r="F7806" t="s">
        <v>10</v>
      </c>
      <c r="G7806" t="s">
        <v>13</v>
      </c>
      <c r="H7806" t="s">
        <v>20</v>
      </c>
      <c r="I7806">
        <v>0.11894923258559621</v>
      </c>
    </row>
    <row r="7807" spans="1:9" x14ac:dyDescent="0.3">
      <c r="A7807" s="11">
        <v>2018</v>
      </c>
      <c r="B7807" t="s">
        <v>317</v>
      </c>
      <c r="C7807" t="str">
        <f>VLOOKUP(B7807,'REFERENCE SHEET'!B:C,2,FALSE)</f>
        <v>TOY CN EQUITY</v>
      </c>
      <c r="D7807" t="s">
        <v>318</v>
      </c>
      <c r="E7807">
        <v>5</v>
      </c>
      <c r="F7807" t="s">
        <v>10</v>
      </c>
      <c r="G7807" t="s">
        <v>15</v>
      </c>
      <c r="H7807" t="s">
        <v>26</v>
      </c>
      <c r="I7807">
        <v>0.23989743589743603</v>
      </c>
    </row>
    <row r="7808" spans="1:9" x14ac:dyDescent="0.3">
      <c r="A7808" s="11">
        <v>2018</v>
      </c>
      <c r="B7808" t="s">
        <v>317</v>
      </c>
      <c r="C7808" t="str">
        <f>VLOOKUP(B7808,'REFERENCE SHEET'!B:C,2,FALSE)</f>
        <v>TOY CN EQUITY</v>
      </c>
      <c r="D7808" t="s">
        <v>318</v>
      </c>
      <c r="E7808">
        <v>6</v>
      </c>
      <c r="F7808" t="s">
        <v>10</v>
      </c>
      <c r="G7808" t="s">
        <v>16</v>
      </c>
      <c r="H7808" t="s">
        <v>21</v>
      </c>
      <c r="I7808">
        <v>0.3959322137032984</v>
      </c>
    </row>
    <row r="7809" spans="1:9" x14ac:dyDescent="0.3">
      <c r="A7809" s="11">
        <v>2019</v>
      </c>
      <c r="B7809" t="s">
        <v>317</v>
      </c>
      <c r="C7809" t="str">
        <f>VLOOKUP(B7809,'REFERENCE SHEET'!B:C,2,FALSE)</f>
        <v>TOY CN EQUITY</v>
      </c>
      <c r="D7809" t="s">
        <v>318</v>
      </c>
      <c r="E7809">
        <v>2</v>
      </c>
      <c r="F7809" t="s">
        <v>10</v>
      </c>
      <c r="G7809" t="s">
        <v>11</v>
      </c>
      <c r="H7809" t="s">
        <v>14</v>
      </c>
      <c r="I7809">
        <v>0.6318647745157262</v>
      </c>
    </row>
    <row r="7810" spans="1:9" x14ac:dyDescent="0.3">
      <c r="A7810" s="11">
        <v>2019</v>
      </c>
      <c r="B7810" t="s">
        <v>317</v>
      </c>
      <c r="C7810" t="str">
        <f>VLOOKUP(B7810,'REFERENCE SHEET'!B:C,2,FALSE)</f>
        <v>TOY CN EQUITY</v>
      </c>
      <c r="D7810" t="s">
        <v>318</v>
      </c>
      <c r="E7810">
        <v>4</v>
      </c>
      <c r="F7810" t="s">
        <v>10</v>
      </c>
      <c r="G7810" t="s">
        <v>13</v>
      </c>
      <c r="H7810" t="s">
        <v>21</v>
      </c>
      <c r="I7810">
        <v>0.37915360501567397</v>
      </c>
    </row>
    <row r="7811" spans="1:9" x14ac:dyDescent="0.3">
      <c r="A7811" s="11">
        <v>2019</v>
      </c>
      <c r="B7811" t="s">
        <v>317</v>
      </c>
      <c r="C7811" t="str">
        <f>VLOOKUP(B7811,'REFERENCE SHEET'!B:C,2,FALSE)</f>
        <v>TOY CN EQUITY</v>
      </c>
      <c r="D7811" t="s">
        <v>318</v>
      </c>
      <c r="E7811">
        <v>5</v>
      </c>
      <c r="F7811" t="s">
        <v>10</v>
      </c>
      <c r="G7811" t="s">
        <v>15</v>
      </c>
      <c r="H7811" t="s">
        <v>25</v>
      </c>
      <c r="I7811">
        <v>0.46112040392776393</v>
      </c>
    </row>
    <row r="7812" spans="1:9" x14ac:dyDescent="0.3">
      <c r="A7812" s="11">
        <v>2019</v>
      </c>
      <c r="B7812" t="s">
        <v>317</v>
      </c>
      <c r="C7812" t="str">
        <f>VLOOKUP(B7812,'REFERENCE SHEET'!B:C,2,FALSE)</f>
        <v>TOY CN EQUITY</v>
      </c>
      <c r="D7812" t="s">
        <v>318</v>
      </c>
      <c r="E7812">
        <v>6</v>
      </c>
      <c r="F7812" t="s">
        <v>10</v>
      </c>
      <c r="G7812" t="s">
        <v>16</v>
      </c>
      <c r="H7812" t="s">
        <v>22</v>
      </c>
      <c r="I7812">
        <v>0.82227812348294271</v>
      </c>
    </row>
    <row r="7813" spans="1:9" x14ac:dyDescent="0.3">
      <c r="A7813" s="11">
        <v>2020</v>
      </c>
      <c r="B7813" t="s">
        <v>317</v>
      </c>
      <c r="C7813" t="str">
        <f>VLOOKUP(B7813,'REFERENCE SHEET'!B:C,2,FALSE)</f>
        <v>TOY CN EQUITY</v>
      </c>
      <c r="D7813" t="s">
        <v>318</v>
      </c>
      <c r="E7813">
        <v>2</v>
      </c>
      <c r="F7813" t="s">
        <v>10</v>
      </c>
      <c r="G7813" t="s">
        <v>11</v>
      </c>
      <c r="H7813" t="s">
        <v>14</v>
      </c>
      <c r="I7813">
        <v>0.59409455206133455</v>
      </c>
    </row>
    <row r="7814" spans="1:9" x14ac:dyDescent="0.3">
      <c r="A7814" s="11">
        <v>2020</v>
      </c>
      <c r="B7814" t="s">
        <v>317</v>
      </c>
      <c r="C7814" t="str">
        <f>VLOOKUP(B7814,'REFERENCE SHEET'!B:C,2,FALSE)</f>
        <v>TOY CN EQUITY</v>
      </c>
      <c r="D7814" t="s">
        <v>318</v>
      </c>
      <c r="E7814">
        <v>4</v>
      </c>
      <c r="F7814" t="s">
        <v>10</v>
      </c>
      <c r="G7814" t="s">
        <v>13</v>
      </c>
      <c r="H7814" t="s">
        <v>21</v>
      </c>
      <c r="I7814">
        <v>0.36759868421052666</v>
      </c>
    </row>
    <row r="7815" spans="1:9" x14ac:dyDescent="0.3">
      <c r="A7815" s="11">
        <v>2020</v>
      </c>
      <c r="B7815" t="s">
        <v>317</v>
      </c>
      <c r="C7815" t="str">
        <f>VLOOKUP(B7815,'REFERENCE SHEET'!B:C,2,FALSE)</f>
        <v>TOY CN EQUITY</v>
      </c>
      <c r="D7815" t="s">
        <v>318</v>
      </c>
      <c r="E7815">
        <v>5</v>
      </c>
      <c r="F7815" t="s">
        <v>10</v>
      </c>
      <c r="G7815" t="s">
        <v>15</v>
      </c>
      <c r="H7815" t="s">
        <v>21</v>
      </c>
      <c r="I7815">
        <v>0.38391469919312782</v>
      </c>
    </row>
    <row r="7816" spans="1:9" x14ac:dyDescent="0.3">
      <c r="A7816" s="11">
        <v>2020</v>
      </c>
      <c r="B7816" t="s">
        <v>317</v>
      </c>
      <c r="C7816" t="str">
        <f>VLOOKUP(B7816,'REFERENCE SHEET'!B:C,2,FALSE)</f>
        <v>TOY CN EQUITY</v>
      </c>
      <c r="D7816" t="s">
        <v>318</v>
      </c>
      <c r="E7816">
        <v>6</v>
      </c>
      <c r="F7816" t="s">
        <v>10</v>
      </c>
      <c r="G7816" t="s">
        <v>16</v>
      </c>
      <c r="H7816" t="s">
        <v>22</v>
      </c>
      <c r="I7816">
        <v>0.80606684440844611</v>
      </c>
    </row>
    <row r="7817" spans="1:9" x14ac:dyDescent="0.3">
      <c r="A7817" s="11">
        <v>2021</v>
      </c>
      <c r="B7817" t="s">
        <v>317</v>
      </c>
      <c r="C7817" t="str">
        <f>VLOOKUP(B7817,'REFERENCE SHEET'!B:C,2,FALSE)</f>
        <v>TOY CN EQUITY</v>
      </c>
      <c r="D7817" t="s">
        <v>318</v>
      </c>
      <c r="E7817">
        <v>2</v>
      </c>
      <c r="F7817" t="s">
        <v>10</v>
      </c>
      <c r="G7817" t="s">
        <v>11</v>
      </c>
      <c r="H7817" t="s">
        <v>12</v>
      </c>
      <c r="I7817">
        <v>0.56730971682758558</v>
      </c>
    </row>
    <row r="7818" spans="1:9" x14ac:dyDescent="0.3">
      <c r="A7818" s="11">
        <v>2021</v>
      </c>
      <c r="B7818" t="s">
        <v>317</v>
      </c>
      <c r="C7818" t="str">
        <f>VLOOKUP(B7818,'REFERENCE SHEET'!B:C,2,FALSE)</f>
        <v>TOY CN EQUITY</v>
      </c>
      <c r="D7818" t="s">
        <v>318</v>
      </c>
      <c r="E7818">
        <v>4</v>
      </c>
      <c r="F7818" t="s">
        <v>10</v>
      </c>
      <c r="G7818" t="s">
        <v>13</v>
      </c>
      <c r="H7818" t="s">
        <v>21</v>
      </c>
      <c r="I7818">
        <v>0.38596630642085228</v>
      </c>
    </row>
    <row r="7819" spans="1:9" x14ac:dyDescent="0.3">
      <c r="A7819" s="11">
        <v>2021</v>
      </c>
      <c r="B7819" t="s">
        <v>317</v>
      </c>
      <c r="C7819" t="str">
        <f>VLOOKUP(B7819,'REFERENCE SHEET'!B:C,2,FALSE)</f>
        <v>TOY CN EQUITY</v>
      </c>
      <c r="D7819" t="s">
        <v>318</v>
      </c>
      <c r="E7819">
        <v>5</v>
      </c>
      <c r="F7819" t="s">
        <v>10</v>
      </c>
      <c r="G7819" t="s">
        <v>15</v>
      </c>
      <c r="H7819" t="s">
        <v>19</v>
      </c>
      <c r="I7819">
        <v>0.2589956358719035</v>
      </c>
    </row>
    <row r="7820" spans="1:9" x14ac:dyDescent="0.3">
      <c r="A7820" s="11">
        <v>2021</v>
      </c>
      <c r="B7820" t="s">
        <v>317</v>
      </c>
      <c r="C7820" t="str">
        <f>VLOOKUP(B7820,'REFERENCE SHEET'!B:C,2,FALSE)</f>
        <v>TOY CN EQUITY</v>
      </c>
      <c r="D7820" t="s">
        <v>318</v>
      </c>
      <c r="E7820">
        <v>6</v>
      </c>
      <c r="F7820" t="s">
        <v>10</v>
      </c>
      <c r="G7820" t="s">
        <v>16</v>
      </c>
      <c r="H7820" t="s">
        <v>23</v>
      </c>
      <c r="I7820">
        <v>0.83825429377082816</v>
      </c>
    </row>
    <row r="7821" spans="1:9" x14ac:dyDescent="0.3">
      <c r="A7821" s="11">
        <v>2022</v>
      </c>
      <c r="B7821" t="s">
        <v>317</v>
      </c>
      <c r="C7821" t="str">
        <f>VLOOKUP(B7821,'REFERENCE SHEET'!B:C,2,FALSE)</f>
        <v>TOY CN EQUITY</v>
      </c>
      <c r="D7821" t="s">
        <v>318</v>
      </c>
      <c r="E7821">
        <v>2</v>
      </c>
      <c r="F7821" t="s">
        <v>10</v>
      </c>
      <c r="G7821" t="s">
        <v>11</v>
      </c>
      <c r="H7821" t="s">
        <v>14</v>
      </c>
      <c r="I7821">
        <v>0.64923897674616093</v>
      </c>
    </row>
    <row r="7822" spans="1:9" x14ac:dyDescent="0.3">
      <c r="A7822" s="11">
        <v>2022</v>
      </c>
      <c r="B7822" t="s">
        <v>317</v>
      </c>
      <c r="C7822" t="str">
        <f>VLOOKUP(B7822,'REFERENCE SHEET'!B:C,2,FALSE)</f>
        <v>TOY CN EQUITY</v>
      </c>
      <c r="D7822" t="s">
        <v>318</v>
      </c>
      <c r="E7822">
        <v>4</v>
      </c>
      <c r="F7822" t="s">
        <v>10</v>
      </c>
      <c r="G7822" t="s">
        <v>13</v>
      </c>
      <c r="H7822" t="s">
        <v>14</v>
      </c>
      <c r="I7822">
        <v>0.61053077357425245</v>
      </c>
    </row>
    <row r="7823" spans="1:9" x14ac:dyDescent="0.3">
      <c r="A7823" s="11">
        <v>2022</v>
      </c>
      <c r="B7823" t="s">
        <v>317</v>
      </c>
      <c r="C7823" t="str">
        <f>VLOOKUP(B7823,'REFERENCE SHEET'!B:C,2,FALSE)</f>
        <v>TOY CN EQUITY</v>
      </c>
      <c r="D7823" t="s">
        <v>318</v>
      </c>
      <c r="E7823">
        <v>5</v>
      </c>
      <c r="F7823" t="s">
        <v>10</v>
      </c>
      <c r="G7823" t="s">
        <v>15</v>
      </c>
      <c r="H7823" t="s">
        <v>19</v>
      </c>
      <c r="I7823">
        <v>0.32237860415123981</v>
      </c>
    </row>
    <row r="7824" spans="1:9" x14ac:dyDescent="0.3">
      <c r="A7824" s="11">
        <v>2022</v>
      </c>
      <c r="B7824" t="s">
        <v>317</v>
      </c>
      <c r="C7824" t="str">
        <f>VLOOKUP(B7824,'REFERENCE SHEET'!B:C,2,FALSE)</f>
        <v>TOY CN EQUITY</v>
      </c>
      <c r="D7824" t="s">
        <v>318</v>
      </c>
      <c r="E7824">
        <v>6</v>
      </c>
      <c r="F7824" t="s">
        <v>10</v>
      </c>
      <c r="G7824" t="s">
        <v>16</v>
      </c>
      <c r="H7824" t="s">
        <v>23</v>
      </c>
      <c r="I7824">
        <v>0.8957835891013094</v>
      </c>
    </row>
    <row r="7825" spans="1:9" x14ac:dyDescent="0.3">
      <c r="A7825" s="11">
        <v>2023</v>
      </c>
      <c r="B7825" t="s">
        <v>317</v>
      </c>
      <c r="C7825" t="str">
        <f>VLOOKUP(B7825,'REFERENCE SHEET'!B:C,2,FALSE)</f>
        <v>TOY CN EQUITY</v>
      </c>
      <c r="D7825" t="s">
        <v>318</v>
      </c>
      <c r="E7825">
        <v>2</v>
      </c>
      <c r="F7825" t="s">
        <v>10</v>
      </c>
      <c r="G7825" t="s">
        <v>11</v>
      </c>
      <c r="H7825" t="s">
        <v>14</v>
      </c>
      <c r="I7825">
        <v>0.61764357481589571</v>
      </c>
    </row>
    <row r="7826" spans="1:9" x14ac:dyDescent="0.3">
      <c r="A7826" s="11">
        <v>2023</v>
      </c>
      <c r="B7826" t="s">
        <v>317</v>
      </c>
      <c r="C7826" t="str">
        <f>VLOOKUP(B7826,'REFERENCE SHEET'!B:C,2,FALSE)</f>
        <v>TOY CN EQUITY</v>
      </c>
      <c r="D7826" t="s">
        <v>318</v>
      </c>
      <c r="E7826">
        <v>4</v>
      </c>
      <c r="F7826" t="s">
        <v>10</v>
      </c>
      <c r="G7826" t="s">
        <v>13</v>
      </c>
      <c r="H7826" t="s">
        <v>12</v>
      </c>
      <c r="I7826">
        <v>0.54416322314049637</v>
      </c>
    </row>
    <row r="7827" spans="1:9" x14ac:dyDescent="0.3">
      <c r="A7827" s="11">
        <v>2023</v>
      </c>
      <c r="B7827" t="s">
        <v>317</v>
      </c>
      <c r="C7827" t="str">
        <f>VLOOKUP(B7827,'REFERENCE SHEET'!B:C,2,FALSE)</f>
        <v>TOY CN EQUITY</v>
      </c>
      <c r="D7827" t="s">
        <v>318</v>
      </c>
      <c r="E7827">
        <v>5</v>
      </c>
      <c r="F7827" t="s">
        <v>10</v>
      </c>
      <c r="G7827" t="s">
        <v>15</v>
      </c>
      <c r="H7827" t="s">
        <v>19</v>
      </c>
      <c r="I7827">
        <v>0.29089027665582667</v>
      </c>
    </row>
    <row r="7828" spans="1:9" x14ac:dyDescent="0.3">
      <c r="A7828" s="11">
        <v>2023</v>
      </c>
      <c r="B7828" t="s">
        <v>317</v>
      </c>
      <c r="C7828" t="str">
        <f>VLOOKUP(B7828,'REFERENCE SHEET'!B:C,2,FALSE)</f>
        <v>TOY CN EQUITY</v>
      </c>
      <c r="D7828" t="s">
        <v>318</v>
      </c>
      <c r="E7828">
        <v>6</v>
      </c>
      <c r="F7828" t="s">
        <v>10</v>
      </c>
      <c r="G7828" t="s">
        <v>16</v>
      </c>
      <c r="H7828" t="s">
        <v>23</v>
      </c>
      <c r="I7828">
        <v>0.87332749802629328</v>
      </c>
    </row>
    <row r="7829" spans="1:9" x14ac:dyDescent="0.3">
      <c r="A7829" s="11">
        <v>2024</v>
      </c>
      <c r="B7829" t="s">
        <v>317</v>
      </c>
      <c r="C7829" t="str">
        <f>VLOOKUP(B7829,'REFERENCE SHEET'!B:C,2,FALSE)</f>
        <v>TOY CN EQUITY</v>
      </c>
      <c r="D7829" t="s">
        <v>318</v>
      </c>
      <c r="E7829">
        <v>2</v>
      </c>
      <c r="F7829" t="s">
        <v>10</v>
      </c>
      <c r="G7829" t="s">
        <v>11</v>
      </c>
      <c r="H7829" t="s">
        <v>14</v>
      </c>
      <c r="I7829">
        <v>0.62081252672870946</v>
      </c>
    </row>
    <row r="7830" spans="1:9" x14ac:dyDescent="0.3">
      <c r="A7830" s="11">
        <v>2024</v>
      </c>
      <c r="B7830" t="s">
        <v>317</v>
      </c>
      <c r="C7830" t="str">
        <f>VLOOKUP(B7830,'REFERENCE SHEET'!B:C,2,FALSE)</f>
        <v>TOY CN EQUITY</v>
      </c>
      <c r="D7830" t="s">
        <v>318</v>
      </c>
      <c r="E7830">
        <v>4</v>
      </c>
      <c r="F7830" t="s">
        <v>10</v>
      </c>
      <c r="G7830" t="s">
        <v>13</v>
      </c>
      <c r="H7830" t="s">
        <v>12</v>
      </c>
      <c r="I7830">
        <v>0.51523760330578561</v>
      </c>
    </row>
    <row r="7831" spans="1:9" x14ac:dyDescent="0.3">
      <c r="A7831" s="11">
        <v>2024</v>
      </c>
      <c r="B7831" t="s">
        <v>317</v>
      </c>
      <c r="C7831" t="str">
        <f>VLOOKUP(B7831,'REFERENCE SHEET'!B:C,2,FALSE)</f>
        <v>TOY CN EQUITY</v>
      </c>
      <c r="D7831" t="s">
        <v>318</v>
      </c>
      <c r="E7831">
        <v>5</v>
      </c>
      <c r="F7831" t="s">
        <v>10</v>
      </c>
      <c r="G7831" t="s">
        <v>15</v>
      </c>
      <c r="H7831" t="s">
        <v>19</v>
      </c>
      <c r="I7831">
        <v>0.3080138888888887</v>
      </c>
    </row>
    <row r="7832" spans="1:9" x14ac:dyDescent="0.3">
      <c r="A7832" s="11">
        <v>2024</v>
      </c>
      <c r="B7832" t="s">
        <v>317</v>
      </c>
      <c r="C7832" t="str">
        <f>VLOOKUP(B7832,'REFERENCE SHEET'!B:C,2,FALSE)</f>
        <v>TOY CN EQUITY</v>
      </c>
      <c r="D7832" t="s">
        <v>318</v>
      </c>
      <c r="E7832">
        <v>6</v>
      </c>
      <c r="F7832" t="s">
        <v>10</v>
      </c>
      <c r="G7832" t="s">
        <v>16</v>
      </c>
      <c r="H7832" t="s">
        <v>23</v>
      </c>
      <c r="I7832">
        <v>0.87491573860453642</v>
      </c>
    </row>
    <row r="7833" spans="1:9" x14ac:dyDescent="0.3">
      <c r="A7833" s="11">
        <v>2023</v>
      </c>
      <c r="B7833" t="s">
        <v>343</v>
      </c>
      <c r="C7833" t="str">
        <f>VLOOKUP(B7833,'REFERENCE SHEET'!B:C,2,FALSE)</f>
        <v>TRI CN EQUITY</v>
      </c>
      <c r="D7833" t="s">
        <v>344</v>
      </c>
      <c r="E7833">
        <v>2</v>
      </c>
      <c r="F7833" t="s">
        <v>10</v>
      </c>
      <c r="G7833" t="s">
        <v>11</v>
      </c>
      <c r="H7833" t="s">
        <v>12</v>
      </c>
      <c r="I7833">
        <v>0.55103201556783654</v>
      </c>
    </row>
    <row r="7834" spans="1:9" x14ac:dyDescent="0.3">
      <c r="A7834" s="11">
        <v>2023</v>
      </c>
      <c r="B7834" t="s">
        <v>343</v>
      </c>
      <c r="C7834" t="str">
        <f>VLOOKUP(B7834,'REFERENCE SHEET'!B:C,2,FALSE)</f>
        <v>TRI CN EQUITY</v>
      </c>
      <c r="D7834" t="s">
        <v>344</v>
      </c>
      <c r="E7834">
        <v>4</v>
      </c>
      <c r="F7834" t="s">
        <v>10</v>
      </c>
      <c r="G7834" t="s">
        <v>13</v>
      </c>
      <c r="H7834" t="s">
        <v>14</v>
      </c>
      <c r="I7834">
        <v>0.62770648028469722</v>
      </c>
    </row>
    <row r="7835" spans="1:9" x14ac:dyDescent="0.3">
      <c r="A7835" s="11">
        <v>2023</v>
      </c>
      <c r="B7835" t="s">
        <v>343</v>
      </c>
      <c r="C7835" t="str">
        <f>VLOOKUP(B7835,'REFERENCE SHEET'!B:C,2,FALSE)</f>
        <v>TRI CN EQUITY</v>
      </c>
      <c r="D7835" t="s">
        <v>344</v>
      </c>
      <c r="E7835">
        <v>5</v>
      </c>
      <c r="F7835" t="s">
        <v>10</v>
      </c>
      <c r="G7835" t="s">
        <v>15</v>
      </c>
      <c r="H7835" t="s">
        <v>26</v>
      </c>
      <c r="I7835">
        <v>0.22968492167056748</v>
      </c>
    </row>
    <row r="7836" spans="1:9" x14ac:dyDescent="0.3">
      <c r="A7836" s="11">
        <v>2023</v>
      </c>
      <c r="B7836" t="s">
        <v>343</v>
      </c>
      <c r="C7836" t="str">
        <f>VLOOKUP(B7836,'REFERENCE SHEET'!B:C,2,FALSE)</f>
        <v>TRI CN EQUITY</v>
      </c>
      <c r="D7836" t="s">
        <v>344</v>
      </c>
      <c r="E7836">
        <v>6</v>
      </c>
      <c r="F7836" t="s">
        <v>10</v>
      </c>
      <c r="G7836" t="s">
        <v>16</v>
      </c>
      <c r="H7836" t="s">
        <v>22</v>
      </c>
      <c r="I7836">
        <v>0.76051677359907166</v>
      </c>
    </row>
    <row r="7837" spans="1:9" x14ac:dyDescent="0.3">
      <c r="A7837" s="11">
        <v>2024</v>
      </c>
      <c r="B7837" t="s">
        <v>343</v>
      </c>
      <c r="C7837" t="str">
        <f>VLOOKUP(B7837,'REFERENCE SHEET'!B:C,2,FALSE)</f>
        <v>TRI CN EQUITY</v>
      </c>
      <c r="D7837" t="s">
        <v>344</v>
      </c>
      <c r="E7837">
        <v>2</v>
      </c>
      <c r="F7837" t="s">
        <v>10</v>
      </c>
      <c r="G7837" t="s">
        <v>11</v>
      </c>
      <c r="H7837" t="s">
        <v>12</v>
      </c>
      <c r="I7837">
        <v>0.5518255121627903</v>
      </c>
    </row>
    <row r="7838" spans="1:9" x14ac:dyDescent="0.3">
      <c r="A7838" s="11">
        <v>2024</v>
      </c>
      <c r="B7838" t="s">
        <v>343</v>
      </c>
      <c r="C7838" t="str">
        <f>VLOOKUP(B7838,'REFERENCE SHEET'!B:C,2,FALSE)</f>
        <v>TRI CN EQUITY</v>
      </c>
      <c r="D7838" t="s">
        <v>344</v>
      </c>
      <c r="E7838">
        <v>4</v>
      </c>
      <c r="F7838" t="s">
        <v>10</v>
      </c>
      <c r="G7838" t="s">
        <v>13</v>
      </c>
      <c r="H7838" t="s">
        <v>14</v>
      </c>
      <c r="I7838">
        <v>0.59123427232528225</v>
      </c>
    </row>
    <row r="7839" spans="1:9" x14ac:dyDescent="0.3">
      <c r="A7839" s="11">
        <v>2024</v>
      </c>
      <c r="B7839" t="s">
        <v>343</v>
      </c>
      <c r="C7839" t="str">
        <f>VLOOKUP(B7839,'REFERENCE SHEET'!B:C,2,FALSE)</f>
        <v>TRI CN EQUITY</v>
      </c>
      <c r="D7839" t="s">
        <v>344</v>
      </c>
      <c r="E7839">
        <v>5</v>
      </c>
      <c r="F7839" t="s">
        <v>10</v>
      </c>
      <c r="G7839" t="s">
        <v>15</v>
      </c>
      <c r="H7839" t="s">
        <v>21</v>
      </c>
      <c r="I7839">
        <v>0.33684722222222213</v>
      </c>
    </row>
    <row r="7840" spans="1:9" x14ac:dyDescent="0.3">
      <c r="A7840" s="11">
        <v>2024</v>
      </c>
      <c r="B7840" t="s">
        <v>343</v>
      </c>
      <c r="C7840" t="str">
        <f>VLOOKUP(B7840,'REFERENCE SHEET'!B:C,2,FALSE)</f>
        <v>TRI CN EQUITY</v>
      </c>
      <c r="D7840" t="s">
        <v>344</v>
      </c>
      <c r="E7840">
        <v>6</v>
      </c>
      <c r="F7840" t="s">
        <v>10</v>
      </c>
      <c r="G7840" t="s">
        <v>16</v>
      </c>
      <c r="H7840" t="s">
        <v>24</v>
      </c>
      <c r="I7840">
        <v>0.6984802443750876</v>
      </c>
    </row>
    <row r="7841" spans="1:9" x14ac:dyDescent="0.3">
      <c r="A7841" s="11">
        <v>2020</v>
      </c>
      <c r="B7841" t="s">
        <v>335</v>
      </c>
      <c r="C7841" t="str">
        <f>VLOOKUP(B7841,'REFERENCE SHEET'!B:C,2,FALSE)</f>
        <v>TRP CN EQUITY</v>
      </c>
      <c r="D7841" t="s">
        <v>336</v>
      </c>
      <c r="E7841">
        <v>2</v>
      </c>
      <c r="F7841" t="s">
        <v>10</v>
      </c>
      <c r="G7841" t="s">
        <v>11</v>
      </c>
      <c r="H7841" t="s">
        <v>14</v>
      </c>
      <c r="I7841">
        <v>0.58851186167142377</v>
      </c>
    </row>
    <row r="7842" spans="1:9" x14ac:dyDescent="0.3">
      <c r="A7842" s="11">
        <v>2020</v>
      </c>
      <c r="B7842" t="s">
        <v>335</v>
      </c>
      <c r="C7842" t="str">
        <f>VLOOKUP(B7842,'REFERENCE SHEET'!B:C,2,FALSE)</f>
        <v>TRP CN EQUITY</v>
      </c>
      <c r="D7842" t="s">
        <v>336</v>
      </c>
      <c r="E7842">
        <v>4</v>
      </c>
      <c r="F7842" t="s">
        <v>10</v>
      </c>
      <c r="G7842" t="s">
        <v>13</v>
      </c>
      <c r="H7842" t="s">
        <v>22</v>
      </c>
      <c r="I7842">
        <v>0.77169005525169898</v>
      </c>
    </row>
    <row r="7843" spans="1:9" x14ac:dyDescent="0.3">
      <c r="A7843" s="11">
        <v>2020</v>
      </c>
      <c r="B7843" t="s">
        <v>335</v>
      </c>
      <c r="C7843" t="str">
        <f>VLOOKUP(B7843,'REFERENCE SHEET'!B:C,2,FALSE)</f>
        <v>TRP CN EQUITY</v>
      </c>
      <c r="D7843" t="s">
        <v>336</v>
      </c>
      <c r="E7843">
        <v>5</v>
      </c>
      <c r="F7843" t="s">
        <v>10</v>
      </c>
      <c r="G7843" t="s">
        <v>15</v>
      </c>
      <c r="H7843" t="s">
        <v>12</v>
      </c>
      <c r="I7843">
        <v>0.50986790182819308</v>
      </c>
    </row>
    <row r="7844" spans="1:9" x14ac:dyDescent="0.3">
      <c r="A7844" s="11">
        <v>2020</v>
      </c>
      <c r="B7844" t="s">
        <v>335</v>
      </c>
      <c r="C7844" t="str">
        <f>VLOOKUP(B7844,'REFERENCE SHEET'!B:C,2,FALSE)</f>
        <v>TRP CN EQUITY</v>
      </c>
      <c r="D7844" t="s">
        <v>336</v>
      </c>
      <c r="E7844">
        <v>6</v>
      </c>
      <c r="F7844" t="s">
        <v>10</v>
      </c>
      <c r="G7844" t="s">
        <v>16</v>
      </c>
      <c r="H7844" t="s">
        <v>25</v>
      </c>
      <c r="I7844">
        <v>0.49424293495135774</v>
      </c>
    </row>
    <row r="7845" spans="1:9" x14ac:dyDescent="0.3">
      <c r="A7845" s="11">
        <v>2021</v>
      </c>
      <c r="B7845" t="s">
        <v>335</v>
      </c>
      <c r="C7845" t="str">
        <f>VLOOKUP(B7845,'REFERENCE SHEET'!B:C,2,FALSE)</f>
        <v>TRP CN EQUITY</v>
      </c>
      <c r="D7845" t="s">
        <v>336</v>
      </c>
      <c r="E7845">
        <v>2</v>
      </c>
      <c r="F7845" t="s">
        <v>10</v>
      </c>
      <c r="G7845" t="s">
        <v>11</v>
      </c>
      <c r="H7845" t="s">
        <v>12</v>
      </c>
      <c r="I7845">
        <v>0.55314780189671742</v>
      </c>
    </row>
    <row r="7846" spans="1:9" x14ac:dyDescent="0.3">
      <c r="A7846" s="11">
        <v>2021</v>
      </c>
      <c r="B7846" t="s">
        <v>335</v>
      </c>
      <c r="C7846" t="str">
        <f>VLOOKUP(B7846,'REFERENCE SHEET'!B:C,2,FALSE)</f>
        <v>TRP CN EQUITY</v>
      </c>
      <c r="D7846" t="s">
        <v>336</v>
      </c>
      <c r="E7846">
        <v>4</v>
      </c>
      <c r="F7846" t="s">
        <v>10</v>
      </c>
      <c r="G7846" t="s">
        <v>13</v>
      </c>
      <c r="H7846" t="s">
        <v>24</v>
      </c>
      <c r="I7846">
        <v>0.72652131232239725</v>
      </c>
    </row>
    <row r="7847" spans="1:9" x14ac:dyDescent="0.3">
      <c r="A7847" s="11">
        <v>2021</v>
      </c>
      <c r="B7847" t="s">
        <v>335</v>
      </c>
      <c r="C7847" t="str">
        <f>VLOOKUP(B7847,'REFERENCE SHEET'!B:C,2,FALSE)</f>
        <v>TRP CN EQUITY</v>
      </c>
      <c r="D7847" t="s">
        <v>336</v>
      </c>
      <c r="E7847">
        <v>5</v>
      </c>
      <c r="F7847" t="s">
        <v>10</v>
      </c>
      <c r="G7847" t="s">
        <v>15</v>
      </c>
      <c r="H7847" t="s">
        <v>25</v>
      </c>
      <c r="I7847">
        <v>0.43534329092138402</v>
      </c>
    </row>
    <row r="7848" spans="1:9" x14ac:dyDescent="0.3">
      <c r="A7848" s="11">
        <v>2021</v>
      </c>
      <c r="B7848" t="s">
        <v>335</v>
      </c>
      <c r="C7848" t="str">
        <f>VLOOKUP(B7848,'REFERENCE SHEET'!B:C,2,FALSE)</f>
        <v>TRP CN EQUITY</v>
      </c>
      <c r="D7848" t="s">
        <v>336</v>
      </c>
      <c r="E7848">
        <v>6</v>
      </c>
      <c r="F7848" t="s">
        <v>10</v>
      </c>
      <c r="G7848" t="s">
        <v>16</v>
      </c>
      <c r="H7848" t="s">
        <v>25</v>
      </c>
      <c r="I7848">
        <v>0.49375864090518229</v>
      </c>
    </row>
    <row r="7849" spans="1:9" x14ac:dyDescent="0.3">
      <c r="A7849" s="11">
        <v>2022</v>
      </c>
      <c r="B7849" t="s">
        <v>335</v>
      </c>
      <c r="C7849" t="str">
        <f>VLOOKUP(B7849,'REFERENCE SHEET'!B:C,2,FALSE)</f>
        <v>TRP CN EQUITY</v>
      </c>
      <c r="D7849" t="s">
        <v>336</v>
      </c>
      <c r="E7849">
        <v>2</v>
      </c>
      <c r="F7849" t="s">
        <v>10</v>
      </c>
      <c r="G7849" t="s">
        <v>11</v>
      </c>
      <c r="H7849" t="s">
        <v>25</v>
      </c>
      <c r="I7849">
        <v>0.47205592644741379</v>
      </c>
    </row>
    <row r="7850" spans="1:9" x14ac:dyDescent="0.3">
      <c r="A7850" s="11">
        <v>2022</v>
      </c>
      <c r="B7850" t="s">
        <v>335</v>
      </c>
      <c r="C7850" t="str">
        <f>VLOOKUP(B7850,'REFERENCE SHEET'!B:C,2,FALSE)</f>
        <v>TRP CN EQUITY</v>
      </c>
      <c r="D7850" t="s">
        <v>336</v>
      </c>
      <c r="E7850">
        <v>4</v>
      </c>
      <c r="F7850" t="s">
        <v>10</v>
      </c>
      <c r="G7850" t="s">
        <v>13</v>
      </c>
      <c r="H7850" t="s">
        <v>24</v>
      </c>
      <c r="I7850">
        <v>0.71725393156629036</v>
      </c>
    </row>
    <row r="7851" spans="1:9" x14ac:dyDescent="0.3">
      <c r="A7851" s="11">
        <v>2022</v>
      </c>
      <c r="B7851" t="s">
        <v>335</v>
      </c>
      <c r="C7851" t="str">
        <f>VLOOKUP(B7851,'REFERENCE SHEET'!B:C,2,FALSE)</f>
        <v>TRP CN EQUITY</v>
      </c>
      <c r="D7851" t="s">
        <v>336</v>
      </c>
      <c r="E7851">
        <v>5</v>
      </c>
      <c r="F7851" t="s">
        <v>10</v>
      </c>
      <c r="G7851" t="s">
        <v>15</v>
      </c>
      <c r="H7851" t="s">
        <v>25</v>
      </c>
      <c r="I7851">
        <v>0.42117440494633684</v>
      </c>
    </row>
    <row r="7852" spans="1:9" x14ac:dyDescent="0.3">
      <c r="A7852" s="11">
        <v>2022</v>
      </c>
      <c r="B7852" t="s">
        <v>335</v>
      </c>
      <c r="C7852" t="str">
        <f>VLOOKUP(B7852,'REFERENCE SHEET'!B:C,2,FALSE)</f>
        <v>TRP CN EQUITY</v>
      </c>
      <c r="D7852" t="s">
        <v>336</v>
      </c>
      <c r="E7852">
        <v>6</v>
      </c>
      <c r="F7852" t="s">
        <v>10</v>
      </c>
      <c r="G7852" t="s">
        <v>16</v>
      </c>
      <c r="H7852" t="s">
        <v>25</v>
      </c>
      <c r="I7852">
        <v>0.45560723239951179</v>
      </c>
    </row>
    <row r="7853" spans="1:9" x14ac:dyDescent="0.3">
      <c r="A7853" s="11">
        <v>2023</v>
      </c>
      <c r="B7853" t="s">
        <v>335</v>
      </c>
      <c r="C7853" t="str">
        <f>VLOOKUP(B7853,'REFERENCE SHEET'!B:C,2,FALSE)</f>
        <v>TRP CN EQUITY</v>
      </c>
      <c r="D7853" t="s">
        <v>336</v>
      </c>
      <c r="E7853">
        <v>2</v>
      </c>
      <c r="F7853" t="s">
        <v>10</v>
      </c>
      <c r="G7853" t="s">
        <v>11</v>
      </c>
      <c r="H7853" t="s">
        <v>21</v>
      </c>
      <c r="I7853">
        <v>0.34005883413218463</v>
      </c>
    </row>
    <row r="7854" spans="1:9" x14ac:dyDescent="0.3">
      <c r="A7854" s="11">
        <v>2023</v>
      </c>
      <c r="B7854" t="s">
        <v>335</v>
      </c>
      <c r="C7854" t="str">
        <f>VLOOKUP(B7854,'REFERENCE SHEET'!B:C,2,FALSE)</f>
        <v>TRP CN EQUITY</v>
      </c>
      <c r="D7854" t="s">
        <v>336</v>
      </c>
      <c r="E7854">
        <v>4</v>
      </c>
      <c r="F7854" t="s">
        <v>10</v>
      </c>
      <c r="G7854" t="s">
        <v>13</v>
      </c>
      <c r="H7854" t="s">
        <v>14</v>
      </c>
      <c r="I7854">
        <v>0.61881741646935007</v>
      </c>
    </row>
    <row r="7855" spans="1:9" x14ac:dyDescent="0.3">
      <c r="A7855" s="11">
        <v>2023</v>
      </c>
      <c r="B7855" t="s">
        <v>335</v>
      </c>
      <c r="C7855" t="str">
        <f>VLOOKUP(B7855,'REFERENCE SHEET'!B:C,2,FALSE)</f>
        <v>TRP CN EQUITY</v>
      </c>
      <c r="D7855" t="s">
        <v>336</v>
      </c>
      <c r="E7855">
        <v>5</v>
      </c>
      <c r="F7855" t="s">
        <v>10</v>
      </c>
      <c r="G7855" t="s">
        <v>15</v>
      </c>
      <c r="H7855" t="s">
        <v>21</v>
      </c>
      <c r="I7855">
        <v>0.38567199679639852</v>
      </c>
    </row>
    <row r="7856" spans="1:9" x14ac:dyDescent="0.3">
      <c r="A7856" s="11">
        <v>2023</v>
      </c>
      <c r="B7856" t="s">
        <v>335</v>
      </c>
      <c r="C7856" t="str">
        <f>VLOOKUP(B7856,'REFERENCE SHEET'!B:C,2,FALSE)</f>
        <v>TRP CN EQUITY</v>
      </c>
      <c r="D7856" t="s">
        <v>336</v>
      </c>
      <c r="E7856">
        <v>6</v>
      </c>
      <c r="F7856" t="s">
        <v>10</v>
      </c>
      <c r="G7856" t="s">
        <v>16</v>
      </c>
      <c r="H7856" t="s">
        <v>12</v>
      </c>
      <c r="I7856">
        <v>0.50068634573896409</v>
      </c>
    </row>
    <row r="7857" spans="1:9" x14ac:dyDescent="0.3">
      <c r="A7857" s="11">
        <v>2024</v>
      </c>
      <c r="B7857" t="s">
        <v>335</v>
      </c>
      <c r="C7857" t="str">
        <f>VLOOKUP(B7857,'REFERENCE SHEET'!B:C,2,FALSE)</f>
        <v>TRP CN EQUITY</v>
      </c>
      <c r="D7857" t="s">
        <v>336</v>
      </c>
      <c r="E7857">
        <v>2</v>
      </c>
      <c r="F7857" t="s">
        <v>10</v>
      </c>
      <c r="G7857" t="s">
        <v>11</v>
      </c>
      <c r="H7857" t="s">
        <v>21</v>
      </c>
      <c r="I7857">
        <v>0.38960631852373723</v>
      </c>
    </row>
    <row r="7858" spans="1:9" x14ac:dyDescent="0.3">
      <c r="A7858" s="11">
        <v>2024</v>
      </c>
      <c r="B7858" t="s">
        <v>335</v>
      </c>
      <c r="C7858" t="str">
        <f>VLOOKUP(B7858,'REFERENCE SHEET'!B:C,2,FALSE)</f>
        <v>TRP CN EQUITY</v>
      </c>
      <c r="D7858" t="s">
        <v>336</v>
      </c>
      <c r="E7858">
        <v>4</v>
      </c>
      <c r="F7858" t="s">
        <v>10</v>
      </c>
      <c r="G7858" t="s">
        <v>13</v>
      </c>
      <c r="H7858" t="s">
        <v>14</v>
      </c>
      <c r="I7858">
        <v>0.62676456424334281</v>
      </c>
    </row>
    <row r="7859" spans="1:9" x14ac:dyDescent="0.3">
      <c r="A7859" s="11">
        <v>2024</v>
      </c>
      <c r="B7859" t="s">
        <v>335</v>
      </c>
      <c r="C7859" t="str">
        <f>VLOOKUP(B7859,'REFERENCE SHEET'!B:C,2,FALSE)</f>
        <v>TRP CN EQUITY</v>
      </c>
      <c r="D7859" t="s">
        <v>336</v>
      </c>
      <c r="E7859">
        <v>5</v>
      </c>
      <c r="F7859" t="s">
        <v>10</v>
      </c>
      <c r="G7859" t="s">
        <v>15</v>
      </c>
      <c r="H7859" t="s">
        <v>25</v>
      </c>
      <c r="I7859">
        <v>0.4980138888888887</v>
      </c>
    </row>
    <row r="7860" spans="1:9" x14ac:dyDescent="0.3">
      <c r="A7860" s="11">
        <v>2024</v>
      </c>
      <c r="B7860" t="s">
        <v>335</v>
      </c>
      <c r="C7860" t="str">
        <f>VLOOKUP(B7860,'REFERENCE SHEET'!B:C,2,FALSE)</f>
        <v>TRP CN EQUITY</v>
      </c>
      <c r="D7860" t="s">
        <v>336</v>
      </c>
      <c r="E7860">
        <v>6</v>
      </c>
      <c r="F7860" t="s">
        <v>10</v>
      </c>
      <c r="G7860" t="s">
        <v>16</v>
      </c>
      <c r="H7860" t="s">
        <v>25</v>
      </c>
      <c r="I7860">
        <v>0.49636056656861843</v>
      </c>
    </row>
    <row r="7861" spans="1:9" x14ac:dyDescent="0.3">
      <c r="A7861" s="11">
        <v>2019</v>
      </c>
      <c r="B7861" t="s">
        <v>353</v>
      </c>
      <c r="C7861" t="str">
        <f>VLOOKUP(B7861,'REFERENCE SHEET'!B:C,2,FALSE)</f>
        <v>TSU CN EQUITY</v>
      </c>
      <c r="D7861" t="s">
        <v>354</v>
      </c>
      <c r="E7861">
        <v>2</v>
      </c>
      <c r="F7861" t="s">
        <v>10</v>
      </c>
      <c r="G7861" t="s">
        <v>11</v>
      </c>
      <c r="H7861" t="s">
        <v>26</v>
      </c>
      <c r="I7861">
        <v>0.17259457146645427</v>
      </c>
    </row>
    <row r="7862" spans="1:9" x14ac:dyDescent="0.3">
      <c r="A7862" s="11">
        <v>2019</v>
      </c>
      <c r="B7862" t="s">
        <v>353</v>
      </c>
      <c r="C7862" t="str">
        <f>VLOOKUP(B7862,'REFERENCE SHEET'!B:C,2,FALSE)</f>
        <v>TSU CN EQUITY</v>
      </c>
      <c r="D7862" t="s">
        <v>354</v>
      </c>
      <c r="E7862">
        <v>4</v>
      </c>
      <c r="F7862" t="s">
        <v>10</v>
      </c>
      <c r="G7862" t="s">
        <v>13</v>
      </c>
      <c r="H7862" t="s">
        <v>26</v>
      </c>
      <c r="I7862">
        <v>0.16721311475409834</v>
      </c>
    </row>
    <row r="7863" spans="1:9" x14ac:dyDescent="0.3">
      <c r="A7863" s="11">
        <v>2019</v>
      </c>
      <c r="B7863" t="s">
        <v>353</v>
      </c>
      <c r="C7863" t="str">
        <f>VLOOKUP(B7863,'REFERENCE SHEET'!B:C,2,FALSE)</f>
        <v>TSU CN EQUITY</v>
      </c>
      <c r="D7863" t="s">
        <v>354</v>
      </c>
      <c r="E7863">
        <v>5</v>
      </c>
      <c r="F7863" t="s">
        <v>10</v>
      </c>
      <c r="G7863" t="s">
        <v>15</v>
      </c>
      <c r="H7863" t="s">
        <v>19</v>
      </c>
      <c r="I7863">
        <v>0.329225908372828</v>
      </c>
    </row>
    <row r="7864" spans="1:9" x14ac:dyDescent="0.3">
      <c r="A7864" s="11">
        <v>2019</v>
      </c>
      <c r="B7864" t="s">
        <v>353</v>
      </c>
      <c r="C7864" t="str">
        <f>VLOOKUP(B7864,'REFERENCE SHEET'!B:C,2,FALSE)</f>
        <v>TSU CN EQUITY</v>
      </c>
      <c r="D7864" t="s">
        <v>354</v>
      </c>
      <c r="E7864">
        <v>6</v>
      </c>
      <c r="F7864" t="s">
        <v>10</v>
      </c>
      <c r="G7864" t="s">
        <v>16</v>
      </c>
      <c r="H7864" t="s">
        <v>20</v>
      </c>
      <c r="I7864">
        <v>8.7651874537120589E-2</v>
      </c>
    </row>
    <row r="7865" spans="1:9" x14ac:dyDescent="0.3">
      <c r="A7865" s="11">
        <v>2020</v>
      </c>
      <c r="B7865" t="s">
        <v>353</v>
      </c>
      <c r="C7865" t="str">
        <f>VLOOKUP(B7865,'REFERENCE SHEET'!B:C,2,FALSE)</f>
        <v>TSU CN EQUITY</v>
      </c>
      <c r="D7865" t="s">
        <v>354</v>
      </c>
      <c r="E7865">
        <v>2</v>
      </c>
      <c r="F7865" t="s">
        <v>10</v>
      </c>
      <c r="G7865" t="s">
        <v>11</v>
      </c>
      <c r="H7865" t="s">
        <v>26</v>
      </c>
      <c r="I7865">
        <v>0.22322862293140144</v>
      </c>
    </row>
    <row r="7866" spans="1:9" x14ac:dyDescent="0.3">
      <c r="A7866" s="11">
        <v>2020</v>
      </c>
      <c r="B7866" t="s">
        <v>353</v>
      </c>
      <c r="C7866" t="str">
        <f>VLOOKUP(B7866,'REFERENCE SHEET'!B:C,2,FALSE)</f>
        <v>TSU CN EQUITY</v>
      </c>
      <c r="D7866" t="s">
        <v>354</v>
      </c>
      <c r="E7866">
        <v>4</v>
      </c>
      <c r="F7866" t="s">
        <v>10</v>
      </c>
      <c r="G7866" t="s">
        <v>13</v>
      </c>
      <c r="H7866" t="s">
        <v>35</v>
      </c>
      <c r="I7866">
        <v>0</v>
      </c>
    </row>
    <row r="7867" spans="1:9" x14ac:dyDescent="0.3">
      <c r="A7867" s="11">
        <v>2020</v>
      </c>
      <c r="B7867" t="s">
        <v>353</v>
      </c>
      <c r="C7867" t="str">
        <f>VLOOKUP(B7867,'REFERENCE SHEET'!B:C,2,FALSE)</f>
        <v>TSU CN EQUITY</v>
      </c>
      <c r="D7867" t="s">
        <v>354</v>
      </c>
      <c r="E7867">
        <v>5</v>
      </c>
      <c r="F7867" t="s">
        <v>10</v>
      </c>
      <c r="G7867" t="s">
        <v>15</v>
      </c>
      <c r="H7867" t="s">
        <v>25</v>
      </c>
      <c r="I7867">
        <v>0.42860125260960352</v>
      </c>
    </row>
    <row r="7868" spans="1:9" x14ac:dyDescent="0.3">
      <c r="A7868" s="11">
        <v>2020</v>
      </c>
      <c r="B7868" t="s">
        <v>353</v>
      </c>
      <c r="C7868" t="str">
        <f>VLOOKUP(B7868,'REFERENCE SHEET'!B:C,2,FALSE)</f>
        <v>TSU CN EQUITY</v>
      </c>
      <c r="D7868" t="s">
        <v>354</v>
      </c>
      <c r="E7868">
        <v>6</v>
      </c>
      <c r="F7868" t="s">
        <v>10</v>
      </c>
      <c r="G7868" t="s">
        <v>16</v>
      </c>
      <c r="H7868" t="s">
        <v>20</v>
      </c>
      <c r="I7868">
        <v>0.11097454690191409</v>
      </c>
    </row>
    <row r="7869" spans="1:9" x14ac:dyDescent="0.3">
      <c r="A7869" s="11">
        <v>2021</v>
      </c>
      <c r="B7869" t="s">
        <v>353</v>
      </c>
      <c r="C7869" t="str">
        <f>VLOOKUP(B7869,'REFERENCE SHEET'!B:C,2,FALSE)</f>
        <v>TSU CN EQUITY</v>
      </c>
      <c r="D7869" t="s">
        <v>354</v>
      </c>
      <c r="E7869">
        <v>2</v>
      </c>
      <c r="F7869" t="s">
        <v>10</v>
      </c>
      <c r="G7869" t="s">
        <v>11</v>
      </c>
      <c r="H7869" t="s">
        <v>19</v>
      </c>
      <c r="I7869">
        <v>0.30551749424723951</v>
      </c>
    </row>
    <row r="7870" spans="1:9" x14ac:dyDescent="0.3">
      <c r="A7870" s="11">
        <v>2021</v>
      </c>
      <c r="B7870" t="s">
        <v>353</v>
      </c>
      <c r="C7870" t="str">
        <f>VLOOKUP(B7870,'REFERENCE SHEET'!B:C,2,FALSE)</f>
        <v>TSU CN EQUITY</v>
      </c>
      <c r="D7870" t="s">
        <v>354</v>
      </c>
      <c r="E7870">
        <v>4</v>
      </c>
      <c r="F7870" t="s">
        <v>10</v>
      </c>
      <c r="G7870" t="s">
        <v>13</v>
      </c>
      <c r="H7870" t="s">
        <v>35</v>
      </c>
      <c r="I7870">
        <v>0</v>
      </c>
    </row>
    <row r="7871" spans="1:9" x14ac:dyDescent="0.3">
      <c r="A7871" s="11">
        <v>2021</v>
      </c>
      <c r="B7871" t="s">
        <v>353</v>
      </c>
      <c r="C7871" t="str">
        <f>VLOOKUP(B7871,'REFERENCE SHEET'!B:C,2,FALSE)</f>
        <v>TSU CN EQUITY</v>
      </c>
      <c r="D7871" t="s">
        <v>354</v>
      </c>
      <c r="E7871">
        <v>5</v>
      </c>
      <c r="F7871" t="s">
        <v>10</v>
      </c>
      <c r="G7871" t="s">
        <v>15</v>
      </c>
      <c r="H7871" t="s">
        <v>25</v>
      </c>
      <c r="I7871">
        <v>0.46522834839264876</v>
      </c>
    </row>
    <row r="7872" spans="1:9" x14ac:dyDescent="0.3">
      <c r="A7872" s="11">
        <v>2021</v>
      </c>
      <c r="B7872" t="s">
        <v>353</v>
      </c>
      <c r="C7872" t="str">
        <f>VLOOKUP(B7872,'REFERENCE SHEET'!B:C,2,FALSE)</f>
        <v>TSU CN EQUITY</v>
      </c>
      <c r="D7872" t="s">
        <v>354</v>
      </c>
      <c r="E7872">
        <v>6</v>
      </c>
      <c r="F7872" t="s">
        <v>10</v>
      </c>
      <c r="G7872" t="s">
        <v>16</v>
      </c>
      <c r="H7872" t="s">
        <v>19</v>
      </c>
      <c r="I7872">
        <v>0.25591318905038579</v>
      </c>
    </row>
    <row r="7873" spans="1:9" x14ac:dyDescent="0.3">
      <c r="A7873" s="11">
        <v>2022</v>
      </c>
      <c r="B7873" t="s">
        <v>353</v>
      </c>
      <c r="C7873" t="str">
        <f>VLOOKUP(B7873,'REFERENCE SHEET'!B:C,2,FALSE)</f>
        <v>TSU CN EQUITY</v>
      </c>
      <c r="D7873" t="s">
        <v>354</v>
      </c>
      <c r="E7873">
        <v>2</v>
      </c>
      <c r="F7873" t="s">
        <v>10</v>
      </c>
      <c r="G7873" t="s">
        <v>11</v>
      </c>
      <c r="H7873" t="s">
        <v>19</v>
      </c>
      <c r="I7873">
        <v>0.32826265270909782</v>
      </c>
    </row>
    <row r="7874" spans="1:9" x14ac:dyDescent="0.3">
      <c r="A7874" s="11">
        <v>2022</v>
      </c>
      <c r="B7874" t="s">
        <v>353</v>
      </c>
      <c r="C7874" t="str">
        <f>VLOOKUP(B7874,'REFERENCE SHEET'!B:C,2,FALSE)</f>
        <v>TSU CN EQUITY</v>
      </c>
      <c r="D7874" t="s">
        <v>354</v>
      </c>
      <c r="E7874">
        <v>4</v>
      </c>
      <c r="F7874" t="s">
        <v>10</v>
      </c>
      <c r="G7874" t="s">
        <v>13</v>
      </c>
      <c r="H7874" t="s">
        <v>35</v>
      </c>
      <c r="I7874">
        <v>1.1678832116788322E-2</v>
      </c>
    </row>
    <row r="7875" spans="1:9" x14ac:dyDescent="0.3">
      <c r="A7875" s="11">
        <v>2022</v>
      </c>
      <c r="B7875" t="s">
        <v>353</v>
      </c>
      <c r="C7875" t="str">
        <f>VLOOKUP(B7875,'REFERENCE SHEET'!B:C,2,FALSE)</f>
        <v>TSU CN EQUITY</v>
      </c>
      <c r="D7875" t="s">
        <v>354</v>
      </c>
      <c r="E7875">
        <v>5</v>
      </c>
      <c r="F7875" t="s">
        <v>10</v>
      </c>
      <c r="G7875" t="s">
        <v>15</v>
      </c>
      <c r="H7875" t="s">
        <v>12</v>
      </c>
      <c r="I7875">
        <v>0.53418759879632616</v>
      </c>
    </row>
    <row r="7876" spans="1:9" x14ac:dyDescent="0.3">
      <c r="A7876" s="11">
        <v>2022</v>
      </c>
      <c r="B7876" t="s">
        <v>353</v>
      </c>
      <c r="C7876" t="str">
        <f>VLOOKUP(B7876,'REFERENCE SHEET'!B:C,2,FALSE)</f>
        <v>TSU CN EQUITY</v>
      </c>
      <c r="D7876" t="s">
        <v>354</v>
      </c>
      <c r="E7876">
        <v>6</v>
      </c>
      <c r="F7876" t="s">
        <v>10</v>
      </c>
      <c r="G7876" t="s">
        <v>16</v>
      </c>
      <c r="H7876" t="s">
        <v>26</v>
      </c>
      <c r="I7876">
        <v>0.24220807623213336</v>
      </c>
    </row>
    <row r="7877" spans="1:9" x14ac:dyDescent="0.3">
      <c r="A7877" s="11">
        <v>2023</v>
      </c>
      <c r="B7877" t="s">
        <v>353</v>
      </c>
      <c r="C7877" t="str">
        <f>VLOOKUP(B7877,'REFERENCE SHEET'!B:C,2,FALSE)</f>
        <v>TSU CN EQUITY</v>
      </c>
      <c r="D7877" t="s">
        <v>354</v>
      </c>
      <c r="E7877">
        <v>2</v>
      </c>
      <c r="F7877" t="s">
        <v>10</v>
      </c>
      <c r="G7877" t="s">
        <v>11</v>
      </c>
      <c r="H7877" t="s">
        <v>19</v>
      </c>
      <c r="I7877">
        <v>0.30185303061748658</v>
      </c>
    </row>
    <row r="7878" spans="1:9" x14ac:dyDescent="0.3">
      <c r="A7878" s="11">
        <v>2023</v>
      </c>
      <c r="B7878" t="s">
        <v>353</v>
      </c>
      <c r="C7878" t="str">
        <f>VLOOKUP(B7878,'REFERENCE SHEET'!B:C,2,FALSE)</f>
        <v>TSU CN EQUITY</v>
      </c>
      <c r="D7878" t="s">
        <v>354</v>
      </c>
      <c r="E7878">
        <v>4</v>
      </c>
      <c r="F7878" t="s">
        <v>10</v>
      </c>
      <c r="G7878" t="s">
        <v>13</v>
      </c>
      <c r="H7878" t="s">
        <v>35</v>
      </c>
      <c r="I7878">
        <v>1.2454212454212455E-2</v>
      </c>
    </row>
    <row r="7879" spans="1:9" x14ac:dyDescent="0.3">
      <c r="A7879" s="11">
        <v>2023</v>
      </c>
      <c r="B7879" t="s">
        <v>353</v>
      </c>
      <c r="C7879" t="str">
        <f>VLOOKUP(B7879,'REFERENCE SHEET'!B:C,2,FALSE)</f>
        <v>TSU CN EQUITY</v>
      </c>
      <c r="D7879" t="s">
        <v>354</v>
      </c>
      <c r="E7879">
        <v>5</v>
      </c>
      <c r="F7879" t="s">
        <v>10</v>
      </c>
      <c r="G7879" t="s">
        <v>15</v>
      </c>
      <c r="H7879" t="s">
        <v>25</v>
      </c>
      <c r="I7879">
        <v>0.48022449374124021</v>
      </c>
    </row>
    <row r="7880" spans="1:9" x14ac:dyDescent="0.3">
      <c r="A7880" s="11">
        <v>2023</v>
      </c>
      <c r="B7880" t="s">
        <v>353</v>
      </c>
      <c r="C7880" t="str">
        <f>VLOOKUP(B7880,'REFERENCE SHEET'!B:C,2,FALSE)</f>
        <v>TSU CN EQUITY</v>
      </c>
      <c r="D7880" t="s">
        <v>354</v>
      </c>
      <c r="E7880">
        <v>6</v>
      </c>
      <c r="F7880" t="s">
        <v>10</v>
      </c>
      <c r="G7880" t="s">
        <v>16</v>
      </c>
      <c r="H7880" t="s">
        <v>26</v>
      </c>
      <c r="I7880">
        <v>0.2316485817009189</v>
      </c>
    </row>
    <row r="7881" spans="1:9" x14ac:dyDescent="0.3">
      <c r="A7881" s="11">
        <v>2024</v>
      </c>
      <c r="B7881" t="s">
        <v>353</v>
      </c>
      <c r="C7881" t="str">
        <f>VLOOKUP(B7881,'REFERENCE SHEET'!B:C,2,FALSE)</f>
        <v>TSU CN EQUITY</v>
      </c>
      <c r="D7881" t="s">
        <v>354</v>
      </c>
      <c r="E7881">
        <v>2</v>
      </c>
      <c r="F7881" t="s">
        <v>10</v>
      </c>
      <c r="G7881" t="s">
        <v>11</v>
      </c>
      <c r="H7881" t="s">
        <v>19</v>
      </c>
      <c r="I7881">
        <v>0.3083802084354601</v>
      </c>
    </row>
    <row r="7882" spans="1:9" x14ac:dyDescent="0.3">
      <c r="A7882" s="11">
        <v>2024</v>
      </c>
      <c r="B7882" t="s">
        <v>353</v>
      </c>
      <c r="C7882" t="str">
        <f>VLOOKUP(B7882,'REFERENCE SHEET'!B:C,2,FALSE)</f>
        <v>TSU CN EQUITY</v>
      </c>
      <c r="D7882" t="s">
        <v>354</v>
      </c>
      <c r="E7882">
        <v>4</v>
      </c>
      <c r="F7882" t="s">
        <v>10</v>
      </c>
      <c r="G7882" t="s">
        <v>13</v>
      </c>
      <c r="H7882" t="s">
        <v>35</v>
      </c>
      <c r="I7882">
        <v>1.3620071684587814E-2</v>
      </c>
    </row>
    <row r="7883" spans="1:9" x14ac:dyDescent="0.3">
      <c r="A7883" s="11">
        <v>2024</v>
      </c>
      <c r="B7883" t="s">
        <v>353</v>
      </c>
      <c r="C7883" t="str">
        <f>VLOOKUP(B7883,'REFERENCE SHEET'!B:C,2,FALSE)</f>
        <v>TSU CN EQUITY</v>
      </c>
      <c r="D7883" t="s">
        <v>354</v>
      </c>
      <c r="E7883">
        <v>5</v>
      </c>
      <c r="F7883" t="s">
        <v>10</v>
      </c>
      <c r="G7883" t="s">
        <v>15</v>
      </c>
      <c r="H7883" t="s">
        <v>12</v>
      </c>
      <c r="I7883">
        <v>0.51040277777777787</v>
      </c>
    </row>
    <row r="7884" spans="1:9" x14ac:dyDescent="0.3">
      <c r="A7884" s="11">
        <v>2024</v>
      </c>
      <c r="B7884" t="s">
        <v>353</v>
      </c>
      <c r="C7884" t="str">
        <f>VLOOKUP(B7884,'REFERENCE SHEET'!B:C,2,FALSE)</f>
        <v>TSU CN EQUITY</v>
      </c>
      <c r="D7884" t="s">
        <v>354</v>
      </c>
      <c r="E7884">
        <v>6</v>
      </c>
      <c r="F7884" t="s">
        <v>10</v>
      </c>
      <c r="G7884" t="s">
        <v>16</v>
      </c>
      <c r="H7884" t="s">
        <v>26</v>
      </c>
      <c r="I7884">
        <v>0.21943518807086543</v>
      </c>
    </row>
    <row r="7885" spans="1:9" x14ac:dyDescent="0.3">
      <c r="A7885" s="11">
        <v>2017</v>
      </c>
      <c r="B7885" t="s">
        <v>333</v>
      </c>
      <c r="C7885" t="str">
        <f>VLOOKUP(B7885,'REFERENCE SHEET'!B:C,2,FALSE)</f>
        <v>TVE CN EQUITY</v>
      </c>
      <c r="D7885" t="s">
        <v>334</v>
      </c>
      <c r="E7885">
        <v>2</v>
      </c>
      <c r="F7885" t="s">
        <v>10</v>
      </c>
      <c r="G7885" t="s">
        <v>11</v>
      </c>
      <c r="H7885" t="s">
        <v>19</v>
      </c>
      <c r="I7885">
        <v>0.28875693564596644</v>
      </c>
    </row>
    <row r="7886" spans="1:9" x14ac:dyDescent="0.3">
      <c r="A7886" s="11">
        <v>2017</v>
      </c>
      <c r="B7886" t="s">
        <v>333</v>
      </c>
      <c r="C7886" t="str">
        <f>VLOOKUP(B7886,'REFERENCE SHEET'!B:C,2,FALSE)</f>
        <v>TVE CN EQUITY</v>
      </c>
      <c r="D7886" t="s">
        <v>334</v>
      </c>
      <c r="E7886">
        <v>4</v>
      </c>
      <c r="F7886" t="s">
        <v>10</v>
      </c>
      <c r="G7886" t="s">
        <v>13</v>
      </c>
      <c r="H7886" t="s">
        <v>26</v>
      </c>
      <c r="I7886">
        <v>0.22680450295825955</v>
      </c>
    </row>
    <row r="7887" spans="1:9" x14ac:dyDescent="0.3">
      <c r="A7887" s="11">
        <v>2017</v>
      </c>
      <c r="B7887" t="s">
        <v>333</v>
      </c>
      <c r="C7887" t="str">
        <f>VLOOKUP(B7887,'REFERENCE SHEET'!B:C,2,FALSE)</f>
        <v>TVE CN EQUITY</v>
      </c>
      <c r="D7887" t="s">
        <v>334</v>
      </c>
      <c r="E7887">
        <v>5</v>
      </c>
      <c r="F7887" t="s">
        <v>10</v>
      </c>
      <c r="G7887" t="s">
        <v>15</v>
      </c>
      <c r="H7887" t="s">
        <v>19</v>
      </c>
      <c r="I7887">
        <v>0.31700626959247657</v>
      </c>
    </row>
    <row r="7888" spans="1:9" x14ac:dyDescent="0.3">
      <c r="A7888" s="11">
        <v>2017</v>
      </c>
      <c r="B7888" t="s">
        <v>333</v>
      </c>
      <c r="C7888" t="str">
        <f>VLOOKUP(B7888,'REFERENCE SHEET'!B:C,2,FALSE)</f>
        <v>TVE CN EQUITY</v>
      </c>
      <c r="D7888" t="s">
        <v>334</v>
      </c>
      <c r="E7888">
        <v>6</v>
      </c>
      <c r="F7888" t="s">
        <v>10</v>
      </c>
      <c r="G7888" t="s">
        <v>16</v>
      </c>
      <c r="H7888" t="s">
        <v>19</v>
      </c>
      <c r="I7888">
        <v>0.32386772106398237</v>
      </c>
    </row>
    <row r="7889" spans="1:9" x14ac:dyDescent="0.3">
      <c r="A7889" s="11">
        <v>2018</v>
      </c>
      <c r="B7889" t="s">
        <v>333</v>
      </c>
      <c r="C7889" t="str">
        <f>VLOOKUP(B7889,'REFERENCE SHEET'!B:C,2,FALSE)</f>
        <v>TVE CN EQUITY</v>
      </c>
      <c r="D7889" t="s">
        <v>334</v>
      </c>
      <c r="E7889">
        <v>2</v>
      </c>
      <c r="F7889" t="s">
        <v>10</v>
      </c>
      <c r="G7889" t="s">
        <v>11</v>
      </c>
      <c r="H7889" t="s">
        <v>19</v>
      </c>
      <c r="I7889">
        <v>0.30886603592215733</v>
      </c>
    </row>
    <row r="7890" spans="1:9" x14ac:dyDescent="0.3">
      <c r="A7890" s="11">
        <v>2018</v>
      </c>
      <c r="B7890" t="s">
        <v>333</v>
      </c>
      <c r="C7890" t="str">
        <f>VLOOKUP(B7890,'REFERENCE SHEET'!B:C,2,FALSE)</f>
        <v>TVE CN EQUITY</v>
      </c>
      <c r="D7890" t="s">
        <v>334</v>
      </c>
      <c r="E7890">
        <v>4</v>
      </c>
      <c r="F7890" t="s">
        <v>10</v>
      </c>
      <c r="G7890" t="s">
        <v>13</v>
      </c>
      <c r="H7890" t="s">
        <v>19</v>
      </c>
      <c r="I7890">
        <v>0.27157072514842501</v>
      </c>
    </row>
    <row r="7891" spans="1:9" x14ac:dyDescent="0.3">
      <c r="A7891" s="11">
        <v>2018</v>
      </c>
      <c r="B7891" t="s">
        <v>333</v>
      </c>
      <c r="C7891" t="str">
        <f>VLOOKUP(B7891,'REFERENCE SHEET'!B:C,2,FALSE)</f>
        <v>TVE CN EQUITY</v>
      </c>
      <c r="D7891" t="s">
        <v>334</v>
      </c>
      <c r="E7891">
        <v>5</v>
      </c>
      <c r="F7891" t="s">
        <v>10</v>
      </c>
      <c r="G7891" t="s">
        <v>15</v>
      </c>
      <c r="H7891" t="s">
        <v>26</v>
      </c>
      <c r="I7891">
        <v>0.23585766614338036</v>
      </c>
    </row>
    <row r="7892" spans="1:9" x14ac:dyDescent="0.3">
      <c r="A7892" s="11">
        <v>2018</v>
      </c>
      <c r="B7892" t="s">
        <v>333</v>
      </c>
      <c r="C7892" t="str">
        <f>VLOOKUP(B7892,'REFERENCE SHEET'!B:C,2,FALSE)</f>
        <v>TVE CN EQUITY</v>
      </c>
      <c r="D7892" t="s">
        <v>334</v>
      </c>
      <c r="E7892">
        <v>6</v>
      </c>
      <c r="F7892" t="s">
        <v>10</v>
      </c>
      <c r="G7892" t="s">
        <v>16</v>
      </c>
      <c r="H7892" t="s">
        <v>21</v>
      </c>
      <c r="I7892">
        <v>0.380478087649402</v>
      </c>
    </row>
    <row r="7893" spans="1:9" x14ac:dyDescent="0.3">
      <c r="A7893" s="11">
        <v>2019</v>
      </c>
      <c r="B7893" t="s">
        <v>333</v>
      </c>
      <c r="C7893" t="str">
        <f>VLOOKUP(B7893,'REFERENCE SHEET'!B:C,2,FALSE)</f>
        <v>TVE CN EQUITY</v>
      </c>
      <c r="D7893" t="s">
        <v>334</v>
      </c>
      <c r="E7893">
        <v>2</v>
      </c>
      <c r="F7893" t="s">
        <v>10</v>
      </c>
      <c r="G7893" t="s">
        <v>11</v>
      </c>
      <c r="H7893" t="s">
        <v>19</v>
      </c>
      <c r="I7893">
        <v>0.27725759895122665</v>
      </c>
    </row>
    <row r="7894" spans="1:9" x14ac:dyDescent="0.3">
      <c r="A7894" s="11">
        <v>2019</v>
      </c>
      <c r="B7894" t="s">
        <v>333</v>
      </c>
      <c r="C7894" t="str">
        <f>VLOOKUP(B7894,'REFERENCE SHEET'!B:C,2,FALSE)</f>
        <v>TVE CN EQUITY</v>
      </c>
      <c r="D7894" t="s">
        <v>334</v>
      </c>
      <c r="E7894">
        <v>4</v>
      </c>
      <c r="F7894" t="s">
        <v>10</v>
      </c>
      <c r="G7894" t="s">
        <v>13</v>
      </c>
      <c r="H7894" t="s">
        <v>26</v>
      </c>
      <c r="I7894">
        <v>0.24687266180321743</v>
      </c>
    </row>
    <row r="7895" spans="1:9" x14ac:dyDescent="0.3">
      <c r="A7895" s="11">
        <v>2019</v>
      </c>
      <c r="B7895" t="s">
        <v>333</v>
      </c>
      <c r="C7895" t="str">
        <f>VLOOKUP(B7895,'REFERENCE SHEET'!B:C,2,FALSE)</f>
        <v>TVE CN EQUITY</v>
      </c>
      <c r="D7895" t="s">
        <v>334</v>
      </c>
      <c r="E7895">
        <v>5</v>
      </c>
      <c r="F7895" t="s">
        <v>10</v>
      </c>
      <c r="G7895" t="s">
        <v>15</v>
      </c>
      <c r="H7895" t="s">
        <v>19</v>
      </c>
      <c r="I7895">
        <v>0.25811882414893283</v>
      </c>
    </row>
    <row r="7896" spans="1:9" x14ac:dyDescent="0.3">
      <c r="A7896" s="11">
        <v>2019</v>
      </c>
      <c r="B7896" t="s">
        <v>333</v>
      </c>
      <c r="C7896" t="str">
        <f>VLOOKUP(B7896,'REFERENCE SHEET'!B:C,2,FALSE)</f>
        <v>TVE CN EQUITY</v>
      </c>
      <c r="D7896" t="s">
        <v>334</v>
      </c>
      <c r="E7896">
        <v>6</v>
      </c>
      <c r="F7896" t="s">
        <v>10</v>
      </c>
      <c r="G7896" t="s">
        <v>16</v>
      </c>
      <c r="H7896" t="s">
        <v>19</v>
      </c>
      <c r="I7896">
        <v>0.3129791032237737</v>
      </c>
    </row>
    <row r="7897" spans="1:9" x14ac:dyDescent="0.3">
      <c r="A7897" s="11">
        <v>2020</v>
      </c>
      <c r="B7897" t="s">
        <v>333</v>
      </c>
      <c r="C7897" t="str">
        <f>VLOOKUP(B7897,'REFERENCE SHEET'!B:C,2,FALSE)</f>
        <v>TVE CN EQUITY</v>
      </c>
      <c r="D7897" t="s">
        <v>334</v>
      </c>
      <c r="E7897">
        <v>2</v>
      </c>
      <c r="F7897" t="s">
        <v>10</v>
      </c>
      <c r="G7897" t="s">
        <v>11</v>
      </c>
      <c r="H7897" t="s">
        <v>21</v>
      </c>
      <c r="I7897">
        <v>0.35109913414695521</v>
      </c>
    </row>
    <row r="7898" spans="1:9" x14ac:dyDescent="0.3">
      <c r="A7898" s="11">
        <v>2020</v>
      </c>
      <c r="B7898" t="s">
        <v>333</v>
      </c>
      <c r="C7898" t="str">
        <f>VLOOKUP(B7898,'REFERENCE SHEET'!B:C,2,FALSE)</f>
        <v>TVE CN EQUITY</v>
      </c>
      <c r="D7898" t="s">
        <v>334</v>
      </c>
      <c r="E7898">
        <v>4</v>
      </c>
      <c r="F7898" t="s">
        <v>10</v>
      </c>
      <c r="G7898" t="s">
        <v>13</v>
      </c>
      <c r="H7898" t="s">
        <v>26</v>
      </c>
      <c r="I7898">
        <v>0.22869587098162131</v>
      </c>
    </row>
    <row r="7899" spans="1:9" x14ac:dyDescent="0.3">
      <c r="A7899" s="11">
        <v>2020</v>
      </c>
      <c r="B7899" t="s">
        <v>333</v>
      </c>
      <c r="C7899" t="str">
        <f>VLOOKUP(B7899,'REFERENCE SHEET'!B:C,2,FALSE)</f>
        <v>TVE CN EQUITY</v>
      </c>
      <c r="D7899" t="s">
        <v>334</v>
      </c>
      <c r="E7899">
        <v>5</v>
      </c>
      <c r="F7899" t="s">
        <v>10</v>
      </c>
      <c r="G7899" t="s">
        <v>15</v>
      </c>
      <c r="H7899" t="s">
        <v>25</v>
      </c>
      <c r="I7899">
        <v>0.48772588665648187</v>
      </c>
    </row>
    <row r="7900" spans="1:9" x14ac:dyDescent="0.3">
      <c r="A7900" s="11">
        <v>2020</v>
      </c>
      <c r="B7900" t="s">
        <v>333</v>
      </c>
      <c r="C7900" t="str">
        <f>VLOOKUP(B7900,'REFERENCE SHEET'!B:C,2,FALSE)</f>
        <v>TVE CN EQUITY</v>
      </c>
      <c r="D7900" t="s">
        <v>334</v>
      </c>
      <c r="E7900">
        <v>6</v>
      </c>
      <c r="F7900" t="s">
        <v>10</v>
      </c>
      <c r="G7900" t="s">
        <v>16</v>
      </c>
      <c r="H7900" t="s">
        <v>21</v>
      </c>
      <c r="I7900">
        <v>0.37515410618413164</v>
      </c>
    </row>
    <row r="7901" spans="1:9" x14ac:dyDescent="0.3">
      <c r="A7901" s="11">
        <v>2021</v>
      </c>
      <c r="B7901" t="s">
        <v>333</v>
      </c>
      <c r="C7901" t="str">
        <f>VLOOKUP(B7901,'REFERENCE SHEET'!B:C,2,FALSE)</f>
        <v>TVE CN EQUITY</v>
      </c>
      <c r="D7901" t="s">
        <v>334</v>
      </c>
      <c r="E7901">
        <v>2</v>
      </c>
      <c r="F7901" t="s">
        <v>10</v>
      </c>
      <c r="G7901" t="s">
        <v>11</v>
      </c>
      <c r="H7901" t="s">
        <v>19</v>
      </c>
      <c r="I7901">
        <v>0.32063174632614766</v>
      </c>
    </row>
    <row r="7902" spans="1:9" x14ac:dyDescent="0.3">
      <c r="A7902" s="11">
        <v>2021</v>
      </c>
      <c r="B7902" t="s">
        <v>333</v>
      </c>
      <c r="C7902" t="str">
        <f>VLOOKUP(B7902,'REFERENCE SHEET'!B:C,2,FALSE)</f>
        <v>TVE CN EQUITY</v>
      </c>
      <c r="D7902" t="s">
        <v>334</v>
      </c>
      <c r="E7902">
        <v>4</v>
      </c>
      <c r="F7902" t="s">
        <v>10</v>
      </c>
      <c r="G7902" t="s">
        <v>13</v>
      </c>
      <c r="H7902" t="s">
        <v>26</v>
      </c>
      <c r="I7902">
        <v>0.24238150587802271</v>
      </c>
    </row>
    <row r="7903" spans="1:9" x14ac:dyDescent="0.3">
      <c r="A7903" s="11">
        <v>2021</v>
      </c>
      <c r="B7903" t="s">
        <v>333</v>
      </c>
      <c r="C7903" t="str">
        <f>VLOOKUP(B7903,'REFERENCE SHEET'!B:C,2,FALSE)</f>
        <v>TVE CN EQUITY</v>
      </c>
      <c r="D7903" t="s">
        <v>334</v>
      </c>
      <c r="E7903">
        <v>5</v>
      </c>
      <c r="F7903" t="s">
        <v>10</v>
      </c>
      <c r="G7903" t="s">
        <v>15</v>
      </c>
      <c r="H7903" t="s">
        <v>21</v>
      </c>
      <c r="I7903">
        <v>0.40140143831827385</v>
      </c>
    </row>
    <row r="7904" spans="1:9" x14ac:dyDescent="0.3">
      <c r="A7904" s="11">
        <v>2021</v>
      </c>
      <c r="B7904" t="s">
        <v>333</v>
      </c>
      <c r="C7904" t="str">
        <f>VLOOKUP(B7904,'REFERENCE SHEET'!B:C,2,FALSE)</f>
        <v>TVE CN EQUITY</v>
      </c>
      <c r="D7904" t="s">
        <v>334</v>
      </c>
      <c r="E7904">
        <v>6</v>
      </c>
      <c r="F7904" t="s">
        <v>10</v>
      </c>
      <c r="G7904" t="s">
        <v>16</v>
      </c>
      <c r="H7904" t="s">
        <v>21</v>
      </c>
      <c r="I7904">
        <v>0.33969566819444225</v>
      </c>
    </row>
    <row r="7905" spans="1:9" x14ac:dyDescent="0.3">
      <c r="A7905" s="11">
        <v>2022</v>
      </c>
      <c r="B7905" t="s">
        <v>333</v>
      </c>
      <c r="C7905" t="str">
        <f>VLOOKUP(B7905,'REFERENCE SHEET'!B:C,2,FALSE)</f>
        <v>TVE CN EQUITY</v>
      </c>
      <c r="D7905" t="s">
        <v>334</v>
      </c>
      <c r="E7905">
        <v>2</v>
      </c>
      <c r="F7905" t="s">
        <v>10</v>
      </c>
      <c r="G7905" t="s">
        <v>11</v>
      </c>
      <c r="H7905" t="s">
        <v>21</v>
      </c>
      <c r="I7905">
        <v>0.33363859284890396</v>
      </c>
    </row>
    <row r="7906" spans="1:9" x14ac:dyDescent="0.3">
      <c r="A7906" s="11">
        <v>2022</v>
      </c>
      <c r="B7906" t="s">
        <v>333</v>
      </c>
      <c r="C7906" t="str">
        <f>VLOOKUP(B7906,'REFERENCE SHEET'!B:C,2,FALSE)</f>
        <v>TVE CN EQUITY</v>
      </c>
      <c r="D7906" t="s">
        <v>334</v>
      </c>
      <c r="E7906">
        <v>4</v>
      </c>
      <c r="F7906" t="s">
        <v>10</v>
      </c>
      <c r="G7906" t="s">
        <v>13</v>
      </c>
      <c r="H7906" t="s">
        <v>26</v>
      </c>
      <c r="I7906">
        <v>0.23752678621778586</v>
      </c>
    </row>
    <row r="7907" spans="1:9" x14ac:dyDescent="0.3">
      <c r="A7907" s="11">
        <v>2022</v>
      </c>
      <c r="B7907" t="s">
        <v>333</v>
      </c>
      <c r="C7907" t="str">
        <f>VLOOKUP(B7907,'REFERENCE SHEET'!B:C,2,FALSE)</f>
        <v>TVE CN EQUITY</v>
      </c>
      <c r="D7907" t="s">
        <v>334</v>
      </c>
      <c r="E7907">
        <v>5</v>
      </c>
      <c r="F7907" t="s">
        <v>10</v>
      </c>
      <c r="G7907" t="s">
        <v>15</v>
      </c>
      <c r="H7907" t="s">
        <v>12</v>
      </c>
      <c r="I7907">
        <v>0.50880593644475014</v>
      </c>
    </row>
    <row r="7908" spans="1:9" x14ac:dyDescent="0.3">
      <c r="A7908" s="11">
        <v>2022</v>
      </c>
      <c r="B7908" t="s">
        <v>333</v>
      </c>
      <c r="C7908" t="str">
        <f>VLOOKUP(B7908,'REFERENCE SHEET'!B:C,2,FALSE)</f>
        <v>TVE CN EQUITY</v>
      </c>
      <c r="D7908" t="s">
        <v>334</v>
      </c>
      <c r="E7908">
        <v>6</v>
      </c>
      <c r="F7908" t="s">
        <v>10</v>
      </c>
      <c r="G7908" t="s">
        <v>16</v>
      </c>
      <c r="H7908" t="s">
        <v>19</v>
      </c>
      <c r="I7908">
        <v>0.31445913834224704</v>
      </c>
    </row>
    <row r="7909" spans="1:9" x14ac:dyDescent="0.3">
      <c r="A7909" s="11">
        <v>2023</v>
      </c>
      <c r="B7909" t="s">
        <v>333</v>
      </c>
      <c r="C7909" t="str">
        <f>VLOOKUP(B7909,'REFERENCE SHEET'!B:C,2,FALSE)</f>
        <v>TVE CN EQUITY</v>
      </c>
      <c r="D7909" t="s">
        <v>334</v>
      </c>
      <c r="E7909">
        <v>2</v>
      </c>
      <c r="F7909" t="s">
        <v>10</v>
      </c>
      <c r="G7909" t="s">
        <v>11</v>
      </c>
      <c r="H7909" t="s">
        <v>19</v>
      </c>
      <c r="I7909">
        <v>0.32781395949318731</v>
      </c>
    </row>
    <row r="7910" spans="1:9" x14ac:dyDescent="0.3">
      <c r="A7910" s="11">
        <v>2023</v>
      </c>
      <c r="B7910" t="s">
        <v>333</v>
      </c>
      <c r="C7910" t="str">
        <f>VLOOKUP(B7910,'REFERENCE SHEET'!B:C,2,FALSE)</f>
        <v>TVE CN EQUITY</v>
      </c>
      <c r="D7910" t="s">
        <v>334</v>
      </c>
      <c r="E7910">
        <v>4</v>
      </c>
      <c r="F7910" t="s">
        <v>10</v>
      </c>
      <c r="G7910" t="s">
        <v>13</v>
      </c>
      <c r="H7910" t="s">
        <v>19</v>
      </c>
      <c r="I7910">
        <v>0.25182224897507627</v>
      </c>
    </row>
    <row r="7911" spans="1:9" x14ac:dyDescent="0.3">
      <c r="A7911" s="11">
        <v>2023</v>
      </c>
      <c r="B7911" t="s">
        <v>333</v>
      </c>
      <c r="C7911" t="str">
        <f>VLOOKUP(B7911,'REFERENCE SHEET'!B:C,2,FALSE)</f>
        <v>TVE CN EQUITY</v>
      </c>
      <c r="D7911" t="s">
        <v>334</v>
      </c>
      <c r="E7911">
        <v>5</v>
      </c>
      <c r="F7911" t="s">
        <v>10</v>
      </c>
      <c r="G7911" t="s">
        <v>15</v>
      </c>
      <c r="H7911" t="s">
        <v>12</v>
      </c>
      <c r="I7911">
        <v>0.54858685971126153</v>
      </c>
    </row>
    <row r="7912" spans="1:9" x14ac:dyDescent="0.3">
      <c r="A7912" s="11">
        <v>2023</v>
      </c>
      <c r="B7912" t="s">
        <v>333</v>
      </c>
      <c r="C7912" t="str">
        <f>VLOOKUP(B7912,'REFERENCE SHEET'!B:C,2,FALSE)</f>
        <v>TVE CN EQUITY</v>
      </c>
      <c r="D7912" t="s">
        <v>334</v>
      </c>
      <c r="E7912">
        <v>6</v>
      </c>
      <c r="F7912" t="s">
        <v>10</v>
      </c>
      <c r="G7912" t="s">
        <v>16</v>
      </c>
      <c r="H7912" t="s">
        <v>19</v>
      </c>
      <c r="I7912">
        <v>0.26651392689981745</v>
      </c>
    </row>
    <row r="7913" spans="1:9" x14ac:dyDescent="0.3">
      <c r="A7913" s="11">
        <v>2024</v>
      </c>
      <c r="B7913" t="s">
        <v>333</v>
      </c>
      <c r="C7913" t="str">
        <f>VLOOKUP(B7913,'REFERENCE SHEET'!B:C,2,FALSE)</f>
        <v>TVE CN EQUITY</v>
      </c>
      <c r="D7913" t="s">
        <v>334</v>
      </c>
      <c r="E7913">
        <v>2</v>
      </c>
      <c r="F7913" t="s">
        <v>10</v>
      </c>
      <c r="G7913" t="s">
        <v>11</v>
      </c>
      <c r="H7913" t="s">
        <v>21</v>
      </c>
      <c r="I7913">
        <v>0.3345566219773613</v>
      </c>
    </row>
    <row r="7914" spans="1:9" x14ac:dyDescent="0.3">
      <c r="A7914" s="11">
        <v>2024</v>
      </c>
      <c r="B7914" t="s">
        <v>333</v>
      </c>
      <c r="C7914" t="str">
        <f>VLOOKUP(B7914,'REFERENCE SHEET'!B:C,2,FALSE)</f>
        <v>TVE CN EQUITY</v>
      </c>
      <c r="D7914" t="s">
        <v>334</v>
      </c>
      <c r="E7914">
        <v>4</v>
      </c>
      <c r="F7914" t="s">
        <v>10</v>
      </c>
      <c r="G7914" t="s">
        <v>13</v>
      </c>
      <c r="H7914" t="s">
        <v>26</v>
      </c>
      <c r="I7914">
        <v>0.2381303475935827</v>
      </c>
    </row>
    <row r="7915" spans="1:9" x14ac:dyDescent="0.3">
      <c r="A7915" s="11">
        <v>2024</v>
      </c>
      <c r="B7915" t="s">
        <v>333</v>
      </c>
      <c r="C7915" t="str">
        <f>VLOOKUP(B7915,'REFERENCE SHEET'!B:C,2,FALSE)</f>
        <v>TVE CN EQUITY</v>
      </c>
      <c r="D7915" t="s">
        <v>334</v>
      </c>
      <c r="E7915">
        <v>5</v>
      </c>
      <c r="F7915" t="s">
        <v>10</v>
      </c>
      <c r="G7915" t="s">
        <v>15</v>
      </c>
      <c r="H7915" t="s">
        <v>12</v>
      </c>
      <c r="I7915">
        <v>0.57779166666666648</v>
      </c>
    </row>
    <row r="7916" spans="1:9" x14ac:dyDescent="0.3">
      <c r="A7916" s="11">
        <v>2024</v>
      </c>
      <c r="B7916" t="s">
        <v>333</v>
      </c>
      <c r="C7916" t="str">
        <f>VLOOKUP(B7916,'REFERENCE SHEET'!B:C,2,FALSE)</f>
        <v>TVE CN EQUITY</v>
      </c>
      <c r="D7916" t="s">
        <v>334</v>
      </c>
      <c r="E7916">
        <v>6</v>
      </c>
      <c r="F7916" t="s">
        <v>10</v>
      </c>
      <c r="G7916" t="s">
        <v>16</v>
      </c>
      <c r="H7916" t="s">
        <v>19</v>
      </c>
      <c r="I7916">
        <v>0.27746699080366327</v>
      </c>
    </row>
    <row r="7917" spans="1:9" x14ac:dyDescent="0.3">
      <c r="A7917" s="11">
        <v>2023</v>
      </c>
      <c r="B7917" t="s">
        <v>341</v>
      </c>
      <c r="C7917" t="str">
        <f>VLOOKUP(B7917,'REFERENCE SHEET'!B:C,2,FALSE)</f>
        <v>TVK CN EQUITY</v>
      </c>
      <c r="D7917" t="s">
        <v>342</v>
      </c>
      <c r="E7917">
        <v>2</v>
      </c>
      <c r="F7917" t="s">
        <v>10</v>
      </c>
      <c r="G7917" t="s">
        <v>11</v>
      </c>
      <c r="H7917" t="s">
        <v>26</v>
      </c>
      <c r="I7917">
        <v>0.19994236375005667</v>
      </c>
    </row>
    <row r="7918" spans="1:9" x14ac:dyDescent="0.3">
      <c r="A7918" s="11">
        <v>2023</v>
      </c>
      <c r="B7918" t="s">
        <v>341</v>
      </c>
      <c r="C7918" t="str">
        <f>VLOOKUP(B7918,'REFERENCE SHEET'!B:C,2,FALSE)</f>
        <v>TVK CN EQUITY</v>
      </c>
      <c r="D7918" t="s">
        <v>342</v>
      </c>
      <c r="E7918">
        <v>4</v>
      </c>
      <c r="F7918" t="s">
        <v>10</v>
      </c>
      <c r="G7918" t="s">
        <v>13</v>
      </c>
      <c r="H7918" t="s">
        <v>20</v>
      </c>
      <c r="I7918">
        <v>0.11666666666666668</v>
      </c>
    </row>
    <row r="7919" spans="1:9" x14ac:dyDescent="0.3">
      <c r="A7919" s="11">
        <v>2023</v>
      </c>
      <c r="B7919" t="s">
        <v>341</v>
      </c>
      <c r="C7919" t="str">
        <f>VLOOKUP(B7919,'REFERENCE SHEET'!B:C,2,FALSE)</f>
        <v>TVK CN EQUITY</v>
      </c>
      <c r="D7919" t="s">
        <v>342</v>
      </c>
      <c r="E7919">
        <v>5</v>
      </c>
      <c r="F7919" t="s">
        <v>10</v>
      </c>
      <c r="G7919" t="s">
        <v>15</v>
      </c>
      <c r="H7919" t="s">
        <v>26</v>
      </c>
      <c r="I7919">
        <v>0.24331955922865023</v>
      </c>
    </row>
    <row r="7920" spans="1:9" x14ac:dyDescent="0.3">
      <c r="A7920" s="11">
        <v>2023</v>
      </c>
      <c r="B7920" t="s">
        <v>341</v>
      </c>
      <c r="C7920" t="str">
        <f>VLOOKUP(B7920,'REFERENCE SHEET'!B:C,2,FALSE)</f>
        <v>TVK CN EQUITY</v>
      </c>
      <c r="D7920" t="s">
        <v>342</v>
      </c>
      <c r="E7920">
        <v>6</v>
      </c>
      <c r="F7920" t="s">
        <v>10</v>
      </c>
      <c r="G7920" t="s">
        <v>16</v>
      </c>
      <c r="H7920" t="s">
        <v>26</v>
      </c>
      <c r="I7920">
        <v>0.23775486844288851</v>
      </c>
    </row>
    <row r="7921" spans="1:9" x14ac:dyDescent="0.3">
      <c r="A7921" s="11">
        <v>2024</v>
      </c>
      <c r="B7921" t="s">
        <v>341</v>
      </c>
      <c r="C7921" t="str">
        <f>VLOOKUP(B7921,'REFERENCE SHEET'!B:C,2,FALSE)</f>
        <v>TVK CN EQUITY</v>
      </c>
      <c r="D7921" t="s">
        <v>342</v>
      </c>
      <c r="E7921">
        <v>2</v>
      </c>
      <c r="F7921" t="s">
        <v>10</v>
      </c>
      <c r="G7921" t="s">
        <v>11</v>
      </c>
      <c r="H7921" t="s">
        <v>26</v>
      </c>
      <c r="I7921">
        <v>0.2002877949717754</v>
      </c>
    </row>
    <row r="7922" spans="1:9" x14ac:dyDescent="0.3">
      <c r="A7922" s="11">
        <v>2024</v>
      </c>
      <c r="B7922" t="s">
        <v>341</v>
      </c>
      <c r="C7922" t="str">
        <f>VLOOKUP(B7922,'REFERENCE SHEET'!B:C,2,FALSE)</f>
        <v>TVK CN EQUITY</v>
      </c>
      <c r="D7922" t="s">
        <v>342</v>
      </c>
      <c r="E7922">
        <v>4</v>
      </c>
      <c r="F7922" t="s">
        <v>10</v>
      </c>
      <c r="G7922" t="s">
        <v>13</v>
      </c>
      <c r="H7922" t="s">
        <v>20</v>
      </c>
      <c r="I7922">
        <v>0.10481927710843374</v>
      </c>
    </row>
    <row r="7923" spans="1:9" x14ac:dyDescent="0.3">
      <c r="A7923" s="11">
        <v>2024</v>
      </c>
      <c r="B7923" t="s">
        <v>341</v>
      </c>
      <c r="C7923" t="str">
        <f>VLOOKUP(B7923,'REFERENCE SHEET'!B:C,2,FALSE)</f>
        <v>TVK CN EQUITY</v>
      </c>
      <c r="D7923" t="s">
        <v>342</v>
      </c>
      <c r="E7923">
        <v>5</v>
      </c>
      <c r="F7923" t="s">
        <v>10</v>
      </c>
      <c r="G7923" t="s">
        <v>15</v>
      </c>
      <c r="H7923" t="s">
        <v>19</v>
      </c>
      <c r="I7923">
        <v>0.25520833333333337</v>
      </c>
    </row>
    <row r="7924" spans="1:9" x14ac:dyDescent="0.3">
      <c r="A7924" s="11">
        <v>2024</v>
      </c>
      <c r="B7924" t="s">
        <v>341</v>
      </c>
      <c r="C7924" t="str">
        <f>VLOOKUP(B7924,'REFERENCE SHEET'!B:C,2,FALSE)</f>
        <v>TVK CN EQUITY</v>
      </c>
      <c r="D7924" t="s">
        <v>342</v>
      </c>
      <c r="E7924">
        <v>6</v>
      </c>
      <c r="F7924" t="s">
        <v>10</v>
      </c>
      <c r="G7924" t="s">
        <v>16</v>
      </c>
      <c r="H7924" t="s">
        <v>26</v>
      </c>
      <c r="I7924">
        <v>0.23998580999607702</v>
      </c>
    </row>
    <row r="7925" spans="1:9" x14ac:dyDescent="0.3">
      <c r="A7925" s="11">
        <v>2016</v>
      </c>
      <c r="B7925" t="s">
        <v>345</v>
      </c>
      <c r="C7925" t="str">
        <f>VLOOKUP(B7925,'REFERENCE SHEET'!B:C,2,FALSE)</f>
        <v>TXG CN EQUITY</v>
      </c>
      <c r="D7925" t="s">
        <v>346</v>
      </c>
      <c r="E7925">
        <v>2</v>
      </c>
      <c r="F7925" t="s">
        <v>10</v>
      </c>
      <c r="G7925" t="s">
        <v>11</v>
      </c>
      <c r="H7925" t="s">
        <v>19</v>
      </c>
      <c r="I7925">
        <v>0.28206931068179136</v>
      </c>
    </row>
    <row r="7926" spans="1:9" x14ac:dyDescent="0.3">
      <c r="A7926" s="11">
        <v>2016</v>
      </c>
      <c r="B7926" t="s">
        <v>345</v>
      </c>
      <c r="C7926" t="str">
        <f>VLOOKUP(B7926,'REFERENCE SHEET'!B:C,2,FALSE)</f>
        <v>TXG CN EQUITY</v>
      </c>
      <c r="D7926" t="s">
        <v>346</v>
      </c>
      <c r="E7926">
        <v>4</v>
      </c>
      <c r="F7926" t="s">
        <v>10</v>
      </c>
      <c r="G7926" t="s">
        <v>13</v>
      </c>
      <c r="H7926" t="s">
        <v>35</v>
      </c>
      <c r="I7926">
        <v>2.6612236678148427E-2</v>
      </c>
    </row>
    <row r="7927" spans="1:9" x14ac:dyDescent="0.3">
      <c r="A7927" s="11">
        <v>2016</v>
      </c>
      <c r="B7927" t="s">
        <v>345</v>
      </c>
      <c r="C7927" t="str">
        <f>VLOOKUP(B7927,'REFERENCE SHEET'!B:C,2,FALSE)</f>
        <v>TXG CN EQUITY</v>
      </c>
      <c r="D7927" t="s">
        <v>346</v>
      </c>
      <c r="E7927">
        <v>5</v>
      </c>
      <c r="F7927" t="s">
        <v>10</v>
      </c>
      <c r="G7927" t="s">
        <v>15</v>
      </c>
      <c r="H7927" t="s">
        <v>24</v>
      </c>
      <c r="I7927">
        <v>0.68716267496709627</v>
      </c>
    </row>
    <row r="7928" spans="1:9" x14ac:dyDescent="0.3">
      <c r="A7928" s="11">
        <v>2016</v>
      </c>
      <c r="B7928" t="s">
        <v>345</v>
      </c>
      <c r="C7928" t="str">
        <f>VLOOKUP(B7928,'REFERENCE SHEET'!B:C,2,FALSE)</f>
        <v>TXG CN EQUITY</v>
      </c>
      <c r="D7928" t="s">
        <v>346</v>
      </c>
      <c r="E7928">
        <v>6</v>
      </c>
      <c r="F7928" t="s">
        <v>10</v>
      </c>
      <c r="G7928" t="s">
        <v>16</v>
      </c>
      <c r="H7928" t="s">
        <v>19</v>
      </c>
      <c r="I7928">
        <v>0.25831039380580817</v>
      </c>
    </row>
    <row r="7929" spans="1:9" x14ac:dyDescent="0.3">
      <c r="A7929" s="11">
        <v>2017</v>
      </c>
      <c r="B7929" t="s">
        <v>345</v>
      </c>
      <c r="C7929" t="str">
        <f>VLOOKUP(B7929,'REFERENCE SHEET'!B:C,2,FALSE)</f>
        <v>TXG CN EQUITY</v>
      </c>
      <c r="D7929" t="s">
        <v>346</v>
      </c>
      <c r="E7929">
        <v>2</v>
      </c>
      <c r="F7929" t="s">
        <v>10</v>
      </c>
      <c r="G7929" t="s">
        <v>11</v>
      </c>
      <c r="H7929" t="s">
        <v>25</v>
      </c>
      <c r="I7929">
        <v>0.45769301375964833</v>
      </c>
    </row>
    <row r="7930" spans="1:9" x14ac:dyDescent="0.3">
      <c r="A7930" s="11">
        <v>2017</v>
      </c>
      <c r="B7930" t="s">
        <v>345</v>
      </c>
      <c r="C7930" t="str">
        <f>VLOOKUP(B7930,'REFERENCE SHEET'!B:C,2,FALSE)</f>
        <v>TXG CN EQUITY</v>
      </c>
      <c r="D7930" t="s">
        <v>346</v>
      </c>
      <c r="E7930">
        <v>4</v>
      </c>
      <c r="F7930" t="s">
        <v>10</v>
      </c>
      <c r="G7930" t="s">
        <v>13</v>
      </c>
      <c r="H7930" t="s">
        <v>21</v>
      </c>
      <c r="I7930">
        <v>0.33346262702039142</v>
      </c>
    </row>
    <row r="7931" spans="1:9" x14ac:dyDescent="0.3">
      <c r="A7931" s="11">
        <v>2017</v>
      </c>
      <c r="B7931" t="s">
        <v>345</v>
      </c>
      <c r="C7931" t="str">
        <f>VLOOKUP(B7931,'REFERENCE SHEET'!B:C,2,FALSE)</f>
        <v>TXG CN EQUITY</v>
      </c>
      <c r="D7931" t="s">
        <v>346</v>
      </c>
      <c r="E7931">
        <v>5</v>
      </c>
      <c r="F7931" t="s">
        <v>10</v>
      </c>
      <c r="G7931" t="s">
        <v>15</v>
      </c>
      <c r="H7931" t="s">
        <v>22</v>
      </c>
      <c r="I7931">
        <v>0.77210031347962393</v>
      </c>
    </row>
    <row r="7932" spans="1:9" x14ac:dyDescent="0.3">
      <c r="A7932" s="11">
        <v>2017</v>
      </c>
      <c r="B7932" t="s">
        <v>345</v>
      </c>
      <c r="C7932" t="str">
        <f>VLOOKUP(B7932,'REFERENCE SHEET'!B:C,2,FALSE)</f>
        <v>TXG CN EQUITY</v>
      </c>
      <c r="D7932" t="s">
        <v>346</v>
      </c>
      <c r="E7932">
        <v>6</v>
      </c>
      <c r="F7932" t="s">
        <v>10</v>
      </c>
      <c r="G7932" t="s">
        <v>16</v>
      </c>
      <c r="H7932" t="s">
        <v>21</v>
      </c>
      <c r="I7932">
        <v>0.3745002199600978</v>
      </c>
    </row>
    <row r="7933" spans="1:9" x14ac:dyDescent="0.3">
      <c r="A7933" s="11">
        <v>2018</v>
      </c>
      <c r="B7933" t="s">
        <v>345</v>
      </c>
      <c r="C7933" t="str">
        <f>VLOOKUP(B7933,'REFERENCE SHEET'!B:C,2,FALSE)</f>
        <v>TXG CN EQUITY</v>
      </c>
      <c r="D7933" t="s">
        <v>346</v>
      </c>
      <c r="E7933">
        <v>2</v>
      </c>
      <c r="F7933" t="s">
        <v>10</v>
      </c>
      <c r="G7933" t="s">
        <v>11</v>
      </c>
      <c r="H7933" t="s">
        <v>25</v>
      </c>
      <c r="I7933">
        <v>0.46175887648730263</v>
      </c>
    </row>
    <row r="7934" spans="1:9" x14ac:dyDescent="0.3">
      <c r="A7934" s="11">
        <v>2018</v>
      </c>
      <c r="B7934" t="s">
        <v>345</v>
      </c>
      <c r="C7934" t="str">
        <f>VLOOKUP(B7934,'REFERENCE SHEET'!B:C,2,FALSE)</f>
        <v>TXG CN EQUITY</v>
      </c>
      <c r="D7934" t="s">
        <v>346</v>
      </c>
      <c r="E7934">
        <v>4</v>
      </c>
      <c r="F7934" t="s">
        <v>10</v>
      </c>
      <c r="G7934" t="s">
        <v>13</v>
      </c>
      <c r="H7934" t="s">
        <v>19</v>
      </c>
      <c r="I7934">
        <v>0.26717298785071653</v>
      </c>
    </row>
    <row r="7935" spans="1:9" x14ac:dyDescent="0.3">
      <c r="A7935" s="11">
        <v>2018</v>
      </c>
      <c r="B7935" t="s">
        <v>345</v>
      </c>
      <c r="C7935" t="str">
        <f>VLOOKUP(B7935,'REFERENCE SHEET'!B:C,2,FALSE)</f>
        <v>TXG CN EQUITY</v>
      </c>
      <c r="D7935" t="s">
        <v>346</v>
      </c>
      <c r="E7935">
        <v>5</v>
      </c>
      <c r="F7935" t="s">
        <v>10</v>
      </c>
      <c r="G7935" t="s">
        <v>15</v>
      </c>
      <c r="H7935" t="s">
        <v>23</v>
      </c>
      <c r="I7935">
        <v>0.84994453165881756</v>
      </c>
    </row>
    <row r="7936" spans="1:9" x14ac:dyDescent="0.3">
      <c r="A7936" s="11">
        <v>2018</v>
      </c>
      <c r="B7936" t="s">
        <v>345</v>
      </c>
      <c r="C7936" t="str">
        <f>VLOOKUP(B7936,'REFERENCE SHEET'!B:C,2,FALSE)</f>
        <v>TXG CN EQUITY</v>
      </c>
      <c r="D7936" t="s">
        <v>346</v>
      </c>
      <c r="E7936">
        <v>6</v>
      </c>
      <c r="F7936" t="s">
        <v>10</v>
      </c>
      <c r="G7936" t="s">
        <v>16</v>
      </c>
      <c r="H7936" t="s">
        <v>21</v>
      </c>
      <c r="I7936">
        <v>0.39508003356312116</v>
      </c>
    </row>
    <row r="7937" spans="1:9" x14ac:dyDescent="0.3">
      <c r="A7937" s="11">
        <v>2019</v>
      </c>
      <c r="B7937" t="s">
        <v>345</v>
      </c>
      <c r="C7937" t="str">
        <f>VLOOKUP(B7937,'REFERENCE SHEET'!B:C,2,FALSE)</f>
        <v>TXG CN EQUITY</v>
      </c>
      <c r="D7937" t="s">
        <v>346</v>
      </c>
      <c r="E7937">
        <v>2</v>
      </c>
      <c r="F7937" t="s">
        <v>10</v>
      </c>
      <c r="G7937" t="s">
        <v>11</v>
      </c>
      <c r="H7937" t="s">
        <v>14</v>
      </c>
      <c r="I7937">
        <v>0.59055791016071424</v>
      </c>
    </row>
    <row r="7938" spans="1:9" x14ac:dyDescent="0.3">
      <c r="A7938" s="11">
        <v>2019</v>
      </c>
      <c r="B7938" t="s">
        <v>345</v>
      </c>
      <c r="C7938" t="str">
        <f>VLOOKUP(B7938,'REFERENCE SHEET'!B:C,2,FALSE)</f>
        <v>TXG CN EQUITY</v>
      </c>
      <c r="D7938" t="s">
        <v>346</v>
      </c>
      <c r="E7938">
        <v>4</v>
      </c>
      <c r="F7938" t="s">
        <v>10</v>
      </c>
      <c r="G7938" t="s">
        <v>13</v>
      </c>
      <c r="H7938" t="s">
        <v>25</v>
      </c>
      <c r="I7938">
        <v>0.4862931642001409</v>
      </c>
    </row>
    <row r="7939" spans="1:9" x14ac:dyDescent="0.3">
      <c r="A7939" s="11">
        <v>2019</v>
      </c>
      <c r="B7939" t="s">
        <v>345</v>
      </c>
      <c r="C7939" t="str">
        <f>VLOOKUP(B7939,'REFERENCE SHEET'!B:C,2,FALSE)</f>
        <v>TXG CN EQUITY</v>
      </c>
      <c r="D7939" t="s">
        <v>346</v>
      </c>
      <c r="E7939">
        <v>5</v>
      </c>
      <c r="F7939" t="s">
        <v>10</v>
      </c>
      <c r="G7939" t="s">
        <v>15</v>
      </c>
      <c r="H7939" t="s">
        <v>22</v>
      </c>
      <c r="I7939">
        <v>0.81738531115447777</v>
      </c>
    </row>
    <row r="7940" spans="1:9" x14ac:dyDescent="0.3">
      <c r="A7940" s="11">
        <v>2019</v>
      </c>
      <c r="B7940" t="s">
        <v>345</v>
      </c>
      <c r="C7940" t="str">
        <f>VLOOKUP(B7940,'REFERENCE SHEET'!B:C,2,FALSE)</f>
        <v>TXG CN EQUITY</v>
      </c>
      <c r="D7940" t="s">
        <v>346</v>
      </c>
      <c r="E7940">
        <v>6</v>
      </c>
      <c r="F7940" t="s">
        <v>10</v>
      </c>
      <c r="G7940" t="s">
        <v>16</v>
      </c>
      <c r="H7940" t="s">
        <v>12</v>
      </c>
      <c r="I7940">
        <v>0.54334222297071566</v>
      </c>
    </row>
    <row r="7941" spans="1:9" x14ac:dyDescent="0.3">
      <c r="A7941" s="11">
        <v>2020</v>
      </c>
      <c r="B7941" t="s">
        <v>345</v>
      </c>
      <c r="C7941" t="str">
        <f>VLOOKUP(B7941,'REFERENCE SHEET'!B:C,2,FALSE)</f>
        <v>TXG CN EQUITY</v>
      </c>
      <c r="D7941" t="s">
        <v>346</v>
      </c>
      <c r="E7941">
        <v>2</v>
      </c>
      <c r="F7941" t="s">
        <v>10</v>
      </c>
      <c r="G7941" t="s">
        <v>11</v>
      </c>
      <c r="H7941" t="s">
        <v>12</v>
      </c>
      <c r="I7941">
        <v>0.56750564501586032</v>
      </c>
    </row>
    <row r="7942" spans="1:9" x14ac:dyDescent="0.3">
      <c r="A7942" s="11">
        <v>2020</v>
      </c>
      <c r="B7942" t="s">
        <v>345</v>
      </c>
      <c r="C7942" t="str">
        <f>VLOOKUP(B7942,'REFERENCE SHEET'!B:C,2,FALSE)</f>
        <v>TXG CN EQUITY</v>
      </c>
      <c r="D7942" t="s">
        <v>346</v>
      </c>
      <c r="E7942">
        <v>4</v>
      </c>
      <c r="F7942" t="s">
        <v>10</v>
      </c>
      <c r="G7942" t="s">
        <v>13</v>
      </c>
      <c r="H7942" t="s">
        <v>25</v>
      </c>
      <c r="I7942">
        <v>0.44200157279570751</v>
      </c>
    </row>
    <row r="7943" spans="1:9" x14ac:dyDescent="0.3">
      <c r="A7943" s="11">
        <v>2020</v>
      </c>
      <c r="B7943" t="s">
        <v>345</v>
      </c>
      <c r="C7943" t="str">
        <f>VLOOKUP(B7943,'REFERENCE SHEET'!B:C,2,FALSE)</f>
        <v>TXG CN EQUITY</v>
      </c>
      <c r="D7943" t="s">
        <v>346</v>
      </c>
      <c r="E7943">
        <v>5</v>
      </c>
      <c r="F7943" t="s">
        <v>10</v>
      </c>
      <c r="G7943" t="s">
        <v>15</v>
      </c>
      <c r="H7943" t="s">
        <v>24</v>
      </c>
      <c r="I7943">
        <v>0.6868607866648001</v>
      </c>
    </row>
    <row r="7944" spans="1:9" x14ac:dyDescent="0.3">
      <c r="A7944" s="11">
        <v>2020</v>
      </c>
      <c r="B7944" t="s">
        <v>345</v>
      </c>
      <c r="C7944" t="str">
        <f>VLOOKUP(B7944,'REFERENCE SHEET'!B:C,2,FALSE)</f>
        <v>TXG CN EQUITY</v>
      </c>
      <c r="D7944" t="s">
        <v>346</v>
      </c>
      <c r="E7944">
        <v>6</v>
      </c>
      <c r="F7944" t="s">
        <v>10</v>
      </c>
      <c r="G7944" t="s">
        <v>16</v>
      </c>
      <c r="H7944" t="s">
        <v>14</v>
      </c>
      <c r="I7944">
        <v>0.60444166242599662</v>
      </c>
    </row>
    <row r="7945" spans="1:9" x14ac:dyDescent="0.3">
      <c r="A7945" s="11">
        <v>2021</v>
      </c>
      <c r="B7945" t="s">
        <v>345</v>
      </c>
      <c r="C7945" t="str">
        <f>VLOOKUP(B7945,'REFERENCE SHEET'!B:C,2,FALSE)</f>
        <v>TXG CN EQUITY</v>
      </c>
      <c r="D7945" t="s">
        <v>346</v>
      </c>
      <c r="E7945">
        <v>2</v>
      </c>
      <c r="F7945" t="s">
        <v>10</v>
      </c>
      <c r="G7945" t="s">
        <v>11</v>
      </c>
      <c r="H7945" t="s">
        <v>14</v>
      </c>
      <c r="I7945">
        <v>0.59127109772595376</v>
      </c>
    </row>
    <row r="7946" spans="1:9" x14ac:dyDescent="0.3">
      <c r="A7946" s="11">
        <v>2021</v>
      </c>
      <c r="B7946" t="s">
        <v>345</v>
      </c>
      <c r="C7946" t="str">
        <f>VLOOKUP(B7946,'REFERENCE SHEET'!B:C,2,FALSE)</f>
        <v>TXG CN EQUITY</v>
      </c>
      <c r="D7946" t="s">
        <v>346</v>
      </c>
      <c r="E7946">
        <v>4</v>
      </c>
      <c r="F7946" t="s">
        <v>10</v>
      </c>
      <c r="G7946" t="s">
        <v>13</v>
      </c>
      <c r="H7946" t="s">
        <v>25</v>
      </c>
      <c r="I7946">
        <v>0.49576678507018629</v>
      </c>
    </row>
    <row r="7947" spans="1:9" x14ac:dyDescent="0.3">
      <c r="A7947" s="11">
        <v>2021</v>
      </c>
      <c r="B7947" t="s">
        <v>345</v>
      </c>
      <c r="C7947" t="str">
        <f>VLOOKUP(B7947,'REFERENCE SHEET'!B:C,2,FALSE)</f>
        <v>TXG CN EQUITY</v>
      </c>
      <c r="D7947" t="s">
        <v>346</v>
      </c>
      <c r="E7947">
        <v>5</v>
      </c>
      <c r="F7947" t="s">
        <v>10</v>
      </c>
      <c r="G7947" t="s">
        <v>15</v>
      </c>
      <c r="H7947" t="s">
        <v>24</v>
      </c>
      <c r="I7947">
        <v>0.72210953346855988</v>
      </c>
    </row>
    <row r="7948" spans="1:9" x14ac:dyDescent="0.3">
      <c r="A7948" s="11">
        <v>2021</v>
      </c>
      <c r="B7948" t="s">
        <v>345</v>
      </c>
      <c r="C7948" t="str">
        <f>VLOOKUP(B7948,'REFERENCE SHEET'!B:C,2,FALSE)</f>
        <v>TXG CN EQUITY</v>
      </c>
      <c r="D7948" t="s">
        <v>346</v>
      </c>
      <c r="E7948">
        <v>6</v>
      </c>
      <c r="F7948" t="s">
        <v>10</v>
      </c>
      <c r="G7948" t="s">
        <v>16</v>
      </c>
      <c r="H7948" t="s">
        <v>14</v>
      </c>
      <c r="I7948">
        <v>0.59496328156161093</v>
      </c>
    </row>
    <row r="7949" spans="1:9" x14ac:dyDescent="0.3">
      <c r="A7949" s="11">
        <v>2022</v>
      </c>
      <c r="B7949" t="s">
        <v>345</v>
      </c>
      <c r="C7949" t="str">
        <f>VLOOKUP(B7949,'REFERENCE SHEET'!B:C,2,FALSE)</f>
        <v>TXG CN EQUITY</v>
      </c>
      <c r="D7949" t="s">
        <v>346</v>
      </c>
      <c r="E7949">
        <v>2</v>
      </c>
      <c r="F7949" t="s">
        <v>10</v>
      </c>
      <c r="G7949" t="s">
        <v>11</v>
      </c>
      <c r="H7949" t="s">
        <v>14</v>
      </c>
      <c r="I7949">
        <v>0.64789645043823985</v>
      </c>
    </row>
    <row r="7950" spans="1:9" x14ac:dyDescent="0.3">
      <c r="A7950" s="11">
        <v>2022</v>
      </c>
      <c r="B7950" t="s">
        <v>345</v>
      </c>
      <c r="C7950" t="str">
        <f>VLOOKUP(B7950,'REFERENCE SHEET'!B:C,2,FALSE)</f>
        <v>TXG CN EQUITY</v>
      </c>
      <c r="D7950" t="s">
        <v>346</v>
      </c>
      <c r="E7950">
        <v>4</v>
      </c>
      <c r="F7950" t="s">
        <v>10</v>
      </c>
      <c r="G7950" t="s">
        <v>13</v>
      </c>
      <c r="H7950" t="s">
        <v>14</v>
      </c>
      <c r="I7950">
        <v>0.6014642662257953</v>
      </c>
    </row>
    <row r="7951" spans="1:9" x14ac:dyDescent="0.3">
      <c r="A7951" s="11">
        <v>2022</v>
      </c>
      <c r="B7951" t="s">
        <v>345</v>
      </c>
      <c r="C7951" t="str">
        <f>VLOOKUP(B7951,'REFERENCE SHEET'!B:C,2,FALSE)</f>
        <v>TXG CN EQUITY</v>
      </c>
      <c r="D7951" t="s">
        <v>346</v>
      </c>
      <c r="E7951">
        <v>5</v>
      </c>
      <c r="F7951" t="s">
        <v>10</v>
      </c>
      <c r="G7951" t="s">
        <v>15</v>
      </c>
      <c r="H7951" t="s">
        <v>22</v>
      </c>
      <c r="I7951">
        <v>0.80153925332297016</v>
      </c>
    </row>
    <row r="7952" spans="1:9" x14ac:dyDescent="0.3">
      <c r="A7952" s="11">
        <v>2022</v>
      </c>
      <c r="B7952" t="s">
        <v>345</v>
      </c>
      <c r="C7952" t="str">
        <f>VLOOKUP(B7952,'REFERENCE SHEET'!B:C,2,FALSE)</f>
        <v>TXG CN EQUITY</v>
      </c>
      <c r="D7952" t="s">
        <v>346</v>
      </c>
      <c r="E7952">
        <v>6</v>
      </c>
      <c r="F7952" t="s">
        <v>10</v>
      </c>
      <c r="G7952" t="s">
        <v>16</v>
      </c>
      <c r="H7952" t="s">
        <v>14</v>
      </c>
      <c r="I7952">
        <v>0.59475678605708415</v>
      </c>
    </row>
    <row r="7953" spans="1:9" x14ac:dyDescent="0.3">
      <c r="A7953" s="11">
        <v>2023</v>
      </c>
      <c r="B7953" t="s">
        <v>345</v>
      </c>
      <c r="C7953" t="str">
        <f>VLOOKUP(B7953,'REFERENCE SHEET'!B:C,2,FALSE)</f>
        <v>TXG CN EQUITY</v>
      </c>
      <c r="D7953" t="s">
        <v>346</v>
      </c>
      <c r="E7953">
        <v>2</v>
      </c>
      <c r="F7953" t="s">
        <v>10</v>
      </c>
      <c r="G7953" t="s">
        <v>11</v>
      </c>
      <c r="H7953" t="s">
        <v>24</v>
      </c>
      <c r="I7953">
        <v>0.68671658716663087</v>
      </c>
    </row>
    <row r="7954" spans="1:9" x14ac:dyDescent="0.3">
      <c r="A7954" s="11">
        <v>2023</v>
      </c>
      <c r="B7954" t="s">
        <v>345</v>
      </c>
      <c r="C7954" t="str">
        <f>VLOOKUP(B7954,'REFERENCE SHEET'!B:C,2,FALSE)</f>
        <v>TXG CN EQUITY</v>
      </c>
      <c r="D7954" t="s">
        <v>346</v>
      </c>
      <c r="E7954">
        <v>4</v>
      </c>
      <c r="F7954" t="s">
        <v>10</v>
      </c>
      <c r="G7954" t="s">
        <v>13</v>
      </c>
      <c r="H7954" t="s">
        <v>14</v>
      </c>
      <c r="I7954">
        <v>0.65902055087966582</v>
      </c>
    </row>
    <row r="7955" spans="1:9" x14ac:dyDescent="0.3">
      <c r="A7955" s="11">
        <v>2023</v>
      </c>
      <c r="B7955" t="s">
        <v>345</v>
      </c>
      <c r="C7955" t="str">
        <f>VLOOKUP(B7955,'REFERENCE SHEET'!B:C,2,FALSE)</f>
        <v>TXG CN EQUITY</v>
      </c>
      <c r="D7955" t="s">
        <v>346</v>
      </c>
      <c r="E7955">
        <v>5</v>
      </c>
      <c r="F7955" t="s">
        <v>10</v>
      </c>
      <c r="G7955" t="s">
        <v>15</v>
      </c>
      <c r="H7955" t="s">
        <v>24</v>
      </c>
      <c r="I7955">
        <v>0.71150482956703065</v>
      </c>
    </row>
    <row r="7956" spans="1:9" x14ac:dyDescent="0.3">
      <c r="A7956" s="11">
        <v>2023</v>
      </c>
      <c r="B7956" t="s">
        <v>345</v>
      </c>
      <c r="C7956" t="str">
        <f>VLOOKUP(B7956,'REFERENCE SHEET'!B:C,2,FALSE)</f>
        <v>TXG CN EQUITY</v>
      </c>
      <c r="D7956" t="s">
        <v>346</v>
      </c>
      <c r="E7956">
        <v>6</v>
      </c>
      <c r="F7956" t="s">
        <v>10</v>
      </c>
      <c r="G7956" t="s">
        <v>16</v>
      </c>
      <c r="H7956" t="s">
        <v>24</v>
      </c>
      <c r="I7956">
        <v>0.69581385404786789</v>
      </c>
    </row>
    <row r="7957" spans="1:9" x14ac:dyDescent="0.3">
      <c r="A7957" s="11">
        <v>2024</v>
      </c>
      <c r="B7957" t="s">
        <v>345</v>
      </c>
      <c r="C7957" t="str">
        <f>VLOOKUP(B7957,'REFERENCE SHEET'!B:C,2,FALSE)</f>
        <v>TXG CN EQUITY</v>
      </c>
      <c r="D7957" t="s">
        <v>346</v>
      </c>
      <c r="E7957">
        <v>2</v>
      </c>
      <c r="F7957" t="s">
        <v>10</v>
      </c>
      <c r="G7957" t="s">
        <v>11</v>
      </c>
      <c r="H7957" t="s">
        <v>12</v>
      </c>
      <c r="I7957">
        <v>0.50931964143809449</v>
      </c>
    </row>
    <row r="7958" spans="1:9" x14ac:dyDescent="0.3">
      <c r="A7958" s="11">
        <v>2024</v>
      </c>
      <c r="B7958" t="s">
        <v>345</v>
      </c>
      <c r="C7958" t="str">
        <f>VLOOKUP(B7958,'REFERENCE SHEET'!B:C,2,FALSE)</f>
        <v>TXG CN EQUITY</v>
      </c>
      <c r="D7958" t="s">
        <v>346</v>
      </c>
      <c r="E7958">
        <v>4</v>
      </c>
      <c r="F7958" t="s">
        <v>10</v>
      </c>
      <c r="G7958" t="s">
        <v>13</v>
      </c>
      <c r="H7958" t="s">
        <v>22</v>
      </c>
      <c r="I7958">
        <v>0.79148318930791328</v>
      </c>
    </row>
    <row r="7959" spans="1:9" x14ac:dyDescent="0.3">
      <c r="A7959" s="11">
        <v>2024</v>
      </c>
      <c r="B7959" t="s">
        <v>345</v>
      </c>
      <c r="C7959" t="str">
        <f>VLOOKUP(B7959,'REFERENCE SHEET'!B:C,2,FALSE)</f>
        <v>TXG CN EQUITY</v>
      </c>
      <c r="D7959" t="s">
        <v>346</v>
      </c>
      <c r="E7959">
        <v>5</v>
      </c>
      <c r="F7959" t="s">
        <v>10</v>
      </c>
      <c r="G7959" t="s">
        <v>15</v>
      </c>
      <c r="H7959" t="s">
        <v>24</v>
      </c>
      <c r="I7959">
        <v>0.74362500000000009</v>
      </c>
    </row>
    <row r="7960" spans="1:9" x14ac:dyDescent="0.3">
      <c r="A7960" s="11">
        <v>2024</v>
      </c>
      <c r="B7960" t="s">
        <v>345</v>
      </c>
      <c r="C7960" t="str">
        <f>VLOOKUP(B7960,'REFERENCE SHEET'!B:C,2,FALSE)</f>
        <v>TXG CN EQUITY</v>
      </c>
      <c r="D7960" t="s">
        <v>346</v>
      </c>
      <c r="E7960">
        <v>6</v>
      </c>
      <c r="F7960" t="s">
        <v>10</v>
      </c>
      <c r="G7960" t="s">
        <v>16</v>
      </c>
      <c r="H7960" t="s">
        <v>24</v>
      </c>
      <c r="I7960">
        <v>0.69490278100235092</v>
      </c>
    </row>
    <row r="7961" spans="1:9" x14ac:dyDescent="0.3">
      <c r="A7961" s="11">
        <v>2019</v>
      </c>
      <c r="B7961" t="s">
        <v>1070</v>
      </c>
      <c r="C7961" t="str">
        <f>VLOOKUP(B7961,'REFERENCE SHEET'!B:C,2,FALSE)</f>
        <v>URE CN EQUITY</v>
      </c>
      <c r="D7961" t="s">
        <v>1071</v>
      </c>
      <c r="E7961">
        <v>2</v>
      </c>
      <c r="F7961" t="s">
        <v>10</v>
      </c>
      <c r="G7961" t="s">
        <v>11</v>
      </c>
      <c r="H7961" t="s">
        <v>26</v>
      </c>
      <c r="I7961">
        <v>0.22434546829122978</v>
      </c>
    </row>
    <row r="7962" spans="1:9" x14ac:dyDescent="0.3">
      <c r="A7962" s="11">
        <v>2019</v>
      </c>
      <c r="B7962" t="s">
        <v>1070</v>
      </c>
      <c r="C7962" t="str">
        <f>VLOOKUP(B7962,'REFERENCE SHEET'!B:C,2,FALSE)</f>
        <v>URE CN EQUITY</v>
      </c>
      <c r="D7962" t="s">
        <v>1071</v>
      </c>
      <c r="E7962">
        <v>4</v>
      </c>
      <c r="F7962" t="s">
        <v>10</v>
      </c>
      <c r="G7962" t="s">
        <v>13</v>
      </c>
      <c r="H7962" t="s">
        <v>35</v>
      </c>
      <c r="I7962">
        <v>0</v>
      </c>
    </row>
    <row r="7963" spans="1:9" x14ac:dyDescent="0.3">
      <c r="A7963" s="11">
        <v>2019</v>
      </c>
      <c r="B7963" t="s">
        <v>1070</v>
      </c>
      <c r="C7963" t="str">
        <f>VLOOKUP(B7963,'REFERENCE SHEET'!B:C,2,FALSE)</f>
        <v>URE CN EQUITY</v>
      </c>
      <c r="D7963" t="s">
        <v>1071</v>
      </c>
      <c r="E7963">
        <v>5</v>
      </c>
      <c r="F7963" t="s">
        <v>10</v>
      </c>
      <c r="G7963" t="s">
        <v>15</v>
      </c>
      <c r="H7963" t="s">
        <v>24</v>
      </c>
      <c r="I7963">
        <v>0.67132701421800989</v>
      </c>
    </row>
    <row r="7964" spans="1:9" x14ac:dyDescent="0.3">
      <c r="A7964" s="11">
        <v>2019</v>
      </c>
      <c r="B7964" t="s">
        <v>1070</v>
      </c>
      <c r="C7964" t="str">
        <f>VLOOKUP(B7964,'REFERENCE SHEET'!B:C,2,FALSE)</f>
        <v>URE CN EQUITY</v>
      </c>
      <c r="D7964" t="s">
        <v>1071</v>
      </c>
      <c r="E7964">
        <v>6</v>
      </c>
      <c r="F7964" t="s">
        <v>10</v>
      </c>
      <c r="G7964" t="s">
        <v>16</v>
      </c>
      <c r="H7964" t="s">
        <v>35</v>
      </c>
      <c r="I7964">
        <v>6.5924142083082421E-2</v>
      </c>
    </row>
    <row r="7965" spans="1:9" x14ac:dyDescent="0.3">
      <c r="A7965" s="11">
        <v>2020</v>
      </c>
      <c r="B7965" t="s">
        <v>1070</v>
      </c>
      <c r="C7965" t="str">
        <f>VLOOKUP(B7965,'REFERENCE SHEET'!B:C,2,FALSE)</f>
        <v>URE CN EQUITY</v>
      </c>
      <c r="D7965" t="s">
        <v>1071</v>
      </c>
      <c r="E7965">
        <v>2</v>
      </c>
      <c r="F7965" t="s">
        <v>10</v>
      </c>
      <c r="G7965" t="s">
        <v>11</v>
      </c>
      <c r="H7965" t="s">
        <v>26</v>
      </c>
      <c r="I7965">
        <v>0.23680213511623249</v>
      </c>
    </row>
    <row r="7966" spans="1:9" x14ac:dyDescent="0.3">
      <c r="A7966" s="11">
        <v>2020</v>
      </c>
      <c r="B7966" t="s">
        <v>1070</v>
      </c>
      <c r="C7966" t="str">
        <f>VLOOKUP(B7966,'REFERENCE SHEET'!B:C,2,FALSE)</f>
        <v>URE CN EQUITY</v>
      </c>
      <c r="D7966" t="s">
        <v>1071</v>
      </c>
      <c r="E7966">
        <v>4</v>
      </c>
      <c r="F7966" t="s">
        <v>10</v>
      </c>
      <c r="G7966" t="s">
        <v>13</v>
      </c>
      <c r="H7966" t="s">
        <v>35</v>
      </c>
      <c r="I7966">
        <v>4.7619047619047603E-2</v>
      </c>
    </row>
    <row r="7967" spans="1:9" x14ac:dyDescent="0.3">
      <c r="A7967" s="11">
        <v>2020</v>
      </c>
      <c r="B7967" t="s">
        <v>1070</v>
      </c>
      <c r="C7967" t="str">
        <f>VLOOKUP(B7967,'REFERENCE SHEET'!B:C,2,FALSE)</f>
        <v>URE CN EQUITY</v>
      </c>
      <c r="D7967" t="s">
        <v>1071</v>
      </c>
      <c r="E7967">
        <v>5</v>
      </c>
      <c r="F7967" t="s">
        <v>10</v>
      </c>
      <c r="G7967" t="s">
        <v>15</v>
      </c>
      <c r="H7967" t="s">
        <v>14</v>
      </c>
      <c r="I7967">
        <v>0.65351426583159389</v>
      </c>
    </row>
    <row r="7968" spans="1:9" x14ac:dyDescent="0.3">
      <c r="A7968" s="11">
        <v>2020</v>
      </c>
      <c r="B7968" t="s">
        <v>1070</v>
      </c>
      <c r="C7968" t="str">
        <f>VLOOKUP(B7968,'REFERENCE SHEET'!B:C,2,FALSE)</f>
        <v>URE CN EQUITY</v>
      </c>
      <c r="D7968" t="s">
        <v>1071</v>
      </c>
      <c r="E7968">
        <v>6</v>
      </c>
      <c r="F7968" t="s">
        <v>10</v>
      </c>
      <c r="G7968" t="s">
        <v>16</v>
      </c>
      <c r="H7968" t="s">
        <v>35</v>
      </c>
      <c r="I7968">
        <v>5.5781966377992806E-2</v>
      </c>
    </row>
    <row r="7969" spans="1:9" x14ac:dyDescent="0.3">
      <c r="A7969" s="11">
        <v>2021</v>
      </c>
      <c r="B7969" t="s">
        <v>1070</v>
      </c>
      <c r="C7969" t="str">
        <f>VLOOKUP(B7969,'REFERENCE SHEET'!B:C,2,FALSE)</f>
        <v>URE CN EQUITY</v>
      </c>
      <c r="D7969" t="s">
        <v>1071</v>
      </c>
      <c r="E7969">
        <v>2</v>
      </c>
      <c r="F7969" t="s">
        <v>10</v>
      </c>
      <c r="G7969" t="s">
        <v>11</v>
      </c>
      <c r="H7969" t="s">
        <v>26</v>
      </c>
      <c r="I7969">
        <v>0.20963174356565153</v>
      </c>
    </row>
    <row r="7970" spans="1:9" x14ac:dyDescent="0.3">
      <c r="A7970" s="11">
        <v>2021</v>
      </c>
      <c r="B7970" t="s">
        <v>1070</v>
      </c>
      <c r="C7970" t="str">
        <f>VLOOKUP(B7970,'REFERENCE SHEET'!B:C,2,FALSE)</f>
        <v>URE CN EQUITY</v>
      </c>
      <c r="D7970" t="s">
        <v>1071</v>
      </c>
      <c r="E7970">
        <v>4</v>
      </c>
      <c r="F7970" t="s">
        <v>10</v>
      </c>
      <c r="G7970" t="s">
        <v>13</v>
      </c>
      <c r="H7970" t="s">
        <v>35</v>
      </c>
      <c r="I7970">
        <v>4.3290043290043274E-2</v>
      </c>
    </row>
    <row r="7971" spans="1:9" x14ac:dyDescent="0.3">
      <c r="A7971" s="11">
        <v>2021</v>
      </c>
      <c r="B7971" t="s">
        <v>1070</v>
      </c>
      <c r="C7971" t="str">
        <f>VLOOKUP(B7971,'REFERENCE SHEET'!B:C,2,FALSE)</f>
        <v>URE CN EQUITY</v>
      </c>
      <c r="D7971" t="s">
        <v>1071</v>
      </c>
      <c r="E7971">
        <v>5</v>
      </c>
      <c r="F7971" t="s">
        <v>10</v>
      </c>
      <c r="G7971" t="s">
        <v>15</v>
      </c>
      <c r="H7971" t="s">
        <v>12</v>
      </c>
      <c r="I7971">
        <v>0.5749154834347534</v>
      </c>
    </row>
    <row r="7972" spans="1:9" x14ac:dyDescent="0.3">
      <c r="A7972" s="11">
        <v>2021</v>
      </c>
      <c r="B7972" t="s">
        <v>1070</v>
      </c>
      <c r="C7972" t="str">
        <f>VLOOKUP(B7972,'REFERENCE SHEET'!B:C,2,FALSE)</f>
        <v>URE CN EQUITY</v>
      </c>
      <c r="D7972" t="s">
        <v>1071</v>
      </c>
      <c r="E7972">
        <v>6</v>
      </c>
      <c r="F7972" t="s">
        <v>10</v>
      </c>
      <c r="G7972" t="s">
        <v>16</v>
      </c>
      <c r="H7972" t="s">
        <v>35</v>
      </c>
      <c r="I7972">
        <v>5.1797540208136178E-2</v>
      </c>
    </row>
    <row r="7973" spans="1:9" x14ac:dyDescent="0.3">
      <c r="A7973" s="11">
        <v>2022</v>
      </c>
      <c r="B7973" t="s">
        <v>1070</v>
      </c>
      <c r="C7973" t="str">
        <f>VLOOKUP(B7973,'REFERENCE SHEET'!B:C,2,FALSE)</f>
        <v>URE CN EQUITY</v>
      </c>
      <c r="D7973" t="s">
        <v>1071</v>
      </c>
      <c r="E7973">
        <v>2</v>
      </c>
      <c r="F7973" t="s">
        <v>10</v>
      </c>
      <c r="G7973" t="s">
        <v>11</v>
      </c>
      <c r="H7973" t="s">
        <v>26</v>
      </c>
      <c r="I7973">
        <v>0.19185544104422161</v>
      </c>
    </row>
    <row r="7974" spans="1:9" x14ac:dyDescent="0.3">
      <c r="A7974" s="11">
        <v>2022</v>
      </c>
      <c r="B7974" t="s">
        <v>1070</v>
      </c>
      <c r="C7974" t="str">
        <f>VLOOKUP(B7974,'REFERENCE SHEET'!B:C,2,FALSE)</f>
        <v>URE CN EQUITY</v>
      </c>
      <c r="D7974" t="s">
        <v>1071</v>
      </c>
      <c r="E7974">
        <v>4</v>
      </c>
      <c r="F7974" t="s">
        <v>10</v>
      </c>
      <c r="G7974" t="s">
        <v>13</v>
      </c>
      <c r="H7974" t="s">
        <v>35</v>
      </c>
      <c r="I7974">
        <v>5.4945054945054923E-2</v>
      </c>
    </row>
    <row r="7975" spans="1:9" x14ac:dyDescent="0.3">
      <c r="A7975" s="11">
        <v>2022</v>
      </c>
      <c r="B7975" t="s">
        <v>1070</v>
      </c>
      <c r="C7975" t="str">
        <f>VLOOKUP(B7975,'REFERENCE SHEET'!B:C,2,FALSE)</f>
        <v>URE CN EQUITY</v>
      </c>
      <c r="D7975" t="s">
        <v>1071</v>
      </c>
      <c r="E7975">
        <v>5</v>
      </c>
      <c r="F7975" t="s">
        <v>10</v>
      </c>
      <c r="G7975" t="s">
        <v>15</v>
      </c>
      <c r="H7975" t="s">
        <v>25</v>
      </c>
      <c r="I7975">
        <v>0.46911480242485371</v>
      </c>
    </row>
    <row r="7976" spans="1:9" x14ac:dyDescent="0.3">
      <c r="A7976" s="11">
        <v>2022</v>
      </c>
      <c r="B7976" t="s">
        <v>1070</v>
      </c>
      <c r="C7976" t="str">
        <f>VLOOKUP(B7976,'REFERENCE SHEET'!B:C,2,FALSE)</f>
        <v>URE CN EQUITY</v>
      </c>
      <c r="D7976" t="s">
        <v>1071</v>
      </c>
      <c r="E7976">
        <v>6</v>
      </c>
      <c r="F7976" t="s">
        <v>10</v>
      </c>
      <c r="G7976" t="s">
        <v>16</v>
      </c>
      <c r="H7976" t="s">
        <v>20</v>
      </c>
      <c r="I7976">
        <v>8.9833800305654535E-2</v>
      </c>
    </row>
    <row r="7977" spans="1:9" x14ac:dyDescent="0.3">
      <c r="A7977" s="11">
        <v>2023</v>
      </c>
      <c r="B7977" t="s">
        <v>1070</v>
      </c>
      <c r="C7977" t="str">
        <f>VLOOKUP(B7977,'REFERENCE SHEET'!B:C,2,FALSE)</f>
        <v>URE CN EQUITY</v>
      </c>
      <c r="D7977" t="s">
        <v>1071</v>
      </c>
      <c r="E7977">
        <v>2</v>
      </c>
      <c r="F7977" t="s">
        <v>10</v>
      </c>
      <c r="G7977" t="s">
        <v>11</v>
      </c>
      <c r="H7977" t="s">
        <v>26</v>
      </c>
      <c r="I7977">
        <v>0.19779214152166893</v>
      </c>
    </row>
    <row r="7978" spans="1:9" x14ac:dyDescent="0.3">
      <c r="A7978" s="11">
        <v>2023</v>
      </c>
      <c r="B7978" t="s">
        <v>1070</v>
      </c>
      <c r="C7978" t="str">
        <f>VLOOKUP(B7978,'REFERENCE SHEET'!B:C,2,FALSE)</f>
        <v>URE CN EQUITY</v>
      </c>
      <c r="D7978" t="s">
        <v>1071</v>
      </c>
      <c r="E7978">
        <v>4</v>
      </c>
      <c r="F7978" t="s">
        <v>10</v>
      </c>
      <c r="G7978" t="s">
        <v>13</v>
      </c>
      <c r="H7978" t="s">
        <v>35</v>
      </c>
      <c r="I7978">
        <v>1.7006802721088426E-2</v>
      </c>
    </row>
    <row r="7979" spans="1:9" x14ac:dyDescent="0.3">
      <c r="A7979" s="11">
        <v>2023</v>
      </c>
      <c r="B7979" t="s">
        <v>1070</v>
      </c>
      <c r="C7979" t="str">
        <f>VLOOKUP(B7979,'REFERENCE SHEET'!B:C,2,FALSE)</f>
        <v>URE CN EQUITY</v>
      </c>
      <c r="D7979" t="s">
        <v>1071</v>
      </c>
      <c r="E7979">
        <v>5</v>
      </c>
      <c r="F7979" t="s">
        <v>10</v>
      </c>
      <c r="G7979" t="s">
        <v>15</v>
      </c>
      <c r="H7979" t="s">
        <v>12</v>
      </c>
      <c r="I7979">
        <v>0.55051005613206583</v>
      </c>
    </row>
    <row r="7980" spans="1:9" x14ac:dyDescent="0.3">
      <c r="A7980" s="11">
        <v>2023</v>
      </c>
      <c r="B7980" t="s">
        <v>1070</v>
      </c>
      <c r="C7980" t="str">
        <f>VLOOKUP(B7980,'REFERENCE SHEET'!B:C,2,FALSE)</f>
        <v>URE CN EQUITY</v>
      </c>
      <c r="D7980" t="s">
        <v>1071</v>
      </c>
      <c r="E7980">
        <v>6</v>
      </c>
      <c r="F7980" t="s">
        <v>10</v>
      </c>
      <c r="G7980" t="s">
        <v>16</v>
      </c>
      <c r="H7980" t="s">
        <v>35</v>
      </c>
      <c r="I7980">
        <v>7.9041682898324833E-2</v>
      </c>
    </row>
    <row r="7981" spans="1:9" x14ac:dyDescent="0.3">
      <c r="A7981" s="11">
        <v>2024</v>
      </c>
      <c r="B7981" t="s">
        <v>1070</v>
      </c>
      <c r="C7981" t="str">
        <f>VLOOKUP(B7981,'REFERENCE SHEET'!B:C,2,FALSE)</f>
        <v>URE CN EQUITY</v>
      </c>
      <c r="D7981" t="s">
        <v>1071</v>
      </c>
      <c r="E7981">
        <v>2</v>
      </c>
      <c r="F7981" t="s">
        <v>10</v>
      </c>
      <c r="G7981" t="s">
        <v>11</v>
      </c>
      <c r="H7981" t="s">
        <v>19</v>
      </c>
      <c r="I7981">
        <v>0.25300978710523614</v>
      </c>
    </row>
    <row r="7982" spans="1:9" x14ac:dyDescent="0.3">
      <c r="A7982" s="11">
        <v>2024</v>
      </c>
      <c r="B7982" t="s">
        <v>1070</v>
      </c>
      <c r="C7982" t="str">
        <f>VLOOKUP(B7982,'REFERENCE SHEET'!B:C,2,FALSE)</f>
        <v>URE CN EQUITY</v>
      </c>
      <c r="D7982" t="s">
        <v>1071</v>
      </c>
      <c r="E7982">
        <v>4</v>
      </c>
      <c r="F7982" t="s">
        <v>10</v>
      </c>
      <c r="G7982" t="s">
        <v>13</v>
      </c>
      <c r="H7982" t="s">
        <v>35</v>
      </c>
      <c r="I7982">
        <v>7.9365079365079333E-2</v>
      </c>
    </row>
    <row r="7983" spans="1:9" x14ac:dyDescent="0.3">
      <c r="A7983" s="11">
        <v>2024</v>
      </c>
      <c r="B7983" t="s">
        <v>1070</v>
      </c>
      <c r="C7983" t="str">
        <f>VLOOKUP(B7983,'REFERENCE SHEET'!B:C,2,FALSE)</f>
        <v>URE CN EQUITY</v>
      </c>
      <c r="D7983" t="s">
        <v>1071</v>
      </c>
      <c r="E7983">
        <v>5</v>
      </c>
      <c r="F7983" t="s">
        <v>10</v>
      </c>
      <c r="G7983" t="s">
        <v>15</v>
      </c>
      <c r="H7983" t="s">
        <v>14</v>
      </c>
      <c r="I7983">
        <v>0.62800000000000011</v>
      </c>
    </row>
    <row r="7984" spans="1:9" x14ac:dyDescent="0.3">
      <c r="A7984" s="11">
        <v>2024</v>
      </c>
      <c r="B7984" t="s">
        <v>1070</v>
      </c>
      <c r="C7984" t="str">
        <f>VLOOKUP(B7984,'REFERENCE SHEET'!B:C,2,FALSE)</f>
        <v>URE CN EQUITY</v>
      </c>
      <c r="D7984" t="s">
        <v>1071</v>
      </c>
      <c r="E7984">
        <v>6</v>
      </c>
      <c r="F7984" t="s">
        <v>10</v>
      </c>
      <c r="G7984" t="s">
        <v>16</v>
      </c>
      <c r="H7984" t="s">
        <v>20</v>
      </c>
      <c r="I7984">
        <v>9.5792754187767767E-2</v>
      </c>
    </row>
    <row r="7985" spans="1:9" x14ac:dyDescent="0.3">
      <c r="A7985" s="11">
        <v>2020</v>
      </c>
      <c r="B7985" t="s">
        <v>1072</v>
      </c>
      <c r="C7985" t="str">
        <f>VLOOKUP(B7985,'REFERENCE SHEET'!B:C,2,FALSE)</f>
        <v>VBNK CN EQUITY</v>
      </c>
      <c r="D7985" t="s">
        <v>1073</v>
      </c>
      <c r="E7985">
        <v>2</v>
      </c>
      <c r="F7985" t="s">
        <v>10</v>
      </c>
      <c r="G7985" t="s">
        <v>11</v>
      </c>
      <c r="H7985" t="s">
        <v>26</v>
      </c>
      <c r="I7985">
        <v>0.17608357170307129</v>
      </c>
    </row>
    <row r="7986" spans="1:9" x14ac:dyDescent="0.3">
      <c r="A7986" s="11">
        <v>2020</v>
      </c>
      <c r="B7986" t="s">
        <v>1072</v>
      </c>
      <c r="C7986" t="str">
        <f>VLOOKUP(B7986,'REFERENCE SHEET'!B:C,2,FALSE)</f>
        <v>VBNK CN EQUITY</v>
      </c>
      <c r="D7986" t="s">
        <v>1073</v>
      </c>
      <c r="E7986">
        <v>4</v>
      </c>
      <c r="F7986" t="s">
        <v>10</v>
      </c>
      <c r="G7986" t="s">
        <v>13</v>
      </c>
      <c r="H7986" t="s">
        <v>35</v>
      </c>
      <c r="I7986">
        <v>0</v>
      </c>
    </row>
    <row r="7987" spans="1:9" x14ac:dyDescent="0.3">
      <c r="A7987" s="11">
        <v>2020</v>
      </c>
      <c r="B7987" t="s">
        <v>1072</v>
      </c>
      <c r="C7987" t="str">
        <f>VLOOKUP(B7987,'REFERENCE SHEET'!B:C,2,FALSE)</f>
        <v>VBNK CN EQUITY</v>
      </c>
      <c r="D7987" t="s">
        <v>1073</v>
      </c>
      <c r="E7987">
        <v>5</v>
      </c>
      <c r="F7987" t="s">
        <v>10</v>
      </c>
      <c r="G7987" t="s">
        <v>15</v>
      </c>
      <c r="H7987" t="s">
        <v>26</v>
      </c>
      <c r="I7987">
        <v>0.21176061238691726</v>
      </c>
    </row>
    <row r="7988" spans="1:9" x14ac:dyDescent="0.3">
      <c r="A7988" s="11">
        <v>2020</v>
      </c>
      <c r="B7988" t="s">
        <v>1072</v>
      </c>
      <c r="C7988" t="str">
        <f>VLOOKUP(B7988,'REFERENCE SHEET'!B:C,2,FALSE)</f>
        <v>VBNK CN EQUITY</v>
      </c>
      <c r="D7988" t="s">
        <v>1073</v>
      </c>
      <c r="E7988">
        <v>6</v>
      </c>
      <c r="F7988" t="s">
        <v>10</v>
      </c>
      <c r="G7988" t="s">
        <v>16</v>
      </c>
      <c r="H7988" t="s">
        <v>26</v>
      </c>
      <c r="I7988">
        <v>0.20130998234633285</v>
      </c>
    </row>
    <row r="7989" spans="1:9" x14ac:dyDescent="0.3">
      <c r="A7989" s="11">
        <v>2021</v>
      </c>
      <c r="B7989" t="s">
        <v>1072</v>
      </c>
      <c r="C7989" t="str">
        <f>VLOOKUP(B7989,'REFERENCE SHEET'!B:C,2,FALSE)</f>
        <v>VBNK CN EQUITY</v>
      </c>
      <c r="D7989" t="s">
        <v>1073</v>
      </c>
      <c r="E7989">
        <v>2</v>
      </c>
      <c r="F7989" t="s">
        <v>10</v>
      </c>
      <c r="G7989" t="s">
        <v>11</v>
      </c>
      <c r="H7989" t="s">
        <v>20</v>
      </c>
      <c r="I7989">
        <v>0.13802899794440368</v>
      </c>
    </row>
    <row r="7990" spans="1:9" x14ac:dyDescent="0.3">
      <c r="A7990" s="11">
        <v>2021</v>
      </c>
      <c r="B7990" t="s">
        <v>1072</v>
      </c>
      <c r="C7990" t="str">
        <f>VLOOKUP(B7990,'REFERENCE SHEET'!B:C,2,FALSE)</f>
        <v>VBNK CN EQUITY</v>
      </c>
      <c r="D7990" t="s">
        <v>1073</v>
      </c>
      <c r="E7990">
        <v>4</v>
      </c>
      <c r="F7990" t="s">
        <v>10</v>
      </c>
      <c r="G7990" t="s">
        <v>13</v>
      </c>
      <c r="H7990" t="s">
        <v>35</v>
      </c>
      <c r="I7990">
        <v>0</v>
      </c>
    </row>
    <row r="7991" spans="1:9" x14ac:dyDescent="0.3">
      <c r="A7991" s="11">
        <v>2021</v>
      </c>
      <c r="B7991" t="s">
        <v>1072</v>
      </c>
      <c r="C7991" t="str">
        <f>VLOOKUP(B7991,'REFERENCE SHEET'!B:C,2,FALSE)</f>
        <v>VBNK CN EQUITY</v>
      </c>
      <c r="D7991" t="s">
        <v>1073</v>
      </c>
      <c r="E7991">
        <v>5</v>
      </c>
      <c r="F7991" t="s">
        <v>10</v>
      </c>
      <c r="G7991" t="s">
        <v>15</v>
      </c>
      <c r="H7991" t="s">
        <v>26</v>
      </c>
      <c r="I7991">
        <v>0.17369844489519948</v>
      </c>
    </row>
    <row r="7992" spans="1:9" x14ac:dyDescent="0.3">
      <c r="A7992" s="11">
        <v>2021</v>
      </c>
      <c r="B7992" t="s">
        <v>1072</v>
      </c>
      <c r="C7992" t="str">
        <f>VLOOKUP(B7992,'REFERENCE SHEET'!B:C,2,FALSE)</f>
        <v>VBNK CN EQUITY</v>
      </c>
      <c r="D7992" t="s">
        <v>1073</v>
      </c>
      <c r="E7992">
        <v>6</v>
      </c>
      <c r="F7992" t="s">
        <v>10</v>
      </c>
      <c r="G7992" t="s">
        <v>16</v>
      </c>
      <c r="H7992" t="s">
        <v>20</v>
      </c>
      <c r="I7992">
        <v>0.15221281810913684</v>
      </c>
    </row>
    <row r="7993" spans="1:9" x14ac:dyDescent="0.3">
      <c r="A7993" s="11">
        <v>2022</v>
      </c>
      <c r="B7993" t="s">
        <v>1072</v>
      </c>
      <c r="C7993" t="str">
        <f>VLOOKUP(B7993,'REFERENCE SHEET'!B:C,2,FALSE)</f>
        <v>VBNK CN EQUITY</v>
      </c>
      <c r="D7993" t="s">
        <v>1073</v>
      </c>
      <c r="E7993">
        <v>2</v>
      </c>
      <c r="F7993" t="s">
        <v>10</v>
      </c>
      <c r="G7993" t="s">
        <v>11</v>
      </c>
      <c r="H7993" t="s">
        <v>20</v>
      </c>
      <c r="I7993">
        <v>0.14439796283262651</v>
      </c>
    </row>
    <row r="7994" spans="1:9" x14ac:dyDescent="0.3">
      <c r="A7994" s="11">
        <v>2022</v>
      </c>
      <c r="B7994" t="s">
        <v>1072</v>
      </c>
      <c r="C7994" t="str">
        <f>VLOOKUP(B7994,'REFERENCE SHEET'!B:C,2,FALSE)</f>
        <v>VBNK CN EQUITY</v>
      </c>
      <c r="D7994" t="s">
        <v>1073</v>
      </c>
      <c r="E7994">
        <v>4</v>
      </c>
      <c r="F7994" t="s">
        <v>10</v>
      </c>
      <c r="G7994" t="s">
        <v>13</v>
      </c>
      <c r="H7994" t="s">
        <v>35</v>
      </c>
      <c r="I7994">
        <v>0</v>
      </c>
    </row>
    <row r="7995" spans="1:9" x14ac:dyDescent="0.3">
      <c r="A7995" s="11">
        <v>2022</v>
      </c>
      <c r="B7995" t="s">
        <v>1072</v>
      </c>
      <c r="C7995" t="str">
        <f>VLOOKUP(B7995,'REFERENCE SHEET'!B:C,2,FALSE)</f>
        <v>VBNK CN EQUITY</v>
      </c>
      <c r="D7995" t="s">
        <v>1073</v>
      </c>
      <c r="E7995">
        <v>5</v>
      </c>
      <c r="F7995" t="s">
        <v>10</v>
      </c>
      <c r="G7995" t="s">
        <v>15</v>
      </c>
      <c r="H7995" t="s">
        <v>26</v>
      </c>
      <c r="I7995">
        <v>0.22895277207392206</v>
      </c>
    </row>
    <row r="7996" spans="1:9" x14ac:dyDescent="0.3">
      <c r="A7996" s="11">
        <v>2022</v>
      </c>
      <c r="B7996" t="s">
        <v>1072</v>
      </c>
      <c r="C7996" t="str">
        <f>VLOOKUP(B7996,'REFERENCE SHEET'!B:C,2,FALSE)</f>
        <v>VBNK CN EQUITY</v>
      </c>
      <c r="D7996" t="s">
        <v>1073</v>
      </c>
      <c r="E7996">
        <v>6</v>
      </c>
      <c r="F7996" t="s">
        <v>10</v>
      </c>
      <c r="G7996" t="s">
        <v>16</v>
      </c>
      <c r="H7996" t="s">
        <v>20</v>
      </c>
      <c r="I7996">
        <v>0.12494952597986816</v>
      </c>
    </row>
    <row r="7997" spans="1:9" x14ac:dyDescent="0.3">
      <c r="A7997" s="11">
        <v>2023</v>
      </c>
      <c r="B7997" t="s">
        <v>1072</v>
      </c>
      <c r="C7997" t="str">
        <f>VLOOKUP(B7997,'REFERENCE SHEET'!B:C,2,FALSE)</f>
        <v>VBNK CN EQUITY</v>
      </c>
      <c r="D7997" t="s">
        <v>1073</v>
      </c>
      <c r="E7997">
        <v>2</v>
      </c>
      <c r="F7997" t="s">
        <v>10</v>
      </c>
      <c r="G7997" t="s">
        <v>11</v>
      </c>
      <c r="H7997" t="s">
        <v>26</v>
      </c>
      <c r="I7997">
        <v>0.18899833047187592</v>
      </c>
    </row>
    <row r="7998" spans="1:9" x14ac:dyDescent="0.3">
      <c r="A7998" s="11">
        <v>2023</v>
      </c>
      <c r="B7998" t="s">
        <v>1072</v>
      </c>
      <c r="C7998" t="str">
        <f>VLOOKUP(B7998,'REFERENCE SHEET'!B:C,2,FALSE)</f>
        <v>VBNK CN EQUITY</v>
      </c>
      <c r="D7998" t="s">
        <v>1073</v>
      </c>
      <c r="E7998">
        <v>4</v>
      </c>
      <c r="F7998" t="s">
        <v>10</v>
      </c>
      <c r="G7998" t="s">
        <v>13</v>
      </c>
      <c r="H7998" t="s">
        <v>35</v>
      </c>
      <c r="I7998">
        <v>0</v>
      </c>
    </row>
    <row r="7999" spans="1:9" x14ac:dyDescent="0.3">
      <c r="A7999" s="11">
        <v>2023</v>
      </c>
      <c r="B7999" t="s">
        <v>1072</v>
      </c>
      <c r="C7999" t="str">
        <f>VLOOKUP(B7999,'REFERENCE SHEET'!B:C,2,FALSE)</f>
        <v>VBNK CN EQUITY</v>
      </c>
      <c r="D7999" t="s">
        <v>1073</v>
      </c>
      <c r="E7999">
        <v>5</v>
      </c>
      <c r="F7999" t="s">
        <v>10</v>
      </c>
      <c r="G7999" t="s">
        <v>15</v>
      </c>
      <c r="H7999" t="s">
        <v>21</v>
      </c>
      <c r="I7999">
        <v>0.33353994490358141</v>
      </c>
    </row>
    <row r="8000" spans="1:9" x14ac:dyDescent="0.3">
      <c r="A8000" s="11">
        <v>2023</v>
      </c>
      <c r="B8000" t="s">
        <v>1072</v>
      </c>
      <c r="C8000" t="str">
        <f>VLOOKUP(B8000,'REFERENCE SHEET'!B:C,2,FALSE)</f>
        <v>VBNK CN EQUITY</v>
      </c>
      <c r="D8000" t="s">
        <v>1073</v>
      </c>
      <c r="E8000">
        <v>6</v>
      </c>
      <c r="F8000" t="s">
        <v>10</v>
      </c>
      <c r="G8000" t="s">
        <v>16</v>
      </c>
      <c r="H8000" t="s">
        <v>20</v>
      </c>
      <c r="I8000">
        <v>0.13895957723102159</v>
      </c>
    </row>
    <row r="8001" spans="1:9" x14ac:dyDescent="0.3">
      <c r="A8001" s="11">
        <v>2024</v>
      </c>
      <c r="B8001" t="s">
        <v>1072</v>
      </c>
      <c r="C8001" t="str">
        <f>VLOOKUP(B8001,'REFERENCE SHEET'!B:C,2,FALSE)</f>
        <v>VBNK CN EQUITY</v>
      </c>
      <c r="D8001" t="s">
        <v>1073</v>
      </c>
      <c r="E8001">
        <v>2</v>
      </c>
      <c r="F8001" t="s">
        <v>10</v>
      </c>
      <c r="G8001" t="s">
        <v>11</v>
      </c>
      <c r="H8001" t="s">
        <v>20</v>
      </c>
      <c r="I8001">
        <v>0.16298088092108465</v>
      </c>
    </row>
    <row r="8002" spans="1:9" x14ac:dyDescent="0.3">
      <c r="A8002" s="11">
        <v>2024</v>
      </c>
      <c r="B8002" t="s">
        <v>1072</v>
      </c>
      <c r="C8002" t="str">
        <f>VLOOKUP(B8002,'REFERENCE SHEET'!B:C,2,FALSE)</f>
        <v>VBNK CN EQUITY</v>
      </c>
      <c r="D8002" t="s">
        <v>1073</v>
      </c>
      <c r="E8002">
        <v>4</v>
      </c>
      <c r="F8002" t="s">
        <v>10</v>
      </c>
      <c r="G8002" t="s">
        <v>13</v>
      </c>
      <c r="H8002" t="s">
        <v>35</v>
      </c>
      <c r="I8002">
        <v>0</v>
      </c>
    </row>
    <row r="8003" spans="1:9" x14ac:dyDescent="0.3">
      <c r="A8003" s="11">
        <v>2024</v>
      </c>
      <c r="B8003" t="s">
        <v>1072</v>
      </c>
      <c r="C8003" t="str">
        <f>VLOOKUP(B8003,'REFERENCE SHEET'!B:C,2,FALSE)</f>
        <v>VBNK CN EQUITY</v>
      </c>
      <c r="D8003" t="s">
        <v>1073</v>
      </c>
      <c r="E8003">
        <v>5</v>
      </c>
      <c r="F8003" t="s">
        <v>10</v>
      </c>
      <c r="G8003" t="s">
        <v>15</v>
      </c>
      <c r="H8003" t="s">
        <v>19</v>
      </c>
      <c r="I8003">
        <v>0.28409722222222233</v>
      </c>
    </row>
    <row r="8004" spans="1:9" x14ac:dyDescent="0.3">
      <c r="A8004" s="11">
        <v>2024</v>
      </c>
      <c r="B8004" t="s">
        <v>1072</v>
      </c>
      <c r="C8004" t="str">
        <f>VLOOKUP(B8004,'REFERENCE SHEET'!B:C,2,FALSE)</f>
        <v>VBNK CN EQUITY</v>
      </c>
      <c r="D8004" t="s">
        <v>1073</v>
      </c>
      <c r="E8004">
        <v>6</v>
      </c>
      <c r="F8004" t="s">
        <v>10</v>
      </c>
      <c r="G8004" t="s">
        <v>16</v>
      </c>
      <c r="H8004" t="s">
        <v>20</v>
      </c>
      <c r="I8004">
        <v>0.12239088895379979</v>
      </c>
    </row>
    <row r="8005" spans="1:9" x14ac:dyDescent="0.3">
      <c r="A8005" s="11">
        <v>2020</v>
      </c>
      <c r="B8005" t="s">
        <v>994</v>
      </c>
      <c r="C8005" t="str">
        <f>VLOOKUP(B8005,'REFERENCE SHEET'!B:C,2,FALSE)</f>
        <v>VNP CN EQUITY</v>
      </c>
      <c r="D8005" t="s">
        <v>995</v>
      </c>
      <c r="E8005">
        <v>2</v>
      </c>
      <c r="F8005" t="s">
        <v>10</v>
      </c>
      <c r="G8005" t="s">
        <v>11</v>
      </c>
      <c r="H8005" t="s">
        <v>19</v>
      </c>
      <c r="I8005">
        <v>0.32328880533459714</v>
      </c>
    </row>
    <row r="8006" spans="1:9" x14ac:dyDescent="0.3">
      <c r="A8006" s="11">
        <v>2020</v>
      </c>
      <c r="B8006" t="s">
        <v>994</v>
      </c>
      <c r="C8006" t="str">
        <f>VLOOKUP(B8006,'REFERENCE SHEET'!B:C,2,FALSE)</f>
        <v>VNP CN EQUITY</v>
      </c>
      <c r="D8006" t="s">
        <v>995</v>
      </c>
      <c r="E8006">
        <v>4</v>
      </c>
      <c r="F8006" t="s">
        <v>10</v>
      </c>
      <c r="G8006" t="s">
        <v>13</v>
      </c>
      <c r="H8006" t="s">
        <v>21</v>
      </c>
      <c r="I8006">
        <v>0.36528762635961798</v>
      </c>
    </row>
    <row r="8007" spans="1:9" x14ac:dyDescent="0.3">
      <c r="A8007" s="11">
        <v>2020</v>
      </c>
      <c r="B8007" t="s">
        <v>994</v>
      </c>
      <c r="C8007" t="str">
        <f>VLOOKUP(B8007,'REFERENCE SHEET'!B:C,2,FALSE)</f>
        <v>VNP CN EQUITY</v>
      </c>
      <c r="D8007" t="s">
        <v>995</v>
      </c>
      <c r="E8007">
        <v>5</v>
      </c>
      <c r="F8007" t="s">
        <v>10</v>
      </c>
      <c r="G8007" t="s">
        <v>15</v>
      </c>
      <c r="H8007" t="s">
        <v>21</v>
      </c>
      <c r="I8007">
        <v>0.36308088400883765</v>
      </c>
    </row>
    <row r="8008" spans="1:9" x14ac:dyDescent="0.3">
      <c r="A8008" s="11">
        <v>2020</v>
      </c>
      <c r="B8008" t="s">
        <v>994</v>
      </c>
      <c r="C8008" t="str">
        <f>VLOOKUP(B8008,'REFERENCE SHEET'!B:C,2,FALSE)</f>
        <v>VNP CN EQUITY</v>
      </c>
      <c r="D8008" t="s">
        <v>995</v>
      </c>
      <c r="E8008">
        <v>6</v>
      </c>
      <c r="F8008" t="s">
        <v>10</v>
      </c>
      <c r="G8008" t="s">
        <v>16</v>
      </c>
      <c r="H8008" t="s">
        <v>19</v>
      </c>
      <c r="I8008">
        <v>0.25601602091715558</v>
      </c>
    </row>
    <row r="8009" spans="1:9" x14ac:dyDescent="0.3">
      <c r="A8009" s="11">
        <v>2021</v>
      </c>
      <c r="B8009" t="s">
        <v>994</v>
      </c>
      <c r="C8009" t="str">
        <f>VLOOKUP(B8009,'REFERENCE SHEET'!B:C,2,FALSE)</f>
        <v>VNP CN EQUITY</v>
      </c>
      <c r="D8009" t="s">
        <v>995</v>
      </c>
      <c r="E8009">
        <v>2</v>
      </c>
      <c r="F8009" t="s">
        <v>10</v>
      </c>
      <c r="G8009" t="s">
        <v>11</v>
      </c>
      <c r="H8009" t="s">
        <v>19</v>
      </c>
      <c r="I8009">
        <v>0.32116798897834631</v>
      </c>
    </row>
    <row r="8010" spans="1:9" x14ac:dyDescent="0.3">
      <c r="A8010" s="11">
        <v>2021</v>
      </c>
      <c r="B8010" t="s">
        <v>994</v>
      </c>
      <c r="C8010" t="str">
        <f>VLOOKUP(B8010,'REFERENCE SHEET'!B:C,2,FALSE)</f>
        <v>VNP CN EQUITY</v>
      </c>
      <c r="D8010" t="s">
        <v>995</v>
      </c>
      <c r="E8010">
        <v>4</v>
      </c>
      <c r="F8010" t="s">
        <v>10</v>
      </c>
      <c r="G8010" t="s">
        <v>13</v>
      </c>
      <c r="H8010" t="s">
        <v>21</v>
      </c>
      <c r="I8010">
        <v>0.35925931343803785</v>
      </c>
    </row>
    <row r="8011" spans="1:9" x14ac:dyDescent="0.3">
      <c r="A8011" s="11">
        <v>2021</v>
      </c>
      <c r="B8011" t="s">
        <v>994</v>
      </c>
      <c r="C8011" t="str">
        <f>VLOOKUP(B8011,'REFERENCE SHEET'!B:C,2,FALSE)</f>
        <v>VNP CN EQUITY</v>
      </c>
      <c r="D8011" t="s">
        <v>995</v>
      </c>
      <c r="E8011">
        <v>5</v>
      </c>
      <c r="F8011" t="s">
        <v>10</v>
      </c>
      <c r="G8011" t="s">
        <v>15</v>
      </c>
      <c r="H8011" t="s">
        <v>21</v>
      </c>
      <c r="I8011">
        <v>0.36914991702009958</v>
      </c>
    </row>
    <row r="8012" spans="1:9" x14ac:dyDescent="0.3">
      <c r="A8012" s="11">
        <v>2021</v>
      </c>
      <c r="B8012" t="s">
        <v>994</v>
      </c>
      <c r="C8012" t="str">
        <f>VLOOKUP(B8012,'REFERENCE SHEET'!B:C,2,FALSE)</f>
        <v>VNP CN EQUITY</v>
      </c>
      <c r="D8012" t="s">
        <v>995</v>
      </c>
      <c r="E8012">
        <v>6</v>
      </c>
      <c r="F8012" t="s">
        <v>10</v>
      </c>
      <c r="G8012" t="s">
        <v>16</v>
      </c>
      <c r="H8012" t="s">
        <v>19</v>
      </c>
      <c r="I8012">
        <v>0.25313589643507667</v>
      </c>
    </row>
    <row r="8013" spans="1:9" x14ac:dyDescent="0.3">
      <c r="A8013" s="11">
        <v>2022</v>
      </c>
      <c r="B8013" t="s">
        <v>994</v>
      </c>
      <c r="C8013" t="str">
        <f>VLOOKUP(B8013,'REFERENCE SHEET'!B:C,2,FALSE)</f>
        <v>VNP CN EQUITY</v>
      </c>
      <c r="D8013" t="s">
        <v>995</v>
      </c>
      <c r="E8013">
        <v>2</v>
      </c>
      <c r="F8013" t="s">
        <v>10</v>
      </c>
      <c r="G8013" t="s">
        <v>11</v>
      </c>
      <c r="H8013" t="s">
        <v>19</v>
      </c>
      <c r="I8013">
        <v>0.31582329277021298</v>
      </c>
    </row>
    <row r="8014" spans="1:9" x14ac:dyDescent="0.3">
      <c r="A8014" s="11">
        <v>2022</v>
      </c>
      <c r="B8014" t="s">
        <v>994</v>
      </c>
      <c r="C8014" t="str">
        <f>VLOOKUP(B8014,'REFERENCE SHEET'!B:C,2,FALSE)</f>
        <v>VNP CN EQUITY</v>
      </c>
      <c r="D8014" t="s">
        <v>995</v>
      </c>
      <c r="E8014">
        <v>4</v>
      </c>
      <c r="F8014" t="s">
        <v>10</v>
      </c>
      <c r="G8014" t="s">
        <v>13</v>
      </c>
      <c r="H8014" t="s">
        <v>21</v>
      </c>
      <c r="I8014">
        <v>0.39429567192061776</v>
      </c>
    </row>
    <row r="8015" spans="1:9" x14ac:dyDescent="0.3">
      <c r="A8015" s="11">
        <v>2022</v>
      </c>
      <c r="B8015" t="s">
        <v>994</v>
      </c>
      <c r="C8015" t="str">
        <f>VLOOKUP(B8015,'REFERENCE SHEET'!B:C,2,FALSE)</f>
        <v>VNP CN EQUITY</v>
      </c>
      <c r="D8015" t="s">
        <v>995</v>
      </c>
      <c r="E8015">
        <v>5</v>
      </c>
      <c r="F8015" t="s">
        <v>10</v>
      </c>
      <c r="G8015" t="s">
        <v>15</v>
      </c>
      <c r="H8015" t="s">
        <v>26</v>
      </c>
      <c r="I8015">
        <v>0.23637927986121676</v>
      </c>
    </row>
    <row r="8016" spans="1:9" x14ac:dyDescent="0.3">
      <c r="A8016" s="11">
        <v>2022</v>
      </c>
      <c r="B8016" t="s">
        <v>994</v>
      </c>
      <c r="C8016" t="str">
        <f>VLOOKUP(B8016,'REFERENCE SHEET'!B:C,2,FALSE)</f>
        <v>VNP CN EQUITY</v>
      </c>
      <c r="D8016" t="s">
        <v>995</v>
      </c>
      <c r="E8016">
        <v>6</v>
      </c>
      <c r="F8016" t="s">
        <v>10</v>
      </c>
      <c r="G8016" t="s">
        <v>16</v>
      </c>
      <c r="H8016" t="s">
        <v>19</v>
      </c>
      <c r="I8016">
        <v>0.28089118048756007</v>
      </c>
    </row>
    <row r="8017" spans="1:9" x14ac:dyDescent="0.3">
      <c r="A8017" s="11">
        <v>2023</v>
      </c>
      <c r="B8017" t="s">
        <v>994</v>
      </c>
      <c r="C8017" t="str">
        <f>VLOOKUP(B8017,'REFERENCE SHEET'!B:C,2,FALSE)</f>
        <v>VNP CN EQUITY</v>
      </c>
      <c r="D8017" t="s">
        <v>995</v>
      </c>
      <c r="E8017">
        <v>2</v>
      </c>
      <c r="F8017" t="s">
        <v>10</v>
      </c>
      <c r="G8017" t="s">
        <v>11</v>
      </c>
      <c r="H8017" t="s">
        <v>21</v>
      </c>
      <c r="I8017">
        <v>0.37072016103521221</v>
      </c>
    </row>
    <row r="8018" spans="1:9" x14ac:dyDescent="0.3">
      <c r="A8018" s="11">
        <v>2023</v>
      </c>
      <c r="B8018" t="s">
        <v>994</v>
      </c>
      <c r="C8018" t="str">
        <f>VLOOKUP(B8018,'REFERENCE SHEET'!B:C,2,FALSE)</f>
        <v>VNP CN EQUITY</v>
      </c>
      <c r="D8018" t="s">
        <v>995</v>
      </c>
      <c r="E8018">
        <v>4</v>
      </c>
      <c r="F8018" t="s">
        <v>10</v>
      </c>
      <c r="G8018" t="s">
        <v>13</v>
      </c>
      <c r="H8018" t="s">
        <v>21</v>
      </c>
      <c r="I8018">
        <v>0.3853715197019385</v>
      </c>
    </row>
    <row r="8019" spans="1:9" x14ac:dyDescent="0.3">
      <c r="A8019" s="11">
        <v>2023</v>
      </c>
      <c r="B8019" t="s">
        <v>994</v>
      </c>
      <c r="C8019" t="str">
        <f>VLOOKUP(B8019,'REFERENCE SHEET'!B:C,2,FALSE)</f>
        <v>VNP CN EQUITY</v>
      </c>
      <c r="D8019" t="s">
        <v>995</v>
      </c>
      <c r="E8019">
        <v>5</v>
      </c>
      <c r="F8019" t="s">
        <v>10</v>
      </c>
      <c r="G8019" t="s">
        <v>15</v>
      </c>
      <c r="H8019" t="s">
        <v>26</v>
      </c>
      <c r="I8019">
        <v>0.23231477453965482</v>
      </c>
    </row>
    <row r="8020" spans="1:9" x14ac:dyDescent="0.3">
      <c r="A8020" s="11">
        <v>2023</v>
      </c>
      <c r="B8020" t="s">
        <v>994</v>
      </c>
      <c r="C8020" t="str">
        <f>VLOOKUP(B8020,'REFERENCE SHEET'!B:C,2,FALSE)</f>
        <v>VNP CN EQUITY</v>
      </c>
      <c r="D8020" t="s">
        <v>995</v>
      </c>
      <c r="E8020">
        <v>6</v>
      </c>
      <c r="F8020" t="s">
        <v>10</v>
      </c>
      <c r="G8020" t="s">
        <v>16</v>
      </c>
      <c r="H8020" t="s">
        <v>25</v>
      </c>
      <c r="I8020">
        <v>0.43712618566859485</v>
      </c>
    </row>
    <row r="8021" spans="1:9" x14ac:dyDescent="0.3">
      <c r="A8021" s="11">
        <v>2024</v>
      </c>
      <c r="B8021" t="s">
        <v>994</v>
      </c>
      <c r="C8021" t="str">
        <f>VLOOKUP(B8021,'REFERENCE SHEET'!B:C,2,FALSE)</f>
        <v>VNP CN EQUITY</v>
      </c>
      <c r="D8021" t="s">
        <v>995</v>
      </c>
      <c r="E8021">
        <v>2</v>
      </c>
      <c r="F8021" t="s">
        <v>10</v>
      </c>
      <c r="G8021" t="s">
        <v>11</v>
      </c>
      <c r="H8021" t="s">
        <v>21</v>
      </c>
      <c r="I8021">
        <v>0.3566943687386554</v>
      </c>
    </row>
    <row r="8022" spans="1:9" x14ac:dyDescent="0.3">
      <c r="A8022" s="11">
        <v>2024</v>
      </c>
      <c r="B8022" t="s">
        <v>994</v>
      </c>
      <c r="C8022" t="str">
        <f>VLOOKUP(B8022,'REFERENCE SHEET'!B:C,2,FALSE)</f>
        <v>VNP CN EQUITY</v>
      </c>
      <c r="D8022" t="s">
        <v>995</v>
      </c>
      <c r="E8022">
        <v>4</v>
      </c>
      <c r="F8022" t="s">
        <v>10</v>
      </c>
      <c r="G8022" t="s">
        <v>13</v>
      </c>
      <c r="H8022" t="s">
        <v>21</v>
      </c>
      <c r="I8022">
        <v>0.35972536212723233</v>
      </c>
    </row>
    <row r="8023" spans="1:9" x14ac:dyDescent="0.3">
      <c r="A8023" s="11">
        <v>2024</v>
      </c>
      <c r="B8023" t="s">
        <v>994</v>
      </c>
      <c r="C8023" t="str">
        <f>VLOOKUP(B8023,'REFERENCE SHEET'!B:C,2,FALSE)</f>
        <v>VNP CN EQUITY</v>
      </c>
      <c r="D8023" t="s">
        <v>995</v>
      </c>
      <c r="E8023">
        <v>5</v>
      </c>
      <c r="F8023" t="s">
        <v>10</v>
      </c>
      <c r="G8023" t="s">
        <v>15</v>
      </c>
      <c r="H8023" t="s">
        <v>19</v>
      </c>
      <c r="I8023">
        <v>0.25229166666666653</v>
      </c>
    </row>
    <row r="8024" spans="1:9" x14ac:dyDescent="0.3">
      <c r="A8024" s="11">
        <v>2024</v>
      </c>
      <c r="B8024" t="s">
        <v>994</v>
      </c>
      <c r="C8024" t="str">
        <f>VLOOKUP(B8024,'REFERENCE SHEET'!B:C,2,FALSE)</f>
        <v>VNP CN EQUITY</v>
      </c>
      <c r="D8024" t="s">
        <v>995</v>
      </c>
      <c r="E8024">
        <v>6</v>
      </c>
      <c r="F8024" t="s">
        <v>10</v>
      </c>
      <c r="G8024" t="s">
        <v>16</v>
      </c>
      <c r="H8024" t="s">
        <v>21</v>
      </c>
      <c r="I8024">
        <v>0.41514889488747786</v>
      </c>
    </row>
    <row r="8025" spans="1:9" x14ac:dyDescent="0.3">
      <c r="A8025" s="11">
        <v>2024</v>
      </c>
      <c r="B8025" t="s">
        <v>357</v>
      </c>
      <c r="C8025" t="str">
        <f>VLOOKUP(B8025,'REFERENCE SHEET'!B:C,2,FALSE)</f>
        <v>VRN CN EQUITY</v>
      </c>
      <c r="D8025" t="s">
        <v>358</v>
      </c>
      <c r="E8025">
        <v>2</v>
      </c>
      <c r="F8025" t="s">
        <v>10</v>
      </c>
      <c r="G8025" t="s">
        <v>11</v>
      </c>
      <c r="H8025" t="s">
        <v>12</v>
      </c>
      <c r="I8025">
        <v>0.56713254521245293</v>
      </c>
    </row>
    <row r="8026" spans="1:9" x14ac:dyDescent="0.3">
      <c r="A8026" s="11">
        <v>2024</v>
      </c>
      <c r="B8026" t="s">
        <v>357</v>
      </c>
      <c r="C8026" t="str">
        <f>VLOOKUP(B8026,'REFERENCE SHEET'!B:C,2,FALSE)</f>
        <v>VRN CN EQUITY</v>
      </c>
      <c r="D8026" t="s">
        <v>358</v>
      </c>
      <c r="E8026">
        <v>4</v>
      </c>
      <c r="F8026" t="s">
        <v>10</v>
      </c>
      <c r="G8026" t="s">
        <v>13</v>
      </c>
      <c r="H8026" t="s">
        <v>25</v>
      </c>
      <c r="I8026">
        <v>0.42313302139037401</v>
      </c>
    </row>
    <row r="8027" spans="1:9" x14ac:dyDescent="0.3">
      <c r="A8027" s="11">
        <v>2024</v>
      </c>
      <c r="B8027" t="s">
        <v>357</v>
      </c>
      <c r="C8027" t="str">
        <f>VLOOKUP(B8027,'REFERENCE SHEET'!B:C,2,FALSE)</f>
        <v>VRN CN EQUITY</v>
      </c>
      <c r="D8027" t="s">
        <v>358</v>
      </c>
      <c r="E8027">
        <v>5</v>
      </c>
      <c r="F8027" t="s">
        <v>10</v>
      </c>
      <c r="G8027" t="s">
        <v>15</v>
      </c>
      <c r="H8027" t="s">
        <v>23</v>
      </c>
      <c r="I8027">
        <v>0.87959722222222236</v>
      </c>
    </row>
    <row r="8028" spans="1:9" x14ac:dyDescent="0.3">
      <c r="A8028" s="11">
        <v>2024</v>
      </c>
      <c r="B8028" t="s">
        <v>357</v>
      </c>
      <c r="C8028" t="str">
        <f>VLOOKUP(B8028,'REFERENCE SHEET'!B:C,2,FALSE)</f>
        <v>VRN CN EQUITY</v>
      </c>
      <c r="D8028" t="s">
        <v>358</v>
      </c>
      <c r="E8028">
        <v>6</v>
      </c>
      <c r="F8028" t="s">
        <v>10</v>
      </c>
      <c r="G8028" t="s">
        <v>16</v>
      </c>
      <c r="H8028" t="s">
        <v>12</v>
      </c>
      <c r="I8028">
        <v>0.51034822255597634</v>
      </c>
    </row>
    <row r="8029" spans="1:9" x14ac:dyDescent="0.3">
      <c r="A8029" s="11">
        <v>2016</v>
      </c>
      <c r="B8029" t="s">
        <v>361</v>
      </c>
      <c r="C8029" t="str">
        <f>VLOOKUP(B8029,'REFERENCE SHEET'!B:C,2,FALSE)</f>
        <v>WCN CN EQUITY</v>
      </c>
      <c r="D8029" t="s">
        <v>362</v>
      </c>
      <c r="E8029">
        <v>2</v>
      </c>
      <c r="F8029" t="s">
        <v>10</v>
      </c>
      <c r="G8029" t="s">
        <v>11</v>
      </c>
      <c r="H8029" t="s">
        <v>19</v>
      </c>
      <c r="I8029">
        <v>0.30286086683117658</v>
      </c>
    </row>
    <row r="8030" spans="1:9" x14ac:dyDescent="0.3">
      <c r="A8030" s="11">
        <v>2016</v>
      </c>
      <c r="B8030" t="s">
        <v>361</v>
      </c>
      <c r="C8030" t="str">
        <f>VLOOKUP(B8030,'REFERENCE SHEET'!B:C,2,FALSE)</f>
        <v>WCN CN EQUITY</v>
      </c>
      <c r="D8030" t="s">
        <v>362</v>
      </c>
      <c r="E8030">
        <v>4</v>
      </c>
      <c r="F8030" t="s">
        <v>10</v>
      </c>
      <c r="G8030" t="s">
        <v>13</v>
      </c>
      <c r="H8030" t="s">
        <v>19</v>
      </c>
      <c r="I8030">
        <v>0.28019778340440649</v>
      </c>
    </row>
    <row r="8031" spans="1:9" x14ac:dyDescent="0.3">
      <c r="A8031" s="11">
        <v>2016</v>
      </c>
      <c r="B8031" t="s">
        <v>361</v>
      </c>
      <c r="C8031" t="str">
        <f>VLOOKUP(B8031,'REFERENCE SHEET'!B:C,2,FALSE)</f>
        <v>WCN CN EQUITY</v>
      </c>
      <c r="D8031" t="s">
        <v>362</v>
      </c>
      <c r="E8031">
        <v>5</v>
      </c>
      <c r="F8031" t="s">
        <v>10</v>
      </c>
      <c r="G8031" t="s">
        <v>15</v>
      </c>
      <c r="H8031" t="s">
        <v>21</v>
      </c>
      <c r="I8031">
        <v>0.36677282377919335</v>
      </c>
    </row>
    <row r="8032" spans="1:9" x14ac:dyDescent="0.3">
      <c r="A8032" s="11">
        <v>2016</v>
      </c>
      <c r="B8032" t="s">
        <v>361</v>
      </c>
      <c r="C8032" t="str">
        <f>VLOOKUP(B8032,'REFERENCE SHEET'!B:C,2,FALSE)</f>
        <v>WCN CN EQUITY</v>
      </c>
      <c r="D8032" t="s">
        <v>362</v>
      </c>
      <c r="E8032">
        <v>6</v>
      </c>
      <c r="F8032" t="s">
        <v>10</v>
      </c>
      <c r="G8032" t="s">
        <v>16</v>
      </c>
      <c r="H8032" t="s">
        <v>19</v>
      </c>
      <c r="I8032">
        <v>0.26525824187956792</v>
      </c>
    </row>
    <row r="8033" spans="1:9" x14ac:dyDescent="0.3">
      <c r="A8033" s="11">
        <v>2017</v>
      </c>
      <c r="B8033" t="s">
        <v>361</v>
      </c>
      <c r="C8033" t="str">
        <f>VLOOKUP(B8033,'REFERENCE SHEET'!B:C,2,FALSE)</f>
        <v>WCN CN EQUITY</v>
      </c>
      <c r="D8033" t="s">
        <v>362</v>
      </c>
      <c r="E8033">
        <v>2</v>
      </c>
      <c r="F8033" t="s">
        <v>10</v>
      </c>
      <c r="G8033" t="s">
        <v>11</v>
      </c>
      <c r="H8033" t="s">
        <v>25</v>
      </c>
      <c r="I8033">
        <v>0.45146589659894087</v>
      </c>
    </row>
    <row r="8034" spans="1:9" x14ac:dyDescent="0.3">
      <c r="A8034" s="11">
        <v>2017</v>
      </c>
      <c r="B8034" t="s">
        <v>361</v>
      </c>
      <c r="C8034" t="str">
        <f>VLOOKUP(B8034,'REFERENCE SHEET'!B:C,2,FALSE)</f>
        <v>WCN CN EQUITY</v>
      </c>
      <c r="D8034" t="s">
        <v>362</v>
      </c>
      <c r="E8034">
        <v>4</v>
      </c>
      <c r="F8034" t="s">
        <v>10</v>
      </c>
      <c r="G8034" t="s">
        <v>13</v>
      </c>
      <c r="H8034" t="s">
        <v>19</v>
      </c>
      <c r="I8034">
        <v>0.27851582580204259</v>
      </c>
    </row>
    <row r="8035" spans="1:9" x14ac:dyDescent="0.3">
      <c r="A8035" s="11">
        <v>2017</v>
      </c>
      <c r="B8035" t="s">
        <v>361</v>
      </c>
      <c r="C8035" t="str">
        <f>VLOOKUP(B8035,'REFERENCE SHEET'!B:C,2,FALSE)</f>
        <v>WCN CN EQUITY</v>
      </c>
      <c r="D8035" t="s">
        <v>362</v>
      </c>
      <c r="E8035">
        <v>5</v>
      </c>
      <c r="F8035" t="s">
        <v>10</v>
      </c>
      <c r="G8035" t="s">
        <v>15</v>
      </c>
      <c r="H8035" t="s">
        <v>22</v>
      </c>
      <c r="I8035">
        <v>0.7747648902821318</v>
      </c>
    </row>
    <row r="8036" spans="1:9" x14ac:dyDescent="0.3">
      <c r="A8036" s="11">
        <v>2017</v>
      </c>
      <c r="B8036" t="s">
        <v>361</v>
      </c>
      <c r="C8036" t="str">
        <f>VLOOKUP(B8036,'REFERENCE SHEET'!B:C,2,FALSE)</f>
        <v>WCN CN EQUITY</v>
      </c>
      <c r="D8036" t="s">
        <v>362</v>
      </c>
      <c r="E8036">
        <v>6</v>
      </c>
      <c r="F8036" t="s">
        <v>10</v>
      </c>
      <c r="G8036" t="s">
        <v>16</v>
      </c>
      <c r="H8036" t="s">
        <v>19</v>
      </c>
      <c r="I8036">
        <v>0.294605521207286</v>
      </c>
    </row>
    <row r="8037" spans="1:9" x14ac:dyDescent="0.3">
      <c r="A8037" s="11">
        <v>2018</v>
      </c>
      <c r="B8037" t="s">
        <v>361</v>
      </c>
      <c r="C8037" t="str">
        <f>VLOOKUP(B8037,'REFERENCE SHEET'!B:C,2,FALSE)</f>
        <v>WCN CN EQUITY</v>
      </c>
      <c r="D8037" t="s">
        <v>362</v>
      </c>
      <c r="E8037">
        <v>2</v>
      </c>
      <c r="F8037" t="s">
        <v>10</v>
      </c>
      <c r="G8037" t="s">
        <v>11</v>
      </c>
      <c r="H8037" t="s">
        <v>25</v>
      </c>
      <c r="I8037">
        <v>0.47460147844188966</v>
      </c>
    </row>
    <row r="8038" spans="1:9" x14ac:dyDescent="0.3">
      <c r="A8038" s="11">
        <v>2018</v>
      </c>
      <c r="B8038" t="s">
        <v>361</v>
      </c>
      <c r="C8038" t="str">
        <f>VLOOKUP(B8038,'REFERENCE SHEET'!B:C,2,FALSE)</f>
        <v>WCN CN EQUITY</v>
      </c>
      <c r="D8038" t="s">
        <v>362</v>
      </c>
      <c r="E8038">
        <v>4</v>
      </c>
      <c r="F8038" t="s">
        <v>10</v>
      </c>
      <c r="G8038" t="s">
        <v>13</v>
      </c>
      <c r="H8038" t="s">
        <v>25</v>
      </c>
      <c r="I8038">
        <v>0.4453718907741897</v>
      </c>
    </row>
    <row r="8039" spans="1:9" x14ac:dyDescent="0.3">
      <c r="A8039" s="11">
        <v>2018</v>
      </c>
      <c r="B8039" t="s">
        <v>361</v>
      </c>
      <c r="C8039" t="str">
        <f>VLOOKUP(B8039,'REFERENCE SHEET'!B:C,2,FALSE)</f>
        <v>WCN CN EQUITY</v>
      </c>
      <c r="D8039" t="s">
        <v>362</v>
      </c>
      <c r="E8039">
        <v>5</v>
      </c>
      <c r="F8039" t="s">
        <v>10</v>
      </c>
      <c r="G8039" t="s">
        <v>15</v>
      </c>
      <c r="H8039" t="s">
        <v>24</v>
      </c>
      <c r="I8039">
        <v>0.7407493458922032</v>
      </c>
    </row>
    <row r="8040" spans="1:9" x14ac:dyDescent="0.3">
      <c r="A8040" s="11">
        <v>2018</v>
      </c>
      <c r="B8040" t="s">
        <v>361</v>
      </c>
      <c r="C8040" t="str">
        <f>VLOOKUP(B8040,'REFERENCE SHEET'!B:C,2,FALSE)</f>
        <v>WCN CN EQUITY</v>
      </c>
      <c r="D8040" t="s">
        <v>362</v>
      </c>
      <c r="E8040">
        <v>6</v>
      </c>
      <c r="F8040" t="s">
        <v>10</v>
      </c>
      <c r="G8040" t="s">
        <v>16</v>
      </c>
      <c r="H8040" t="s">
        <v>19</v>
      </c>
      <c r="I8040">
        <v>0.28232457368134117</v>
      </c>
    </row>
    <row r="8041" spans="1:9" x14ac:dyDescent="0.3">
      <c r="A8041" s="11">
        <v>2019</v>
      </c>
      <c r="B8041" t="s">
        <v>361</v>
      </c>
      <c r="C8041" t="str">
        <f>VLOOKUP(B8041,'REFERENCE SHEET'!B:C,2,FALSE)</f>
        <v>WCN CN EQUITY</v>
      </c>
      <c r="D8041" t="s">
        <v>362</v>
      </c>
      <c r="E8041">
        <v>2</v>
      </c>
      <c r="F8041" t="s">
        <v>10</v>
      </c>
      <c r="G8041" t="s">
        <v>11</v>
      </c>
      <c r="H8041" t="s">
        <v>25</v>
      </c>
      <c r="I8041">
        <v>0.4702131333603165</v>
      </c>
    </row>
    <row r="8042" spans="1:9" x14ac:dyDescent="0.3">
      <c r="A8042" s="11">
        <v>2019</v>
      </c>
      <c r="B8042" t="s">
        <v>361</v>
      </c>
      <c r="C8042" t="str">
        <f>VLOOKUP(B8042,'REFERENCE SHEET'!B:C,2,FALSE)</f>
        <v>WCN CN EQUITY</v>
      </c>
      <c r="D8042" t="s">
        <v>362</v>
      </c>
      <c r="E8042">
        <v>4</v>
      </c>
      <c r="F8042" t="s">
        <v>10</v>
      </c>
      <c r="G8042" t="s">
        <v>13</v>
      </c>
      <c r="H8042" t="s">
        <v>25</v>
      </c>
      <c r="I8042">
        <v>0.48378685862542942</v>
      </c>
    </row>
    <row r="8043" spans="1:9" x14ac:dyDescent="0.3">
      <c r="A8043" s="11">
        <v>2019</v>
      </c>
      <c r="B8043" t="s">
        <v>361</v>
      </c>
      <c r="C8043" t="str">
        <f>VLOOKUP(B8043,'REFERENCE SHEET'!B:C,2,FALSE)</f>
        <v>WCN CN EQUITY</v>
      </c>
      <c r="D8043" t="s">
        <v>362</v>
      </c>
      <c r="E8043">
        <v>5</v>
      </c>
      <c r="F8043" t="s">
        <v>10</v>
      </c>
      <c r="G8043" t="s">
        <v>15</v>
      </c>
      <c r="H8043" t="s">
        <v>14</v>
      </c>
      <c r="I8043">
        <v>0.64739697880205282</v>
      </c>
    </row>
    <row r="8044" spans="1:9" x14ac:dyDescent="0.3">
      <c r="A8044" s="11">
        <v>2019</v>
      </c>
      <c r="B8044" t="s">
        <v>361</v>
      </c>
      <c r="C8044" t="str">
        <f>VLOOKUP(B8044,'REFERENCE SHEET'!B:C,2,FALSE)</f>
        <v>WCN CN EQUITY</v>
      </c>
      <c r="D8044" t="s">
        <v>362</v>
      </c>
      <c r="E8044">
        <v>6</v>
      </c>
      <c r="F8044" t="s">
        <v>10</v>
      </c>
      <c r="G8044" t="s">
        <v>16</v>
      </c>
      <c r="H8044" t="s">
        <v>19</v>
      </c>
      <c r="I8044">
        <v>0.32338130512460161</v>
      </c>
    </row>
    <row r="8045" spans="1:9" x14ac:dyDescent="0.3">
      <c r="A8045" s="11">
        <v>2020</v>
      </c>
      <c r="B8045" t="s">
        <v>361</v>
      </c>
      <c r="C8045" t="str">
        <f>VLOOKUP(B8045,'REFERENCE SHEET'!B:C,2,FALSE)</f>
        <v>WCN CN EQUITY</v>
      </c>
      <c r="D8045" t="s">
        <v>362</v>
      </c>
      <c r="E8045">
        <v>2</v>
      </c>
      <c r="F8045" t="s">
        <v>10</v>
      </c>
      <c r="G8045" t="s">
        <v>11</v>
      </c>
      <c r="H8045" t="s">
        <v>25</v>
      </c>
      <c r="I8045">
        <v>0.49582696640637974</v>
      </c>
    </row>
    <row r="8046" spans="1:9" x14ac:dyDescent="0.3">
      <c r="A8046" s="11">
        <v>2020</v>
      </c>
      <c r="B8046" t="s">
        <v>361</v>
      </c>
      <c r="C8046" t="str">
        <f>VLOOKUP(B8046,'REFERENCE SHEET'!B:C,2,FALSE)</f>
        <v>WCN CN EQUITY</v>
      </c>
      <c r="D8046" t="s">
        <v>362</v>
      </c>
      <c r="E8046">
        <v>4</v>
      </c>
      <c r="F8046" t="s">
        <v>10</v>
      </c>
      <c r="G8046" t="s">
        <v>13</v>
      </c>
      <c r="H8046" t="s">
        <v>12</v>
      </c>
      <c r="I8046">
        <v>0.5178593842890109</v>
      </c>
    </row>
    <row r="8047" spans="1:9" x14ac:dyDescent="0.3">
      <c r="A8047" s="11">
        <v>2020</v>
      </c>
      <c r="B8047" t="s">
        <v>361</v>
      </c>
      <c r="C8047" t="str">
        <f>VLOOKUP(B8047,'REFERENCE SHEET'!B:C,2,FALSE)</f>
        <v>WCN CN EQUITY</v>
      </c>
      <c r="D8047" t="s">
        <v>362</v>
      </c>
      <c r="E8047">
        <v>5</v>
      </c>
      <c r="F8047" t="s">
        <v>10</v>
      </c>
      <c r="G8047" t="s">
        <v>15</v>
      </c>
      <c r="H8047" t="s">
        <v>24</v>
      </c>
      <c r="I8047">
        <v>0.72035419595813277</v>
      </c>
    </row>
    <row r="8048" spans="1:9" x14ac:dyDescent="0.3">
      <c r="A8048" s="11">
        <v>2020</v>
      </c>
      <c r="B8048" t="s">
        <v>361</v>
      </c>
      <c r="C8048" t="str">
        <f>VLOOKUP(B8048,'REFERENCE SHEET'!B:C,2,FALSE)</f>
        <v>WCN CN EQUITY</v>
      </c>
      <c r="D8048" t="s">
        <v>362</v>
      </c>
      <c r="E8048">
        <v>6</v>
      </c>
      <c r="F8048" t="s">
        <v>10</v>
      </c>
      <c r="G8048" t="s">
        <v>16</v>
      </c>
      <c r="H8048" t="s">
        <v>19</v>
      </c>
      <c r="I8048">
        <v>0.30804007087365387</v>
      </c>
    </row>
    <row r="8049" spans="1:9" x14ac:dyDescent="0.3">
      <c r="A8049" s="11">
        <v>2021</v>
      </c>
      <c r="B8049" t="s">
        <v>361</v>
      </c>
      <c r="C8049" t="str">
        <f>VLOOKUP(B8049,'REFERENCE SHEET'!B:C,2,FALSE)</f>
        <v>WCN CN EQUITY</v>
      </c>
      <c r="D8049" t="s">
        <v>362</v>
      </c>
      <c r="E8049">
        <v>2</v>
      </c>
      <c r="F8049" t="s">
        <v>10</v>
      </c>
      <c r="G8049" t="s">
        <v>11</v>
      </c>
      <c r="H8049" t="s">
        <v>12</v>
      </c>
      <c r="I8049">
        <v>0.50115439428552178</v>
      </c>
    </row>
    <row r="8050" spans="1:9" x14ac:dyDescent="0.3">
      <c r="A8050" s="11">
        <v>2021</v>
      </c>
      <c r="B8050" t="s">
        <v>361</v>
      </c>
      <c r="C8050" t="str">
        <f>VLOOKUP(B8050,'REFERENCE SHEET'!B:C,2,FALSE)</f>
        <v>WCN CN EQUITY</v>
      </c>
      <c r="D8050" t="s">
        <v>362</v>
      </c>
      <c r="E8050">
        <v>4</v>
      </c>
      <c r="F8050" t="s">
        <v>10</v>
      </c>
      <c r="G8050" t="s">
        <v>13</v>
      </c>
      <c r="H8050" t="s">
        <v>12</v>
      </c>
      <c r="I8050">
        <v>0.52651368223528061</v>
      </c>
    </row>
    <row r="8051" spans="1:9" x14ac:dyDescent="0.3">
      <c r="A8051" s="11">
        <v>2021</v>
      </c>
      <c r="B8051" t="s">
        <v>361</v>
      </c>
      <c r="C8051" t="str">
        <f>VLOOKUP(B8051,'REFERENCE SHEET'!B:C,2,FALSE)</f>
        <v>WCN CN EQUITY</v>
      </c>
      <c r="D8051" t="s">
        <v>362</v>
      </c>
      <c r="E8051">
        <v>5</v>
      </c>
      <c r="F8051" t="s">
        <v>10</v>
      </c>
      <c r="G8051" t="s">
        <v>15</v>
      </c>
      <c r="H8051" t="s">
        <v>22</v>
      </c>
      <c r="I8051">
        <v>0.75732989120413075</v>
      </c>
    </row>
    <row r="8052" spans="1:9" x14ac:dyDescent="0.3">
      <c r="A8052" s="11">
        <v>2021</v>
      </c>
      <c r="B8052" t="s">
        <v>361</v>
      </c>
      <c r="C8052" t="str">
        <f>VLOOKUP(B8052,'REFERENCE SHEET'!B:C,2,FALSE)</f>
        <v>WCN CN EQUITY</v>
      </c>
      <c r="D8052" t="s">
        <v>362</v>
      </c>
      <c r="E8052">
        <v>6</v>
      </c>
      <c r="F8052" t="s">
        <v>10</v>
      </c>
      <c r="G8052" t="s">
        <v>16</v>
      </c>
      <c r="H8052" t="s">
        <v>19</v>
      </c>
      <c r="I8052">
        <v>0.28677674329848218</v>
      </c>
    </row>
    <row r="8053" spans="1:9" x14ac:dyDescent="0.3">
      <c r="A8053" s="11">
        <v>2022</v>
      </c>
      <c r="B8053" t="s">
        <v>361</v>
      </c>
      <c r="C8053" t="str">
        <f>VLOOKUP(B8053,'REFERENCE SHEET'!B:C,2,FALSE)</f>
        <v>WCN CN EQUITY</v>
      </c>
      <c r="D8053" t="s">
        <v>362</v>
      </c>
      <c r="E8053">
        <v>2</v>
      </c>
      <c r="F8053" t="s">
        <v>10</v>
      </c>
      <c r="G8053" t="s">
        <v>11</v>
      </c>
      <c r="H8053" t="s">
        <v>12</v>
      </c>
      <c r="I8053">
        <v>0.55310592326778285</v>
      </c>
    </row>
    <row r="8054" spans="1:9" x14ac:dyDescent="0.3">
      <c r="A8054" s="11">
        <v>2022</v>
      </c>
      <c r="B8054" t="s">
        <v>361</v>
      </c>
      <c r="C8054" t="str">
        <f>VLOOKUP(B8054,'REFERENCE SHEET'!B:C,2,FALSE)</f>
        <v>WCN CN EQUITY</v>
      </c>
      <c r="D8054" t="s">
        <v>362</v>
      </c>
      <c r="E8054">
        <v>4</v>
      </c>
      <c r="F8054" t="s">
        <v>10</v>
      </c>
      <c r="G8054" t="s">
        <v>13</v>
      </c>
      <c r="H8054" t="s">
        <v>12</v>
      </c>
      <c r="I8054">
        <v>0.53900285745003806</v>
      </c>
    </row>
    <row r="8055" spans="1:9" x14ac:dyDescent="0.3">
      <c r="A8055" s="11">
        <v>2022</v>
      </c>
      <c r="B8055" t="s">
        <v>361</v>
      </c>
      <c r="C8055" t="str">
        <f>VLOOKUP(B8055,'REFERENCE SHEET'!B:C,2,FALSE)</f>
        <v>WCN CN EQUITY</v>
      </c>
      <c r="D8055" t="s">
        <v>362</v>
      </c>
      <c r="E8055">
        <v>5</v>
      </c>
      <c r="F8055" t="s">
        <v>10</v>
      </c>
      <c r="G8055" t="s">
        <v>15</v>
      </c>
      <c r="H8055" t="s">
        <v>22</v>
      </c>
      <c r="I8055">
        <v>0.77958253027128199</v>
      </c>
    </row>
    <row r="8056" spans="1:9" x14ac:dyDescent="0.3">
      <c r="A8056" s="11">
        <v>2022</v>
      </c>
      <c r="B8056" t="s">
        <v>361</v>
      </c>
      <c r="C8056" t="str">
        <f>VLOOKUP(B8056,'REFERENCE SHEET'!B:C,2,FALSE)</f>
        <v>WCN CN EQUITY</v>
      </c>
      <c r="D8056" t="s">
        <v>362</v>
      </c>
      <c r="E8056">
        <v>6</v>
      </c>
      <c r="F8056" t="s">
        <v>10</v>
      </c>
      <c r="G8056" t="s">
        <v>16</v>
      </c>
      <c r="H8056" t="s">
        <v>21</v>
      </c>
      <c r="I8056">
        <v>0.38358938862607084</v>
      </c>
    </row>
    <row r="8057" spans="1:9" x14ac:dyDescent="0.3">
      <c r="A8057" s="11">
        <v>2023</v>
      </c>
      <c r="B8057" t="s">
        <v>361</v>
      </c>
      <c r="C8057" t="str">
        <f>VLOOKUP(B8057,'REFERENCE SHEET'!B:C,2,FALSE)</f>
        <v>WCN CN EQUITY</v>
      </c>
      <c r="D8057" t="s">
        <v>362</v>
      </c>
      <c r="E8057">
        <v>2</v>
      </c>
      <c r="F8057" t="s">
        <v>10</v>
      </c>
      <c r="G8057" t="s">
        <v>11</v>
      </c>
      <c r="H8057" t="s">
        <v>25</v>
      </c>
      <c r="I8057">
        <v>0.42891871755655275</v>
      </c>
    </row>
    <row r="8058" spans="1:9" x14ac:dyDescent="0.3">
      <c r="A8058" s="11">
        <v>2023</v>
      </c>
      <c r="B8058" t="s">
        <v>361</v>
      </c>
      <c r="C8058" t="str">
        <f>VLOOKUP(B8058,'REFERENCE SHEET'!B:C,2,FALSE)</f>
        <v>WCN CN EQUITY</v>
      </c>
      <c r="D8058" t="s">
        <v>362</v>
      </c>
      <c r="E8058">
        <v>4</v>
      </c>
      <c r="F8058" t="s">
        <v>10</v>
      </c>
      <c r="G8058" t="s">
        <v>13</v>
      </c>
      <c r="H8058" t="s">
        <v>12</v>
      </c>
      <c r="I8058">
        <v>0.52599818522292796</v>
      </c>
    </row>
    <row r="8059" spans="1:9" x14ac:dyDescent="0.3">
      <c r="A8059" s="11">
        <v>2023</v>
      </c>
      <c r="B8059" t="s">
        <v>361</v>
      </c>
      <c r="C8059" t="str">
        <f>VLOOKUP(B8059,'REFERENCE SHEET'!B:C,2,FALSE)</f>
        <v>WCN CN EQUITY</v>
      </c>
      <c r="D8059" t="s">
        <v>362</v>
      </c>
      <c r="E8059">
        <v>5</v>
      </c>
      <c r="F8059" t="s">
        <v>10</v>
      </c>
      <c r="G8059" t="s">
        <v>15</v>
      </c>
      <c r="H8059" t="s">
        <v>23</v>
      </c>
      <c r="I8059">
        <v>0.85806199382754422</v>
      </c>
    </row>
    <row r="8060" spans="1:9" x14ac:dyDescent="0.3">
      <c r="A8060" s="11">
        <v>2023</v>
      </c>
      <c r="B8060" t="s">
        <v>361</v>
      </c>
      <c r="C8060" t="str">
        <f>VLOOKUP(B8060,'REFERENCE SHEET'!B:C,2,FALSE)</f>
        <v>WCN CN EQUITY</v>
      </c>
      <c r="D8060" t="s">
        <v>362</v>
      </c>
      <c r="E8060">
        <v>6</v>
      </c>
      <c r="F8060" t="s">
        <v>10</v>
      </c>
      <c r="G8060" t="s">
        <v>16</v>
      </c>
      <c r="H8060" t="s">
        <v>25</v>
      </c>
      <c r="I8060">
        <v>0.43036098218551622</v>
      </c>
    </row>
    <row r="8061" spans="1:9" x14ac:dyDescent="0.3">
      <c r="A8061" s="11">
        <v>2024</v>
      </c>
      <c r="B8061" t="s">
        <v>361</v>
      </c>
      <c r="C8061" t="str">
        <f>VLOOKUP(B8061,'REFERENCE SHEET'!B:C,2,FALSE)</f>
        <v>WCN CN EQUITY</v>
      </c>
      <c r="D8061" t="s">
        <v>362</v>
      </c>
      <c r="E8061">
        <v>2</v>
      </c>
      <c r="F8061" t="s">
        <v>10</v>
      </c>
      <c r="G8061" t="s">
        <v>11</v>
      </c>
      <c r="H8061" t="s">
        <v>25</v>
      </c>
      <c r="I8061">
        <v>0.43381128074075842</v>
      </c>
    </row>
    <row r="8062" spans="1:9" x14ac:dyDescent="0.3">
      <c r="A8062" s="11">
        <v>2024</v>
      </c>
      <c r="B8062" t="s">
        <v>361</v>
      </c>
      <c r="C8062" t="str">
        <f>VLOOKUP(B8062,'REFERENCE SHEET'!B:C,2,FALSE)</f>
        <v>WCN CN EQUITY</v>
      </c>
      <c r="D8062" t="s">
        <v>362</v>
      </c>
      <c r="E8062">
        <v>4</v>
      </c>
      <c r="F8062" t="s">
        <v>10</v>
      </c>
      <c r="G8062" t="s">
        <v>13</v>
      </c>
      <c r="H8062" t="s">
        <v>25</v>
      </c>
      <c r="I8062">
        <v>0.49079472543734481</v>
      </c>
    </row>
    <row r="8063" spans="1:9" x14ac:dyDescent="0.3">
      <c r="A8063" s="11">
        <v>2024</v>
      </c>
      <c r="B8063" t="s">
        <v>361</v>
      </c>
      <c r="C8063" t="str">
        <f>VLOOKUP(B8063,'REFERENCE SHEET'!B:C,2,FALSE)</f>
        <v>WCN CN EQUITY</v>
      </c>
      <c r="D8063" t="s">
        <v>362</v>
      </c>
      <c r="E8063">
        <v>5</v>
      </c>
      <c r="F8063" t="s">
        <v>10</v>
      </c>
      <c r="G8063" t="s">
        <v>15</v>
      </c>
      <c r="H8063" t="s">
        <v>54</v>
      </c>
      <c r="I8063">
        <v>0.92809722222222235</v>
      </c>
    </row>
    <row r="8064" spans="1:9" x14ac:dyDescent="0.3">
      <c r="A8064" s="11">
        <v>2024</v>
      </c>
      <c r="B8064" t="s">
        <v>361</v>
      </c>
      <c r="C8064" t="str">
        <f>VLOOKUP(B8064,'REFERENCE SHEET'!B:C,2,FALSE)</f>
        <v>WCN CN EQUITY</v>
      </c>
      <c r="D8064" t="s">
        <v>362</v>
      </c>
      <c r="E8064">
        <v>6</v>
      </c>
      <c r="F8064" t="s">
        <v>10</v>
      </c>
      <c r="G8064" t="s">
        <v>16</v>
      </c>
      <c r="H8064" t="s">
        <v>21</v>
      </c>
      <c r="I8064">
        <v>0.3975132936912511</v>
      </c>
    </row>
    <row r="8065" spans="1:9" x14ac:dyDescent="0.3">
      <c r="A8065" s="11">
        <v>2023</v>
      </c>
      <c r="B8065" t="s">
        <v>944</v>
      </c>
      <c r="C8065" t="str">
        <f>VLOOKUP(B8065,'REFERENCE SHEET'!B:C,2,FALSE)</f>
        <v>WEED CN EQUITY</v>
      </c>
      <c r="D8065" t="s">
        <v>945</v>
      </c>
      <c r="E8065">
        <v>2</v>
      </c>
      <c r="F8065" t="s">
        <v>10</v>
      </c>
      <c r="G8065" t="s">
        <v>11</v>
      </c>
      <c r="H8065" t="s">
        <v>19</v>
      </c>
      <c r="I8065">
        <v>0.32603594291513471</v>
      </c>
    </row>
    <row r="8066" spans="1:9" x14ac:dyDescent="0.3">
      <c r="A8066" s="11">
        <v>2023</v>
      </c>
      <c r="B8066" t="s">
        <v>944</v>
      </c>
      <c r="C8066" t="str">
        <f>VLOOKUP(B8066,'REFERENCE SHEET'!B:C,2,FALSE)</f>
        <v>WEED CN EQUITY</v>
      </c>
      <c r="D8066" t="s">
        <v>945</v>
      </c>
      <c r="E8066">
        <v>4</v>
      </c>
      <c r="F8066" t="s">
        <v>10</v>
      </c>
      <c r="G8066" t="s">
        <v>13</v>
      </c>
      <c r="H8066" t="s">
        <v>20</v>
      </c>
      <c r="I8066">
        <v>0.11999515916702617</v>
      </c>
    </row>
    <row r="8067" spans="1:9" x14ac:dyDescent="0.3">
      <c r="A8067" s="11">
        <v>2023</v>
      </c>
      <c r="B8067" t="s">
        <v>944</v>
      </c>
      <c r="C8067" t="str">
        <f>VLOOKUP(B8067,'REFERENCE SHEET'!B:C,2,FALSE)</f>
        <v>WEED CN EQUITY</v>
      </c>
      <c r="D8067" t="s">
        <v>945</v>
      </c>
      <c r="E8067">
        <v>5</v>
      </c>
      <c r="F8067" t="s">
        <v>10</v>
      </c>
      <c r="G8067" t="s">
        <v>15</v>
      </c>
      <c r="H8067" t="s">
        <v>14</v>
      </c>
      <c r="I8067">
        <v>0.65761632041536366</v>
      </c>
    </row>
    <row r="8068" spans="1:9" x14ac:dyDescent="0.3">
      <c r="A8068" s="11">
        <v>2023</v>
      </c>
      <c r="B8068" t="s">
        <v>944</v>
      </c>
      <c r="C8068" t="str">
        <f>VLOOKUP(B8068,'REFERENCE SHEET'!B:C,2,FALSE)</f>
        <v>WEED CN EQUITY</v>
      </c>
      <c r="D8068" t="s">
        <v>945</v>
      </c>
      <c r="E8068">
        <v>6</v>
      </c>
      <c r="F8068" t="s">
        <v>10</v>
      </c>
      <c r="G8068" t="s">
        <v>16</v>
      </c>
      <c r="H8068" t="s">
        <v>26</v>
      </c>
      <c r="I8068">
        <v>0.20526611207762246</v>
      </c>
    </row>
    <row r="8069" spans="1:9" x14ac:dyDescent="0.3">
      <c r="A8069" s="11">
        <v>2024</v>
      </c>
      <c r="B8069" t="s">
        <v>944</v>
      </c>
      <c r="C8069" t="str">
        <f>VLOOKUP(B8069,'REFERENCE SHEET'!B:C,2,FALSE)</f>
        <v>WEED CN EQUITY</v>
      </c>
      <c r="D8069" t="s">
        <v>945</v>
      </c>
      <c r="E8069">
        <v>2</v>
      </c>
      <c r="F8069" t="s">
        <v>10</v>
      </c>
      <c r="G8069" t="s">
        <v>11</v>
      </c>
      <c r="H8069" t="s">
        <v>26</v>
      </c>
      <c r="I8069">
        <v>0.17516255697228589</v>
      </c>
    </row>
    <row r="8070" spans="1:9" x14ac:dyDescent="0.3">
      <c r="A8070" s="11">
        <v>2024</v>
      </c>
      <c r="B8070" t="s">
        <v>944</v>
      </c>
      <c r="C8070" t="str">
        <f>VLOOKUP(B8070,'REFERENCE SHEET'!B:C,2,FALSE)</f>
        <v>WEED CN EQUITY</v>
      </c>
      <c r="D8070" t="s">
        <v>945</v>
      </c>
      <c r="E8070">
        <v>4</v>
      </c>
      <c r="F8070" t="s">
        <v>10</v>
      </c>
      <c r="G8070" t="s">
        <v>13</v>
      </c>
      <c r="H8070" t="s">
        <v>20</v>
      </c>
      <c r="I8070">
        <v>8.6675824175824118E-2</v>
      </c>
    </row>
    <row r="8071" spans="1:9" x14ac:dyDescent="0.3">
      <c r="A8071" s="11">
        <v>2024</v>
      </c>
      <c r="B8071" t="s">
        <v>944</v>
      </c>
      <c r="C8071" t="str">
        <f>VLOOKUP(B8071,'REFERENCE SHEET'!B:C,2,FALSE)</f>
        <v>WEED CN EQUITY</v>
      </c>
      <c r="D8071" t="s">
        <v>945</v>
      </c>
      <c r="E8071">
        <v>5</v>
      </c>
      <c r="F8071" t="s">
        <v>10</v>
      </c>
      <c r="G8071" t="s">
        <v>15</v>
      </c>
      <c r="H8071" t="s">
        <v>24</v>
      </c>
      <c r="I8071">
        <v>0.67863888888888901</v>
      </c>
    </row>
    <row r="8072" spans="1:9" x14ac:dyDescent="0.3">
      <c r="A8072" s="11">
        <v>2024</v>
      </c>
      <c r="B8072" t="s">
        <v>944</v>
      </c>
      <c r="C8072" t="str">
        <f>VLOOKUP(B8072,'REFERENCE SHEET'!B:C,2,FALSE)</f>
        <v>WEED CN EQUITY</v>
      </c>
      <c r="D8072" t="s">
        <v>945</v>
      </c>
      <c r="E8072">
        <v>6</v>
      </c>
      <c r="F8072" t="s">
        <v>10</v>
      </c>
      <c r="G8072" t="s">
        <v>16</v>
      </c>
      <c r="H8072" t="s">
        <v>26</v>
      </c>
      <c r="I8072">
        <v>0.2130566826318912</v>
      </c>
    </row>
    <row r="8073" spans="1:9" x14ac:dyDescent="0.3">
      <c r="A8073" s="11">
        <v>2019</v>
      </c>
      <c r="B8073" t="s">
        <v>1076</v>
      </c>
      <c r="C8073" t="str">
        <f>VLOOKUP(B8073,'REFERENCE SHEET'!B:C,2,FALSE)</f>
        <v>WELL CN EQUITY</v>
      </c>
      <c r="D8073" t="s">
        <v>1077</v>
      </c>
      <c r="E8073">
        <v>2</v>
      </c>
      <c r="F8073" t="s">
        <v>10</v>
      </c>
      <c r="G8073" t="s">
        <v>11</v>
      </c>
      <c r="H8073" t="s">
        <v>20</v>
      </c>
      <c r="I8073">
        <v>8.9416532017901201E-2</v>
      </c>
    </row>
    <row r="8074" spans="1:9" x14ac:dyDescent="0.3">
      <c r="A8074" s="11">
        <v>2019</v>
      </c>
      <c r="B8074" t="s">
        <v>1076</v>
      </c>
      <c r="C8074" t="str">
        <f>VLOOKUP(B8074,'REFERENCE SHEET'!B:C,2,FALSE)</f>
        <v>WELL CN EQUITY</v>
      </c>
      <c r="D8074" t="s">
        <v>1077</v>
      </c>
      <c r="E8074">
        <v>4</v>
      </c>
      <c r="F8074" t="s">
        <v>10</v>
      </c>
      <c r="G8074" t="s">
        <v>13</v>
      </c>
      <c r="H8074" t="s">
        <v>35</v>
      </c>
      <c r="I8074">
        <v>0</v>
      </c>
    </row>
    <row r="8075" spans="1:9" x14ac:dyDescent="0.3">
      <c r="A8075" s="11">
        <v>2019</v>
      </c>
      <c r="B8075" t="s">
        <v>1076</v>
      </c>
      <c r="C8075" t="str">
        <f>VLOOKUP(B8075,'REFERENCE SHEET'!B:C,2,FALSE)</f>
        <v>WELL CN EQUITY</v>
      </c>
      <c r="D8075" t="s">
        <v>1077</v>
      </c>
      <c r="E8075">
        <v>5</v>
      </c>
      <c r="F8075" t="s">
        <v>10</v>
      </c>
      <c r="G8075" t="s">
        <v>15</v>
      </c>
      <c r="H8075" t="s">
        <v>26</v>
      </c>
      <c r="I8075">
        <v>0.21492890995260669</v>
      </c>
    </row>
    <row r="8076" spans="1:9" x14ac:dyDescent="0.3">
      <c r="A8076" s="11">
        <v>2019</v>
      </c>
      <c r="B8076" t="s">
        <v>1076</v>
      </c>
      <c r="C8076" t="str">
        <f>VLOOKUP(B8076,'REFERENCE SHEET'!B:C,2,FALSE)</f>
        <v>WELL CN EQUITY</v>
      </c>
      <c r="D8076" t="s">
        <v>1077</v>
      </c>
      <c r="E8076">
        <v>6</v>
      </c>
      <c r="F8076" t="s">
        <v>10</v>
      </c>
      <c r="G8076" t="s">
        <v>16</v>
      </c>
      <c r="H8076" t="s">
        <v>35</v>
      </c>
      <c r="I8076">
        <v>2.2079772079772072E-2</v>
      </c>
    </row>
    <row r="8077" spans="1:9" x14ac:dyDescent="0.3">
      <c r="A8077" s="11">
        <v>2020</v>
      </c>
      <c r="B8077" t="s">
        <v>1076</v>
      </c>
      <c r="C8077" t="str">
        <f>VLOOKUP(B8077,'REFERENCE SHEET'!B:C,2,FALSE)</f>
        <v>WELL CN EQUITY</v>
      </c>
      <c r="D8077" t="s">
        <v>1077</v>
      </c>
      <c r="E8077">
        <v>2</v>
      </c>
      <c r="F8077" t="s">
        <v>10</v>
      </c>
      <c r="G8077" t="s">
        <v>11</v>
      </c>
      <c r="H8077" t="s">
        <v>20</v>
      </c>
      <c r="I8077">
        <v>0.12603902263333161</v>
      </c>
    </row>
    <row r="8078" spans="1:9" x14ac:dyDescent="0.3">
      <c r="A8078" s="11">
        <v>2020</v>
      </c>
      <c r="B8078" t="s">
        <v>1076</v>
      </c>
      <c r="C8078" t="str">
        <f>VLOOKUP(B8078,'REFERENCE SHEET'!B:C,2,FALSE)</f>
        <v>WELL CN EQUITY</v>
      </c>
      <c r="D8078" t="s">
        <v>1077</v>
      </c>
      <c r="E8078">
        <v>4</v>
      </c>
      <c r="F8078" t="s">
        <v>10</v>
      </c>
      <c r="G8078" t="s">
        <v>13</v>
      </c>
      <c r="H8078" t="s">
        <v>20</v>
      </c>
      <c r="I8078">
        <v>8.8636363636363638E-2</v>
      </c>
    </row>
    <row r="8079" spans="1:9" x14ac:dyDescent="0.3">
      <c r="A8079" s="11">
        <v>2020</v>
      </c>
      <c r="B8079" t="s">
        <v>1076</v>
      </c>
      <c r="C8079" t="str">
        <f>VLOOKUP(B8079,'REFERENCE SHEET'!B:C,2,FALSE)</f>
        <v>WELL CN EQUITY</v>
      </c>
      <c r="D8079" t="s">
        <v>1077</v>
      </c>
      <c r="E8079">
        <v>5</v>
      </c>
      <c r="F8079" t="s">
        <v>10</v>
      </c>
      <c r="G8079" t="s">
        <v>15</v>
      </c>
      <c r="H8079" t="s">
        <v>19</v>
      </c>
      <c r="I8079">
        <v>0.25170494084899098</v>
      </c>
    </row>
    <row r="8080" spans="1:9" x14ac:dyDescent="0.3">
      <c r="A8080" s="11">
        <v>2020</v>
      </c>
      <c r="B8080" t="s">
        <v>1076</v>
      </c>
      <c r="C8080" t="str">
        <f>VLOOKUP(B8080,'REFERENCE SHEET'!B:C,2,FALSE)</f>
        <v>WELL CN EQUITY</v>
      </c>
      <c r="D8080" t="s">
        <v>1077</v>
      </c>
      <c r="E8080">
        <v>6</v>
      </c>
      <c r="F8080" t="s">
        <v>10</v>
      </c>
      <c r="G8080" t="s">
        <v>16</v>
      </c>
      <c r="H8080" t="s">
        <v>35</v>
      </c>
      <c r="I8080">
        <v>3.6901865369018634E-2</v>
      </c>
    </row>
    <row r="8081" spans="1:9" x14ac:dyDescent="0.3">
      <c r="A8081" s="11">
        <v>2021</v>
      </c>
      <c r="B8081" t="s">
        <v>1076</v>
      </c>
      <c r="C8081" t="str">
        <f>VLOOKUP(B8081,'REFERENCE SHEET'!B:C,2,FALSE)</f>
        <v>WELL CN EQUITY</v>
      </c>
      <c r="D8081" t="s">
        <v>1077</v>
      </c>
      <c r="E8081">
        <v>2</v>
      </c>
      <c r="F8081" t="s">
        <v>10</v>
      </c>
      <c r="G8081" t="s">
        <v>11</v>
      </c>
      <c r="H8081" t="s">
        <v>19</v>
      </c>
      <c r="I8081">
        <v>0.33285875242332658</v>
      </c>
    </row>
    <row r="8082" spans="1:9" x14ac:dyDescent="0.3">
      <c r="A8082" s="11">
        <v>2021</v>
      </c>
      <c r="B8082" t="s">
        <v>1076</v>
      </c>
      <c r="C8082" t="str">
        <f>VLOOKUP(B8082,'REFERENCE SHEET'!B:C,2,FALSE)</f>
        <v>WELL CN EQUITY</v>
      </c>
      <c r="D8082" t="s">
        <v>1077</v>
      </c>
      <c r="E8082">
        <v>4</v>
      </c>
      <c r="F8082" t="s">
        <v>10</v>
      </c>
      <c r="G8082" t="s">
        <v>13</v>
      </c>
      <c r="H8082" t="s">
        <v>20</v>
      </c>
      <c r="I8082">
        <v>9.1004558305925812E-2</v>
      </c>
    </row>
    <row r="8083" spans="1:9" x14ac:dyDescent="0.3">
      <c r="A8083" s="11">
        <v>2021</v>
      </c>
      <c r="B8083" t="s">
        <v>1076</v>
      </c>
      <c r="C8083" t="str">
        <f>VLOOKUP(B8083,'REFERENCE SHEET'!B:C,2,FALSE)</f>
        <v>WELL CN EQUITY</v>
      </c>
      <c r="D8083" t="s">
        <v>1077</v>
      </c>
      <c r="E8083">
        <v>5</v>
      </c>
      <c r="F8083" t="s">
        <v>10</v>
      </c>
      <c r="G8083" t="s">
        <v>15</v>
      </c>
      <c r="H8083" t="s">
        <v>19</v>
      </c>
      <c r="I8083">
        <v>0.25886655602679931</v>
      </c>
    </row>
    <row r="8084" spans="1:9" x14ac:dyDescent="0.3">
      <c r="A8084" s="11">
        <v>2021</v>
      </c>
      <c r="B8084" t="s">
        <v>1076</v>
      </c>
      <c r="C8084" t="str">
        <f>VLOOKUP(B8084,'REFERENCE SHEET'!B:C,2,FALSE)</f>
        <v>WELL CN EQUITY</v>
      </c>
      <c r="D8084" t="s">
        <v>1077</v>
      </c>
      <c r="E8084">
        <v>6</v>
      </c>
      <c r="F8084" t="s">
        <v>10</v>
      </c>
      <c r="G8084" t="s">
        <v>16</v>
      </c>
      <c r="H8084" t="s">
        <v>25</v>
      </c>
      <c r="I8084">
        <v>0.49529149696934915</v>
      </c>
    </row>
    <row r="8085" spans="1:9" x14ac:dyDescent="0.3">
      <c r="A8085" s="11">
        <v>2022</v>
      </c>
      <c r="B8085" t="s">
        <v>1076</v>
      </c>
      <c r="C8085" t="str">
        <f>VLOOKUP(B8085,'REFERENCE SHEET'!B:C,2,FALSE)</f>
        <v>WELL CN EQUITY</v>
      </c>
      <c r="D8085" t="s">
        <v>1077</v>
      </c>
      <c r="E8085">
        <v>2</v>
      </c>
      <c r="F8085" t="s">
        <v>10</v>
      </c>
      <c r="G8085" t="s">
        <v>11</v>
      </c>
      <c r="H8085" t="s">
        <v>25</v>
      </c>
      <c r="I8085">
        <v>0.45692833213856726</v>
      </c>
    </row>
    <row r="8086" spans="1:9" x14ac:dyDescent="0.3">
      <c r="A8086" s="11">
        <v>2022</v>
      </c>
      <c r="B8086" t="s">
        <v>1076</v>
      </c>
      <c r="C8086" t="str">
        <f>VLOOKUP(B8086,'REFERENCE SHEET'!B:C,2,FALSE)</f>
        <v>WELL CN EQUITY</v>
      </c>
      <c r="D8086" t="s">
        <v>1077</v>
      </c>
      <c r="E8086">
        <v>4</v>
      </c>
      <c r="F8086" t="s">
        <v>10</v>
      </c>
      <c r="G8086" t="s">
        <v>13</v>
      </c>
      <c r="H8086" t="s">
        <v>19</v>
      </c>
      <c r="I8086">
        <v>0.31451565700907247</v>
      </c>
    </row>
    <row r="8087" spans="1:9" x14ac:dyDescent="0.3">
      <c r="A8087" s="11">
        <v>2022</v>
      </c>
      <c r="B8087" t="s">
        <v>1076</v>
      </c>
      <c r="C8087" t="str">
        <f>VLOOKUP(B8087,'REFERENCE SHEET'!B:C,2,FALSE)</f>
        <v>WELL CN EQUITY</v>
      </c>
      <c r="D8087" t="s">
        <v>1077</v>
      </c>
      <c r="E8087">
        <v>5</v>
      </c>
      <c r="F8087" t="s">
        <v>10</v>
      </c>
      <c r="G8087" t="s">
        <v>15</v>
      </c>
      <c r="H8087" t="s">
        <v>21</v>
      </c>
      <c r="I8087">
        <v>0.4029274347003331</v>
      </c>
    </row>
    <row r="8088" spans="1:9" x14ac:dyDescent="0.3">
      <c r="A8088" s="11">
        <v>2022</v>
      </c>
      <c r="B8088" t="s">
        <v>1076</v>
      </c>
      <c r="C8088" t="str">
        <f>VLOOKUP(B8088,'REFERENCE SHEET'!B:C,2,FALSE)</f>
        <v>WELL CN EQUITY</v>
      </c>
      <c r="D8088" t="s">
        <v>1077</v>
      </c>
      <c r="E8088">
        <v>6</v>
      </c>
      <c r="F8088" t="s">
        <v>10</v>
      </c>
      <c r="G8088" t="s">
        <v>16</v>
      </c>
      <c r="H8088" t="s">
        <v>12</v>
      </c>
      <c r="I8088">
        <v>0.56126769464105142</v>
      </c>
    </row>
    <row r="8089" spans="1:9" x14ac:dyDescent="0.3">
      <c r="A8089" s="11">
        <v>2023</v>
      </c>
      <c r="B8089" t="s">
        <v>1076</v>
      </c>
      <c r="C8089" t="str">
        <f>VLOOKUP(B8089,'REFERENCE SHEET'!B:C,2,FALSE)</f>
        <v>WELL CN EQUITY</v>
      </c>
      <c r="D8089" t="s">
        <v>1077</v>
      </c>
      <c r="E8089">
        <v>2</v>
      </c>
      <c r="F8089" t="s">
        <v>10</v>
      </c>
      <c r="G8089" t="s">
        <v>11</v>
      </c>
      <c r="H8089" t="s">
        <v>25</v>
      </c>
      <c r="I8089">
        <v>0.43449936315184934</v>
      </c>
    </row>
    <row r="8090" spans="1:9" x14ac:dyDescent="0.3">
      <c r="A8090" s="11">
        <v>2023</v>
      </c>
      <c r="B8090" t="s">
        <v>1076</v>
      </c>
      <c r="C8090" t="str">
        <f>VLOOKUP(B8090,'REFERENCE SHEET'!B:C,2,FALSE)</f>
        <v>WELL CN EQUITY</v>
      </c>
      <c r="D8090" t="s">
        <v>1077</v>
      </c>
      <c r="E8090">
        <v>4</v>
      </c>
      <c r="F8090" t="s">
        <v>10</v>
      </c>
      <c r="G8090" t="s">
        <v>13</v>
      </c>
      <c r="H8090" t="s">
        <v>21</v>
      </c>
      <c r="I8090">
        <v>0.37731792717086854</v>
      </c>
    </row>
    <row r="8091" spans="1:9" x14ac:dyDescent="0.3">
      <c r="A8091" s="11">
        <v>2023</v>
      </c>
      <c r="B8091" t="s">
        <v>1076</v>
      </c>
      <c r="C8091" t="str">
        <f>VLOOKUP(B8091,'REFERENCE SHEET'!B:C,2,FALSE)</f>
        <v>WELL CN EQUITY</v>
      </c>
      <c r="D8091" t="s">
        <v>1077</v>
      </c>
      <c r="E8091">
        <v>5</v>
      </c>
      <c r="F8091" t="s">
        <v>10</v>
      </c>
      <c r="G8091" t="s">
        <v>15</v>
      </c>
      <c r="H8091" t="s">
        <v>21</v>
      </c>
      <c r="I8091">
        <v>0.36666683927449473</v>
      </c>
    </row>
    <row r="8092" spans="1:9" x14ac:dyDescent="0.3">
      <c r="A8092" s="11">
        <v>2023</v>
      </c>
      <c r="B8092" t="s">
        <v>1076</v>
      </c>
      <c r="C8092" t="str">
        <f>VLOOKUP(B8092,'REFERENCE SHEET'!B:C,2,FALSE)</f>
        <v>WELL CN EQUITY</v>
      </c>
      <c r="D8092" t="s">
        <v>1077</v>
      </c>
      <c r="E8092">
        <v>6</v>
      </c>
      <c r="F8092" t="s">
        <v>10</v>
      </c>
      <c r="G8092" t="s">
        <v>16</v>
      </c>
      <c r="H8092" t="s">
        <v>12</v>
      </c>
      <c r="I8092">
        <v>0.5148520647083864</v>
      </c>
    </row>
    <row r="8093" spans="1:9" x14ac:dyDescent="0.3">
      <c r="A8093" s="11">
        <v>2024</v>
      </c>
      <c r="B8093" t="s">
        <v>1076</v>
      </c>
      <c r="C8093" t="str">
        <f>VLOOKUP(B8093,'REFERENCE SHEET'!B:C,2,FALSE)</f>
        <v>WELL CN EQUITY</v>
      </c>
      <c r="D8093" t="s">
        <v>1077</v>
      </c>
      <c r="E8093">
        <v>2</v>
      </c>
      <c r="F8093" t="s">
        <v>10</v>
      </c>
      <c r="G8093" t="s">
        <v>11</v>
      </c>
      <c r="H8093" t="s">
        <v>25</v>
      </c>
      <c r="I8093">
        <v>0.46555661722168845</v>
      </c>
    </row>
    <row r="8094" spans="1:9" x14ac:dyDescent="0.3">
      <c r="A8094" s="11">
        <v>2024</v>
      </c>
      <c r="B8094" t="s">
        <v>1076</v>
      </c>
      <c r="C8094" t="str">
        <f>VLOOKUP(B8094,'REFERENCE SHEET'!B:C,2,FALSE)</f>
        <v>WELL CN EQUITY</v>
      </c>
      <c r="D8094" t="s">
        <v>1077</v>
      </c>
      <c r="E8094">
        <v>4</v>
      </c>
      <c r="F8094" t="s">
        <v>10</v>
      </c>
      <c r="G8094" t="s">
        <v>13</v>
      </c>
      <c r="H8094" t="s">
        <v>21</v>
      </c>
      <c r="I8094">
        <v>0.35689381386357377</v>
      </c>
    </row>
    <row r="8095" spans="1:9" x14ac:dyDescent="0.3">
      <c r="A8095" s="11">
        <v>2024</v>
      </c>
      <c r="B8095" t="s">
        <v>1076</v>
      </c>
      <c r="C8095" t="str">
        <f>VLOOKUP(B8095,'REFERENCE SHEET'!B:C,2,FALSE)</f>
        <v>WELL CN EQUITY</v>
      </c>
      <c r="D8095" t="s">
        <v>1077</v>
      </c>
      <c r="E8095">
        <v>5</v>
      </c>
      <c r="F8095" t="s">
        <v>10</v>
      </c>
      <c r="G8095" t="s">
        <v>15</v>
      </c>
      <c r="H8095" t="s">
        <v>25</v>
      </c>
      <c r="I8095">
        <v>0.47523611111111108</v>
      </c>
    </row>
    <row r="8096" spans="1:9" x14ac:dyDescent="0.3">
      <c r="A8096" s="11">
        <v>2024</v>
      </c>
      <c r="B8096" t="s">
        <v>1076</v>
      </c>
      <c r="C8096" t="str">
        <f>VLOOKUP(B8096,'REFERENCE SHEET'!B:C,2,FALSE)</f>
        <v>WELL CN EQUITY</v>
      </c>
      <c r="D8096" t="s">
        <v>1077</v>
      </c>
      <c r="E8096">
        <v>6</v>
      </c>
      <c r="F8096" t="s">
        <v>10</v>
      </c>
      <c r="G8096" t="s">
        <v>16</v>
      </c>
      <c r="H8096" t="s">
        <v>12</v>
      </c>
      <c r="I8096">
        <v>0.5027665403797168</v>
      </c>
    </row>
    <row r="8097" spans="1:9" x14ac:dyDescent="0.3">
      <c r="A8097" s="11">
        <v>2014</v>
      </c>
      <c r="B8097" t="s">
        <v>1074</v>
      </c>
      <c r="C8097" t="str">
        <f>VLOOKUP(B8097,'REFERENCE SHEET'!B:C,2,FALSE)</f>
        <v>WJX CN EQUITY</v>
      </c>
      <c r="D8097" t="s">
        <v>1075</v>
      </c>
      <c r="E8097">
        <v>2</v>
      </c>
      <c r="F8097" t="s">
        <v>10</v>
      </c>
      <c r="G8097" t="s">
        <v>11</v>
      </c>
      <c r="H8097" t="s">
        <v>19</v>
      </c>
      <c r="I8097">
        <v>0.30566568103373581</v>
      </c>
    </row>
    <row r="8098" spans="1:9" x14ac:dyDescent="0.3">
      <c r="A8098" s="11">
        <v>2014</v>
      </c>
      <c r="B8098" t="s">
        <v>1074</v>
      </c>
      <c r="C8098" t="str">
        <f>VLOOKUP(B8098,'REFERENCE SHEET'!B:C,2,FALSE)</f>
        <v>WJX CN EQUITY</v>
      </c>
      <c r="D8098" t="s">
        <v>1075</v>
      </c>
      <c r="E8098">
        <v>4</v>
      </c>
      <c r="F8098" t="s">
        <v>10</v>
      </c>
      <c r="G8098" t="s">
        <v>13</v>
      </c>
      <c r="H8098" t="s">
        <v>26</v>
      </c>
      <c r="I8098">
        <v>0.2207070707070708</v>
      </c>
    </row>
    <row r="8099" spans="1:9" x14ac:dyDescent="0.3">
      <c r="A8099" s="11">
        <v>2014</v>
      </c>
      <c r="B8099" t="s">
        <v>1074</v>
      </c>
      <c r="C8099" t="str">
        <f>VLOOKUP(B8099,'REFERENCE SHEET'!B:C,2,FALSE)</f>
        <v>WJX CN EQUITY</v>
      </c>
      <c r="D8099" t="s">
        <v>1075</v>
      </c>
      <c r="E8099">
        <v>5</v>
      </c>
      <c r="F8099" t="s">
        <v>10</v>
      </c>
      <c r="G8099" t="s">
        <v>15</v>
      </c>
      <c r="H8099" t="s">
        <v>12</v>
      </c>
      <c r="I8099">
        <v>0.56295725037192634</v>
      </c>
    </row>
    <row r="8100" spans="1:9" x14ac:dyDescent="0.3">
      <c r="A8100" s="11">
        <v>2014</v>
      </c>
      <c r="B8100" t="s">
        <v>1074</v>
      </c>
      <c r="C8100" t="str">
        <f>VLOOKUP(B8100,'REFERENCE SHEET'!B:C,2,FALSE)</f>
        <v>WJX CN EQUITY</v>
      </c>
      <c r="D8100" t="s">
        <v>1075</v>
      </c>
      <c r="E8100">
        <v>6</v>
      </c>
      <c r="F8100" t="s">
        <v>10</v>
      </c>
      <c r="G8100" t="s">
        <v>16</v>
      </c>
      <c r="H8100" t="s">
        <v>26</v>
      </c>
      <c r="I8100">
        <v>0.18718507658325023</v>
      </c>
    </row>
    <row r="8101" spans="1:9" x14ac:dyDescent="0.3">
      <c r="A8101" s="11">
        <v>2015</v>
      </c>
      <c r="B8101" t="s">
        <v>1074</v>
      </c>
      <c r="C8101" t="str">
        <f>VLOOKUP(B8101,'REFERENCE SHEET'!B:C,2,FALSE)</f>
        <v>WJX CN EQUITY</v>
      </c>
      <c r="D8101" t="s">
        <v>1075</v>
      </c>
      <c r="E8101">
        <v>2</v>
      </c>
      <c r="F8101" t="s">
        <v>10</v>
      </c>
      <c r="G8101" t="s">
        <v>11</v>
      </c>
      <c r="H8101" t="s">
        <v>19</v>
      </c>
      <c r="I8101">
        <v>0.30300900453161533</v>
      </c>
    </row>
    <row r="8102" spans="1:9" x14ac:dyDescent="0.3">
      <c r="A8102" s="11">
        <v>2015</v>
      </c>
      <c r="B8102" t="s">
        <v>1074</v>
      </c>
      <c r="C8102" t="str">
        <f>VLOOKUP(B8102,'REFERENCE SHEET'!B:C,2,FALSE)</f>
        <v>WJX CN EQUITY</v>
      </c>
      <c r="D8102" t="s">
        <v>1075</v>
      </c>
      <c r="E8102">
        <v>4</v>
      </c>
      <c r="F8102" t="s">
        <v>10</v>
      </c>
      <c r="G8102" t="s">
        <v>13</v>
      </c>
      <c r="H8102" t="s">
        <v>19</v>
      </c>
      <c r="I8102">
        <v>0.25283595113438057</v>
      </c>
    </row>
    <row r="8103" spans="1:9" x14ac:dyDescent="0.3">
      <c r="A8103" s="11">
        <v>2015</v>
      </c>
      <c r="B8103" t="s">
        <v>1074</v>
      </c>
      <c r="C8103" t="str">
        <f>VLOOKUP(B8103,'REFERENCE SHEET'!B:C,2,FALSE)</f>
        <v>WJX CN EQUITY</v>
      </c>
      <c r="D8103" t="s">
        <v>1075</v>
      </c>
      <c r="E8103">
        <v>5</v>
      </c>
      <c r="F8103" t="s">
        <v>10</v>
      </c>
      <c r="G8103" t="s">
        <v>15</v>
      </c>
      <c r="H8103" t="s">
        <v>12</v>
      </c>
      <c r="I8103">
        <v>0.57865918635993252</v>
      </c>
    </row>
    <row r="8104" spans="1:9" x14ac:dyDescent="0.3">
      <c r="A8104" s="11">
        <v>2015</v>
      </c>
      <c r="B8104" t="s">
        <v>1074</v>
      </c>
      <c r="C8104" t="str">
        <f>VLOOKUP(B8104,'REFERENCE SHEET'!B:C,2,FALSE)</f>
        <v>WJX CN EQUITY</v>
      </c>
      <c r="D8104" t="s">
        <v>1075</v>
      </c>
      <c r="E8104">
        <v>6</v>
      </c>
      <c r="F8104" t="s">
        <v>10</v>
      </c>
      <c r="G8104" t="s">
        <v>16</v>
      </c>
      <c r="H8104" t="s">
        <v>20</v>
      </c>
      <c r="I8104">
        <v>0.13868844014477494</v>
      </c>
    </row>
    <row r="8105" spans="1:9" x14ac:dyDescent="0.3">
      <c r="A8105" s="11">
        <v>2016</v>
      </c>
      <c r="B8105" t="s">
        <v>1074</v>
      </c>
      <c r="C8105" t="str">
        <f>VLOOKUP(B8105,'REFERENCE SHEET'!B:C,2,FALSE)</f>
        <v>WJX CN EQUITY</v>
      </c>
      <c r="D8105" t="s">
        <v>1075</v>
      </c>
      <c r="E8105">
        <v>2</v>
      </c>
      <c r="F8105" t="s">
        <v>10</v>
      </c>
      <c r="G8105" t="s">
        <v>11</v>
      </c>
      <c r="H8105" t="s">
        <v>19</v>
      </c>
      <c r="I8105">
        <v>0.30870354815588713</v>
      </c>
    </row>
    <row r="8106" spans="1:9" x14ac:dyDescent="0.3">
      <c r="A8106" s="11">
        <v>2016</v>
      </c>
      <c r="B8106" t="s">
        <v>1074</v>
      </c>
      <c r="C8106" t="str">
        <f>VLOOKUP(B8106,'REFERENCE SHEET'!B:C,2,FALSE)</f>
        <v>WJX CN EQUITY</v>
      </c>
      <c r="D8106" t="s">
        <v>1075</v>
      </c>
      <c r="E8106">
        <v>4</v>
      </c>
      <c r="F8106" t="s">
        <v>10</v>
      </c>
      <c r="G8106" t="s">
        <v>13</v>
      </c>
      <c r="H8106" t="s">
        <v>19</v>
      </c>
      <c r="I8106">
        <v>0.25235976267529675</v>
      </c>
    </row>
    <row r="8107" spans="1:9" x14ac:dyDescent="0.3">
      <c r="A8107" s="11">
        <v>2016</v>
      </c>
      <c r="B8107" t="s">
        <v>1074</v>
      </c>
      <c r="C8107" t="str">
        <f>VLOOKUP(B8107,'REFERENCE SHEET'!B:C,2,FALSE)</f>
        <v>WJX CN EQUITY</v>
      </c>
      <c r="D8107" t="s">
        <v>1075</v>
      </c>
      <c r="E8107">
        <v>5</v>
      </c>
      <c r="F8107" t="s">
        <v>10</v>
      </c>
      <c r="G8107" t="s">
        <v>15</v>
      </c>
      <c r="H8107" t="s">
        <v>14</v>
      </c>
      <c r="I8107">
        <v>0.58736922500504385</v>
      </c>
    </row>
    <row r="8108" spans="1:9" x14ac:dyDescent="0.3">
      <c r="A8108" s="11">
        <v>2016</v>
      </c>
      <c r="B8108" t="s">
        <v>1074</v>
      </c>
      <c r="C8108" t="str">
        <f>VLOOKUP(B8108,'REFERENCE SHEET'!B:C,2,FALSE)</f>
        <v>WJX CN EQUITY</v>
      </c>
      <c r="D8108" t="s">
        <v>1075</v>
      </c>
      <c r="E8108">
        <v>6</v>
      </c>
      <c r="F8108" t="s">
        <v>10</v>
      </c>
      <c r="G8108" t="s">
        <v>16</v>
      </c>
      <c r="H8108" t="s">
        <v>20</v>
      </c>
      <c r="I8108">
        <v>0.14773081862605392</v>
      </c>
    </row>
    <row r="8109" spans="1:9" x14ac:dyDescent="0.3">
      <c r="A8109" s="11">
        <v>2017</v>
      </c>
      <c r="B8109" t="s">
        <v>1074</v>
      </c>
      <c r="C8109" t="str">
        <f>VLOOKUP(B8109,'REFERENCE SHEET'!B:C,2,FALSE)</f>
        <v>WJX CN EQUITY</v>
      </c>
      <c r="D8109" t="s">
        <v>1075</v>
      </c>
      <c r="E8109">
        <v>2</v>
      </c>
      <c r="F8109" t="s">
        <v>10</v>
      </c>
      <c r="G8109" t="s">
        <v>11</v>
      </c>
      <c r="H8109" t="s">
        <v>19</v>
      </c>
      <c r="I8109">
        <v>0.31702340174324894</v>
      </c>
    </row>
    <row r="8110" spans="1:9" x14ac:dyDescent="0.3">
      <c r="A8110" s="11">
        <v>2017</v>
      </c>
      <c r="B8110" t="s">
        <v>1074</v>
      </c>
      <c r="C8110" t="str">
        <f>VLOOKUP(B8110,'REFERENCE SHEET'!B:C,2,FALSE)</f>
        <v>WJX CN EQUITY</v>
      </c>
      <c r="D8110" t="s">
        <v>1075</v>
      </c>
      <c r="E8110">
        <v>4</v>
      </c>
      <c r="F8110" t="s">
        <v>10</v>
      </c>
      <c r="G8110" t="s">
        <v>13</v>
      </c>
      <c r="H8110" t="s">
        <v>19</v>
      </c>
      <c r="I8110">
        <v>0.26266149870801048</v>
      </c>
    </row>
    <row r="8111" spans="1:9" x14ac:dyDescent="0.3">
      <c r="A8111" s="11">
        <v>2017</v>
      </c>
      <c r="B8111" t="s">
        <v>1074</v>
      </c>
      <c r="C8111" t="str">
        <f>VLOOKUP(B8111,'REFERENCE SHEET'!B:C,2,FALSE)</f>
        <v>WJX CN EQUITY</v>
      </c>
      <c r="D8111" t="s">
        <v>1075</v>
      </c>
      <c r="E8111">
        <v>5</v>
      </c>
      <c r="F8111" t="s">
        <v>10</v>
      </c>
      <c r="G8111" t="s">
        <v>15</v>
      </c>
      <c r="H8111" t="s">
        <v>25</v>
      </c>
      <c r="I8111">
        <v>0.48722570532915371</v>
      </c>
    </row>
    <row r="8112" spans="1:9" x14ac:dyDescent="0.3">
      <c r="A8112" s="11">
        <v>2017</v>
      </c>
      <c r="B8112" t="s">
        <v>1074</v>
      </c>
      <c r="C8112" t="str">
        <f>VLOOKUP(B8112,'REFERENCE SHEET'!B:C,2,FALSE)</f>
        <v>WJX CN EQUITY</v>
      </c>
      <c r="D8112" t="s">
        <v>1075</v>
      </c>
      <c r="E8112">
        <v>6</v>
      </c>
      <c r="F8112" t="s">
        <v>10</v>
      </c>
      <c r="G8112" t="s">
        <v>16</v>
      </c>
      <c r="H8112" t="s">
        <v>26</v>
      </c>
      <c r="I8112">
        <v>0.23696304754896375</v>
      </c>
    </row>
    <row r="8113" spans="1:9" x14ac:dyDescent="0.3">
      <c r="A8113" s="11">
        <v>2018</v>
      </c>
      <c r="B8113" t="s">
        <v>1074</v>
      </c>
      <c r="C8113" t="str">
        <f>VLOOKUP(B8113,'REFERENCE SHEET'!B:C,2,FALSE)</f>
        <v>WJX CN EQUITY</v>
      </c>
      <c r="D8113" t="s">
        <v>1075</v>
      </c>
      <c r="E8113">
        <v>2</v>
      </c>
      <c r="F8113" t="s">
        <v>10</v>
      </c>
      <c r="G8113" t="s">
        <v>11</v>
      </c>
      <c r="H8113" t="s">
        <v>21</v>
      </c>
      <c r="I8113">
        <v>0.37524495104198941</v>
      </c>
    </row>
    <row r="8114" spans="1:9" x14ac:dyDescent="0.3">
      <c r="A8114" s="11">
        <v>2018</v>
      </c>
      <c r="B8114" t="s">
        <v>1074</v>
      </c>
      <c r="C8114" t="str">
        <f>VLOOKUP(B8114,'REFERENCE SHEET'!B:C,2,FALSE)</f>
        <v>WJX CN EQUITY</v>
      </c>
      <c r="D8114" t="s">
        <v>1075</v>
      </c>
      <c r="E8114">
        <v>4</v>
      </c>
      <c r="F8114" t="s">
        <v>10</v>
      </c>
      <c r="G8114" t="s">
        <v>13</v>
      </c>
      <c r="H8114" t="s">
        <v>20</v>
      </c>
      <c r="I8114">
        <v>8.931623931623936E-2</v>
      </c>
    </row>
    <row r="8115" spans="1:9" x14ac:dyDescent="0.3">
      <c r="A8115" s="11">
        <v>2018</v>
      </c>
      <c r="B8115" t="s">
        <v>1074</v>
      </c>
      <c r="C8115" t="str">
        <f>VLOOKUP(B8115,'REFERENCE SHEET'!B:C,2,FALSE)</f>
        <v>WJX CN EQUITY</v>
      </c>
      <c r="D8115" t="s">
        <v>1075</v>
      </c>
      <c r="E8115">
        <v>5</v>
      </c>
      <c r="F8115" t="s">
        <v>10</v>
      </c>
      <c r="G8115" t="s">
        <v>15</v>
      </c>
      <c r="H8115" t="s">
        <v>24</v>
      </c>
      <c r="I8115">
        <v>0.74538356881214052</v>
      </c>
    </row>
    <row r="8116" spans="1:9" x14ac:dyDescent="0.3">
      <c r="A8116" s="11">
        <v>2018</v>
      </c>
      <c r="B8116" t="s">
        <v>1074</v>
      </c>
      <c r="C8116" t="str">
        <f>VLOOKUP(B8116,'REFERENCE SHEET'!B:C,2,FALSE)</f>
        <v>WJX CN EQUITY</v>
      </c>
      <c r="D8116" t="s">
        <v>1075</v>
      </c>
      <c r="E8116">
        <v>6</v>
      </c>
      <c r="F8116" t="s">
        <v>10</v>
      </c>
      <c r="G8116" t="s">
        <v>16</v>
      </c>
      <c r="H8116" t="s">
        <v>21</v>
      </c>
      <c r="I8116">
        <v>0.35463330076289967</v>
      </c>
    </row>
    <row r="8117" spans="1:9" x14ac:dyDescent="0.3">
      <c r="A8117" s="11">
        <v>2019</v>
      </c>
      <c r="B8117" t="s">
        <v>1074</v>
      </c>
      <c r="C8117" t="str">
        <f>VLOOKUP(B8117,'REFERENCE SHEET'!B:C,2,FALSE)</f>
        <v>WJX CN EQUITY</v>
      </c>
      <c r="D8117" t="s">
        <v>1075</v>
      </c>
      <c r="E8117">
        <v>2</v>
      </c>
      <c r="F8117" t="s">
        <v>10</v>
      </c>
      <c r="G8117" t="s">
        <v>11</v>
      </c>
      <c r="H8117" t="s">
        <v>21</v>
      </c>
      <c r="I8117">
        <v>0.36192999492735833</v>
      </c>
    </row>
    <row r="8118" spans="1:9" x14ac:dyDescent="0.3">
      <c r="A8118" s="11">
        <v>2019</v>
      </c>
      <c r="B8118" t="s">
        <v>1074</v>
      </c>
      <c r="C8118" t="str">
        <f>VLOOKUP(B8118,'REFERENCE SHEET'!B:C,2,FALSE)</f>
        <v>WJX CN EQUITY</v>
      </c>
      <c r="D8118" t="s">
        <v>1075</v>
      </c>
      <c r="E8118">
        <v>4</v>
      </c>
      <c r="F8118" t="s">
        <v>10</v>
      </c>
      <c r="G8118" t="s">
        <v>13</v>
      </c>
      <c r="H8118" t="s">
        <v>20</v>
      </c>
      <c r="I8118">
        <v>9.5502645502645547E-2</v>
      </c>
    </row>
    <row r="8119" spans="1:9" x14ac:dyDescent="0.3">
      <c r="A8119" s="11">
        <v>2019</v>
      </c>
      <c r="B8119" t="s">
        <v>1074</v>
      </c>
      <c r="C8119" t="str">
        <f>VLOOKUP(B8119,'REFERENCE SHEET'!B:C,2,FALSE)</f>
        <v>WJX CN EQUITY</v>
      </c>
      <c r="D8119" t="s">
        <v>1075</v>
      </c>
      <c r="E8119">
        <v>5</v>
      </c>
      <c r="F8119" t="s">
        <v>10</v>
      </c>
      <c r="G8119" t="s">
        <v>15</v>
      </c>
      <c r="H8119" t="s">
        <v>24</v>
      </c>
      <c r="I8119">
        <v>0.73597094445993261</v>
      </c>
    </row>
    <row r="8120" spans="1:9" x14ac:dyDescent="0.3">
      <c r="A8120" s="11">
        <v>2019</v>
      </c>
      <c r="B8120" t="s">
        <v>1074</v>
      </c>
      <c r="C8120" t="str">
        <f>VLOOKUP(B8120,'REFERENCE SHEET'!B:C,2,FALSE)</f>
        <v>WJX CN EQUITY</v>
      </c>
      <c r="D8120" t="s">
        <v>1075</v>
      </c>
      <c r="E8120">
        <v>6</v>
      </c>
      <c r="F8120" t="s">
        <v>10</v>
      </c>
      <c r="G8120" t="s">
        <v>16</v>
      </c>
      <c r="H8120" t="s">
        <v>19</v>
      </c>
      <c r="I8120">
        <v>0.32049328543530137</v>
      </c>
    </row>
    <row r="8121" spans="1:9" x14ac:dyDescent="0.3">
      <c r="A8121" s="11">
        <v>2020</v>
      </c>
      <c r="B8121" t="s">
        <v>1074</v>
      </c>
      <c r="C8121" t="str">
        <f>VLOOKUP(B8121,'REFERENCE SHEET'!B:C,2,FALSE)</f>
        <v>WJX CN EQUITY</v>
      </c>
      <c r="D8121" t="s">
        <v>1075</v>
      </c>
      <c r="E8121">
        <v>2</v>
      </c>
      <c r="F8121" t="s">
        <v>10</v>
      </c>
      <c r="G8121" t="s">
        <v>11</v>
      </c>
      <c r="H8121" t="s">
        <v>25</v>
      </c>
      <c r="I8121">
        <v>0.46013735880571455</v>
      </c>
    </row>
    <row r="8122" spans="1:9" x14ac:dyDescent="0.3">
      <c r="A8122" s="11">
        <v>2020</v>
      </c>
      <c r="B8122" t="s">
        <v>1074</v>
      </c>
      <c r="C8122" t="str">
        <f>VLOOKUP(B8122,'REFERENCE SHEET'!B:C,2,FALSE)</f>
        <v>WJX CN EQUITY</v>
      </c>
      <c r="D8122" t="s">
        <v>1075</v>
      </c>
      <c r="E8122">
        <v>4</v>
      </c>
      <c r="F8122" t="s">
        <v>10</v>
      </c>
      <c r="G8122" t="s">
        <v>13</v>
      </c>
      <c r="H8122" t="s">
        <v>21</v>
      </c>
      <c r="I8122">
        <v>0.36047555750886418</v>
      </c>
    </row>
    <row r="8123" spans="1:9" x14ac:dyDescent="0.3">
      <c r="A8123" s="11">
        <v>2020</v>
      </c>
      <c r="B8123" t="s">
        <v>1074</v>
      </c>
      <c r="C8123" t="str">
        <f>VLOOKUP(B8123,'REFERENCE SHEET'!B:C,2,FALSE)</f>
        <v>WJX CN EQUITY</v>
      </c>
      <c r="D8123" t="s">
        <v>1075</v>
      </c>
      <c r="E8123">
        <v>5</v>
      </c>
      <c r="F8123" t="s">
        <v>10</v>
      </c>
      <c r="G8123" t="s">
        <v>15</v>
      </c>
      <c r="H8123" t="s">
        <v>24</v>
      </c>
      <c r="I8123">
        <v>0.6982109634787409</v>
      </c>
    </row>
    <row r="8124" spans="1:9" x14ac:dyDescent="0.3">
      <c r="A8124" s="11">
        <v>2020</v>
      </c>
      <c r="B8124" t="s">
        <v>1074</v>
      </c>
      <c r="C8124" t="str">
        <f>VLOOKUP(B8124,'REFERENCE SHEET'!B:C,2,FALSE)</f>
        <v>WJX CN EQUITY</v>
      </c>
      <c r="D8124" t="s">
        <v>1075</v>
      </c>
      <c r="E8124">
        <v>6</v>
      </c>
      <c r="F8124" t="s">
        <v>10</v>
      </c>
      <c r="G8124" t="s">
        <v>16</v>
      </c>
      <c r="H8124" t="s">
        <v>21</v>
      </c>
      <c r="I8124">
        <v>0.36977168185221865</v>
      </c>
    </row>
    <row r="8125" spans="1:9" x14ac:dyDescent="0.3">
      <c r="A8125" s="11">
        <v>2021</v>
      </c>
      <c r="B8125" t="s">
        <v>1074</v>
      </c>
      <c r="C8125" t="str">
        <f>VLOOKUP(B8125,'REFERENCE SHEET'!B:C,2,FALSE)</f>
        <v>WJX CN EQUITY</v>
      </c>
      <c r="D8125" t="s">
        <v>1075</v>
      </c>
      <c r="E8125">
        <v>2</v>
      </c>
      <c r="F8125" t="s">
        <v>10</v>
      </c>
      <c r="G8125" t="s">
        <v>11</v>
      </c>
      <c r="H8125" t="s">
        <v>25</v>
      </c>
      <c r="I8125">
        <v>0.485206925732456</v>
      </c>
    </row>
    <row r="8126" spans="1:9" x14ac:dyDescent="0.3">
      <c r="A8126" s="11">
        <v>2021</v>
      </c>
      <c r="B8126" t="s">
        <v>1074</v>
      </c>
      <c r="C8126" t="str">
        <f>VLOOKUP(B8126,'REFERENCE SHEET'!B:C,2,FALSE)</f>
        <v>WJX CN EQUITY</v>
      </c>
      <c r="D8126" t="s">
        <v>1075</v>
      </c>
      <c r="E8126">
        <v>4</v>
      </c>
      <c r="F8126" t="s">
        <v>10</v>
      </c>
      <c r="G8126" t="s">
        <v>13</v>
      </c>
      <c r="H8126" t="s">
        <v>21</v>
      </c>
      <c r="I8126">
        <v>0.40336906932754496</v>
      </c>
    </row>
    <row r="8127" spans="1:9" x14ac:dyDescent="0.3">
      <c r="A8127" s="11">
        <v>2021</v>
      </c>
      <c r="B8127" t="s">
        <v>1074</v>
      </c>
      <c r="C8127" t="str">
        <f>VLOOKUP(B8127,'REFERENCE SHEET'!B:C,2,FALSE)</f>
        <v>WJX CN EQUITY</v>
      </c>
      <c r="D8127" t="s">
        <v>1075</v>
      </c>
      <c r="E8127">
        <v>5</v>
      </c>
      <c r="F8127" t="s">
        <v>10</v>
      </c>
      <c r="G8127" t="s">
        <v>15</v>
      </c>
      <c r="H8127" t="s">
        <v>24</v>
      </c>
      <c r="I8127">
        <v>0.69799618907123984</v>
      </c>
    </row>
    <row r="8128" spans="1:9" x14ac:dyDescent="0.3">
      <c r="A8128" s="11">
        <v>2021</v>
      </c>
      <c r="B8128" t="s">
        <v>1074</v>
      </c>
      <c r="C8128" t="str">
        <f>VLOOKUP(B8128,'REFERENCE SHEET'!B:C,2,FALSE)</f>
        <v>WJX CN EQUITY</v>
      </c>
      <c r="D8128" t="s">
        <v>1075</v>
      </c>
      <c r="E8128">
        <v>6</v>
      </c>
      <c r="F8128" t="s">
        <v>10</v>
      </c>
      <c r="G8128" t="s">
        <v>16</v>
      </c>
      <c r="H8128" t="s">
        <v>21</v>
      </c>
      <c r="I8128">
        <v>0.3978124748107601</v>
      </c>
    </row>
    <row r="8129" spans="1:9" x14ac:dyDescent="0.3">
      <c r="A8129" s="11">
        <v>2022</v>
      </c>
      <c r="B8129" t="s">
        <v>1074</v>
      </c>
      <c r="C8129" t="str">
        <f>VLOOKUP(B8129,'REFERENCE SHEET'!B:C,2,FALSE)</f>
        <v>WJX CN EQUITY</v>
      </c>
      <c r="D8129" t="s">
        <v>1075</v>
      </c>
      <c r="E8129">
        <v>2</v>
      </c>
      <c r="F8129" t="s">
        <v>10</v>
      </c>
      <c r="G8129" t="s">
        <v>11</v>
      </c>
      <c r="H8129" t="s">
        <v>12</v>
      </c>
      <c r="I8129">
        <v>0.50598605318732937</v>
      </c>
    </row>
    <row r="8130" spans="1:9" x14ac:dyDescent="0.3">
      <c r="A8130" s="11">
        <v>2022</v>
      </c>
      <c r="B8130" t="s">
        <v>1074</v>
      </c>
      <c r="C8130" t="str">
        <f>VLOOKUP(B8130,'REFERENCE SHEET'!B:C,2,FALSE)</f>
        <v>WJX CN EQUITY</v>
      </c>
      <c r="D8130" t="s">
        <v>1075</v>
      </c>
      <c r="E8130">
        <v>4</v>
      </c>
      <c r="F8130" t="s">
        <v>10</v>
      </c>
      <c r="G8130" t="s">
        <v>13</v>
      </c>
      <c r="H8130" t="s">
        <v>21</v>
      </c>
      <c r="I8130">
        <v>0.39958888405739823</v>
      </c>
    </row>
    <row r="8131" spans="1:9" x14ac:dyDescent="0.3">
      <c r="A8131" s="11">
        <v>2022</v>
      </c>
      <c r="B8131" t="s">
        <v>1074</v>
      </c>
      <c r="C8131" t="str">
        <f>VLOOKUP(B8131,'REFERENCE SHEET'!B:C,2,FALSE)</f>
        <v>WJX CN EQUITY</v>
      </c>
      <c r="D8131" t="s">
        <v>1075</v>
      </c>
      <c r="E8131">
        <v>5</v>
      </c>
      <c r="F8131" t="s">
        <v>10</v>
      </c>
      <c r="G8131" t="s">
        <v>15</v>
      </c>
      <c r="H8131" t="s">
        <v>22</v>
      </c>
      <c r="I8131">
        <v>0.76480828917586152</v>
      </c>
    </row>
    <row r="8132" spans="1:9" x14ac:dyDescent="0.3">
      <c r="A8132" s="11">
        <v>2022</v>
      </c>
      <c r="B8132" t="s">
        <v>1074</v>
      </c>
      <c r="C8132" t="str">
        <f>VLOOKUP(B8132,'REFERENCE SHEET'!B:C,2,FALSE)</f>
        <v>WJX CN EQUITY</v>
      </c>
      <c r="D8132" t="s">
        <v>1075</v>
      </c>
      <c r="E8132">
        <v>6</v>
      </c>
      <c r="F8132" t="s">
        <v>10</v>
      </c>
      <c r="G8132" t="s">
        <v>16</v>
      </c>
      <c r="H8132" t="s">
        <v>21</v>
      </c>
      <c r="I8132">
        <v>0.40595972290821658</v>
      </c>
    </row>
    <row r="8133" spans="1:9" x14ac:dyDescent="0.3">
      <c r="A8133" s="11">
        <v>2023</v>
      </c>
      <c r="B8133" t="s">
        <v>1074</v>
      </c>
      <c r="C8133" t="str">
        <f>VLOOKUP(B8133,'REFERENCE SHEET'!B:C,2,FALSE)</f>
        <v>WJX CN EQUITY</v>
      </c>
      <c r="D8133" t="s">
        <v>1075</v>
      </c>
      <c r="E8133">
        <v>2</v>
      </c>
      <c r="F8133" t="s">
        <v>10</v>
      </c>
      <c r="G8133" t="s">
        <v>11</v>
      </c>
      <c r="H8133" t="s">
        <v>14</v>
      </c>
      <c r="I8133">
        <v>0.60866772460691154</v>
      </c>
    </row>
    <row r="8134" spans="1:9" x14ac:dyDescent="0.3">
      <c r="A8134" s="11">
        <v>2023</v>
      </c>
      <c r="B8134" t="s">
        <v>1074</v>
      </c>
      <c r="C8134" t="str">
        <f>VLOOKUP(B8134,'REFERENCE SHEET'!B:C,2,FALSE)</f>
        <v>WJX CN EQUITY</v>
      </c>
      <c r="D8134" t="s">
        <v>1075</v>
      </c>
      <c r="E8134">
        <v>4</v>
      </c>
      <c r="F8134" t="s">
        <v>10</v>
      </c>
      <c r="G8134" t="s">
        <v>13</v>
      </c>
      <c r="H8134" t="s">
        <v>12</v>
      </c>
      <c r="I8134">
        <v>0.57198987294454973</v>
      </c>
    </row>
    <row r="8135" spans="1:9" x14ac:dyDescent="0.3">
      <c r="A8135" s="11">
        <v>2023</v>
      </c>
      <c r="B8135" t="s">
        <v>1074</v>
      </c>
      <c r="C8135" t="str">
        <f>VLOOKUP(B8135,'REFERENCE SHEET'!B:C,2,FALSE)</f>
        <v>WJX CN EQUITY</v>
      </c>
      <c r="D8135" t="s">
        <v>1075</v>
      </c>
      <c r="E8135">
        <v>5</v>
      </c>
      <c r="F8135" t="s">
        <v>10</v>
      </c>
      <c r="G8135" t="s">
        <v>15</v>
      </c>
      <c r="H8135" t="s">
        <v>24</v>
      </c>
      <c r="I8135">
        <v>0.74570258290353986</v>
      </c>
    </row>
    <row r="8136" spans="1:9" x14ac:dyDescent="0.3">
      <c r="A8136" s="11">
        <v>2023</v>
      </c>
      <c r="B8136" t="s">
        <v>1074</v>
      </c>
      <c r="C8136" t="str">
        <f>VLOOKUP(B8136,'REFERENCE SHEET'!B:C,2,FALSE)</f>
        <v>WJX CN EQUITY</v>
      </c>
      <c r="D8136" t="s">
        <v>1075</v>
      </c>
      <c r="E8136">
        <v>6</v>
      </c>
      <c r="F8136" t="s">
        <v>10</v>
      </c>
      <c r="G8136" t="s">
        <v>16</v>
      </c>
      <c r="H8136" t="s">
        <v>12</v>
      </c>
      <c r="I8136">
        <v>0.53771917149537429</v>
      </c>
    </row>
    <row r="8137" spans="1:9" x14ac:dyDescent="0.3">
      <c r="A8137" s="11">
        <v>2024</v>
      </c>
      <c r="B8137" t="s">
        <v>1074</v>
      </c>
      <c r="C8137" t="str">
        <f>VLOOKUP(B8137,'REFERENCE SHEET'!B:C,2,FALSE)</f>
        <v>WJX CN EQUITY</v>
      </c>
      <c r="D8137" t="s">
        <v>1075</v>
      </c>
      <c r="E8137">
        <v>2</v>
      </c>
      <c r="F8137" t="s">
        <v>10</v>
      </c>
      <c r="G8137" t="s">
        <v>11</v>
      </c>
      <c r="H8137" t="s">
        <v>12</v>
      </c>
      <c r="I8137">
        <v>0.58302087936630687</v>
      </c>
    </row>
    <row r="8138" spans="1:9" x14ac:dyDescent="0.3">
      <c r="A8138" s="11">
        <v>2024</v>
      </c>
      <c r="B8138" t="s">
        <v>1074</v>
      </c>
      <c r="C8138" t="str">
        <f>VLOOKUP(B8138,'REFERENCE SHEET'!B:C,2,FALSE)</f>
        <v>WJX CN EQUITY</v>
      </c>
      <c r="D8138" t="s">
        <v>1075</v>
      </c>
      <c r="E8138">
        <v>4</v>
      </c>
      <c r="F8138" t="s">
        <v>10</v>
      </c>
      <c r="G8138" t="s">
        <v>13</v>
      </c>
      <c r="H8138" t="s">
        <v>12</v>
      </c>
      <c r="I8138">
        <v>0.54603449434537854</v>
      </c>
    </row>
    <row r="8139" spans="1:9" x14ac:dyDescent="0.3">
      <c r="A8139" s="11">
        <v>2024</v>
      </c>
      <c r="B8139" t="s">
        <v>1074</v>
      </c>
      <c r="C8139" t="str">
        <f>VLOOKUP(B8139,'REFERENCE SHEET'!B:C,2,FALSE)</f>
        <v>WJX CN EQUITY</v>
      </c>
      <c r="D8139" t="s">
        <v>1075</v>
      </c>
      <c r="E8139">
        <v>5</v>
      </c>
      <c r="F8139" t="s">
        <v>10</v>
      </c>
      <c r="G8139" t="s">
        <v>15</v>
      </c>
      <c r="H8139" t="s">
        <v>24</v>
      </c>
      <c r="I8139">
        <v>0.73251388888888902</v>
      </c>
    </row>
    <row r="8140" spans="1:9" x14ac:dyDescent="0.3">
      <c r="A8140" s="11">
        <v>2024</v>
      </c>
      <c r="B8140" t="s">
        <v>1074</v>
      </c>
      <c r="C8140" t="str">
        <f>VLOOKUP(B8140,'REFERENCE SHEET'!B:C,2,FALSE)</f>
        <v>WJX CN EQUITY</v>
      </c>
      <c r="D8140" t="s">
        <v>1075</v>
      </c>
      <c r="E8140">
        <v>6</v>
      </c>
      <c r="F8140" t="s">
        <v>10</v>
      </c>
      <c r="G8140" t="s">
        <v>16</v>
      </c>
      <c r="H8140" t="s">
        <v>12</v>
      </c>
      <c r="I8140">
        <v>0.50285273296993338</v>
      </c>
    </row>
    <row r="8141" spans="1:9" x14ac:dyDescent="0.3">
      <c r="A8141" s="11">
        <v>2015</v>
      </c>
      <c r="B8141" t="s">
        <v>365</v>
      </c>
      <c r="C8141" t="str">
        <f>VLOOKUP(B8141,'REFERENCE SHEET'!B:C,2,FALSE)</f>
        <v>WPK CN EQUITY</v>
      </c>
      <c r="D8141" t="s">
        <v>366</v>
      </c>
      <c r="E8141">
        <v>2</v>
      </c>
      <c r="F8141" t="s">
        <v>10</v>
      </c>
      <c r="G8141" t="s">
        <v>11</v>
      </c>
      <c r="H8141" t="s">
        <v>26</v>
      </c>
      <c r="I8141">
        <v>0.22951928469628885</v>
      </c>
    </row>
    <row r="8142" spans="1:9" x14ac:dyDescent="0.3">
      <c r="A8142" s="11">
        <v>2015</v>
      </c>
      <c r="B8142" t="s">
        <v>365</v>
      </c>
      <c r="C8142" t="str">
        <f>VLOOKUP(B8142,'REFERENCE SHEET'!B:C,2,FALSE)</f>
        <v>WPK CN EQUITY</v>
      </c>
      <c r="D8142" t="s">
        <v>366</v>
      </c>
      <c r="E8142">
        <v>4</v>
      </c>
      <c r="F8142" t="s">
        <v>10</v>
      </c>
      <c r="G8142" t="s">
        <v>13</v>
      </c>
      <c r="H8142" t="s">
        <v>20</v>
      </c>
      <c r="I8142">
        <v>0.16202203439876001</v>
      </c>
    </row>
    <row r="8143" spans="1:9" x14ac:dyDescent="0.3">
      <c r="A8143" s="11">
        <v>2015</v>
      </c>
      <c r="B8143" t="s">
        <v>365</v>
      </c>
      <c r="C8143" t="str">
        <f>VLOOKUP(B8143,'REFERENCE SHEET'!B:C,2,FALSE)</f>
        <v>WPK CN EQUITY</v>
      </c>
      <c r="D8143" t="s">
        <v>366</v>
      </c>
      <c r="E8143">
        <v>5</v>
      </c>
      <c r="F8143" t="s">
        <v>10</v>
      </c>
      <c r="G8143" t="s">
        <v>15</v>
      </c>
      <c r="H8143" t="s">
        <v>26</v>
      </c>
      <c r="I8143">
        <v>0.20409745293466233</v>
      </c>
    </row>
    <row r="8144" spans="1:9" x14ac:dyDescent="0.3">
      <c r="A8144" s="11">
        <v>2015</v>
      </c>
      <c r="B8144" t="s">
        <v>365</v>
      </c>
      <c r="C8144" t="str">
        <f>VLOOKUP(B8144,'REFERENCE SHEET'!B:C,2,FALSE)</f>
        <v>WPK CN EQUITY</v>
      </c>
      <c r="D8144" t="s">
        <v>366</v>
      </c>
      <c r="E8144">
        <v>6</v>
      </c>
      <c r="F8144" t="s">
        <v>10</v>
      </c>
      <c r="G8144" t="s">
        <v>16</v>
      </c>
      <c r="H8144" t="s">
        <v>19</v>
      </c>
      <c r="I8144">
        <v>0.30560181190681612</v>
      </c>
    </row>
    <row r="8145" spans="1:9" x14ac:dyDescent="0.3">
      <c r="A8145" s="11">
        <v>2016</v>
      </c>
      <c r="B8145" t="s">
        <v>365</v>
      </c>
      <c r="C8145" t="str">
        <f>VLOOKUP(B8145,'REFERENCE SHEET'!B:C,2,FALSE)</f>
        <v>WPK CN EQUITY</v>
      </c>
      <c r="D8145" t="s">
        <v>366</v>
      </c>
      <c r="E8145">
        <v>2</v>
      </c>
      <c r="F8145" t="s">
        <v>10</v>
      </c>
      <c r="G8145" t="s">
        <v>11</v>
      </c>
      <c r="H8145" t="s">
        <v>26</v>
      </c>
      <c r="I8145">
        <v>0.2066248760116477</v>
      </c>
    </row>
    <row r="8146" spans="1:9" x14ac:dyDescent="0.3">
      <c r="A8146" s="11">
        <v>2016</v>
      </c>
      <c r="B8146" t="s">
        <v>365</v>
      </c>
      <c r="C8146" t="str">
        <f>VLOOKUP(B8146,'REFERENCE SHEET'!B:C,2,FALSE)</f>
        <v>WPK CN EQUITY</v>
      </c>
      <c r="D8146" t="s">
        <v>366</v>
      </c>
      <c r="E8146">
        <v>4</v>
      </c>
      <c r="F8146" t="s">
        <v>10</v>
      </c>
      <c r="G8146" t="s">
        <v>13</v>
      </c>
      <c r="H8146" t="s">
        <v>20</v>
      </c>
      <c r="I8146">
        <v>0.14417328595317735</v>
      </c>
    </row>
    <row r="8147" spans="1:9" x14ac:dyDescent="0.3">
      <c r="A8147" s="11">
        <v>2016</v>
      </c>
      <c r="B8147" t="s">
        <v>365</v>
      </c>
      <c r="C8147" t="str">
        <f>VLOOKUP(B8147,'REFERENCE SHEET'!B:C,2,FALSE)</f>
        <v>WPK CN EQUITY</v>
      </c>
      <c r="D8147" t="s">
        <v>366</v>
      </c>
      <c r="E8147">
        <v>5</v>
      </c>
      <c r="F8147" t="s">
        <v>10</v>
      </c>
      <c r="G8147" t="s">
        <v>15</v>
      </c>
      <c r="H8147" t="s">
        <v>26</v>
      </c>
      <c r="I8147">
        <v>0.17356687898089179</v>
      </c>
    </row>
    <row r="8148" spans="1:9" x14ac:dyDescent="0.3">
      <c r="A8148" s="11">
        <v>2016</v>
      </c>
      <c r="B8148" t="s">
        <v>365</v>
      </c>
      <c r="C8148" t="str">
        <f>VLOOKUP(B8148,'REFERENCE SHEET'!B:C,2,FALSE)</f>
        <v>WPK CN EQUITY</v>
      </c>
      <c r="D8148" t="s">
        <v>366</v>
      </c>
      <c r="E8148">
        <v>6</v>
      </c>
      <c r="F8148" t="s">
        <v>10</v>
      </c>
      <c r="G8148" t="s">
        <v>16</v>
      </c>
      <c r="H8148" t="s">
        <v>19</v>
      </c>
      <c r="I8148">
        <v>0.28264808362369326</v>
      </c>
    </row>
    <row r="8149" spans="1:9" x14ac:dyDescent="0.3">
      <c r="A8149" s="11">
        <v>2017</v>
      </c>
      <c r="B8149" t="s">
        <v>365</v>
      </c>
      <c r="C8149" t="str">
        <f>VLOOKUP(B8149,'REFERENCE SHEET'!B:C,2,FALSE)</f>
        <v>WPK CN EQUITY</v>
      </c>
      <c r="D8149" t="s">
        <v>366</v>
      </c>
      <c r="E8149">
        <v>2</v>
      </c>
      <c r="F8149" t="s">
        <v>10</v>
      </c>
      <c r="G8149" t="s">
        <v>11</v>
      </c>
      <c r="H8149" t="s">
        <v>19</v>
      </c>
      <c r="I8149">
        <v>0.28598206805356785</v>
      </c>
    </row>
    <row r="8150" spans="1:9" x14ac:dyDescent="0.3">
      <c r="A8150" s="11">
        <v>2017</v>
      </c>
      <c r="B8150" t="s">
        <v>365</v>
      </c>
      <c r="C8150" t="str">
        <f>VLOOKUP(B8150,'REFERENCE SHEET'!B:C,2,FALSE)</f>
        <v>WPK CN EQUITY</v>
      </c>
      <c r="D8150" t="s">
        <v>366</v>
      </c>
      <c r="E8150">
        <v>4</v>
      </c>
      <c r="F8150" t="s">
        <v>10</v>
      </c>
      <c r="G8150" t="s">
        <v>13</v>
      </c>
      <c r="H8150" t="s">
        <v>19</v>
      </c>
      <c r="I8150">
        <v>0.2508971291866029</v>
      </c>
    </row>
    <row r="8151" spans="1:9" x14ac:dyDescent="0.3">
      <c r="A8151" s="11">
        <v>2017</v>
      </c>
      <c r="B8151" t="s">
        <v>365</v>
      </c>
      <c r="C8151" t="str">
        <f>VLOOKUP(B8151,'REFERENCE SHEET'!B:C,2,FALSE)</f>
        <v>WPK CN EQUITY</v>
      </c>
      <c r="D8151" t="s">
        <v>366</v>
      </c>
      <c r="E8151">
        <v>5</v>
      </c>
      <c r="F8151" t="s">
        <v>10</v>
      </c>
      <c r="G8151" t="s">
        <v>15</v>
      </c>
      <c r="H8151" t="s">
        <v>19</v>
      </c>
      <c r="I8151">
        <v>0.25673981191222583</v>
      </c>
    </row>
    <row r="8152" spans="1:9" x14ac:dyDescent="0.3">
      <c r="A8152" s="11">
        <v>2017</v>
      </c>
      <c r="B8152" t="s">
        <v>365</v>
      </c>
      <c r="C8152" t="str">
        <f>VLOOKUP(B8152,'REFERENCE SHEET'!B:C,2,FALSE)</f>
        <v>WPK CN EQUITY</v>
      </c>
      <c r="D8152" t="s">
        <v>366</v>
      </c>
      <c r="E8152">
        <v>6</v>
      </c>
      <c r="F8152" t="s">
        <v>10</v>
      </c>
      <c r="G8152" t="s">
        <v>16</v>
      </c>
      <c r="H8152" t="s">
        <v>21</v>
      </c>
      <c r="I8152">
        <v>0.33498878684938427</v>
      </c>
    </row>
    <row r="8153" spans="1:9" x14ac:dyDescent="0.3">
      <c r="A8153" s="11">
        <v>2018</v>
      </c>
      <c r="B8153" t="s">
        <v>365</v>
      </c>
      <c r="C8153" t="str">
        <f>VLOOKUP(B8153,'REFERENCE SHEET'!B:C,2,FALSE)</f>
        <v>WPK CN EQUITY</v>
      </c>
      <c r="D8153" t="s">
        <v>366</v>
      </c>
      <c r="E8153">
        <v>2</v>
      </c>
      <c r="F8153" t="s">
        <v>10</v>
      </c>
      <c r="G8153" t="s">
        <v>11</v>
      </c>
      <c r="H8153" t="s">
        <v>21</v>
      </c>
      <c r="I8153">
        <v>0.37773854549663005</v>
      </c>
    </row>
    <row r="8154" spans="1:9" x14ac:dyDescent="0.3">
      <c r="A8154" s="11">
        <v>2018</v>
      </c>
      <c r="B8154" t="s">
        <v>365</v>
      </c>
      <c r="C8154" t="str">
        <f>VLOOKUP(B8154,'REFERENCE SHEET'!B:C,2,FALSE)</f>
        <v>WPK CN EQUITY</v>
      </c>
      <c r="D8154" t="s">
        <v>366</v>
      </c>
      <c r="E8154">
        <v>4</v>
      </c>
      <c r="F8154" t="s">
        <v>10</v>
      </c>
      <c r="G8154" t="s">
        <v>13</v>
      </c>
      <c r="H8154" t="s">
        <v>21</v>
      </c>
      <c r="I8154">
        <v>0.36217511579300904</v>
      </c>
    </row>
    <row r="8155" spans="1:9" x14ac:dyDescent="0.3">
      <c r="A8155" s="11">
        <v>2018</v>
      </c>
      <c r="B8155" t="s">
        <v>365</v>
      </c>
      <c r="C8155" t="str">
        <f>VLOOKUP(B8155,'REFERENCE SHEET'!B:C,2,FALSE)</f>
        <v>WPK CN EQUITY</v>
      </c>
      <c r="D8155" t="s">
        <v>366</v>
      </c>
      <c r="E8155">
        <v>5</v>
      </c>
      <c r="F8155" t="s">
        <v>10</v>
      </c>
      <c r="G8155" t="s">
        <v>15</v>
      </c>
      <c r="H8155" t="s">
        <v>21</v>
      </c>
      <c r="I8155">
        <v>0.38125588697017276</v>
      </c>
    </row>
    <row r="8156" spans="1:9" x14ac:dyDescent="0.3">
      <c r="A8156" s="11">
        <v>2018</v>
      </c>
      <c r="B8156" t="s">
        <v>365</v>
      </c>
      <c r="C8156" t="str">
        <f>VLOOKUP(B8156,'REFERENCE SHEET'!B:C,2,FALSE)</f>
        <v>WPK CN EQUITY</v>
      </c>
      <c r="D8156" t="s">
        <v>366</v>
      </c>
      <c r="E8156">
        <v>6</v>
      </c>
      <c r="F8156" t="s">
        <v>10</v>
      </c>
      <c r="G8156" t="s">
        <v>16</v>
      </c>
      <c r="H8156" t="s">
        <v>21</v>
      </c>
      <c r="I8156">
        <v>0.38974636560470144</v>
      </c>
    </row>
    <row r="8157" spans="1:9" x14ac:dyDescent="0.3">
      <c r="A8157" s="11">
        <v>2019</v>
      </c>
      <c r="B8157" t="s">
        <v>365</v>
      </c>
      <c r="C8157" t="str">
        <f>VLOOKUP(B8157,'REFERENCE SHEET'!B:C,2,FALSE)</f>
        <v>WPK CN EQUITY</v>
      </c>
      <c r="D8157" t="s">
        <v>366</v>
      </c>
      <c r="E8157">
        <v>2</v>
      </c>
      <c r="F8157" t="s">
        <v>10</v>
      </c>
      <c r="G8157" t="s">
        <v>11</v>
      </c>
      <c r="H8157" t="s">
        <v>21</v>
      </c>
      <c r="I8157">
        <v>0.38148776840213694</v>
      </c>
    </row>
    <row r="8158" spans="1:9" x14ac:dyDescent="0.3">
      <c r="A8158" s="11">
        <v>2019</v>
      </c>
      <c r="B8158" t="s">
        <v>365</v>
      </c>
      <c r="C8158" t="str">
        <f>VLOOKUP(B8158,'REFERENCE SHEET'!B:C,2,FALSE)</f>
        <v>WPK CN EQUITY</v>
      </c>
      <c r="D8158" t="s">
        <v>366</v>
      </c>
      <c r="E8158">
        <v>4</v>
      </c>
      <c r="F8158" t="s">
        <v>10</v>
      </c>
      <c r="G8158" t="s">
        <v>13</v>
      </c>
      <c r="H8158" t="s">
        <v>19</v>
      </c>
      <c r="I8158">
        <v>0.30272567964383817</v>
      </c>
    </row>
    <row r="8159" spans="1:9" x14ac:dyDescent="0.3">
      <c r="A8159" s="11">
        <v>2019</v>
      </c>
      <c r="B8159" t="s">
        <v>365</v>
      </c>
      <c r="C8159" t="str">
        <f>VLOOKUP(B8159,'REFERENCE SHEET'!B:C,2,FALSE)</f>
        <v>WPK CN EQUITY</v>
      </c>
      <c r="D8159" t="s">
        <v>366</v>
      </c>
      <c r="E8159">
        <v>5</v>
      </c>
      <c r="F8159" t="s">
        <v>10</v>
      </c>
      <c r="G8159" t="s">
        <v>15</v>
      </c>
      <c r="H8159" t="s">
        <v>12</v>
      </c>
      <c r="I8159">
        <v>0.50876157730074667</v>
      </c>
    </row>
    <row r="8160" spans="1:9" x14ac:dyDescent="0.3">
      <c r="A8160" s="11">
        <v>2019</v>
      </c>
      <c r="B8160" t="s">
        <v>365</v>
      </c>
      <c r="C8160" t="str">
        <f>VLOOKUP(B8160,'REFERENCE SHEET'!B:C,2,FALSE)</f>
        <v>WPK CN EQUITY</v>
      </c>
      <c r="D8160" t="s">
        <v>366</v>
      </c>
      <c r="E8160">
        <v>6</v>
      </c>
      <c r="F8160" t="s">
        <v>10</v>
      </c>
      <c r="G8160" t="s">
        <v>16</v>
      </c>
      <c r="H8160" t="s">
        <v>21</v>
      </c>
      <c r="I8160">
        <v>0.37764859101046766</v>
      </c>
    </row>
    <row r="8161" spans="1:9" x14ac:dyDescent="0.3">
      <c r="A8161" s="11">
        <v>2020</v>
      </c>
      <c r="B8161" t="s">
        <v>365</v>
      </c>
      <c r="C8161" t="str">
        <f>VLOOKUP(B8161,'REFERENCE SHEET'!B:C,2,FALSE)</f>
        <v>WPK CN EQUITY</v>
      </c>
      <c r="D8161" t="s">
        <v>366</v>
      </c>
      <c r="E8161">
        <v>2</v>
      </c>
      <c r="F8161" t="s">
        <v>10</v>
      </c>
      <c r="G8161" t="s">
        <v>11</v>
      </c>
      <c r="H8161" t="s">
        <v>21</v>
      </c>
      <c r="I8161">
        <v>0.34748662701817762</v>
      </c>
    </row>
    <row r="8162" spans="1:9" x14ac:dyDescent="0.3">
      <c r="A8162" s="11">
        <v>2020</v>
      </c>
      <c r="B8162" t="s">
        <v>365</v>
      </c>
      <c r="C8162" t="str">
        <f>VLOOKUP(B8162,'REFERENCE SHEET'!B:C,2,FALSE)</f>
        <v>WPK CN EQUITY</v>
      </c>
      <c r="D8162" t="s">
        <v>366</v>
      </c>
      <c r="E8162">
        <v>4</v>
      </c>
      <c r="F8162" t="s">
        <v>10</v>
      </c>
      <c r="G8162" t="s">
        <v>13</v>
      </c>
      <c r="H8162" t="s">
        <v>19</v>
      </c>
      <c r="I8162">
        <v>0.27326129912941655</v>
      </c>
    </row>
    <row r="8163" spans="1:9" x14ac:dyDescent="0.3">
      <c r="A8163" s="11">
        <v>2020</v>
      </c>
      <c r="B8163" t="s">
        <v>365</v>
      </c>
      <c r="C8163" t="str">
        <f>VLOOKUP(B8163,'REFERENCE SHEET'!B:C,2,FALSE)</f>
        <v>WPK CN EQUITY</v>
      </c>
      <c r="D8163" t="s">
        <v>366</v>
      </c>
      <c r="E8163">
        <v>5</v>
      </c>
      <c r="F8163" t="s">
        <v>10</v>
      </c>
      <c r="G8163" t="s">
        <v>15</v>
      </c>
      <c r="H8163" t="s">
        <v>21</v>
      </c>
      <c r="I8163">
        <v>0.40509341822025569</v>
      </c>
    </row>
    <row r="8164" spans="1:9" x14ac:dyDescent="0.3">
      <c r="A8164" s="11">
        <v>2020</v>
      </c>
      <c r="B8164" t="s">
        <v>365</v>
      </c>
      <c r="C8164" t="str">
        <f>VLOOKUP(B8164,'REFERENCE SHEET'!B:C,2,FALSE)</f>
        <v>WPK CN EQUITY</v>
      </c>
      <c r="D8164" t="s">
        <v>366</v>
      </c>
      <c r="E8164">
        <v>6</v>
      </c>
      <c r="F8164" t="s">
        <v>10</v>
      </c>
      <c r="G8164" t="s">
        <v>16</v>
      </c>
      <c r="H8164" t="s">
        <v>21</v>
      </c>
      <c r="I8164">
        <v>0.38065701416874848</v>
      </c>
    </row>
    <row r="8165" spans="1:9" x14ac:dyDescent="0.3">
      <c r="A8165" s="11">
        <v>2021</v>
      </c>
      <c r="B8165" t="s">
        <v>365</v>
      </c>
      <c r="C8165" t="str">
        <f>VLOOKUP(B8165,'REFERENCE SHEET'!B:C,2,FALSE)</f>
        <v>WPK CN EQUITY</v>
      </c>
      <c r="D8165" t="s">
        <v>366</v>
      </c>
      <c r="E8165">
        <v>2</v>
      </c>
      <c r="F8165" t="s">
        <v>10</v>
      </c>
      <c r="G8165" t="s">
        <v>11</v>
      </c>
      <c r="H8165" t="s">
        <v>21</v>
      </c>
      <c r="I8165">
        <v>0.39679374239783261</v>
      </c>
    </row>
    <row r="8166" spans="1:9" x14ac:dyDescent="0.3">
      <c r="A8166" s="11">
        <v>2021</v>
      </c>
      <c r="B8166" t="s">
        <v>365</v>
      </c>
      <c r="C8166" t="str">
        <f>VLOOKUP(B8166,'REFERENCE SHEET'!B:C,2,FALSE)</f>
        <v>WPK CN EQUITY</v>
      </c>
      <c r="D8166" t="s">
        <v>366</v>
      </c>
      <c r="E8166">
        <v>4</v>
      </c>
      <c r="F8166" t="s">
        <v>10</v>
      </c>
      <c r="G8166" t="s">
        <v>13</v>
      </c>
      <c r="H8166" t="s">
        <v>21</v>
      </c>
      <c r="I8166">
        <v>0.41484583962844834</v>
      </c>
    </row>
    <row r="8167" spans="1:9" x14ac:dyDescent="0.3">
      <c r="A8167" s="11">
        <v>2021</v>
      </c>
      <c r="B8167" t="s">
        <v>365</v>
      </c>
      <c r="C8167" t="str">
        <f>VLOOKUP(B8167,'REFERENCE SHEET'!B:C,2,FALSE)</f>
        <v>WPK CN EQUITY</v>
      </c>
      <c r="D8167" t="s">
        <v>366</v>
      </c>
      <c r="E8167">
        <v>5</v>
      </c>
      <c r="F8167" t="s">
        <v>10</v>
      </c>
      <c r="G8167" t="s">
        <v>15</v>
      </c>
      <c r="H8167" t="s">
        <v>25</v>
      </c>
      <c r="I8167">
        <v>0.46204437888007877</v>
      </c>
    </row>
    <row r="8168" spans="1:9" x14ac:dyDescent="0.3">
      <c r="A8168" s="11">
        <v>2021</v>
      </c>
      <c r="B8168" t="s">
        <v>365</v>
      </c>
      <c r="C8168" t="str">
        <f>VLOOKUP(B8168,'REFERENCE SHEET'!B:C,2,FALSE)</f>
        <v>WPK CN EQUITY</v>
      </c>
      <c r="D8168" t="s">
        <v>366</v>
      </c>
      <c r="E8168">
        <v>6</v>
      </c>
      <c r="F8168" t="s">
        <v>10</v>
      </c>
      <c r="G8168" t="s">
        <v>16</v>
      </c>
      <c r="H8168" t="s">
        <v>21</v>
      </c>
      <c r="I8168">
        <v>0.34194950173404876</v>
      </c>
    </row>
    <row r="8169" spans="1:9" x14ac:dyDescent="0.3">
      <c r="A8169" s="11">
        <v>2022</v>
      </c>
      <c r="B8169" t="s">
        <v>365</v>
      </c>
      <c r="C8169" t="str">
        <f>VLOOKUP(B8169,'REFERENCE SHEET'!B:C,2,FALSE)</f>
        <v>WPK CN EQUITY</v>
      </c>
      <c r="D8169" t="s">
        <v>366</v>
      </c>
      <c r="E8169">
        <v>2</v>
      </c>
      <c r="F8169" t="s">
        <v>10</v>
      </c>
      <c r="G8169" t="s">
        <v>11</v>
      </c>
      <c r="H8169" t="s">
        <v>21</v>
      </c>
      <c r="I8169">
        <v>0.4112856974256468</v>
      </c>
    </row>
    <row r="8170" spans="1:9" x14ac:dyDescent="0.3">
      <c r="A8170" s="11">
        <v>2022</v>
      </c>
      <c r="B8170" t="s">
        <v>365</v>
      </c>
      <c r="C8170" t="str">
        <f>VLOOKUP(B8170,'REFERENCE SHEET'!B:C,2,FALSE)</f>
        <v>WPK CN EQUITY</v>
      </c>
      <c r="D8170" t="s">
        <v>366</v>
      </c>
      <c r="E8170">
        <v>4</v>
      </c>
      <c r="F8170" t="s">
        <v>10</v>
      </c>
      <c r="G8170" t="s">
        <v>13</v>
      </c>
      <c r="H8170" t="s">
        <v>25</v>
      </c>
      <c r="I8170">
        <v>0.42902714015662974</v>
      </c>
    </row>
    <row r="8171" spans="1:9" x14ac:dyDescent="0.3">
      <c r="A8171" s="11">
        <v>2022</v>
      </c>
      <c r="B8171" t="s">
        <v>365</v>
      </c>
      <c r="C8171" t="str">
        <f>VLOOKUP(B8171,'REFERENCE SHEET'!B:C,2,FALSE)</f>
        <v>WPK CN EQUITY</v>
      </c>
      <c r="D8171" t="s">
        <v>366</v>
      </c>
      <c r="E8171">
        <v>5</v>
      </c>
      <c r="F8171" t="s">
        <v>10</v>
      </c>
      <c r="G8171" t="s">
        <v>15</v>
      </c>
      <c r="H8171" t="s">
        <v>25</v>
      </c>
      <c r="I8171">
        <v>0.43360256699769462</v>
      </c>
    </row>
    <row r="8172" spans="1:9" x14ac:dyDescent="0.3">
      <c r="A8172" s="11">
        <v>2022</v>
      </c>
      <c r="B8172" t="s">
        <v>365</v>
      </c>
      <c r="C8172" t="str">
        <f>VLOOKUP(B8172,'REFERENCE SHEET'!B:C,2,FALSE)</f>
        <v>WPK CN EQUITY</v>
      </c>
      <c r="D8172" t="s">
        <v>366</v>
      </c>
      <c r="E8172">
        <v>6</v>
      </c>
      <c r="F8172" t="s">
        <v>10</v>
      </c>
      <c r="G8172" t="s">
        <v>16</v>
      </c>
      <c r="H8172" t="s">
        <v>21</v>
      </c>
      <c r="I8172">
        <v>0.38206053442000798</v>
      </c>
    </row>
    <row r="8173" spans="1:9" x14ac:dyDescent="0.3">
      <c r="A8173" s="11">
        <v>2023</v>
      </c>
      <c r="B8173" t="s">
        <v>365</v>
      </c>
      <c r="C8173" t="str">
        <f>VLOOKUP(B8173,'REFERENCE SHEET'!B:C,2,FALSE)</f>
        <v>WPK CN EQUITY</v>
      </c>
      <c r="D8173" t="s">
        <v>366</v>
      </c>
      <c r="E8173">
        <v>2</v>
      </c>
      <c r="F8173" t="s">
        <v>10</v>
      </c>
      <c r="G8173" t="s">
        <v>11</v>
      </c>
      <c r="H8173" t="s">
        <v>21</v>
      </c>
      <c r="I8173">
        <v>0.3658331490441567</v>
      </c>
    </row>
    <row r="8174" spans="1:9" x14ac:dyDescent="0.3">
      <c r="A8174" s="11">
        <v>2023</v>
      </c>
      <c r="B8174" t="s">
        <v>365</v>
      </c>
      <c r="C8174" t="str">
        <f>VLOOKUP(B8174,'REFERENCE SHEET'!B:C,2,FALSE)</f>
        <v>WPK CN EQUITY</v>
      </c>
      <c r="D8174" t="s">
        <v>366</v>
      </c>
      <c r="E8174">
        <v>4</v>
      </c>
      <c r="F8174" t="s">
        <v>10</v>
      </c>
      <c r="G8174" t="s">
        <v>13</v>
      </c>
      <c r="H8174" t="s">
        <v>21</v>
      </c>
      <c r="I8174">
        <v>0.40466955116570447</v>
      </c>
    </row>
    <row r="8175" spans="1:9" x14ac:dyDescent="0.3">
      <c r="A8175" s="11">
        <v>2023</v>
      </c>
      <c r="B8175" t="s">
        <v>365</v>
      </c>
      <c r="C8175" t="str">
        <f>VLOOKUP(B8175,'REFERENCE SHEET'!B:C,2,FALSE)</f>
        <v>WPK CN EQUITY</v>
      </c>
      <c r="D8175" t="s">
        <v>366</v>
      </c>
      <c r="E8175">
        <v>5</v>
      </c>
      <c r="F8175" t="s">
        <v>10</v>
      </c>
      <c r="G8175" t="s">
        <v>15</v>
      </c>
      <c r="H8175" t="s">
        <v>19</v>
      </c>
      <c r="I8175">
        <v>0.32542254396321385</v>
      </c>
    </row>
    <row r="8176" spans="1:9" x14ac:dyDescent="0.3">
      <c r="A8176" s="11">
        <v>2023</v>
      </c>
      <c r="B8176" t="s">
        <v>365</v>
      </c>
      <c r="C8176" t="str">
        <f>VLOOKUP(B8176,'REFERENCE SHEET'!B:C,2,FALSE)</f>
        <v>WPK CN EQUITY</v>
      </c>
      <c r="D8176" t="s">
        <v>366</v>
      </c>
      <c r="E8176">
        <v>6</v>
      </c>
      <c r="F8176" t="s">
        <v>10</v>
      </c>
      <c r="G8176" t="s">
        <v>16</v>
      </c>
      <c r="H8176" t="s">
        <v>21</v>
      </c>
      <c r="I8176">
        <v>0.35453827012291944</v>
      </c>
    </row>
    <row r="8177" spans="1:9" x14ac:dyDescent="0.3">
      <c r="A8177" s="11">
        <v>2024</v>
      </c>
      <c r="B8177" t="s">
        <v>365</v>
      </c>
      <c r="C8177" t="str">
        <f>VLOOKUP(B8177,'REFERENCE SHEET'!B:C,2,FALSE)</f>
        <v>WPK CN EQUITY</v>
      </c>
      <c r="D8177" t="s">
        <v>366</v>
      </c>
      <c r="E8177">
        <v>2</v>
      </c>
      <c r="F8177" t="s">
        <v>10</v>
      </c>
      <c r="G8177" t="s">
        <v>11</v>
      </c>
      <c r="H8177" t="s">
        <v>19</v>
      </c>
      <c r="I8177">
        <v>0.32413273058179509</v>
      </c>
    </row>
    <row r="8178" spans="1:9" x14ac:dyDescent="0.3">
      <c r="A8178" s="11">
        <v>2024</v>
      </c>
      <c r="B8178" t="s">
        <v>365</v>
      </c>
      <c r="C8178" t="str">
        <f>VLOOKUP(B8178,'REFERENCE SHEET'!B:C,2,FALSE)</f>
        <v>WPK CN EQUITY</v>
      </c>
      <c r="D8178" t="s">
        <v>366</v>
      </c>
      <c r="E8178">
        <v>4</v>
      </c>
      <c r="F8178" t="s">
        <v>10</v>
      </c>
      <c r="G8178" t="s">
        <v>13</v>
      </c>
      <c r="H8178" t="s">
        <v>21</v>
      </c>
      <c r="I8178">
        <v>0.34079719021665156</v>
      </c>
    </row>
    <row r="8179" spans="1:9" x14ac:dyDescent="0.3">
      <c r="A8179" s="11">
        <v>2024</v>
      </c>
      <c r="B8179" t="s">
        <v>365</v>
      </c>
      <c r="C8179" t="str">
        <f>VLOOKUP(B8179,'REFERENCE SHEET'!B:C,2,FALSE)</f>
        <v>WPK CN EQUITY</v>
      </c>
      <c r="D8179" t="s">
        <v>366</v>
      </c>
      <c r="E8179">
        <v>5</v>
      </c>
      <c r="F8179" t="s">
        <v>10</v>
      </c>
      <c r="G8179" t="s">
        <v>15</v>
      </c>
      <c r="H8179" t="s">
        <v>19</v>
      </c>
      <c r="I8179">
        <v>0.27809722222222222</v>
      </c>
    </row>
    <row r="8180" spans="1:9" x14ac:dyDescent="0.3">
      <c r="A8180" s="11">
        <v>2024</v>
      </c>
      <c r="B8180" t="s">
        <v>365</v>
      </c>
      <c r="C8180" t="str">
        <f>VLOOKUP(B8180,'REFERENCE SHEET'!B:C,2,FALSE)</f>
        <v>WPK CN EQUITY</v>
      </c>
      <c r="D8180" t="s">
        <v>366</v>
      </c>
      <c r="E8180">
        <v>6</v>
      </c>
      <c r="F8180" t="s">
        <v>10</v>
      </c>
      <c r="G8180" t="s">
        <v>16</v>
      </c>
      <c r="H8180" t="s">
        <v>21</v>
      </c>
      <c r="I8180">
        <v>0.33622125728836177</v>
      </c>
    </row>
    <row r="8181" spans="1:9" x14ac:dyDescent="0.3">
      <c r="A8181" s="11">
        <v>2017</v>
      </c>
      <c r="B8181" t="s">
        <v>363</v>
      </c>
      <c r="C8181" t="str">
        <f>VLOOKUP(B8181,'REFERENCE SHEET'!B:C,2,FALSE)</f>
        <v>WPM CN EQUITY</v>
      </c>
      <c r="D8181" t="s">
        <v>364</v>
      </c>
      <c r="E8181">
        <v>2</v>
      </c>
      <c r="F8181" t="s">
        <v>10</v>
      </c>
      <c r="G8181" t="s">
        <v>11</v>
      </c>
      <c r="H8181" t="s">
        <v>19</v>
      </c>
      <c r="I8181">
        <v>0.32912187465199083</v>
      </c>
    </row>
    <row r="8182" spans="1:9" x14ac:dyDescent="0.3">
      <c r="A8182" s="11">
        <v>2017</v>
      </c>
      <c r="B8182" t="s">
        <v>363</v>
      </c>
      <c r="C8182" t="str">
        <f>VLOOKUP(B8182,'REFERENCE SHEET'!B:C,2,FALSE)</f>
        <v>WPM CN EQUITY</v>
      </c>
      <c r="D8182" t="s">
        <v>364</v>
      </c>
      <c r="E8182">
        <v>4</v>
      </c>
      <c r="F8182" t="s">
        <v>10</v>
      </c>
      <c r="G8182" t="s">
        <v>13</v>
      </c>
      <c r="H8182" t="s">
        <v>19</v>
      </c>
      <c r="I8182">
        <v>0.3116816135852144</v>
      </c>
    </row>
    <row r="8183" spans="1:9" x14ac:dyDescent="0.3">
      <c r="A8183" s="11">
        <v>2017</v>
      </c>
      <c r="B8183" t="s">
        <v>363</v>
      </c>
      <c r="C8183" t="str">
        <f>VLOOKUP(B8183,'REFERENCE SHEET'!B:C,2,FALSE)</f>
        <v>WPM CN EQUITY</v>
      </c>
      <c r="D8183" t="s">
        <v>364</v>
      </c>
      <c r="E8183">
        <v>5</v>
      </c>
      <c r="F8183" t="s">
        <v>10</v>
      </c>
      <c r="G8183" t="s">
        <v>15</v>
      </c>
      <c r="H8183" t="s">
        <v>25</v>
      </c>
      <c r="I8183">
        <v>0.44817136886102421</v>
      </c>
    </row>
    <row r="8184" spans="1:9" x14ac:dyDescent="0.3">
      <c r="A8184" s="11">
        <v>2017</v>
      </c>
      <c r="B8184" t="s">
        <v>363</v>
      </c>
      <c r="C8184" t="str">
        <f>VLOOKUP(B8184,'REFERENCE SHEET'!B:C,2,FALSE)</f>
        <v>WPM CN EQUITY</v>
      </c>
      <c r="D8184" t="s">
        <v>364</v>
      </c>
      <c r="E8184">
        <v>6</v>
      </c>
      <c r="F8184" t="s">
        <v>10</v>
      </c>
      <c r="G8184" t="s">
        <v>16</v>
      </c>
      <c r="H8184" t="s">
        <v>19</v>
      </c>
      <c r="I8184">
        <v>0.27173434379640554</v>
      </c>
    </row>
    <row r="8185" spans="1:9" x14ac:dyDescent="0.3">
      <c r="A8185" s="11">
        <v>2018</v>
      </c>
      <c r="B8185" t="s">
        <v>363</v>
      </c>
      <c r="C8185" t="str">
        <f>VLOOKUP(B8185,'REFERENCE SHEET'!B:C,2,FALSE)</f>
        <v>WPM CN EQUITY</v>
      </c>
      <c r="D8185" t="s">
        <v>364</v>
      </c>
      <c r="E8185">
        <v>2</v>
      </c>
      <c r="F8185" t="s">
        <v>10</v>
      </c>
      <c r="G8185" t="s">
        <v>11</v>
      </c>
      <c r="H8185" t="s">
        <v>19</v>
      </c>
      <c r="I8185">
        <v>0.31847358335219411</v>
      </c>
    </row>
    <row r="8186" spans="1:9" x14ac:dyDescent="0.3">
      <c r="A8186" s="11">
        <v>2018</v>
      </c>
      <c r="B8186" t="s">
        <v>363</v>
      </c>
      <c r="C8186" t="str">
        <f>VLOOKUP(B8186,'REFERENCE SHEET'!B:C,2,FALSE)</f>
        <v>WPM CN EQUITY</v>
      </c>
      <c r="D8186" t="s">
        <v>364</v>
      </c>
      <c r="E8186">
        <v>4</v>
      </c>
      <c r="F8186" t="s">
        <v>10</v>
      </c>
      <c r="G8186" t="s">
        <v>13</v>
      </c>
      <c r="H8186" t="s">
        <v>19</v>
      </c>
      <c r="I8186">
        <v>0.2738945000848752</v>
      </c>
    </row>
    <row r="8187" spans="1:9" x14ac:dyDescent="0.3">
      <c r="A8187" s="11">
        <v>2018</v>
      </c>
      <c r="B8187" t="s">
        <v>363</v>
      </c>
      <c r="C8187" t="str">
        <f>VLOOKUP(B8187,'REFERENCE SHEET'!B:C,2,FALSE)</f>
        <v>WPM CN EQUITY</v>
      </c>
      <c r="D8187" t="s">
        <v>364</v>
      </c>
      <c r="E8187">
        <v>5</v>
      </c>
      <c r="F8187" t="s">
        <v>10</v>
      </c>
      <c r="G8187" t="s">
        <v>15</v>
      </c>
      <c r="H8187" t="s">
        <v>25</v>
      </c>
      <c r="I8187">
        <v>0.47825641025641047</v>
      </c>
    </row>
    <row r="8188" spans="1:9" x14ac:dyDescent="0.3">
      <c r="A8188" s="11">
        <v>2018</v>
      </c>
      <c r="B8188" t="s">
        <v>363</v>
      </c>
      <c r="C8188" t="str">
        <f>VLOOKUP(B8188,'REFERENCE SHEET'!B:C,2,FALSE)</f>
        <v>WPM CN EQUITY</v>
      </c>
      <c r="D8188" t="s">
        <v>364</v>
      </c>
      <c r="E8188">
        <v>6</v>
      </c>
      <c r="F8188" t="s">
        <v>10</v>
      </c>
      <c r="G8188" t="s">
        <v>16</v>
      </c>
      <c r="H8188" t="s">
        <v>19</v>
      </c>
      <c r="I8188">
        <v>0.25996678552239555</v>
      </c>
    </row>
    <row r="8189" spans="1:9" x14ac:dyDescent="0.3">
      <c r="A8189" s="11">
        <v>2019</v>
      </c>
      <c r="B8189" t="s">
        <v>363</v>
      </c>
      <c r="C8189" t="str">
        <f>VLOOKUP(B8189,'REFERENCE SHEET'!B:C,2,FALSE)</f>
        <v>WPM CN EQUITY</v>
      </c>
      <c r="D8189" t="s">
        <v>364</v>
      </c>
      <c r="E8189">
        <v>2</v>
      </c>
      <c r="F8189" t="s">
        <v>10</v>
      </c>
      <c r="G8189" t="s">
        <v>11</v>
      </c>
      <c r="H8189" t="s">
        <v>25</v>
      </c>
      <c r="I8189">
        <v>0.47870356149227411</v>
      </c>
    </row>
    <row r="8190" spans="1:9" x14ac:dyDescent="0.3">
      <c r="A8190" s="11">
        <v>2019</v>
      </c>
      <c r="B8190" t="s">
        <v>363</v>
      </c>
      <c r="C8190" t="str">
        <f>VLOOKUP(B8190,'REFERENCE SHEET'!B:C,2,FALSE)</f>
        <v>WPM CN EQUITY</v>
      </c>
      <c r="D8190" t="s">
        <v>364</v>
      </c>
      <c r="E8190">
        <v>4</v>
      </c>
      <c r="F8190" t="s">
        <v>10</v>
      </c>
      <c r="G8190" t="s">
        <v>13</v>
      </c>
      <c r="H8190" t="s">
        <v>19</v>
      </c>
      <c r="I8190">
        <v>0.31050752809782983</v>
      </c>
    </row>
    <row r="8191" spans="1:9" x14ac:dyDescent="0.3">
      <c r="A8191" s="11">
        <v>2019</v>
      </c>
      <c r="B8191" t="s">
        <v>363</v>
      </c>
      <c r="C8191" t="str">
        <f>VLOOKUP(B8191,'REFERENCE SHEET'!B:C,2,FALSE)</f>
        <v>WPM CN EQUITY</v>
      </c>
      <c r="D8191" t="s">
        <v>364</v>
      </c>
      <c r="E8191">
        <v>5</v>
      </c>
      <c r="F8191" t="s">
        <v>10</v>
      </c>
      <c r="G8191" t="s">
        <v>15</v>
      </c>
      <c r="H8191" t="s">
        <v>14</v>
      </c>
      <c r="I8191">
        <v>0.61134291525983753</v>
      </c>
    </row>
    <row r="8192" spans="1:9" x14ac:dyDescent="0.3">
      <c r="A8192" s="11">
        <v>2019</v>
      </c>
      <c r="B8192" t="s">
        <v>363</v>
      </c>
      <c r="C8192" t="str">
        <f>VLOOKUP(B8192,'REFERENCE SHEET'!B:C,2,FALSE)</f>
        <v>WPM CN EQUITY</v>
      </c>
      <c r="D8192" t="s">
        <v>364</v>
      </c>
      <c r="E8192">
        <v>6</v>
      </c>
      <c r="F8192" t="s">
        <v>10</v>
      </c>
      <c r="G8192" t="s">
        <v>16</v>
      </c>
      <c r="H8192" t="s">
        <v>12</v>
      </c>
      <c r="I8192">
        <v>0.54487133416212152</v>
      </c>
    </row>
    <row r="8193" spans="1:9" x14ac:dyDescent="0.3">
      <c r="A8193" s="11">
        <v>2020</v>
      </c>
      <c r="B8193" t="s">
        <v>363</v>
      </c>
      <c r="C8193" t="str">
        <f>VLOOKUP(B8193,'REFERENCE SHEET'!B:C,2,FALSE)</f>
        <v>WPM CN EQUITY</v>
      </c>
      <c r="D8193" t="s">
        <v>364</v>
      </c>
      <c r="E8193">
        <v>2</v>
      </c>
      <c r="F8193" t="s">
        <v>10</v>
      </c>
      <c r="G8193" t="s">
        <v>11</v>
      </c>
      <c r="H8193" t="s">
        <v>12</v>
      </c>
      <c r="I8193">
        <v>0.57892448254937046</v>
      </c>
    </row>
    <row r="8194" spans="1:9" x14ac:dyDescent="0.3">
      <c r="A8194" s="11">
        <v>2020</v>
      </c>
      <c r="B8194" t="s">
        <v>363</v>
      </c>
      <c r="C8194" t="str">
        <f>VLOOKUP(B8194,'REFERENCE SHEET'!B:C,2,FALSE)</f>
        <v>WPM CN EQUITY</v>
      </c>
      <c r="D8194" t="s">
        <v>364</v>
      </c>
      <c r="E8194">
        <v>4</v>
      </c>
      <c r="F8194" t="s">
        <v>10</v>
      </c>
      <c r="G8194" t="s">
        <v>13</v>
      </c>
      <c r="H8194" t="s">
        <v>12</v>
      </c>
      <c r="I8194">
        <v>0.5830680297562798</v>
      </c>
    </row>
    <row r="8195" spans="1:9" x14ac:dyDescent="0.3">
      <c r="A8195" s="11">
        <v>2020</v>
      </c>
      <c r="B8195" t="s">
        <v>363</v>
      </c>
      <c r="C8195" t="str">
        <f>VLOOKUP(B8195,'REFERENCE SHEET'!B:C,2,FALSE)</f>
        <v>WPM CN EQUITY</v>
      </c>
      <c r="D8195" t="s">
        <v>364</v>
      </c>
      <c r="E8195">
        <v>5</v>
      </c>
      <c r="F8195" t="s">
        <v>10</v>
      </c>
      <c r="G8195" t="s">
        <v>15</v>
      </c>
      <c r="H8195" t="s">
        <v>12</v>
      </c>
      <c r="I8195">
        <v>0.53347636698580403</v>
      </c>
    </row>
    <row r="8196" spans="1:9" x14ac:dyDescent="0.3">
      <c r="A8196" s="11">
        <v>2020</v>
      </c>
      <c r="B8196" t="s">
        <v>363</v>
      </c>
      <c r="C8196" t="str">
        <f>VLOOKUP(B8196,'REFERENCE SHEET'!B:C,2,FALSE)</f>
        <v>WPM CN EQUITY</v>
      </c>
      <c r="D8196" t="s">
        <v>364</v>
      </c>
      <c r="E8196">
        <v>6</v>
      </c>
      <c r="F8196" t="s">
        <v>10</v>
      </c>
      <c r="G8196" t="s">
        <v>16</v>
      </c>
      <c r="H8196" t="s">
        <v>14</v>
      </c>
      <c r="I8196">
        <v>0.60303168804787566</v>
      </c>
    </row>
    <row r="8197" spans="1:9" x14ac:dyDescent="0.3">
      <c r="A8197" s="11">
        <v>2021</v>
      </c>
      <c r="B8197" t="s">
        <v>363</v>
      </c>
      <c r="C8197" t="str">
        <f>VLOOKUP(B8197,'REFERENCE SHEET'!B:C,2,FALSE)</f>
        <v>WPM CN EQUITY</v>
      </c>
      <c r="D8197" t="s">
        <v>364</v>
      </c>
      <c r="E8197">
        <v>2</v>
      </c>
      <c r="F8197" t="s">
        <v>10</v>
      </c>
      <c r="G8197" t="s">
        <v>11</v>
      </c>
      <c r="H8197" t="s">
        <v>12</v>
      </c>
      <c r="I8197">
        <v>0.55089229192360567</v>
      </c>
    </row>
    <row r="8198" spans="1:9" x14ac:dyDescent="0.3">
      <c r="A8198" s="11">
        <v>2021</v>
      </c>
      <c r="B8198" t="s">
        <v>363</v>
      </c>
      <c r="C8198" t="str">
        <f>VLOOKUP(B8198,'REFERENCE SHEET'!B:C,2,FALSE)</f>
        <v>WPM CN EQUITY</v>
      </c>
      <c r="D8198" t="s">
        <v>364</v>
      </c>
      <c r="E8198">
        <v>4</v>
      </c>
      <c r="F8198" t="s">
        <v>10</v>
      </c>
      <c r="G8198" t="s">
        <v>13</v>
      </c>
      <c r="H8198" t="s">
        <v>12</v>
      </c>
      <c r="I8198">
        <v>0.57320803140591992</v>
      </c>
    </row>
    <row r="8199" spans="1:9" x14ac:dyDescent="0.3">
      <c r="A8199" s="11">
        <v>2021</v>
      </c>
      <c r="B8199" t="s">
        <v>363</v>
      </c>
      <c r="C8199" t="str">
        <f>VLOOKUP(B8199,'REFERENCE SHEET'!B:C,2,FALSE)</f>
        <v>WPM CN EQUITY</v>
      </c>
      <c r="D8199" t="s">
        <v>364</v>
      </c>
      <c r="E8199">
        <v>5</v>
      </c>
      <c r="F8199" t="s">
        <v>10</v>
      </c>
      <c r="G8199" t="s">
        <v>15</v>
      </c>
      <c r="H8199" t="s">
        <v>25</v>
      </c>
      <c r="I8199">
        <v>0.43997787202655347</v>
      </c>
    </row>
    <row r="8200" spans="1:9" x14ac:dyDescent="0.3">
      <c r="A8200" s="11">
        <v>2021</v>
      </c>
      <c r="B8200" t="s">
        <v>363</v>
      </c>
      <c r="C8200" t="str">
        <f>VLOOKUP(B8200,'REFERENCE SHEET'!B:C,2,FALSE)</f>
        <v>WPM CN EQUITY</v>
      </c>
      <c r="D8200" t="s">
        <v>364</v>
      </c>
      <c r="E8200">
        <v>6</v>
      </c>
      <c r="F8200" t="s">
        <v>10</v>
      </c>
      <c r="G8200" t="s">
        <v>16</v>
      </c>
      <c r="H8200" t="s">
        <v>14</v>
      </c>
      <c r="I8200">
        <v>0.59905207088981638</v>
      </c>
    </row>
    <row r="8201" spans="1:9" x14ac:dyDescent="0.3">
      <c r="A8201" s="11">
        <v>2022</v>
      </c>
      <c r="B8201" t="s">
        <v>363</v>
      </c>
      <c r="C8201" t="str">
        <f>VLOOKUP(B8201,'REFERENCE SHEET'!B:C,2,FALSE)</f>
        <v>WPM CN EQUITY</v>
      </c>
      <c r="D8201" t="s">
        <v>364</v>
      </c>
      <c r="E8201">
        <v>2</v>
      </c>
      <c r="F8201" t="s">
        <v>10</v>
      </c>
      <c r="G8201" t="s">
        <v>11</v>
      </c>
      <c r="H8201" t="s">
        <v>14</v>
      </c>
      <c r="I8201">
        <v>0.58697311016122777</v>
      </c>
    </row>
    <row r="8202" spans="1:9" x14ac:dyDescent="0.3">
      <c r="A8202" s="11">
        <v>2022</v>
      </c>
      <c r="B8202" t="s">
        <v>363</v>
      </c>
      <c r="C8202" t="str">
        <f>VLOOKUP(B8202,'REFERENCE SHEET'!B:C,2,FALSE)</f>
        <v>WPM CN EQUITY</v>
      </c>
      <c r="D8202" t="s">
        <v>364</v>
      </c>
      <c r="E8202">
        <v>4</v>
      </c>
      <c r="F8202" t="s">
        <v>10</v>
      </c>
      <c r="G8202" t="s">
        <v>13</v>
      </c>
      <c r="H8202" t="s">
        <v>12</v>
      </c>
      <c r="I8202">
        <v>0.56096270266550086</v>
      </c>
    </row>
    <row r="8203" spans="1:9" x14ac:dyDescent="0.3">
      <c r="A8203" s="11">
        <v>2022</v>
      </c>
      <c r="B8203" t="s">
        <v>363</v>
      </c>
      <c r="C8203" t="str">
        <f>VLOOKUP(B8203,'REFERENCE SHEET'!B:C,2,FALSE)</f>
        <v>WPM CN EQUITY</v>
      </c>
      <c r="D8203" t="s">
        <v>364</v>
      </c>
      <c r="E8203">
        <v>5</v>
      </c>
      <c r="F8203" t="s">
        <v>10</v>
      </c>
      <c r="G8203" t="s">
        <v>15</v>
      </c>
      <c r="H8203" t="s">
        <v>25</v>
      </c>
      <c r="I8203">
        <v>0.47854358241823636</v>
      </c>
    </row>
    <row r="8204" spans="1:9" x14ac:dyDescent="0.3">
      <c r="A8204" s="11">
        <v>2022</v>
      </c>
      <c r="B8204" t="s">
        <v>363</v>
      </c>
      <c r="C8204" t="str">
        <f>VLOOKUP(B8204,'REFERENCE SHEET'!B:C,2,FALSE)</f>
        <v>WPM CN EQUITY</v>
      </c>
      <c r="D8204" t="s">
        <v>364</v>
      </c>
      <c r="E8204">
        <v>6</v>
      </c>
      <c r="F8204" t="s">
        <v>10</v>
      </c>
      <c r="G8204" t="s">
        <v>16</v>
      </c>
      <c r="H8204" t="s">
        <v>24</v>
      </c>
      <c r="I8204">
        <v>0.67588158517016295</v>
      </c>
    </row>
    <row r="8205" spans="1:9" x14ac:dyDescent="0.3">
      <c r="A8205" s="11">
        <v>2023</v>
      </c>
      <c r="B8205" t="s">
        <v>363</v>
      </c>
      <c r="C8205" t="str">
        <f>VLOOKUP(B8205,'REFERENCE SHEET'!B:C,2,FALSE)</f>
        <v>WPM CN EQUITY</v>
      </c>
      <c r="D8205" t="s">
        <v>364</v>
      </c>
      <c r="E8205">
        <v>2</v>
      </c>
      <c r="F8205" t="s">
        <v>10</v>
      </c>
      <c r="G8205" t="s">
        <v>11</v>
      </c>
      <c r="H8205" t="s">
        <v>14</v>
      </c>
      <c r="I8205">
        <v>0.6176682126629407</v>
      </c>
    </row>
    <row r="8206" spans="1:9" x14ac:dyDescent="0.3">
      <c r="A8206" s="11">
        <v>2023</v>
      </c>
      <c r="B8206" t="s">
        <v>363</v>
      </c>
      <c r="C8206" t="str">
        <f>VLOOKUP(B8206,'REFERENCE SHEET'!B:C,2,FALSE)</f>
        <v>WPM CN EQUITY</v>
      </c>
      <c r="D8206" t="s">
        <v>364</v>
      </c>
      <c r="E8206">
        <v>4</v>
      </c>
      <c r="F8206" t="s">
        <v>10</v>
      </c>
      <c r="G8206" t="s">
        <v>13</v>
      </c>
      <c r="H8206" t="s">
        <v>14</v>
      </c>
      <c r="I8206">
        <v>0.61477690880906688</v>
      </c>
    </row>
    <row r="8207" spans="1:9" x14ac:dyDescent="0.3">
      <c r="A8207" s="11">
        <v>2023</v>
      </c>
      <c r="B8207" t="s">
        <v>363</v>
      </c>
      <c r="C8207" t="str">
        <f>VLOOKUP(B8207,'REFERENCE SHEET'!B:C,2,FALSE)</f>
        <v>WPM CN EQUITY</v>
      </c>
      <c r="D8207" t="s">
        <v>364</v>
      </c>
      <c r="E8207">
        <v>5</v>
      </c>
      <c r="F8207" t="s">
        <v>10</v>
      </c>
      <c r="G8207" t="s">
        <v>15</v>
      </c>
      <c r="H8207" t="s">
        <v>12</v>
      </c>
      <c r="I8207">
        <v>0.50353241920227554</v>
      </c>
    </row>
    <row r="8208" spans="1:9" x14ac:dyDescent="0.3">
      <c r="A8208" s="11">
        <v>2023</v>
      </c>
      <c r="B8208" t="s">
        <v>363</v>
      </c>
      <c r="C8208" t="str">
        <f>VLOOKUP(B8208,'REFERENCE SHEET'!B:C,2,FALSE)</f>
        <v>WPM CN EQUITY</v>
      </c>
      <c r="D8208" t="s">
        <v>364</v>
      </c>
      <c r="E8208">
        <v>6</v>
      </c>
      <c r="F8208" t="s">
        <v>10</v>
      </c>
      <c r="G8208" t="s">
        <v>16</v>
      </c>
      <c r="H8208" t="s">
        <v>24</v>
      </c>
      <c r="I8208">
        <v>0.68983905746707297</v>
      </c>
    </row>
    <row r="8209" spans="1:9" x14ac:dyDescent="0.3">
      <c r="A8209" s="11">
        <v>2024</v>
      </c>
      <c r="B8209" t="s">
        <v>363</v>
      </c>
      <c r="C8209" t="str">
        <f>VLOOKUP(B8209,'REFERENCE SHEET'!B:C,2,FALSE)</f>
        <v>WPM CN EQUITY</v>
      </c>
      <c r="D8209" t="s">
        <v>364</v>
      </c>
      <c r="E8209">
        <v>2</v>
      </c>
      <c r="F8209" t="s">
        <v>10</v>
      </c>
      <c r="G8209" t="s">
        <v>11</v>
      </c>
      <c r="H8209" t="s">
        <v>14</v>
      </c>
      <c r="I8209">
        <v>0.59728816079006453</v>
      </c>
    </row>
    <row r="8210" spans="1:9" x14ac:dyDescent="0.3">
      <c r="A8210" s="11">
        <v>2024</v>
      </c>
      <c r="B8210" t="s">
        <v>363</v>
      </c>
      <c r="C8210" t="str">
        <f>VLOOKUP(B8210,'REFERENCE SHEET'!B:C,2,FALSE)</f>
        <v>WPM CN EQUITY</v>
      </c>
      <c r="D8210" t="s">
        <v>364</v>
      </c>
      <c r="E8210">
        <v>4</v>
      </c>
      <c r="F8210" t="s">
        <v>10</v>
      </c>
      <c r="G8210" t="s">
        <v>13</v>
      </c>
      <c r="H8210" t="s">
        <v>14</v>
      </c>
      <c r="I8210">
        <v>0.60295523058475908</v>
      </c>
    </row>
    <row r="8211" spans="1:9" x14ac:dyDescent="0.3">
      <c r="A8211" s="11">
        <v>2024</v>
      </c>
      <c r="B8211" t="s">
        <v>363</v>
      </c>
      <c r="C8211" t="str">
        <f>VLOOKUP(B8211,'REFERENCE SHEET'!B:C,2,FALSE)</f>
        <v>WPM CN EQUITY</v>
      </c>
      <c r="D8211" t="s">
        <v>364</v>
      </c>
      <c r="E8211">
        <v>5</v>
      </c>
      <c r="F8211" t="s">
        <v>10</v>
      </c>
      <c r="G8211" t="s">
        <v>15</v>
      </c>
      <c r="H8211" t="s">
        <v>25</v>
      </c>
      <c r="I8211">
        <v>0.47409722222222211</v>
      </c>
    </row>
    <row r="8212" spans="1:9" x14ac:dyDescent="0.3">
      <c r="A8212" s="11">
        <v>2024</v>
      </c>
      <c r="B8212" t="s">
        <v>363</v>
      </c>
      <c r="C8212" t="str">
        <f>VLOOKUP(B8212,'REFERENCE SHEET'!B:C,2,FALSE)</f>
        <v>WPM CN EQUITY</v>
      </c>
      <c r="D8212" t="s">
        <v>364</v>
      </c>
      <c r="E8212">
        <v>6</v>
      </c>
      <c r="F8212" t="s">
        <v>10</v>
      </c>
      <c r="G8212" t="s">
        <v>16</v>
      </c>
      <c r="H8212" t="s">
        <v>24</v>
      </c>
      <c r="I8212">
        <v>0.66749922836694664</v>
      </c>
    </row>
    <row r="8213" spans="1:9" x14ac:dyDescent="0.3">
      <c r="A8213" s="11">
        <v>2023</v>
      </c>
      <c r="B8213" t="s">
        <v>1078</v>
      </c>
      <c r="C8213" t="str">
        <f>VLOOKUP(B8213,'REFERENCE SHEET'!B:C,2,FALSE)</f>
        <v>WPRT CN EQUITY</v>
      </c>
      <c r="D8213" t="s">
        <v>1079</v>
      </c>
      <c r="E8213">
        <v>2</v>
      </c>
      <c r="F8213" t="s">
        <v>10</v>
      </c>
      <c r="G8213" t="s">
        <v>11</v>
      </c>
      <c r="H8213" t="s">
        <v>12</v>
      </c>
      <c r="I8213">
        <v>0.50751141436995473</v>
      </c>
    </row>
    <row r="8214" spans="1:9" x14ac:dyDescent="0.3">
      <c r="A8214" s="11">
        <v>2023</v>
      </c>
      <c r="B8214" t="s">
        <v>1078</v>
      </c>
      <c r="C8214" t="str">
        <f>VLOOKUP(B8214,'REFERENCE SHEET'!B:C,2,FALSE)</f>
        <v>WPRT CN EQUITY</v>
      </c>
      <c r="D8214" t="s">
        <v>1079</v>
      </c>
      <c r="E8214">
        <v>4</v>
      </c>
      <c r="F8214" t="s">
        <v>10</v>
      </c>
      <c r="G8214" t="s">
        <v>13</v>
      </c>
      <c r="H8214" t="s">
        <v>25</v>
      </c>
      <c r="I8214">
        <v>0.48043185494342477</v>
      </c>
    </row>
    <row r="8215" spans="1:9" x14ac:dyDescent="0.3">
      <c r="A8215" s="11">
        <v>2023</v>
      </c>
      <c r="B8215" t="s">
        <v>1078</v>
      </c>
      <c r="C8215" t="str">
        <f>VLOOKUP(B8215,'REFERENCE SHEET'!B:C,2,FALSE)</f>
        <v>WPRT CN EQUITY</v>
      </c>
      <c r="D8215" t="s">
        <v>1079</v>
      </c>
      <c r="E8215">
        <v>5</v>
      </c>
      <c r="F8215" t="s">
        <v>10</v>
      </c>
      <c r="G8215" t="s">
        <v>15</v>
      </c>
      <c r="H8215" t="s">
        <v>22</v>
      </c>
      <c r="I8215">
        <v>0.78935924522048939</v>
      </c>
    </row>
    <row r="8216" spans="1:9" x14ac:dyDescent="0.3">
      <c r="A8216" s="11">
        <v>2023</v>
      </c>
      <c r="B8216" t="s">
        <v>1078</v>
      </c>
      <c r="C8216" t="str">
        <f>VLOOKUP(B8216,'REFERENCE SHEET'!B:C,2,FALSE)</f>
        <v>WPRT CN EQUITY</v>
      </c>
      <c r="D8216" t="s">
        <v>1079</v>
      </c>
      <c r="E8216">
        <v>6</v>
      </c>
      <c r="F8216" t="s">
        <v>10</v>
      </c>
      <c r="G8216" t="s">
        <v>16</v>
      </c>
      <c r="H8216" t="s">
        <v>21</v>
      </c>
      <c r="I8216">
        <v>0.36448678708132126</v>
      </c>
    </row>
    <row r="8217" spans="1:9" x14ac:dyDescent="0.3">
      <c r="A8217" s="11">
        <v>2024</v>
      </c>
      <c r="B8217" t="s">
        <v>1078</v>
      </c>
      <c r="C8217" t="str">
        <f>VLOOKUP(B8217,'REFERENCE SHEET'!B:C,2,FALSE)</f>
        <v>WPRT CN EQUITY</v>
      </c>
      <c r="D8217" t="s">
        <v>1079</v>
      </c>
      <c r="E8217">
        <v>2</v>
      </c>
      <c r="F8217" t="s">
        <v>10</v>
      </c>
      <c r="G8217" t="s">
        <v>11</v>
      </c>
      <c r="H8217" t="s">
        <v>12</v>
      </c>
      <c r="I8217">
        <v>0.50482632132671856</v>
      </c>
    </row>
    <row r="8218" spans="1:9" x14ac:dyDescent="0.3">
      <c r="A8218" s="11">
        <v>2024</v>
      </c>
      <c r="B8218" t="s">
        <v>1078</v>
      </c>
      <c r="C8218" t="str">
        <f>VLOOKUP(B8218,'REFERENCE SHEET'!B:C,2,FALSE)</f>
        <v>WPRT CN EQUITY</v>
      </c>
      <c r="D8218" t="s">
        <v>1079</v>
      </c>
      <c r="E8218">
        <v>4</v>
      </c>
      <c r="F8218" t="s">
        <v>10</v>
      </c>
      <c r="G8218" t="s">
        <v>13</v>
      </c>
      <c r="H8218" t="s">
        <v>25</v>
      </c>
      <c r="I8218">
        <v>0.46455635527989531</v>
      </c>
    </row>
    <row r="8219" spans="1:9" x14ac:dyDescent="0.3">
      <c r="A8219" s="11">
        <v>2024</v>
      </c>
      <c r="B8219" t="s">
        <v>1078</v>
      </c>
      <c r="C8219" t="str">
        <f>VLOOKUP(B8219,'REFERENCE SHEET'!B:C,2,FALSE)</f>
        <v>WPRT CN EQUITY</v>
      </c>
      <c r="D8219" t="s">
        <v>1079</v>
      </c>
      <c r="E8219">
        <v>5</v>
      </c>
      <c r="F8219" t="s">
        <v>10</v>
      </c>
      <c r="G8219" t="s">
        <v>15</v>
      </c>
      <c r="H8219" t="s">
        <v>23</v>
      </c>
      <c r="I8219">
        <v>0.84215277777777797</v>
      </c>
    </row>
    <row r="8220" spans="1:9" x14ac:dyDescent="0.3">
      <c r="A8220" s="11">
        <v>2024</v>
      </c>
      <c r="B8220" t="s">
        <v>1078</v>
      </c>
      <c r="C8220" t="str">
        <f>VLOOKUP(B8220,'REFERENCE SHEET'!B:C,2,FALSE)</f>
        <v>WPRT CN EQUITY</v>
      </c>
      <c r="D8220" t="s">
        <v>1079</v>
      </c>
      <c r="E8220">
        <v>6</v>
      </c>
      <c r="F8220" t="s">
        <v>10</v>
      </c>
      <c r="G8220" t="s">
        <v>16</v>
      </c>
      <c r="H8220" t="s">
        <v>21</v>
      </c>
      <c r="I8220">
        <v>0.34010081410394649</v>
      </c>
    </row>
    <row r="8221" spans="1:9" x14ac:dyDescent="0.3">
      <c r="A8221" s="11">
        <v>2014</v>
      </c>
      <c r="B8221" t="s">
        <v>359</v>
      </c>
      <c r="C8221" t="str">
        <f>VLOOKUP(B8221,'REFERENCE SHEET'!B:C,2,FALSE)</f>
        <v>WSP CN EQUITY</v>
      </c>
      <c r="D8221" t="s">
        <v>360</v>
      </c>
      <c r="E8221">
        <v>2</v>
      </c>
      <c r="F8221" t="s">
        <v>10</v>
      </c>
      <c r="G8221" t="s">
        <v>11</v>
      </c>
      <c r="H8221" t="s">
        <v>12</v>
      </c>
      <c r="I8221">
        <v>0.55739933582344314</v>
      </c>
    </row>
    <row r="8222" spans="1:9" x14ac:dyDescent="0.3">
      <c r="A8222" s="11">
        <v>2014</v>
      </c>
      <c r="B8222" t="s">
        <v>359</v>
      </c>
      <c r="C8222" t="str">
        <f>VLOOKUP(B8222,'REFERENCE SHEET'!B:C,2,FALSE)</f>
        <v>WSP CN EQUITY</v>
      </c>
      <c r="D8222" t="s">
        <v>360</v>
      </c>
      <c r="E8222">
        <v>4</v>
      </c>
      <c r="F8222" t="s">
        <v>10</v>
      </c>
      <c r="G8222" t="s">
        <v>13</v>
      </c>
      <c r="H8222" t="s">
        <v>14</v>
      </c>
      <c r="I8222">
        <v>0.64663927962030943</v>
      </c>
    </row>
    <row r="8223" spans="1:9" x14ac:dyDescent="0.3">
      <c r="A8223" s="11">
        <v>2014</v>
      </c>
      <c r="B8223" t="s">
        <v>359</v>
      </c>
      <c r="C8223" t="str">
        <f>VLOOKUP(B8223,'REFERENCE SHEET'!B:C,2,FALSE)</f>
        <v>WSP CN EQUITY</v>
      </c>
      <c r="D8223" t="s">
        <v>360</v>
      </c>
      <c r="E8223">
        <v>5</v>
      </c>
      <c r="F8223" t="s">
        <v>10</v>
      </c>
      <c r="G8223" t="s">
        <v>15</v>
      </c>
      <c r="H8223" t="s">
        <v>12</v>
      </c>
      <c r="I8223">
        <v>0.55085761792246446</v>
      </c>
    </row>
    <row r="8224" spans="1:9" x14ac:dyDescent="0.3">
      <c r="A8224" s="11">
        <v>2014</v>
      </c>
      <c r="B8224" t="s">
        <v>359</v>
      </c>
      <c r="C8224" t="str">
        <f>VLOOKUP(B8224,'REFERENCE SHEET'!B:C,2,FALSE)</f>
        <v>WSP CN EQUITY</v>
      </c>
      <c r="D8224" t="s">
        <v>360</v>
      </c>
      <c r="E8224">
        <v>6</v>
      </c>
      <c r="F8224" t="s">
        <v>10</v>
      </c>
      <c r="G8224" t="s">
        <v>16</v>
      </c>
      <c r="H8224" t="s">
        <v>25</v>
      </c>
      <c r="I8224">
        <v>0.47146805915153361</v>
      </c>
    </row>
    <row r="8225" spans="1:9" x14ac:dyDescent="0.3">
      <c r="A8225" s="11">
        <v>2015</v>
      </c>
      <c r="B8225" t="s">
        <v>359</v>
      </c>
      <c r="C8225" t="str">
        <f>VLOOKUP(B8225,'REFERENCE SHEET'!B:C,2,FALSE)</f>
        <v>WSP CN EQUITY</v>
      </c>
      <c r="D8225" t="s">
        <v>360</v>
      </c>
      <c r="E8225">
        <v>2</v>
      </c>
      <c r="F8225" t="s">
        <v>10</v>
      </c>
      <c r="G8225" t="s">
        <v>11</v>
      </c>
      <c r="H8225" t="s">
        <v>14</v>
      </c>
      <c r="I8225">
        <v>0.58355253871718571</v>
      </c>
    </row>
    <row r="8226" spans="1:9" x14ac:dyDescent="0.3">
      <c r="A8226" s="11">
        <v>2015</v>
      </c>
      <c r="B8226" t="s">
        <v>359</v>
      </c>
      <c r="C8226" t="str">
        <f>VLOOKUP(B8226,'REFERENCE SHEET'!B:C,2,FALSE)</f>
        <v>WSP CN EQUITY</v>
      </c>
      <c r="D8226" t="s">
        <v>360</v>
      </c>
      <c r="E8226">
        <v>4</v>
      </c>
      <c r="F8226" t="s">
        <v>10</v>
      </c>
      <c r="G8226" t="s">
        <v>13</v>
      </c>
      <c r="H8226" t="s">
        <v>14</v>
      </c>
      <c r="I8226">
        <v>0.5971097818800597</v>
      </c>
    </row>
    <row r="8227" spans="1:9" x14ac:dyDescent="0.3">
      <c r="A8227" s="11">
        <v>2015</v>
      </c>
      <c r="B8227" t="s">
        <v>359</v>
      </c>
      <c r="C8227" t="str">
        <f>VLOOKUP(B8227,'REFERENCE SHEET'!B:C,2,FALSE)</f>
        <v>WSP CN EQUITY</v>
      </c>
      <c r="D8227" t="s">
        <v>360</v>
      </c>
      <c r="E8227">
        <v>5</v>
      </c>
      <c r="F8227" t="s">
        <v>10</v>
      </c>
      <c r="G8227" t="s">
        <v>15</v>
      </c>
      <c r="H8227" t="s">
        <v>14</v>
      </c>
      <c r="I8227">
        <v>0.60253139430410174</v>
      </c>
    </row>
    <row r="8228" spans="1:9" x14ac:dyDescent="0.3">
      <c r="A8228" s="11">
        <v>2015</v>
      </c>
      <c r="B8228" t="s">
        <v>359</v>
      </c>
      <c r="C8228" t="str">
        <f>VLOOKUP(B8228,'REFERENCE SHEET'!B:C,2,FALSE)</f>
        <v>WSP CN EQUITY</v>
      </c>
      <c r="D8228" t="s">
        <v>360</v>
      </c>
      <c r="E8228">
        <v>6</v>
      </c>
      <c r="F8228" t="s">
        <v>10</v>
      </c>
      <c r="G8228" t="s">
        <v>16</v>
      </c>
      <c r="H8228" t="s">
        <v>12</v>
      </c>
      <c r="I8228">
        <v>0.55865340146037334</v>
      </c>
    </row>
    <row r="8229" spans="1:9" x14ac:dyDescent="0.3">
      <c r="A8229" s="11">
        <v>2016</v>
      </c>
      <c r="B8229" t="s">
        <v>359</v>
      </c>
      <c r="C8229" t="str">
        <f>VLOOKUP(B8229,'REFERENCE SHEET'!B:C,2,FALSE)</f>
        <v>WSP CN EQUITY</v>
      </c>
      <c r="D8229" t="s">
        <v>360</v>
      </c>
      <c r="E8229">
        <v>2</v>
      </c>
      <c r="F8229" t="s">
        <v>10</v>
      </c>
      <c r="G8229" t="s">
        <v>11</v>
      </c>
      <c r="H8229" t="s">
        <v>14</v>
      </c>
      <c r="I8229">
        <v>0.58933385120097614</v>
      </c>
    </row>
    <row r="8230" spans="1:9" x14ac:dyDescent="0.3">
      <c r="A8230" s="11">
        <v>2016</v>
      </c>
      <c r="B8230" t="s">
        <v>359</v>
      </c>
      <c r="C8230" t="str">
        <f>VLOOKUP(B8230,'REFERENCE SHEET'!B:C,2,FALSE)</f>
        <v>WSP CN EQUITY</v>
      </c>
      <c r="D8230" t="s">
        <v>360</v>
      </c>
      <c r="E8230">
        <v>4</v>
      </c>
      <c r="F8230" t="s">
        <v>10</v>
      </c>
      <c r="G8230" t="s">
        <v>13</v>
      </c>
      <c r="H8230" t="s">
        <v>14</v>
      </c>
      <c r="I8230">
        <v>0.60590926388621225</v>
      </c>
    </row>
    <row r="8231" spans="1:9" x14ac:dyDescent="0.3">
      <c r="A8231" s="11">
        <v>2016</v>
      </c>
      <c r="B8231" t="s">
        <v>359</v>
      </c>
      <c r="C8231" t="str">
        <f>VLOOKUP(B8231,'REFERENCE SHEET'!B:C,2,FALSE)</f>
        <v>WSP CN EQUITY</v>
      </c>
      <c r="D8231" t="s">
        <v>360</v>
      </c>
      <c r="E8231">
        <v>5</v>
      </c>
      <c r="F8231" t="s">
        <v>10</v>
      </c>
      <c r="G8231" t="s">
        <v>15</v>
      </c>
      <c r="H8231" t="s">
        <v>14</v>
      </c>
      <c r="I8231">
        <v>0.61947478648490262</v>
      </c>
    </row>
    <row r="8232" spans="1:9" x14ac:dyDescent="0.3">
      <c r="A8232" s="11">
        <v>2016</v>
      </c>
      <c r="B8232" t="s">
        <v>359</v>
      </c>
      <c r="C8232" t="str">
        <f>VLOOKUP(B8232,'REFERENCE SHEET'!B:C,2,FALSE)</f>
        <v>WSP CN EQUITY</v>
      </c>
      <c r="D8232" t="s">
        <v>360</v>
      </c>
      <c r="E8232">
        <v>6</v>
      </c>
      <c r="F8232" t="s">
        <v>10</v>
      </c>
      <c r="G8232" t="s">
        <v>16</v>
      </c>
      <c r="H8232" t="s">
        <v>12</v>
      </c>
      <c r="I8232">
        <v>0.55325319854528388</v>
      </c>
    </row>
    <row r="8233" spans="1:9" x14ac:dyDescent="0.3">
      <c r="A8233" s="11">
        <v>2017</v>
      </c>
      <c r="B8233" t="s">
        <v>359</v>
      </c>
      <c r="C8233" t="str">
        <f>VLOOKUP(B8233,'REFERENCE SHEET'!B:C,2,FALSE)</f>
        <v>WSP CN EQUITY</v>
      </c>
      <c r="D8233" t="s">
        <v>360</v>
      </c>
      <c r="E8233">
        <v>2</v>
      </c>
      <c r="F8233" t="s">
        <v>10</v>
      </c>
      <c r="G8233" t="s">
        <v>11</v>
      </c>
      <c r="H8233" t="s">
        <v>14</v>
      </c>
      <c r="I8233">
        <v>0.62412640571320788</v>
      </c>
    </row>
    <row r="8234" spans="1:9" x14ac:dyDescent="0.3">
      <c r="A8234" s="11">
        <v>2017</v>
      </c>
      <c r="B8234" t="s">
        <v>359</v>
      </c>
      <c r="C8234" t="str">
        <f>VLOOKUP(B8234,'REFERENCE SHEET'!B:C,2,FALSE)</f>
        <v>WSP CN EQUITY</v>
      </c>
      <c r="D8234" t="s">
        <v>360</v>
      </c>
      <c r="E8234">
        <v>4</v>
      </c>
      <c r="F8234" t="s">
        <v>10</v>
      </c>
      <c r="G8234" t="s">
        <v>13</v>
      </c>
      <c r="H8234" t="s">
        <v>12</v>
      </c>
      <c r="I8234">
        <v>0.55353123705622598</v>
      </c>
    </row>
    <row r="8235" spans="1:9" x14ac:dyDescent="0.3">
      <c r="A8235" s="11">
        <v>2017</v>
      </c>
      <c r="B8235" t="s">
        <v>359</v>
      </c>
      <c r="C8235" t="str">
        <f>VLOOKUP(B8235,'REFERENCE SHEET'!B:C,2,FALSE)</f>
        <v>WSP CN EQUITY</v>
      </c>
      <c r="D8235" t="s">
        <v>360</v>
      </c>
      <c r="E8235">
        <v>5</v>
      </c>
      <c r="F8235" t="s">
        <v>10</v>
      </c>
      <c r="G8235" t="s">
        <v>15</v>
      </c>
      <c r="H8235" t="s">
        <v>12</v>
      </c>
      <c r="I8235">
        <v>0.56784221525600831</v>
      </c>
    </row>
    <row r="8236" spans="1:9" x14ac:dyDescent="0.3">
      <c r="A8236" s="11">
        <v>2017</v>
      </c>
      <c r="B8236" t="s">
        <v>359</v>
      </c>
      <c r="C8236" t="str">
        <f>VLOOKUP(B8236,'REFERENCE SHEET'!B:C,2,FALSE)</f>
        <v>WSP CN EQUITY</v>
      </c>
      <c r="D8236" t="s">
        <v>360</v>
      </c>
      <c r="E8236">
        <v>6</v>
      </c>
      <c r="F8236" t="s">
        <v>10</v>
      </c>
      <c r="G8236" t="s">
        <v>16</v>
      </c>
      <c r="H8236" t="s">
        <v>24</v>
      </c>
      <c r="I8236">
        <v>0.73968096603896427</v>
      </c>
    </row>
    <row r="8237" spans="1:9" x14ac:dyDescent="0.3">
      <c r="A8237" s="11">
        <v>2018</v>
      </c>
      <c r="B8237" t="s">
        <v>359</v>
      </c>
      <c r="C8237" t="str">
        <f>VLOOKUP(B8237,'REFERENCE SHEET'!B:C,2,FALSE)</f>
        <v>WSP CN EQUITY</v>
      </c>
      <c r="D8237" t="s">
        <v>360</v>
      </c>
      <c r="E8237">
        <v>2</v>
      </c>
      <c r="F8237" t="s">
        <v>10</v>
      </c>
      <c r="G8237" t="s">
        <v>11</v>
      </c>
      <c r="H8237" t="s">
        <v>24</v>
      </c>
      <c r="I8237">
        <v>0.71025033712725105</v>
      </c>
    </row>
    <row r="8238" spans="1:9" x14ac:dyDescent="0.3">
      <c r="A8238" s="11">
        <v>2018</v>
      </c>
      <c r="B8238" t="s">
        <v>359</v>
      </c>
      <c r="C8238" t="str">
        <f>VLOOKUP(B8238,'REFERENCE SHEET'!B:C,2,FALSE)</f>
        <v>WSP CN EQUITY</v>
      </c>
      <c r="D8238" t="s">
        <v>360</v>
      </c>
      <c r="E8238">
        <v>4</v>
      </c>
      <c r="F8238" t="s">
        <v>10</v>
      </c>
      <c r="G8238" t="s">
        <v>13</v>
      </c>
      <c r="H8238" t="s">
        <v>22</v>
      </c>
      <c r="I8238">
        <v>0.80570296724050405</v>
      </c>
    </row>
    <row r="8239" spans="1:9" x14ac:dyDescent="0.3">
      <c r="A8239" s="11">
        <v>2018</v>
      </c>
      <c r="B8239" t="s">
        <v>359</v>
      </c>
      <c r="C8239" t="str">
        <f>VLOOKUP(B8239,'REFERENCE SHEET'!B:C,2,FALSE)</f>
        <v>WSP CN EQUITY</v>
      </c>
      <c r="D8239" t="s">
        <v>360</v>
      </c>
      <c r="E8239">
        <v>5</v>
      </c>
      <c r="F8239" t="s">
        <v>10</v>
      </c>
      <c r="G8239" t="s">
        <v>15</v>
      </c>
      <c r="H8239" t="s">
        <v>12</v>
      </c>
      <c r="I8239">
        <v>0.51877551020408152</v>
      </c>
    </row>
    <row r="8240" spans="1:9" x14ac:dyDescent="0.3">
      <c r="A8240" s="11">
        <v>2018</v>
      </c>
      <c r="B8240" t="s">
        <v>359</v>
      </c>
      <c r="C8240" t="str">
        <f>VLOOKUP(B8240,'REFERENCE SHEET'!B:C,2,FALSE)</f>
        <v>WSP CN EQUITY</v>
      </c>
      <c r="D8240" t="s">
        <v>360</v>
      </c>
      <c r="E8240">
        <v>6</v>
      </c>
      <c r="F8240" t="s">
        <v>10</v>
      </c>
      <c r="G8240" t="s">
        <v>16</v>
      </c>
      <c r="H8240" t="s">
        <v>22</v>
      </c>
      <c r="I8240">
        <v>0.75223181316608712</v>
      </c>
    </row>
    <row r="8241" spans="1:9" x14ac:dyDescent="0.3">
      <c r="A8241" s="11">
        <v>2019</v>
      </c>
      <c r="B8241" t="s">
        <v>359</v>
      </c>
      <c r="C8241" t="str">
        <f>VLOOKUP(B8241,'REFERENCE SHEET'!B:C,2,FALSE)</f>
        <v>WSP CN EQUITY</v>
      </c>
      <c r="D8241" t="s">
        <v>360</v>
      </c>
      <c r="E8241">
        <v>2</v>
      </c>
      <c r="F8241" t="s">
        <v>10</v>
      </c>
      <c r="G8241" t="s">
        <v>11</v>
      </c>
      <c r="H8241" t="s">
        <v>22</v>
      </c>
      <c r="I8241">
        <v>0.77984224319280493</v>
      </c>
    </row>
    <row r="8242" spans="1:9" x14ac:dyDescent="0.3">
      <c r="A8242" s="11">
        <v>2019</v>
      </c>
      <c r="B8242" t="s">
        <v>359</v>
      </c>
      <c r="C8242" t="str">
        <f>VLOOKUP(B8242,'REFERENCE SHEET'!B:C,2,FALSE)</f>
        <v>WSP CN EQUITY</v>
      </c>
      <c r="D8242" t="s">
        <v>360</v>
      </c>
      <c r="E8242">
        <v>4</v>
      </c>
      <c r="F8242" t="s">
        <v>10</v>
      </c>
      <c r="G8242" t="s">
        <v>13</v>
      </c>
      <c r="H8242" t="s">
        <v>54</v>
      </c>
      <c r="I8242">
        <v>0.92144172466046181</v>
      </c>
    </row>
    <row r="8243" spans="1:9" x14ac:dyDescent="0.3">
      <c r="A8243" s="11">
        <v>2019</v>
      </c>
      <c r="B8243" t="s">
        <v>359</v>
      </c>
      <c r="C8243" t="str">
        <f>VLOOKUP(B8243,'REFERENCE SHEET'!B:C,2,FALSE)</f>
        <v>WSP CN EQUITY</v>
      </c>
      <c r="D8243" t="s">
        <v>360</v>
      </c>
      <c r="E8243">
        <v>5</v>
      </c>
      <c r="F8243" t="s">
        <v>10</v>
      </c>
      <c r="G8243" t="s">
        <v>15</v>
      </c>
      <c r="H8243" t="s">
        <v>25</v>
      </c>
      <c r="I8243">
        <v>0.49989519767886076</v>
      </c>
    </row>
    <row r="8244" spans="1:9" x14ac:dyDescent="0.3">
      <c r="A8244" s="11">
        <v>2019</v>
      </c>
      <c r="B8244" t="s">
        <v>359</v>
      </c>
      <c r="C8244" t="str">
        <f>VLOOKUP(B8244,'REFERENCE SHEET'!B:C,2,FALSE)</f>
        <v>WSP CN EQUITY</v>
      </c>
      <c r="D8244" t="s">
        <v>360</v>
      </c>
      <c r="E8244">
        <v>6</v>
      </c>
      <c r="F8244" t="s">
        <v>10</v>
      </c>
      <c r="G8244" t="s">
        <v>16</v>
      </c>
      <c r="H8244" t="s">
        <v>23</v>
      </c>
      <c r="I8244">
        <v>0.83914627086482496</v>
      </c>
    </row>
    <row r="8245" spans="1:9" x14ac:dyDescent="0.3">
      <c r="A8245" s="11">
        <v>2020</v>
      </c>
      <c r="B8245" t="s">
        <v>359</v>
      </c>
      <c r="C8245" t="str">
        <f>VLOOKUP(B8245,'REFERENCE SHEET'!B:C,2,FALSE)</f>
        <v>WSP CN EQUITY</v>
      </c>
      <c r="D8245" t="s">
        <v>360</v>
      </c>
      <c r="E8245">
        <v>2</v>
      </c>
      <c r="F8245" t="s">
        <v>10</v>
      </c>
      <c r="G8245" t="s">
        <v>11</v>
      </c>
      <c r="H8245" t="s">
        <v>23</v>
      </c>
      <c r="I8245">
        <v>0.88404877258065784</v>
      </c>
    </row>
    <row r="8246" spans="1:9" x14ac:dyDescent="0.3">
      <c r="A8246" s="11">
        <v>2020</v>
      </c>
      <c r="B8246" t="s">
        <v>359</v>
      </c>
      <c r="C8246" t="str">
        <f>VLOOKUP(B8246,'REFERENCE SHEET'!B:C,2,FALSE)</f>
        <v>WSP CN EQUITY</v>
      </c>
      <c r="D8246" t="s">
        <v>360</v>
      </c>
      <c r="E8246">
        <v>4</v>
      </c>
      <c r="F8246" t="s">
        <v>10</v>
      </c>
      <c r="G8246" t="s">
        <v>13</v>
      </c>
      <c r="H8246" t="s">
        <v>23</v>
      </c>
      <c r="I8246">
        <v>0.91187155293355704</v>
      </c>
    </row>
    <row r="8247" spans="1:9" x14ac:dyDescent="0.3">
      <c r="A8247" s="11">
        <v>2020</v>
      </c>
      <c r="B8247" t="s">
        <v>359</v>
      </c>
      <c r="C8247" t="str">
        <f>VLOOKUP(B8247,'REFERENCE SHEET'!B:C,2,FALSE)</f>
        <v>WSP CN EQUITY</v>
      </c>
      <c r="D8247" t="s">
        <v>360</v>
      </c>
      <c r="E8247">
        <v>5</v>
      </c>
      <c r="F8247" t="s">
        <v>10</v>
      </c>
      <c r="G8247" t="s">
        <v>15</v>
      </c>
      <c r="H8247" t="s">
        <v>22</v>
      </c>
      <c r="I8247">
        <v>0.78311168189315683</v>
      </c>
    </row>
    <row r="8248" spans="1:9" x14ac:dyDescent="0.3">
      <c r="A8248" s="11">
        <v>2020</v>
      </c>
      <c r="B8248" t="s">
        <v>359</v>
      </c>
      <c r="C8248" t="str">
        <f>VLOOKUP(B8248,'REFERENCE SHEET'!B:C,2,FALSE)</f>
        <v>WSP CN EQUITY</v>
      </c>
      <c r="D8248" t="s">
        <v>360</v>
      </c>
      <c r="E8248">
        <v>6</v>
      </c>
      <c r="F8248" t="s">
        <v>10</v>
      </c>
      <c r="G8248" t="s">
        <v>16</v>
      </c>
      <c r="H8248" t="s">
        <v>54</v>
      </c>
      <c r="I8248">
        <v>0.92903802933396518</v>
      </c>
    </row>
    <row r="8249" spans="1:9" x14ac:dyDescent="0.3">
      <c r="A8249" s="11">
        <v>2021</v>
      </c>
      <c r="B8249" t="s">
        <v>359</v>
      </c>
      <c r="C8249" t="str">
        <f>VLOOKUP(B8249,'REFERENCE SHEET'!B:C,2,FALSE)</f>
        <v>WSP CN EQUITY</v>
      </c>
      <c r="D8249" t="s">
        <v>360</v>
      </c>
      <c r="E8249">
        <v>2</v>
      </c>
      <c r="F8249" t="s">
        <v>10</v>
      </c>
      <c r="G8249" t="s">
        <v>11</v>
      </c>
      <c r="H8249" t="s">
        <v>23</v>
      </c>
      <c r="I8249">
        <v>0.88885236375299781</v>
      </c>
    </row>
    <row r="8250" spans="1:9" x14ac:dyDescent="0.3">
      <c r="A8250" s="11">
        <v>2021</v>
      </c>
      <c r="B8250" t="s">
        <v>359</v>
      </c>
      <c r="C8250" t="str">
        <f>VLOOKUP(B8250,'REFERENCE SHEET'!B:C,2,FALSE)</f>
        <v>WSP CN EQUITY</v>
      </c>
      <c r="D8250" t="s">
        <v>360</v>
      </c>
      <c r="E8250">
        <v>4</v>
      </c>
      <c r="F8250" t="s">
        <v>10</v>
      </c>
      <c r="G8250" t="s">
        <v>13</v>
      </c>
      <c r="H8250" t="s">
        <v>23</v>
      </c>
      <c r="I8250">
        <v>0.91190700671594693</v>
      </c>
    </row>
    <row r="8251" spans="1:9" x14ac:dyDescent="0.3">
      <c r="A8251" s="11">
        <v>2021</v>
      </c>
      <c r="B8251" t="s">
        <v>359</v>
      </c>
      <c r="C8251" t="str">
        <f>VLOOKUP(B8251,'REFERENCE SHEET'!B:C,2,FALSE)</f>
        <v>WSP CN EQUITY</v>
      </c>
      <c r="D8251" t="s">
        <v>360</v>
      </c>
      <c r="E8251">
        <v>5</v>
      </c>
      <c r="F8251" t="s">
        <v>10</v>
      </c>
      <c r="G8251" t="s">
        <v>15</v>
      </c>
      <c r="H8251" t="s">
        <v>22</v>
      </c>
      <c r="I8251">
        <v>0.78615772327739875</v>
      </c>
    </row>
    <row r="8252" spans="1:9" x14ac:dyDescent="0.3">
      <c r="A8252" s="11">
        <v>2021</v>
      </c>
      <c r="B8252" t="s">
        <v>359</v>
      </c>
      <c r="C8252" t="str">
        <f>VLOOKUP(B8252,'REFERENCE SHEET'!B:C,2,FALSE)</f>
        <v>WSP CN EQUITY</v>
      </c>
      <c r="D8252" t="s">
        <v>360</v>
      </c>
      <c r="E8252">
        <v>6</v>
      </c>
      <c r="F8252" t="s">
        <v>10</v>
      </c>
      <c r="G8252" t="s">
        <v>16</v>
      </c>
      <c r="H8252" t="s">
        <v>54</v>
      </c>
      <c r="I8252">
        <v>0.93996230431326122</v>
      </c>
    </row>
    <row r="8253" spans="1:9" x14ac:dyDescent="0.3">
      <c r="A8253" s="11">
        <v>2022</v>
      </c>
      <c r="B8253" t="s">
        <v>359</v>
      </c>
      <c r="C8253" t="str">
        <f>VLOOKUP(B8253,'REFERENCE SHEET'!B:C,2,FALSE)</f>
        <v>WSP CN EQUITY</v>
      </c>
      <c r="D8253" t="s">
        <v>360</v>
      </c>
      <c r="E8253">
        <v>2</v>
      </c>
      <c r="F8253" t="s">
        <v>10</v>
      </c>
      <c r="G8253" t="s">
        <v>11</v>
      </c>
      <c r="H8253" t="s">
        <v>23</v>
      </c>
      <c r="I8253">
        <v>0.91264334908727562</v>
      </c>
    </row>
    <row r="8254" spans="1:9" x14ac:dyDescent="0.3">
      <c r="A8254" s="11">
        <v>2022</v>
      </c>
      <c r="B8254" t="s">
        <v>359</v>
      </c>
      <c r="C8254" t="str">
        <f>VLOOKUP(B8254,'REFERENCE SHEET'!B:C,2,FALSE)</f>
        <v>WSP CN EQUITY</v>
      </c>
      <c r="D8254" t="s">
        <v>360</v>
      </c>
      <c r="E8254">
        <v>4</v>
      </c>
      <c r="F8254" t="s">
        <v>10</v>
      </c>
      <c r="G8254" t="s">
        <v>13</v>
      </c>
      <c r="H8254" t="s">
        <v>54</v>
      </c>
      <c r="I8254">
        <v>0.96655779806240782</v>
      </c>
    </row>
    <row r="8255" spans="1:9" x14ac:dyDescent="0.3">
      <c r="A8255" s="11">
        <v>2022</v>
      </c>
      <c r="B8255" t="s">
        <v>359</v>
      </c>
      <c r="C8255" t="str">
        <f>VLOOKUP(B8255,'REFERENCE SHEET'!B:C,2,FALSE)</f>
        <v>WSP CN EQUITY</v>
      </c>
      <c r="D8255" t="s">
        <v>360</v>
      </c>
      <c r="E8255">
        <v>5</v>
      </c>
      <c r="F8255" t="s">
        <v>10</v>
      </c>
      <c r="G8255" t="s">
        <v>15</v>
      </c>
      <c r="H8255" t="s">
        <v>22</v>
      </c>
      <c r="I8255">
        <v>0.79932726594789316</v>
      </c>
    </row>
    <row r="8256" spans="1:9" x14ac:dyDescent="0.3">
      <c r="A8256" s="11">
        <v>2022</v>
      </c>
      <c r="B8256" t="s">
        <v>359</v>
      </c>
      <c r="C8256" t="str">
        <f>VLOOKUP(B8256,'REFERENCE SHEET'!B:C,2,FALSE)</f>
        <v>WSP CN EQUITY</v>
      </c>
      <c r="D8256" t="s">
        <v>360</v>
      </c>
      <c r="E8256">
        <v>6</v>
      </c>
      <c r="F8256" t="s">
        <v>10</v>
      </c>
      <c r="G8256" t="s">
        <v>16</v>
      </c>
      <c r="H8256" t="s">
        <v>54</v>
      </c>
      <c r="I8256">
        <v>0.9401048564395178</v>
      </c>
    </row>
    <row r="8257" spans="1:9" x14ac:dyDescent="0.3">
      <c r="A8257" s="11">
        <v>2023</v>
      </c>
      <c r="B8257" t="s">
        <v>359</v>
      </c>
      <c r="C8257" t="str">
        <f>VLOOKUP(B8257,'REFERENCE SHEET'!B:C,2,FALSE)</f>
        <v>WSP CN EQUITY</v>
      </c>
      <c r="D8257" t="s">
        <v>360</v>
      </c>
      <c r="E8257">
        <v>2</v>
      </c>
      <c r="F8257" t="s">
        <v>10</v>
      </c>
      <c r="G8257" t="s">
        <v>11</v>
      </c>
      <c r="H8257" t="s">
        <v>23</v>
      </c>
      <c r="I8257">
        <v>0.90675176572689342</v>
      </c>
    </row>
    <row r="8258" spans="1:9" x14ac:dyDescent="0.3">
      <c r="A8258" s="11">
        <v>2023</v>
      </c>
      <c r="B8258" t="s">
        <v>359</v>
      </c>
      <c r="C8258" t="str">
        <f>VLOOKUP(B8258,'REFERENCE SHEET'!B:C,2,FALSE)</f>
        <v>WSP CN EQUITY</v>
      </c>
      <c r="D8258" t="s">
        <v>360</v>
      </c>
      <c r="E8258">
        <v>4</v>
      </c>
      <c r="F8258" t="s">
        <v>10</v>
      </c>
      <c r="G8258" t="s">
        <v>13</v>
      </c>
      <c r="H8258" t="s">
        <v>54</v>
      </c>
      <c r="I8258">
        <v>0.96813641600875633</v>
      </c>
    </row>
    <row r="8259" spans="1:9" x14ac:dyDescent="0.3">
      <c r="A8259" s="11">
        <v>2023</v>
      </c>
      <c r="B8259" t="s">
        <v>359</v>
      </c>
      <c r="C8259" t="str">
        <f>VLOOKUP(B8259,'REFERENCE SHEET'!B:C,2,FALSE)</f>
        <v>WSP CN EQUITY</v>
      </c>
      <c r="D8259" t="s">
        <v>360</v>
      </c>
      <c r="E8259">
        <v>5</v>
      </c>
      <c r="F8259" t="s">
        <v>10</v>
      </c>
      <c r="G8259" t="s">
        <v>15</v>
      </c>
      <c r="H8259" t="s">
        <v>22</v>
      </c>
      <c r="I8259">
        <v>0.80509348439970441</v>
      </c>
    </row>
    <row r="8260" spans="1:9" x14ac:dyDescent="0.3">
      <c r="A8260" s="11">
        <v>2023</v>
      </c>
      <c r="B8260" t="s">
        <v>359</v>
      </c>
      <c r="C8260" t="str">
        <f>VLOOKUP(B8260,'REFERENCE SHEET'!B:C,2,FALSE)</f>
        <v>WSP CN EQUITY</v>
      </c>
      <c r="D8260" t="s">
        <v>360</v>
      </c>
      <c r="E8260">
        <v>6</v>
      </c>
      <c r="F8260" t="s">
        <v>10</v>
      </c>
      <c r="G8260" t="s">
        <v>16</v>
      </c>
      <c r="H8260" t="s">
        <v>54</v>
      </c>
      <c r="I8260">
        <v>0.91816127688763971</v>
      </c>
    </row>
    <row r="8261" spans="1:9" x14ac:dyDescent="0.3">
      <c r="A8261" s="11">
        <v>2024</v>
      </c>
      <c r="B8261" t="s">
        <v>359</v>
      </c>
      <c r="C8261" t="str">
        <f>VLOOKUP(B8261,'REFERENCE SHEET'!B:C,2,FALSE)</f>
        <v>WSP CN EQUITY</v>
      </c>
      <c r="D8261" t="s">
        <v>360</v>
      </c>
      <c r="E8261">
        <v>2</v>
      </c>
      <c r="F8261" t="s">
        <v>10</v>
      </c>
      <c r="G8261" t="s">
        <v>11</v>
      </c>
      <c r="H8261" t="s">
        <v>23</v>
      </c>
      <c r="I8261">
        <v>0.89725402948208599</v>
      </c>
    </row>
    <row r="8262" spans="1:9" x14ac:dyDescent="0.3">
      <c r="A8262" s="11">
        <v>2024</v>
      </c>
      <c r="B8262" t="s">
        <v>359</v>
      </c>
      <c r="C8262" t="str">
        <f>VLOOKUP(B8262,'REFERENCE SHEET'!B:C,2,FALSE)</f>
        <v>WSP CN EQUITY</v>
      </c>
      <c r="D8262" t="s">
        <v>360</v>
      </c>
      <c r="E8262">
        <v>4</v>
      </c>
      <c r="F8262" t="s">
        <v>10</v>
      </c>
      <c r="G8262" t="s">
        <v>13</v>
      </c>
      <c r="H8262" t="s">
        <v>54</v>
      </c>
      <c r="I8262">
        <v>0.96867255293969767</v>
      </c>
    </row>
    <row r="8263" spans="1:9" x14ac:dyDescent="0.3">
      <c r="A8263" s="11">
        <v>2024</v>
      </c>
      <c r="B8263" t="s">
        <v>359</v>
      </c>
      <c r="C8263" t="str">
        <f>VLOOKUP(B8263,'REFERENCE SHEET'!B:C,2,FALSE)</f>
        <v>WSP CN EQUITY</v>
      </c>
      <c r="D8263" t="s">
        <v>360</v>
      </c>
      <c r="E8263">
        <v>5</v>
      </c>
      <c r="F8263" t="s">
        <v>10</v>
      </c>
      <c r="G8263" t="s">
        <v>15</v>
      </c>
      <c r="H8263" t="s">
        <v>22</v>
      </c>
      <c r="I8263">
        <v>0.76898611111111104</v>
      </c>
    </row>
    <row r="8264" spans="1:9" x14ac:dyDescent="0.3">
      <c r="A8264" s="11">
        <v>2024</v>
      </c>
      <c r="B8264" t="s">
        <v>359</v>
      </c>
      <c r="C8264" t="str">
        <f>VLOOKUP(B8264,'REFERENCE SHEET'!B:C,2,FALSE)</f>
        <v>WSP CN EQUITY</v>
      </c>
      <c r="D8264" t="s">
        <v>360</v>
      </c>
      <c r="E8264">
        <v>6</v>
      </c>
      <c r="F8264" t="s">
        <v>10</v>
      </c>
      <c r="G8264" t="s">
        <v>16</v>
      </c>
      <c r="H8264" t="s">
        <v>54</v>
      </c>
      <c r="I8264">
        <v>0.91778127704441648</v>
      </c>
    </row>
    <row r="8265" spans="1:9" x14ac:dyDescent="0.3">
      <c r="A8265" s="11">
        <v>2014</v>
      </c>
      <c r="B8265" t="s">
        <v>1080</v>
      </c>
      <c r="C8265" t="str">
        <f>VLOOKUP(B8265,'REFERENCE SHEET'!B:C,2,FALSE)</f>
        <v>WTE CN EQUITY</v>
      </c>
      <c r="D8265" t="s">
        <v>1081</v>
      </c>
      <c r="E8265">
        <v>2</v>
      </c>
      <c r="F8265" t="s">
        <v>10</v>
      </c>
      <c r="G8265" t="s">
        <v>11</v>
      </c>
      <c r="H8265" t="s">
        <v>20</v>
      </c>
      <c r="I8265">
        <v>0.1533122945544183</v>
      </c>
    </row>
    <row r="8266" spans="1:9" x14ac:dyDescent="0.3">
      <c r="A8266" s="11">
        <v>2014</v>
      </c>
      <c r="B8266" t="s">
        <v>1080</v>
      </c>
      <c r="C8266" t="str">
        <f>VLOOKUP(B8266,'REFERENCE SHEET'!B:C,2,FALSE)</f>
        <v>WTE CN EQUITY</v>
      </c>
      <c r="D8266" t="s">
        <v>1081</v>
      </c>
      <c r="E8266">
        <v>4</v>
      </c>
      <c r="F8266" t="s">
        <v>10</v>
      </c>
      <c r="G8266" t="s">
        <v>13</v>
      </c>
      <c r="H8266" t="s">
        <v>26</v>
      </c>
      <c r="I8266">
        <v>0.24955432937181665</v>
      </c>
    </row>
    <row r="8267" spans="1:9" x14ac:dyDescent="0.3">
      <c r="A8267" s="11">
        <v>2014</v>
      </c>
      <c r="B8267" t="s">
        <v>1080</v>
      </c>
      <c r="C8267" t="str">
        <f>VLOOKUP(B8267,'REFERENCE SHEET'!B:C,2,FALSE)</f>
        <v>WTE CN EQUITY</v>
      </c>
      <c r="D8267" t="s">
        <v>1081</v>
      </c>
      <c r="E8267">
        <v>5</v>
      </c>
      <c r="F8267" t="s">
        <v>10</v>
      </c>
      <c r="G8267" t="s">
        <v>15</v>
      </c>
      <c r="H8267" t="s">
        <v>20</v>
      </c>
      <c r="I8267">
        <v>0.15142207053469853</v>
      </c>
    </row>
    <row r="8268" spans="1:9" x14ac:dyDescent="0.3">
      <c r="A8268" s="11">
        <v>2014</v>
      </c>
      <c r="B8268" t="s">
        <v>1080</v>
      </c>
      <c r="C8268" t="str">
        <f>VLOOKUP(B8268,'REFERENCE SHEET'!B:C,2,FALSE)</f>
        <v>WTE CN EQUITY</v>
      </c>
      <c r="D8268" t="s">
        <v>1081</v>
      </c>
      <c r="E8268">
        <v>6</v>
      </c>
      <c r="F8268" t="s">
        <v>10</v>
      </c>
      <c r="G8268" t="s">
        <v>16</v>
      </c>
      <c r="H8268" t="s">
        <v>20</v>
      </c>
      <c r="I8268">
        <v>8.8987099856665072E-2</v>
      </c>
    </row>
    <row r="8269" spans="1:9" x14ac:dyDescent="0.3">
      <c r="A8269" s="11">
        <v>2015</v>
      </c>
      <c r="B8269" t="s">
        <v>1080</v>
      </c>
      <c r="C8269" t="str">
        <f>VLOOKUP(B8269,'REFERENCE SHEET'!B:C,2,FALSE)</f>
        <v>WTE CN EQUITY</v>
      </c>
      <c r="D8269" t="s">
        <v>1081</v>
      </c>
      <c r="E8269">
        <v>2</v>
      </c>
      <c r="F8269" t="s">
        <v>10</v>
      </c>
      <c r="G8269" t="s">
        <v>11</v>
      </c>
      <c r="H8269" t="s">
        <v>20</v>
      </c>
      <c r="I8269">
        <v>0.13409146536398434</v>
      </c>
    </row>
    <row r="8270" spans="1:9" x14ac:dyDescent="0.3">
      <c r="A8270" s="11">
        <v>2015</v>
      </c>
      <c r="B8270" t="s">
        <v>1080</v>
      </c>
      <c r="C8270" t="str">
        <f>VLOOKUP(B8270,'REFERENCE SHEET'!B:C,2,FALSE)</f>
        <v>WTE CN EQUITY</v>
      </c>
      <c r="D8270" t="s">
        <v>1081</v>
      </c>
      <c r="E8270">
        <v>4</v>
      </c>
      <c r="F8270" t="s">
        <v>10</v>
      </c>
      <c r="G8270" t="s">
        <v>13</v>
      </c>
      <c r="H8270" t="s">
        <v>26</v>
      </c>
      <c r="I8270">
        <v>0.20276375912159861</v>
      </c>
    </row>
    <row r="8271" spans="1:9" x14ac:dyDescent="0.3">
      <c r="A8271" s="11">
        <v>2015</v>
      </c>
      <c r="B8271" t="s">
        <v>1080</v>
      </c>
      <c r="C8271" t="str">
        <f>VLOOKUP(B8271,'REFERENCE SHEET'!B:C,2,FALSE)</f>
        <v>WTE CN EQUITY</v>
      </c>
      <c r="D8271" t="s">
        <v>1081</v>
      </c>
      <c r="E8271">
        <v>5</v>
      </c>
      <c r="F8271" t="s">
        <v>10</v>
      </c>
      <c r="G8271" t="s">
        <v>15</v>
      </c>
      <c r="H8271" t="s">
        <v>20</v>
      </c>
      <c r="I8271">
        <v>0.14230343300110745</v>
      </c>
    </row>
    <row r="8272" spans="1:9" x14ac:dyDescent="0.3">
      <c r="A8272" s="11">
        <v>2015</v>
      </c>
      <c r="B8272" t="s">
        <v>1080</v>
      </c>
      <c r="C8272" t="str">
        <f>VLOOKUP(B8272,'REFERENCE SHEET'!B:C,2,FALSE)</f>
        <v>WTE CN EQUITY</v>
      </c>
      <c r="D8272" t="s">
        <v>1081</v>
      </c>
      <c r="E8272">
        <v>6</v>
      </c>
      <c r="F8272" t="s">
        <v>10</v>
      </c>
      <c r="G8272" t="s">
        <v>16</v>
      </c>
      <c r="H8272" t="s">
        <v>35</v>
      </c>
      <c r="I8272">
        <v>8.1889264581572266E-2</v>
      </c>
    </row>
    <row r="8273" spans="1:9" x14ac:dyDescent="0.3">
      <c r="A8273" s="11">
        <v>2016</v>
      </c>
      <c r="B8273" t="s">
        <v>1080</v>
      </c>
      <c r="C8273" t="str">
        <f>VLOOKUP(B8273,'REFERENCE SHEET'!B:C,2,FALSE)</f>
        <v>WTE CN EQUITY</v>
      </c>
      <c r="D8273" t="s">
        <v>1081</v>
      </c>
      <c r="E8273">
        <v>2</v>
      </c>
      <c r="F8273" t="s">
        <v>10</v>
      </c>
      <c r="G8273" t="s">
        <v>11</v>
      </c>
      <c r="H8273" t="s">
        <v>20</v>
      </c>
      <c r="I8273">
        <v>0.13457033780887742</v>
      </c>
    </row>
    <row r="8274" spans="1:9" x14ac:dyDescent="0.3">
      <c r="A8274" s="11">
        <v>2016</v>
      </c>
      <c r="B8274" t="s">
        <v>1080</v>
      </c>
      <c r="C8274" t="str">
        <f>VLOOKUP(B8274,'REFERENCE SHEET'!B:C,2,FALSE)</f>
        <v>WTE CN EQUITY</v>
      </c>
      <c r="D8274" t="s">
        <v>1081</v>
      </c>
      <c r="E8274">
        <v>4</v>
      </c>
      <c r="F8274" t="s">
        <v>10</v>
      </c>
      <c r="G8274" t="s">
        <v>13</v>
      </c>
      <c r="H8274" t="s">
        <v>26</v>
      </c>
      <c r="I8274">
        <v>0.18946812596006149</v>
      </c>
    </row>
    <row r="8275" spans="1:9" x14ac:dyDescent="0.3">
      <c r="A8275" s="11">
        <v>2016</v>
      </c>
      <c r="B8275" t="s">
        <v>1080</v>
      </c>
      <c r="C8275" t="str">
        <f>VLOOKUP(B8275,'REFERENCE SHEET'!B:C,2,FALSE)</f>
        <v>WTE CN EQUITY</v>
      </c>
      <c r="D8275" t="s">
        <v>1081</v>
      </c>
      <c r="E8275">
        <v>5</v>
      </c>
      <c r="F8275" t="s">
        <v>10</v>
      </c>
      <c r="G8275" t="s">
        <v>15</v>
      </c>
      <c r="H8275" t="s">
        <v>20</v>
      </c>
      <c r="I8275">
        <v>0.12494692144373676</v>
      </c>
    </row>
    <row r="8276" spans="1:9" x14ac:dyDescent="0.3">
      <c r="A8276" s="11">
        <v>2016</v>
      </c>
      <c r="B8276" t="s">
        <v>1080</v>
      </c>
      <c r="C8276" t="str">
        <f>VLOOKUP(B8276,'REFERENCE SHEET'!B:C,2,FALSE)</f>
        <v>WTE CN EQUITY</v>
      </c>
      <c r="D8276" t="s">
        <v>1081</v>
      </c>
      <c r="E8276">
        <v>6</v>
      </c>
      <c r="F8276" t="s">
        <v>10</v>
      </c>
      <c r="G8276" t="s">
        <v>16</v>
      </c>
      <c r="H8276" t="s">
        <v>20</v>
      </c>
      <c r="I8276">
        <v>0.10351255886970173</v>
      </c>
    </row>
    <row r="8277" spans="1:9" x14ac:dyDescent="0.3">
      <c r="A8277" s="11">
        <v>2017</v>
      </c>
      <c r="B8277" t="s">
        <v>1080</v>
      </c>
      <c r="C8277" t="str">
        <f>VLOOKUP(B8277,'REFERENCE SHEET'!B:C,2,FALSE)</f>
        <v>WTE CN EQUITY</v>
      </c>
      <c r="D8277" t="s">
        <v>1081</v>
      </c>
      <c r="E8277">
        <v>2</v>
      </c>
      <c r="F8277" t="s">
        <v>10</v>
      </c>
      <c r="G8277" t="s">
        <v>11</v>
      </c>
      <c r="H8277" t="s">
        <v>20</v>
      </c>
      <c r="I8277">
        <v>0.10934929390869791</v>
      </c>
    </row>
    <row r="8278" spans="1:9" x14ac:dyDescent="0.3">
      <c r="A8278" s="11">
        <v>2017</v>
      </c>
      <c r="B8278" t="s">
        <v>1080</v>
      </c>
      <c r="C8278" t="str">
        <f>VLOOKUP(B8278,'REFERENCE SHEET'!B:C,2,FALSE)</f>
        <v>WTE CN EQUITY</v>
      </c>
      <c r="D8278" t="s">
        <v>1081</v>
      </c>
      <c r="E8278">
        <v>4</v>
      </c>
      <c r="F8278" t="s">
        <v>10</v>
      </c>
      <c r="G8278" t="s">
        <v>13</v>
      </c>
      <c r="H8278" t="s">
        <v>26</v>
      </c>
      <c r="I8278">
        <v>0.18314992849197523</v>
      </c>
    </row>
    <row r="8279" spans="1:9" x14ac:dyDescent="0.3">
      <c r="A8279" s="11">
        <v>2017</v>
      </c>
      <c r="B8279" t="s">
        <v>1080</v>
      </c>
      <c r="C8279" t="str">
        <f>VLOOKUP(B8279,'REFERENCE SHEET'!B:C,2,FALSE)</f>
        <v>WTE CN EQUITY</v>
      </c>
      <c r="D8279" t="s">
        <v>1081</v>
      </c>
      <c r="E8279">
        <v>5</v>
      </c>
      <c r="F8279" t="s">
        <v>10</v>
      </c>
      <c r="G8279" t="s">
        <v>15</v>
      </c>
      <c r="H8279" t="s">
        <v>20</v>
      </c>
      <c r="I8279">
        <v>0.11755485893416931</v>
      </c>
    </row>
    <row r="8280" spans="1:9" x14ac:dyDescent="0.3">
      <c r="A8280" s="11">
        <v>2017</v>
      </c>
      <c r="B8280" t="s">
        <v>1080</v>
      </c>
      <c r="C8280" t="str">
        <f>VLOOKUP(B8280,'REFERENCE SHEET'!B:C,2,FALSE)</f>
        <v>WTE CN EQUITY</v>
      </c>
      <c r="D8280" t="s">
        <v>1081</v>
      </c>
      <c r="E8280">
        <v>6</v>
      </c>
      <c r="F8280" t="s">
        <v>10</v>
      </c>
      <c r="G8280" t="s">
        <v>16</v>
      </c>
      <c r="H8280" t="s">
        <v>35</v>
      </c>
      <c r="I8280">
        <v>5.3657280219780217E-2</v>
      </c>
    </row>
    <row r="8281" spans="1:9" x14ac:dyDescent="0.3">
      <c r="A8281" s="11">
        <v>2018</v>
      </c>
      <c r="B8281" t="s">
        <v>1080</v>
      </c>
      <c r="C8281" t="str">
        <f>VLOOKUP(B8281,'REFERENCE SHEET'!B:C,2,FALSE)</f>
        <v>WTE CN EQUITY</v>
      </c>
      <c r="D8281" t="s">
        <v>1081</v>
      </c>
      <c r="E8281">
        <v>2</v>
      </c>
      <c r="F8281" t="s">
        <v>10</v>
      </c>
      <c r="G8281" t="s">
        <v>11</v>
      </c>
      <c r="H8281" t="s">
        <v>20</v>
      </c>
      <c r="I8281">
        <v>9.3679485237867899E-2</v>
      </c>
    </row>
    <row r="8282" spans="1:9" x14ac:dyDescent="0.3">
      <c r="A8282" s="11">
        <v>2018</v>
      </c>
      <c r="B8282" t="s">
        <v>1080</v>
      </c>
      <c r="C8282" t="str">
        <f>VLOOKUP(B8282,'REFERENCE SHEET'!B:C,2,FALSE)</f>
        <v>WTE CN EQUITY</v>
      </c>
      <c r="D8282" t="s">
        <v>1081</v>
      </c>
      <c r="E8282">
        <v>4</v>
      </c>
      <c r="F8282" t="s">
        <v>10</v>
      </c>
      <c r="G8282" t="s">
        <v>13</v>
      </c>
      <c r="H8282" t="s">
        <v>20</v>
      </c>
      <c r="I8282">
        <v>0.1463753035032952</v>
      </c>
    </row>
    <row r="8283" spans="1:9" x14ac:dyDescent="0.3">
      <c r="A8283" s="11">
        <v>2018</v>
      </c>
      <c r="B8283" t="s">
        <v>1080</v>
      </c>
      <c r="C8283" t="str">
        <f>VLOOKUP(B8283,'REFERENCE SHEET'!B:C,2,FALSE)</f>
        <v>WTE CN EQUITY</v>
      </c>
      <c r="D8283" t="s">
        <v>1081</v>
      </c>
      <c r="E8283">
        <v>5</v>
      </c>
      <c r="F8283" t="s">
        <v>10</v>
      </c>
      <c r="G8283" t="s">
        <v>15</v>
      </c>
      <c r="H8283" t="s">
        <v>20</v>
      </c>
      <c r="I8283">
        <v>0.11784615384615388</v>
      </c>
    </row>
    <row r="8284" spans="1:9" x14ac:dyDescent="0.3">
      <c r="A8284" s="11">
        <v>2018</v>
      </c>
      <c r="B8284" t="s">
        <v>1080</v>
      </c>
      <c r="C8284" t="str">
        <f>VLOOKUP(B8284,'REFERENCE SHEET'!B:C,2,FALSE)</f>
        <v>WTE CN EQUITY</v>
      </c>
      <c r="D8284" t="s">
        <v>1081</v>
      </c>
      <c r="E8284">
        <v>6</v>
      </c>
      <c r="F8284" t="s">
        <v>10</v>
      </c>
      <c r="G8284" t="s">
        <v>16</v>
      </c>
      <c r="H8284" t="s">
        <v>35</v>
      </c>
      <c r="I8284">
        <v>4.1842772612003379E-2</v>
      </c>
    </row>
    <row r="8285" spans="1:9" x14ac:dyDescent="0.3">
      <c r="A8285" s="11">
        <v>2019</v>
      </c>
      <c r="B8285" t="s">
        <v>1080</v>
      </c>
      <c r="C8285" t="str">
        <f>VLOOKUP(B8285,'REFERENCE SHEET'!B:C,2,FALSE)</f>
        <v>WTE CN EQUITY</v>
      </c>
      <c r="D8285" t="s">
        <v>1081</v>
      </c>
      <c r="E8285">
        <v>2</v>
      </c>
      <c r="F8285" t="s">
        <v>10</v>
      </c>
      <c r="G8285" t="s">
        <v>11</v>
      </c>
      <c r="H8285" t="s">
        <v>20</v>
      </c>
      <c r="I8285">
        <v>0.10981309052390306</v>
      </c>
    </row>
    <row r="8286" spans="1:9" x14ac:dyDescent="0.3">
      <c r="A8286" s="11">
        <v>2019</v>
      </c>
      <c r="B8286" t="s">
        <v>1080</v>
      </c>
      <c r="C8286" t="str">
        <f>VLOOKUP(B8286,'REFERENCE SHEET'!B:C,2,FALSE)</f>
        <v>WTE CN EQUITY</v>
      </c>
      <c r="D8286" t="s">
        <v>1081</v>
      </c>
      <c r="E8286">
        <v>4</v>
      </c>
      <c r="F8286" t="s">
        <v>10</v>
      </c>
      <c r="G8286" t="s">
        <v>13</v>
      </c>
      <c r="H8286" t="s">
        <v>20</v>
      </c>
      <c r="I8286">
        <v>0.11931363533219477</v>
      </c>
    </row>
    <row r="8287" spans="1:9" x14ac:dyDescent="0.3">
      <c r="A8287" s="11">
        <v>2019</v>
      </c>
      <c r="B8287" t="s">
        <v>1080</v>
      </c>
      <c r="C8287" t="str">
        <f>VLOOKUP(B8287,'REFERENCE SHEET'!B:C,2,FALSE)</f>
        <v>WTE CN EQUITY</v>
      </c>
      <c r="D8287" t="s">
        <v>1081</v>
      </c>
      <c r="E8287">
        <v>5</v>
      </c>
      <c r="F8287" t="s">
        <v>10</v>
      </c>
      <c r="G8287" t="s">
        <v>15</v>
      </c>
      <c r="H8287" t="s">
        <v>26</v>
      </c>
      <c r="I8287">
        <v>0.17227488151658774</v>
      </c>
    </row>
    <row r="8288" spans="1:9" x14ac:dyDescent="0.3">
      <c r="A8288" s="11">
        <v>2019</v>
      </c>
      <c r="B8288" t="s">
        <v>1080</v>
      </c>
      <c r="C8288" t="str">
        <f>VLOOKUP(B8288,'REFERENCE SHEET'!B:C,2,FALSE)</f>
        <v>WTE CN EQUITY</v>
      </c>
      <c r="D8288" t="s">
        <v>1081</v>
      </c>
      <c r="E8288">
        <v>6</v>
      </c>
      <c r="F8288" t="s">
        <v>10</v>
      </c>
      <c r="G8288" t="s">
        <v>16</v>
      </c>
      <c r="H8288" t="s">
        <v>35</v>
      </c>
      <c r="I8288">
        <v>6.2156593406593394E-2</v>
      </c>
    </row>
    <row r="8289" spans="1:9" x14ac:dyDescent="0.3">
      <c r="A8289" s="11">
        <v>2020</v>
      </c>
      <c r="B8289" t="s">
        <v>1080</v>
      </c>
      <c r="C8289" t="str">
        <f>VLOOKUP(B8289,'REFERENCE SHEET'!B:C,2,FALSE)</f>
        <v>WTE CN EQUITY</v>
      </c>
      <c r="D8289" t="s">
        <v>1081</v>
      </c>
      <c r="E8289">
        <v>2</v>
      </c>
      <c r="F8289" t="s">
        <v>10</v>
      </c>
      <c r="G8289" t="s">
        <v>11</v>
      </c>
      <c r="H8289" t="s">
        <v>20</v>
      </c>
      <c r="I8289">
        <v>0.10930749967558925</v>
      </c>
    </row>
    <row r="8290" spans="1:9" x14ac:dyDescent="0.3">
      <c r="A8290" s="11">
        <v>2020</v>
      </c>
      <c r="B8290" t="s">
        <v>1080</v>
      </c>
      <c r="C8290" t="str">
        <f>VLOOKUP(B8290,'REFERENCE SHEET'!B:C,2,FALSE)</f>
        <v>WTE CN EQUITY</v>
      </c>
      <c r="D8290" t="s">
        <v>1081</v>
      </c>
      <c r="E8290">
        <v>4</v>
      </c>
      <c r="F8290" t="s">
        <v>10</v>
      </c>
      <c r="G8290" t="s">
        <v>13</v>
      </c>
      <c r="H8290" t="s">
        <v>20</v>
      </c>
      <c r="I8290">
        <v>0.15899881982690778</v>
      </c>
    </row>
    <row r="8291" spans="1:9" x14ac:dyDescent="0.3">
      <c r="A8291" s="11">
        <v>2020</v>
      </c>
      <c r="B8291" t="s">
        <v>1080</v>
      </c>
      <c r="C8291" t="str">
        <f>VLOOKUP(B8291,'REFERENCE SHEET'!B:C,2,FALSE)</f>
        <v>WTE CN EQUITY</v>
      </c>
      <c r="D8291" t="s">
        <v>1081</v>
      </c>
      <c r="E8291">
        <v>5</v>
      </c>
      <c r="F8291" t="s">
        <v>10</v>
      </c>
      <c r="G8291" t="s">
        <v>15</v>
      </c>
      <c r="H8291" t="s">
        <v>20</v>
      </c>
      <c r="I8291">
        <v>0.15414057063326378</v>
      </c>
    </row>
    <row r="8292" spans="1:9" x14ac:dyDescent="0.3">
      <c r="A8292" s="11">
        <v>2020</v>
      </c>
      <c r="B8292" t="s">
        <v>1080</v>
      </c>
      <c r="C8292" t="str">
        <f>VLOOKUP(B8292,'REFERENCE SHEET'!B:C,2,FALSE)</f>
        <v>WTE CN EQUITY</v>
      </c>
      <c r="D8292" t="s">
        <v>1081</v>
      </c>
      <c r="E8292">
        <v>6</v>
      </c>
      <c r="F8292" t="s">
        <v>10</v>
      </c>
      <c r="G8292" t="s">
        <v>16</v>
      </c>
      <c r="H8292" t="s">
        <v>35</v>
      </c>
      <c r="I8292">
        <v>4.5891608391608441E-2</v>
      </c>
    </row>
    <row r="8293" spans="1:9" x14ac:dyDescent="0.3">
      <c r="A8293" s="11">
        <v>2021</v>
      </c>
      <c r="B8293" t="s">
        <v>1080</v>
      </c>
      <c r="C8293" t="str">
        <f>VLOOKUP(B8293,'REFERENCE SHEET'!B:C,2,FALSE)</f>
        <v>WTE CN EQUITY</v>
      </c>
      <c r="D8293" t="s">
        <v>1081</v>
      </c>
      <c r="E8293">
        <v>2</v>
      </c>
      <c r="F8293" t="s">
        <v>10</v>
      </c>
      <c r="G8293" t="s">
        <v>11</v>
      </c>
      <c r="H8293" t="s">
        <v>20</v>
      </c>
      <c r="I8293">
        <v>0.128497618066166</v>
      </c>
    </row>
    <row r="8294" spans="1:9" x14ac:dyDescent="0.3">
      <c r="A8294" s="11">
        <v>2021</v>
      </c>
      <c r="B8294" t="s">
        <v>1080</v>
      </c>
      <c r="C8294" t="str">
        <f>VLOOKUP(B8294,'REFERENCE SHEET'!B:C,2,FALSE)</f>
        <v>WTE CN EQUITY</v>
      </c>
      <c r="D8294" t="s">
        <v>1081</v>
      </c>
      <c r="E8294">
        <v>4</v>
      </c>
      <c r="F8294" t="s">
        <v>10</v>
      </c>
      <c r="G8294" t="s">
        <v>13</v>
      </c>
      <c r="H8294" t="s">
        <v>26</v>
      </c>
      <c r="I8294">
        <v>0.17297237177457042</v>
      </c>
    </row>
    <row r="8295" spans="1:9" x14ac:dyDescent="0.3">
      <c r="A8295" s="11">
        <v>2021</v>
      </c>
      <c r="B8295" t="s">
        <v>1080</v>
      </c>
      <c r="C8295" t="str">
        <f>VLOOKUP(B8295,'REFERENCE SHEET'!B:C,2,FALSE)</f>
        <v>WTE CN EQUITY</v>
      </c>
      <c r="D8295" t="s">
        <v>1081</v>
      </c>
      <c r="E8295">
        <v>5</v>
      </c>
      <c r="F8295" t="s">
        <v>10</v>
      </c>
      <c r="G8295" t="s">
        <v>15</v>
      </c>
      <c r="H8295" t="s">
        <v>26</v>
      </c>
      <c r="I8295">
        <v>0.16761939885672136</v>
      </c>
    </row>
    <row r="8296" spans="1:9" x14ac:dyDescent="0.3">
      <c r="A8296" s="11">
        <v>2021</v>
      </c>
      <c r="B8296" t="s">
        <v>1080</v>
      </c>
      <c r="C8296" t="str">
        <f>VLOOKUP(B8296,'REFERENCE SHEET'!B:C,2,FALSE)</f>
        <v>WTE CN EQUITY</v>
      </c>
      <c r="D8296" t="s">
        <v>1081</v>
      </c>
      <c r="E8296">
        <v>6</v>
      </c>
      <c r="F8296" t="s">
        <v>10</v>
      </c>
      <c r="G8296" t="s">
        <v>16</v>
      </c>
      <c r="H8296" t="s">
        <v>35</v>
      </c>
      <c r="I8296">
        <v>7.2401556776556852E-2</v>
      </c>
    </row>
    <row r="8297" spans="1:9" x14ac:dyDescent="0.3">
      <c r="A8297" s="11">
        <v>2022</v>
      </c>
      <c r="B8297" t="s">
        <v>1080</v>
      </c>
      <c r="C8297" t="str">
        <f>VLOOKUP(B8297,'REFERENCE SHEET'!B:C,2,FALSE)</f>
        <v>WTE CN EQUITY</v>
      </c>
      <c r="D8297" t="s">
        <v>1081</v>
      </c>
      <c r="E8297">
        <v>2</v>
      </c>
      <c r="F8297" t="s">
        <v>10</v>
      </c>
      <c r="G8297" t="s">
        <v>11</v>
      </c>
      <c r="H8297" t="s">
        <v>20</v>
      </c>
      <c r="I8297">
        <v>0.16331447681995168</v>
      </c>
    </row>
    <row r="8298" spans="1:9" x14ac:dyDescent="0.3">
      <c r="A8298" s="11">
        <v>2022</v>
      </c>
      <c r="B8298" t="s">
        <v>1080</v>
      </c>
      <c r="C8298" t="str">
        <f>VLOOKUP(B8298,'REFERENCE SHEET'!B:C,2,FALSE)</f>
        <v>WTE CN EQUITY</v>
      </c>
      <c r="D8298" t="s">
        <v>1081</v>
      </c>
      <c r="E8298">
        <v>4</v>
      </c>
      <c r="F8298" t="s">
        <v>10</v>
      </c>
      <c r="G8298" t="s">
        <v>13</v>
      </c>
      <c r="H8298" t="s">
        <v>26</v>
      </c>
      <c r="I8298">
        <v>0.23399967416096429</v>
      </c>
    </row>
    <row r="8299" spans="1:9" x14ac:dyDescent="0.3">
      <c r="A8299" s="11">
        <v>2022</v>
      </c>
      <c r="B8299" t="s">
        <v>1080</v>
      </c>
      <c r="C8299" t="str">
        <f>VLOOKUP(B8299,'REFERENCE SHEET'!B:C,2,FALSE)</f>
        <v>WTE CN EQUITY</v>
      </c>
      <c r="D8299" t="s">
        <v>1081</v>
      </c>
      <c r="E8299">
        <v>5</v>
      </c>
      <c r="F8299" t="s">
        <v>10</v>
      </c>
      <c r="G8299" t="s">
        <v>15</v>
      </c>
      <c r="H8299" t="s">
        <v>20</v>
      </c>
      <c r="I8299">
        <v>0.15106196750640258</v>
      </c>
    </row>
    <row r="8300" spans="1:9" x14ac:dyDescent="0.3">
      <c r="A8300" s="11">
        <v>2022</v>
      </c>
      <c r="B8300" t="s">
        <v>1080</v>
      </c>
      <c r="C8300" t="str">
        <f>VLOOKUP(B8300,'REFERENCE SHEET'!B:C,2,FALSE)</f>
        <v>WTE CN EQUITY</v>
      </c>
      <c r="D8300" t="s">
        <v>1081</v>
      </c>
      <c r="E8300">
        <v>6</v>
      </c>
      <c r="F8300" t="s">
        <v>10</v>
      </c>
      <c r="G8300" t="s">
        <v>16</v>
      </c>
      <c r="H8300" t="s">
        <v>20</v>
      </c>
      <c r="I8300">
        <v>0.12323390894819478</v>
      </c>
    </row>
    <row r="8301" spans="1:9" x14ac:dyDescent="0.3">
      <c r="A8301" s="11">
        <v>2023</v>
      </c>
      <c r="B8301" t="s">
        <v>1080</v>
      </c>
      <c r="C8301" t="str">
        <f>VLOOKUP(B8301,'REFERENCE SHEET'!B:C,2,FALSE)</f>
        <v>WTE CN EQUITY</v>
      </c>
      <c r="D8301" t="s">
        <v>1081</v>
      </c>
      <c r="E8301">
        <v>2</v>
      </c>
      <c r="F8301" t="s">
        <v>10</v>
      </c>
      <c r="G8301" t="s">
        <v>11</v>
      </c>
      <c r="H8301" t="s">
        <v>20</v>
      </c>
      <c r="I8301">
        <v>0.13007530009959531</v>
      </c>
    </row>
    <row r="8302" spans="1:9" x14ac:dyDescent="0.3">
      <c r="A8302" s="11">
        <v>2023</v>
      </c>
      <c r="B8302" t="s">
        <v>1080</v>
      </c>
      <c r="C8302" t="str">
        <f>VLOOKUP(B8302,'REFERENCE SHEET'!B:C,2,FALSE)</f>
        <v>WTE CN EQUITY</v>
      </c>
      <c r="D8302" t="s">
        <v>1081</v>
      </c>
      <c r="E8302">
        <v>4</v>
      </c>
      <c r="F8302" t="s">
        <v>10</v>
      </c>
      <c r="G8302" t="s">
        <v>13</v>
      </c>
      <c r="H8302" t="s">
        <v>20</v>
      </c>
      <c r="I8302">
        <v>0.13137807581535577</v>
      </c>
    </row>
    <row r="8303" spans="1:9" x14ac:dyDescent="0.3">
      <c r="A8303" s="11">
        <v>2023</v>
      </c>
      <c r="B8303" t="s">
        <v>1080</v>
      </c>
      <c r="C8303" t="str">
        <f>VLOOKUP(B8303,'REFERENCE SHEET'!B:C,2,FALSE)</f>
        <v>WTE CN EQUITY</v>
      </c>
      <c r="D8303" t="s">
        <v>1081</v>
      </c>
      <c r="E8303">
        <v>5</v>
      </c>
      <c r="F8303" t="s">
        <v>10</v>
      </c>
      <c r="G8303" t="s">
        <v>15</v>
      </c>
      <c r="H8303" t="s">
        <v>26</v>
      </c>
      <c r="I8303">
        <v>0.16985732236928408</v>
      </c>
    </row>
    <row r="8304" spans="1:9" x14ac:dyDescent="0.3">
      <c r="A8304" s="11">
        <v>2023</v>
      </c>
      <c r="B8304" t="s">
        <v>1080</v>
      </c>
      <c r="C8304" t="str">
        <f>VLOOKUP(B8304,'REFERENCE SHEET'!B:C,2,FALSE)</f>
        <v>WTE CN EQUITY</v>
      </c>
      <c r="D8304" t="s">
        <v>1081</v>
      </c>
      <c r="E8304">
        <v>6</v>
      </c>
      <c r="F8304" t="s">
        <v>10</v>
      </c>
      <c r="G8304" t="s">
        <v>16</v>
      </c>
      <c r="H8304" t="s">
        <v>20</v>
      </c>
      <c r="I8304">
        <v>0.10295778987367783</v>
      </c>
    </row>
    <row r="8305" spans="1:9" x14ac:dyDescent="0.3">
      <c r="A8305" s="11">
        <v>2024</v>
      </c>
      <c r="B8305" t="s">
        <v>1080</v>
      </c>
      <c r="C8305" t="str">
        <f>VLOOKUP(B8305,'REFERENCE SHEET'!B:C,2,FALSE)</f>
        <v>WTE CN EQUITY</v>
      </c>
      <c r="D8305" t="s">
        <v>1081</v>
      </c>
      <c r="E8305">
        <v>2</v>
      </c>
      <c r="F8305" t="s">
        <v>10</v>
      </c>
      <c r="G8305" t="s">
        <v>11</v>
      </c>
      <c r="H8305" t="s">
        <v>20</v>
      </c>
      <c r="I8305">
        <v>0.10118781702380789</v>
      </c>
    </row>
    <row r="8306" spans="1:9" x14ac:dyDescent="0.3">
      <c r="A8306" s="11">
        <v>2024</v>
      </c>
      <c r="B8306" t="s">
        <v>1080</v>
      </c>
      <c r="C8306" t="str">
        <f>VLOOKUP(B8306,'REFERENCE SHEET'!B:C,2,FALSE)</f>
        <v>WTE CN EQUITY</v>
      </c>
      <c r="D8306" t="s">
        <v>1081</v>
      </c>
      <c r="E8306">
        <v>4</v>
      </c>
      <c r="F8306" t="s">
        <v>10</v>
      </c>
      <c r="G8306" t="s">
        <v>13</v>
      </c>
      <c r="H8306" t="s">
        <v>20</v>
      </c>
      <c r="I8306">
        <v>0.10257385645395373</v>
      </c>
    </row>
    <row r="8307" spans="1:9" x14ac:dyDescent="0.3">
      <c r="A8307" s="11">
        <v>2024</v>
      </c>
      <c r="B8307" t="s">
        <v>1080</v>
      </c>
      <c r="C8307" t="str">
        <f>VLOOKUP(B8307,'REFERENCE SHEET'!B:C,2,FALSE)</f>
        <v>WTE CN EQUITY</v>
      </c>
      <c r="D8307" t="s">
        <v>1081</v>
      </c>
      <c r="E8307">
        <v>5</v>
      </c>
      <c r="F8307" t="s">
        <v>10</v>
      </c>
      <c r="G8307" t="s">
        <v>15</v>
      </c>
      <c r="H8307" t="s">
        <v>20</v>
      </c>
      <c r="I8307">
        <v>0.16487499999999999</v>
      </c>
    </row>
    <row r="8308" spans="1:9" x14ac:dyDescent="0.3">
      <c r="A8308" s="11">
        <v>2024</v>
      </c>
      <c r="B8308" t="s">
        <v>1080</v>
      </c>
      <c r="C8308" t="str">
        <f>VLOOKUP(B8308,'REFERENCE SHEET'!B:C,2,FALSE)</f>
        <v>WTE CN EQUITY</v>
      </c>
      <c r="D8308" t="s">
        <v>1081</v>
      </c>
      <c r="E8308">
        <v>6</v>
      </c>
      <c r="F8308" t="s">
        <v>10</v>
      </c>
      <c r="G8308" t="s">
        <v>16</v>
      </c>
      <c r="H8308" t="s">
        <v>35</v>
      </c>
      <c r="I8308">
        <v>5.8251933251933313E-2</v>
      </c>
    </row>
    <row r="8309" spans="1:9" x14ac:dyDescent="0.3">
      <c r="A8309" s="11">
        <v>2014</v>
      </c>
      <c r="B8309" t="s">
        <v>331</v>
      </c>
      <c r="C8309" t="str">
        <f>VLOOKUP(B8309,'REFERENCE SHEET'!B:C,2,FALSE)</f>
        <v>X CN EQUITY</v>
      </c>
      <c r="D8309" t="s">
        <v>332</v>
      </c>
      <c r="E8309">
        <v>2</v>
      </c>
      <c r="F8309" t="s">
        <v>10</v>
      </c>
      <c r="G8309" t="s">
        <v>11</v>
      </c>
      <c r="H8309" t="s">
        <v>19</v>
      </c>
      <c r="I8309">
        <v>0.31874677273175805</v>
      </c>
    </row>
    <row r="8310" spans="1:9" x14ac:dyDescent="0.3">
      <c r="A8310" s="11">
        <v>2014</v>
      </c>
      <c r="B8310" t="s">
        <v>331</v>
      </c>
      <c r="C8310" t="str">
        <f>VLOOKUP(B8310,'REFERENCE SHEET'!B:C,2,FALSE)</f>
        <v>X CN EQUITY</v>
      </c>
      <c r="D8310" t="s">
        <v>332</v>
      </c>
      <c r="E8310">
        <v>4</v>
      </c>
      <c r="F8310" t="s">
        <v>10</v>
      </c>
      <c r="G8310" t="s">
        <v>13</v>
      </c>
      <c r="H8310" t="s">
        <v>26</v>
      </c>
      <c r="I8310">
        <v>0.23150810173710945</v>
      </c>
    </row>
    <row r="8311" spans="1:9" x14ac:dyDescent="0.3">
      <c r="A8311" s="11">
        <v>2014</v>
      </c>
      <c r="B8311" t="s">
        <v>331</v>
      </c>
      <c r="C8311" t="str">
        <f>VLOOKUP(B8311,'REFERENCE SHEET'!B:C,2,FALSE)</f>
        <v>X CN EQUITY</v>
      </c>
      <c r="D8311" t="s">
        <v>332</v>
      </c>
      <c r="E8311">
        <v>5</v>
      </c>
      <c r="F8311" t="s">
        <v>10</v>
      </c>
      <c r="G8311" t="s">
        <v>15</v>
      </c>
      <c r="H8311" t="s">
        <v>26</v>
      </c>
      <c r="I8311">
        <v>0.21838299641200667</v>
      </c>
    </row>
    <row r="8312" spans="1:9" x14ac:dyDescent="0.3">
      <c r="A8312" s="11">
        <v>2014</v>
      </c>
      <c r="B8312" t="s">
        <v>331</v>
      </c>
      <c r="C8312" t="str">
        <f>VLOOKUP(B8312,'REFERENCE SHEET'!B:C,2,FALSE)</f>
        <v>X CN EQUITY</v>
      </c>
      <c r="D8312" t="s">
        <v>332</v>
      </c>
      <c r="E8312">
        <v>6</v>
      </c>
      <c r="F8312" t="s">
        <v>10</v>
      </c>
      <c r="G8312" t="s">
        <v>16</v>
      </c>
      <c r="H8312" t="s">
        <v>12</v>
      </c>
      <c r="I8312">
        <v>0.53186972392881893</v>
      </c>
    </row>
    <row r="8313" spans="1:9" x14ac:dyDescent="0.3">
      <c r="A8313" s="11">
        <v>2015</v>
      </c>
      <c r="B8313" t="s">
        <v>331</v>
      </c>
      <c r="C8313" t="str">
        <f>VLOOKUP(B8313,'REFERENCE SHEET'!B:C,2,FALSE)</f>
        <v>X CN EQUITY</v>
      </c>
      <c r="D8313" t="s">
        <v>332</v>
      </c>
      <c r="E8313">
        <v>2</v>
      </c>
      <c r="F8313" t="s">
        <v>10</v>
      </c>
      <c r="G8313" t="s">
        <v>11</v>
      </c>
      <c r="H8313" t="s">
        <v>25</v>
      </c>
      <c r="I8313">
        <v>0.44308059435001612</v>
      </c>
    </row>
    <row r="8314" spans="1:9" x14ac:dyDescent="0.3">
      <c r="A8314" s="11">
        <v>2015</v>
      </c>
      <c r="B8314" t="s">
        <v>331</v>
      </c>
      <c r="C8314" t="str">
        <f>VLOOKUP(B8314,'REFERENCE SHEET'!B:C,2,FALSE)</f>
        <v>X CN EQUITY</v>
      </c>
      <c r="D8314" t="s">
        <v>332</v>
      </c>
      <c r="E8314">
        <v>4</v>
      </c>
      <c r="F8314" t="s">
        <v>10</v>
      </c>
      <c r="G8314" t="s">
        <v>13</v>
      </c>
      <c r="H8314" t="s">
        <v>26</v>
      </c>
      <c r="I8314">
        <v>0.24814225053078562</v>
      </c>
    </row>
    <row r="8315" spans="1:9" x14ac:dyDescent="0.3">
      <c r="A8315" s="11">
        <v>2015</v>
      </c>
      <c r="B8315" t="s">
        <v>331</v>
      </c>
      <c r="C8315" t="str">
        <f>VLOOKUP(B8315,'REFERENCE SHEET'!B:C,2,FALSE)</f>
        <v>X CN EQUITY</v>
      </c>
      <c r="D8315" t="s">
        <v>332</v>
      </c>
      <c r="E8315">
        <v>5</v>
      </c>
      <c r="F8315" t="s">
        <v>10</v>
      </c>
      <c r="G8315" t="s">
        <v>15</v>
      </c>
      <c r="H8315" t="s">
        <v>25</v>
      </c>
      <c r="I8315">
        <v>0.47429219164629455</v>
      </c>
    </row>
    <row r="8316" spans="1:9" x14ac:dyDescent="0.3">
      <c r="A8316" s="11">
        <v>2015</v>
      </c>
      <c r="B8316" t="s">
        <v>331</v>
      </c>
      <c r="C8316" t="str">
        <f>VLOOKUP(B8316,'REFERENCE SHEET'!B:C,2,FALSE)</f>
        <v>X CN EQUITY</v>
      </c>
      <c r="D8316" t="s">
        <v>332</v>
      </c>
      <c r="E8316">
        <v>6</v>
      </c>
      <c r="F8316" t="s">
        <v>10</v>
      </c>
      <c r="G8316" t="s">
        <v>16</v>
      </c>
      <c r="H8316" t="s">
        <v>12</v>
      </c>
      <c r="I8316">
        <v>0.53885865080771833</v>
      </c>
    </row>
    <row r="8317" spans="1:9" x14ac:dyDescent="0.3">
      <c r="A8317" s="11">
        <v>2016</v>
      </c>
      <c r="B8317" t="s">
        <v>331</v>
      </c>
      <c r="C8317" t="str">
        <f>VLOOKUP(B8317,'REFERENCE SHEET'!B:C,2,FALSE)</f>
        <v>X CN EQUITY</v>
      </c>
      <c r="D8317" t="s">
        <v>332</v>
      </c>
      <c r="E8317">
        <v>2</v>
      </c>
      <c r="F8317" t="s">
        <v>10</v>
      </c>
      <c r="G8317" t="s">
        <v>11</v>
      </c>
      <c r="H8317" t="s">
        <v>19</v>
      </c>
      <c r="I8317">
        <v>0.29329420125885003</v>
      </c>
    </row>
    <row r="8318" spans="1:9" x14ac:dyDescent="0.3">
      <c r="A8318" s="11">
        <v>2016</v>
      </c>
      <c r="B8318" t="s">
        <v>331</v>
      </c>
      <c r="C8318" t="str">
        <f>VLOOKUP(B8318,'REFERENCE SHEET'!B:C,2,FALSE)</f>
        <v>X CN EQUITY</v>
      </c>
      <c r="D8318" t="s">
        <v>332</v>
      </c>
      <c r="E8318">
        <v>4</v>
      </c>
      <c r="F8318" t="s">
        <v>10</v>
      </c>
      <c r="G8318" t="s">
        <v>13</v>
      </c>
      <c r="H8318" t="s">
        <v>26</v>
      </c>
      <c r="I8318">
        <v>0.20470702598878004</v>
      </c>
    </row>
    <row r="8319" spans="1:9" x14ac:dyDescent="0.3">
      <c r="A8319" s="11">
        <v>2016</v>
      </c>
      <c r="B8319" t="s">
        <v>331</v>
      </c>
      <c r="C8319" t="str">
        <f>VLOOKUP(B8319,'REFERENCE SHEET'!B:C,2,FALSE)</f>
        <v>X CN EQUITY</v>
      </c>
      <c r="D8319" t="s">
        <v>332</v>
      </c>
      <c r="E8319">
        <v>5</v>
      </c>
      <c r="F8319" t="s">
        <v>10</v>
      </c>
      <c r="G8319" t="s">
        <v>15</v>
      </c>
      <c r="H8319" t="s">
        <v>26</v>
      </c>
      <c r="I8319">
        <v>0.1833333333333334</v>
      </c>
    </row>
    <row r="8320" spans="1:9" x14ac:dyDescent="0.3">
      <c r="A8320" s="11">
        <v>2016</v>
      </c>
      <c r="B8320" t="s">
        <v>331</v>
      </c>
      <c r="C8320" t="str">
        <f>VLOOKUP(B8320,'REFERENCE SHEET'!B:C,2,FALSE)</f>
        <v>X CN EQUITY</v>
      </c>
      <c r="D8320" t="s">
        <v>332</v>
      </c>
      <c r="E8320">
        <v>6</v>
      </c>
      <c r="F8320" t="s">
        <v>10</v>
      </c>
      <c r="G8320" t="s">
        <v>16</v>
      </c>
      <c r="H8320" t="s">
        <v>12</v>
      </c>
      <c r="I8320">
        <v>0.51728063174696504</v>
      </c>
    </row>
    <row r="8321" spans="1:9" x14ac:dyDescent="0.3">
      <c r="A8321" s="11">
        <v>2017</v>
      </c>
      <c r="B8321" t="s">
        <v>331</v>
      </c>
      <c r="C8321" t="str">
        <f>VLOOKUP(B8321,'REFERENCE SHEET'!B:C,2,FALSE)</f>
        <v>X CN EQUITY</v>
      </c>
      <c r="D8321" t="s">
        <v>332</v>
      </c>
      <c r="E8321">
        <v>2</v>
      </c>
      <c r="F8321" t="s">
        <v>10</v>
      </c>
      <c r="G8321" t="s">
        <v>11</v>
      </c>
      <c r="H8321" t="s">
        <v>19</v>
      </c>
      <c r="I8321">
        <v>0.26613495491465849</v>
      </c>
    </row>
    <row r="8322" spans="1:9" x14ac:dyDescent="0.3">
      <c r="A8322" s="11">
        <v>2017</v>
      </c>
      <c r="B8322" t="s">
        <v>331</v>
      </c>
      <c r="C8322" t="str">
        <f>VLOOKUP(B8322,'REFERENCE SHEET'!B:C,2,FALSE)</f>
        <v>X CN EQUITY</v>
      </c>
      <c r="D8322" t="s">
        <v>332</v>
      </c>
      <c r="E8322">
        <v>4</v>
      </c>
      <c r="F8322" t="s">
        <v>10</v>
      </c>
      <c r="G8322" t="s">
        <v>13</v>
      </c>
      <c r="H8322" t="s">
        <v>26</v>
      </c>
      <c r="I8322">
        <v>0.19205561463625992</v>
      </c>
    </row>
    <row r="8323" spans="1:9" x14ac:dyDescent="0.3">
      <c r="A8323" s="11">
        <v>2017</v>
      </c>
      <c r="B8323" t="s">
        <v>331</v>
      </c>
      <c r="C8323" t="str">
        <f>VLOOKUP(B8323,'REFERENCE SHEET'!B:C,2,FALSE)</f>
        <v>X CN EQUITY</v>
      </c>
      <c r="D8323" t="s">
        <v>332</v>
      </c>
      <c r="E8323">
        <v>5</v>
      </c>
      <c r="F8323" t="s">
        <v>10</v>
      </c>
      <c r="G8323" t="s">
        <v>15</v>
      </c>
      <c r="H8323" t="s">
        <v>20</v>
      </c>
      <c r="I8323">
        <v>8.8714733542319776E-2</v>
      </c>
    </row>
    <row r="8324" spans="1:9" x14ac:dyDescent="0.3">
      <c r="A8324" s="11">
        <v>2017</v>
      </c>
      <c r="B8324" t="s">
        <v>331</v>
      </c>
      <c r="C8324" t="str">
        <f>VLOOKUP(B8324,'REFERENCE SHEET'!B:C,2,FALSE)</f>
        <v>X CN EQUITY</v>
      </c>
      <c r="D8324" t="s">
        <v>332</v>
      </c>
      <c r="E8324">
        <v>6</v>
      </c>
      <c r="F8324" t="s">
        <v>10</v>
      </c>
      <c r="G8324" t="s">
        <v>16</v>
      </c>
      <c r="H8324" t="s">
        <v>12</v>
      </c>
      <c r="I8324">
        <v>0.56076555023923447</v>
      </c>
    </row>
    <row r="8325" spans="1:9" x14ac:dyDescent="0.3">
      <c r="A8325" s="11">
        <v>2018</v>
      </c>
      <c r="B8325" t="s">
        <v>331</v>
      </c>
      <c r="C8325" t="str">
        <f>VLOOKUP(B8325,'REFERENCE SHEET'!B:C,2,FALSE)</f>
        <v>X CN EQUITY</v>
      </c>
      <c r="D8325" t="s">
        <v>332</v>
      </c>
      <c r="E8325">
        <v>2</v>
      </c>
      <c r="F8325" t="s">
        <v>10</v>
      </c>
      <c r="G8325" t="s">
        <v>11</v>
      </c>
      <c r="H8325" t="s">
        <v>19</v>
      </c>
      <c r="I8325">
        <v>0.29471552269022455</v>
      </c>
    </row>
    <row r="8326" spans="1:9" x14ac:dyDescent="0.3">
      <c r="A8326" s="11">
        <v>2018</v>
      </c>
      <c r="B8326" t="s">
        <v>331</v>
      </c>
      <c r="C8326" t="str">
        <f>VLOOKUP(B8326,'REFERENCE SHEET'!B:C,2,FALSE)</f>
        <v>X CN EQUITY</v>
      </c>
      <c r="D8326" t="s">
        <v>332</v>
      </c>
      <c r="E8326">
        <v>4</v>
      </c>
      <c r="F8326" t="s">
        <v>10</v>
      </c>
      <c r="G8326" t="s">
        <v>13</v>
      </c>
      <c r="H8326" t="s">
        <v>26</v>
      </c>
      <c r="I8326">
        <v>0.19091830517546715</v>
      </c>
    </row>
    <row r="8327" spans="1:9" x14ac:dyDescent="0.3">
      <c r="A8327" s="11">
        <v>2018</v>
      </c>
      <c r="B8327" t="s">
        <v>331</v>
      </c>
      <c r="C8327" t="str">
        <f>VLOOKUP(B8327,'REFERENCE SHEET'!B:C,2,FALSE)</f>
        <v>X CN EQUITY</v>
      </c>
      <c r="D8327" t="s">
        <v>332</v>
      </c>
      <c r="E8327">
        <v>5</v>
      </c>
      <c r="F8327" t="s">
        <v>10</v>
      </c>
      <c r="G8327" t="s">
        <v>15</v>
      </c>
      <c r="H8327" t="s">
        <v>20</v>
      </c>
      <c r="I8327">
        <v>0.12769230769230777</v>
      </c>
    </row>
    <row r="8328" spans="1:9" x14ac:dyDescent="0.3">
      <c r="A8328" s="11">
        <v>2018</v>
      </c>
      <c r="B8328" t="s">
        <v>331</v>
      </c>
      <c r="C8328" t="str">
        <f>VLOOKUP(B8328,'REFERENCE SHEET'!B:C,2,FALSE)</f>
        <v>X CN EQUITY</v>
      </c>
      <c r="D8328" t="s">
        <v>332</v>
      </c>
      <c r="E8328">
        <v>6</v>
      </c>
      <c r="F8328" t="s">
        <v>10</v>
      </c>
      <c r="G8328" t="s">
        <v>16</v>
      </c>
      <c r="H8328" t="s">
        <v>14</v>
      </c>
      <c r="I8328">
        <v>0.58571540086035012</v>
      </c>
    </row>
    <row r="8329" spans="1:9" x14ac:dyDescent="0.3">
      <c r="A8329" s="11">
        <v>2019</v>
      </c>
      <c r="B8329" t="s">
        <v>331</v>
      </c>
      <c r="C8329" t="str">
        <f>VLOOKUP(B8329,'REFERENCE SHEET'!B:C,2,FALSE)</f>
        <v>X CN EQUITY</v>
      </c>
      <c r="D8329" t="s">
        <v>332</v>
      </c>
      <c r="E8329">
        <v>2</v>
      </c>
      <c r="F8329" t="s">
        <v>10</v>
      </c>
      <c r="G8329" t="s">
        <v>11</v>
      </c>
      <c r="H8329" t="s">
        <v>21</v>
      </c>
      <c r="I8329">
        <v>0.38237557033234504</v>
      </c>
    </row>
    <row r="8330" spans="1:9" x14ac:dyDescent="0.3">
      <c r="A8330" s="11">
        <v>2019</v>
      </c>
      <c r="B8330" t="s">
        <v>331</v>
      </c>
      <c r="C8330" t="str">
        <f>VLOOKUP(B8330,'REFERENCE SHEET'!B:C,2,FALSE)</f>
        <v>X CN EQUITY</v>
      </c>
      <c r="D8330" t="s">
        <v>332</v>
      </c>
      <c r="E8330">
        <v>4</v>
      </c>
      <c r="F8330" t="s">
        <v>10</v>
      </c>
      <c r="G8330" t="s">
        <v>13</v>
      </c>
      <c r="H8330" t="s">
        <v>12</v>
      </c>
      <c r="I8330">
        <v>0.54676245498199305</v>
      </c>
    </row>
    <row r="8331" spans="1:9" x14ac:dyDescent="0.3">
      <c r="A8331" s="11">
        <v>2019</v>
      </c>
      <c r="B8331" t="s">
        <v>331</v>
      </c>
      <c r="C8331" t="str">
        <f>VLOOKUP(B8331,'REFERENCE SHEET'!B:C,2,FALSE)</f>
        <v>X CN EQUITY</v>
      </c>
      <c r="D8331" t="s">
        <v>332</v>
      </c>
      <c r="E8331">
        <v>5</v>
      </c>
      <c r="F8331" t="s">
        <v>10</v>
      </c>
      <c r="G8331" t="s">
        <v>15</v>
      </c>
      <c r="H8331" t="s">
        <v>19</v>
      </c>
      <c r="I8331">
        <v>0.25116779729269273</v>
      </c>
    </row>
    <row r="8332" spans="1:9" x14ac:dyDescent="0.3">
      <c r="A8332" s="11">
        <v>2019</v>
      </c>
      <c r="B8332" t="s">
        <v>331</v>
      </c>
      <c r="C8332" t="str">
        <f>VLOOKUP(B8332,'REFERENCE SHEET'!B:C,2,FALSE)</f>
        <v>X CN EQUITY</v>
      </c>
      <c r="D8332" t="s">
        <v>332</v>
      </c>
      <c r="E8332">
        <v>6</v>
      </c>
      <c r="F8332" t="s">
        <v>10</v>
      </c>
      <c r="G8332" t="s">
        <v>16</v>
      </c>
      <c r="H8332" t="s">
        <v>14</v>
      </c>
      <c r="I8332">
        <v>0.64098225786435337</v>
      </c>
    </row>
    <row r="8333" spans="1:9" x14ac:dyDescent="0.3">
      <c r="A8333" s="11">
        <v>2020</v>
      </c>
      <c r="B8333" t="s">
        <v>331</v>
      </c>
      <c r="C8333" t="str">
        <f>VLOOKUP(B8333,'REFERENCE SHEET'!B:C,2,FALSE)</f>
        <v>X CN EQUITY</v>
      </c>
      <c r="D8333" t="s">
        <v>332</v>
      </c>
      <c r="E8333">
        <v>2</v>
      </c>
      <c r="F8333" t="s">
        <v>10</v>
      </c>
      <c r="G8333" t="s">
        <v>11</v>
      </c>
      <c r="H8333" t="s">
        <v>25</v>
      </c>
      <c r="I8333">
        <v>0.44778806610807836</v>
      </c>
    </row>
    <row r="8334" spans="1:9" x14ac:dyDescent="0.3">
      <c r="A8334" s="11">
        <v>2020</v>
      </c>
      <c r="B8334" t="s">
        <v>331</v>
      </c>
      <c r="C8334" t="str">
        <f>VLOOKUP(B8334,'REFERENCE SHEET'!B:C,2,FALSE)</f>
        <v>X CN EQUITY</v>
      </c>
      <c r="D8334" t="s">
        <v>332</v>
      </c>
      <c r="E8334">
        <v>4</v>
      </c>
      <c r="F8334" t="s">
        <v>10</v>
      </c>
      <c r="G8334" t="s">
        <v>13</v>
      </c>
      <c r="H8334" t="s">
        <v>25</v>
      </c>
      <c r="I8334">
        <v>0.43764592333854235</v>
      </c>
    </row>
    <row r="8335" spans="1:9" x14ac:dyDescent="0.3">
      <c r="A8335" s="11">
        <v>2020</v>
      </c>
      <c r="B8335" t="s">
        <v>331</v>
      </c>
      <c r="C8335" t="str">
        <f>VLOOKUP(B8335,'REFERENCE SHEET'!B:C,2,FALSE)</f>
        <v>X CN EQUITY</v>
      </c>
      <c r="D8335" t="s">
        <v>332</v>
      </c>
      <c r="E8335">
        <v>5</v>
      </c>
      <c r="F8335" t="s">
        <v>10</v>
      </c>
      <c r="G8335" t="s">
        <v>15</v>
      </c>
      <c r="H8335" t="s">
        <v>19</v>
      </c>
      <c r="I8335">
        <v>0.25145376969755984</v>
      </c>
    </row>
    <row r="8336" spans="1:9" x14ac:dyDescent="0.3">
      <c r="A8336" s="11">
        <v>2020</v>
      </c>
      <c r="B8336" t="s">
        <v>331</v>
      </c>
      <c r="C8336" t="str">
        <f>VLOOKUP(B8336,'REFERENCE SHEET'!B:C,2,FALSE)</f>
        <v>X CN EQUITY</v>
      </c>
      <c r="D8336" t="s">
        <v>332</v>
      </c>
      <c r="E8336">
        <v>6</v>
      </c>
      <c r="F8336" t="s">
        <v>10</v>
      </c>
      <c r="G8336" t="s">
        <v>16</v>
      </c>
      <c r="H8336" t="s">
        <v>24</v>
      </c>
      <c r="I8336">
        <v>0.68389233626234303</v>
      </c>
    </row>
    <row r="8337" spans="1:9" x14ac:dyDescent="0.3">
      <c r="A8337" s="11">
        <v>2021</v>
      </c>
      <c r="B8337" t="s">
        <v>331</v>
      </c>
      <c r="C8337" t="str">
        <f>VLOOKUP(B8337,'REFERENCE SHEET'!B:C,2,FALSE)</f>
        <v>X CN EQUITY</v>
      </c>
      <c r="D8337" t="s">
        <v>332</v>
      </c>
      <c r="E8337">
        <v>2</v>
      </c>
      <c r="F8337" t="s">
        <v>10</v>
      </c>
      <c r="G8337" t="s">
        <v>11</v>
      </c>
      <c r="H8337" t="s">
        <v>25</v>
      </c>
      <c r="I8337">
        <v>0.45655248304310442</v>
      </c>
    </row>
    <row r="8338" spans="1:9" x14ac:dyDescent="0.3">
      <c r="A8338" s="11">
        <v>2021</v>
      </c>
      <c r="B8338" t="s">
        <v>331</v>
      </c>
      <c r="C8338" t="str">
        <f>VLOOKUP(B8338,'REFERENCE SHEET'!B:C,2,FALSE)</f>
        <v>X CN EQUITY</v>
      </c>
      <c r="D8338" t="s">
        <v>332</v>
      </c>
      <c r="E8338">
        <v>4</v>
      </c>
      <c r="F8338" t="s">
        <v>10</v>
      </c>
      <c r="G8338" t="s">
        <v>13</v>
      </c>
      <c r="H8338" t="s">
        <v>25</v>
      </c>
      <c r="I8338">
        <v>0.43264493327639869</v>
      </c>
    </row>
    <row r="8339" spans="1:9" x14ac:dyDescent="0.3">
      <c r="A8339" s="11">
        <v>2021</v>
      </c>
      <c r="B8339" t="s">
        <v>331</v>
      </c>
      <c r="C8339" t="str">
        <f>VLOOKUP(B8339,'REFERENCE SHEET'!B:C,2,FALSE)</f>
        <v>X CN EQUITY</v>
      </c>
      <c r="D8339" t="s">
        <v>332</v>
      </c>
      <c r="E8339">
        <v>5</v>
      </c>
      <c r="F8339" t="s">
        <v>10</v>
      </c>
      <c r="G8339" t="s">
        <v>15</v>
      </c>
      <c r="H8339" t="s">
        <v>19</v>
      </c>
      <c r="I8339">
        <v>0.27854201241625176</v>
      </c>
    </row>
    <row r="8340" spans="1:9" x14ac:dyDescent="0.3">
      <c r="A8340" s="11">
        <v>2021</v>
      </c>
      <c r="B8340" t="s">
        <v>331</v>
      </c>
      <c r="C8340" t="str">
        <f>VLOOKUP(B8340,'REFERENCE SHEET'!B:C,2,FALSE)</f>
        <v>X CN EQUITY</v>
      </c>
      <c r="D8340" t="s">
        <v>332</v>
      </c>
      <c r="E8340">
        <v>6</v>
      </c>
      <c r="F8340" t="s">
        <v>10</v>
      </c>
      <c r="G8340" t="s">
        <v>16</v>
      </c>
      <c r="H8340" t="s">
        <v>24</v>
      </c>
      <c r="I8340">
        <v>0.67584782778149644</v>
      </c>
    </row>
    <row r="8341" spans="1:9" x14ac:dyDescent="0.3">
      <c r="A8341" s="11">
        <v>2022</v>
      </c>
      <c r="B8341" t="s">
        <v>331</v>
      </c>
      <c r="C8341" t="str">
        <f>VLOOKUP(B8341,'REFERENCE SHEET'!B:C,2,FALSE)</f>
        <v>X CN EQUITY</v>
      </c>
      <c r="D8341" t="s">
        <v>332</v>
      </c>
      <c r="E8341">
        <v>2</v>
      </c>
      <c r="F8341" t="s">
        <v>10</v>
      </c>
      <c r="G8341" t="s">
        <v>11</v>
      </c>
      <c r="H8341" t="s">
        <v>12</v>
      </c>
      <c r="I8341">
        <v>0.51175421995305248</v>
      </c>
    </row>
    <row r="8342" spans="1:9" x14ac:dyDescent="0.3">
      <c r="A8342" s="11">
        <v>2022</v>
      </c>
      <c r="B8342" t="s">
        <v>331</v>
      </c>
      <c r="C8342" t="str">
        <f>VLOOKUP(B8342,'REFERENCE SHEET'!B:C,2,FALSE)</f>
        <v>X CN EQUITY</v>
      </c>
      <c r="D8342" t="s">
        <v>332</v>
      </c>
      <c r="E8342">
        <v>4</v>
      </c>
      <c r="F8342" t="s">
        <v>10</v>
      </c>
      <c r="G8342" t="s">
        <v>13</v>
      </c>
      <c r="H8342" t="s">
        <v>25</v>
      </c>
      <c r="I8342">
        <v>0.4359595591795371</v>
      </c>
    </row>
    <row r="8343" spans="1:9" x14ac:dyDescent="0.3">
      <c r="A8343" s="11">
        <v>2022</v>
      </c>
      <c r="B8343" t="s">
        <v>331</v>
      </c>
      <c r="C8343" t="str">
        <f>VLOOKUP(B8343,'REFERENCE SHEET'!B:C,2,FALSE)</f>
        <v>X CN EQUITY</v>
      </c>
      <c r="D8343" t="s">
        <v>332</v>
      </c>
      <c r="E8343">
        <v>5</v>
      </c>
      <c r="F8343" t="s">
        <v>10</v>
      </c>
      <c r="G8343" t="s">
        <v>15</v>
      </c>
      <c r="H8343" t="s">
        <v>21</v>
      </c>
      <c r="I8343">
        <v>0.35858545543027498</v>
      </c>
    </row>
    <row r="8344" spans="1:9" x14ac:dyDescent="0.3">
      <c r="A8344" s="11">
        <v>2022</v>
      </c>
      <c r="B8344" t="s">
        <v>331</v>
      </c>
      <c r="C8344" t="str">
        <f>VLOOKUP(B8344,'REFERENCE SHEET'!B:C,2,FALSE)</f>
        <v>X CN EQUITY</v>
      </c>
      <c r="D8344" t="s">
        <v>332</v>
      </c>
      <c r="E8344">
        <v>6</v>
      </c>
      <c r="F8344" t="s">
        <v>10</v>
      </c>
      <c r="G8344" t="s">
        <v>16</v>
      </c>
      <c r="H8344" t="s">
        <v>24</v>
      </c>
      <c r="I8344">
        <v>0.72006533374166959</v>
      </c>
    </row>
    <row r="8345" spans="1:9" x14ac:dyDescent="0.3">
      <c r="A8345" s="11">
        <v>2023</v>
      </c>
      <c r="B8345" t="s">
        <v>331</v>
      </c>
      <c r="C8345" t="str">
        <f>VLOOKUP(B8345,'REFERENCE SHEET'!B:C,2,FALSE)</f>
        <v>X CN EQUITY</v>
      </c>
      <c r="D8345" t="s">
        <v>332</v>
      </c>
      <c r="E8345">
        <v>2</v>
      </c>
      <c r="F8345" t="s">
        <v>10</v>
      </c>
      <c r="G8345" t="s">
        <v>11</v>
      </c>
      <c r="H8345" t="s">
        <v>25</v>
      </c>
      <c r="I8345">
        <v>0.48671427835429537</v>
      </c>
    </row>
    <row r="8346" spans="1:9" x14ac:dyDescent="0.3">
      <c r="A8346" s="11">
        <v>2023</v>
      </c>
      <c r="B8346" t="s">
        <v>331</v>
      </c>
      <c r="C8346" t="str">
        <f>VLOOKUP(B8346,'REFERENCE SHEET'!B:C,2,FALSE)</f>
        <v>X CN EQUITY</v>
      </c>
      <c r="D8346" t="s">
        <v>332</v>
      </c>
      <c r="E8346">
        <v>4</v>
      </c>
      <c r="F8346" t="s">
        <v>10</v>
      </c>
      <c r="G8346" t="s">
        <v>13</v>
      </c>
      <c r="H8346" t="s">
        <v>25</v>
      </c>
      <c r="I8346">
        <v>0.4314627522592126</v>
      </c>
    </row>
    <row r="8347" spans="1:9" x14ac:dyDescent="0.3">
      <c r="A8347" s="11">
        <v>2023</v>
      </c>
      <c r="B8347" t="s">
        <v>331</v>
      </c>
      <c r="C8347" t="str">
        <f>VLOOKUP(B8347,'REFERENCE SHEET'!B:C,2,FALSE)</f>
        <v>X CN EQUITY</v>
      </c>
      <c r="D8347" t="s">
        <v>332</v>
      </c>
      <c r="E8347">
        <v>5</v>
      </c>
      <c r="F8347" t="s">
        <v>10</v>
      </c>
      <c r="G8347" t="s">
        <v>15</v>
      </c>
      <c r="H8347" t="s">
        <v>19</v>
      </c>
      <c r="I8347">
        <v>0.32305091240497941</v>
      </c>
    </row>
    <row r="8348" spans="1:9" x14ac:dyDescent="0.3">
      <c r="A8348" s="11">
        <v>2023</v>
      </c>
      <c r="B8348" t="s">
        <v>331</v>
      </c>
      <c r="C8348" t="str">
        <f>VLOOKUP(B8348,'REFERENCE SHEET'!B:C,2,FALSE)</f>
        <v>X CN EQUITY</v>
      </c>
      <c r="D8348" t="s">
        <v>332</v>
      </c>
      <c r="E8348">
        <v>6</v>
      </c>
      <c r="F8348" t="s">
        <v>10</v>
      </c>
      <c r="G8348" t="s">
        <v>16</v>
      </c>
      <c r="H8348" t="s">
        <v>24</v>
      </c>
      <c r="I8348">
        <v>0.70015499072279086</v>
      </c>
    </row>
    <row r="8349" spans="1:9" x14ac:dyDescent="0.3">
      <c r="A8349" s="11">
        <v>2024</v>
      </c>
      <c r="B8349" t="s">
        <v>331</v>
      </c>
      <c r="C8349" t="str">
        <f>VLOOKUP(B8349,'REFERENCE SHEET'!B:C,2,FALSE)</f>
        <v>X CN EQUITY</v>
      </c>
      <c r="D8349" t="s">
        <v>332</v>
      </c>
      <c r="E8349">
        <v>2</v>
      </c>
      <c r="F8349" t="s">
        <v>10</v>
      </c>
      <c r="G8349" t="s">
        <v>11</v>
      </c>
      <c r="H8349" t="s">
        <v>12</v>
      </c>
      <c r="I8349">
        <v>0.52359124747571328</v>
      </c>
    </row>
    <row r="8350" spans="1:9" x14ac:dyDescent="0.3">
      <c r="A8350" s="11">
        <v>2024</v>
      </c>
      <c r="B8350" t="s">
        <v>331</v>
      </c>
      <c r="C8350" t="str">
        <f>VLOOKUP(B8350,'REFERENCE SHEET'!B:C,2,FALSE)</f>
        <v>X CN EQUITY</v>
      </c>
      <c r="D8350" t="s">
        <v>332</v>
      </c>
      <c r="E8350">
        <v>4</v>
      </c>
      <c r="F8350" t="s">
        <v>10</v>
      </c>
      <c r="G8350" t="s">
        <v>13</v>
      </c>
      <c r="H8350" t="s">
        <v>25</v>
      </c>
      <c r="I8350">
        <v>0.45841481574072906</v>
      </c>
    </row>
    <row r="8351" spans="1:9" x14ac:dyDescent="0.3">
      <c r="A8351" s="11">
        <v>2024</v>
      </c>
      <c r="B8351" t="s">
        <v>331</v>
      </c>
      <c r="C8351" t="str">
        <f>VLOOKUP(B8351,'REFERENCE SHEET'!B:C,2,FALSE)</f>
        <v>X CN EQUITY</v>
      </c>
      <c r="D8351" t="s">
        <v>332</v>
      </c>
      <c r="E8351">
        <v>5</v>
      </c>
      <c r="F8351" t="s">
        <v>10</v>
      </c>
      <c r="G8351" t="s">
        <v>15</v>
      </c>
      <c r="H8351" t="s">
        <v>21</v>
      </c>
      <c r="I8351">
        <v>0.34870833333333334</v>
      </c>
    </row>
    <row r="8352" spans="1:9" x14ac:dyDescent="0.3">
      <c r="A8352" s="11">
        <v>2024</v>
      </c>
      <c r="B8352" t="s">
        <v>331</v>
      </c>
      <c r="C8352" t="str">
        <f>VLOOKUP(B8352,'REFERENCE SHEET'!B:C,2,FALSE)</f>
        <v>X CN EQUITY</v>
      </c>
      <c r="D8352" t="s">
        <v>332</v>
      </c>
      <c r="E8352">
        <v>6</v>
      </c>
      <c r="F8352" t="s">
        <v>10</v>
      </c>
      <c r="G8352" t="s">
        <v>16</v>
      </c>
      <c r="H8352" t="s">
        <v>22</v>
      </c>
      <c r="I8352">
        <v>0.7538442202343808</v>
      </c>
    </row>
    <row r="8353" spans="1:9" x14ac:dyDescent="0.3">
      <c r="A8353" s="11">
        <v>2019</v>
      </c>
      <c r="B8353" t="s">
        <v>986</v>
      </c>
      <c r="C8353" t="str">
        <f>VLOOKUP(B8353,'REFERENCE SHEET'!B:C,2,FALSE)</f>
        <v>XTC CN EQUITY</v>
      </c>
      <c r="D8353" t="s">
        <v>987</v>
      </c>
      <c r="E8353">
        <v>2</v>
      </c>
      <c r="F8353" t="s">
        <v>10</v>
      </c>
      <c r="G8353" t="s">
        <v>11</v>
      </c>
      <c r="H8353" t="s">
        <v>20</v>
      </c>
      <c r="I8353">
        <v>0.12615851426452984</v>
      </c>
    </row>
    <row r="8354" spans="1:9" x14ac:dyDescent="0.3">
      <c r="A8354" s="11">
        <v>2019</v>
      </c>
      <c r="B8354" t="s">
        <v>986</v>
      </c>
      <c r="C8354" t="str">
        <f>VLOOKUP(B8354,'REFERENCE SHEET'!B:C,2,FALSE)</f>
        <v>XTC CN EQUITY</v>
      </c>
      <c r="D8354" t="s">
        <v>987</v>
      </c>
      <c r="E8354">
        <v>4</v>
      </c>
      <c r="F8354" t="s">
        <v>10</v>
      </c>
      <c r="G8354" t="s">
        <v>13</v>
      </c>
      <c r="H8354" t="s">
        <v>35</v>
      </c>
      <c r="I8354">
        <v>1.2959760175256551E-2</v>
      </c>
    </row>
    <row r="8355" spans="1:9" x14ac:dyDescent="0.3">
      <c r="A8355" s="11">
        <v>2019</v>
      </c>
      <c r="B8355" t="s">
        <v>986</v>
      </c>
      <c r="C8355" t="str">
        <f>VLOOKUP(B8355,'REFERENCE SHEET'!B:C,2,FALSE)</f>
        <v>XTC CN EQUITY</v>
      </c>
      <c r="D8355" t="s">
        <v>987</v>
      </c>
      <c r="E8355">
        <v>5</v>
      </c>
      <c r="F8355" t="s">
        <v>10</v>
      </c>
      <c r="G8355" t="s">
        <v>15</v>
      </c>
      <c r="H8355" t="s">
        <v>25</v>
      </c>
      <c r="I8355">
        <v>0.47338072669826242</v>
      </c>
    </row>
    <row r="8356" spans="1:9" x14ac:dyDescent="0.3">
      <c r="A8356" s="11">
        <v>2019</v>
      </c>
      <c r="B8356" t="s">
        <v>986</v>
      </c>
      <c r="C8356" t="str">
        <f>VLOOKUP(B8356,'REFERENCE SHEET'!B:C,2,FALSE)</f>
        <v>XTC CN EQUITY</v>
      </c>
      <c r="D8356" t="s">
        <v>987</v>
      </c>
      <c r="E8356">
        <v>6</v>
      </c>
      <c r="F8356" t="s">
        <v>10</v>
      </c>
      <c r="G8356" t="s">
        <v>16</v>
      </c>
      <c r="H8356" t="s">
        <v>35</v>
      </c>
      <c r="I8356">
        <v>1.5494305119334677E-2</v>
      </c>
    </row>
    <row r="8357" spans="1:9" x14ac:dyDescent="0.3">
      <c r="A8357" s="11">
        <v>2020</v>
      </c>
      <c r="B8357" t="s">
        <v>986</v>
      </c>
      <c r="C8357" t="str">
        <f>VLOOKUP(B8357,'REFERENCE SHEET'!B:C,2,FALSE)</f>
        <v>XTC CN EQUITY</v>
      </c>
      <c r="D8357" t="s">
        <v>987</v>
      </c>
      <c r="E8357">
        <v>2</v>
      </c>
      <c r="F8357" t="s">
        <v>10</v>
      </c>
      <c r="G8357" t="s">
        <v>11</v>
      </c>
      <c r="H8357" t="s">
        <v>20</v>
      </c>
      <c r="I8357">
        <v>0.12445229356842318</v>
      </c>
    </row>
    <row r="8358" spans="1:9" x14ac:dyDescent="0.3">
      <c r="A8358" s="11">
        <v>2020</v>
      </c>
      <c r="B8358" t="s">
        <v>986</v>
      </c>
      <c r="C8358" t="str">
        <f>VLOOKUP(B8358,'REFERENCE SHEET'!B:C,2,FALSE)</f>
        <v>XTC CN EQUITY</v>
      </c>
      <c r="D8358" t="s">
        <v>987</v>
      </c>
      <c r="E8358">
        <v>4</v>
      </c>
      <c r="F8358" t="s">
        <v>10</v>
      </c>
      <c r="G8358" t="s">
        <v>13</v>
      </c>
      <c r="H8358" t="s">
        <v>35</v>
      </c>
      <c r="I8358">
        <v>1.1504129594581863E-2</v>
      </c>
    </row>
    <row r="8359" spans="1:9" x14ac:dyDescent="0.3">
      <c r="A8359" s="11">
        <v>2020</v>
      </c>
      <c r="B8359" t="s">
        <v>986</v>
      </c>
      <c r="C8359" t="str">
        <f>VLOOKUP(B8359,'REFERENCE SHEET'!B:C,2,FALSE)</f>
        <v>XTC CN EQUITY</v>
      </c>
      <c r="D8359" t="s">
        <v>987</v>
      </c>
      <c r="E8359">
        <v>5</v>
      </c>
      <c r="F8359" t="s">
        <v>10</v>
      </c>
      <c r="G8359" t="s">
        <v>15</v>
      </c>
      <c r="H8359" t="s">
        <v>25</v>
      </c>
      <c r="I8359">
        <v>0.46910229645093959</v>
      </c>
    </row>
    <row r="8360" spans="1:9" x14ac:dyDescent="0.3">
      <c r="A8360" s="11">
        <v>2020</v>
      </c>
      <c r="B8360" t="s">
        <v>986</v>
      </c>
      <c r="C8360" t="str">
        <f>VLOOKUP(B8360,'REFERENCE SHEET'!B:C,2,FALSE)</f>
        <v>XTC CN EQUITY</v>
      </c>
      <c r="D8360" t="s">
        <v>987</v>
      </c>
      <c r="E8360">
        <v>6</v>
      </c>
      <c r="F8360" t="s">
        <v>10</v>
      </c>
      <c r="G8360" t="s">
        <v>16</v>
      </c>
      <c r="H8360" t="s">
        <v>35</v>
      </c>
      <c r="I8360">
        <v>1.5090524195638586E-2</v>
      </c>
    </row>
    <row r="8361" spans="1:9" x14ac:dyDescent="0.3">
      <c r="A8361" s="11">
        <v>2021</v>
      </c>
      <c r="B8361" t="s">
        <v>986</v>
      </c>
      <c r="C8361" t="str">
        <f>VLOOKUP(B8361,'REFERENCE SHEET'!B:C,2,FALSE)</f>
        <v>XTC CN EQUITY</v>
      </c>
      <c r="D8361" t="s">
        <v>987</v>
      </c>
      <c r="E8361">
        <v>2</v>
      </c>
      <c r="F8361" t="s">
        <v>10</v>
      </c>
      <c r="G8361" t="s">
        <v>11</v>
      </c>
      <c r="H8361" t="s">
        <v>26</v>
      </c>
      <c r="I8361">
        <v>0.23866732939069649</v>
      </c>
    </row>
    <row r="8362" spans="1:9" x14ac:dyDescent="0.3">
      <c r="A8362" s="11">
        <v>2021</v>
      </c>
      <c r="B8362" t="s">
        <v>986</v>
      </c>
      <c r="C8362" t="str">
        <f>VLOOKUP(B8362,'REFERENCE SHEET'!B:C,2,FALSE)</f>
        <v>XTC CN EQUITY</v>
      </c>
      <c r="D8362" t="s">
        <v>987</v>
      </c>
      <c r="E8362">
        <v>4</v>
      </c>
      <c r="F8362" t="s">
        <v>10</v>
      </c>
      <c r="G8362" t="s">
        <v>13</v>
      </c>
      <c r="H8362" t="s">
        <v>20</v>
      </c>
      <c r="I8362">
        <v>8.3915582215658882E-2</v>
      </c>
    </row>
    <row r="8363" spans="1:9" x14ac:dyDescent="0.3">
      <c r="A8363" s="11">
        <v>2021</v>
      </c>
      <c r="B8363" t="s">
        <v>986</v>
      </c>
      <c r="C8363" t="str">
        <f>VLOOKUP(B8363,'REFERENCE SHEET'!B:C,2,FALSE)</f>
        <v>XTC CN EQUITY</v>
      </c>
      <c r="D8363" t="s">
        <v>987</v>
      </c>
      <c r="E8363">
        <v>5</v>
      </c>
      <c r="F8363" t="s">
        <v>10</v>
      </c>
      <c r="G8363" t="s">
        <v>15</v>
      </c>
      <c r="H8363" t="s">
        <v>25</v>
      </c>
      <c r="I8363">
        <v>0.43130493576741058</v>
      </c>
    </row>
    <row r="8364" spans="1:9" x14ac:dyDescent="0.3">
      <c r="A8364" s="11">
        <v>2021</v>
      </c>
      <c r="B8364" t="s">
        <v>986</v>
      </c>
      <c r="C8364" t="str">
        <f>VLOOKUP(B8364,'REFERENCE SHEET'!B:C,2,FALSE)</f>
        <v>XTC CN EQUITY</v>
      </c>
      <c r="D8364" t="s">
        <v>987</v>
      </c>
      <c r="E8364">
        <v>6</v>
      </c>
      <c r="F8364" t="s">
        <v>10</v>
      </c>
      <c r="G8364" t="s">
        <v>16</v>
      </c>
      <c r="H8364" t="s">
        <v>19</v>
      </c>
      <c r="I8364">
        <v>0.25274769141122128</v>
      </c>
    </row>
    <row r="8365" spans="1:9" x14ac:dyDescent="0.3">
      <c r="A8365" s="11">
        <v>2022</v>
      </c>
      <c r="B8365" t="s">
        <v>986</v>
      </c>
      <c r="C8365" t="str">
        <f>VLOOKUP(B8365,'REFERENCE SHEET'!B:C,2,FALSE)</f>
        <v>XTC CN EQUITY</v>
      </c>
      <c r="D8365" t="s">
        <v>987</v>
      </c>
      <c r="E8365">
        <v>2</v>
      </c>
      <c r="F8365" t="s">
        <v>10</v>
      </c>
      <c r="G8365" t="s">
        <v>11</v>
      </c>
      <c r="H8365" t="s">
        <v>19</v>
      </c>
      <c r="I8365">
        <v>0.25668832135191016</v>
      </c>
    </row>
    <row r="8366" spans="1:9" x14ac:dyDescent="0.3">
      <c r="A8366" s="11">
        <v>2022</v>
      </c>
      <c r="B8366" t="s">
        <v>986</v>
      </c>
      <c r="C8366" t="str">
        <f>VLOOKUP(B8366,'REFERENCE SHEET'!B:C,2,FALSE)</f>
        <v>XTC CN EQUITY</v>
      </c>
      <c r="D8366" t="s">
        <v>987</v>
      </c>
      <c r="E8366">
        <v>4</v>
      </c>
      <c r="F8366" t="s">
        <v>10</v>
      </c>
      <c r="G8366" t="s">
        <v>13</v>
      </c>
      <c r="H8366" t="s">
        <v>35</v>
      </c>
      <c r="I8366">
        <v>8.1378473880394986E-2</v>
      </c>
    </row>
    <row r="8367" spans="1:9" x14ac:dyDescent="0.3">
      <c r="A8367" s="11">
        <v>2022</v>
      </c>
      <c r="B8367" t="s">
        <v>986</v>
      </c>
      <c r="C8367" t="str">
        <f>VLOOKUP(B8367,'REFERENCE SHEET'!B:C,2,FALSE)</f>
        <v>XTC CN EQUITY</v>
      </c>
      <c r="D8367" t="s">
        <v>987</v>
      </c>
      <c r="E8367">
        <v>5</v>
      </c>
      <c r="F8367" t="s">
        <v>10</v>
      </c>
      <c r="G8367" t="s">
        <v>15</v>
      </c>
      <c r="H8367" t="s">
        <v>26</v>
      </c>
      <c r="I8367">
        <v>0.21129363449692001</v>
      </c>
    </row>
    <row r="8368" spans="1:9" x14ac:dyDescent="0.3">
      <c r="A8368" s="11">
        <v>2022</v>
      </c>
      <c r="B8368" t="s">
        <v>986</v>
      </c>
      <c r="C8368" t="str">
        <f>VLOOKUP(B8368,'REFERENCE SHEET'!B:C,2,FALSE)</f>
        <v>XTC CN EQUITY</v>
      </c>
      <c r="D8368" t="s">
        <v>987</v>
      </c>
      <c r="E8368">
        <v>6</v>
      </c>
      <c r="F8368" t="s">
        <v>10</v>
      </c>
      <c r="G8368" t="s">
        <v>16</v>
      </c>
      <c r="H8368" t="s">
        <v>25</v>
      </c>
      <c r="I8368">
        <v>0.42720664446826262</v>
      </c>
    </row>
    <row r="8369" spans="1:9" x14ac:dyDescent="0.3">
      <c r="A8369" s="11">
        <v>2023</v>
      </c>
      <c r="B8369" t="s">
        <v>986</v>
      </c>
      <c r="C8369" t="str">
        <f>VLOOKUP(B8369,'REFERENCE SHEET'!B:C,2,FALSE)</f>
        <v>XTC CN EQUITY</v>
      </c>
      <c r="D8369" t="s">
        <v>987</v>
      </c>
      <c r="E8369">
        <v>2</v>
      </c>
      <c r="F8369" t="s">
        <v>10</v>
      </c>
      <c r="G8369" t="s">
        <v>11</v>
      </c>
      <c r="H8369" t="s">
        <v>19</v>
      </c>
      <c r="I8369">
        <v>0.26176676884711364</v>
      </c>
    </row>
    <row r="8370" spans="1:9" x14ac:dyDescent="0.3">
      <c r="A8370" s="11">
        <v>2023</v>
      </c>
      <c r="B8370" t="s">
        <v>986</v>
      </c>
      <c r="C8370" t="str">
        <f>VLOOKUP(B8370,'REFERENCE SHEET'!B:C,2,FALSE)</f>
        <v>XTC CN EQUITY</v>
      </c>
      <c r="D8370" t="s">
        <v>987</v>
      </c>
      <c r="E8370">
        <v>4</v>
      </c>
      <c r="F8370" t="s">
        <v>10</v>
      </c>
      <c r="G8370" t="s">
        <v>13</v>
      </c>
      <c r="H8370" t="s">
        <v>20</v>
      </c>
      <c r="I8370">
        <v>8.9010313297273547E-2</v>
      </c>
    </row>
    <row r="8371" spans="1:9" x14ac:dyDescent="0.3">
      <c r="A8371" s="11">
        <v>2023</v>
      </c>
      <c r="B8371" t="s">
        <v>986</v>
      </c>
      <c r="C8371" t="str">
        <f>VLOOKUP(B8371,'REFERENCE SHEET'!B:C,2,FALSE)</f>
        <v>XTC CN EQUITY</v>
      </c>
      <c r="D8371" t="s">
        <v>987</v>
      </c>
      <c r="E8371">
        <v>5</v>
      </c>
      <c r="F8371" t="s">
        <v>10</v>
      </c>
      <c r="G8371" t="s">
        <v>15</v>
      </c>
      <c r="H8371" t="s">
        <v>19</v>
      </c>
      <c r="I8371">
        <v>0.27479873927242349</v>
      </c>
    </row>
    <row r="8372" spans="1:9" x14ac:dyDescent="0.3">
      <c r="A8372" s="11">
        <v>2023</v>
      </c>
      <c r="B8372" t="s">
        <v>986</v>
      </c>
      <c r="C8372" t="str">
        <f>VLOOKUP(B8372,'REFERENCE SHEET'!B:C,2,FALSE)</f>
        <v>XTC CN EQUITY</v>
      </c>
      <c r="D8372" t="s">
        <v>987</v>
      </c>
      <c r="E8372">
        <v>6</v>
      </c>
      <c r="F8372" t="s">
        <v>10</v>
      </c>
      <c r="G8372" t="s">
        <v>16</v>
      </c>
      <c r="H8372" t="s">
        <v>21</v>
      </c>
      <c r="I8372">
        <v>0.39593247608491189</v>
      </c>
    </row>
    <row r="8373" spans="1:9" x14ac:dyDescent="0.3">
      <c r="A8373" s="11">
        <v>2024</v>
      </c>
      <c r="B8373" t="s">
        <v>986</v>
      </c>
      <c r="C8373" t="str">
        <f>VLOOKUP(B8373,'REFERENCE SHEET'!B:C,2,FALSE)</f>
        <v>XTC CN EQUITY</v>
      </c>
      <c r="D8373" t="s">
        <v>987</v>
      </c>
      <c r="E8373">
        <v>2</v>
      </c>
      <c r="F8373" t="s">
        <v>10</v>
      </c>
      <c r="G8373" t="s">
        <v>11</v>
      </c>
      <c r="H8373" t="s">
        <v>26</v>
      </c>
      <c r="I8373">
        <v>0.24393173953377922</v>
      </c>
    </row>
    <row r="8374" spans="1:9" x14ac:dyDescent="0.3">
      <c r="A8374" s="11">
        <v>2024</v>
      </c>
      <c r="B8374" t="s">
        <v>986</v>
      </c>
      <c r="C8374" t="str">
        <f>VLOOKUP(B8374,'REFERENCE SHEET'!B:C,2,FALSE)</f>
        <v>XTC CN EQUITY</v>
      </c>
      <c r="D8374" t="s">
        <v>987</v>
      </c>
      <c r="E8374">
        <v>4</v>
      </c>
      <c r="F8374" t="s">
        <v>10</v>
      </c>
      <c r="G8374" t="s">
        <v>13</v>
      </c>
      <c r="H8374" t="s">
        <v>20</v>
      </c>
      <c r="I8374">
        <v>8.5651007348106586E-2</v>
      </c>
    </row>
    <row r="8375" spans="1:9" x14ac:dyDescent="0.3">
      <c r="A8375" s="11">
        <v>2024</v>
      </c>
      <c r="B8375" t="s">
        <v>986</v>
      </c>
      <c r="C8375" t="str">
        <f>VLOOKUP(B8375,'REFERENCE SHEET'!B:C,2,FALSE)</f>
        <v>XTC CN EQUITY</v>
      </c>
      <c r="D8375" t="s">
        <v>987</v>
      </c>
      <c r="E8375">
        <v>5</v>
      </c>
      <c r="F8375" t="s">
        <v>10</v>
      </c>
      <c r="G8375" t="s">
        <v>15</v>
      </c>
      <c r="H8375" t="s">
        <v>26</v>
      </c>
      <c r="I8375">
        <v>0.2460972222222223</v>
      </c>
    </row>
    <row r="8376" spans="1:9" x14ac:dyDescent="0.3">
      <c r="A8376" s="11">
        <v>2024</v>
      </c>
      <c r="B8376" t="s">
        <v>986</v>
      </c>
      <c r="C8376" t="str">
        <f>VLOOKUP(B8376,'REFERENCE SHEET'!B:C,2,FALSE)</f>
        <v>XTC CN EQUITY</v>
      </c>
      <c r="D8376" t="s">
        <v>987</v>
      </c>
      <c r="E8376">
        <v>6</v>
      </c>
      <c r="F8376" t="s">
        <v>10</v>
      </c>
      <c r="G8376" t="s">
        <v>16</v>
      </c>
      <c r="H8376" t="s">
        <v>21</v>
      </c>
      <c r="I8376">
        <v>0.37258632463758995</v>
      </c>
    </row>
  </sheetData>
  <autoFilter ref="A1:I8376" xr:uid="{00000000-0001-0000-0000-000000000000}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6B9A-D29F-4522-85B1-3529045AC957}">
  <dimension ref="A1:BG390"/>
  <sheetViews>
    <sheetView topLeftCell="A227" workbookViewId="0">
      <selection activeCell="BG236" sqref="BG236:BG6155"/>
    </sheetView>
    <sheetView topLeftCell="A4" workbookViewId="1">
      <selection activeCell="AU10" sqref="AU10"/>
    </sheetView>
  </sheetViews>
  <sheetFormatPr defaultRowHeight="14.4" x14ac:dyDescent="0.3"/>
  <cols>
    <col min="2" max="2" width="14.44140625" customWidth="1"/>
    <col min="3" max="3" width="16.6640625" customWidth="1"/>
    <col min="4" max="4" width="29" customWidth="1"/>
    <col min="5" max="16" width="13" hidden="1" customWidth="1"/>
    <col min="17" max="17" width="12.88671875" style="3" hidden="1" customWidth="1"/>
    <col min="18" max="44" width="13" hidden="1" customWidth="1"/>
    <col min="45" max="45" width="11.109375" customWidth="1"/>
  </cols>
  <sheetData>
    <row r="1" spans="1:52" x14ac:dyDescent="0.3">
      <c r="A1" s="1" t="s">
        <v>367</v>
      </c>
      <c r="B1" s="1" t="s">
        <v>369</v>
      </c>
      <c r="C1" s="1"/>
      <c r="D1" s="1" t="s">
        <v>368</v>
      </c>
      <c r="E1" s="2" t="s">
        <v>370</v>
      </c>
      <c r="F1" s="2" t="s">
        <v>371</v>
      </c>
      <c r="G1" s="1" t="s">
        <v>372</v>
      </c>
      <c r="H1" s="1" t="s">
        <v>373</v>
      </c>
      <c r="I1" s="2" t="s">
        <v>374</v>
      </c>
      <c r="J1" s="2" t="s">
        <v>375</v>
      </c>
      <c r="K1" s="1" t="s">
        <v>376</v>
      </c>
      <c r="L1" s="1" t="s">
        <v>377</v>
      </c>
      <c r="M1" s="2" t="s">
        <v>378</v>
      </c>
      <c r="N1" s="2" t="s">
        <v>379</v>
      </c>
      <c r="O1" s="1" t="s">
        <v>380</v>
      </c>
      <c r="P1" s="1" t="s">
        <v>381</v>
      </c>
      <c r="Q1" s="2" t="s">
        <v>382</v>
      </c>
      <c r="R1" s="2" t="s">
        <v>383</v>
      </c>
      <c r="S1" s="1" t="s">
        <v>384</v>
      </c>
      <c r="T1" s="1" t="s">
        <v>385</v>
      </c>
      <c r="U1" s="1" t="s">
        <v>386</v>
      </c>
      <c r="V1" s="2" t="s">
        <v>387</v>
      </c>
      <c r="W1" s="1" t="s">
        <v>388</v>
      </c>
      <c r="X1" s="1" t="s">
        <v>389</v>
      </c>
      <c r="Y1" s="1" t="s">
        <v>390</v>
      </c>
      <c r="Z1" s="1" t="s">
        <v>391</v>
      </c>
      <c r="AA1" s="1" t="s">
        <v>392</v>
      </c>
      <c r="AB1" s="1" t="s">
        <v>393</v>
      </c>
      <c r="AC1" s="1" t="s">
        <v>394</v>
      </c>
      <c r="AD1" s="2" t="s">
        <v>395</v>
      </c>
      <c r="AE1" s="1" t="s">
        <v>396</v>
      </c>
      <c r="AF1" s="1" t="s">
        <v>397</v>
      </c>
      <c r="AG1" s="1" t="s">
        <v>398</v>
      </c>
      <c r="AH1" s="1" t="s">
        <v>399</v>
      </c>
      <c r="AI1" s="1" t="s">
        <v>400</v>
      </c>
      <c r="AJ1" s="1" t="s">
        <v>401</v>
      </c>
      <c r="AK1" s="1" t="s">
        <v>402</v>
      </c>
      <c r="AL1" s="2" t="s">
        <v>403</v>
      </c>
      <c r="AM1" s="1" t="s">
        <v>404</v>
      </c>
      <c r="AN1" s="1" t="s">
        <v>405</v>
      </c>
      <c r="AO1" s="1" t="s">
        <v>406</v>
      </c>
      <c r="AP1" s="1" t="s">
        <v>407</v>
      </c>
      <c r="AQ1" s="1" t="s">
        <v>408</v>
      </c>
      <c r="AR1" s="1" t="s">
        <v>409</v>
      </c>
    </row>
    <row r="2" spans="1:52" x14ac:dyDescent="0.3">
      <c r="A2" t="s">
        <v>410</v>
      </c>
      <c r="B2" t="s">
        <v>27</v>
      </c>
      <c r="C2" t="str">
        <f t="shared" ref="C2:C65" si="0">A2&amp;" CN EQUITY"</f>
        <v>AAV CN EQUITY</v>
      </c>
      <c r="D2" t="s">
        <v>411</v>
      </c>
      <c r="E2">
        <v>1646387712</v>
      </c>
      <c r="F2">
        <v>1577886464</v>
      </c>
      <c r="G2">
        <v>1733170560</v>
      </c>
      <c r="H2">
        <v>1580187264</v>
      </c>
      <c r="I2">
        <v>1409015808</v>
      </c>
      <c r="J2">
        <v>1553945728</v>
      </c>
      <c r="K2">
        <v>1453393536</v>
      </c>
      <c r="L2">
        <v>1298478080</v>
      </c>
      <c r="M2">
        <v>1630605312</v>
      </c>
      <c r="N2">
        <v>1853482880</v>
      </c>
      <c r="O2">
        <v>1515478144</v>
      </c>
      <c r="P2">
        <v>1662120320</v>
      </c>
      <c r="Q2" s="3">
        <v>1414042752</v>
      </c>
      <c r="R2">
        <v>1221305472</v>
      </c>
      <c r="S2">
        <v>965594624</v>
      </c>
      <c r="T2">
        <v>445827328</v>
      </c>
      <c r="U2">
        <v>320753824</v>
      </c>
      <c r="V2">
        <v>328256864</v>
      </c>
      <c r="W2">
        <v>311375072</v>
      </c>
      <c r="X2">
        <v>267282512</v>
      </c>
      <c r="Y2">
        <v>514004832</v>
      </c>
      <c r="Z2">
        <v>401858336</v>
      </c>
      <c r="AA2">
        <v>304664672</v>
      </c>
      <c r="AB2">
        <v>409072704</v>
      </c>
      <c r="AC2">
        <v>368165440</v>
      </c>
      <c r="AD2">
        <v>669391680</v>
      </c>
      <c r="AE2">
        <v>765294208</v>
      </c>
      <c r="AF2">
        <v>708519744</v>
      </c>
      <c r="AG2">
        <v>1004201216</v>
      </c>
      <c r="AH2">
        <v>1454174720</v>
      </c>
      <c r="AI2">
        <v>1623263488</v>
      </c>
      <c r="AJ2">
        <v>1623166720</v>
      </c>
      <c r="AK2">
        <v>1683971072</v>
      </c>
      <c r="AL2">
        <v>1697906560</v>
      </c>
      <c r="AM2">
        <v>1332163456</v>
      </c>
      <c r="AN2">
        <v>1314780160</v>
      </c>
      <c r="AO2">
        <v>1200238592</v>
      </c>
      <c r="AP2">
        <v>1189886976</v>
      </c>
      <c r="AQ2">
        <v>1348260224</v>
      </c>
      <c r="AR2">
        <v>1161495680</v>
      </c>
      <c r="AZ2" t="s">
        <v>1590</v>
      </c>
    </row>
    <row r="3" spans="1:52" x14ac:dyDescent="0.3">
      <c r="A3" t="s">
        <v>412</v>
      </c>
      <c r="B3" t="s">
        <v>414</v>
      </c>
      <c r="C3" s="13" t="str">
        <f t="shared" si="0"/>
        <v>ABX CN EQUITY</v>
      </c>
      <c r="D3" t="s">
        <v>413</v>
      </c>
      <c r="E3">
        <v>38807977984</v>
      </c>
      <c r="F3">
        <v>47092707328</v>
      </c>
      <c r="G3">
        <v>40063614976</v>
      </c>
      <c r="H3">
        <v>39552983040</v>
      </c>
      <c r="I3">
        <v>42027216896</v>
      </c>
      <c r="J3">
        <v>34635382784</v>
      </c>
      <c r="K3">
        <v>39373791232</v>
      </c>
      <c r="L3">
        <v>44041723904</v>
      </c>
      <c r="M3">
        <v>40809807872</v>
      </c>
      <c r="N3">
        <v>37830107136</v>
      </c>
      <c r="O3">
        <v>40418488320</v>
      </c>
      <c r="P3">
        <v>54305181696</v>
      </c>
      <c r="Q3" s="3">
        <v>42771628032</v>
      </c>
      <c r="R3">
        <v>40672067584</v>
      </c>
      <c r="S3">
        <v>45597442048</v>
      </c>
      <c r="T3">
        <v>44331745280</v>
      </c>
      <c r="U3">
        <v>51565649920</v>
      </c>
      <c r="V3">
        <v>66499747840</v>
      </c>
      <c r="W3">
        <v>64951975936</v>
      </c>
      <c r="X3">
        <v>45977956352</v>
      </c>
      <c r="Y3">
        <v>42880098304</v>
      </c>
      <c r="Z3">
        <v>40744468480</v>
      </c>
      <c r="AA3">
        <v>36213465088</v>
      </c>
      <c r="AB3">
        <v>32096307200</v>
      </c>
      <c r="AC3">
        <v>21518743552</v>
      </c>
      <c r="AD3">
        <v>16678699008</v>
      </c>
      <c r="AE3">
        <v>20152412160</v>
      </c>
      <c r="AF3">
        <v>18728630272</v>
      </c>
      <c r="AG3">
        <v>21202667520</v>
      </c>
      <c r="AH3">
        <v>23413340160</v>
      </c>
      <c r="AI3">
        <v>24049934336</v>
      </c>
      <c r="AJ3">
        <v>29442402304</v>
      </c>
      <c r="AK3">
        <v>25045110784</v>
      </c>
      <c r="AL3">
        <v>27070646272</v>
      </c>
      <c r="AM3">
        <v>32136636416</v>
      </c>
      <c r="AN3">
        <v>20552036352</v>
      </c>
      <c r="AO3">
        <v>11927520256</v>
      </c>
      <c r="AP3">
        <v>9888047104</v>
      </c>
      <c r="AQ3">
        <v>15548340224</v>
      </c>
      <c r="AR3">
        <v>16130674688</v>
      </c>
      <c r="AZ3" t="s">
        <v>1591</v>
      </c>
    </row>
    <row r="4" spans="1:52" x14ac:dyDescent="0.3">
      <c r="A4" t="s">
        <v>415</v>
      </c>
      <c r="B4" s="9" t="s">
        <v>29</v>
      </c>
      <c r="C4" t="str">
        <f t="shared" si="0"/>
        <v>AC CN EQUITY</v>
      </c>
      <c r="D4" t="s">
        <v>416</v>
      </c>
      <c r="E4">
        <v>7779318784</v>
      </c>
      <c r="F4">
        <v>5875700224</v>
      </c>
      <c r="G4">
        <v>6417025024</v>
      </c>
      <c r="H4">
        <v>7029621760</v>
      </c>
      <c r="I4">
        <v>6699790848</v>
      </c>
      <c r="J4">
        <v>6947129344</v>
      </c>
      <c r="K4">
        <v>8957712384</v>
      </c>
      <c r="L4">
        <v>6863493120</v>
      </c>
      <c r="M4">
        <v>6962915840</v>
      </c>
      <c r="N4">
        <v>5958284288</v>
      </c>
      <c r="O4">
        <v>5741809152</v>
      </c>
      <c r="P4">
        <v>8677977088</v>
      </c>
      <c r="Q4" s="3">
        <v>7557477376</v>
      </c>
      <c r="R4">
        <v>8274573312</v>
      </c>
      <c r="S4">
        <v>9121979392</v>
      </c>
      <c r="T4">
        <v>8788898816</v>
      </c>
      <c r="U4">
        <v>7563556352</v>
      </c>
      <c r="V4">
        <v>4655280128</v>
      </c>
      <c r="W4">
        <v>5029078528</v>
      </c>
      <c r="X4">
        <v>4117028352</v>
      </c>
      <c r="Y4">
        <v>12846358528</v>
      </c>
      <c r="Z4">
        <v>11526511616</v>
      </c>
      <c r="AA4">
        <v>10641859584</v>
      </c>
      <c r="AB4">
        <v>8722577408</v>
      </c>
      <c r="AC4">
        <v>7027732480</v>
      </c>
      <c r="AD4">
        <v>7527800320</v>
      </c>
      <c r="AE4">
        <v>5788850176</v>
      </c>
      <c r="AF4">
        <v>7310460416</v>
      </c>
      <c r="AG4">
        <v>7066720768</v>
      </c>
      <c r="AH4">
        <v>7189917696</v>
      </c>
      <c r="AI4">
        <v>4717142016</v>
      </c>
      <c r="AJ4">
        <v>3760470784</v>
      </c>
      <c r="AK4">
        <v>3735870720</v>
      </c>
      <c r="AL4">
        <v>2927563520</v>
      </c>
      <c r="AM4">
        <v>2458871808</v>
      </c>
      <c r="AN4">
        <v>2523493376</v>
      </c>
      <c r="AO4">
        <v>2894456832</v>
      </c>
      <c r="AP4">
        <v>3065968384</v>
      </c>
      <c r="AQ4">
        <v>3789085440</v>
      </c>
      <c r="AR4">
        <v>3550374656</v>
      </c>
      <c r="AZ4" t="s">
        <v>1592</v>
      </c>
    </row>
    <row r="5" spans="1:52" x14ac:dyDescent="0.3">
      <c r="A5" t="s">
        <v>417</v>
      </c>
      <c r="B5" t="s">
        <v>40</v>
      </c>
      <c r="C5" t="str">
        <f t="shared" si="0"/>
        <v>ACO/X CN EQUITY</v>
      </c>
      <c r="D5" t="s">
        <v>418</v>
      </c>
      <c r="E5">
        <v>5356498432</v>
      </c>
      <c r="F5">
        <v>5438578688</v>
      </c>
      <c r="G5">
        <v>4408354816</v>
      </c>
      <c r="H5">
        <v>4251751936</v>
      </c>
      <c r="I5">
        <v>4357063680</v>
      </c>
      <c r="J5">
        <v>3918804224</v>
      </c>
      <c r="K5">
        <v>4473836544</v>
      </c>
      <c r="L5">
        <v>4942422528</v>
      </c>
      <c r="M5">
        <v>4803340288</v>
      </c>
      <c r="N5">
        <v>4836183040</v>
      </c>
      <c r="O5">
        <v>5043595776</v>
      </c>
      <c r="P5">
        <v>4898488320</v>
      </c>
      <c r="Q5" s="3">
        <v>4888135680</v>
      </c>
      <c r="R5">
        <v>4650233344</v>
      </c>
      <c r="S5">
        <v>5050794496</v>
      </c>
      <c r="T5">
        <v>4790389248</v>
      </c>
      <c r="U5">
        <v>4201691648</v>
      </c>
      <c r="V5">
        <v>4416777728</v>
      </c>
      <c r="W5">
        <v>4600962560</v>
      </c>
      <c r="X5">
        <v>4468485120</v>
      </c>
      <c r="Y5">
        <v>5708773888</v>
      </c>
      <c r="Z5">
        <v>5564491776</v>
      </c>
      <c r="AA5">
        <v>5058420736</v>
      </c>
      <c r="AB5">
        <v>5159705600</v>
      </c>
      <c r="AC5">
        <v>4430725632</v>
      </c>
      <c r="AD5">
        <v>4332813824</v>
      </c>
      <c r="AE5">
        <v>4656373760</v>
      </c>
      <c r="AF5">
        <v>4748883456</v>
      </c>
      <c r="AG5">
        <v>5159636992</v>
      </c>
      <c r="AH5">
        <v>5252987904</v>
      </c>
      <c r="AI5">
        <v>5815187968</v>
      </c>
      <c r="AJ5">
        <v>5930008576</v>
      </c>
      <c r="AK5">
        <v>5122024960</v>
      </c>
      <c r="AL5">
        <v>5346150400</v>
      </c>
      <c r="AM5">
        <v>5192025600</v>
      </c>
      <c r="AN5">
        <v>4518471680</v>
      </c>
      <c r="AO5">
        <v>4107735808</v>
      </c>
      <c r="AP5">
        <v>4514950144</v>
      </c>
      <c r="AQ5">
        <v>4546976768</v>
      </c>
      <c r="AR5">
        <v>5197527552</v>
      </c>
      <c r="AZ5" t="s">
        <v>1091</v>
      </c>
    </row>
    <row r="6" spans="1:52" x14ac:dyDescent="0.3">
      <c r="A6" t="s">
        <v>419</v>
      </c>
      <c r="B6" t="s">
        <v>421</v>
      </c>
      <c r="C6" t="str">
        <f t="shared" si="0"/>
        <v>AEM CN EQUITY</v>
      </c>
      <c r="D6" t="s">
        <v>420</v>
      </c>
      <c r="E6">
        <v>56443891712</v>
      </c>
      <c r="F6">
        <v>54646591488</v>
      </c>
      <c r="G6">
        <v>44764639232</v>
      </c>
      <c r="H6">
        <v>40299433984</v>
      </c>
      <c r="I6">
        <v>36073746432</v>
      </c>
      <c r="J6">
        <v>30578929664</v>
      </c>
      <c r="K6">
        <v>32715147264</v>
      </c>
      <c r="L6">
        <v>31490955264</v>
      </c>
      <c r="M6">
        <v>32076687360</v>
      </c>
      <c r="N6">
        <v>26591344640</v>
      </c>
      <c r="O6">
        <v>26859173888</v>
      </c>
      <c r="P6">
        <v>34790236160</v>
      </c>
      <c r="Q6" s="3">
        <v>16452568064</v>
      </c>
      <c r="R6">
        <v>16057384960</v>
      </c>
      <c r="S6">
        <v>18287462400</v>
      </c>
      <c r="T6">
        <v>17688954880</v>
      </c>
      <c r="U6">
        <v>21762924544</v>
      </c>
      <c r="V6">
        <v>25655674880</v>
      </c>
      <c r="W6">
        <v>21053421568</v>
      </c>
      <c r="X6">
        <v>13530664960</v>
      </c>
      <c r="Y6">
        <v>19183237120</v>
      </c>
      <c r="Z6">
        <v>16999652352</v>
      </c>
      <c r="AA6">
        <v>15823868928</v>
      </c>
      <c r="AB6">
        <v>13658712064</v>
      </c>
      <c r="AC6">
        <v>12926810112</v>
      </c>
      <c r="AD6">
        <v>10335356928</v>
      </c>
      <c r="AE6">
        <v>14079306752</v>
      </c>
      <c r="AF6">
        <v>12637274112</v>
      </c>
      <c r="AG6">
        <v>13488970752</v>
      </c>
      <c r="AH6">
        <v>13082985472</v>
      </c>
      <c r="AI6">
        <v>13550573568</v>
      </c>
      <c r="AJ6">
        <v>12744101888</v>
      </c>
      <c r="AK6">
        <v>12717728768</v>
      </c>
      <c r="AL6">
        <v>15931622400</v>
      </c>
      <c r="AM6">
        <v>15424679936</v>
      </c>
      <c r="AN6">
        <v>10380139520</v>
      </c>
      <c r="AO6">
        <v>7916745216</v>
      </c>
      <c r="AP6">
        <v>7354202112</v>
      </c>
      <c r="AQ6">
        <v>7666540544</v>
      </c>
      <c r="AR6">
        <v>7615286784</v>
      </c>
      <c r="AZ6" t="s">
        <v>1097</v>
      </c>
    </row>
    <row r="7" spans="1:52" x14ac:dyDescent="0.3">
      <c r="A7" t="s">
        <v>422</v>
      </c>
      <c r="B7" t="s">
        <v>424</v>
      </c>
      <c r="C7" t="str">
        <f t="shared" si="0"/>
        <v>AG CN EQUITY</v>
      </c>
      <c r="D7" t="s">
        <v>423</v>
      </c>
      <c r="E7">
        <v>2383937280</v>
      </c>
      <c r="F7">
        <v>2449124864</v>
      </c>
      <c r="G7">
        <v>2351210752</v>
      </c>
      <c r="H7">
        <v>2282816512</v>
      </c>
      <c r="I7">
        <v>2332766208</v>
      </c>
      <c r="J7">
        <v>1997036544</v>
      </c>
      <c r="K7">
        <v>2126761216</v>
      </c>
      <c r="L7">
        <v>2676179456</v>
      </c>
      <c r="M7">
        <v>3026874112</v>
      </c>
      <c r="N7">
        <v>2776702464</v>
      </c>
      <c r="O7">
        <v>2426123008</v>
      </c>
      <c r="P7">
        <v>4274784768</v>
      </c>
      <c r="Q7" s="3">
        <v>3610731264</v>
      </c>
      <c r="R7">
        <v>3677938176</v>
      </c>
      <c r="S7">
        <v>4930934272</v>
      </c>
      <c r="T7">
        <v>4364550144</v>
      </c>
      <c r="U7">
        <v>3779883776</v>
      </c>
      <c r="V7">
        <v>2728916992</v>
      </c>
      <c r="W7">
        <v>2829510144</v>
      </c>
      <c r="X7">
        <v>1814737280</v>
      </c>
      <c r="Y7">
        <v>3226195200</v>
      </c>
      <c r="Z7">
        <v>2440404992</v>
      </c>
      <c r="AA7">
        <v>2089173248</v>
      </c>
      <c r="AB7">
        <v>1728342912</v>
      </c>
      <c r="AC7">
        <v>1553197312</v>
      </c>
      <c r="AD7">
        <v>1415606144</v>
      </c>
      <c r="AE7">
        <v>1936780800</v>
      </c>
      <c r="AF7">
        <v>1309354624</v>
      </c>
      <c r="AG7">
        <v>1405099264</v>
      </c>
      <c r="AH7">
        <v>1411037952</v>
      </c>
      <c r="AI7">
        <v>1776939136</v>
      </c>
      <c r="AJ7">
        <v>1774540288</v>
      </c>
      <c r="AK7">
        <v>1687144832</v>
      </c>
      <c r="AL7">
        <v>2213533952</v>
      </c>
      <c r="AM7">
        <v>2847280384</v>
      </c>
      <c r="AN7">
        <v>1310686848</v>
      </c>
      <c r="AO7">
        <v>701422144</v>
      </c>
      <c r="AP7">
        <v>522668032</v>
      </c>
      <c r="AQ7">
        <v>739398528</v>
      </c>
      <c r="AR7">
        <v>801995456</v>
      </c>
      <c r="AZ7" t="s">
        <v>1100</v>
      </c>
    </row>
    <row r="8" spans="1:52" x14ac:dyDescent="0.3">
      <c r="A8" t="s">
        <v>425</v>
      </c>
      <c r="B8" t="s">
        <v>427</v>
      </c>
      <c r="C8" t="str">
        <f t="shared" si="0"/>
        <v>AGI CN EQUITY</v>
      </c>
      <c r="D8" t="s">
        <v>426</v>
      </c>
      <c r="E8">
        <v>11142990848</v>
      </c>
      <c r="F8">
        <v>11315946496</v>
      </c>
      <c r="G8">
        <v>8559896064</v>
      </c>
      <c r="H8">
        <v>7924278272</v>
      </c>
      <c r="I8">
        <v>7070629888</v>
      </c>
      <c r="J8">
        <v>6068656640</v>
      </c>
      <c r="K8">
        <v>6250302976</v>
      </c>
      <c r="L8">
        <v>6500131840</v>
      </c>
      <c r="M8">
        <v>5383944704</v>
      </c>
      <c r="N8">
        <v>4016207104</v>
      </c>
      <c r="O8">
        <v>3545876224</v>
      </c>
      <c r="P8">
        <v>4114842112</v>
      </c>
      <c r="Q8" s="3">
        <v>3815324672</v>
      </c>
      <c r="R8">
        <v>3574255616</v>
      </c>
      <c r="S8">
        <v>3719620352</v>
      </c>
      <c r="T8">
        <v>3857068288</v>
      </c>
      <c r="U8">
        <v>4367131648</v>
      </c>
      <c r="V8">
        <v>4594193920</v>
      </c>
      <c r="W8">
        <v>4954233856</v>
      </c>
      <c r="X8">
        <v>2769891584</v>
      </c>
      <c r="Y8">
        <v>3062084608</v>
      </c>
      <c r="Z8">
        <v>3011848960</v>
      </c>
      <c r="AA8">
        <v>3081672960</v>
      </c>
      <c r="AB8">
        <v>2636103936</v>
      </c>
      <c r="AC8">
        <v>1921017216</v>
      </c>
      <c r="AD8">
        <v>2311550208</v>
      </c>
      <c r="AE8">
        <v>2914751232</v>
      </c>
      <c r="AF8">
        <v>2607320832</v>
      </c>
      <c r="AG8">
        <v>3186339072</v>
      </c>
      <c r="AH8">
        <v>2534509824</v>
      </c>
      <c r="AI8">
        <v>2749072128</v>
      </c>
      <c r="AJ8">
        <v>3191288832</v>
      </c>
      <c r="AK8">
        <v>2491526144</v>
      </c>
      <c r="AL8">
        <v>2876170752</v>
      </c>
      <c r="AM8">
        <v>2948805120</v>
      </c>
      <c r="AN8">
        <v>1844908672</v>
      </c>
      <c r="AO8">
        <v>1167923456</v>
      </c>
      <c r="AP8">
        <v>1262198016</v>
      </c>
      <c r="AQ8">
        <v>904238144</v>
      </c>
      <c r="AR8">
        <v>944992512</v>
      </c>
      <c r="AZ8" t="s">
        <v>1103</v>
      </c>
    </row>
    <row r="9" spans="1:52" x14ac:dyDescent="0.3">
      <c r="A9" t="s">
        <v>428</v>
      </c>
      <c r="B9" t="s">
        <v>36</v>
      </c>
      <c r="C9" t="str">
        <f t="shared" si="0"/>
        <v>AIF CN EQUITY</v>
      </c>
      <c r="D9" t="s">
        <v>429</v>
      </c>
      <c r="E9">
        <v>2586639872</v>
      </c>
      <c r="F9">
        <v>2534984448</v>
      </c>
      <c r="G9">
        <v>2331340288</v>
      </c>
      <c r="H9">
        <v>2386389760</v>
      </c>
      <c r="I9">
        <v>1932735104</v>
      </c>
      <c r="J9">
        <v>2158483456</v>
      </c>
      <c r="K9">
        <v>2015424000</v>
      </c>
      <c r="L9">
        <v>2613003520</v>
      </c>
      <c r="M9">
        <v>2451339776</v>
      </c>
      <c r="N9">
        <v>2028156160</v>
      </c>
      <c r="O9">
        <v>2017189120</v>
      </c>
      <c r="P9">
        <v>2264322560</v>
      </c>
      <c r="Q9" s="3">
        <v>3172848128</v>
      </c>
      <c r="R9">
        <v>2585094400</v>
      </c>
      <c r="S9">
        <v>2395868160</v>
      </c>
      <c r="T9">
        <v>2473533184</v>
      </c>
      <c r="U9">
        <v>2004295040</v>
      </c>
      <c r="V9">
        <v>2244134912</v>
      </c>
      <c r="W9">
        <v>1652837120</v>
      </c>
      <c r="X9">
        <v>1470111360</v>
      </c>
      <c r="Y9">
        <v>1524445952</v>
      </c>
      <c r="Z9">
        <v>1602520320</v>
      </c>
      <c r="AA9">
        <v>1270935168</v>
      </c>
      <c r="AB9">
        <v>1026608960</v>
      </c>
      <c r="AC9">
        <v>930303872</v>
      </c>
      <c r="AD9">
        <v>1200637440</v>
      </c>
      <c r="AE9">
        <v>1144430976</v>
      </c>
      <c r="AF9">
        <v>1266111616</v>
      </c>
      <c r="AG9">
        <v>1429149184</v>
      </c>
      <c r="AH9">
        <v>1227808256</v>
      </c>
      <c r="AI9">
        <v>1081707136</v>
      </c>
      <c r="AJ9">
        <v>1101388928</v>
      </c>
      <c r="AK9">
        <v>1158704128</v>
      </c>
      <c r="AL9">
        <v>1089304064</v>
      </c>
      <c r="AM9">
        <v>826008064</v>
      </c>
      <c r="AN9">
        <v>766711360</v>
      </c>
      <c r="AO9">
        <v>708210112</v>
      </c>
      <c r="AP9">
        <v>682053312</v>
      </c>
      <c r="AQ9">
        <v>578221632</v>
      </c>
      <c r="AR9">
        <v>632991104</v>
      </c>
      <c r="AZ9" t="s">
        <v>1109</v>
      </c>
    </row>
    <row r="10" spans="1:52" x14ac:dyDescent="0.3">
      <c r="A10" t="s">
        <v>430</v>
      </c>
      <c r="B10" t="s">
        <v>432</v>
      </c>
      <c r="C10" t="str">
        <f t="shared" si="0"/>
        <v>ALA CN EQUITY</v>
      </c>
      <c r="D10" t="s">
        <v>431</v>
      </c>
      <c r="E10">
        <v>9971879936</v>
      </c>
      <c r="F10">
        <v>9966685184</v>
      </c>
      <c r="G10">
        <v>9166783488</v>
      </c>
      <c r="H10">
        <v>8836188160</v>
      </c>
      <c r="I10">
        <v>8194971136</v>
      </c>
      <c r="J10">
        <v>7339083264</v>
      </c>
      <c r="K10">
        <v>6704039936</v>
      </c>
      <c r="L10">
        <v>6344253440</v>
      </c>
      <c r="M10">
        <v>6581919232</v>
      </c>
      <c r="N10">
        <v>7441016832</v>
      </c>
      <c r="O10">
        <v>7622471168</v>
      </c>
      <c r="P10">
        <v>7852406272</v>
      </c>
      <c r="Q10" s="3">
        <v>7651362816</v>
      </c>
      <c r="R10">
        <v>7001172992</v>
      </c>
      <c r="S10">
        <v>7283146752</v>
      </c>
      <c r="T10">
        <v>5853430272</v>
      </c>
      <c r="U10">
        <v>5231352320</v>
      </c>
      <c r="V10">
        <v>4493476864</v>
      </c>
      <c r="W10">
        <v>4373315584</v>
      </c>
      <c r="X10">
        <v>3562669824</v>
      </c>
      <c r="Y10">
        <v>5511896576</v>
      </c>
      <c r="Z10">
        <v>5391819264</v>
      </c>
      <c r="AA10">
        <v>5465117184</v>
      </c>
      <c r="AB10">
        <v>4847395328</v>
      </c>
      <c r="AC10">
        <v>3791446016</v>
      </c>
      <c r="AD10">
        <v>5468099072</v>
      </c>
      <c r="AE10">
        <v>7151847424</v>
      </c>
      <c r="AF10">
        <v>6280448000</v>
      </c>
      <c r="AG10">
        <v>7304140288</v>
      </c>
      <c r="AH10">
        <v>7250946048</v>
      </c>
      <c r="AI10">
        <v>7411161088</v>
      </c>
      <c r="AJ10">
        <v>7626598400</v>
      </c>
      <c r="AK10">
        <v>5636426752</v>
      </c>
      <c r="AL10">
        <v>5525857792</v>
      </c>
      <c r="AM10">
        <v>5104321024</v>
      </c>
      <c r="AN10">
        <v>4907148800</v>
      </c>
      <c r="AO10">
        <v>4549060096</v>
      </c>
      <c r="AP10">
        <v>4758144512</v>
      </c>
      <c r="AQ10">
        <v>5129059328</v>
      </c>
      <c r="AR10">
        <v>5678100480</v>
      </c>
      <c r="AZ10" t="s">
        <v>1112</v>
      </c>
    </row>
    <row r="11" spans="1:52" x14ac:dyDescent="0.3">
      <c r="A11" t="s">
        <v>433</v>
      </c>
      <c r="B11" s="9" t="s">
        <v>33</v>
      </c>
      <c r="C11" t="str">
        <f t="shared" si="0"/>
        <v>AP-U CN EQUITY</v>
      </c>
      <c r="D11" t="s">
        <v>434</v>
      </c>
      <c r="E11">
        <v>2194445056</v>
      </c>
      <c r="F11">
        <v>2587269888</v>
      </c>
      <c r="G11">
        <v>1959006080</v>
      </c>
      <c r="H11">
        <v>2248611072</v>
      </c>
      <c r="I11">
        <v>2568023296</v>
      </c>
      <c r="J11">
        <v>2281697536</v>
      </c>
      <c r="K11">
        <v>2763997184</v>
      </c>
      <c r="L11">
        <v>3099952640</v>
      </c>
      <c r="M11">
        <v>3257750016</v>
      </c>
      <c r="N11">
        <v>3481720320</v>
      </c>
      <c r="O11">
        <v>4223621888</v>
      </c>
      <c r="P11">
        <v>5933940736</v>
      </c>
      <c r="Q11" s="3">
        <v>5592894976</v>
      </c>
      <c r="R11">
        <v>5118230528</v>
      </c>
      <c r="S11">
        <v>5732876288</v>
      </c>
      <c r="T11">
        <v>5171678208</v>
      </c>
      <c r="U11">
        <v>4814089216</v>
      </c>
      <c r="V11">
        <v>4562122240</v>
      </c>
      <c r="W11">
        <v>5042698240</v>
      </c>
      <c r="X11">
        <v>5495291904</v>
      </c>
      <c r="Y11">
        <v>6395615744</v>
      </c>
      <c r="Z11">
        <v>6228705280</v>
      </c>
      <c r="AA11">
        <v>5507816960</v>
      </c>
      <c r="AB11">
        <v>5362827776</v>
      </c>
      <c r="AC11">
        <v>4600924160</v>
      </c>
      <c r="AD11">
        <v>4474274304</v>
      </c>
      <c r="AE11">
        <v>4195988480</v>
      </c>
      <c r="AF11">
        <v>3761268992</v>
      </c>
      <c r="AG11">
        <v>3902223872</v>
      </c>
      <c r="AH11">
        <v>3694500864</v>
      </c>
      <c r="AI11">
        <v>3295697664</v>
      </c>
      <c r="AJ11">
        <v>3056056832</v>
      </c>
      <c r="AK11">
        <v>3044201728</v>
      </c>
      <c r="AL11">
        <v>3190695936</v>
      </c>
      <c r="AM11">
        <v>2989293312</v>
      </c>
      <c r="AN11">
        <v>2702574592</v>
      </c>
      <c r="AO11">
        <v>2439813632</v>
      </c>
      <c r="AP11">
        <v>2699483392</v>
      </c>
      <c r="AQ11">
        <v>2738897408</v>
      </c>
      <c r="AR11">
        <v>3112945664</v>
      </c>
      <c r="AZ11" t="s">
        <v>1593</v>
      </c>
    </row>
    <row r="12" spans="1:52" x14ac:dyDescent="0.3">
      <c r="A12" t="s">
        <v>435</v>
      </c>
      <c r="B12" s="9" t="s">
        <v>31</v>
      </c>
      <c r="C12" t="str">
        <f t="shared" si="0"/>
        <v>AQN CN EQUITY</v>
      </c>
      <c r="D12" t="s">
        <v>436</v>
      </c>
      <c r="E12">
        <v>4895110144</v>
      </c>
      <c r="F12">
        <v>5668532736</v>
      </c>
      <c r="G12">
        <v>5543098880</v>
      </c>
      <c r="H12">
        <v>5901607936</v>
      </c>
      <c r="I12">
        <v>5761210880</v>
      </c>
      <c r="J12">
        <v>5538054144</v>
      </c>
      <c r="K12">
        <v>7540876800</v>
      </c>
      <c r="L12">
        <v>7750265856</v>
      </c>
      <c r="M12">
        <v>6062156800</v>
      </c>
      <c r="N12">
        <v>10194551808</v>
      </c>
      <c r="O12">
        <v>11687590912</v>
      </c>
      <c r="P12">
        <v>13028030464</v>
      </c>
      <c r="Q12" s="3">
        <v>12275508224</v>
      </c>
      <c r="R12">
        <v>11499719680</v>
      </c>
      <c r="S12">
        <v>11300712448</v>
      </c>
      <c r="T12">
        <v>11886893056</v>
      </c>
      <c r="U12">
        <v>12507805696</v>
      </c>
      <c r="V12">
        <v>11454545920</v>
      </c>
      <c r="W12">
        <v>9255700480</v>
      </c>
      <c r="X12">
        <v>9934031872</v>
      </c>
      <c r="Y12">
        <v>9544770560</v>
      </c>
      <c r="Z12">
        <v>8951825408</v>
      </c>
      <c r="AA12">
        <v>7796688384</v>
      </c>
      <c r="AB12">
        <v>7122724864</v>
      </c>
      <c r="AC12">
        <v>6506654208</v>
      </c>
      <c r="AD12">
        <v>6308524032</v>
      </c>
      <c r="AE12">
        <v>5977105920</v>
      </c>
      <c r="AF12">
        <v>5513651200</v>
      </c>
      <c r="AG12">
        <v>6068597760</v>
      </c>
      <c r="AH12">
        <v>5044759552</v>
      </c>
      <c r="AI12">
        <v>5220695040</v>
      </c>
      <c r="AJ12">
        <v>4736491520</v>
      </c>
      <c r="AK12">
        <v>3112865280</v>
      </c>
      <c r="AL12">
        <v>3211252480</v>
      </c>
      <c r="AM12">
        <v>3086951168</v>
      </c>
      <c r="AN12">
        <v>2744537600</v>
      </c>
      <c r="AO12">
        <v>2754637056</v>
      </c>
      <c r="AP12">
        <v>2247969536</v>
      </c>
      <c r="AQ12">
        <v>2228918784</v>
      </c>
      <c r="AR12">
        <v>2228918784</v>
      </c>
      <c r="AZ12" t="s">
        <v>1119</v>
      </c>
    </row>
    <row r="13" spans="1:52" x14ac:dyDescent="0.3">
      <c r="A13" t="s">
        <v>437</v>
      </c>
      <c r="B13" t="s">
        <v>17</v>
      </c>
      <c r="C13" t="str">
        <f t="shared" si="0"/>
        <v>ARE CN EQUITY</v>
      </c>
      <c r="D13" t="s">
        <v>438</v>
      </c>
      <c r="E13">
        <v>1697589760</v>
      </c>
      <c r="F13">
        <v>1307172224</v>
      </c>
      <c r="G13">
        <v>1057283520</v>
      </c>
      <c r="H13">
        <v>1059151488</v>
      </c>
      <c r="I13">
        <v>807557248</v>
      </c>
      <c r="J13">
        <v>701163456</v>
      </c>
      <c r="K13">
        <v>763145664</v>
      </c>
      <c r="L13">
        <v>844885696</v>
      </c>
      <c r="M13">
        <v>555817728</v>
      </c>
      <c r="N13">
        <v>580832576</v>
      </c>
      <c r="O13">
        <v>799964096</v>
      </c>
      <c r="P13">
        <v>1032164416</v>
      </c>
      <c r="Q13" s="3">
        <v>1018221312</v>
      </c>
      <c r="R13">
        <v>1156356736</v>
      </c>
      <c r="S13">
        <v>1085723392</v>
      </c>
      <c r="T13">
        <v>1171319680</v>
      </c>
      <c r="U13">
        <v>979629184</v>
      </c>
      <c r="V13">
        <v>819107904</v>
      </c>
      <c r="W13">
        <v>883774272</v>
      </c>
      <c r="X13">
        <v>758210752</v>
      </c>
      <c r="Y13">
        <v>1061183104</v>
      </c>
      <c r="Z13">
        <v>1108290816</v>
      </c>
      <c r="AA13">
        <v>1151260160</v>
      </c>
      <c r="AB13">
        <v>1046676032</v>
      </c>
      <c r="AC13">
        <v>1055079808</v>
      </c>
      <c r="AD13">
        <v>972319936</v>
      </c>
      <c r="AE13">
        <v>923766080</v>
      </c>
      <c r="AF13">
        <v>1093209344</v>
      </c>
      <c r="AG13">
        <v>1174446464</v>
      </c>
      <c r="AH13">
        <v>1033082304</v>
      </c>
      <c r="AI13">
        <v>945496384</v>
      </c>
      <c r="AJ13">
        <v>1000904640</v>
      </c>
      <c r="AK13">
        <v>876374464</v>
      </c>
      <c r="AL13">
        <v>1039578176</v>
      </c>
      <c r="AM13">
        <v>1007718336</v>
      </c>
      <c r="AN13">
        <v>922963392</v>
      </c>
      <c r="AO13">
        <v>869642432</v>
      </c>
      <c r="AP13">
        <v>767387584</v>
      </c>
      <c r="AQ13">
        <v>719708352</v>
      </c>
      <c r="AR13">
        <v>633343360</v>
      </c>
      <c r="AZ13" t="s">
        <v>1122</v>
      </c>
    </row>
    <row r="14" spans="1:52" x14ac:dyDescent="0.3">
      <c r="A14" t="s">
        <v>439</v>
      </c>
      <c r="B14" t="s">
        <v>441</v>
      </c>
      <c r="C14" t="str">
        <f t="shared" si="0"/>
        <v>ARX CN EQUITY</v>
      </c>
      <c r="D14" t="s">
        <v>440</v>
      </c>
      <c r="E14">
        <v>15429603328</v>
      </c>
      <c r="F14">
        <v>13611326464</v>
      </c>
      <c r="G14">
        <v>14585907200</v>
      </c>
      <c r="H14">
        <v>14436017152</v>
      </c>
      <c r="I14">
        <v>11817239552</v>
      </c>
      <c r="J14">
        <v>13177922560</v>
      </c>
      <c r="K14">
        <v>10782667776</v>
      </c>
      <c r="L14">
        <v>9495879680</v>
      </c>
      <c r="M14">
        <v>11421119488</v>
      </c>
      <c r="N14">
        <v>10864626688</v>
      </c>
      <c r="O14">
        <v>10912884736</v>
      </c>
      <c r="P14">
        <v>11547301888</v>
      </c>
      <c r="Q14" s="3">
        <v>8034594304</v>
      </c>
      <c r="R14">
        <v>8605234176</v>
      </c>
      <c r="S14">
        <v>7635851264</v>
      </c>
      <c r="T14">
        <v>2735747328</v>
      </c>
      <c r="U14">
        <v>2124921600</v>
      </c>
      <c r="V14">
        <v>2107213952</v>
      </c>
      <c r="W14">
        <v>1614940416</v>
      </c>
      <c r="X14">
        <v>1434322176</v>
      </c>
      <c r="Y14">
        <v>2896976640</v>
      </c>
      <c r="Z14">
        <v>2234709248</v>
      </c>
      <c r="AA14">
        <v>2268476160</v>
      </c>
      <c r="AB14">
        <v>3227535616</v>
      </c>
      <c r="AC14">
        <v>2866668544</v>
      </c>
      <c r="AD14">
        <v>5096299520</v>
      </c>
      <c r="AE14">
        <v>4804002816</v>
      </c>
      <c r="AF14">
        <v>4966730240</v>
      </c>
      <c r="AG14">
        <v>5217854464</v>
      </c>
      <c r="AH14">
        <v>6080831488</v>
      </c>
      <c r="AI14">
        <v>5997367296</v>
      </c>
      <c r="AJ14">
        <v>6739075584</v>
      </c>
      <c r="AK14">
        <v>8160606208</v>
      </c>
      <c r="AL14">
        <v>8345443840</v>
      </c>
      <c r="AM14">
        <v>7755399168</v>
      </c>
      <c r="AN14">
        <v>6580125184</v>
      </c>
      <c r="AO14">
        <v>5779362816</v>
      </c>
      <c r="AP14">
        <v>6055498240</v>
      </c>
      <c r="AQ14">
        <v>7263007744</v>
      </c>
      <c r="AR14">
        <v>7367747584</v>
      </c>
      <c r="AZ14" t="s">
        <v>1128</v>
      </c>
    </row>
    <row r="15" spans="1:52" x14ac:dyDescent="0.3">
      <c r="A15" t="s">
        <v>442</v>
      </c>
      <c r="B15">
        <v>15658107</v>
      </c>
      <c r="C15" t="str">
        <f t="shared" si="0"/>
        <v>ASTL CN EQUITY</v>
      </c>
      <c r="D15" t="s">
        <v>443</v>
      </c>
      <c r="E15">
        <v>1474472064</v>
      </c>
      <c r="F15">
        <v>1447303808</v>
      </c>
      <c r="G15">
        <v>988127936</v>
      </c>
      <c r="H15">
        <v>1202390528</v>
      </c>
      <c r="I15">
        <v>1381052032</v>
      </c>
      <c r="J15">
        <v>954186048</v>
      </c>
      <c r="K15">
        <v>969395392</v>
      </c>
      <c r="L15">
        <v>1134068352</v>
      </c>
      <c r="M15">
        <v>886839232</v>
      </c>
      <c r="N15">
        <v>937696704</v>
      </c>
      <c r="O15">
        <v>1701514624</v>
      </c>
      <c r="P15">
        <v>1573530368</v>
      </c>
      <c r="Q15" s="3">
        <v>1521966208</v>
      </c>
      <c r="R15" t="s">
        <v>444</v>
      </c>
      <c r="S15" t="s">
        <v>444</v>
      </c>
      <c r="T15" t="s">
        <v>444</v>
      </c>
      <c r="U15" t="s">
        <v>444</v>
      </c>
      <c r="V15" t="s">
        <v>444</v>
      </c>
      <c r="W15" t="s">
        <v>444</v>
      </c>
      <c r="X15" t="s">
        <v>444</v>
      </c>
      <c r="Y15" t="s">
        <v>444</v>
      </c>
      <c r="Z15" t="s">
        <v>444</v>
      </c>
      <c r="AA15" t="s">
        <v>444</v>
      </c>
      <c r="AB15" t="s">
        <v>444</v>
      </c>
      <c r="AC15" t="s">
        <v>444</v>
      </c>
      <c r="AD15" t="s">
        <v>444</v>
      </c>
      <c r="AE15" t="s">
        <v>444</v>
      </c>
      <c r="AF15" t="s">
        <v>444</v>
      </c>
      <c r="AG15" t="s">
        <v>444</v>
      </c>
      <c r="AH15" t="s">
        <v>444</v>
      </c>
      <c r="AI15" t="s">
        <v>444</v>
      </c>
      <c r="AJ15" t="s">
        <v>444</v>
      </c>
      <c r="AK15" t="s">
        <v>444</v>
      </c>
      <c r="AL15" t="s">
        <v>444</v>
      </c>
      <c r="AM15" t="s">
        <v>444</v>
      </c>
      <c r="AN15" t="s">
        <v>444</v>
      </c>
      <c r="AO15" t="s">
        <v>444</v>
      </c>
      <c r="AP15" t="s">
        <v>444</v>
      </c>
      <c r="AQ15" t="s">
        <v>444</v>
      </c>
      <c r="AR15" t="s">
        <v>444</v>
      </c>
      <c r="AZ15" t="s">
        <v>1131</v>
      </c>
    </row>
    <row r="16" spans="1:52" x14ac:dyDescent="0.3">
      <c r="A16" t="s">
        <v>445</v>
      </c>
      <c r="B16" t="s">
        <v>447</v>
      </c>
      <c r="C16" t="str">
        <f t="shared" si="0"/>
        <v>ATD CN EQUITY</v>
      </c>
      <c r="D16" t="s">
        <v>446</v>
      </c>
      <c r="E16">
        <v>75558395904</v>
      </c>
      <c r="F16">
        <v>70880894976</v>
      </c>
      <c r="G16">
        <v>73444433920</v>
      </c>
      <c r="H16">
        <v>74355777536</v>
      </c>
      <c r="I16">
        <v>75187961856</v>
      </c>
      <c r="J16">
        <v>66640760832</v>
      </c>
      <c r="K16">
        <v>66502021120</v>
      </c>
      <c r="L16">
        <v>66952843264</v>
      </c>
      <c r="M16">
        <v>59886936064</v>
      </c>
      <c r="N16">
        <v>56837222400</v>
      </c>
      <c r="O16">
        <v>51509608448</v>
      </c>
      <c r="P16">
        <v>58808741888</v>
      </c>
      <c r="Q16" s="3">
        <v>56287309824</v>
      </c>
      <c r="R16">
        <v>52039499776</v>
      </c>
      <c r="S16">
        <v>49006710784</v>
      </c>
      <c r="T16">
        <v>44091064320</v>
      </c>
      <c r="U16">
        <v>48310153216</v>
      </c>
      <c r="V16">
        <v>51617562624</v>
      </c>
      <c r="W16">
        <v>47666987008</v>
      </c>
      <c r="X16">
        <v>37258641408</v>
      </c>
      <c r="Y16">
        <v>46330957824</v>
      </c>
      <c r="Z16">
        <v>45748342784</v>
      </c>
      <c r="AA16">
        <v>46503993344</v>
      </c>
      <c r="AB16">
        <v>44454727680</v>
      </c>
      <c r="AC16">
        <v>38328074240</v>
      </c>
      <c r="AD16">
        <v>36487589888</v>
      </c>
      <c r="AE16">
        <v>32300642304</v>
      </c>
      <c r="AF16">
        <v>32479109120</v>
      </c>
      <c r="AG16">
        <v>36855721984</v>
      </c>
      <c r="AH16">
        <v>32420294656</v>
      </c>
      <c r="AI16">
        <v>35355680768</v>
      </c>
      <c r="AJ16">
        <v>34423926784</v>
      </c>
      <c r="AK16">
        <v>34978963456</v>
      </c>
      <c r="AL16">
        <v>36170809344</v>
      </c>
      <c r="AM16">
        <v>31551803392</v>
      </c>
      <c r="AN16">
        <v>33026658304</v>
      </c>
      <c r="AO16">
        <v>34668249088</v>
      </c>
      <c r="AP16">
        <v>34958462976</v>
      </c>
      <c r="AQ16">
        <v>30412279808</v>
      </c>
      <c r="AR16">
        <v>28787920896</v>
      </c>
      <c r="AZ16" t="s">
        <v>1594</v>
      </c>
    </row>
    <row r="17" spans="1:52" x14ac:dyDescent="0.3">
      <c r="A17" t="s">
        <v>448</v>
      </c>
      <c r="B17" t="s">
        <v>42</v>
      </c>
      <c r="C17" t="str">
        <f t="shared" si="0"/>
        <v>ATH CN EQUITY</v>
      </c>
      <c r="D17" t="s">
        <v>449</v>
      </c>
      <c r="E17">
        <v>2793556736</v>
      </c>
      <c r="F17">
        <v>2580307200</v>
      </c>
      <c r="G17">
        <v>2872803584</v>
      </c>
      <c r="H17">
        <v>2966092032</v>
      </c>
      <c r="I17">
        <v>2416014592</v>
      </c>
      <c r="J17">
        <v>2527933696</v>
      </c>
      <c r="K17">
        <v>1698880384</v>
      </c>
      <c r="L17">
        <v>1894919296</v>
      </c>
      <c r="M17">
        <v>1413438464</v>
      </c>
      <c r="N17">
        <v>1246526080</v>
      </c>
      <c r="O17">
        <v>1445492992</v>
      </c>
      <c r="P17">
        <v>1077703168</v>
      </c>
      <c r="Q17" s="3">
        <v>631705088</v>
      </c>
      <c r="R17">
        <v>488221344</v>
      </c>
      <c r="S17">
        <v>520061888</v>
      </c>
      <c r="T17">
        <v>281257952</v>
      </c>
      <c r="U17">
        <v>90214816</v>
      </c>
      <c r="V17">
        <v>68987800</v>
      </c>
      <c r="W17">
        <v>95521568</v>
      </c>
      <c r="X17">
        <v>75923296</v>
      </c>
      <c r="Y17">
        <v>308833792</v>
      </c>
      <c r="Z17">
        <v>334853984</v>
      </c>
      <c r="AA17">
        <v>382096224</v>
      </c>
      <c r="AB17">
        <v>438569824</v>
      </c>
      <c r="AC17">
        <v>510705728</v>
      </c>
      <c r="AD17">
        <v>820115072</v>
      </c>
      <c r="AE17">
        <v>927252032</v>
      </c>
      <c r="AF17">
        <v>607085312</v>
      </c>
      <c r="AG17">
        <v>545465152</v>
      </c>
      <c r="AH17">
        <v>570905152</v>
      </c>
      <c r="AI17">
        <v>514023904</v>
      </c>
      <c r="AJ17">
        <v>775165824</v>
      </c>
      <c r="AK17">
        <v>833090496</v>
      </c>
      <c r="AL17">
        <v>523829952</v>
      </c>
      <c r="AM17">
        <v>579702400</v>
      </c>
      <c r="AN17">
        <v>416717472</v>
      </c>
      <c r="AO17">
        <v>617558976</v>
      </c>
      <c r="AP17">
        <v>512335392</v>
      </c>
      <c r="AQ17">
        <v>822005248</v>
      </c>
      <c r="AR17">
        <v>849367680</v>
      </c>
      <c r="AZ17" t="s">
        <v>1595</v>
      </c>
    </row>
    <row r="18" spans="1:52" x14ac:dyDescent="0.3">
      <c r="A18" t="s">
        <v>450</v>
      </c>
      <c r="B18" t="s">
        <v>452</v>
      </c>
      <c r="C18" t="str">
        <f t="shared" si="0"/>
        <v>ATRL CN EQUITY</v>
      </c>
      <c r="D18" t="s">
        <v>451</v>
      </c>
      <c r="E18">
        <v>13307099136</v>
      </c>
      <c r="F18">
        <v>9623729152</v>
      </c>
      <c r="G18">
        <v>10379665408</v>
      </c>
      <c r="H18">
        <v>9725705216</v>
      </c>
      <c r="I18">
        <v>7489144320</v>
      </c>
      <c r="J18">
        <v>7954363392</v>
      </c>
      <c r="K18">
        <v>6100510208</v>
      </c>
      <c r="L18">
        <v>5831912448</v>
      </c>
      <c r="M18">
        <v>4188724480</v>
      </c>
      <c r="N18">
        <v>4037747712</v>
      </c>
      <c r="O18">
        <v>3886771200</v>
      </c>
      <c r="P18">
        <v>5284183040</v>
      </c>
      <c r="Q18" s="3">
        <v>5426381824</v>
      </c>
      <c r="R18">
        <v>6175998464</v>
      </c>
      <c r="S18">
        <v>5661624832</v>
      </c>
      <c r="T18">
        <v>4722409472</v>
      </c>
      <c r="U18">
        <v>3814793984</v>
      </c>
      <c r="V18">
        <v>3748083200</v>
      </c>
      <c r="W18">
        <v>4021947904</v>
      </c>
      <c r="X18">
        <v>3644506368</v>
      </c>
      <c r="Y18">
        <v>5257849856</v>
      </c>
      <c r="Z18">
        <v>3275842304</v>
      </c>
      <c r="AA18">
        <v>4648676352</v>
      </c>
      <c r="AB18">
        <v>5954800128</v>
      </c>
      <c r="AC18">
        <v>8061451264</v>
      </c>
      <c r="AD18">
        <v>9246442496</v>
      </c>
      <c r="AE18">
        <v>10191333376</v>
      </c>
      <c r="AF18">
        <v>9929096192</v>
      </c>
      <c r="AG18">
        <v>10010983424</v>
      </c>
      <c r="AH18">
        <v>9892482048</v>
      </c>
      <c r="AI18">
        <v>9396936704</v>
      </c>
      <c r="AJ18">
        <v>7847200768</v>
      </c>
      <c r="AK18">
        <v>8685224960</v>
      </c>
      <c r="AL18">
        <v>7740161536</v>
      </c>
      <c r="AM18">
        <v>8143421440</v>
      </c>
      <c r="AN18">
        <v>7106723328</v>
      </c>
      <c r="AO18">
        <v>6158466560</v>
      </c>
      <c r="AP18">
        <v>5687970304</v>
      </c>
      <c r="AQ18">
        <v>6383876096</v>
      </c>
      <c r="AR18">
        <v>5996510720</v>
      </c>
      <c r="AZ18" t="s">
        <v>1596</v>
      </c>
    </row>
    <row r="19" spans="1:52" x14ac:dyDescent="0.3">
      <c r="A19" t="s">
        <v>453</v>
      </c>
      <c r="B19" t="s">
        <v>8</v>
      </c>
      <c r="C19" t="str">
        <f t="shared" si="0"/>
        <v>ATS CN EQUITY</v>
      </c>
      <c r="D19" t="s">
        <v>454</v>
      </c>
      <c r="E19">
        <v>4293112064</v>
      </c>
      <c r="F19">
        <v>3842648576</v>
      </c>
      <c r="G19">
        <v>4335091200</v>
      </c>
      <c r="H19">
        <v>4509460992</v>
      </c>
      <c r="I19">
        <v>5648172544</v>
      </c>
      <c r="J19">
        <v>5725241856</v>
      </c>
      <c r="K19">
        <v>6024563200</v>
      </c>
      <c r="L19">
        <v>5194683904</v>
      </c>
      <c r="M19">
        <v>3862636032</v>
      </c>
      <c r="N19">
        <v>3345015040</v>
      </c>
      <c r="O19">
        <v>3241583872</v>
      </c>
      <c r="P19">
        <v>4160936192</v>
      </c>
      <c r="Q19" s="3">
        <v>4634822144</v>
      </c>
      <c r="R19">
        <v>3705853696</v>
      </c>
      <c r="S19">
        <v>3276103424</v>
      </c>
      <c r="T19">
        <v>2437281024</v>
      </c>
      <c r="U19">
        <v>2056299904</v>
      </c>
      <c r="V19">
        <v>1599625472</v>
      </c>
      <c r="W19">
        <v>1761543808</v>
      </c>
      <c r="X19">
        <v>1518985984</v>
      </c>
      <c r="Y19">
        <v>1975765120</v>
      </c>
      <c r="Z19">
        <v>1665746816</v>
      </c>
      <c r="AA19">
        <v>1957670528</v>
      </c>
      <c r="AB19">
        <v>1830841984</v>
      </c>
      <c r="AC19">
        <v>1354661632</v>
      </c>
      <c r="AD19">
        <v>2259861760</v>
      </c>
      <c r="AE19">
        <v>1853425280</v>
      </c>
      <c r="AF19">
        <v>1661912576</v>
      </c>
      <c r="AG19">
        <v>1459590144</v>
      </c>
      <c r="AH19">
        <v>1241471104</v>
      </c>
      <c r="AI19">
        <v>1244077184</v>
      </c>
      <c r="AJ19">
        <v>1256128896</v>
      </c>
      <c r="AK19">
        <v>1158921472</v>
      </c>
      <c r="AL19">
        <v>1015939200</v>
      </c>
      <c r="AM19">
        <v>897115776</v>
      </c>
      <c r="AN19">
        <v>975747904</v>
      </c>
      <c r="AO19">
        <v>1053123200</v>
      </c>
      <c r="AP19">
        <v>1194227712</v>
      </c>
      <c r="AQ19">
        <v>1401017472</v>
      </c>
      <c r="AR19">
        <v>1244195072</v>
      </c>
      <c r="AZ19" t="s">
        <v>1138</v>
      </c>
    </row>
    <row r="20" spans="1:52" x14ac:dyDescent="0.3">
      <c r="A20" t="s">
        <v>455</v>
      </c>
      <c r="B20" t="s">
        <v>38</v>
      </c>
      <c r="C20" t="str">
        <f t="shared" si="0"/>
        <v>ATZ CN EQUITY</v>
      </c>
      <c r="D20" t="s">
        <v>456</v>
      </c>
      <c r="E20">
        <v>6032571904</v>
      </c>
      <c r="F20">
        <v>5729277952</v>
      </c>
      <c r="G20">
        <v>4333110272</v>
      </c>
      <c r="H20">
        <v>4143386880</v>
      </c>
      <c r="I20">
        <v>3049657600</v>
      </c>
      <c r="J20">
        <v>2621653248</v>
      </c>
      <c r="K20">
        <v>4134684672</v>
      </c>
      <c r="L20">
        <v>4857106432</v>
      </c>
      <c r="M20">
        <v>5291279360</v>
      </c>
      <c r="N20">
        <v>4981030912</v>
      </c>
      <c r="O20">
        <v>3844553216</v>
      </c>
      <c r="P20">
        <v>5792592384</v>
      </c>
      <c r="Q20" s="3">
        <v>5936025088</v>
      </c>
      <c r="R20">
        <v>4555462144</v>
      </c>
      <c r="S20">
        <v>4081010176</v>
      </c>
      <c r="T20">
        <v>3210651392</v>
      </c>
      <c r="U20">
        <v>2823394048</v>
      </c>
      <c r="V20">
        <v>1907240192</v>
      </c>
      <c r="W20">
        <v>2078703744</v>
      </c>
      <c r="X20">
        <v>1333765376</v>
      </c>
      <c r="Y20">
        <v>2056904704</v>
      </c>
      <c r="Z20">
        <v>2151201024</v>
      </c>
      <c r="AA20">
        <v>2330675968</v>
      </c>
      <c r="AB20">
        <v>2466418688</v>
      </c>
      <c r="AC20">
        <v>1964058496</v>
      </c>
      <c r="AD20">
        <v>1932424576</v>
      </c>
      <c r="AE20">
        <v>1753467520</v>
      </c>
      <c r="AF20">
        <v>1347300864</v>
      </c>
      <c r="AG20">
        <v>1411837952</v>
      </c>
      <c r="AH20">
        <v>1636499712</v>
      </c>
      <c r="AI20">
        <v>1638474496</v>
      </c>
      <c r="AJ20">
        <v>1689236352</v>
      </c>
      <c r="AK20">
        <v>1871906688</v>
      </c>
      <c r="AL20" t="s">
        <v>444</v>
      </c>
      <c r="AM20" t="s">
        <v>444</v>
      </c>
      <c r="AN20" t="s">
        <v>444</v>
      </c>
      <c r="AO20" t="s">
        <v>444</v>
      </c>
      <c r="AP20" t="s">
        <v>444</v>
      </c>
      <c r="AQ20" t="s">
        <v>444</v>
      </c>
      <c r="AR20" t="s">
        <v>444</v>
      </c>
      <c r="AZ20" t="s">
        <v>1597</v>
      </c>
    </row>
    <row r="21" spans="1:52" x14ac:dyDescent="0.3">
      <c r="A21" t="s">
        <v>457</v>
      </c>
      <c r="B21" t="s">
        <v>44</v>
      </c>
      <c r="C21" t="str">
        <f t="shared" si="0"/>
        <v>AYA CN EQUITY</v>
      </c>
      <c r="D21" t="s">
        <v>458</v>
      </c>
      <c r="E21">
        <v>1403046400</v>
      </c>
      <c r="F21">
        <v>2295978496</v>
      </c>
      <c r="G21">
        <v>1767660672</v>
      </c>
      <c r="H21">
        <v>1516343424</v>
      </c>
      <c r="I21">
        <v>1188287488</v>
      </c>
      <c r="J21">
        <v>852561600</v>
      </c>
      <c r="K21">
        <v>996763904</v>
      </c>
      <c r="L21">
        <v>1263948544</v>
      </c>
      <c r="M21">
        <v>946734720</v>
      </c>
      <c r="N21">
        <v>840725632</v>
      </c>
      <c r="O21">
        <v>688534336</v>
      </c>
      <c r="P21">
        <v>933738048</v>
      </c>
      <c r="Q21" s="3">
        <v>999685888</v>
      </c>
      <c r="R21">
        <v>811713792</v>
      </c>
      <c r="S21">
        <v>886323712</v>
      </c>
      <c r="T21">
        <v>466110112</v>
      </c>
      <c r="U21">
        <v>354899584</v>
      </c>
      <c r="V21">
        <v>240594272</v>
      </c>
      <c r="W21">
        <v>113747376</v>
      </c>
      <c r="X21">
        <v>77196232</v>
      </c>
      <c r="Y21">
        <v>155255296</v>
      </c>
      <c r="Z21">
        <v>139370160</v>
      </c>
      <c r="AA21">
        <v>149661248</v>
      </c>
      <c r="AB21">
        <v>172384688</v>
      </c>
      <c r="AC21">
        <v>148894192</v>
      </c>
      <c r="AD21">
        <v>180711392</v>
      </c>
      <c r="AE21">
        <v>199540208</v>
      </c>
      <c r="AF21">
        <v>128069064</v>
      </c>
      <c r="AG21">
        <v>88561944</v>
      </c>
      <c r="AH21">
        <v>81589704</v>
      </c>
      <c r="AI21">
        <v>39012444</v>
      </c>
      <c r="AJ21">
        <v>29522930</v>
      </c>
      <c r="AK21">
        <v>27907546</v>
      </c>
      <c r="AL21">
        <v>33887736</v>
      </c>
      <c r="AM21">
        <v>29301140</v>
      </c>
      <c r="AN21">
        <v>26213546</v>
      </c>
      <c r="AO21">
        <v>18824054</v>
      </c>
      <c r="AP21">
        <v>28236080</v>
      </c>
      <c r="AQ21">
        <v>31213850</v>
      </c>
      <c r="AR21">
        <v>29939816</v>
      </c>
      <c r="AZ21" t="s">
        <v>1598</v>
      </c>
    </row>
    <row r="22" spans="1:52" x14ac:dyDescent="0.3">
      <c r="A22" t="s">
        <v>459</v>
      </c>
      <c r="B22" t="s">
        <v>461</v>
      </c>
      <c r="C22" t="str">
        <f t="shared" si="0"/>
        <v>BAM CN EQUITY</v>
      </c>
      <c r="D22" t="s">
        <v>460</v>
      </c>
      <c r="E22">
        <v>34540109824</v>
      </c>
      <c r="F22">
        <v>28370855936</v>
      </c>
      <c r="G22">
        <v>23110426624</v>
      </c>
      <c r="H22">
        <v>23509430272</v>
      </c>
      <c r="I22">
        <v>21964765184</v>
      </c>
      <c r="J22">
        <v>18675122176</v>
      </c>
      <c r="K22">
        <v>17834174464</v>
      </c>
      <c r="L22">
        <v>18256191488</v>
      </c>
      <c r="M22">
        <v>63499468800</v>
      </c>
      <c r="N22" t="s">
        <v>444</v>
      </c>
      <c r="O22" t="s">
        <v>444</v>
      </c>
      <c r="P22" t="s">
        <v>444</v>
      </c>
      <c r="Q22" s="3" t="s">
        <v>444</v>
      </c>
      <c r="R22" t="s">
        <v>444</v>
      </c>
      <c r="S22" t="s">
        <v>444</v>
      </c>
      <c r="T22" t="s">
        <v>444</v>
      </c>
      <c r="U22" t="s">
        <v>444</v>
      </c>
      <c r="V22" t="s">
        <v>444</v>
      </c>
      <c r="W22" t="s">
        <v>444</v>
      </c>
      <c r="X22" t="s">
        <v>444</v>
      </c>
      <c r="Y22" t="s">
        <v>444</v>
      </c>
      <c r="Z22" t="s">
        <v>444</v>
      </c>
      <c r="AA22" t="s">
        <v>444</v>
      </c>
      <c r="AB22" t="s">
        <v>444</v>
      </c>
      <c r="AC22" t="s">
        <v>444</v>
      </c>
      <c r="AD22" t="s">
        <v>444</v>
      </c>
      <c r="AE22" t="s">
        <v>444</v>
      </c>
      <c r="AF22" t="s">
        <v>444</v>
      </c>
      <c r="AG22" t="s">
        <v>444</v>
      </c>
      <c r="AH22" t="s">
        <v>444</v>
      </c>
      <c r="AI22" t="s">
        <v>444</v>
      </c>
      <c r="AJ22" t="s">
        <v>444</v>
      </c>
      <c r="AK22" t="s">
        <v>444</v>
      </c>
      <c r="AL22" t="s">
        <v>444</v>
      </c>
      <c r="AM22" t="s">
        <v>444</v>
      </c>
      <c r="AN22" t="s">
        <v>444</v>
      </c>
      <c r="AO22" t="s">
        <v>444</v>
      </c>
      <c r="AP22" t="s">
        <v>444</v>
      </c>
      <c r="AQ22" t="s">
        <v>444</v>
      </c>
      <c r="AR22" t="s">
        <v>444</v>
      </c>
      <c r="AZ22" t="s">
        <v>1599</v>
      </c>
    </row>
    <row r="23" spans="1:52" x14ac:dyDescent="0.3">
      <c r="A23" t="s">
        <v>462</v>
      </c>
      <c r="B23" t="s">
        <v>65</v>
      </c>
      <c r="C23" t="str">
        <f t="shared" si="0"/>
        <v>BB CN EQUITY</v>
      </c>
      <c r="D23" t="s">
        <v>463</v>
      </c>
      <c r="E23">
        <v>3230044160</v>
      </c>
      <c r="F23">
        <v>2102991616</v>
      </c>
      <c r="G23">
        <v>2018386304</v>
      </c>
      <c r="H23">
        <v>2186052608</v>
      </c>
      <c r="I23">
        <v>2698442240</v>
      </c>
      <c r="J23">
        <v>3753091072</v>
      </c>
      <c r="K23">
        <v>4280980224</v>
      </c>
      <c r="L23">
        <v>3609374720</v>
      </c>
      <c r="M23">
        <v>2559327744</v>
      </c>
      <c r="N23">
        <v>3758977536</v>
      </c>
      <c r="O23">
        <v>4005552384</v>
      </c>
      <c r="P23">
        <v>5341632512</v>
      </c>
      <c r="Q23" s="3">
        <v>6780739584</v>
      </c>
      <c r="R23">
        <v>6991048192</v>
      </c>
      <c r="S23">
        <v>8578220032</v>
      </c>
      <c r="T23">
        <v>5960425984</v>
      </c>
      <c r="U23">
        <v>4743413760</v>
      </c>
      <c r="V23">
        <v>3400018432</v>
      </c>
      <c r="W23">
        <v>3694890240</v>
      </c>
      <c r="X23">
        <v>3197728256</v>
      </c>
      <c r="Y23">
        <v>4610301952</v>
      </c>
      <c r="Z23">
        <v>3805451264</v>
      </c>
      <c r="AA23">
        <v>5347258368</v>
      </c>
      <c r="AB23">
        <v>7372897280</v>
      </c>
      <c r="AC23">
        <v>5249024000</v>
      </c>
      <c r="AD23">
        <v>7862163968</v>
      </c>
      <c r="AE23">
        <v>6810575872</v>
      </c>
      <c r="AF23">
        <v>7948834816</v>
      </c>
      <c r="AG23">
        <v>7529755136</v>
      </c>
      <c r="AH23">
        <v>7399238656</v>
      </c>
      <c r="AI23">
        <v>6887924224</v>
      </c>
      <c r="AJ23">
        <v>5464121344</v>
      </c>
      <c r="AK23">
        <v>4896849920</v>
      </c>
      <c r="AL23">
        <v>5468687872</v>
      </c>
      <c r="AM23">
        <v>4530219520</v>
      </c>
      <c r="AN23">
        <v>5493122560</v>
      </c>
      <c r="AO23">
        <v>6749996544</v>
      </c>
      <c r="AP23">
        <v>4293288960</v>
      </c>
      <c r="AQ23">
        <v>5405492224</v>
      </c>
      <c r="AR23">
        <v>5970178048</v>
      </c>
      <c r="AZ23" t="s">
        <v>1144</v>
      </c>
    </row>
    <row r="24" spans="1:52" x14ac:dyDescent="0.3">
      <c r="A24" t="s">
        <v>464</v>
      </c>
      <c r="B24" t="s">
        <v>69</v>
      </c>
      <c r="C24" t="str">
        <f t="shared" si="0"/>
        <v>BBD/B CN EQUITY</v>
      </c>
      <c r="D24" t="s">
        <v>465</v>
      </c>
      <c r="E24">
        <v>9768412160</v>
      </c>
      <c r="F24">
        <v>10286349312</v>
      </c>
      <c r="G24">
        <v>8760404992</v>
      </c>
      <c r="H24">
        <v>5793561600</v>
      </c>
      <c r="I24">
        <v>5297312256</v>
      </c>
      <c r="J24">
        <v>4707893760</v>
      </c>
      <c r="K24">
        <v>6467159552</v>
      </c>
      <c r="L24">
        <v>7276578304</v>
      </c>
      <c r="M24">
        <v>5108203008</v>
      </c>
      <c r="N24">
        <v>2439795200</v>
      </c>
      <c r="O24">
        <v>1933459200</v>
      </c>
      <c r="P24">
        <v>3541554176</v>
      </c>
      <c r="Q24" s="3">
        <v>4117212672</v>
      </c>
      <c r="R24">
        <v>5291314176</v>
      </c>
      <c r="S24">
        <v>2983207936</v>
      </c>
      <c r="T24">
        <v>2416227840</v>
      </c>
      <c r="U24">
        <v>1274648448</v>
      </c>
      <c r="V24">
        <v>827308800</v>
      </c>
      <c r="W24">
        <v>1094477568</v>
      </c>
      <c r="X24">
        <v>1193630336</v>
      </c>
      <c r="Y24">
        <v>4703885824</v>
      </c>
      <c r="Z24">
        <v>4371474432</v>
      </c>
      <c r="AA24">
        <v>5360430080</v>
      </c>
      <c r="AB24">
        <v>6275293696</v>
      </c>
      <c r="AC24">
        <v>4956424192</v>
      </c>
      <c r="AD24">
        <v>11128473600</v>
      </c>
      <c r="AE24">
        <v>12563041280</v>
      </c>
      <c r="AF24">
        <v>8418777088</v>
      </c>
      <c r="AG24">
        <v>6810583552</v>
      </c>
      <c r="AH24">
        <v>5092957696</v>
      </c>
      <c r="AI24">
        <v>5317615616</v>
      </c>
      <c r="AJ24">
        <v>4633240064</v>
      </c>
      <c r="AK24">
        <v>4925295104</v>
      </c>
      <c r="AL24">
        <v>4115937024</v>
      </c>
      <c r="AM24">
        <v>4446145024</v>
      </c>
      <c r="AN24">
        <v>2983606528</v>
      </c>
      <c r="AO24">
        <v>3054138112</v>
      </c>
      <c r="AP24">
        <v>3757637120</v>
      </c>
      <c r="AQ24">
        <v>5114784768</v>
      </c>
      <c r="AR24">
        <v>5647144448</v>
      </c>
      <c r="AZ24" t="s">
        <v>1600</v>
      </c>
    </row>
    <row r="25" spans="1:52" x14ac:dyDescent="0.3">
      <c r="A25" t="s">
        <v>466</v>
      </c>
      <c r="B25" t="s">
        <v>468</v>
      </c>
      <c r="C25" t="str">
        <f t="shared" si="0"/>
        <v>BBU-U CN EQUITY</v>
      </c>
      <c r="D25" t="s">
        <v>467</v>
      </c>
      <c r="E25">
        <v>4881168384</v>
      </c>
      <c r="F25">
        <v>4565836288</v>
      </c>
      <c r="G25">
        <v>3730710016</v>
      </c>
      <c r="H25">
        <v>4319618048</v>
      </c>
      <c r="I25">
        <v>3945631488</v>
      </c>
      <c r="J25">
        <v>2975849984</v>
      </c>
      <c r="K25">
        <v>3320768512</v>
      </c>
      <c r="L25">
        <v>3594973696</v>
      </c>
      <c r="M25">
        <v>3303400704</v>
      </c>
      <c r="N25">
        <v>3905199872</v>
      </c>
      <c r="O25">
        <v>3963250688</v>
      </c>
      <c r="P25">
        <v>5632005120</v>
      </c>
      <c r="Q25" s="3">
        <v>8565309952</v>
      </c>
      <c r="R25">
        <v>8571139584</v>
      </c>
      <c r="S25">
        <v>8501852160</v>
      </c>
      <c r="T25">
        <v>7527044096</v>
      </c>
      <c r="U25">
        <v>7225088512</v>
      </c>
      <c r="V25">
        <v>6094448640</v>
      </c>
      <c r="W25">
        <v>6001179136</v>
      </c>
      <c r="X25">
        <v>5124467200</v>
      </c>
      <c r="Y25">
        <v>7747236864</v>
      </c>
      <c r="Z25">
        <v>7483372544</v>
      </c>
      <c r="AA25">
        <v>6592053248</v>
      </c>
      <c r="AB25">
        <v>6845444608</v>
      </c>
      <c r="AC25">
        <v>5375516160</v>
      </c>
      <c r="AD25">
        <v>7654745600</v>
      </c>
      <c r="AE25">
        <v>6514484224</v>
      </c>
      <c r="AF25">
        <v>6003823104</v>
      </c>
      <c r="AG25">
        <v>5596587008</v>
      </c>
      <c r="AH25">
        <v>3995844352</v>
      </c>
      <c r="AI25">
        <v>3787412480</v>
      </c>
      <c r="AJ25">
        <v>3558461440</v>
      </c>
      <c r="AK25">
        <v>3161479936</v>
      </c>
      <c r="AL25">
        <v>3104999936</v>
      </c>
      <c r="AM25">
        <v>2205900032</v>
      </c>
      <c r="AN25" t="s">
        <v>444</v>
      </c>
      <c r="AO25" t="s">
        <v>444</v>
      </c>
      <c r="AP25" t="s">
        <v>444</v>
      </c>
      <c r="AQ25" t="s">
        <v>444</v>
      </c>
      <c r="AR25" t="s">
        <v>444</v>
      </c>
      <c r="AZ25" t="s">
        <v>1601</v>
      </c>
    </row>
    <row r="26" spans="1:52" x14ac:dyDescent="0.3">
      <c r="A26" t="s">
        <v>469</v>
      </c>
      <c r="B26" t="s">
        <v>46</v>
      </c>
      <c r="C26" t="str">
        <f t="shared" si="0"/>
        <v>BCE CN EQUITY</v>
      </c>
      <c r="D26" t="s">
        <v>470</v>
      </c>
      <c r="E26">
        <v>30397272064</v>
      </c>
      <c r="F26">
        <v>42895552512</v>
      </c>
      <c r="G26">
        <v>40423264256</v>
      </c>
      <c r="H26">
        <v>41992036352</v>
      </c>
      <c r="I26">
        <v>47593349120</v>
      </c>
      <c r="J26">
        <v>47302213632</v>
      </c>
      <c r="K26">
        <v>55102255104</v>
      </c>
      <c r="L26">
        <v>55221215232</v>
      </c>
      <c r="M26">
        <v>54179221504</v>
      </c>
      <c r="N26">
        <v>52819214336</v>
      </c>
      <c r="O26">
        <v>57696374784</v>
      </c>
      <c r="P26">
        <v>63046504448</v>
      </c>
      <c r="Q26" s="3">
        <v>59811401728</v>
      </c>
      <c r="R26">
        <v>57555828736</v>
      </c>
      <c r="S26">
        <v>55308185600</v>
      </c>
      <c r="T26">
        <v>51315638272</v>
      </c>
      <c r="U26">
        <v>49225105408</v>
      </c>
      <c r="V26">
        <v>49936977920</v>
      </c>
      <c r="W26">
        <v>51203035136</v>
      </c>
      <c r="X26">
        <v>52201984000</v>
      </c>
      <c r="Y26">
        <v>54370328576</v>
      </c>
      <c r="Z26">
        <v>57677279232</v>
      </c>
      <c r="AA26">
        <v>53606068224</v>
      </c>
      <c r="AB26">
        <v>53311856640</v>
      </c>
      <c r="AC26">
        <v>48432807936</v>
      </c>
      <c r="AD26">
        <v>46992797696</v>
      </c>
      <c r="AE26">
        <v>47808401408</v>
      </c>
      <c r="AF26">
        <v>49954467840</v>
      </c>
      <c r="AG26">
        <v>54381891584</v>
      </c>
      <c r="AH26">
        <v>52634619904</v>
      </c>
      <c r="AI26">
        <v>52529074176</v>
      </c>
      <c r="AJ26">
        <v>52900503552</v>
      </c>
      <c r="AK26">
        <v>50516602880</v>
      </c>
      <c r="AL26">
        <v>52695031808</v>
      </c>
      <c r="AM26">
        <v>53150429184</v>
      </c>
      <c r="AN26">
        <v>51375751168</v>
      </c>
      <c r="AO26">
        <v>46264786944</v>
      </c>
      <c r="AP26">
        <v>46371414016</v>
      </c>
      <c r="AQ26">
        <v>44993060864</v>
      </c>
      <c r="AR26">
        <v>45069574144</v>
      </c>
      <c r="AZ26" t="s">
        <v>1602</v>
      </c>
    </row>
    <row r="27" spans="1:52" x14ac:dyDescent="0.3">
      <c r="A27" t="s">
        <v>471</v>
      </c>
      <c r="B27" t="s">
        <v>50</v>
      </c>
      <c r="C27" t="str">
        <f t="shared" si="0"/>
        <v>BDGI CN EQUITY</v>
      </c>
      <c r="D27" t="s">
        <v>472</v>
      </c>
      <c r="E27">
        <v>1232156416</v>
      </c>
      <c r="F27">
        <v>1267360384</v>
      </c>
      <c r="G27">
        <v>1419960960</v>
      </c>
      <c r="H27">
        <v>1730566528</v>
      </c>
      <c r="I27">
        <v>1403413632</v>
      </c>
      <c r="J27">
        <v>1195883520</v>
      </c>
      <c r="K27">
        <v>927335488</v>
      </c>
      <c r="L27">
        <v>1126592000</v>
      </c>
      <c r="M27">
        <v>919061888</v>
      </c>
      <c r="N27">
        <v>970427264</v>
      </c>
      <c r="O27">
        <v>973529920</v>
      </c>
      <c r="P27">
        <v>1084534400</v>
      </c>
      <c r="Q27" s="3">
        <v>1095910656</v>
      </c>
      <c r="R27">
        <v>1166925824</v>
      </c>
      <c r="S27">
        <v>1309734144</v>
      </c>
      <c r="T27">
        <v>1494184064</v>
      </c>
      <c r="U27">
        <v>1325491456</v>
      </c>
      <c r="V27">
        <v>1327234176</v>
      </c>
      <c r="W27">
        <v>1035856064</v>
      </c>
      <c r="X27">
        <v>794188864</v>
      </c>
      <c r="Y27">
        <v>1231085568</v>
      </c>
      <c r="Z27">
        <v>1450954112</v>
      </c>
      <c r="AA27">
        <v>1714319488</v>
      </c>
      <c r="AB27">
        <v>1457422720</v>
      </c>
      <c r="AC27">
        <v>1196497024</v>
      </c>
      <c r="AD27">
        <v>1098180096</v>
      </c>
      <c r="AE27">
        <v>1174978560</v>
      </c>
      <c r="AF27">
        <v>956084544</v>
      </c>
      <c r="AG27">
        <v>1008396480</v>
      </c>
      <c r="AH27">
        <v>985765120</v>
      </c>
      <c r="AI27">
        <v>987620160</v>
      </c>
      <c r="AJ27">
        <v>1296668800</v>
      </c>
      <c r="AK27">
        <v>1190931840</v>
      </c>
      <c r="AL27">
        <v>1051804352</v>
      </c>
      <c r="AM27">
        <v>834765312</v>
      </c>
      <c r="AN27">
        <v>815843968</v>
      </c>
      <c r="AO27">
        <v>905998656</v>
      </c>
      <c r="AP27">
        <v>722392960</v>
      </c>
      <c r="AQ27">
        <v>970229312</v>
      </c>
      <c r="AR27">
        <v>1001718208</v>
      </c>
      <c r="AZ27" t="s">
        <v>1603</v>
      </c>
    </row>
    <row r="28" spans="1:52" x14ac:dyDescent="0.3">
      <c r="A28" t="s">
        <v>473</v>
      </c>
      <c r="B28" t="s">
        <v>63</v>
      </c>
      <c r="C28" t="str">
        <f t="shared" si="0"/>
        <v>BDT CN EQUITY</v>
      </c>
      <c r="D28" t="s">
        <v>474</v>
      </c>
      <c r="E28">
        <v>1443276544</v>
      </c>
      <c r="F28">
        <v>1337495424</v>
      </c>
      <c r="G28">
        <v>1445380992</v>
      </c>
      <c r="H28">
        <v>1004545152</v>
      </c>
      <c r="I28">
        <v>774354816</v>
      </c>
      <c r="J28">
        <v>553341056</v>
      </c>
      <c r="K28">
        <v>453857952</v>
      </c>
      <c r="L28">
        <v>488811456</v>
      </c>
      <c r="M28">
        <v>436005792</v>
      </c>
      <c r="N28">
        <v>320023936</v>
      </c>
      <c r="O28">
        <v>401103840</v>
      </c>
      <c r="P28">
        <v>490238016</v>
      </c>
      <c r="Q28" s="3">
        <v>527287776</v>
      </c>
      <c r="R28">
        <v>528361696</v>
      </c>
      <c r="S28">
        <v>468333728</v>
      </c>
      <c r="T28">
        <v>474698400</v>
      </c>
      <c r="U28">
        <v>424311424</v>
      </c>
      <c r="V28">
        <v>341040256</v>
      </c>
      <c r="W28">
        <v>252975280</v>
      </c>
      <c r="X28">
        <v>193876848</v>
      </c>
      <c r="Y28">
        <v>303995488</v>
      </c>
      <c r="Z28">
        <v>241495728</v>
      </c>
      <c r="AA28">
        <v>240220224</v>
      </c>
      <c r="AB28">
        <v>335032800</v>
      </c>
      <c r="AC28">
        <v>259777968</v>
      </c>
      <c r="AD28">
        <v>335457984</v>
      </c>
      <c r="AE28">
        <v>308672352</v>
      </c>
      <c r="AF28">
        <v>363519104</v>
      </c>
      <c r="AG28">
        <v>431120896</v>
      </c>
      <c r="AH28">
        <v>423042688</v>
      </c>
      <c r="AI28">
        <v>362243584</v>
      </c>
      <c r="AJ28">
        <v>425593696</v>
      </c>
      <c r="AK28">
        <v>385202720</v>
      </c>
      <c r="AL28">
        <v>482566304</v>
      </c>
      <c r="AM28">
        <v>568450304</v>
      </c>
      <c r="AN28">
        <v>471086720</v>
      </c>
      <c r="AO28">
        <v>552719104</v>
      </c>
      <c r="AP28">
        <v>510202240</v>
      </c>
      <c r="AQ28">
        <v>473637760</v>
      </c>
      <c r="AR28">
        <v>400933920</v>
      </c>
      <c r="AZ28" t="s">
        <v>1604</v>
      </c>
    </row>
    <row r="29" spans="1:52" x14ac:dyDescent="0.3">
      <c r="A29" t="s">
        <v>475</v>
      </c>
      <c r="B29" t="s">
        <v>67</v>
      </c>
      <c r="C29" t="str">
        <f t="shared" si="0"/>
        <v>BEI-U CN EQUITY</v>
      </c>
      <c r="D29" t="s">
        <v>476</v>
      </c>
      <c r="E29">
        <v>3512735232</v>
      </c>
      <c r="F29">
        <v>4683282432</v>
      </c>
      <c r="G29">
        <v>3853347584</v>
      </c>
      <c r="H29">
        <v>4268861696</v>
      </c>
      <c r="I29">
        <v>3900366336</v>
      </c>
      <c r="J29">
        <v>3403053824</v>
      </c>
      <c r="K29">
        <v>3167728128</v>
      </c>
      <c r="L29">
        <v>2808627200</v>
      </c>
      <c r="M29">
        <v>2517780992</v>
      </c>
      <c r="N29">
        <v>2356312832</v>
      </c>
      <c r="O29">
        <v>2133211904</v>
      </c>
      <c r="P29">
        <v>2994544640</v>
      </c>
      <c r="Q29" s="3">
        <v>2792836864</v>
      </c>
      <c r="R29">
        <v>2408777216</v>
      </c>
      <c r="S29">
        <v>2082275712</v>
      </c>
      <c r="T29">
        <v>1849496832</v>
      </c>
      <c r="U29">
        <v>1718590464</v>
      </c>
      <c r="V29">
        <v>1398201216</v>
      </c>
      <c r="W29">
        <v>1513317248</v>
      </c>
      <c r="X29">
        <v>1158154880</v>
      </c>
      <c r="Y29">
        <v>2321870592</v>
      </c>
      <c r="Z29">
        <v>2245030912</v>
      </c>
      <c r="AA29">
        <v>2014006656</v>
      </c>
      <c r="AB29">
        <v>2061525888</v>
      </c>
      <c r="AC29">
        <v>1911385344</v>
      </c>
      <c r="AD29">
        <v>2536212736</v>
      </c>
      <c r="AE29">
        <v>2308727040</v>
      </c>
      <c r="AF29">
        <v>2237953536</v>
      </c>
      <c r="AG29">
        <v>2178301952</v>
      </c>
      <c r="AH29">
        <v>1921495808</v>
      </c>
      <c r="AI29">
        <v>2403765504</v>
      </c>
      <c r="AJ29">
        <v>2384555520</v>
      </c>
      <c r="AK29">
        <v>2527558912</v>
      </c>
      <c r="AL29">
        <v>2688619520</v>
      </c>
      <c r="AM29">
        <v>2990472192</v>
      </c>
      <c r="AN29">
        <v>2690697728</v>
      </c>
      <c r="AO29">
        <v>2465217280</v>
      </c>
      <c r="AP29">
        <v>2848118272</v>
      </c>
      <c r="AQ29">
        <v>2942155008</v>
      </c>
      <c r="AR29">
        <v>3062688256</v>
      </c>
      <c r="AZ29" t="s">
        <v>1605</v>
      </c>
    </row>
    <row r="30" spans="1:52" s="4" customFormat="1" x14ac:dyDescent="0.3">
      <c r="A30" s="4" t="s">
        <v>477</v>
      </c>
      <c r="B30" s="4" t="s">
        <v>479</v>
      </c>
      <c r="C30" s="4" t="str">
        <f t="shared" si="0"/>
        <v>BEP-U CN EQUITY</v>
      </c>
      <c r="D30" s="4" t="s">
        <v>478</v>
      </c>
      <c r="E30" s="4">
        <v>21579894784</v>
      </c>
      <c r="F30" s="4">
        <v>25139193856</v>
      </c>
      <c r="G30" s="4">
        <v>22311528448</v>
      </c>
      <c r="H30" s="4">
        <v>20831242240</v>
      </c>
      <c r="I30" s="4">
        <v>23024877568</v>
      </c>
      <c r="J30" s="4">
        <v>14260872192</v>
      </c>
      <c r="K30" s="4">
        <v>18355118080</v>
      </c>
      <c r="L30" s="4">
        <v>20015509504</v>
      </c>
      <c r="M30" s="4">
        <v>16103885824</v>
      </c>
      <c r="N30" s="4">
        <v>20268904448</v>
      </c>
      <c r="O30" s="4">
        <v>21007316992</v>
      </c>
      <c r="P30" s="4">
        <v>24093843456</v>
      </c>
      <c r="Q30" s="5">
        <v>21272969216</v>
      </c>
      <c r="R30" s="4">
        <v>21969442816</v>
      </c>
      <c r="S30" s="4">
        <v>22483159040</v>
      </c>
      <c r="T30" s="4">
        <v>21701414912</v>
      </c>
      <c r="U30" s="4">
        <v>22225080320</v>
      </c>
      <c r="V30" s="4">
        <v>21895790592</v>
      </c>
      <c r="W30" s="4">
        <v>20063913984</v>
      </c>
      <c r="X30" s="4">
        <v>18268190720</v>
      </c>
      <c r="Y30" s="4">
        <v>18608826368</v>
      </c>
      <c r="Z30" s="4">
        <v>16600801280</v>
      </c>
      <c r="AA30" s="4">
        <v>13975518208</v>
      </c>
      <c r="AB30" s="4">
        <v>13140388864</v>
      </c>
      <c r="AC30" s="4">
        <v>10938591232</v>
      </c>
      <c r="AD30" s="4">
        <v>12130399232</v>
      </c>
      <c r="AE30" s="4">
        <v>12237450240</v>
      </c>
      <c r="AF30" s="4">
        <v>12420482048</v>
      </c>
      <c r="AG30" s="4">
        <v>13579982848</v>
      </c>
      <c r="AH30" s="4">
        <v>12956984320</v>
      </c>
      <c r="AI30" s="4">
        <v>12264250368</v>
      </c>
      <c r="AJ30" s="4">
        <v>11682019328</v>
      </c>
      <c r="AK30" s="4">
        <v>11811981312</v>
      </c>
      <c r="AL30" s="4">
        <v>11945080832</v>
      </c>
      <c r="AM30" s="4">
        <v>11393988608</v>
      </c>
      <c r="AN30" s="4">
        <v>5621567488</v>
      </c>
      <c r="AO30" s="4">
        <v>5194257920</v>
      </c>
      <c r="AP30" s="4">
        <v>5260904448</v>
      </c>
      <c r="AQ30" s="4">
        <v>5325898240</v>
      </c>
      <c r="AR30" s="4">
        <v>5734274048</v>
      </c>
      <c r="AZ30" t="s">
        <v>1606</v>
      </c>
    </row>
    <row r="31" spans="1:52" x14ac:dyDescent="0.3">
      <c r="A31" t="s">
        <v>480</v>
      </c>
      <c r="B31" t="s">
        <v>57</v>
      </c>
      <c r="C31" t="str">
        <f t="shared" si="0"/>
        <v>BHC CN EQUITY</v>
      </c>
      <c r="D31" t="s">
        <v>481</v>
      </c>
      <c r="E31">
        <v>4202151168</v>
      </c>
      <c r="F31">
        <v>3989100032</v>
      </c>
      <c r="G31">
        <v>3499240704</v>
      </c>
      <c r="H31">
        <v>5243661312</v>
      </c>
      <c r="I31">
        <v>3882023424</v>
      </c>
      <c r="J31">
        <v>4080543744</v>
      </c>
      <c r="K31">
        <v>3855473152</v>
      </c>
      <c r="L31">
        <v>3964307200</v>
      </c>
      <c r="M31">
        <v>3075879168</v>
      </c>
      <c r="N31">
        <v>3450889728</v>
      </c>
      <c r="O31">
        <v>3889521664</v>
      </c>
      <c r="P31">
        <v>10271504384</v>
      </c>
      <c r="Q31" s="3">
        <v>12555016192</v>
      </c>
      <c r="R31">
        <v>12673125376</v>
      </c>
      <c r="S31">
        <v>13038433280</v>
      </c>
      <c r="T31">
        <v>14180221952</v>
      </c>
      <c r="U31">
        <v>9379537920</v>
      </c>
      <c r="V31">
        <v>7348358656</v>
      </c>
      <c r="W31">
        <v>8811429888</v>
      </c>
      <c r="X31">
        <v>7706696704</v>
      </c>
      <c r="Y31">
        <v>13595064320</v>
      </c>
      <c r="Z31">
        <v>10107984896</v>
      </c>
      <c r="AA31">
        <v>11555979264</v>
      </c>
      <c r="AB31">
        <v>11531496448</v>
      </c>
      <c r="AC31">
        <v>8831370240</v>
      </c>
      <c r="AD31">
        <v>11596721152</v>
      </c>
      <c r="AE31">
        <v>10670482432</v>
      </c>
      <c r="AF31">
        <v>7154718208</v>
      </c>
      <c r="AG31">
        <v>9124427776</v>
      </c>
      <c r="AH31">
        <v>6210264576</v>
      </c>
      <c r="AI31">
        <v>7690444800</v>
      </c>
      <c r="AJ31">
        <v>5012095488</v>
      </c>
      <c r="AK31">
        <v>6642988032</v>
      </c>
      <c r="AL31">
        <v>10982937600</v>
      </c>
      <c r="AM31">
        <v>8888025088</v>
      </c>
      <c r="AN31">
        <v>11617552384</v>
      </c>
      <c r="AO31">
        <v>47425544192</v>
      </c>
      <c r="AP31">
        <v>81271693312</v>
      </c>
      <c r="AQ31">
        <v>94578049024</v>
      </c>
      <c r="AR31">
        <v>85286240256</v>
      </c>
      <c r="AZ31" t="s">
        <v>1607</v>
      </c>
    </row>
    <row r="32" spans="1:52" x14ac:dyDescent="0.3">
      <c r="A32" t="s">
        <v>482</v>
      </c>
      <c r="B32" t="s">
        <v>61</v>
      </c>
      <c r="C32" t="str">
        <f t="shared" si="0"/>
        <v>BIR CN EQUITY</v>
      </c>
      <c r="D32" t="s">
        <v>483</v>
      </c>
      <c r="E32">
        <v>1465057792</v>
      </c>
      <c r="F32">
        <v>1535390464</v>
      </c>
      <c r="G32">
        <v>1616449280</v>
      </c>
      <c r="H32">
        <v>1433702656</v>
      </c>
      <c r="I32">
        <v>1540620544</v>
      </c>
      <c r="J32">
        <v>2062201600</v>
      </c>
      <c r="K32">
        <v>2086199040</v>
      </c>
      <c r="L32">
        <v>2042483840</v>
      </c>
      <c r="M32">
        <v>2507785728</v>
      </c>
      <c r="N32">
        <v>2601390592</v>
      </c>
      <c r="O32">
        <v>2321688064</v>
      </c>
      <c r="P32">
        <v>2223447296</v>
      </c>
      <c r="Q32" s="3">
        <v>1713037056</v>
      </c>
      <c r="R32">
        <v>1861889152</v>
      </c>
      <c r="S32">
        <v>1383495808</v>
      </c>
      <c r="T32">
        <v>694355008</v>
      </c>
      <c r="U32">
        <v>470705344</v>
      </c>
      <c r="V32">
        <v>406880896</v>
      </c>
      <c r="W32">
        <v>303166176</v>
      </c>
      <c r="X32">
        <v>207429472</v>
      </c>
      <c r="Y32">
        <v>688772224</v>
      </c>
      <c r="Z32">
        <v>569101376</v>
      </c>
      <c r="AA32">
        <v>691403328</v>
      </c>
      <c r="AB32">
        <v>946644480</v>
      </c>
      <c r="AC32">
        <v>808370560</v>
      </c>
      <c r="AD32">
        <v>1382603904</v>
      </c>
      <c r="AE32">
        <v>1281265408</v>
      </c>
      <c r="AF32">
        <v>991421696</v>
      </c>
      <c r="AG32">
        <v>1169483520</v>
      </c>
      <c r="AH32">
        <v>1605827072</v>
      </c>
      <c r="AI32">
        <v>1621683456</v>
      </c>
      <c r="AJ32">
        <v>2007341568</v>
      </c>
      <c r="AK32">
        <v>2466674944</v>
      </c>
      <c r="AL32">
        <v>2413155072</v>
      </c>
      <c r="AM32">
        <v>1047875904</v>
      </c>
      <c r="AN32">
        <v>805706880</v>
      </c>
      <c r="AO32">
        <v>615322496</v>
      </c>
      <c r="AP32">
        <v>971696576</v>
      </c>
      <c r="AQ32">
        <v>1061461568</v>
      </c>
      <c r="AR32">
        <v>1032441728</v>
      </c>
      <c r="AZ32" t="s">
        <v>1608</v>
      </c>
    </row>
    <row r="33" spans="1:52" x14ac:dyDescent="0.3">
      <c r="A33" t="s">
        <v>484</v>
      </c>
      <c r="B33" t="s">
        <v>71</v>
      </c>
      <c r="C33" t="str">
        <f t="shared" si="0"/>
        <v>BLX CN EQUITY</v>
      </c>
      <c r="D33" t="s">
        <v>485</v>
      </c>
      <c r="E33">
        <v>2950414848</v>
      </c>
      <c r="F33">
        <v>3697524480</v>
      </c>
      <c r="G33">
        <v>3443692032</v>
      </c>
      <c r="H33">
        <v>2941165824</v>
      </c>
      <c r="I33">
        <v>3461162496</v>
      </c>
      <c r="J33">
        <v>2998714880</v>
      </c>
      <c r="K33">
        <v>3706773248</v>
      </c>
      <c r="L33">
        <v>4228825088</v>
      </c>
      <c r="M33">
        <v>4112569344</v>
      </c>
      <c r="N33">
        <v>4508206080</v>
      </c>
      <c r="O33">
        <v>4404535808</v>
      </c>
      <c r="P33">
        <v>4158109696</v>
      </c>
      <c r="Q33" s="3">
        <v>3558816512</v>
      </c>
      <c r="R33">
        <v>3837939456</v>
      </c>
      <c r="S33">
        <v>3873856000</v>
      </c>
      <c r="T33">
        <v>4055491072</v>
      </c>
      <c r="U33">
        <v>4844643840</v>
      </c>
      <c r="V33">
        <v>3946991360</v>
      </c>
      <c r="W33">
        <v>2980759040</v>
      </c>
      <c r="X33">
        <v>2411611392</v>
      </c>
      <c r="Y33">
        <v>2356172288</v>
      </c>
      <c r="Z33">
        <v>2019772032</v>
      </c>
      <c r="AA33">
        <v>1756115328</v>
      </c>
      <c r="AB33">
        <v>1690931968</v>
      </c>
      <c r="AC33">
        <v>1501564928</v>
      </c>
      <c r="AD33">
        <v>1607230080</v>
      </c>
      <c r="AE33">
        <v>1607276032</v>
      </c>
      <c r="AF33">
        <v>1705835776</v>
      </c>
      <c r="AG33">
        <v>1791820032</v>
      </c>
      <c r="AH33">
        <v>1635582336</v>
      </c>
      <c r="AI33">
        <v>1666187136</v>
      </c>
      <c r="AJ33">
        <v>1625110144</v>
      </c>
      <c r="AK33">
        <v>1448215552</v>
      </c>
      <c r="AL33">
        <v>1221076992</v>
      </c>
      <c r="AM33">
        <v>1270153728</v>
      </c>
      <c r="AN33">
        <v>1048702272</v>
      </c>
      <c r="AO33">
        <v>937428928</v>
      </c>
      <c r="AP33">
        <v>611554880</v>
      </c>
      <c r="AQ33">
        <v>636734848</v>
      </c>
      <c r="AR33">
        <v>636627328</v>
      </c>
      <c r="AZ33" t="s">
        <v>1155</v>
      </c>
    </row>
    <row r="34" spans="1:52" x14ac:dyDescent="0.3">
      <c r="A34" t="s">
        <v>486</v>
      </c>
      <c r="B34" t="s">
        <v>52</v>
      </c>
      <c r="C34" t="str">
        <f t="shared" si="0"/>
        <v>BMO CN EQUITY</v>
      </c>
      <c r="D34" t="s">
        <v>487</v>
      </c>
      <c r="E34">
        <v>101824733184</v>
      </c>
      <c r="F34">
        <v>89017958400</v>
      </c>
      <c r="G34">
        <v>83743760384</v>
      </c>
      <c r="H34">
        <v>96434372608</v>
      </c>
      <c r="I34">
        <v>96082706432</v>
      </c>
      <c r="J34">
        <v>82597347328</v>
      </c>
      <c r="K34">
        <v>85753184256</v>
      </c>
      <c r="L34">
        <v>86131032064</v>
      </c>
      <c r="M34">
        <v>86252838912</v>
      </c>
      <c r="N34">
        <v>81996111872</v>
      </c>
      <c r="O34">
        <v>83472424960</v>
      </c>
      <c r="P34">
        <v>98775031808</v>
      </c>
      <c r="Q34" s="3">
        <v>88286445568</v>
      </c>
      <c r="R34">
        <v>81930592256</v>
      </c>
      <c r="S34">
        <v>82238578688</v>
      </c>
      <c r="T34">
        <v>72483643392</v>
      </c>
      <c r="U34">
        <v>62571487232</v>
      </c>
      <c r="V34">
        <v>50052005888</v>
      </c>
      <c r="W34">
        <v>46462717952</v>
      </c>
      <c r="X34">
        <v>45452005376</v>
      </c>
      <c r="Y34">
        <v>64325668864</v>
      </c>
      <c r="Z34">
        <v>62347444224</v>
      </c>
      <c r="AA34">
        <v>63186227200</v>
      </c>
      <c r="AB34">
        <v>63833980928</v>
      </c>
      <c r="AC34">
        <v>57021808640</v>
      </c>
      <c r="AD34">
        <v>68178124800</v>
      </c>
      <c r="AE34">
        <v>65102888960</v>
      </c>
      <c r="AF34">
        <v>62822809600</v>
      </c>
      <c r="AG34">
        <v>65166413824</v>
      </c>
      <c r="AH34">
        <v>61257621504</v>
      </c>
      <c r="AI34">
        <v>62143553536</v>
      </c>
      <c r="AJ34">
        <v>64728539136</v>
      </c>
      <c r="AK34">
        <v>62573797376</v>
      </c>
      <c r="AL34">
        <v>55438409728</v>
      </c>
      <c r="AM34">
        <v>52753158144</v>
      </c>
      <c r="AN34">
        <v>50735632384</v>
      </c>
      <c r="AO34">
        <v>50172903424</v>
      </c>
      <c r="AP34">
        <v>46747967488</v>
      </c>
      <c r="AQ34">
        <v>47694241792</v>
      </c>
      <c r="AR34">
        <v>49122926592</v>
      </c>
      <c r="AZ34" t="s">
        <v>1609</v>
      </c>
    </row>
    <row r="35" spans="1:52" x14ac:dyDescent="0.3">
      <c r="A35" t="s">
        <v>488</v>
      </c>
      <c r="B35" t="s">
        <v>75</v>
      </c>
      <c r="C35" t="str">
        <f t="shared" si="0"/>
        <v>BN CN EQUITY</v>
      </c>
      <c r="D35" t="s">
        <v>489</v>
      </c>
      <c r="E35">
        <v>136088051712</v>
      </c>
      <c r="F35">
        <v>118175293440</v>
      </c>
      <c r="G35">
        <v>93528629248</v>
      </c>
      <c r="H35">
        <v>85826363392</v>
      </c>
      <c r="I35">
        <v>87132307456</v>
      </c>
      <c r="J35">
        <v>69575475200</v>
      </c>
      <c r="K35">
        <v>73055068160</v>
      </c>
      <c r="L35">
        <v>72165679104</v>
      </c>
      <c r="M35">
        <v>69743304704</v>
      </c>
      <c r="N35">
        <v>88254849024</v>
      </c>
      <c r="O35">
        <v>93991280640</v>
      </c>
      <c r="P35">
        <v>110846091264</v>
      </c>
      <c r="Q35" s="3">
        <v>119800979456</v>
      </c>
      <c r="R35">
        <v>106435616768</v>
      </c>
      <c r="S35">
        <v>99787628544</v>
      </c>
      <c r="T35">
        <v>84435189760</v>
      </c>
      <c r="U35">
        <v>82881200128</v>
      </c>
      <c r="V35">
        <v>69342814208</v>
      </c>
      <c r="W35">
        <v>70279823360</v>
      </c>
      <c r="X35">
        <v>62968913920</v>
      </c>
      <c r="Y35">
        <v>78628151296</v>
      </c>
      <c r="Z35">
        <v>69971222528</v>
      </c>
      <c r="AA35">
        <v>62293467136</v>
      </c>
      <c r="AB35">
        <v>61842223104</v>
      </c>
      <c r="AC35">
        <v>51992440832</v>
      </c>
      <c r="AD35">
        <v>57047818240</v>
      </c>
      <c r="AE35">
        <v>52900311040</v>
      </c>
      <c r="AF35">
        <v>49715200000</v>
      </c>
      <c r="AG35">
        <v>54130814976</v>
      </c>
      <c r="AH35">
        <v>50940960768</v>
      </c>
      <c r="AI35">
        <v>50284101632</v>
      </c>
      <c r="AJ35">
        <v>47873687552</v>
      </c>
      <c r="AK35">
        <v>43750924288</v>
      </c>
      <c r="AL35">
        <v>45545762816</v>
      </c>
      <c r="AM35">
        <v>42193850368</v>
      </c>
      <c r="AN35">
        <v>44578361344</v>
      </c>
      <c r="AO35">
        <v>42826743808</v>
      </c>
      <c r="AP35">
        <v>41226108928</v>
      </c>
      <c r="AQ35">
        <v>42778300416</v>
      </c>
      <c r="AR35">
        <v>42847125504</v>
      </c>
      <c r="AZ35" t="s">
        <v>1610</v>
      </c>
    </row>
    <row r="36" spans="1:52" x14ac:dyDescent="0.3">
      <c r="A36" t="s">
        <v>490</v>
      </c>
      <c r="B36" t="s">
        <v>55</v>
      </c>
      <c r="C36" t="str">
        <f t="shared" si="0"/>
        <v>BNS CN EQUITY</v>
      </c>
      <c r="D36" t="s">
        <v>491</v>
      </c>
      <c r="E36">
        <v>96107962368</v>
      </c>
      <c r="F36">
        <v>91179737088</v>
      </c>
      <c r="G36">
        <v>76946628608</v>
      </c>
      <c r="H36">
        <v>85636816896</v>
      </c>
      <c r="I36">
        <v>78306205696</v>
      </c>
      <c r="J36">
        <v>73381396480</v>
      </c>
      <c r="K36">
        <v>79415238656</v>
      </c>
      <c r="L36">
        <v>81134870528</v>
      </c>
      <c r="M36">
        <v>79088025600</v>
      </c>
      <c r="N36">
        <v>78270201856</v>
      </c>
      <c r="O36">
        <v>91120304128</v>
      </c>
      <c r="P36">
        <v>107822759936</v>
      </c>
      <c r="Q36" s="3">
        <v>108878938112</v>
      </c>
      <c r="R36">
        <v>94732427264</v>
      </c>
      <c r="S36">
        <v>97839628288</v>
      </c>
      <c r="T36">
        <v>95342108672</v>
      </c>
      <c r="U36">
        <v>83348447232</v>
      </c>
      <c r="V36">
        <v>67016228864</v>
      </c>
      <c r="W36">
        <v>68054503424</v>
      </c>
      <c r="X36">
        <v>69439946752</v>
      </c>
      <c r="Y36">
        <v>89193775104</v>
      </c>
      <c r="Z36">
        <v>91836203008</v>
      </c>
      <c r="AA36">
        <v>85982740480</v>
      </c>
      <c r="AB36">
        <v>85930418176</v>
      </c>
      <c r="AC36">
        <v>83500679168</v>
      </c>
      <c r="AD36">
        <v>94831009792</v>
      </c>
      <c r="AE36">
        <v>91748442112</v>
      </c>
      <c r="AF36">
        <v>95073230848</v>
      </c>
      <c r="AG36">
        <v>97313292288</v>
      </c>
      <c r="AH36">
        <v>96102490112</v>
      </c>
      <c r="AI36">
        <v>93761978368</v>
      </c>
      <c r="AJ36">
        <v>94080827392</v>
      </c>
      <c r="AK36">
        <v>90345447424</v>
      </c>
      <c r="AL36">
        <v>83759710208</v>
      </c>
      <c r="AM36">
        <v>76162138112</v>
      </c>
      <c r="AN36">
        <v>76310020096</v>
      </c>
      <c r="AO36">
        <v>67340046336</v>
      </c>
      <c r="AP36">
        <v>71038173184</v>
      </c>
      <c r="AQ36">
        <v>77994139648</v>
      </c>
      <c r="AR36">
        <v>76861440000</v>
      </c>
      <c r="AZ36" t="s">
        <v>1611</v>
      </c>
    </row>
    <row r="37" spans="1:52" x14ac:dyDescent="0.3">
      <c r="A37" t="s">
        <v>492</v>
      </c>
      <c r="B37" t="s">
        <v>59</v>
      </c>
      <c r="C37" t="str">
        <f t="shared" si="0"/>
        <v>BTE CN EQUITY</v>
      </c>
      <c r="D37" t="s">
        <v>493</v>
      </c>
      <c r="E37">
        <v>2880359168</v>
      </c>
      <c r="F37">
        <v>3200988672</v>
      </c>
      <c r="G37">
        <v>3844379648</v>
      </c>
      <c r="H37">
        <v>4018018304</v>
      </c>
      <c r="I37">
        <v>3742175488</v>
      </c>
      <c r="J37">
        <v>5107334656</v>
      </c>
      <c r="K37">
        <v>3701906944</v>
      </c>
      <c r="L37">
        <v>2762795520</v>
      </c>
      <c r="M37">
        <v>3318009600</v>
      </c>
      <c r="N37">
        <v>3226009856</v>
      </c>
      <c r="O37">
        <v>3537859840</v>
      </c>
      <c r="P37">
        <v>3074961152</v>
      </c>
      <c r="Q37" s="3">
        <v>2206073088</v>
      </c>
      <c r="R37">
        <v>1946535040</v>
      </c>
      <c r="S37">
        <v>1348225152</v>
      </c>
      <c r="T37">
        <v>735207872</v>
      </c>
      <c r="U37">
        <v>387202208</v>
      </c>
      <c r="V37">
        <v>257850816</v>
      </c>
      <c r="W37">
        <v>386776224</v>
      </c>
      <c r="X37">
        <v>187755264</v>
      </c>
      <c r="Y37">
        <v>1043894912</v>
      </c>
      <c r="Z37">
        <v>1093524736</v>
      </c>
      <c r="AA37">
        <v>1129781888</v>
      </c>
      <c r="AB37">
        <v>1261711488</v>
      </c>
      <c r="AC37">
        <v>1335236864</v>
      </c>
      <c r="AD37">
        <v>2075828864</v>
      </c>
      <c r="AE37">
        <v>1033846336</v>
      </c>
      <c r="AF37">
        <v>835120704</v>
      </c>
      <c r="AG37">
        <v>887649856</v>
      </c>
      <c r="AH37">
        <v>880607360</v>
      </c>
      <c r="AI37">
        <v>737742912</v>
      </c>
      <c r="AJ37">
        <v>1063286528</v>
      </c>
      <c r="AK37">
        <v>1531425408</v>
      </c>
      <c r="AL37">
        <v>1173681280</v>
      </c>
      <c r="AM37">
        <v>1580360704</v>
      </c>
      <c r="AN37">
        <v>1080833792</v>
      </c>
      <c r="AO37">
        <v>941983808</v>
      </c>
      <c r="AP37">
        <v>889422144</v>
      </c>
      <c r="AQ37">
        <v>3996853504</v>
      </c>
      <c r="AR37">
        <v>3381658880</v>
      </c>
      <c r="AZ37" t="s">
        <v>1158</v>
      </c>
    </row>
    <row r="38" spans="1:52" x14ac:dyDescent="0.3">
      <c r="A38" t="s">
        <v>494</v>
      </c>
      <c r="B38" t="s">
        <v>77</v>
      </c>
      <c r="C38" t="str">
        <f t="shared" si="0"/>
        <v>BTO CN EQUITY</v>
      </c>
      <c r="D38" t="s">
        <v>495</v>
      </c>
      <c r="E38">
        <v>4644793344</v>
      </c>
      <c r="F38">
        <v>5479135232</v>
      </c>
      <c r="G38">
        <v>4796551680</v>
      </c>
      <c r="H38">
        <v>4625119232</v>
      </c>
      <c r="I38">
        <v>5448846336</v>
      </c>
      <c r="J38">
        <v>5060743168</v>
      </c>
      <c r="K38">
        <v>6112978944</v>
      </c>
      <c r="L38">
        <v>5742571008</v>
      </c>
      <c r="M38">
        <v>5168571392</v>
      </c>
      <c r="N38">
        <v>4767647232</v>
      </c>
      <c r="O38">
        <v>4606580736</v>
      </c>
      <c r="P38">
        <v>6064626688</v>
      </c>
      <c r="Q38" s="3">
        <v>5256291840</v>
      </c>
      <c r="R38">
        <v>4569067008</v>
      </c>
      <c r="S38">
        <v>5480961024</v>
      </c>
      <c r="T38">
        <v>5689595392</v>
      </c>
      <c r="U38">
        <v>7486270464</v>
      </c>
      <c r="V38">
        <v>9044579328</v>
      </c>
      <c r="W38">
        <v>8072335872</v>
      </c>
      <c r="X38">
        <v>4411186176</v>
      </c>
      <c r="Y38">
        <v>5344165888</v>
      </c>
      <c r="Z38">
        <v>4368356864</v>
      </c>
      <c r="AA38">
        <v>4014803968</v>
      </c>
      <c r="AB38">
        <v>3739827200</v>
      </c>
      <c r="AC38">
        <v>3948540672</v>
      </c>
      <c r="AD38">
        <v>2906718720</v>
      </c>
      <c r="AE38">
        <v>3361078784</v>
      </c>
      <c r="AF38">
        <v>3466157824</v>
      </c>
      <c r="AG38">
        <v>3802746624</v>
      </c>
      <c r="AH38">
        <v>3361116672</v>
      </c>
      <c r="AI38">
        <v>3566300928</v>
      </c>
      <c r="AJ38">
        <v>3687922432</v>
      </c>
      <c r="AK38">
        <v>3066470656</v>
      </c>
      <c r="AL38">
        <v>3286757376</v>
      </c>
      <c r="AM38">
        <v>3010955776</v>
      </c>
      <c r="AN38">
        <v>2002597376</v>
      </c>
      <c r="AO38">
        <v>1288589312</v>
      </c>
      <c r="AP38">
        <v>1306483968</v>
      </c>
      <c r="AQ38">
        <v>1760033408</v>
      </c>
      <c r="AR38">
        <v>1741198464</v>
      </c>
      <c r="AZ38" t="s">
        <v>1612</v>
      </c>
    </row>
    <row r="39" spans="1:52" x14ac:dyDescent="0.3">
      <c r="A39" t="s">
        <v>496</v>
      </c>
      <c r="B39" t="s">
        <v>73</v>
      </c>
      <c r="C39" t="str">
        <f t="shared" si="0"/>
        <v>BYD CN EQUITY</v>
      </c>
      <c r="D39" t="s">
        <v>497</v>
      </c>
      <c r="E39">
        <v>4654857216</v>
      </c>
      <c r="F39">
        <v>4401026048</v>
      </c>
      <c r="G39">
        <v>5517756416</v>
      </c>
      <c r="H39">
        <v>6149635584</v>
      </c>
      <c r="I39">
        <v>5979791360</v>
      </c>
      <c r="J39">
        <v>5186179072</v>
      </c>
      <c r="K39">
        <v>5427097088</v>
      </c>
      <c r="L39">
        <v>4638852608</v>
      </c>
      <c r="M39">
        <v>4491124224</v>
      </c>
      <c r="N39">
        <v>3735088128</v>
      </c>
      <c r="O39">
        <v>2977334528</v>
      </c>
      <c r="P39">
        <v>3555151104</v>
      </c>
      <c r="Q39" s="3">
        <v>4286279424</v>
      </c>
      <c r="R39">
        <v>5044892160</v>
      </c>
      <c r="S39">
        <v>4843697664</v>
      </c>
      <c r="T39">
        <v>4572289024</v>
      </c>
      <c r="U39">
        <v>4714435072</v>
      </c>
      <c r="V39">
        <v>4416186368</v>
      </c>
      <c r="W39">
        <v>4338886144</v>
      </c>
      <c r="X39">
        <v>2960354048</v>
      </c>
      <c r="Y39">
        <v>3941709056</v>
      </c>
      <c r="Z39">
        <v>3425969664</v>
      </c>
      <c r="AA39">
        <v>3228884224</v>
      </c>
      <c r="AB39">
        <v>2683289088</v>
      </c>
      <c r="AC39">
        <v>2204039680</v>
      </c>
      <c r="AD39">
        <v>2458299392</v>
      </c>
      <c r="AE39">
        <v>2287166976</v>
      </c>
      <c r="AF39">
        <v>2032907136</v>
      </c>
      <c r="AG39">
        <v>1968708096</v>
      </c>
      <c r="AH39">
        <v>1656250368</v>
      </c>
      <c r="AI39">
        <v>1737003392</v>
      </c>
      <c r="AJ39">
        <v>1528678144</v>
      </c>
      <c r="AK39">
        <v>1542196736</v>
      </c>
      <c r="AL39">
        <v>1475685504</v>
      </c>
      <c r="AM39">
        <v>1338517248</v>
      </c>
      <c r="AN39">
        <v>1376188928</v>
      </c>
      <c r="AO39">
        <v>1081424256</v>
      </c>
      <c r="AP39">
        <v>1011728832</v>
      </c>
      <c r="AQ39">
        <v>862521728</v>
      </c>
      <c r="AR39">
        <v>867102656</v>
      </c>
      <c r="AZ39" t="s">
        <v>1167</v>
      </c>
    </row>
    <row r="40" spans="1:52" x14ac:dyDescent="0.3">
      <c r="A40" t="s">
        <v>498</v>
      </c>
      <c r="B40" t="s">
        <v>79</v>
      </c>
      <c r="C40" t="str">
        <f t="shared" si="0"/>
        <v>CAE CN EQUITY</v>
      </c>
      <c r="D40" t="s">
        <v>499</v>
      </c>
      <c r="E40">
        <v>11618981888</v>
      </c>
      <c r="F40">
        <v>8094682624</v>
      </c>
      <c r="G40">
        <v>8090055168</v>
      </c>
      <c r="H40">
        <v>8903008256</v>
      </c>
      <c r="I40">
        <v>9102862336</v>
      </c>
      <c r="J40">
        <v>10090584064</v>
      </c>
      <c r="K40">
        <v>9431352320</v>
      </c>
      <c r="L40">
        <v>9714896896</v>
      </c>
      <c r="M40">
        <v>8324635136</v>
      </c>
      <c r="N40">
        <v>6735293952</v>
      </c>
      <c r="O40">
        <v>10058632192</v>
      </c>
      <c r="P40">
        <v>10314685440</v>
      </c>
      <c r="Q40" s="3">
        <v>10114938880</v>
      </c>
      <c r="R40">
        <v>11986501632</v>
      </c>
      <c r="S40">
        <v>11203785728</v>
      </c>
      <c r="T40">
        <v>10502177792</v>
      </c>
      <c r="U40">
        <v>9962001408</v>
      </c>
      <c r="V40">
        <v>5177468928</v>
      </c>
      <c r="W40">
        <v>5850248704</v>
      </c>
      <c r="X40">
        <v>4734100992</v>
      </c>
      <c r="Y40">
        <v>9139496960</v>
      </c>
      <c r="Z40">
        <v>8960928768</v>
      </c>
      <c r="AA40">
        <v>9359142912</v>
      </c>
      <c r="AB40">
        <v>7856762880</v>
      </c>
      <c r="AC40">
        <v>6674468352</v>
      </c>
      <c r="AD40">
        <v>7004148224</v>
      </c>
      <c r="AE40">
        <v>7307264512</v>
      </c>
      <c r="AF40">
        <v>6414415872</v>
      </c>
      <c r="AG40">
        <v>6258998272</v>
      </c>
      <c r="AH40">
        <v>5860669952</v>
      </c>
      <c r="AI40">
        <v>6001552896</v>
      </c>
      <c r="AJ40">
        <v>5452940288</v>
      </c>
      <c r="AK40">
        <v>5040286208</v>
      </c>
      <c r="AL40">
        <v>5006738432</v>
      </c>
      <c r="AM40">
        <v>4200578560</v>
      </c>
      <c r="AN40">
        <v>4054015744</v>
      </c>
      <c r="AO40">
        <v>4134826496</v>
      </c>
      <c r="AP40">
        <v>3798706944</v>
      </c>
      <c r="AQ40">
        <v>3972974080</v>
      </c>
      <c r="AR40">
        <v>3937842176</v>
      </c>
      <c r="AZ40" t="s">
        <v>1170</v>
      </c>
    </row>
    <row r="41" spans="1:52" x14ac:dyDescent="0.3">
      <c r="A41" t="s">
        <v>500</v>
      </c>
      <c r="B41" s="9" t="s">
        <v>91</v>
      </c>
      <c r="C41" t="str">
        <f t="shared" si="0"/>
        <v>CAR-U CN EQUITY</v>
      </c>
      <c r="D41" t="s">
        <v>501</v>
      </c>
      <c r="E41">
        <v>7143250944</v>
      </c>
      <c r="F41">
        <v>9214341120</v>
      </c>
      <c r="G41">
        <v>7448217600</v>
      </c>
      <c r="H41">
        <v>7790047744</v>
      </c>
      <c r="I41">
        <v>8177120768</v>
      </c>
      <c r="J41">
        <v>7811223552</v>
      </c>
      <c r="K41">
        <v>8812750848</v>
      </c>
      <c r="L41">
        <v>8214953472</v>
      </c>
      <c r="M41">
        <v>7395364352</v>
      </c>
      <c r="N41">
        <v>7294864896</v>
      </c>
      <c r="O41">
        <v>7766172160</v>
      </c>
      <c r="P41">
        <v>9296187392</v>
      </c>
      <c r="Q41" s="3">
        <v>10212172800</v>
      </c>
      <c r="R41">
        <v>10067404800</v>
      </c>
      <c r="S41">
        <v>9898790912</v>
      </c>
      <c r="T41">
        <v>9173242880</v>
      </c>
      <c r="U41">
        <v>8514118656</v>
      </c>
      <c r="V41">
        <v>7911198208</v>
      </c>
      <c r="W41">
        <v>8275675648</v>
      </c>
      <c r="X41">
        <v>7218643968</v>
      </c>
      <c r="Y41">
        <v>8984745984</v>
      </c>
      <c r="Z41">
        <v>8692876288</v>
      </c>
      <c r="AA41">
        <v>7585900544</v>
      </c>
      <c r="AB41">
        <v>7696221184</v>
      </c>
      <c r="AC41">
        <v>6368593920</v>
      </c>
      <c r="AD41">
        <v>6855942144</v>
      </c>
      <c r="AE41">
        <v>6128513536</v>
      </c>
      <c r="AF41">
        <v>5340705792</v>
      </c>
      <c r="AG41">
        <v>5049591296</v>
      </c>
      <c r="AH41">
        <v>4563845632</v>
      </c>
      <c r="AI41">
        <v>4542196736</v>
      </c>
      <c r="AJ41">
        <v>4505664000</v>
      </c>
      <c r="AK41">
        <v>4244525312</v>
      </c>
      <c r="AL41">
        <v>4143046400</v>
      </c>
      <c r="AM41">
        <v>4150073856</v>
      </c>
      <c r="AN41">
        <v>3614419200</v>
      </c>
      <c r="AO41">
        <v>3359106816</v>
      </c>
      <c r="AP41">
        <v>3304368896</v>
      </c>
      <c r="AQ41">
        <v>3213551104</v>
      </c>
      <c r="AR41">
        <v>3399844096</v>
      </c>
      <c r="AZ41" t="s">
        <v>1613</v>
      </c>
    </row>
    <row r="42" spans="1:52" x14ac:dyDescent="0.3">
      <c r="A42" t="s">
        <v>502</v>
      </c>
      <c r="B42" t="s">
        <v>119</v>
      </c>
      <c r="C42" t="str">
        <f t="shared" si="0"/>
        <v>CCA CN EQUITY</v>
      </c>
      <c r="D42" t="s">
        <v>503</v>
      </c>
      <c r="E42">
        <v>2847061248</v>
      </c>
      <c r="F42">
        <v>3018868736</v>
      </c>
      <c r="G42">
        <v>2178230016</v>
      </c>
      <c r="H42">
        <v>2536694272</v>
      </c>
      <c r="I42">
        <v>2647631872</v>
      </c>
      <c r="J42">
        <v>2804409344</v>
      </c>
      <c r="K42">
        <v>3153231872</v>
      </c>
      <c r="L42">
        <v>2933528064</v>
      </c>
      <c r="M42">
        <v>3507065856</v>
      </c>
      <c r="N42">
        <v>3308920832</v>
      </c>
      <c r="O42">
        <v>4040130048</v>
      </c>
      <c r="P42">
        <v>4835254784</v>
      </c>
      <c r="Q42" s="3">
        <v>4741611520</v>
      </c>
      <c r="R42">
        <v>5298479104</v>
      </c>
      <c r="S42">
        <v>5772752896</v>
      </c>
      <c r="T42">
        <v>5671950848</v>
      </c>
      <c r="U42">
        <v>4709310464</v>
      </c>
      <c r="V42">
        <v>5264059904</v>
      </c>
      <c r="W42">
        <v>4730941952</v>
      </c>
      <c r="X42">
        <v>4665144320</v>
      </c>
      <c r="Y42">
        <v>5586189824</v>
      </c>
      <c r="Z42">
        <v>5283847680</v>
      </c>
      <c r="AA42">
        <v>4673187328</v>
      </c>
      <c r="AB42">
        <v>4232318720</v>
      </c>
      <c r="AC42">
        <v>3261271808</v>
      </c>
      <c r="AD42">
        <v>3206869248</v>
      </c>
      <c r="AE42">
        <v>3227533056</v>
      </c>
      <c r="AF42">
        <v>3495170048</v>
      </c>
      <c r="AG42">
        <v>4281181696</v>
      </c>
      <c r="AH42">
        <v>4555438592</v>
      </c>
      <c r="AI42">
        <v>3918141696</v>
      </c>
      <c r="AJ42">
        <v>3513868544</v>
      </c>
      <c r="AK42">
        <v>3269913600</v>
      </c>
      <c r="AL42">
        <v>3196798464</v>
      </c>
      <c r="AM42">
        <v>3346403328</v>
      </c>
      <c r="AN42">
        <v>3417943808</v>
      </c>
      <c r="AO42">
        <v>3041571072</v>
      </c>
      <c r="AP42">
        <v>3174976512</v>
      </c>
      <c r="AQ42">
        <v>3555908608</v>
      </c>
      <c r="AR42">
        <v>3342770688</v>
      </c>
      <c r="AZ42" t="s">
        <v>1614</v>
      </c>
    </row>
    <row r="43" spans="1:52" x14ac:dyDescent="0.3">
      <c r="A43" t="s">
        <v>504</v>
      </c>
      <c r="B43" t="s">
        <v>81</v>
      </c>
      <c r="C43" t="str">
        <f t="shared" si="0"/>
        <v>CCL/B CN EQUITY</v>
      </c>
      <c r="D43" t="s">
        <v>505</v>
      </c>
      <c r="E43">
        <v>13090504704</v>
      </c>
      <c r="F43">
        <v>14675374080</v>
      </c>
      <c r="G43">
        <v>12913670144</v>
      </c>
      <c r="H43">
        <v>12325669888</v>
      </c>
      <c r="I43">
        <v>10590158848</v>
      </c>
      <c r="J43">
        <v>10131129344</v>
      </c>
      <c r="K43">
        <v>11556218880</v>
      </c>
      <c r="L43">
        <v>11883016192</v>
      </c>
      <c r="M43">
        <v>10254067712</v>
      </c>
      <c r="N43">
        <v>11848666112</v>
      </c>
      <c r="O43">
        <v>10821329920</v>
      </c>
      <c r="P43">
        <v>10189932544</v>
      </c>
      <c r="Q43" s="3">
        <v>12242460672</v>
      </c>
      <c r="R43">
        <v>11792178176</v>
      </c>
      <c r="S43">
        <v>12253625344</v>
      </c>
      <c r="T43">
        <v>12470889472</v>
      </c>
      <c r="U43">
        <v>10357408768</v>
      </c>
      <c r="V43">
        <v>9181581312</v>
      </c>
      <c r="W43">
        <v>7832723456</v>
      </c>
      <c r="X43">
        <v>7674911744</v>
      </c>
      <c r="Y43">
        <v>9873208320</v>
      </c>
      <c r="Z43">
        <v>9557606400</v>
      </c>
      <c r="AA43">
        <v>11430798336</v>
      </c>
      <c r="AB43">
        <v>9633829888</v>
      </c>
      <c r="AC43">
        <v>8904209408</v>
      </c>
      <c r="AD43">
        <v>10380112896</v>
      </c>
      <c r="AE43">
        <v>11441100800</v>
      </c>
      <c r="AF43">
        <v>11500820480</v>
      </c>
      <c r="AG43">
        <v>10273742848</v>
      </c>
      <c r="AH43">
        <v>10680780800</v>
      </c>
      <c r="AI43">
        <v>11615837184</v>
      </c>
      <c r="AJ43">
        <v>10222091264</v>
      </c>
      <c r="AK43">
        <v>9309577216</v>
      </c>
      <c r="AL43">
        <v>8880246784</v>
      </c>
      <c r="AM43">
        <v>7890319360</v>
      </c>
      <c r="AN43">
        <v>8654417920</v>
      </c>
      <c r="AO43">
        <v>7861528064</v>
      </c>
      <c r="AP43">
        <v>6528008192</v>
      </c>
      <c r="AQ43">
        <v>5332628992</v>
      </c>
      <c r="AR43">
        <v>4947609600</v>
      </c>
      <c r="AZ43" t="s">
        <v>1615</v>
      </c>
    </row>
    <row r="44" spans="1:52" x14ac:dyDescent="0.3">
      <c r="A44" t="s">
        <v>506</v>
      </c>
      <c r="B44" t="s">
        <v>89</v>
      </c>
      <c r="C44" t="str">
        <f t="shared" si="0"/>
        <v>CCO CN EQUITY</v>
      </c>
      <c r="D44" t="s">
        <v>507</v>
      </c>
      <c r="E44">
        <v>32169943040</v>
      </c>
      <c r="F44">
        <v>28086554624</v>
      </c>
      <c r="G44">
        <v>29319964672</v>
      </c>
      <c r="H44">
        <v>25460066304</v>
      </c>
      <c r="I44">
        <v>24796002304</v>
      </c>
      <c r="J44">
        <v>23379515392</v>
      </c>
      <c r="K44">
        <v>17966505984</v>
      </c>
      <c r="L44">
        <v>15324513280</v>
      </c>
      <c r="M44">
        <v>13273460736</v>
      </c>
      <c r="N44">
        <v>14606840832</v>
      </c>
      <c r="O44">
        <v>10757672960</v>
      </c>
      <c r="P44">
        <v>14502740992</v>
      </c>
      <c r="Q44" s="3">
        <v>10978350080</v>
      </c>
      <c r="R44">
        <v>10946465792</v>
      </c>
      <c r="S44">
        <v>9448005632</v>
      </c>
      <c r="T44">
        <v>8275416576</v>
      </c>
      <c r="U44">
        <v>6749177856</v>
      </c>
      <c r="V44">
        <v>5323829760</v>
      </c>
      <c r="W44">
        <v>5509867008</v>
      </c>
      <c r="X44">
        <v>4246909696</v>
      </c>
      <c r="Y44">
        <v>4567505920</v>
      </c>
      <c r="Z44">
        <v>4979135488</v>
      </c>
      <c r="AA44">
        <v>5557000192</v>
      </c>
      <c r="AB44">
        <v>6233735680</v>
      </c>
      <c r="AC44">
        <v>6126871552</v>
      </c>
      <c r="AD44">
        <v>5830026752</v>
      </c>
      <c r="AE44">
        <v>5853774336</v>
      </c>
      <c r="AF44">
        <v>4634733056</v>
      </c>
      <c r="AG44">
        <v>4595153408</v>
      </c>
      <c r="AH44">
        <v>4769302528</v>
      </c>
      <c r="AI44">
        <v>4674312192</v>
      </c>
      <c r="AJ44">
        <v>5826065920</v>
      </c>
      <c r="AK44">
        <v>5556926976</v>
      </c>
      <c r="AL44">
        <v>4436834304</v>
      </c>
      <c r="AM44">
        <v>5616295936</v>
      </c>
      <c r="AN44">
        <v>6597861376</v>
      </c>
      <c r="AO44">
        <v>6756177920</v>
      </c>
      <c r="AP44">
        <v>6439544320</v>
      </c>
      <c r="AQ44">
        <v>7064896512</v>
      </c>
      <c r="AR44">
        <v>6985737728</v>
      </c>
      <c r="AZ44" t="s">
        <v>1616</v>
      </c>
    </row>
    <row r="45" spans="1:52" x14ac:dyDescent="0.3">
      <c r="A45" t="s">
        <v>508</v>
      </c>
      <c r="B45" t="s">
        <v>510</v>
      </c>
      <c r="C45" t="str">
        <f t="shared" si="0"/>
        <v>CEU CN EQUITY</v>
      </c>
      <c r="D45" t="s">
        <v>509</v>
      </c>
      <c r="E45">
        <v>2240224512</v>
      </c>
      <c r="F45">
        <v>1735545856</v>
      </c>
      <c r="G45">
        <v>1810825472</v>
      </c>
      <c r="H45">
        <v>1097142528</v>
      </c>
      <c r="I45">
        <v>818489600</v>
      </c>
      <c r="J45">
        <v>945083072</v>
      </c>
      <c r="K45">
        <v>664841472</v>
      </c>
      <c r="L45">
        <v>682415744</v>
      </c>
      <c r="M45">
        <v>704102720</v>
      </c>
      <c r="N45">
        <v>558686272</v>
      </c>
      <c r="O45">
        <v>595336448</v>
      </c>
      <c r="P45">
        <v>609157376</v>
      </c>
      <c r="Q45" s="3">
        <v>517729600</v>
      </c>
      <c r="R45">
        <v>485498208</v>
      </c>
      <c r="S45">
        <v>491078720</v>
      </c>
      <c r="T45">
        <v>407496736</v>
      </c>
      <c r="U45">
        <v>334107808</v>
      </c>
      <c r="V45">
        <v>206609376</v>
      </c>
      <c r="W45">
        <v>284947584</v>
      </c>
      <c r="X45">
        <v>213804592</v>
      </c>
      <c r="Y45">
        <v>618959552</v>
      </c>
      <c r="Z45">
        <v>544764480</v>
      </c>
      <c r="AA45">
        <v>644509952</v>
      </c>
      <c r="AB45">
        <v>726133760</v>
      </c>
      <c r="AC45">
        <v>840271680</v>
      </c>
      <c r="AD45">
        <v>1137721856</v>
      </c>
      <c r="AE45">
        <v>1204157952</v>
      </c>
      <c r="AF45">
        <v>1575458304</v>
      </c>
      <c r="AG45">
        <v>1748572672</v>
      </c>
      <c r="AH45">
        <v>1676025216</v>
      </c>
      <c r="AI45">
        <v>1534671616</v>
      </c>
      <c r="AJ45">
        <v>1926025856</v>
      </c>
      <c r="AK45">
        <v>2005652224</v>
      </c>
      <c r="AL45">
        <v>1355623296</v>
      </c>
      <c r="AM45">
        <v>1032791872</v>
      </c>
      <c r="AN45">
        <v>697245120</v>
      </c>
      <c r="AO45">
        <v>847594048</v>
      </c>
      <c r="AP45">
        <v>1341937408</v>
      </c>
      <c r="AQ45">
        <v>1562452608</v>
      </c>
      <c r="AR45">
        <v>1158165760</v>
      </c>
      <c r="AZ45" t="s">
        <v>1617</v>
      </c>
    </row>
    <row r="46" spans="1:52" x14ac:dyDescent="0.3">
      <c r="A46" t="s">
        <v>511</v>
      </c>
      <c r="B46" t="s">
        <v>113</v>
      </c>
      <c r="C46" t="str">
        <f t="shared" si="0"/>
        <v>CG CN EQUITY</v>
      </c>
      <c r="D46" t="s">
        <v>512</v>
      </c>
      <c r="E46">
        <v>1718483712</v>
      </c>
      <c r="F46">
        <v>2063452416</v>
      </c>
      <c r="G46">
        <v>1968910592</v>
      </c>
      <c r="H46">
        <v>1722609408</v>
      </c>
      <c r="I46">
        <v>1706407424</v>
      </c>
      <c r="J46">
        <v>1435559424</v>
      </c>
      <c r="K46">
        <v>1737338368</v>
      </c>
      <c r="L46">
        <v>1907458304</v>
      </c>
      <c r="M46">
        <v>1539642496</v>
      </c>
      <c r="N46">
        <v>1338111744</v>
      </c>
      <c r="O46">
        <v>2593818624</v>
      </c>
      <c r="P46">
        <v>3651549952</v>
      </c>
      <c r="Q46" s="3">
        <v>2894979584</v>
      </c>
      <c r="R46">
        <v>2566585600</v>
      </c>
      <c r="S46">
        <v>2791802624</v>
      </c>
      <c r="T46">
        <v>3289924864</v>
      </c>
      <c r="U46">
        <v>4359816704</v>
      </c>
      <c r="V46">
        <v>4559759360</v>
      </c>
      <c r="W46">
        <v>4451316224</v>
      </c>
      <c r="X46">
        <v>2458189056</v>
      </c>
      <c r="Y46">
        <v>3032555520</v>
      </c>
      <c r="Z46">
        <v>3298612992</v>
      </c>
      <c r="AA46">
        <v>2697126400</v>
      </c>
      <c r="AB46">
        <v>2047778304</v>
      </c>
      <c r="AC46">
        <v>1711096960</v>
      </c>
      <c r="AD46">
        <v>1503484800</v>
      </c>
      <c r="AE46">
        <v>2133223808</v>
      </c>
      <c r="AF46">
        <v>2156290560</v>
      </c>
      <c r="AG46">
        <v>1879076608</v>
      </c>
      <c r="AH46">
        <v>2560387840</v>
      </c>
      <c r="AI46">
        <v>2062270976</v>
      </c>
      <c r="AJ46">
        <v>2228280064</v>
      </c>
      <c r="AK46">
        <v>1832127872</v>
      </c>
      <c r="AL46">
        <v>1931298176</v>
      </c>
      <c r="AM46">
        <v>1863472640</v>
      </c>
      <c r="AN46">
        <v>1459316864</v>
      </c>
      <c r="AO46">
        <v>1566119552</v>
      </c>
      <c r="AP46">
        <v>1783639808</v>
      </c>
      <c r="AQ46">
        <v>1678975872</v>
      </c>
      <c r="AR46">
        <v>1461286656</v>
      </c>
      <c r="AZ46" t="s">
        <v>1173</v>
      </c>
    </row>
    <row r="47" spans="1:52" x14ac:dyDescent="0.3">
      <c r="A47" t="s">
        <v>513</v>
      </c>
      <c r="B47" t="s">
        <v>117</v>
      </c>
      <c r="C47" t="str">
        <f t="shared" si="0"/>
        <v>CHP-U CN EQUITY</v>
      </c>
      <c r="D47" t="s">
        <v>514</v>
      </c>
      <c r="E47">
        <v>9578324992</v>
      </c>
      <c r="F47">
        <v>10855434240</v>
      </c>
      <c r="G47">
        <v>9212410880</v>
      </c>
      <c r="H47">
        <v>9886839808</v>
      </c>
      <c r="I47">
        <v>10008811520</v>
      </c>
      <c r="J47">
        <v>9097614336</v>
      </c>
      <c r="K47">
        <v>9736169472</v>
      </c>
      <c r="L47">
        <v>10417773568</v>
      </c>
      <c r="M47">
        <v>10589968384</v>
      </c>
      <c r="N47">
        <v>9033041920</v>
      </c>
      <c r="O47">
        <v>10080559104</v>
      </c>
      <c r="P47">
        <v>11113726976</v>
      </c>
      <c r="Q47" s="3">
        <v>10898483200</v>
      </c>
      <c r="R47">
        <v>10248104960</v>
      </c>
      <c r="S47">
        <v>10276871168</v>
      </c>
      <c r="T47">
        <v>9751880704</v>
      </c>
      <c r="U47">
        <v>9112249344</v>
      </c>
      <c r="V47">
        <v>8951155712</v>
      </c>
      <c r="W47">
        <v>8923140096</v>
      </c>
      <c r="X47">
        <v>9007429632</v>
      </c>
      <c r="Y47">
        <v>9697627136</v>
      </c>
      <c r="Z47">
        <v>10067126272</v>
      </c>
      <c r="AA47">
        <v>9537277952</v>
      </c>
      <c r="AB47">
        <v>9379808256</v>
      </c>
      <c r="AC47">
        <v>6827908096</v>
      </c>
      <c r="AD47">
        <v>7130185216</v>
      </c>
      <c r="AE47">
        <v>7177601024</v>
      </c>
      <c r="AF47">
        <v>4758519296</v>
      </c>
      <c r="AG47">
        <v>5386590208</v>
      </c>
      <c r="AH47">
        <v>5362380800</v>
      </c>
      <c r="AI47">
        <v>5584300032</v>
      </c>
      <c r="AJ47">
        <v>5584300032</v>
      </c>
      <c r="AK47">
        <v>5435009024</v>
      </c>
      <c r="AL47">
        <v>5572195328</v>
      </c>
      <c r="AM47">
        <v>5729556480</v>
      </c>
      <c r="AN47">
        <v>4991170048</v>
      </c>
      <c r="AO47">
        <v>4761180672</v>
      </c>
      <c r="AP47">
        <v>4640133632</v>
      </c>
      <c r="AQ47">
        <v>4357690880</v>
      </c>
      <c r="AR47">
        <v>4188980992</v>
      </c>
      <c r="AZ47" t="s">
        <v>1618</v>
      </c>
    </row>
    <row r="48" spans="1:52" x14ac:dyDescent="0.3">
      <c r="A48" t="s">
        <v>515</v>
      </c>
      <c r="B48" t="s">
        <v>121</v>
      </c>
      <c r="C48" t="str">
        <f t="shared" si="0"/>
        <v>CIGI CN EQUITY</v>
      </c>
      <c r="D48" t="s">
        <v>516</v>
      </c>
      <c r="E48">
        <v>9878543360</v>
      </c>
      <c r="F48">
        <v>10328663040</v>
      </c>
      <c r="G48">
        <v>7673847296</v>
      </c>
      <c r="H48">
        <v>8283280896</v>
      </c>
      <c r="I48">
        <v>7925427200</v>
      </c>
      <c r="J48">
        <v>6107616256</v>
      </c>
      <c r="K48">
        <v>6078609920</v>
      </c>
      <c r="L48">
        <v>6156111360</v>
      </c>
      <c r="M48">
        <v>5339746304</v>
      </c>
      <c r="N48">
        <v>5479565824</v>
      </c>
      <c r="O48">
        <v>6103345664</v>
      </c>
      <c r="P48">
        <v>7212762112</v>
      </c>
      <c r="Q48" s="3">
        <v>8294586880</v>
      </c>
      <c r="R48">
        <v>7131124736</v>
      </c>
      <c r="S48">
        <v>6098570240</v>
      </c>
      <c r="T48">
        <v>4974214144</v>
      </c>
      <c r="U48">
        <v>4536729088</v>
      </c>
      <c r="V48">
        <v>3546694656</v>
      </c>
      <c r="W48">
        <v>3108331520</v>
      </c>
      <c r="X48">
        <v>2682379520</v>
      </c>
      <c r="Y48">
        <v>4022244352</v>
      </c>
      <c r="Z48">
        <v>3938688768</v>
      </c>
      <c r="AA48">
        <v>3696775680</v>
      </c>
      <c r="AB48">
        <v>3514018560</v>
      </c>
      <c r="AC48">
        <v>2951415808</v>
      </c>
      <c r="AD48">
        <v>3922023680</v>
      </c>
      <c r="AE48">
        <v>3915149056</v>
      </c>
      <c r="AF48">
        <v>3501009152</v>
      </c>
      <c r="AG48">
        <v>2950299136</v>
      </c>
      <c r="AH48">
        <v>2404300800</v>
      </c>
      <c r="AI48">
        <v>2846921984</v>
      </c>
      <c r="AJ48">
        <v>2439688704</v>
      </c>
      <c r="AK48">
        <v>1912415744</v>
      </c>
      <c r="AL48">
        <v>2125523968</v>
      </c>
      <c r="AM48">
        <v>1702697344</v>
      </c>
      <c r="AN48">
        <v>1898857216</v>
      </c>
      <c r="AO48">
        <v>2344216320</v>
      </c>
      <c r="AP48">
        <v>2058262144</v>
      </c>
      <c r="AQ48">
        <v>1814897536</v>
      </c>
      <c r="AR48">
        <v>2947945472</v>
      </c>
      <c r="AZ48" t="s">
        <v>1619</v>
      </c>
    </row>
    <row r="49" spans="1:52" x14ac:dyDescent="0.3">
      <c r="A49" t="s">
        <v>517</v>
      </c>
      <c r="B49" t="s">
        <v>519</v>
      </c>
      <c r="C49" t="str">
        <f t="shared" si="0"/>
        <v>CIX CN EQUITY</v>
      </c>
      <c r="D49" t="s">
        <v>518</v>
      </c>
      <c r="E49">
        <v>4461729280</v>
      </c>
      <c r="F49">
        <v>2682379008</v>
      </c>
      <c r="G49">
        <v>2179916544</v>
      </c>
      <c r="H49">
        <v>2706080768</v>
      </c>
      <c r="I49">
        <v>2516664320</v>
      </c>
      <c r="J49">
        <v>2618279168</v>
      </c>
      <c r="K49">
        <v>2775150592</v>
      </c>
      <c r="L49">
        <v>2345468672</v>
      </c>
      <c r="M49">
        <v>2479442944</v>
      </c>
      <c r="N49">
        <v>2501221376</v>
      </c>
      <c r="O49">
        <v>2629511680</v>
      </c>
      <c r="P49">
        <v>3921218048</v>
      </c>
      <c r="Q49" s="3">
        <v>5220396544</v>
      </c>
      <c r="R49">
        <v>5176130560</v>
      </c>
      <c r="S49">
        <v>4640986112</v>
      </c>
      <c r="T49">
        <v>3816897792</v>
      </c>
      <c r="U49">
        <v>3310543104</v>
      </c>
      <c r="V49">
        <v>3753607168</v>
      </c>
      <c r="W49">
        <v>3838057728</v>
      </c>
      <c r="X49">
        <v>3104670976</v>
      </c>
      <c r="Y49">
        <v>5180829696</v>
      </c>
      <c r="Z49">
        <v>4612871168</v>
      </c>
      <c r="AA49">
        <v>5248097792</v>
      </c>
      <c r="AB49">
        <v>4480803328</v>
      </c>
      <c r="AC49">
        <v>4249631488</v>
      </c>
      <c r="AD49">
        <v>5363480576</v>
      </c>
      <c r="AE49">
        <v>6392560128</v>
      </c>
      <c r="AF49">
        <v>7630277632</v>
      </c>
      <c r="AG49">
        <v>8230194176</v>
      </c>
      <c r="AH49">
        <v>7257325568</v>
      </c>
      <c r="AI49">
        <v>7350402048</v>
      </c>
      <c r="AJ49">
        <v>7028622848</v>
      </c>
      <c r="AK49">
        <v>7907106816</v>
      </c>
      <c r="AL49">
        <v>6893726208</v>
      </c>
      <c r="AM49">
        <v>7381244416</v>
      </c>
      <c r="AN49">
        <v>8134702592</v>
      </c>
      <c r="AO49">
        <v>8673236992</v>
      </c>
      <c r="AP49">
        <v>8588205056</v>
      </c>
      <c r="AQ49">
        <v>9523554304</v>
      </c>
      <c r="AR49">
        <v>10036579328</v>
      </c>
      <c r="AZ49" t="s">
        <v>1620</v>
      </c>
    </row>
    <row r="50" spans="1:52" x14ac:dyDescent="0.3">
      <c r="A50" t="s">
        <v>520</v>
      </c>
      <c r="B50" t="s">
        <v>109</v>
      </c>
      <c r="C50" t="str">
        <f t="shared" si="0"/>
        <v>CJT CN EQUITY</v>
      </c>
      <c r="D50" t="s">
        <v>521</v>
      </c>
      <c r="E50">
        <v>1711014784</v>
      </c>
      <c r="F50">
        <v>2330209536</v>
      </c>
      <c r="G50">
        <v>2361414144</v>
      </c>
      <c r="H50">
        <v>1887444480</v>
      </c>
      <c r="I50">
        <v>2050855936</v>
      </c>
      <c r="J50">
        <v>1549543296</v>
      </c>
      <c r="K50">
        <v>1655897984</v>
      </c>
      <c r="L50">
        <v>1893788672</v>
      </c>
      <c r="M50">
        <v>2001474304</v>
      </c>
      <c r="N50">
        <v>1933387136</v>
      </c>
      <c r="O50">
        <v>2468880128</v>
      </c>
      <c r="P50">
        <v>3292995072</v>
      </c>
      <c r="Q50" s="3">
        <v>2885701632</v>
      </c>
      <c r="R50">
        <v>3506603008</v>
      </c>
      <c r="S50">
        <v>3188183296</v>
      </c>
      <c r="T50">
        <v>2808466432</v>
      </c>
      <c r="U50">
        <v>3350718208</v>
      </c>
      <c r="V50">
        <v>2974516736</v>
      </c>
      <c r="W50">
        <v>2492013568</v>
      </c>
      <c r="X50">
        <v>1575108224</v>
      </c>
      <c r="Y50">
        <v>1399920896</v>
      </c>
      <c r="Z50">
        <v>1272737280</v>
      </c>
      <c r="AA50">
        <v>1133198208</v>
      </c>
      <c r="AB50">
        <v>1077072640</v>
      </c>
      <c r="AC50">
        <v>951500224</v>
      </c>
      <c r="AD50">
        <v>1119782656</v>
      </c>
      <c r="AE50">
        <v>860174080</v>
      </c>
      <c r="AF50">
        <v>912797056</v>
      </c>
      <c r="AG50">
        <v>779102208</v>
      </c>
      <c r="AH50">
        <v>671514176</v>
      </c>
      <c r="AI50">
        <v>507030016</v>
      </c>
      <c r="AJ50">
        <v>492200224</v>
      </c>
      <c r="AK50">
        <v>481910272</v>
      </c>
      <c r="AL50">
        <v>459962304</v>
      </c>
      <c r="AM50">
        <v>347215776</v>
      </c>
      <c r="AN50">
        <v>259417296</v>
      </c>
      <c r="AO50">
        <v>261287168</v>
      </c>
      <c r="AP50">
        <v>197101712</v>
      </c>
      <c r="AQ50">
        <v>260469232</v>
      </c>
      <c r="AR50">
        <v>246266432</v>
      </c>
      <c r="AZ50" t="s">
        <v>1176</v>
      </c>
    </row>
    <row r="51" spans="1:52" x14ac:dyDescent="0.3">
      <c r="A51" t="s">
        <v>522</v>
      </c>
      <c r="B51" t="s">
        <v>111</v>
      </c>
      <c r="C51" t="str">
        <f t="shared" si="0"/>
        <v>CLS CN EQUITY</v>
      </c>
      <c r="D51" t="s">
        <v>523</v>
      </c>
      <c r="E51">
        <v>15436300288</v>
      </c>
      <c r="F51">
        <v>8125387264</v>
      </c>
      <c r="G51">
        <v>9290479616</v>
      </c>
      <c r="H51">
        <v>7229999616</v>
      </c>
      <c r="I51">
        <v>4619991552</v>
      </c>
      <c r="J51">
        <v>4193598720</v>
      </c>
      <c r="K51">
        <v>2294561792</v>
      </c>
      <c r="L51">
        <v>2111129728</v>
      </c>
      <c r="M51">
        <v>1863359872</v>
      </c>
      <c r="N51">
        <v>1433390592</v>
      </c>
      <c r="O51">
        <v>1553624704</v>
      </c>
      <c r="P51">
        <v>1849251200</v>
      </c>
      <c r="Q51" s="3">
        <v>1758443904</v>
      </c>
      <c r="R51">
        <v>1426473088</v>
      </c>
      <c r="S51">
        <v>1245981696</v>
      </c>
      <c r="T51">
        <v>1352725504</v>
      </c>
      <c r="U51">
        <v>1325403648</v>
      </c>
      <c r="V51">
        <v>1187300480</v>
      </c>
      <c r="W51">
        <v>1202772864</v>
      </c>
      <c r="X51">
        <v>637515136</v>
      </c>
      <c r="Y51">
        <v>1383122048</v>
      </c>
      <c r="Z51">
        <v>1220018560</v>
      </c>
      <c r="AA51">
        <v>1176630912</v>
      </c>
      <c r="AB51">
        <v>1543112576</v>
      </c>
      <c r="AC51">
        <v>1627562496</v>
      </c>
      <c r="AD51">
        <v>1938695552</v>
      </c>
      <c r="AE51">
        <v>2181185280</v>
      </c>
      <c r="AF51">
        <v>1903859072</v>
      </c>
      <c r="AG51">
        <v>1890460800</v>
      </c>
      <c r="AH51">
        <v>2218520064</v>
      </c>
      <c r="AI51">
        <v>2533326336</v>
      </c>
      <c r="AJ51">
        <v>2768206592</v>
      </c>
      <c r="AK51">
        <v>2240795136</v>
      </c>
      <c r="AL51">
        <v>2036040448</v>
      </c>
      <c r="AM51">
        <v>1724679808</v>
      </c>
      <c r="AN51">
        <v>2045088256</v>
      </c>
      <c r="AO51">
        <v>2187177728</v>
      </c>
      <c r="AP51">
        <v>2455644928</v>
      </c>
      <c r="AQ51">
        <v>2459272704</v>
      </c>
      <c r="AR51">
        <v>2386560768</v>
      </c>
      <c r="AZ51" t="s">
        <v>1179</v>
      </c>
    </row>
    <row r="52" spans="1:52" x14ac:dyDescent="0.3">
      <c r="A52" t="s">
        <v>524</v>
      </c>
      <c r="B52" s="9" t="s">
        <v>93</v>
      </c>
      <c r="C52" t="str">
        <f t="shared" si="0"/>
        <v>CM CN EQUITY</v>
      </c>
      <c r="D52" t="s">
        <v>525</v>
      </c>
      <c r="E52">
        <v>85692112896</v>
      </c>
      <c r="F52">
        <v>78363615232</v>
      </c>
      <c r="G52">
        <v>61345480704</v>
      </c>
      <c r="H52">
        <v>64379707392</v>
      </c>
      <c r="I52">
        <v>59375538176</v>
      </c>
      <c r="J52">
        <v>48461455360</v>
      </c>
      <c r="K52">
        <v>51926261760</v>
      </c>
      <c r="L52">
        <v>52069433344</v>
      </c>
      <c r="M52">
        <v>49639108608</v>
      </c>
      <c r="N52">
        <v>54709334016</v>
      </c>
      <c r="O52">
        <v>56463847424</v>
      </c>
      <c r="P52">
        <v>68451348480</v>
      </c>
      <c r="Q52" s="3">
        <v>66495729664</v>
      </c>
      <c r="R52">
        <v>63495675904</v>
      </c>
      <c r="S52">
        <v>63370412032</v>
      </c>
      <c r="T52">
        <v>55143206912</v>
      </c>
      <c r="U52">
        <v>48591077376</v>
      </c>
      <c r="V52">
        <v>44341059584</v>
      </c>
      <c r="W52">
        <v>40493268992</v>
      </c>
      <c r="X52">
        <v>36501520384</v>
      </c>
      <c r="Y52">
        <v>48146468864</v>
      </c>
      <c r="Z52">
        <v>48631607296</v>
      </c>
      <c r="AA52">
        <v>45791449088</v>
      </c>
      <c r="AB52">
        <v>46870278144</v>
      </c>
      <c r="AC52">
        <v>45033648128</v>
      </c>
      <c r="AD52">
        <v>53692354560</v>
      </c>
      <c r="AE52">
        <v>50869972992</v>
      </c>
      <c r="AF52">
        <v>50313785344</v>
      </c>
      <c r="AG52">
        <v>54105255936</v>
      </c>
      <c r="AH52">
        <v>47981740032</v>
      </c>
      <c r="AI52">
        <v>45960802304</v>
      </c>
      <c r="AJ52">
        <v>45831450624</v>
      </c>
      <c r="AK52">
        <v>43519307776</v>
      </c>
      <c r="AL52">
        <v>40174039040</v>
      </c>
      <c r="AM52">
        <v>38306230272</v>
      </c>
      <c r="AN52">
        <v>38273572864</v>
      </c>
      <c r="AO52">
        <v>36228378624</v>
      </c>
      <c r="AP52">
        <v>38121336832</v>
      </c>
      <c r="AQ52">
        <v>36589125632</v>
      </c>
      <c r="AR52">
        <v>36478164992</v>
      </c>
      <c r="AZ52" t="s">
        <v>1182</v>
      </c>
    </row>
    <row r="53" spans="1:52" x14ac:dyDescent="0.3">
      <c r="A53" t="s">
        <v>526</v>
      </c>
      <c r="B53" s="9" t="s">
        <v>97</v>
      </c>
      <c r="C53" t="str">
        <f t="shared" si="0"/>
        <v>CNQ CN EQUITY</v>
      </c>
      <c r="D53" t="s">
        <v>527</v>
      </c>
      <c r="E53">
        <v>93496246272</v>
      </c>
      <c r="F53">
        <v>95100944384</v>
      </c>
      <c r="G53">
        <v>103831855104</v>
      </c>
      <c r="H53">
        <v>110663204864</v>
      </c>
      <c r="I53">
        <v>93617922048</v>
      </c>
      <c r="J53">
        <v>95776342016</v>
      </c>
      <c r="K53">
        <v>81483792384</v>
      </c>
      <c r="L53">
        <v>82294546432</v>
      </c>
      <c r="M53">
        <v>83143442432</v>
      </c>
      <c r="N53">
        <v>71657488384</v>
      </c>
      <c r="O53">
        <v>79551995904</v>
      </c>
      <c r="P53">
        <v>90538295296</v>
      </c>
      <c r="Q53" s="3">
        <v>62799978496</v>
      </c>
      <c r="R53">
        <v>54729338880</v>
      </c>
      <c r="S53">
        <v>53324480512</v>
      </c>
      <c r="T53">
        <v>46059376640</v>
      </c>
      <c r="U53">
        <v>36128575488</v>
      </c>
      <c r="V53">
        <v>25203357696</v>
      </c>
      <c r="W53">
        <v>27813425152</v>
      </c>
      <c r="X53">
        <v>22542213120</v>
      </c>
      <c r="Y53">
        <v>49742934016</v>
      </c>
      <c r="Z53">
        <v>41895288832</v>
      </c>
      <c r="AA53">
        <v>42222624768</v>
      </c>
      <c r="AB53">
        <v>44121755648</v>
      </c>
      <c r="AC53">
        <v>39728173056</v>
      </c>
      <c r="AD53">
        <v>51418509312</v>
      </c>
      <c r="AE53">
        <v>58102620160</v>
      </c>
      <c r="AF53">
        <v>49649025024</v>
      </c>
      <c r="AG53">
        <v>54718836736</v>
      </c>
      <c r="AH53">
        <v>50772996096</v>
      </c>
      <c r="AI53">
        <v>45500088320</v>
      </c>
      <c r="AJ53">
        <v>48697663488</v>
      </c>
      <c r="AK53">
        <v>47421661184</v>
      </c>
      <c r="AL53">
        <v>46198206464</v>
      </c>
      <c r="AM53">
        <v>43773120512</v>
      </c>
      <c r="AN53">
        <v>38456963072</v>
      </c>
      <c r="AO53">
        <v>33085018112</v>
      </c>
      <c r="AP53">
        <v>28432709632</v>
      </c>
      <c r="AQ53">
        <v>37114589184</v>
      </c>
      <c r="AR53">
        <v>42422681600</v>
      </c>
      <c r="AZ53" t="s">
        <v>1621</v>
      </c>
    </row>
    <row r="54" spans="1:52" x14ac:dyDescent="0.3">
      <c r="A54" t="s">
        <v>528</v>
      </c>
      <c r="B54" s="9" t="s">
        <v>95</v>
      </c>
      <c r="C54" t="str">
        <f t="shared" si="0"/>
        <v>CNR CN EQUITY</v>
      </c>
      <c r="D54" t="s">
        <v>529</v>
      </c>
      <c r="E54">
        <v>91834335232</v>
      </c>
      <c r="F54">
        <v>99730874368</v>
      </c>
      <c r="G54">
        <v>102575382528</v>
      </c>
      <c r="H54">
        <v>114199625728</v>
      </c>
      <c r="I54">
        <v>107540570112</v>
      </c>
      <c r="J54">
        <v>96137863168</v>
      </c>
      <c r="K54">
        <v>106191077376</v>
      </c>
      <c r="L54">
        <v>106553212928</v>
      </c>
      <c r="M54">
        <v>108514435072</v>
      </c>
      <c r="N54">
        <v>101753397248</v>
      </c>
      <c r="O54">
        <v>99820503040</v>
      </c>
      <c r="P54">
        <v>116947361792</v>
      </c>
      <c r="Q54" s="3">
        <v>109549305856</v>
      </c>
      <c r="R54">
        <v>104065245184</v>
      </c>
      <c r="S54">
        <v>92725493760</v>
      </c>
      <c r="T54">
        <v>103673430016</v>
      </c>
      <c r="U54">
        <v>99576045568</v>
      </c>
      <c r="V54">
        <v>100894433280</v>
      </c>
      <c r="W54">
        <v>85416394752</v>
      </c>
      <c r="X54">
        <v>78568366080</v>
      </c>
      <c r="Y54">
        <v>84034568192</v>
      </c>
      <c r="Z54">
        <v>85734391808</v>
      </c>
      <c r="AA54">
        <v>87483310080</v>
      </c>
      <c r="AB54">
        <v>86741762048</v>
      </c>
      <c r="AC54">
        <v>73629097984</v>
      </c>
      <c r="AD54">
        <v>84889337856</v>
      </c>
      <c r="AE54">
        <v>79160582144</v>
      </c>
      <c r="AF54">
        <v>69695832064</v>
      </c>
      <c r="AG54">
        <v>77275299840</v>
      </c>
      <c r="AH54">
        <v>77583482880</v>
      </c>
      <c r="AI54">
        <v>79577079808</v>
      </c>
      <c r="AJ54">
        <v>74664493056</v>
      </c>
      <c r="AK54">
        <v>69316485120</v>
      </c>
      <c r="AL54">
        <v>66249383936</v>
      </c>
      <c r="AM54">
        <v>59289796608</v>
      </c>
      <c r="AN54">
        <v>63824027648</v>
      </c>
      <c r="AO54">
        <v>61222174720</v>
      </c>
      <c r="AP54">
        <v>60047515648</v>
      </c>
      <c r="AQ54">
        <v>57882750976</v>
      </c>
      <c r="AR54">
        <v>68453228544</v>
      </c>
      <c r="AZ54" t="s">
        <v>1185</v>
      </c>
    </row>
    <row r="55" spans="1:52" x14ac:dyDescent="0.3">
      <c r="A55" t="s">
        <v>530</v>
      </c>
      <c r="B55" t="s">
        <v>99</v>
      </c>
      <c r="C55" t="str">
        <f t="shared" si="0"/>
        <v>CP CN EQUITY</v>
      </c>
      <c r="D55" t="s">
        <v>531</v>
      </c>
      <c r="E55">
        <v>97148067840</v>
      </c>
      <c r="F55">
        <v>107952488448</v>
      </c>
      <c r="G55">
        <v>100512628736</v>
      </c>
      <c r="H55">
        <v>111374082048</v>
      </c>
      <c r="I55">
        <v>97317797888</v>
      </c>
      <c r="J55">
        <v>94051344384</v>
      </c>
      <c r="K55">
        <v>99644694528</v>
      </c>
      <c r="L55">
        <v>96865959936</v>
      </c>
      <c r="M55">
        <v>94005002240</v>
      </c>
      <c r="N55">
        <v>85763383296</v>
      </c>
      <c r="O55">
        <v>83605045248</v>
      </c>
      <c r="P55">
        <v>95928795136</v>
      </c>
      <c r="Q55" s="3">
        <v>84580040704</v>
      </c>
      <c r="R55">
        <v>55158128640</v>
      </c>
      <c r="S55">
        <v>63539740672</v>
      </c>
      <c r="T55">
        <v>63983489024</v>
      </c>
      <c r="U55">
        <v>59302600704</v>
      </c>
      <c r="V55">
        <v>54895587328</v>
      </c>
      <c r="W55">
        <v>46839402496</v>
      </c>
      <c r="X55">
        <v>42544046080</v>
      </c>
      <c r="Y55">
        <v>45404479488</v>
      </c>
      <c r="Z55">
        <v>40944349184</v>
      </c>
      <c r="AA55">
        <v>43130290176</v>
      </c>
      <c r="AB55">
        <v>38587543552</v>
      </c>
      <c r="AC55">
        <v>34476052480</v>
      </c>
      <c r="AD55">
        <v>38971269120</v>
      </c>
      <c r="AE55">
        <v>34343360512</v>
      </c>
      <c r="AF55">
        <v>32706861056</v>
      </c>
      <c r="AG55">
        <v>33298505728</v>
      </c>
      <c r="AH55">
        <v>30715762688</v>
      </c>
      <c r="AI55">
        <v>30579464192</v>
      </c>
      <c r="AJ55">
        <v>28640673792</v>
      </c>
      <c r="AK55">
        <v>28026955776</v>
      </c>
      <c r="AL55">
        <v>29558870016</v>
      </c>
      <c r="AM55">
        <v>25140834304</v>
      </c>
      <c r="AN55">
        <v>26404007936</v>
      </c>
      <c r="AO55">
        <v>27013025792</v>
      </c>
      <c r="AP55">
        <v>29729449984</v>
      </c>
      <c r="AQ55">
        <v>32815589376</v>
      </c>
      <c r="AR55">
        <v>38115913728</v>
      </c>
      <c r="AZ55" t="s">
        <v>1188</v>
      </c>
    </row>
    <row r="56" spans="1:52" x14ac:dyDescent="0.3">
      <c r="A56" t="s">
        <v>532</v>
      </c>
      <c r="B56" t="s">
        <v>107</v>
      </c>
      <c r="C56" t="str">
        <f t="shared" si="0"/>
        <v>CPX CN EQUITY</v>
      </c>
      <c r="D56" t="s">
        <v>533</v>
      </c>
      <c r="E56">
        <v>9163601920</v>
      </c>
      <c r="F56">
        <v>6657053184</v>
      </c>
      <c r="G56">
        <v>5247207936</v>
      </c>
      <c r="H56">
        <v>5121022976</v>
      </c>
      <c r="I56">
        <v>4639906304</v>
      </c>
      <c r="J56">
        <v>4624008192</v>
      </c>
      <c r="K56">
        <v>5131746816</v>
      </c>
      <c r="L56">
        <v>5073218560</v>
      </c>
      <c r="M56">
        <v>5643302912</v>
      </c>
      <c r="N56">
        <v>5711289344</v>
      </c>
      <c r="O56">
        <v>5464349184</v>
      </c>
      <c r="P56">
        <v>4932220928</v>
      </c>
      <c r="Q56" s="3">
        <v>4778893312</v>
      </c>
      <c r="R56">
        <v>5127976960</v>
      </c>
      <c r="S56">
        <v>4913926656</v>
      </c>
      <c r="T56">
        <v>4076254976</v>
      </c>
      <c r="U56">
        <v>3871744768</v>
      </c>
      <c r="V56">
        <v>3233151744</v>
      </c>
      <c r="W56">
        <v>3078039552</v>
      </c>
      <c r="X56">
        <v>2996437248</v>
      </c>
      <c r="Y56">
        <v>3786929152</v>
      </c>
      <c r="Z56">
        <v>3432034816</v>
      </c>
      <c r="AA56">
        <v>3378391040</v>
      </c>
      <c r="AB56">
        <v>3188310272</v>
      </c>
      <c r="AC56">
        <v>2709143296</v>
      </c>
      <c r="AD56">
        <v>2919626496</v>
      </c>
      <c r="AE56">
        <v>2598353152</v>
      </c>
      <c r="AF56">
        <v>2528573696</v>
      </c>
      <c r="AG56">
        <v>2575808256</v>
      </c>
      <c r="AH56">
        <v>2590947328</v>
      </c>
      <c r="AI56">
        <v>2553193216</v>
      </c>
      <c r="AJ56">
        <v>2531860480</v>
      </c>
      <c r="AK56">
        <v>2233296640</v>
      </c>
      <c r="AL56">
        <v>1982288128</v>
      </c>
      <c r="AM56">
        <v>1853468160</v>
      </c>
      <c r="AN56">
        <v>1731485440</v>
      </c>
      <c r="AO56">
        <v>1763026176</v>
      </c>
      <c r="AP56">
        <v>1899992192</v>
      </c>
      <c r="AQ56">
        <v>2223346432</v>
      </c>
      <c r="AR56">
        <v>2055874560</v>
      </c>
      <c r="AZ56" t="s">
        <v>1191</v>
      </c>
    </row>
    <row r="57" spans="1:52" x14ac:dyDescent="0.3">
      <c r="A57" t="s">
        <v>534</v>
      </c>
      <c r="B57" t="s">
        <v>125</v>
      </c>
      <c r="C57" t="str">
        <f t="shared" si="0"/>
        <v>CRR-U CN EQUITY</v>
      </c>
      <c r="D57" t="s">
        <v>535</v>
      </c>
      <c r="E57">
        <v>1371180416</v>
      </c>
      <c r="F57">
        <v>1644170880</v>
      </c>
      <c r="G57">
        <v>1323433088</v>
      </c>
      <c r="H57">
        <v>1421003776</v>
      </c>
      <c r="I57">
        <v>1432421632</v>
      </c>
      <c r="J57">
        <v>1296445312</v>
      </c>
      <c r="K57">
        <v>1419965824</v>
      </c>
      <c r="L57">
        <v>1581891712</v>
      </c>
      <c r="M57">
        <v>2673139456</v>
      </c>
      <c r="N57">
        <v>2403465984</v>
      </c>
      <c r="O57">
        <v>2718647040</v>
      </c>
      <c r="P57">
        <v>3092819200</v>
      </c>
      <c r="Q57" s="3">
        <v>3013481728</v>
      </c>
      <c r="R57">
        <v>2812798720</v>
      </c>
      <c r="S57">
        <v>2871061760</v>
      </c>
      <c r="T57">
        <v>2502289664</v>
      </c>
      <c r="U57">
        <v>2269775872</v>
      </c>
      <c r="V57">
        <v>2083132416</v>
      </c>
      <c r="W57">
        <v>1988895232</v>
      </c>
      <c r="X57">
        <v>1929849856</v>
      </c>
      <c r="Y57">
        <v>2418455552</v>
      </c>
      <c r="Z57">
        <v>2395104000</v>
      </c>
      <c r="AA57">
        <v>2282928128</v>
      </c>
      <c r="AB57">
        <v>2157109504</v>
      </c>
      <c r="AC57">
        <v>1766526464</v>
      </c>
      <c r="AD57">
        <v>1835663744</v>
      </c>
      <c r="AE57">
        <v>1794745728</v>
      </c>
      <c r="AF57">
        <v>1773581312</v>
      </c>
      <c r="AG57">
        <v>1947129856</v>
      </c>
      <c r="AH57">
        <v>1923143424</v>
      </c>
      <c r="AI57">
        <v>1979581952</v>
      </c>
      <c r="AJ57">
        <v>1965472384</v>
      </c>
      <c r="AK57">
        <v>1916088576</v>
      </c>
      <c r="AL57">
        <v>2019089024</v>
      </c>
      <c r="AM57">
        <v>2165829376</v>
      </c>
      <c r="AN57">
        <v>1792495104</v>
      </c>
      <c r="AO57">
        <v>1631858944</v>
      </c>
      <c r="AP57">
        <v>1634408704</v>
      </c>
      <c r="AQ57">
        <v>1589787520</v>
      </c>
      <c r="AR57">
        <v>1718551424</v>
      </c>
      <c r="AZ57" t="s">
        <v>1194</v>
      </c>
    </row>
    <row r="58" spans="1:52" x14ac:dyDescent="0.3">
      <c r="A58" t="s">
        <v>536</v>
      </c>
      <c r="B58" t="s">
        <v>85</v>
      </c>
      <c r="C58" t="str">
        <f t="shared" si="0"/>
        <v>CRT-U CN EQUITY</v>
      </c>
      <c r="D58" t="s">
        <v>537</v>
      </c>
      <c r="E58">
        <v>3368365568</v>
      </c>
      <c r="F58">
        <v>3745509376</v>
      </c>
      <c r="G58">
        <v>3106722048</v>
      </c>
      <c r="H58">
        <v>3363651328</v>
      </c>
      <c r="I58">
        <v>3441017600</v>
      </c>
      <c r="J58">
        <v>3215531008</v>
      </c>
      <c r="K58">
        <v>3551411968</v>
      </c>
      <c r="L58">
        <v>3719106304</v>
      </c>
      <c r="M58">
        <v>3617022464</v>
      </c>
      <c r="N58">
        <v>3482457088</v>
      </c>
      <c r="O58">
        <v>3844391424</v>
      </c>
      <c r="P58">
        <v>4101921536</v>
      </c>
      <c r="Q58" s="3">
        <v>4018398208</v>
      </c>
      <c r="R58">
        <v>3951115520</v>
      </c>
      <c r="S58">
        <v>3722534912</v>
      </c>
      <c r="T58">
        <v>3715717120</v>
      </c>
      <c r="U58">
        <v>3561179648</v>
      </c>
      <c r="V58">
        <v>3174835968</v>
      </c>
      <c r="W58">
        <v>3086204160</v>
      </c>
      <c r="X58">
        <v>2658953472</v>
      </c>
      <c r="Y58">
        <v>3667992320</v>
      </c>
      <c r="Z58">
        <v>3292231936</v>
      </c>
      <c r="AA58">
        <v>3114806272</v>
      </c>
      <c r="AB58">
        <v>3145472512</v>
      </c>
      <c r="AC58">
        <v>2525577728</v>
      </c>
      <c r="AD58">
        <v>2435382016</v>
      </c>
      <c r="AE58">
        <v>2444858112</v>
      </c>
      <c r="AF58">
        <v>2520667904</v>
      </c>
      <c r="AG58">
        <v>2748096512</v>
      </c>
      <c r="AH58">
        <v>2632486912</v>
      </c>
      <c r="AI58">
        <v>2725353472</v>
      </c>
      <c r="AJ58">
        <v>2850439424</v>
      </c>
      <c r="AK58">
        <v>2842858496</v>
      </c>
      <c r="AL58">
        <v>2918667776</v>
      </c>
      <c r="AM58">
        <v>2804953600</v>
      </c>
      <c r="AN58">
        <v>2738626560</v>
      </c>
      <c r="AO58">
        <v>2463810560</v>
      </c>
      <c r="AP58">
        <v>2437277184</v>
      </c>
      <c r="AQ58">
        <v>2290803200</v>
      </c>
      <c r="AR58">
        <v>2401419776</v>
      </c>
      <c r="AZ58" t="s">
        <v>1622</v>
      </c>
    </row>
    <row r="59" spans="1:52" x14ac:dyDescent="0.3">
      <c r="A59" t="s">
        <v>538</v>
      </c>
      <c r="B59" t="s">
        <v>540</v>
      </c>
      <c r="C59" t="str">
        <f t="shared" si="0"/>
        <v>CS CN EQUITY</v>
      </c>
      <c r="D59" t="s">
        <v>539</v>
      </c>
      <c r="E59">
        <v>6773049856</v>
      </c>
      <c r="F59">
        <v>8036252672</v>
      </c>
      <c r="G59">
        <v>7311205888</v>
      </c>
      <c r="H59">
        <v>6490013184</v>
      </c>
      <c r="I59">
        <v>4480161280</v>
      </c>
      <c r="J59">
        <v>4000624640</v>
      </c>
      <c r="K59">
        <v>4174262784</v>
      </c>
      <c r="L59">
        <v>4224392448</v>
      </c>
      <c r="M59">
        <v>3416378368</v>
      </c>
      <c r="N59">
        <v>2248458496</v>
      </c>
      <c r="O59">
        <v>2241561344</v>
      </c>
      <c r="P59">
        <v>2925462016</v>
      </c>
      <c r="Q59" s="3" t="s">
        <v>444</v>
      </c>
      <c r="R59" t="s">
        <v>444</v>
      </c>
      <c r="S59" t="s">
        <v>444</v>
      </c>
      <c r="T59" t="s">
        <v>444</v>
      </c>
      <c r="U59" t="s">
        <v>444</v>
      </c>
      <c r="V59" t="s">
        <v>444</v>
      </c>
      <c r="W59" t="s">
        <v>444</v>
      </c>
      <c r="X59" t="s">
        <v>444</v>
      </c>
      <c r="Y59" t="s">
        <v>444</v>
      </c>
      <c r="Z59" t="s">
        <v>444</v>
      </c>
      <c r="AA59" t="s">
        <v>444</v>
      </c>
      <c r="AB59" t="s">
        <v>444</v>
      </c>
      <c r="AC59" t="s">
        <v>444</v>
      </c>
      <c r="AD59" t="s">
        <v>444</v>
      </c>
      <c r="AE59" t="s">
        <v>444</v>
      </c>
      <c r="AF59" t="s">
        <v>444</v>
      </c>
      <c r="AG59" t="s">
        <v>444</v>
      </c>
      <c r="AH59" t="s">
        <v>444</v>
      </c>
      <c r="AI59" t="s">
        <v>444</v>
      </c>
      <c r="AJ59" t="s">
        <v>444</v>
      </c>
      <c r="AK59" t="s">
        <v>444</v>
      </c>
      <c r="AL59" t="s">
        <v>444</v>
      </c>
      <c r="AM59" t="s">
        <v>444</v>
      </c>
      <c r="AN59" t="s">
        <v>444</v>
      </c>
      <c r="AO59" t="s">
        <v>444</v>
      </c>
      <c r="AP59" t="s">
        <v>444</v>
      </c>
      <c r="AQ59" t="s">
        <v>444</v>
      </c>
      <c r="AR59" t="s">
        <v>444</v>
      </c>
      <c r="AZ59" t="s">
        <v>1623</v>
      </c>
    </row>
    <row r="60" spans="1:52" x14ac:dyDescent="0.3">
      <c r="A60" t="s">
        <v>541</v>
      </c>
      <c r="B60" t="s">
        <v>115</v>
      </c>
      <c r="C60" t="str">
        <f t="shared" si="0"/>
        <v>CSH-U CN EQUITY</v>
      </c>
      <c r="D60" t="s">
        <v>542</v>
      </c>
      <c r="E60">
        <v>4102958592</v>
      </c>
      <c r="F60">
        <v>4238998272</v>
      </c>
      <c r="G60">
        <v>3483450880</v>
      </c>
      <c r="H60">
        <v>2867942400</v>
      </c>
      <c r="I60">
        <v>2719440640</v>
      </c>
      <c r="J60">
        <v>2385311488</v>
      </c>
      <c r="K60">
        <v>2197363712</v>
      </c>
      <c r="L60">
        <v>1983892224</v>
      </c>
      <c r="M60">
        <v>1958368512</v>
      </c>
      <c r="N60">
        <v>2155597568</v>
      </c>
      <c r="O60">
        <v>2587181056</v>
      </c>
      <c r="P60">
        <v>2877223936</v>
      </c>
      <c r="Q60" s="3">
        <v>2742643968</v>
      </c>
      <c r="R60">
        <v>2798332160</v>
      </c>
      <c r="S60">
        <v>2788822016</v>
      </c>
      <c r="T60">
        <v>2464687104</v>
      </c>
      <c r="U60">
        <v>2355238912</v>
      </c>
      <c r="V60">
        <v>2125819008</v>
      </c>
      <c r="W60">
        <v>1972170624</v>
      </c>
      <c r="X60">
        <v>1883770240</v>
      </c>
      <c r="Y60">
        <v>2925632000</v>
      </c>
      <c r="Z60">
        <v>3098223360</v>
      </c>
      <c r="AA60">
        <v>3203461888</v>
      </c>
      <c r="AB60">
        <v>3152947200</v>
      </c>
      <c r="AC60">
        <v>2877222400</v>
      </c>
      <c r="AD60">
        <v>3081385216</v>
      </c>
      <c r="AE60">
        <v>3226614272</v>
      </c>
      <c r="AF60">
        <v>3293967104</v>
      </c>
      <c r="AG60">
        <v>3422358016</v>
      </c>
      <c r="AH60">
        <v>2844364032</v>
      </c>
      <c r="AI60">
        <v>2956993280</v>
      </c>
      <c r="AJ60">
        <v>2976082944</v>
      </c>
      <c r="AK60">
        <v>2796639744</v>
      </c>
      <c r="AL60">
        <v>3016171264</v>
      </c>
      <c r="AM60">
        <v>2746574848</v>
      </c>
      <c r="AN60">
        <v>2455719936</v>
      </c>
      <c r="AO60">
        <v>2211889664</v>
      </c>
      <c r="AP60">
        <v>2140482176</v>
      </c>
      <c r="AQ60">
        <v>1999408896</v>
      </c>
      <c r="AR60">
        <v>2152673536</v>
      </c>
      <c r="AZ60" t="s">
        <v>1201</v>
      </c>
    </row>
    <row r="61" spans="1:52" x14ac:dyDescent="0.3">
      <c r="A61" t="s">
        <v>543</v>
      </c>
      <c r="B61" t="s">
        <v>123</v>
      </c>
      <c r="C61" t="str">
        <f t="shared" si="0"/>
        <v>CSU CN EQUITY</v>
      </c>
      <c r="D61" t="s">
        <v>544</v>
      </c>
      <c r="E61">
        <v>94194442240</v>
      </c>
      <c r="F61">
        <v>93242728448</v>
      </c>
      <c r="G61">
        <v>83534471168</v>
      </c>
      <c r="H61">
        <v>77984833536</v>
      </c>
      <c r="I61">
        <v>69619900416</v>
      </c>
      <c r="J61">
        <v>59422531584</v>
      </c>
      <c r="K61">
        <v>58165665792</v>
      </c>
      <c r="L61">
        <v>53845770240</v>
      </c>
      <c r="M61">
        <v>44798046208</v>
      </c>
      <c r="N61">
        <v>40732028928</v>
      </c>
      <c r="O61">
        <v>40494260224</v>
      </c>
      <c r="P61">
        <v>45286297600</v>
      </c>
      <c r="Q61" s="3">
        <v>49735249920</v>
      </c>
      <c r="R61">
        <v>43972849664</v>
      </c>
      <c r="S61">
        <v>39785189376</v>
      </c>
      <c r="T61">
        <v>37191983104</v>
      </c>
      <c r="U61">
        <v>35027902464</v>
      </c>
      <c r="V61">
        <v>31355623424</v>
      </c>
      <c r="W61">
        <v>32484284416</v>
      </c>
      <c r="X61">
        <v>27104391168</v>
      </c>
      <c r="Y61">
        <v>26725910528</v>
      </c>
      <c r="Z61">
        <v>28039573504</v>
      </c>
      <c r="AA61">
        <v>26155644928</v>
      </c>
      <c r="AB61">
        <v>23999408128</v>
      </c>
      <c r="AC61">
        <v>18518429696</v>
      </c>
      <c r="AD61">
        <v>20129198080</v>
      </c>
      <c r="AE61">
        <v>21605824512</v>
      </c>
      <c r="AF61">
        <v>18524575744</v>
      </c>
      <c r="AG61">
        <v>16148369408</v>
      </c>
      <c r="AH61">
        <v>14425922560</v>
      </c>
      <c r="AI61">
        <v>14375486464</v>
      </c>
      <c r="AJ61">
        <v>13848665088</v>
      </c>
      <c r="AK61">
        <v>12929376256</v>
      </c>
      <c r="AL61">
        <v>12533094400</v>
      </c>
      <c r="AM61">
        <v>10595977216</v>
      </c>
      <c r="AN61">
        <v>11269443584</v>
      </c>
      <c r="AO61">
        <v>12224969728</v>
      </c>
      <c r="AP61">
        <v>11853481984</v>
      </c>
      <c r="AQ61">
        <v>10508032000</v>
      </c>
      <c r="AR61">
        <v>9276804096</v>
      </c>
      <c r="AZ61" t="s">
        <v>1624</v>
      </c>
    </row>
    <row r="62" spans="1:52" x14ac:dyDescent="0.3">
      <c r="A62" t="s">
        <v>545</v>
      </c>
      <c r="B62" s="9" t="s">
        <v>101</v>
      </c>
      <c r="C62" t="str">
        <f t="shared" si="0"/>
        <v>CTC/A CN EQUITY</v>
      </c>
      <c r="D62" t="s">
        <v>546</v>
      </c>
      <c r="E62">
        <v>8569640448</v>
      </c>
      <c r="F62">
        <v>9214227456</v>
      </c>
      <c r="G62">
        <v>7811085824</v>
      </c>
      <c r="H62">
        <v>7897531392</v>
      </c>
      <c r="I62">
        <v>8302108160</v>
      </c>
      <c r="J62">
        <v>8561821696</v>
      </c>
      <c r="K62">
        <v>10567449600</v>
      </c>
      <c r="L62">
        <v>10518343680</v>
      </c>
      <c r="M62">
        <v>8664607744</v>
      </c>
      <c r="N62">
        <v>9128472576</v>
      </c>
      <c r="O62">
        <v>10022731776</v>
      </c>
      <c r="P62">
        <v>11846567936</v>
      </c>
      <c r="Q62" s="3">
        <v>11454157824</v>
      </c>
      <c r="R62">
        <v>11026538496</v>
      </c>
      <c r="S62">
        <v>12119428096</v>
      </c>
      <c r="T62">
        <v>10959507456</v>
      </c>
      <c r="U62">
        <v>10286731264</v>
      </c>
      <c r="V62">
        <v>8399982592</v>
      </c>
      <c r="W62">
        <v>7503766016</v>
      </c>
      <c r="X62">
        <v>5572677632</v>
      </c>
      <c r="Y62">
        <v>8733616128</v>
      </c>
      <c r="Z62">
        <v>9390615552</v>
      </c>
      <c r="AA62">
        <v>9095933952</v>
      </c>
      <c r="AB62">
        <v>9341266944</v>
      </c>
      <c r="AC62">
        <v>9341231104</v>
      </c>
      <c r="AD62">
        <v>10021190656</v>
      </c>
      <c r="AE62">
        <v>11547355136</v>
      </c>
      <c r="AF62">
        <v>11476426752</v>
      </c>
      <c r="AG62">
        <v>11241613312</v>
      </c>
      <c r="AH62">
        <v>10869873664</v>
      </c>
      <c r="AI62">
        <v>10480175104</v>
      </c>
      <c r="AJ62">
        <v>11265765376</v>
      </c>
      <c r="AK62">
        <v>10065374208</v>
      </c>
      <c r="AL62">
        <v>9696525312</v>
      </c>
      <c r="AM62">
        <v>10446338048</v>
      </c>
      <c r="AN62">
        <v>10175785984</v>
      </c>
      <c r="AO62">
        <v>9157234688</v>
      </c>
      <c r="AP62">
        <v>9472537600</v>
      </c>
      <c r="AQ62">
        <v>10603462656</v>
      </c>
      <c r="AR62">
        <v>10355876864</v>
      </c>
      <c r="AZ62" t="s">
        <v>1625</v>
      </c>
    </row>
    <row r="63" spans="1:52" x14ac:dyDescent="0.3">
      <c r="A63" t="s">
        <v>547</v>
      </c>
      <c r="B63" s="9" t="s">
        <v>103</v>
      </c>
      <c r="C63" t="str">
        <f t="shared" si="0"/>
        <v>CU CN EQUITY</v>
      </c>
      <c r="D63" t="s">
        <v>548</v>
      </c>
      <c r="E63">
        <v>9525522432</v>
      </c>
      <c r="F63">
        <v>9815126016</v>
      </c>
      <c r="G63">
        <v>8068053504</v>
      </c>
      <c r="H63">
        <v>8412577280</v>
      </c>
      <c r="I63">
        <v>8801395712</v>
      </c>
      <c r="J63">
        <v>7761846784</v>
      </c>
      <c r="K63">
        <v>9256853504</v>
      </c>
      <c r="L63">
        <v>10185342976</v>
      </c>
      <c r="M63">
        <v>9883213824</v>
      </c>
      <c r="N63">
        <v>9699207168</v>
      </c>
      <c r="O63">
        <v>10341209088</v>
      </c>
      <c r="P63">
        <v>10335266816</v>
      </c>
      <c r="Q63" s="3">
        <v>9877970944</v>
      </c>
      <c r="R63">
        <v>9190374400</v>
      </c>
      <c r="S63">
        <v>9317373952</v>
      </c>
      <c r="T63">
        <v>9225354240</v>
      </c>
      <c r="U63">
        <v>8412517888</v>
      </c>
      <c r="V63">
        <v>8691602432</v>
      </c>
      <c r="W63">
        <v>9183868928</v>
      </c>
      <c r="X63">
        <v>9218519040</v>
      </c>
      <c r="Y63">
        <v>10690094080</v>
      </c>
      <c r="Z63">
        <v>10666741760</v>
      </c>
      <c r="AA63">
        <v>10091143168</v>
      </c>
      <c r="AB63">
        <v>9965676544</v>
      </c>
      <c r="AC63">
        <v>8533787136</v>
      </c>
      <c r="AD63">
        <v>8631492608</v>
      </c>
      <c r="AE63">
        <v>9014359040</v>
      </c>
      <c r="AF63">
        <v>9327646720</v>
      </c>
      <c r="AG63">
        <v>10115846144</v>
      </c>
      <c r="AH63">
        <v>10472545280</v>
      </c>
      <c r="AI63">
        <v>11225876480</v>
      </c>
      <c r="AJ63">
        <v>10462190592</v>
      </c>
      <c r="AK63">
        <v>9708345344</v>
      </c>
      <c r="AL63">
        <v>9929278464</v>
      </c>
      <c r="AM63">
        <v>10004930560</v>
      </c>
      <c r="AN63">
        <v>9720982528</v>
      </c>
      <c r="AO63">
        <v>8499457024</v>
      </c>
      <c r="AP63">
        <v>9569776640</v>
      </c>
      <c r="AQ63">
        <v>9506328576</v>
      </c>
      <c r="AR63">
        <v>10477035520</v>
      </c>
      <c r="AZ63" t="s">
        <v>1626</v>
      </c>
    </row>
    <row r="64" spans="1:52" x14ac:dyDescent="0.3">
      <c r="A64" t="s">
        <v>549</v>
      </c>
      <c r="B64" t="s">
        <v>551</v>
      </c>
      <c r="C64" t="str">
        <f t="shared" si="0"/>
        <v>CVE CN EQUITY</v>
      </c>
      <c r="D64" t="s">
        <v>550</v>
      </c>
      <c r="E64">
        <v>39772246016</v>
      </c>
      <c r="F64">
        <v>41557524480</v>
      </c>
      <c r="G64">
        <v>49979944960</v>
      </c>
      <c r="H64">
        <v>50483478528</v>
      </c>
      <c r="I64">
        <v>41414766592</v>
      </c>
      <c r="J64">
        <v>53407502336</v>
      </c>
      <c r="K64">
        <v>42715103232</v>
      </c>
      <c r="L64">
        <v>44980989952</v>
      </c>
      <c r="M64">
        <v>50371678208</v>
      </c>
      <c r="N64">
        <v>40975835136</v>
      </c>
      <c r="O64">
        <v>48236056576</v>
      </c>
      <c r="P64">
        <v>41316782080</v>
      </c>
      <c r="Q64" s="3">
        <v>31292762112</v>
      </c>
      <c r="R64">
        <v>25763739648</v>
      </c>
      <c r="S64">
        <v>23926581248</v>
      </c>
      <c r="T64">
        <v>19043688448</v>
      </c>
      <c r="U64">
        <v>9523034112</v>
      </c>
      <c r="V64">
        <v>6377360896</v>
      </c>
      <c r="W64">
        <v>7802744320</v>
      </c>
      <c r="X64">
        <v>3489613056</v>
      </c>
      <c r="Y64">
        <v>16219327488</v>
      </c>
      <c r="Z64">
        <v>15272883200</v>
      </c>
      <c r="AA64">
        <v>14191617024</v>
      </c>
      <c r="AB64">
        <v>14252903424</v>
      </c>
      <c r="AC64">
        <v>11795506176</v>
      </c>
      <c r="AD64">
        <v>15936220160</v>
      </c>
      <c r="AE64">
        <v>16771735552</v>
      </c>
      <c r="AF64">
        <v>13479824384</v>
      </c>
      <c r="AG64">
        <v>14105446400</v>
      </c>
      <c r="AH64">
        <v>15371004928</v>
      </c>
      <c r="AI64">
        <v>11746339840</v>
      </c>
      <c r="AJ64">
        <v>12539597824</v>
      </c>
      <c r="AK64">
        <v>16913858560</v>
      </c>
      <c r="AL64">
        <v>15689051136</v>
      </c>
      <c r="AM64">
        <v>14889184256</v>
      </c>
      <c r="AN64">
        <v>14080985088</v>
      </c>
      <c r="AO64">
        <v>14580897792</v>
      </c>
      <c r="AP64">
        <v>16863849472</v>
      </c>
      <c r="AQ64">
        <v>16548003840</v>
      </c>
      <c r="AR64">
        <v>17594945536</v>
      </c>
      <c r="AZ64" t="s">
        <v>1204</v>
      </c>
    </row>
    <row r="65" spans="1:52" x14ac:dyDescent="0.3">
      <c r="A65" t="s">
        <v>552</v>
      </c>
      <c r="B65" t="s">
        <v>105</v>
      </c>
      <c r="C65" t="str">
        <f t="shared" si="0"/>
        <v>CWB CN EQUITY</v>
      </c>
      <c r="D65" t="s">
        <v>106</v>
      </c>
      <c r="E65">
        <v>5683631104</v>
      </c>
      <c r="F65">
        <v>5205165056</v>
      </c>
      <c r="G65">
        <v>4188116992</v>
      </c>
      <c r="H65">
        <v>2720866816</v>
      </c>
      <c r="I65">
        <v>2976918528</v>
      </c>
      <c r="J65">
        <v>2712062976</v>
      </c>
      <c r="K65">
        <v>2380728832</v>
      </c>
      <c r="L65">
        <v>2382763520</v>
      </c>
      <c r="M65">
        <v>2269486336</v>
      </c>
      <c r="N65">
        <v>2091290880</v>
      </c>
      <c r="O65">
        <v>2383548416</v>
      </c>
      <c r="P65">
        <v>3278934784</v>
      </c>
      <c r="Q65" s="3">
        <v>3248862208</v>
      </c>
      <c r="R65">
        <v>3195176704</v>
      </c>
      <c r="S65">
        <v>3031680512</v>
      </c>
      <c r="T65">
        <v>2786323712</v>
      </c>
      <c r="U65">
        <v>2492797184</v>
      </c>
      <c r="V65">
        <v>2338630400</v>
      </c>
      <c r="W65">
        <v>2059911040</v>
      </c>
      <c r="X65">
        <v>1690316032</v>
      </c>
      <c r="Y65">
        <v>2781601536</v>
      </c>
      <c r="Z65">
        <v>2900296960</v>
      </c>
      <c r="AA65">
        <v>2605830656</v>
      </c>
      <c r="AB65">
        <v>2461077504</v>
      </c>
      <c r="AC65">
        <v>2316312576</v>
      </c>
      <c r="AD65">
        <v>3032480512</v>
      </c>
      <c r="AE65">
        <v>3077993472</v>
      </c>
      <c r="AF65">
        <v>2931879936</v>
      </c>
      <c r="AG65">
        <v>3473403392</v>
      </c>
      <c r="AH65">
        <v>2978654464</v>
      </c>
      <c r="AI65">
        <v>2417660928</v>
      </c>
      <c r="AJ65">
        <v>2597352704</v>
      </c>
      <c r="AK65">
        <v>2673786112</v>
      </c>
      <c r="AL65">
        <v>2223419392</v>
      </c>
      <c r="AM65">
        <v>2018394240</v>
      </c>
      <c r="AN65">
        <v>1975748608</v>
      </c>
      <c r="AO65">
        <v>1882699520</v>
      </c>
      <c r="AP65">
        <v>1889806208</v>
      </c>
      <c r="AQ65">
        <v>2314579200</v>
      </c>
      <c r="AR65">
        <v>2229765888</v>
      </c>
      <c r="AZ65" t="s">
        <v>1627</v>
      </c>
    </row>
    <row r="66" spans="1:52" x14ac:dyDescent="0.3">
      <c r="A66" t="s">
        <v>553</v>
      </c>
      <c r="B66" t="s">
        <v>87</v>
      </c>
      <c r="C66" t="str">
        <f t="shared" ref="C66:C129" si="1">A66&amp;" CN EQUITY"</f>
        <v>CXB CN EQUITY</v>
      </c>
      <c r="D66" t="s">
        <v>554</v>
      </c>
      <c r="E66">
        <v>1800023296</v>
      </c>
      <c r="F66">
        <v>2055945728</v>
      </c>
      <c r="G66">
        <v>1417893632</v>
      </c>
      <c r="H66">
        <v>1197678720</v>
      </c>
      <c r="I66">
        <v>630579968</v>
      </c>
      <c r="J66">
        <v>592245248</v>
      </c>
      <c r="K66">
        <v>633246848</v>
      </c>
      <c r="L66">
        <v>594484800</v>
      </c>
      <c r="M66">
        <v>405069792</v>
      </c>
      <c r="N66">
        <v>427069088</v>
      </c>
      <c r="O66">
        <v>434890560</v>
      </c>
      <c r="P66">
        <v>662051904</v>
      </c>
      <c r="Q66" s="3">
        <v>455884576</v>
      </c>
      <c r="R66">
        <v>458285376</v>
      </c>
      <c r="S66">
        <v>549788480</v>
      </c>
      <c r="T66">
        <v>539792320</v>
      </c>
      <c r="U66">
        <v>799265984</v>
      </c>
      <c r="V66">
        <v>604403648</v>
      </c>
      <c r="W66">
        <v>449389120</v>
      </c>
      <c r="X66">
        <v>198452848</v>
      </c>
      <c r="Y66">
        <v>308264128</v>
      </c>
      <c r="Z66">
        <v>25996516</v>
      </c>
      <c r="AA66">
        <v>25996516</v>
      </c>
      <c r="AB66">
        <v>22410788</v>
      </c>
      <c r="AC66">
        <v>15629876</v>
      </c>
      <c r="AD66">
        <v>17270262</v>
      </c>
      <c r="AE66">
        <v>17196928</v>
      </c>
      <c r="AF66">
        <v>25013714</v>
      </c>
      <c r="AG66">
        <v>40647284</v>
      </c>
      <c r="AH66">
        <v>43774000</v>
      </c>
      <c r="AI66">
        <v>46900712</v>
      </c>
      <c r="AJ66">
        <v>70328568</v>
      </c>
      <c r="AK66">
        <v>40440528</v>
      </c>
      <c r="AL66">
        <v>44259408</v>
      </c>
      <c r="AM66">
        <v>36672084</v>
      </c>
      <c r="AN66">
        <v>31207528</v>
      </c>
      <c r="AO66">
        <v>15603764</v>
      </c>
      <c r="AP66">
        <v>22291092</v>
      </c>
      <c r="AQ66">
        <v>31207528</v>
      </c>
      <c r="AR66">
        <v>27863864</v>
      </c>
      <c r="AZ66" t="s">
        <v>1628</v>
      </c>
    </row>
    <row r="67" spans="1:52" x14ac:dyDescent="0.3">
      <c r="A67" t="s">
        <v>555</v>
      </c>
      <c r="B67" t="s">
        <v>557</v>
      </c>
      <c r="C67" t="str">
        <f t="shared" si="1"/>
        <v>DFY CN EQUITY</v>
      </c>
      <c r="D67" t="s">
        <v>556</v>
      </c>
      <c r="E67">
        <v>6773928448</v>
      </c>
      <c r="F67">
        <v>6317310976</v>
      </c>
      <c r="G67">
        <v>5212853760</v>
      </c>
      <c r="H67">
        <v>4999610880</v>
      </c>
      <c r="I67">
        <v>4350611968</v>
      </c>
      <c r="J67">
        <v>4345976320</v>
      </c>
      <c r="K67">
        <v>4073628416</v>
      </c>
      <c r="L67">
        <v>4087535616</v>
      </c>
      <c r="M67">
        <v>4459551232</v>
      </c>
      <c r="N67">
        <v>4498954752</v>
      </c>
      <c r="O67">
        <v>3855750144</v>
      </c>
      <c r="P67">
        <v>3700453888</v>
      </c>
      <c r="Q67" s="3">
        <v>3422311424</v>
      </c>
      <c r="R67" t="s">
        <v>444</v>
      </c>
      <c r="S67" t="s">
        <v>444</v>
      </c>
      <c r="T67" t="s">
        <v>444</v>
      </c>
      <c r="U67" t="s">
        <v>444</v>
      </c>
      <c r="V67" t="s">
        <v>444</v>
      </c>
      <c r="W67" t="s">
        <v>444</v>
      </c>
      <c r="X67" t="s">
        <v>444</v>
      </c>
      <c r="Y67" t="s">
        <v>444</v>
      </c>
      <c r="Z67" t="s">
        <v>444</v>
      </c>
      <c r="AA67" t="s">
        <v>444</v>
      </c>
      <c r="AB67" t="s">
        <v>444</v>
      </c>
      <c r="AC67" t="s">
        <v>444</v>
      </c>
      <c r="AD67" t="s">
        <v>444</v>
      </c>
      <c r="AE67" t="s">
        <v>444</v>
      </c>
      <c r="AF67" t="s">
        <v>444</v>
      </c>
      <c r="AG67" t="s">
        <v>444</v>
      </c>
      <c r="AH67" t="s">
        <v>444</v>
      </c>
      <c r="AI67" t="s">
        <v>444</v>
      </c>
      <c r="AJ67" t="s">
        <v>444</v>
      </c>
      <c r="AK67" t="s">
        <v>444</v>
      </c>
      <c r="AL67" t="s">
        <v>444</v>
      </c>
      <c r="AM67" t="s">
        <v>444</v>
      </c>
      <c r="AN67" t="s">
        <v>444</v>
      </c>
      <c r="AO67" t="s">
        <v>444</v>
      </c>
      <c r="AP67" t="s">
        <v>444</v>
      </c>
      <c r="AQ67" t="s">
        <v>444</v>
      </c>
      <c r="AR67" t="s">
        <v>444</v>
      </c>
      <c r="AZ67" t="s">
        <v>1629</v>
      </c>
    </row>
    <row r="68" spans="1:52" x14ac:dyDescent="0.3">
      <c r="A68" t="s">
        <v>558</v>
      </c>
      <c r="B68" t="s">
        <v>131</v>
      </c>
      <c r="C68" t="str">
        <f t="shared" si="1"/>
        <v>DIR-U CN EQUITY</v>
      </c>
      <c r="D68" t="s">
        <v>559</v>
      </c>
      <c r="E68">
        <v>3403561728</v>
      </c>
      <c r="F68">
        <v>4161509632</v>
      </c>
      <c r="G68">
        <v>3651407872</v>
      </c>
      <c r="H68">
        <v>3771505408</v>
      </c>
      <c r="I68">
        <v>3991843584</v>
      </c>
      <c r="J68">
        <v>3674213120</v>
      </c>
      <c r="K68">
        <v>3851220480</v>
      </c>
      <c r="L68">
        <v>4012256768</v>
      </c>
      <c r="M68">
        <v>3190699264</v>
      </c>
      <c r="N68">
        <v>2928674304</v>
      </c>
      <c r="O68">
        <v>3297146880</v>
      </c>
      <c r="P68">
        <v>4206145280</v>
      </c>
      <c r="Q68" s="3">
        <v>4244614656</v>
      </c>
      <c r="R68">
        <v>3693484032</v>
      </c>
      <c r="S68">
        <v>3156148992</v>
      </c>
      <c r="T68">
        <v>2569537024</v>
      </c>
      <c r="U68">
        <v>2242051072</v>
      </c>
      <c r="V68">
        <v>1928334464</v>
      </c>
      <c r="W68">
        <v>1820920576</v>
      </c>
      <c r="X68">
        <v>1600977920</v>
      </c>
      <c r="Y68">
        <v>2003913856</v>
      </c>
      <c r="Z68">
        <v>1800327168</v>
      </c>
      <c r="AA68">
        <v>1605734016</v>
      </c>
      <c r="AB68">
        <v>1253244160</v>
      </c>
      <c r="AC68">
        <v>868698112</v>
      </c>
      <c r="AD68">
        <v>915370176</v>
      </c>
      <c r="AE68">
        <v>927926592</v>
      </c>
      <c r="AF68">
        <v>718673600</v>
      </c>
      <c r="AG68">
        <v>656935808</v>
      </c>
      <c r="AH68">
        <v>529991712</v>
      </c>
      <c r="AI68">
        <v>506695392</v>
      </c>
      <c r="AJ68">
        <v>478739808</v>
      </c>
      <c r="AK68">
        <v>496794432</v>
      </c>
      <c r="AL68">
        <v>457190656</v>
      </c>
      <c r="AM68">
        <v>508442592</v>
      </c>
      <c r="AN68">
        <v>468256416</v>
      </c>
      <c r="AO68">
        <v>418169280</v>
      </c>
      <c r="AP68">
        <v>458355488</v>
      </c>
      <c r="AQ68">
        <v>476410144</v>
      </c>
      <c r="AR68">
        <v>496118368</v>
      </c>
      <c r="AZ68" t="s">
        <v>1630</v>
      </c>
    </row>
    <row r="69" spans="1:52" x14ac:dyDescent="0.3">
      <c r="A69" t="s">
        <v>560</v>
      </c>
      <c r="B69" t="s">
        <v>127</v>
      </c>
      <c r="C69" t="str">
        <f t="shared" si="1"/>
        <v>DML CN EQUITY</v>
      </c>
      <c r="D69" t="s">
        <v>561</v>
      </c>
      <c r="E69">
        <v>2337781504</v>
      </c>
      <c r="F69">
        <v>2195788544</v>
      </c>
      <c r="G69">
        <v>2444807680</v>
      </c>
      <c r="H69">
        <v>2361140480</v>
      </c>
      <c r="I69">
        <v>2066795648</v>
      </c>
      <c r="J69">
        <v>1874472704</v>
      </c>
      <c r="K69">
        <v>1387381248</v>
      </c>
      <c r="L69">
        <v>1227965824</v>
      </c>
      <c r="M69">
        <v>1277150720</v>
      </c>
      <c r="N69">
        <v>1317849088</v>
      </c>
      <c r="O69">
        <v>1038274752</v>
      </c>
      <c r="P69">
        <v>1661995008</v>
      </c>
      <c r="Q69" s="3">
        <v>1404810752</v>
      </c>
      <c r="R69">
        <v>1482567936</v>
      </c>
      <c r="S69">
        <v>1215033856</v>
      </c>
      <c r="T69">
        <v>1086598272</v>
      </c>
      <c r="U69">
        <v>570149824</v>
      </c>
      <c r="V69">
        <v>350592000</v>
      </c>
      <c r="W69">
        <v>300507424</v>
      </c>
      <c r="X69">
        <v>220961104</v>
      </c>
      <c r="Y69">
        <v>322483776</v>
      </c>
      <c r="Z69">
        <v>377738496</v>
      </c>
      <c r="AA69">
        <v>412687264</v>
      </c>
      <c r="AB69">
        <v>400607648</v>
      </c>
      <c r="AC69">
        <v>371180320</v>
      </c>
      <c r="AD69">
        <v>475305728</v>
      </c>
      <c r="AE69">
        <v>357877248</v>
      </c>
      <c r="AF69">
        <v>324326272</v>
      </c>
      <c r="AG69">
        <v>385768224</v>
      </c>
      <c r="AH69">
        <v>324268960</v>
      </c>
      <c r="AI69">
        <v>313087264</v>
      </c>
      <c r="AJ69">
        <v>458438144</v>
      </c>
      <c r="AK69">
        <v>373393280</v>
      </c>
      <c r="AL69">
        <v>325385600</v>
      </c>
      <c r="AM69">
        <v>378832192</v>
      </c>
      <c r="AN69">
        <v>378460224</v>
      </c>
      <c r="AO69">
        <v>362907072</v>
      </c>
      <c r="AP69">
        <v>259219328</v>
      </c>
      <c r="AQ69">
        <v>466594784</v>
      </c>
      <c r="AR69">
        <v>511503040</v>
      </c>
      <c r="AZ69" t="s">
        <v>1211</v>
      </c>
    </row>
    <row r="70" spans="1:52" x14ac:dyDescent="0.3">
      <c r="A70" t="s">
        <v>562</v>
      </c>
      <c r="B70" t="s">
        <v>129</v>
      </c>
      <c r="C70" t="str">
        <f t="shared" si="1"/>
        <v>DOL CN EQUITY</v>
      </c>
      <c r="D70" t="s">
        <v>563</v>
      </c>
      <c r="E70">
        <v>39353491456</v>
      </c>
      <c r="F70">
        <v>39037349888</v>
      </c>
      <c r="G70">
        <v>35447115776</v>
      </c>
      <c r="H70">
        <v>28765302784</v>
      </c>
      <c r="I70">
        <v>26855763968</v>
      </c>
      <c r="J70">
        <v>26451705856</v>
      </c>
      <c r="K70">
        <v>25606664192</v>
      </c>
      <c r="L70">
        <v>22979520512</v>
      </c>
      <c r="M70">
        <v>22747238400</v>
      </c>
      <c r="N70">
        <v>22853500928</v>
      </c>
      <c r="O70">
        <v>21628858368</v>
      </c>
      <c r="P70">
        <v>20760481792</v>
      </c>
      <c r="Q70" s="3">
        <v>18854285312</v>
      </c>
      <c r="R70">
        <v>16640269312</v>
      </c>
      <c r="S70">
        <v>17339695104</v>
      </c>
      <c r="T70">
        <v>17225992192</v>
      </c>
      <c r="U70">
        <v>16144056320</v>
      </c>
      <c r="V70">
        <v>15879832576</v>
      </c>
      <c r="W70">
        <v>14018636800</v>
      </c>
      <c r="X70">
        <v>12111419392</v>
      </c>
      <c r="Y70">
        <v>13934418944</v>
      </c>
      <c r="Z70">
        <v>14930022400</v>
      </c>
      <c r="AA70">
        <v>14500116480</v>
      </c>
      <c r="AB70">
        <v>11218530304</v>
      </c>
      <c r="AC70">
        <v>10388619264</v>
      </c>
      <c r="AD70">
        <v>13298573312</v>
      </c>
      <c r="AE70">
        <v>16701583360</v>
      </c>
      <c r="AF70">
        <v>17118242816</v>
      </c>
      <c r="AG70">
        <v>17539588096</v>
      </c>
      <c r="AH70">
        <v>15337324544</v>
      </c>
      <c r="AI70">
        <v>14077144064</v>
      </c>
      <c r="AJ70">
        <v>12626290688</v>
      </c>
      <c r="AK70">
        <v>11546369024</v>
      </c>
      <c r="AL70">
        <v>12171290624</v>
      </c>
      <c r="AM70">
        <v>10803297280</v>
      </c>
      <c r="AN70">
        <v>11170152448</v>
      </c>
      <c r="AO70">
        <v>9976368128</v>
      </c>
      <c r="AP70">
        <v>11521564672</v>
      </c>
      <c r="AQ70">
        <v>9792235520</v>
      </c>
      <c r="AR70">
        <v>9173778432</v>
      </c>
      <c r="AZ70" t="s">
        <v>1214</v>
      </c>
    </row>
    <row r="71" spans="1:52" x14ac:dyDescent="0.3">
      <c r="A71" t="s">
        <v>564</v>
      </c>
      <c r="B71" t="s">
        <v>48</v>
      </c>
      <c r="C71" t="str">
        <f t="shared" si="1"/>
        <v>DOO CN EQUITY</v>
      </c>
      <c r="D71" t="s">
        <v>565</v>
      </c>
      <c r="E71">
        <v>5345073664</v>
      </c>
      <c r="F71">
        <v>5875975680</v>
      </c>
      <c r="G71">
        <v>6633540608</v>
      </c>
      <c r="H71">
        <v>7014782464</v>
      </c>
      <c r="I71">
        <v>7187983360</v>
      </c>
      <c r="J71">
        <v>7889257472</v>
      </c>
      <c r="K71">
        <v>8741353472</v>
      </c>
      <c r="L71">
        <v>8345173504</v>
      </c>
      <c r="M71">
        <v>8129008128</v>
      </c>
      <c r="N71">
        <v>6747694080</v>
      </c>
      <c r="O71">
        <v>6278613504</v>
      </c>
      <c r="P71">
        <v>8294761984</v>
      </c>
      <c r="Q71" s="3">
        <v>9086111744</v>
      </c>
      <c r="R71">
        <v>9458239488</v>
      </c>
      <c r="S71">
        <v>8147047936</v>
      </c>
      <c r="T71">
        <v>9361402880</v>
      </c>
      <c r="U71">
        <v>7393334272</v>
      </c>
      <c r="V71">
        <v>6160522752</v>
      </c>
      <c r="W71">
        <v>5054594560</v>
      </c>
      <c r="X71">
        <v>2130297600</v>
      </c>
      <c r="Y71">
        <v>5246333440</v>
      </c>
      <c r="Z71">
        <v>4644616704</v>
      </c>
      <c r="AA71">
        <v>4512220160</v>
      </c>
      <c r="AB71">
        <v>3602003456</v>
      </c>
      <c r="AC71">
        <v>3432673024</v>
      </c>
      <c r="AD71">
        <v>6856965120</v>
      </c>
      <c r="AE71">
        <v>7290829824</v>
      </c>
      <c r="AF71">
        <v>5805546496</v>
      </c>
      <c r="AG71">
        <v>5490922496</v>
      </c>
      <c r="AH71">
        <v>4416009216</v>
      </c>
      <c r="AI71">
        <v>4248201728</v>
      </c>
      <c r="AJ71">
        <v>3496844032</v>
      </c>
      <c r="AK71">
        <v>3163585792</v>
      </c>
      <c r="AL71">
        <v>2887603712</v>
      </c>
      <c r="AM71">
        <v>2353289216</v>
      </c>
      <c r="AN71">
        <v>2233376768</v>
      </c>
      <c r="AO71">
        <v>2299960576</v>
      </c>
      <c r="AP71">
        <v>2962044672</v>
      </c>
      <c r="AQ71">
        <v>3451366144</v>
      </c>
      <c r="AR71">
        <v>2870619904</v>
      </c>
      <c r="AZ71" t="s">
        <v>1631</v>
      </c>
    </row>
    <row r="72" spans="1:52" x14ac:dyDescent="0.3">
      <c r="A72" t="s">
        <v>566</v>
      </c>
      <c r="B72" t="s">
        <v>568</v>
      </c>
      <c r="C72" t="str">
        <f t="shared" si="1"/>
        <v>DPM CN EQUITY</v>
      </c>
      <c r="D72" t="s">
        <v>567</v>
      </c>
      <c r="E72">
        <v>2323778560</v>
      </c>
      <c r="F72">
        <v>2458155776</v>
      </c>
      <c r="G72">
        <v>1943069056</v>
      </c>
      <c r="H72">
        <v>1868684416</v>
      </c>
      <c r="I72">
        <v>1634024960</v>
      </c>
      <c r="J72">
        <v>1618609664</v>
      </c>
      <c r="K72">
        <v>1686051712</v>
      </c>
      <c r="L72">
        <v>1894158720</v>
      </c>
      <c r="M72">
        <v>1254422528</v>
      </c>
      <c r="N72">
        <v>1183126656</v>
      </c>
      <c r="O72">
        <v>1235153280</v>
      </c>
      <c r="P72">
        <v>1437479552</v>
      </c>
      <c r="Q72" s="3">
        <v>1506848512</v>
      </c>
      <c r="R72">
        <v>1468310144</v>
      </c>
      <c r="S72">
        <v>1456600832</v>
      </c>
      <c r="T72">
        <v>1431570816</v>
      </c>
      <c r="U72">
        <v>1707806080</v>
      </c>
      <c r="V72">
        <v>1780597760</v>
      </c>
      <c r="W72">
        <v>1668610560</v>
      </c>
      <c r="X72">
        <v>795828224</v>
      </c>
      <c r="Y72">
        <v>1000162496</v>
      </c>
      <c r="Z72">
        <v>799413056</v>
      </c>
      <c r="AA72">
        <v>871147392</v>
      </c>
      <c r="AB72">
        <v>790816128</v>
      </c>
      <c r="AC72">
        <v>642649728</v>
      </c>
      <c r="AD72">
        <v>542681984</v>
      </c>
      <c r="AE72">
        <v>560366144</v>
      </c>
      <c r="AF72">
        <v>549658560</v>
      </c>
      <c r="AG72">
        <v>535381696</v>
      </c>
      <c r="AH72">
        <v>478221056</v>
      </c>
      <c r="AI72">
        <v>431826496</v>
      </c>
      <c r="AJ72">
        <v>503176064</v>
      </c>
      <c r="AK72">
        <v>361323264</v>
      </c>
      <c r="AL72">
        <v>520305472</v>
      </c>
      <c r="AM72">
        <v>432778016</v>
      </c>
      <c r="AN72">
        <v>295075936</v>
      </c>
      <c r="AO72">
        <v>179855808</v>
      </c>
      <c r="AP72">
        <v>306316896</v>
      </c>
      <c r="AQ72">
        <v>356901344</v>
      </c>
      <c r="AR72">
        <v>382193568</v>
      </c>
      <c r="AZ72" t="s">
        <v>1632</v>
      </c>
    </row>
    <row r="73" spans="1:52" x14ac:dyDescent="0.3">
      <c r="A73" t="s">
        <v>569</v>
      </c>
      <c r="B73" t="s">
        <v>571</v>
      </c>
      <c r="C73" t="str">
        <f t="shared" si="1"/>
        <v>DSG CN EQUITY</v>
      </c>
      <c r="D73" t="s">
        <v>570</v>
      </c>
      <c r="E73">
        <v>13963799552</v>
      </c>
      <c r="F73">
        <v>11884973056</v>
      </c>
      <c r="G73">
        <v>11307637760</v>
      </c>
      <c r="H73">
        <v>10554229760</v>
      </c>
      <c r="I73">
        <v>9466679296</v>
      </c>
      <c r="J73">
        <v>8475804160</v>
      </c>
      <c r="K73">
        <v>9020594176</v>
      </c>
      <c r="L73">
        <v>9252467712</v>
      </c>
      <c r="M73">
        <v>8005970432</v>
      </c>
      <c r="N73">
        <v>7436978688</v>
      </c>
      <c r="O73">
        <v>6781677056</v>
      </c>
      <c r="P73">
        <v>7755193344</v>
      </c>
      <c r="Q73" s="3">
        <v>8855873536</v>
      </c>
      <c r="R73">
        <v>8724895744</v>
      </c>
      <c r="S73">
        <v>7245424128</v>
      </c>
      <c r="T73">
        <v>6478412288</v>
      </c>
      <c r="U73">
        <v>6289832448</v>
      </c>
      <c r="V73">
        <v>6407236608</v>
      </c>
      <c r="W73">
        <v>6031641088</v>
      </c>
      <c r="X73">
        <v>4074007296</v>
      </c>
      <c r="Y73">
        <v>4670404096</v>
      </c>
      <c r="Z73">
        <v>4499056128</v>
      </c>
      <c r="AA73">
        <v>4075757312</v>
      </c>
      <c r="AB73">
        <v>3748498176</v>
      </c>
      <c r="AC73">
        <v>2769430272</v>
      </c>
      <c r="AD73">
        <v>3367436544</v>
      </c>
      <c r="AE73">
        <v>3289977856</v>
      </c>
      <c r="AF73">
        <v>2826800128</v>
      </c>
      <c r="AG73">
        <v>2743884800</v>
      </c>
      <c r="AH73">
        <v>2611019776</v>
      </c>
      <c r="AI73">
        <v>2396831232</v>
      </c>
      <c r="AJ73">
        <v>2311901696</v>
      </c>
      <c r="AK73">
        <v>2170688768</v>
      </c>
      <c r="AL73">
        <v>2140234368</v>
      </c>
      <c r="AM73">
        <v>1872083584</v>
      </c>
      <c r="AN73">
        <v>1915242752</v>
      </c>
      <c r="AO73">
        <v>2109163520</v>
      </c>
      <c r="AP73">
        <v>1784831488</v>
      </c>
      <c r="AQ73">
        <v>1513674624</v>
      </c>
      <c r="AR73">
        <v>1441677440</v>
      </c>
      <c r="AZ73" t="s">
        <v>1633</v>
      </c>
    </row>
    <row r="74" spans="1:52" x14ac:dyDescent="0.3">
      <c r="A74" t="s">
        <v>572</v>
      </c>
      <c r="B74" t="s">
        <v>137</v>
      </c>
      <c r="C74" t="str">
        <f t="shared" si="1"/>
        <v>EFN CN EQUITY</v>
      </c>
      <c r="D74" t="s">
        <v>573</v>
      </c>
      <c r="E74">
        <v>11767254016</v>
      </c>
      <c r="F74">
        <v>11607781376</v>
      </c>
      <c r="G74">
        <v>9683081216</v>
      </c>
      <c r="H74">
        <v>8534470144</v>
      </c>
      <c r="I74">
        <v>8388237824</v>
      </c>
      <c r="J74">
        <v>7590664192</v>
      </c>
      <c r="K74">
        <v>7871742976</v>
      </c>
      <c r="L74">
        <v>6964645888</v>
      </c>
      <c r="M74">
        <v>7241244160</v>
      </c>
      <c r="N74">
        <v>6429122560</v>
      </c>
      <c r="O74">
        <v>5332774400</v>
      </c>
      <c r="P74">
        <v>4837142528</v>
      </c>
      <c r="Q74" s="3">
        <v>5287262208</v>
      </c>
      <c r="R74">
        <v>5385560576</v>
      </c>
      <c r="S74">
        <v>6235172352</v>
      </c>
      <c r="T74">
        <v>6021674496</v>
      </c>
      <c r="U74">
        <v>5891606016</v>
      </c>
      <c r="V74">
        <v>4852516352</v>
      </c>
      <c r="W74">
        <v>4433722880</v>
      </c>
      <c r="X74">
        <v>3911121664</v>
      </c>
      <c r="Y74">
        <v>4826550784</v>
      </c>
      <c r="Z74">
        <v>4613294592</v>
      </c>
      <c r="AA74">
        <v>4157134336</v>
      </c>
      <c r="AB74">
        <v>3665961472</v>
      </c>
      <c r="AC74">
        <v>2993437184</v>
      </c>
      <c r="AD74">
        <v>2530662656</v>
      </c>
      <c r="AE74">
        <v>2350599168</v>
      </c>
      <c r="AF74">
        <v>1578476672</v>
      </c>
      <c r="AG74">
        <v>3610200320</v>
      </c>
      <c r="AH74">
        <v>3586173952</v>
      </c>
      <c r="AI74">
        <v>3462304512</v>
      </c>
      <c r="AJ74">
        <v>4765406208</v>
      </c>
      <c r="AK74">
        <v>4823338496</v>
      </c>
      <c r="AL74">
        <v>6350423552</v>
      </c>
      <c r="AM74">
        <v>5293072384</v>
      </c>
      <c r="AN74">
        <v>5405883904</v>
      </c>
      <c r="AO74">
        <v>6442829312</v>
      </c>
      <c r="AP74">
        <v>6995360256</v>
      </c>
      <c r="AQ74">
        <v>5218020352</v>
      </c>
      <c r="AR74">
        <v>4520785920</v>
      </c>
      <c r="AZ74" t="s">
        <v>1634</v>
      </c>
    </row>
    <row r="75" spans="1:52" x14ac:dyDescent="0.3">
      <c r="A75" t="s">
        <v>574</v>
      </c>
      <c r="B75" t="s">
        <v>145</v>
      </c>
      <c r="C75" t="str">
        <f t="shared" si="1"/>
        <v>EFR CN EQUITY</v>
      </c>
      <c r="D75" t="s">
        <v>575</v>
      </c>
      <c r="E75">
        <v>1457680000</v>
      </c>
      <c r="F75">
        <v>1205744384</v>
      </c>
      <c r="G75">
        <v>1336947968</v>
      </c>
      <c r="H75">
        <v>1365976960</v>
      </c>
      <c r="I75">
        <v>1524583424</v>
      </c>
      <c r="J75">
        <v>1767177728</v>
      </c>
      <c r="K75">
        <v>1302337024</v>
      </c>
      <c r="L75">
        <v>1188336000</v>
      </c>
      <c r="M75">
        <v>1319728384</v>
      </c>
      <c r="N75">
        <v>1317466752</v>
      </c>
      <c r="O75">
        <v>990834944</v>
      </c>
      <c r="P75">
        <v>1798818688</v>
      </c>
      <c r="Q75" s="3">
        <v>1503295488</v>
      </c>
      <c r="R75">
        <v>1190181120</v>
      </c>
      <c r="S75">
        <v>1006146304</v>
      </c>
      <c r="T75">
        <v>961816768</v>
      </c>
      <c r="U75">
        <v>684863808</v>
      </c>
      <c r="V75">
        <v>278795456</v>
      </c>
      <c r="W75">
        <v>234530800</v>
      </c>
      <c r="X75">
        <v>183830208</v>
      </c>
      <c r="Y75">
        <v>245018944</v>
      </c>
      <c r="Z75">
        <v>249069184</v>
      </c>
      <c r="AA75">
        <v>380619744</v>
      </c>
      <c r="AB75">
        <v>405368288</v>
      </c>
      <c r="AC75">
        <v>346560608</v>
      </c>
      <c r="AD75">
        <v>370390528</v>
      </c>
      <c r="AE75">
        <v>232753248</v>
      </c>
      <c r="AF75">
        <v>164217808</v>
      </c>
      <c r="AG75">
        <v>168069024</v>
      </c>
      <c r="AH75">
        <v>142723936</v>
      </c>
      <c r="AI75">
        <v>145121600</v>
      </c>
      <c r="AJ75">
        <v>191254832</v>
      </c>
      <c r="AK75">
        <v>147272896</v>
      </c>
      <c r="AL75">
        <v>139973312</v>
      </c>
      <c r="AM75">
        <v>167833648</v>
      </c>
      <c r="AN75">
        <v>156746192</v>
      </c>
      <c r="AO75">
        <v>185582992</v>
      </c>
      <c r="AP75">
        <v>176167824</v>
      </c>
      <c r="AQ75">
        <v>246755664</v>
      </c>
      <c r="AR75">
        <v>111802120</v>
      </c>
      <c r="AZ75" t="s">
        <v>1217</v>
      </c>
    </row>
    <row r="76" spans="1:52" x14ac:dyDescent="0.3">
      <c r="A76" t="s">
        <v>576</v>
      </c>
      <c r="B76" t="s">
        <v>147</v>
      </c>
      <c r="C76" t="str">
        <f t="shared" si="1"/>
        <v>EFX CN EQUITY</v>
      </c>
      <c r="D76" t="s">
        <v>577</v>
      </c>
      <c r="E76">
        <v>1775931520</v>
      </c>
      <c r="F76">
        <v>999801152</v>
      </c>
      <c r="G76">
        <v>915450688</v>
      </c>
      <c r="H76">
        <v>976780096</v>
      </c>
      <c r="I76">
        <v>759739904</v>
      </c>
      <c r="J76">
        <v>966299712</v>
      </c>
      <c r="K76">
        <v>1116672256</v>
      </c>
      <c r="L76">
        <v>996099136</v>
      </c>
      <c r="M76">
        <v>1056517760</v>
      </c>
      <c r="N76">
        <v>531808128</v>
      </c>
      <c r="O76">
        <v>545260288</v>
      </c>
      <c r="P76">
        <v>718344512</v>
      </c>
      <c r="Q76" s="3">
        <v>686939968</v>
      </c>
      <c r="R76">
        <v>832219712</v>
      </c>
      <c r="S76">
        <v>752405504</v>
      </c>
      <c r="T76">
        <v>727295424</v>
      </c>
      <c r="U76">
        <v>588293248</v>
      </c>
      <c r="V76">
        <v>414316256</v>
      </c>
      <c r="W76">
        <v>460949248</v>
      </c>
      <c r="X76">
        <v>522827680</v>
      </c>
      <c r="Y76">
        <v>1096527360</v>
      </c>
      <c r="Z76">
        <v>1041835456</v>
      </c>
      <c r="AA76">
        <v>1526263808</v>
      </c>
      <c r="AB76">
        <v>1704823680</v>
      </c>
      <c r="AC76">
        <v>1419427072</v>
      </c>
      <c r="AD76">
        <v>1464660608</v>
      </c>
      <c r="AE76">
        <v>1252891776</v>
      </c>
      <c r="AF76">
        <v>1359980544</v>
      </c>
      <c r="AG76">
        <v>1358209664</v>
      </c>
      <c r="AH76">
        <v>1628959360</v>
      </c>
      <c r="AI76">
        <v>1666142080</v>
      </c>
      <c r="AJ76">
        <v>1675873536</v>
      </c>
      <c r="AK76">
        <v>1504035328</v>
      </c>
      <c r="AL76">
        <v>1240266112</v>
      </c>
      <c r="AM76">
        <v>845823360</v>
      </c>
      <c r="AN76">
        <v>808480320</v>
      </c>
      <c r="AO76">
        <v>1051309120</v>
      </c>
      <c r="AP76">
        <v>1042687680</v>
      </c>
      <c r="AQ76">
        <v>1066482496</v>
      </c>
      <c r="AR76">
        <v>1208643456</v>
      </c>
      <c r="AZ76" t="s">
        <v>1635</v>
      </c>
    </row>
    <row r="77" spans="1:52" x14ac:dyDescent="0.3">
      <c r="A77" t="s">
        <v>578</v>
      </c>
      <c r="B77" t="s">
        <v>155</v>
      </c>
      <c r="C77" t="str">
        <f t="shared" si="1"/>
        <v>EIF CN EQUITY</v>
      </c>
      <c r="D77" t="s">
        <v>579</v>
      </c>
      <c r="E77">
        <v>2847026176</v>
      </c>
      <c r="F77">
        <v>2446656000</v>
      </c>
      <c r="G77">
        <v>2131518208</v>
      </c>
      <c r="H77">
        <v>2299478528</v>
      </c>
      <c r="I77">
        <v>2094657152</v>
      </c>
      <c r="J77">
        <v>2082581504</v>
      </c>
      <c r="K77">
        <v>2434168064</v>
      </c>
      <c r="L77">
        <v>2267228928</v>
      </c>
      <c r="M77">
        <v>2228277504</v>
      </c>
      <c r="N77">
        <v>1754509184</v>
      </c>
      <c r="O77">
        <v>1607330560</v>
      </c>
      <c r="P77">
        <v>1631741824</v>
      </c>
      <c r="Q77" s="3">
        <v>1607330560</v>
      </c>
      <c r="R77">
        <v>1676618496</v>
      </c>
      <c r="S77">
        <v>1507557248</v>
      </c>
      <c r="T77">
        <v>1423703424</v>
      </c>
      <c r="U77">
        <v>1260193536</v>
      </c>
      <c r="V77">
        <v>1044543680</v>
      </c>
      <c r="W77">
        <v>920037632</v>
      </c>
      <c r="X77">
        <v>610492288</v>
      </c>
      <c r="Y77">
        <v>1537064704</v>
      </c>
      <c r="Z77">
        <v>1306939776</v>
      </c>
      <c r="AA77">
        <v>1205337984</v>
      </c>
      <c r="AB77">
        <v>1044100416</v>
      </c>
      <c r="AC77">
        <v>891697728</v>
      </c>
      <c r="AD77">
        <v>1043469376</v>
      </c>
      <c r="AE77">
        <v>994734464</v>
      </c>
      <c r="AF77">
        <v>958099456</v>
      </c>
      <c r="AG77">
        <v>1106502400</v>
      </c>
      <c r="AH77">
        <v>1075638400</v>
      </c>
      <c r="AI77">
        <v>1018053440</v>
      </c>
      <c r="AJ77">
        <v>1202202240</v>
      </c>
      <c r="AK77">
        <v>1153686784</v>
      </c>
      <c r="AL77">
        <v>972689280</v>
      </c>
      <c r="AM77">
        <v>862709056</v>
      </c>
      <c r="AN77">
        <v>766269120</v>
      </c>
      <c r="AO77">
        <v>742098624</v>
      </c>
      <c r="AP77">
        <v>632514816</v>
      </c>
      <c r="AQ77">
        <v>465270560</v>
      </c>
      <c r="AR77">
        <v>491272352</v>
      </c>
      <c r="AZ77" t="s">
        <v>1220</v>
      </c>
    </row>
    <row r="78" spans="1:52" x14ac:dyDescent="0.3">
      <c r="A78" t="s">
        <v>580</v>
      </c>
      <c r="B78" t="s">
        <v>135</v>
      </c>
      <c r="C78" t="str">
        <f t="shared" si="1"/>
        <v>ELD CN EQUITY</v>
      </c>
      <c r="D78" t="s">
        <v>581</v>
      </c>
      <c r="E78">
        <v>4381101056</v>
      </c>
      <c r="F78">
        <v>4815821824</v>
      </c>
      <c r="G78">
        <v>4136322560</v>
      </c>
      <c r="H78">
        <v>3869880832</v>
      </c>
      <c r="I78">
        <v>3519816448</v>
      </c>
      <c r="J78">
        <v>2477483776</v>
      </c>
      <c r="K78">
        <v>2720048384</v>
      </c>
      <c r="L78">
        <v>2587207936</v>
      </c>
      <c r="M78">
        <v>2093457664</v>
      </c>
      <c r="N78">
        <v>1542324096</v>
      </c>
      <c r="O78">
        <v>1516256000</v>
      </c>
      <c r="P78">
        <v>2567146752</v>
      </c>
      <c r="Q78" s="3">
        <v>2166336000</v>
      </c>
      <c r="R78">
        <v>1789422080</v>
      </c>
      <c r="S78">
        <v>2245211392</v>
      </c>
      <c r="T78">
        <v>2390657536</v>
      </c>
      <c r="U78">
        <v>2948857088</v>
      </c>
      <c r="V78">
        <v>2446501376</v>
      </c>
      <c r="W78">
        <v>2194374144</v>
      </c>
      <c r="X78">
        <v>1443429120</v>
      </c>
      <c r="Y78">
        <v>1656699648</v>
      </c>
      <c r="Z78">
        <v>1629473920</v>
      </c>
      <c r="AA78">
        <v>1208481152</v>
      </c>
      <c r="AB78">
        <v>979806656</v>
      </c>
      <c r="AC78">
        <v>635208576</v>
      </c>
      <c r="AD78">
        <v>897232064</v>
      </c>
      <c r="AE78">
        <v>1056034176</v>
      </c>
      <c r="AF78">
        <v>857531520</v>
      </c>
      <c r="AG78">
        <v>1445099392</v>
      </c>
      <c r="AH78">
        <v>2175589376</v>
      </c>
      <c r="AI78">
        <v>2458726144</v>
      </c>
      <c r="AJ78">
        <v>3260471552</v>
      </c>
      <c r="AK78">
        <v>3095656448</v>
      </c>
      <c r="AL78">
        <v>3697589504</v>
      </c>
      <c r="AM78">
        <v>4163371264</v>
      </c>
      <c r="AN78">
        <v>2923675648</v>
      </c>
      <c r="AO78">
        <v>2938007296</v>
      </c>
      <c r="AP78">
        <v>3066993152</v>
      </c>
      <c r="AQ78">
        <v>3711921408</v>
      </c>
      <c r="AR78">
        <v>4163371264</v>
      </c>
      <c r="AZ78" t="s">
        <v>1636</v>
      </c>
    </row>
    <row r="79" spans="1:52" x14ac:dyDescent="0.3">
      <c r="A79" t="s">
        <v>582</v>
      </c>
      <c r="B79" s="9" t="s">
        <v>139</v>
      </c>
      <c r="C79" t="str">
        <f t="shared" si="1"/>
        <v>EMA CN EQUITY</v>
      </c>
      <c r="D79" t="s">
        <v>583</v>
      </c>
      <c r="E79">
        <v>15854921728</v>
      </c>
      <c r="F79">
        <v>15493142528</v>
      </c>
      <c r="G79">
        <v>13151012864</v>
      </c>
      <c r="H79">
        <v>13626455040</v>
      </c>
      <c r="I79">
        <v>13993465856</v>
      </c>
      <c r="J79">
        <v>13007181824</v>
      </c>
      <c r="K79">
        <v>14889816064</v>
      </c>
      <c r="L79">
        <v>15067392000</v>
      </c>
      <c r="M79">
        <v>13955172352</v>
      </c>
      <c r="N79">
        <v>14934337536</v>
      </c>
      <c r="O79">
        <v>15987106816</v>
      </c>
      <c r="P79">
        <v>16248732672</v>
      </c>
      <c r="Q79" s="3">
        <v>16431545344</v>
      </c>
      <c r="R79">
        <v>14807433216</v>
      </c>
      <c r="S79">
        <v>14270458880</v>
      </c>
      <c r="T79">
        <v>14132684800</v>
      </c>
      <c r="U79">
        <v>13581103104</v>
      </c>
      <c r="V79">
        <v>13546866688</v>
      </c>
      <c r="W79">
        <v>13073105920</v>
      </c>
      <c r="X79">
        <v>13462237184</v>
      </c>
      <c r="Y79">
        <v>13450780672</v>
      </c>
      <c r="Z79">
        <v>13988206592</v>
      </c>
      <c r="AA79">
        <v>12620336128</v>
      </c>
      <c r="AB79">
        <v>11785388032</v>
      </c>
      <c r="AC79">
        <v>10183107584</v>
      </c>
      <c r="AD79">
        <v>9311603712</v>
      </c>
      <c r="AE79">
        <v>9869323264</v>
      </c>
      <c r="AF79">
        <v>9395371008</v>
      </c>
      <c r="AG79">
        <v>10703022080</v>
      </c>
      <c r="AH79">
        <v>10025543680</v>
      </c>
      <c r="AI79">
        <v>10174572544</v>
      </c>
      <c r="AJ79">
        <v>9914984448</v>
      </c>
      <c r="AK79">
        <v>9529314304</v>
      </c>
      <c r="AL79">
        <v>9484761088</v>
      </c>
      <c r="AM79">
        <v>7205317120</v>
      </c>
      <c r="AN79">
        <v>7044147712</v>
      </c>
      <c r="AO79">
        <v>6143021568</v>
      </c>
      <c r="AP79">
        <v>6290806272</v>
      </c>
      <c r="AQ79">
        <v>5590248960</v>
      </c>
      <c r="AR79">
        <v>5854556672</v>
      </c>
      <c r="AZ79" t="s">
        <v>1637</v>
      </c>
    </row>
    <row r="80" spans="1:52" x14ac:dyDescent="0.3">
      <c r="A80" t="s">
        <v>584</v>
      </c>
      <c r="B80" s="9" t="s">
        <v>141</v>
      </c>
      <c r="C80" t="str">
        <f t="shared" si="1"/>
        <v>EMP/A CN EQUITY</v>
      </c>
      <c r="D80" t="s">
        <v>585</v>
      </c>
      <c r="E80">
        <v>10467971072</v>
      </c>
      <c r="F80">
        <v>9941928960</v>
      </c>
      <c r="G80">
        <v>8561350656</v>
      </c>
      <c r="H80">
        <v>8118237184</v>
      </c>
      <c r="I80">
        <v>8963512320</v>
      </c>
      <c r="J80">
        <v>9287270400</v>
      </c>
      <c r="K80">
        <v>9697432576</v>
      </c>
      <c r="L80">
        <v>9343329280</v>
      </c>
      <c r="M80">
        <v>9290437632</v>
      </c>
      <c r="N80">
        <v>9019708416</v>
      </c>
      <c r="O80">
        <v>10483802112</v>
      </c>
      <c r="P80">
        <v>11734708224</v>
      </c>
      <c r="Q80" s="3">
        <v>10273718272</v>
      </c>
      <c r="R80">
        <v>10331576320</v>
      </c>
      <c r="S80">
        <v>10545574912</v>
      </c>
      <c r="T80">
        <v>10515081216</v>
      </c>
      <c r="U80">
        <v>9348391936</v>
      </c>
      <c r="V80">
        <v>10450960384</v>
      </c>
      <c r="W80">
        <v>8788168704</v>
      </c>
      <c r="X80">
        <v>7441532416</v>
      </c>
      <c r="Y80">
        <v>8233529856</v>
      </c>
      <c r="Z80">
        <v>9736408064</v>
      </c>
      <c r="AA80">
        <v>8963982336</v>
      </c>
      <c r="AB80">
        <v>7862939136</v>
      </c>
      <c r="AC80">
        <v>7835335168</v>
      </c>
      <c r="AD80">
        <v>6397552128</v>
      </c>
      <c r="AE80">
        <v>7169821184</v>
      </c>
      <c r="AF80">
        <v>7025778688</v>
      </c>
      <c r="AG80">
        <v>6653450752</v>
      </c>
      <c r="AH80">
        <v>5998605824</v>
      </c>
      <c r="AI80">
        <v>6009472512</v>
      </c>
      <c r="AJ80">
        <v>5520455680</v>
      </c>
      <c r="AK80">
        <v>4343753216</v>
      </c>
      <c r="AL80">
        <v>5407585792</v>
      </c>
      <c r="AM80">
        <v>5308110848</v>
      </c>
      <c r="AN80">
        <v>6217204224</v>
      </c>
      <c r="AO80">
        <v>7112439296</v>
      </c>
      <c r="AP80">
        <v>7601748992</v>
      </c>
      <c r="AQ80">
        <v>8120532480</v>
      </c>
      <c r="AR80">
        <v>8151917568</v>
      </c>
      <c r="AZ80" t="s">
        <v>1638</v>
      </c>
    </row>
    <row r="81" spans="1:52" x14ac:dyDescent="0.3">
      <c r="A81" t="s">
        <v>586</v>
      </c>
      <c r="B81" t="s">
        <v>143</v>
      </c>
      <c r="C81" t="str">
        <f t="shared" si="1"/>
        <v>ENB CN EQUITY</v>
      </c>
      <c r="D81" t="s">
        <v>587</v>
      </c>
      <c r="E81">
        <v>132897398784</v>
      </c>
      <c r="F81">
        <v>119632035840</v>
      </c>
      <c r="G81">
        <v>103476838400</v>
      </c>
      <c r="H81">
        <v>104281284608</v>
      </c>
      <c r="I81">
        <v>101815017472</v>
      </c>
      <c r="J81">
        <v>95757115392</v>
      </c>
      <c r="K81">
        <v>99573587968</v>
      </c>
      <c r="L81">
        <v>104081653760</v>
      </c>
      <c r="M81">
        <v>107234426880</v>
      </c>
      <c r="N81">
        <v>103709712384</v>
      </c>
      <c r="O81">
        <v>110154153984</v>
      </c>
      <c r="P81">
        <v>116613971968</v>
      </c>
      <c r="Q81" s="3">
        <v>100102807552</v>
      </c>
      <c r="R81">
        <v>102219603968</v>
      </c>
      <c r="S81">
        <v>100549615616</v>
      </c>
      <c r="T81">
        <v>92729499648</v>
      </c>
      <c r="U81">
        <v>82446671872</v>
      </c>
      <c r="V81">
        <v>78780063744</v>
      </c>
      <c r="W81">
        <v>83596181504</v>
      </c>
      <c r="X81">
        <v>83089260544</v>
      </c>
      <c r="Y81">
        <v>104494596096</v>
      </c>
      <c r="Z81">
        <v>94110941184</v>
      </c>
      <c r="AA81">
        <v>95503589376</v>
      </c>
      <c r="AB81">
        <v>97919598592</v>
      </c>
      <c r="AC81">
        <v>85743525888</v>
      </c>
      <c r="AD81">
        <v>71639465984</v>
      </c>
      <c r="AE81">
        <v>80116318208</v>
      </c>
      <c r="AF81">
        <v>68681400320</v>
      </c>
      <c r="AG81">
        <v>82938167296</v>
      </c>
      <c r="AH81">
        <v>85784051712</v>
      </c>
      <c r="AI81">
        <v>84667719680</v>
      </c>
      <c r="AJ81">
        <v>90237272064</v>
      </c>
      <c r="AK81">
        <v>53054488576</v>
      </c>
      <c r="AL81">
        <v>54185582592</v>
      </c>
      <c r="AM81">
        <v>50856632320</v>
      </c>
      <c r="AN81">
        <v>46735273984</v>
      </c>
      <c r="AO81">
        <v>39728152576</v>
      </c>
      <c r="AP81">
        <v>42450124800</v>
      </c>
      <c r="AQ81">
        <v>50049171456</v>
      </c>
      <c r="AR81">
        <v>52252909568</v>
      </c>
      <c r="AZ81" t="s">
        <v>1230</v>
      </c>
    </row>
    <row r="82" spans="1:52" x14ac:dyDescent="0.3">
      <c r="A82" t="s">
        <v>588</v>
      </c>
      <c r="B82" t="s">
        <v>149</v>
      </c>
      <c r="C82" t="str">
        <f t="shared" si="1"/>
        <v>ENGH CN EQUITY</v>
      </c>
      <c r="D82" t="s">
        <v>589</v>
      </c>
      <c r="E82">
        <v>1500087168</v>
      </c>
      <c r="F82">
        <v>1863316480</v>
      </c>
      <c r="G82">
        <v>1670693376</v>
      </c>
      <c r="H82">
        <v>1691350272</v>
      </c>
      <c r="I82">
        <v>1939507200</v>
      </c>
      <c r="J82">
        <v>1657001728</v>
      </c>
      <c r="K82">
        <v>1779149056</v>
      </c>
      <c r="L82">
        <v>2114086656</v>
      </c>
      <c r="M82">
        <v>1987351040</v>
      </c>
      <c r="N82">
        <v>1602633984</v>
      </c>
      <c r="O82">
        <v>1580521088</v>
      </c>
      <c r="P82">
        <v>2195471360</v>
      </c>
      <c r="Q82" s="3">
        <v>2690452224</v>
      </c>
      <c r="R82">
        <v>3084075264</v>
      </c>
      <c r="S82">
        <v>3062764800</v>
      </c>
      <c r="T82">
        <v>3226521856</v>
      </c>
      <c r="U82">
        <v>3412261120</v>
      </c>
      <c r="V82">
        <v>4022501632</v>
      </c>
      <c r="W82">
        <v>3987277056</v>
      </c>
      <c r="X82">
        <v>2393145600</v>
      </c>
      <c r="Y82">
        <v>2636145664</v>
      </c>
      <c r="Z82">
        <v>1996313600</v>
      </c>
      <c r="AA82">
        <v>1892461056</v>
      </c>
      <c r="AB82">
        <v>1854414592</v>
      </c>
      <c r="AC82">
        <v>1811977728</v>
      </c>
      <c r="AD82">
        <v>2233593600</v>
      </c>
      <c r="AE82">
        <v>2079554304</v>
      </c>
      <c r="AF82">
        <v>1840268928</v>
      </c>
      <c r="AG82">
        <v>1659812608</v>
      </c>
      <c r="AH82">
        <v>1394138368</v>
      </c>
      <c r="AI82">
        <v>1416351872</v>
      </c>
      <c r="AJ82">
        <v>1550732160</v>
      </c>
      <c r="AK82">
        <v>1505175424</v>
      </c>
      <c r="AL82">
        <v>1409920000</v>
      </c>
      <c r="AM82">
        <v>1469082112</v>
      </c>
      <c r="AN82">
        <v>1410014848</v>
      </c>
      <c r="AO82">
        <v>1976497024</v>
      </c>
      <c r="AP82">
        <v>1406009344</v>
      </c>
      <c r="AQ82">
        <v>1279839104</v>
      </c>
      <c r="AR82">
        <v>1315363584</v>
      </c>
      <c r="AZ82" t="s">
        <v>1233</v>
      </c>
    </row>
    <row r="83" spans="1:52" x14ac:dyDescent="0.3">
      <c r="A83" t="s">
        <v>590</v>
      </c>
      <c r="B83" t="s">
        <v>133</v>
      </c>
      <c r="C83" t="str">
        <f t="shared" si="1"/>
        <v>EQB CN EQUITY</v>
      </c>
      <c r="D83" t="s">
        <v>134</v>
      </c>
      <c r="E83">
        <v>3812019456</v>
      </c>
      <c r="F83">
        <v>4002085376</v>
      </c>
      <c r="G83">
        <v>3569491200</v>
      </c>
      <c r="H83">
        <v>3243709184</v>
      </c>
      <c r="I83">
        <v>3316711168</v>
      </c>
      <c r="J83">
        <v>2850622208</v>
      </c>
      <c r="K83">
        <v>2638129408</v>
      </c>
      <c r="L83">
        <v>2191974912</v>
      </c>
      <c r="M83">
        <v>2129240448</v>
      </c>
      <c r="N83">
        <v>1586535168</v>
      </c>
      <c r="O83">
        <v>1814066688</v>
      </c>
      <c r="P83">
        <v>2445611776</v>
      </c>
      <c r="Q83" s="3">
        <v>2347819520</v>
      </c>
      <c r="R83">
        <v>2424499456</v>
      </c>
      <c r="S83">
        <v>2256156928</v>
      </c>
      <c r="T83">
        <v>2136324992</v>
      </c>
      <c r="U83">
        <v>1702248064</v>
      </c>
      <c r="V83">
        <v>1262061440</v>
      </c>
      <c r="W83">
        <v>1199874304</v>
      </c>
      <c r="X83">
        <v>975436224</v>
      </c>
      <c r="Y83">
        <v>1830874752</v>
      </c>
      <c r="Z83">
        <v>1736782208</v>
      </c>
      <c r="AA83">
        <v>1208897152</v>
      </c>
      <c r="AB83">
        <v>1076367616</v>
      </c>
      <c r="AC83">
        <v>978620032</v>
      </c>
      <c r="AD83">
        <v>1138411136</v>
      </c>
      <c r="AE83">
        <v>983647552</v>
      </c>
      <c r="AF83">
        <v>885904512</v>
      </c>
      <c r="AG83">
        <v>1178429696</v>
      </c>
      <c r="AH83">
        <v>922748608</v>
      </c>
      <c r="AI83">
        <v>980090880</v>
      </c>
      <c r="AJ83">
        <v>1137725056</v>
      </c>
      <c r="AK83">
        <v>994648128</v>
      </c>
      <c r="AL83">
        <v>916242112</v>
      </c>
      <c r="AM83">
        <v>871482432</v>
      </c>
      <c r="AN83">
        <v>788958656</v>
      </c>
      <c r="AO83">
        <v>797049408</v>
      </c>
      <c r="AP83">
        <v>870192384</v>
      </c>
      <c r="AQ83">
        <v>947241856</v>
      </c>
      <c r="AR83">
        <v>872415872</v>
      </c>
      <c r="AZ83" t="s">
        <v>1639</v>
      </c>
    </row>
    <row r="84" spans="1:52" x14ac:dyDescent="0.3">
      <c r="A84" t="s">
        <v>591</v>
      </c>
      <c r="B84" t="s">
        <v>151</v>
      </c>
      <c r="C84" t="str">
        <f t="shared" si="1"/>
        <v>EQX CN EQUITY</v>
      </c>
      <c r="D84" t="s">
        <v>592</v>
      </c>
      <c r="E84">
        <v>3295870720</v>
      </c>
      <c r="F84">
        <v>3543916544</v>
      </c>
      <c r="G84">
        <v>3059192576</v>
      </c>
      <c r="H84">
        <v>2647748096</v>
      </c>
      <c r="I84">
        <v>2015715200</v>
      </c>
      <c r="J84">
        <v>1786926720</v>
      </c>
      <c r="K84">
        <v>1899394176</v>
      </c>
      <c r="L84">
        <v>2166210816</v>
      </c>
      <c r="M84">
        <v>1351455872</v>
      </c>
      <c r="N84">
        <v>1528329472</v>
      </c>
      <c r="O84">
        <v>1740966784</v>
      </c>
      <c r="P84">
        <v>3118488064</v>
      </c>
      <c r="Q84" s="3">
        <v>2573426944</v>
      </c>
      <c r="R84">
        <v>2511752960</v>
      </c>
      <c r="S84">
        <v>2573295872</v>
      </c>
      <c r="T84">
        <v>2431082496</v>
      </c>
      <c r="U84">
        <v>3187229184</v>
      </c>
      <c r="V84">
        <v>3748070912</v>
      </c>
      <c r="W84">
        <v>3373910016</v>
      </c>
      <c r="X84">
        <v>2029748864</v>
      </c>
      <c r="Y84">
        <v>1133148288</v>
      </c>
      <c r="Z84">
        <v>797213248</v>
      </c>
      <c r="AA84">
        <v>739807168</v>
      </c>
      <c r="AB84">
        <v>776702592</v>
      </c>
      <c r="AC84">
        <v>597996352</v>
      </c>
      <c r="AD84">
        <v>429126656</v>
      </c>
      <c r="AE84">
        <v>414802208</v>
      </c>
      <c r="AF84">
        <v>469827008</v>
      </c>
      <c r="AG84">
        <v>453051360</v>
      </c>
      <c r="AH84">
        <v>179510096</v>
      </c>
      <c r="AI84">
        <v>199060704</v>
      </c>
      <c r="AJ84">
        <v>166812992</v>
      </c>
      <c r="AK84">
        <v>28335820</v>
      </c>
      <c r="AL84">
        <v>34645208</v>
      </c>
      <c r="AM84">
        <v>33138894</v>
      </c>
      <c r="AN84">
        <v>28117850</v>
      </c>
      <c r="AO84">
        <v>11462639</v>
      </c>
      <c r="AP84">
        <v>18984996</v>
      </c>
      <c r="AQ84">
        <v>23283486</v>
      </c>
      <c r="AR84">
        <v>23641694</v>
      </c>
      <c r="AZ84" t="s">
        <v>1640</v>
      </c>
    </row>
    <row r="85" spans="1:52" x14ac:dyDescent="0.3">
      <c r="A85" t="s">
        <v>593</v>
      </c>
      <c r="B85" t="s">
        <v>153</v>
      </c>
      <c r="C85" t="str">
        <f t="shared" si="1"/>
        <v>ERO CN EQUITY</v>
      </c>
      <c r="D85" t="s">
        <v>594</v>
      </c>
      <c r="E85">
        <v>2002039680</v>
      </c>
      <c r="F85">
        <v>3107836928</v>
      </c>
      <c r="G85">
        <v>3018038784</v>
      </c>
      <c r="H85">
        <v>2684087296</v>
      </c>
      <c r="I85">
        <v>2146276736</v>
      </c>
      <c r="J85">
        <v>2188167424</v>
      </c>
      <c r="K85">
        <v>2485741056</v>
      </c>
      <c r="L85">
        <v>2205943808</v>
      </c>
      <c r="M85">
        <v>1713268864</v>
      </c>
      <c r="N85">
        <v>1385552512</v>
      </c>
      <c r="O85">
        <v>983659392</v>
      </c>
      <c r="P85">
        <v>1652191488</v>
      </c>
      <c r="Q85" s="3">
        <v>1713254784</v>
      </c>
      <c r="R85">
        <v>1984895232</v>
      </c>
      <c r="S85">
        <v>2292896256</v>
      </c>
      <c r="T85">
        <v>1905644288</v>
      </c>
      <c r="U85">
        <v>1773325696</v>
      </c>
      <c r="V85">
        <v>1675043328</v>
      </c>
      <c r="W85">
        <v>1687659264</v>
      </c>
      <c r="X85">
        <v>906451264</v>
      </c>
      <c r="Y85">
        <v>2020393728</v>
      </c>
      <c r="Z85">
        <v>1655850112</v>
      </c>
      <c r="AA85">
        <v>1885602688</v>
      </c>
      <c r="AB85">
        <v>1353808512</v>
      </c>
      <c r="AC85">
        <v>830305152</v>
      </c>
      <c r="AD85">
        <v>1030761536</v>
      </c>
      <c r="AE85">
        <v>827665344</v>
      </c>
      <c r="AF85">
        <v>666803264</v>
      </c>
      <c r="AG85">
        <v>565453056</v>
      </c>
      <c r="AH85" t="s">
        <v>444</v>
      </c>
      <c r="AI85" t="s">
        <v>444</v>
      </c>
      <c r="AJ85" t="s">
        <v>444</v>
      </c>
      <c r="AK85" t="s">
        <v>444</v>
      </c>
      <c r="AL85" t="s">
        <v>444</v>
      </c>
      <c r="AM85" t="s">
        <v>444</v>
      </c>
      <c r="AN85" t="s">
        <v>444</v>
      </c>
      <c r="AO85" t="s">
        <v>444</v>
      </c>
      <c r="AP85" t="s">
        <v>444</v>
      </c>
      <c r="AQ85" t="s">
        <v>444</v>
      </c>
      <c r="AR85" t="s">
        <v>444</v>
      </c>
      <c r="AZ85" t="s">
        <v>1243</v>
      </c>
    </row>
    <row r="86" spans="1:52" s="4" customFormat="1" x14ac:dyDescent="0.3">
      <c r="A86" s="4" t="s">
        <v>595</v>
      </c>
      <c r="B86" s="4" t="s">
        <v>597</v>
      </c>
      <c r="C86" s="4" t="str">
        <f t="shared" si="1"/>
        <v>FCR-U CN EQUITY</v>
      </c>
      <c r="D86" s="4" t="s">
        <v>596</v>
      </c>
      <c r="E86" s="4">
        <v>3602285824</v>
      </c>
      <c r="F86" s="4">
        <v>3982479872</v>
      </c>
      <c r="G86" s="4">
        <v>3122264320</v>
      </c>
      <c r="H86" s="4">
        <v>3336787200</v>
      </c>
      <c r="I86" s="4">
        <v>3258199552</v>
      </c>
      <c r="J86" s="4">
        <v>2824905728</v>
      </c>
      <c r="K86" s="4">
        <v>3105272320</v>
      </c>
      <c r="L86" s="4">
        <v>3447343872</v>
      </c>
      <c r="M86" s="4">
        <v>3684033536</v>
      </c>
      <c r="N86" s="4">
        <v>3313657856</v>
      </c>
      <c r="O86" s="4">
        <v>3282975744</v>
      </c>
      <c r="P86" s="4">
        <v>3933872896</v>
      </c>
      <c r="Q86" s="5">
        <v>4133306112</v>
      </c>
      <c r="R86" s="4">
        <v>3835252224</v>
      </c>
      <c r="S86" s="4">
        <v>3857167872</v>
      </c>
      <c r="T86" s="4">
        <v>3613903360</v>
      </c>
      <c r="U86" s="4">
        <v>2969580800</v>
      </c>
      <c r="V86" s="4">
        <v>2840278016</v>
      </c>
      <c r="W86" s="4">
        <v>3041902848</v>
      </c>
      <c r="X86" s="4">
        <v>2987113472</v>
      </c>
      <c r="Y86" s="4">
        <v>4529980416</v>
      </c>
      <c r="Z86" s="4">
        <v>4835377152</v>
      </c>
      <c r="AA86" s="4">
        <v>4788977664</v>
      </c>
      <c r="AB86" s="4">
        <v>5456065536</v>
      </c>
      <c r="AC86" s="4">
        <v>4803044352</v>
      </c>
      <c r="AD86" s="4">
        <v>4968637440</v>
      </c>
      <c r="AE86" s="4">
        <v>5059417600</v>
      </c>
      <c r="AF86" s="4">
        <v>4974684160</v>
      </c>
      <c r="AG86" s="4">
        <v>5057326592</v>
      </c>
      <c r="AH86" s="4">
        <v>4800151552</v>
      </c>
      <c r="AI86" s="4">
        <v>4824393728</v>
      </c>
      <c r="AJ86" s="4">
        <v>4877798912</v>
      </c>
      <c r="AK86" s="4">
        <v>5029232128</v>
      </c>
      <c r="AL86" s="4">
        <v>5337139200</v>
      </c>
      <c r="AM86" s="4">
        <v>5201892864</v>
      </c>
      <c r="AN86" s="4">
        <v>4651050496</v>
      </c>
      <c r="AO86" s="4">
        <v>4136291584</v>
      </c>
      <c r="AP86" s="4">
        <v>4196864000</v>
      </c>
      <c r="AQ86" s="4">
        <v>3970176768</v>
      </c>
      <c r="AR86" s="4">
        <v>4374793216</v>
      </c>
      <c r="AZ86" t="s">
        <v>1641</v>
      </c>
    </row>
    <row r="87" spans="1:52" x14ac:dyDescent="0.3">
      <c r="A87" t="s">
        <v>598</v>
      </c>
      <c r="B87" t="s">
        <v>157</v>
      </c>
      <c r="C87" t="str">
        <f t="shared" si="1"/>
        <v>FFH CN EQUITY</v>
      </c>
      <c r="D87" t="s">
        <v>599</v>
      </c>
      <c r="E87">
        <v>49466580992</v>
      </c>
      <c r="F87">
        <v>42448531456</v>
      </c>
      <c r="G87">
        <v>39036051456</v>
      </c>
      <c r="H87">
        <v>37567676416</v>
      </c>
      <c r="I87">
        <v>31612874752</v>
      </c>
      <c r="J87">
        <v>28719067136</v>
      </c>
      <c r="K87">
        <v>25766432768</v>
      </c>
      <c r="L87">
        <v>23438426112</v>
      </c>
      <c r="M87">
        <v>21033381888</v>
      </c>
      <c r="N87">
        <v>16643822592</v>
      </c>
      <c r="O87">
        <v>18054483968</v>
      </c>
      <c r="P87">
        <v>18097100800</v>
      </c>
      <c r="Q87" s="3">
        <v>17755101184</v>
      </c>
      <c r="R87">
        <v>14589806592</v>
      </c>
      <c r="S87">
        <v>15511175168</v>
      </c>
      <c r="T87">
        <v>15678749696</v>
      </c>
      <c r="U87">
        <v>12443559936</v>
      </c>
      <c r="V87">
        <v>11288276992</v>
      </c>
      <c r="W87">
        <v>12150801408</v>
      </c>
      <c r="X87">
        <v>12518356992</v>
      </c>
      <c r="Y87">
        <v>17692194816</v>
      </c>
      <c r="Z87">
        <v>16945323008</v>
      </c>
      <c r="AA87">
        <v>18650300416</v>
      </c>
      <c r="AB87">
        <v>17960882176</v>
      </c>
      <c r="AC87">
        <v>17619220480</v>
      </c>
      <c r="AD87">
        <v>20573249536</v>
      </c>
      <c r="AE87">
        <v>21666048000</v>
      </c>
      <c r="AF87">
        <v>18601347072</v>
      </c>
      <c r="AG87">
        <v>19750488064</v>
      </c>
      <c r="AH87">
        <v>19238414336</v>
      </c>
      <c r="AI87">
        <v>13798586368</v>
      </c>
      <c r="AJ87">
        <v>14858995712</v>
      </c>
      <c r="AK87">
        <v>15922106368</v>
      </c>
      <c r="AL87">
        <v>18897395712</v>
      </c>
      <c r="AM87">
        <v>17105546240</v>
      </c>
      <c r="AN87">
        <v>17873516544</v>
      </c>
      <c r="AO87">
        <v>15491868672</v>
      </c>
      <c r="AP87">
        <v>13470948352</v>
      </c>
      <c r="AQ87">
        <v>13651377152</v>
      </c>
      <c r="AR87">
        <v>15737607168</v>
      </c>
      <c r="AZ87" t="s">
        <v>1642</v>
      </c>
    </row>
    <row r="88" spans="1:52" x14ac:dyDescent="0.3">
      <c r="A88" t="s">
        <v>600</v>
      </c>
      <c r="B88" t="s">
        <v>602</v>
      </c>
      <c r="C88" t="str">
        <f t="shared" si="1"/>
        <v>FIL CN EQUITY</v>
      </c>
      <c r="D88" t="s">
        <v>601</v>
      </c>
      <c r="E88">
        <v>4318508032</v>
      </c>
      <c r="F88">
        <v>4340918272</v>
      </c>
      <c r="G88">
        <v>3285262592</v>
      </c>
      <c r="H88">
        <v>3091839488</v>
      </c>
      <c r="I88">
        <v>2759777280</v>
      </c>
      <c r="J88">
        <v>2651675648</v>
      </c>
      <c r="K88">
        <v>3358573568</v>
      </c>
      <c r="L88">
        <v>2871713280</v>
      </c>
      <c r="M88">
        <v>2860375040</v>
      </c>
      <c r="N88">
        <v>2032628736</v>
      </c>
      <c r="O88">
        <v>2161838592</v>
      </c>
      <c r="P88">
        <v>2327792640</v>
      </c>
      <c r="Q88" s="3">
        <v>1464118016</v>
      </c>
      <c r="R88">
        <v>1018424576</v>
      </c>
      <c r="S88">
        <v>1163198464</v>
      </c>
      <c r="T88">
        <v>348927936</v>
      </c>
      <c r="U88">
        <v>213787584</v>
      </c>
      <c r="V88">
        <v>206033632</v>
      </c>
      <c r="W88">
        <v>172908160</v>
      </c>
      <c r="X88">
        <v>110273064</v>
      </c>
      <c r="Y88">
        <v>172025984</v>
      </c>
      <c r="Z88">
        <v>220383120</v>
      </c>
      <c r="AA88">
        <v>206149776</v>
      </c>
      <c r="AB88">
        <v>174135440</v>
      </c>
      <c r="AC88">
        <v>159665424</v>
      </c>
      <c r="AD88">
        <v>163161072</v>
      </c>
      <c r="AE88">
        <v>173313312</v>
      </c>
      <c r="AF88">
        <v>149538688</v>
      </c>
      <c r="AG88">
        <v>150027808</v>
      </c>
      <c r="AH88">
        <v>155483632</v>
      </c>
      <c r="AI88">
        <v>130238744</v>
      </c>
      <c r="AJ88">
        <v>113809432</v>
      </c>
      <c r="AK88">
        <v>104771976</v>
      </c>
      <c r="AL88">
        <v>87160616</v>
      </c>
      <c r="AM88" t="s">
        <v>444</v>
      </c>
      <c r="AN88" t="s">
        <v>444</v>
      </c>
      <c r="AO88" t="s">
        <v>444</v>
      </c>
      <c r="AP88" t="s">
        <v>444</v>
      </c>
      <c r="AQ88" t="s">
        <v>444</v>
      </c>
      <c r="AR88" t="s">
        <v>444</v>
      </c>
      <c r="AZ88" t="s">
        <v>1254</v>
      </c>
    </row>
    <row r="89" spans="1:52" x14ac:dyDescent="0.3">
      <c r="A89" t="s">
        <v>603</v>
      </c>
      <c r="B89" s="9" t="s">
        <v>161</v>
      </c>
      <c r="C89" t="str">
        <f t="shared" si="1"/>
        <v>FM CN EQUITY</v>
      </c>
      <c r="D89" t="s">
        <v>604</v>
      </c>
      <c r="E89">
        <v>15457840128</v>
      </c>
      <c r="F89">
        <v>15382761472</v>
      </c>
      <c r="G89">
        <v>14928839680</v>
      </c>
      <c r="H89">
        <v>12136213504</v>
      </c>
      <c r="I89">
        <v>7525756928</v>
      </c>
      <c r="J89">
        <v>22251012096</v>
      </c>
      <c r="K89">
        <v>21717753856</v>
      </c>
      <c r="L89">
        <v>21516132352</v>
      </c>
      <c r="M89">
        <v>19590967296</v>
      </c>
      <c r="N89">
        <v>16222424064</v>
      </c>
      <c r="O89">
        <v>16893035520</v>
      </c>
      <c r="P89">
        <v>29913159680</v>
      </c>
      <c r="Q89" s="3">
        <v>20917751808</v>
      </c>
      <c r="R89">
        <v>16204810240</v>
      </c>
      <c r="S89">
        <v>19725148160</v>
      </c>
      <c r="T89">
        <v>16534925312</v>
      </c>
      <c r="U89">
        <v>15753036800</v>
      </c>
      <c r="V89">
        <v>8183258624</v>
      </c>
      <c r="W89">
        <v>7459318784</v>
      </c>
      <c r="X89">
        <v>4956793344</v>
      </c>
      <c r="Y89">
        <v>9079324672</v>
      </c>
      <c r="Z89">
        <v>7672960512</v>
      </c>
      <c r="AA89">
        <v>8576018432</v>
      </c>
      <c r="AB89">
        <v>10444267520</v>
      </c>
      <c r="AC89">
        <v>7610871808</v>
      </c>
      <c r="AD89">
        <v>10140870656</v>
      </c>
      <c r="AE89">
        <v>13353374720</v>
      </c>
      <c r="AF89">
        <v>12470962176</v>
      </c>
      <c r="AG89">
        <v>12140058624</v>
      </c>
      <c r="AH89">
        <v>9658208256</v>
      </c>
      <c r="AI89">
        <v>7465980928</v>
      </c>
      <c r="AJ89">
        <v>9740852224</v>
      </c>
      <c r="AK89">
        <v>9207999488</v>
      </c>
      <c r="AL89">
        <v>7486135296</v>
      </c>
      <c r="AM89">
        <v>6252232704</v>
      </c>
      <c r="AN89">
        <v>4715024384</v>
      </c>
      <c r="AO89">
        <v>3563841536</v>
      </c>
      <c r="AP89">
        <v>3369049344</v>
      </c>
      <c r="AQ89">
        <v>11243943936</v>
      </c>
      <c r="AR89">
        <v>9217763328</v>
      </c>
      <c r="AZ89" t="s">
        <v>1227</v>
      </c>
    </row>
    <row r="90" spans="1:52" x14ac:dyDescent="0.3">
      <c r="A90" t="s">
        <v>605</v>
      </c>
      <c r="B90" t="s">
        <v>169</v>
      </c>
      <c r="C90" t="str">
        <f t="shared" si="1"/>
        <v>FNV CN EQUITY</v>
      </c>
      <c r="D90" t="s">
        <v>606</v>
      </c>
      <c r="E90">
        <v>32515876864</v>
      </c>
      <c r="F90">
        <v>32323835904</v>
      </c>
      <c r="G90">
        <v>31170791424</v>
      </c>
      <c r="H90">
        <v>31017052160</v>
      </c>
      <c r="I90">
        <v>28197365760</v>
      </c>
      <c r="J90">
        <v>34825441280</v>
      </c>
      <c r="K90">
        <v>36243701760</v>
      </c>
      <c r="L90">
        <v>37827805184</v>
      </c>
      <c r="M90">
        <v>35355557888</v>
      </c>
      <c r="N90">
        <v>31606802432</v>
      </c>
      <c r="O90">
        <v>32421685248</v>
      </c>
      <c r="P90">
        <v>38064062464</v>
      </c>
      <c r="Q90" s="3">
        <v>33704636416</v>
      </c>
      <c r="R90">
        <v>31446433792</v>
      </c>
      <c r="S90">
        <v>34363199488</v>
      </c>
      <c r="T90">
        <v>30073735168</v>
      </c>
      <c r="U90">
        <v>30456745984</v>
      </c>
      <c r="V90">
        <v>35462799360</v>
      </c>
      <c r="W90">
        <v>36023160832</v>
      </c>
      <c r="X90">
        <v>26630369280</v>
      </c>
      <c r="Y90">
        <v>25289373696</v>
      </c>
      <c r="Z90">
        <v>22623963136</v>
      </c>
      <c r="AA90">
        <v>20808826880</v>
      </c>
      <c r="AB90">
        <v>18743527424</v>
      </c>
      <c r="AC90">
        <v>17840529408</v>
      </c>
      <c r="AD90">
        <v>15043224576</v>
      </c>
      <c r="AE90">
        <v>17850920960</v>
      </c>
      <c r="AF90">
        <v>16343276544</v>
      </c>
      <c r="AG90">
        <v>18658207744</v>
      </c>
      <c r="AH90">
        <v>17265985536</v>
      </c>
      <c r="AI90">
        <v>16714031104</v>
      </c>
      <c r="AJ90">
        <v>15444838400</v>
      </c>
      <c r="AK90">
        <v>14232226816</v>
      </c>
      <c r="AL90">
        <v>16249700352</v>
      </c>
      <c r="AM90">
        <v>17416218624</v>
      </c>
      <c r="AN90">
        <v>14140040192</v>
      </c>
      <c r="AO90">
        <v>9905197056</v>
      </c>
      <c r="AP90">
        <v>9226073088</v>
      </c>
      <c r="AQ90">
        <v>9321526272</v>
      </c>
      <c r="AR90">
        <v>9604755456</v>
      </c>
      <c r="AZ90" t="s">
        <v>1264</v>
      </c>
    </row>
    <row r="91" spans="1:52" x14ac:dyDescent="0.3">
      <c r="A91" t="s">
        <v>607</v>
      </c>
      <c r="B91" t="s">
        <v>171</v>
      </c>
      <c r="C91" t="str">
        <f t="shared" si="1"/>
        <v>FRU CN EQUITY</v>
      </c>
      <c r="D91" t="s">
        <v>608</v>
      </c>
      <c r="E91">
        <v>2097052672</v>
      </c>
      <c r="F91">
        <v>2117185152</v>
      </c>
      <c r="G91">
        <v>2050590848</v>
      </c>
      <c r="H91">
        <v>2196631552</v>
      </c>
      <c r="I91">
        <v>2061129856</v>
      </c>
      <c r="J91">
        <v>2213192704</v>
      </c>
      <c r="K91">
        <v>2023490560</v>
      </c>
      <c r="L91">
        <v>2187598080</v>
      </c>
      <c r="M91">
        <v>2383322624</v>
      </c>
      <c r="N91">
        <v>2165014528</v>
      </c>
      <c r="O91">
        <v>1918100480</v>
      </c>
      <c r="P91">
        <v>2154475520</v>
      </c>
      <c r="Q91" s="3">
        <v>1753992960</v>
      </c>
      <c r="R91">
        <v>1367213440</v>
      </c>
      <c r="S91">
        <v>1256445568</v>
      </c>
      <c r="T91">
        <v>932367552</v>
      </c>
      <c r="U91">
        <v>667900928</v>
      </c>
      <c r="V91">
        <v>436499936</v>
      </c>
      <c r="W91">
        <v>416390176</v>
      </c>
      <c r="X91">
        <v>347780448</v>
      </c>
      <c r="Y91">
        <v>862353536</v>
      </c>
      <c r="Z91">
        <v>889560832</v>
      </c>
      <c r="AA91">
        <v>1001938880</v>
      </c>
      <c r="AB91">
        <v>994841344</v>
      </c>
      <c r="AC91">
        <v>978280384</v>
      </c>
      <c r="AD91">
        <v>1317780352</v>
      </c>
      <c r="AE91">
        <v>1464783104</v>
      </c>
      <c r="AF91">
        <v>1458876672</v>
      </c>
      <c r="AG91">
        <v>1659693696</v>
      </c>
      <c r="AH91">
        <v>1738115328</v>
      </c>
      <c r="AI91">
        <v>1538833536</v>
      </c>
      <c r="AJ91">
        <v>1589538304</v>
      </c>
      <c r="AK91">
        <v>1664796160</v>
      </c>
      <c r="AL91">
        <v>1486215296</v>
      </c>
      <c r="AM91">
        <v>1399274752</v>
      </c>
      <c r="AN91">
        <v>1032814656</v>
      </c>
      <c r="AO91">
        <v>1064171456</v>
      </c>
      <c r="AP91">
        <v>1060251840</v>
      </c>
      <c r="AQ91">
        <v>1581558656</v>
      </c>
      <c r="AR91">
        <v>1328611712</v>
      </c>
      <c r="AZ91" t="s">
        <v>1267</v>
      </c>
    </row>
    <row r="92" spans="1:52" x14ac:dyDescent="0.3">
      <c r="A92" t="s">
        <v>609</v>
      </c>
      <c r="B92" t="s">
        <v>163</v>
      </c>
      <c r="C92" t="str">
        <f t="shared" si="1"/>
        <v>FSV CN EQUITY</v>
      </c>
      <c r="D92" t="s">
        <v>610</v>
      </c>
      <c r="E92">
        <v>12130896896</v>
      </c>
      <c r="F92">
        <v>11470063616</v>
      </c>
      <c r="G92">
        <v>9640676352</v>
      </c>
      <c r="H92">
        <v>10382120960</v>
      </c>
      <c r="I92">
        <v>9864953856</v>
      </c>
      <c r="J92">
        <v>9076809728</v>
      </c>
      <c r="K92">
        <v>9367478272</v>
      </c>
      <c r="L92">
        <v>8735378432</v>
      </c>
      <c r="M92">
        <v>7552593408</v>
      </c>
      <c r="N92">
        <v>7486436352</v>
      </c>
      <c r="O92">
        <v>7107215872</v>
      </c>
      <c r="P92">
        <v>8198601728</v>
      </c>
      <c r="Q92" s="3">
        <v>11250200576</v>
      </c>
      <c r="R92">
        <v>10349477888</v>
      </c>
      <c r="S92">
        <v>9600914432</v>
      </c>
      <c r="T92">
        <v>8420303360</v>
      </c>
      <c r="U92">
        <v>7821754880</v>
      </c>
      <c r="V92">
        <v>7870922240</v>
      </c>
      <c r="W92">
        <v>6118059520</v>
      </c>
      <c r="X92">
        <v>4647005696</v>
      </c>
      <c r="Y92">
        <v>5166252544</v>
      </c>
      <c r="Z92">
        <v>5507587584</v>
      </c>
      <c r="AA92">
        <v>4925031936</v>
      </c>
      <c r="AB92">
        <v>4289990144</v>
      </c>
      <c r="AC92">
        <v>3370279936</v>
      </c>
      <c r="AD92">
        <v>3923908352</v>
      </c>
      <c r="AE92">
        <v>3591558400</v>
      </c>
      <c r="AF92">
        <v>3390865664</v>
      </c>
      <c r="AG92">
        <v>3156789504</v>
      </c>
      <c r="AH92">
        <v>2946674432</v>
      </c>
      <c r="AI92">
        <v>2990406144</v>
      </c>
      <c r="AJ92">
        <v>2882104576</v>
      </c>
      <c r="AK92">
        <v>2293939712</v>
      </c>
      <c r="AL92">
        <v>2196049408</v>
      </c>
      <c r="AM92">
        <v>2127946752</v>
      </c>
      <c r="AN92">
        <v>1849474688</v>
      </c>
      <c r="AO92">
        <v>1937930752</v>
      </c>
      <c r="AP92">
        <v>1494526080</v>
      </c>
      <c r="AQ92">
        <v>1202871424</v>
      </c>
      <c r="AR92" t="s">
        <v>444</v>
      </c>
      <c r="AZ92" t="s">
        <v>1270</v>
      </c>
    </row>
    <row r="93" spans="1:52" x14ac:dyDescent="0.3">
      <c r="A93" t="s">
        <v>611</v>
      </c>
      <c r="B93" t="s">
        <v>165</v>
      </c>
      <c r="C93" t="str">
        <f t="shared" si="1"/>
        <v>FTS CN EQUITY</v>
      </c>
      <c r="D93" t="s">
        <v>612</v>
      </c>
      <c r="E93">
        <v>29710055424</v>
      </c>
      <c r="F93">
        <v>30435891200</v>
      </c>
      <c r="G93">
        <v>26213992448</v>
      </c>
      <c r="H93">
        <v>26385614848</v>
      </c>
      <c r="I93">
        <v>26622019584</v>
      </c>
      <c r="J93">
        <v>25096118272</v>
      </c>
      <c r="K93">
        <v>27661459456</v>
      </c>
      <c r="L93">
        <v>27699996672</v>
      </c>
      <c r="M93">
        <v>26023112704</v>
      </c>
      <c r="N93">
        <v>25121777664</v>
      </c>
      <c r="O93">
        <v>29033068544</v>
      </c>
      <c r="P93">
        <v>29361172480</v>
      </c>
      <c r="Q93" s="3">
        <v>28860844032</v>
      </c>
      <c r="R93">
        <v>26479874048</v>
      </c>
      <c r="S93">
        <v>25757257728</v>
      </c>
      <c r="T93">
        <v>25452990464</v>
      </c>
      <c r="U93">
        <v>24181340160</v>
      </c>
      <c r="V93">
        <v>25294180352</v>
      </c>
      <c r="W93">
        <v>23971796992</v>
      </c>
      <c r="X93">
        <v>25150760960</v>
      </c>
      <c r="Y93">
        <v>24876193792</v>
      </c>
      <c r="Z93">
        <v>24462931968</v>
      </c>
      <c r="AA93">
        <v>22345500672</v>
      </c>
      <c r="AB93">
        <v>21167466496</v>
      </c>
      <c r="AC93">
        <v>19420108800</v>
      </c>
      <c r="AD93">
        <v>17792186368</v>
      </c>
      <c r="AE93">
        <v>17776510976</v>
      </c>
      <c r="AF93">
        <v>18398349312</v>
      </c>
      <c r="AG93">
        <v>19347701760</v>
      </c>
      <c r="AH93">
        <v>18713241600</v>
      </c>
      <c r="AI93">
        <v>18959661056</v>
      </c>
      <c r="AJ93">
        <v>18236987392</v>
      </c>
      <c r="AK93">
        <v>16577115136</v>
      </c>
      <c r="AL93">
        <v>12001773568</v>
      </c>
      <c r="AM93">
        <v>12363799552</v>
      </c>
      <c r="AN93">
        <v>11477805056</v>
      </c>
      <c r="AO93">
        <v>10484008960</v>
      </c>
      <c r="AP93">
        <v>10637632512</v>
      </c>
      <c r="AQ93">
        <v>9728902144</v>
      </c>
      <c r="AR93">
        <v>10661809152</v>
      </c>
      <c r="AZ93" t="s">
        <v>1643</v>
      </c>
    </row>
    <row r="94" spans="1:52" x14ac:dyDescent="0.3">
      <c r="A94" t="s">
        <v>613</v>
      </c>
      <c r="B94" t="s">
        <v>159</v>
      </c>
      <c r="C94" t="str">
        <f t="shared" si="1"/>
        <v>FTT CN EQUITY</v>
      </c>
      <c r="D94" t="s">
        <v>614</v>
      </c>
      <c r="E94">
        <v>5241908736</v>
      </c>
      <c r="F94">
        <v>6144524288</v>
      </c>
      <c r="G94">
        <v>5683639808</v>
      </c>
      <c r="H94">
        <v>5707958272</v>
      </c>
      <c r="I94">
        <v>5537752064</v>
      </c>
      <c r="J94">
        <v>5832213504</v>
      </c>
      <c r="K94">
        <v>6047952384</v>
      </c>
      <c r="L94">
        <v>5071512064</v>
      </c>
      <c r="M94">
        <v>5105164800</v>
      </c>
      <c r="N94">
        <v>3729926400</v>
      </c>
      <c r="O94">
        <v>4216468992</v>
      </c>
      <c r="P94">
        <v>5936850944</v>
      </c>
      <c r="Q94" s="3">
        <v>5095540736</v>
      </c>
      <c r="R94">
        <v>5010958336</v>
      </c>
      <c r="S94">
        <v>5272785408</v>
      </c>
      <c r="T94">
        <v>5186979840</v>
      </c>
      <c r="U94">
        <v>4381657600</v>
      </c>
      <c r="V94">
        <v>3300427264</v>
      </c>
      <c r="W94">
        <v>3000535808</v>
      </c>
      <c r="X94">
        <v>2454027008</v>
      </c>
      <c r="Y94">
        <v>4131750656</v>
      </c>
      <c r="Z94">
        <v>3787165440</v>
      </c>
      <c r="AA94">
        <v>3898208512</v>
      </c>
      <c r="AB94">
        <v>3883846400</v>
      </c>
      <c r="AC94">
        <v>4002941184</v>
      </c>
      <c r="AD94">
        <v>5307229696</v>
      </c>
      <c r="AE94">
        <v>5464616960</v>
      </c>
      <c r="AF94">
        <v>5228042752</v>
      </c>
      <c r="AG94">
        <v>5333333504</v>
      </c>
      <c r="AH94">
        <v>4795817984</v>
      </c>
      <c r="AI94">
        <v>4272953600</v>
      </c>
      <c r="AJ94">
        <v>4177273344</v>
      </c>
      <c r="AK94">
        <v>4420722688</v>
      </c>
      <c r="AL94">
        <v>4101680640</v>
      </c>
      <c r="AM94">
        <v>3536859136</v>
      </c>
      <c r="AN94">
        <v>3204368128</v>
      </c>
      <c r="AO94">
        <v>3161792000</v>
      </c>
      <c r="AP94">
        <v>3339281920</v>
      </c>
      <c r="AQ94">
        <v>4042165248</v>
      </c>
      <c r="AR94">
        <v>4061124864</v>
      </c>
      <c r="AZ94" t="s">
        <v>1644</v>
      </c>
    </row>
    <row r="95" spans="1:52" x14ac:dyDescent="0.3">
      <c r="A95" t="s">
        <v>615</v>
      </c>
      <c r="B95" t="s">
        <v>167</v>
      </c>
      <c r="C95" t="str">
        <f t="shared" si="1"/>
        <v>FVI CN EQUITY</v>
      </c>
      <c r="D95" t="s">
        <v>616</v>
      </c>
      <c r="E95">
        <v>1894363904</v>
      </c>
      <c r="F95">
        <v>1970850944</v>
      </c>
      <c r="G95">
        <v>2047902976</v>
      </c>
      <c r="H95">
        <v>1542135808</v>
      </c>
      <c r="I95">
        <v>1563596928</v>
      </c>
      <c r="J95">
        <v>1133902976</v>
      </c>
      <c r="K95">
        <v>1253704192</v>
      </c>
      <c r="L95">
        <v>1494863872</v>
      </c>
      <c r="M95">
        <v>1477024256</v>
      </c>
      <c r="N95">
        <v>1008446656</v>
      </c>
      <c r="O95">
        <v>1068640512</v>
      </c>
      <c r="P95">
        <v>1384764288</v>
      </c>
      <c r="Q95" s="3">
        <v>1440154880</v>
      </c>
      <c r="R95">
        <v>1451299584</v>
      </c>
      <c r="S95">
        <v>1280540160</v>
      </c>
      <c r="T95">
        <v>1501195136</v>
      </c>
      <c r="U95">
        <v>1926687360</v>
      </c>
      <c r="V95">
        <v>1558345344</v>
      </c>
      <c r="W95">
        <v>1268132096</v>
      </c>
      <c r="X95">
        <v>519344640</v>
      </c>
      <c r="Y95">
        <v>847942336</v>
      </c>
      <c r="Z95">
        <v>657195392</v>
      </c>
      <c r="AA95">
        <v>597446592</v>
      </c>
      <c r="AB95">
        <v>711731200</v>
      </c>
      <c r="AC95">
        <v>799597952</v>
      </c>
      <c r="AD95">
        <v>901273792</v>
      </c>
      <c r="AE95">
        <v>1194084608</v>
      </c>
      <c r="AF95">
        <v>1072760512</v>
      </c>
      <c r="AG95">
        <v>1047218624</v>
      </c>
      <c r="AH95">
        <v>870667328</v>
      </c>
      <c r="AI95">
        <v>1011069184</v>
      </c>
      <c r="AJ95">
        <v>1099255296</v>
      </c>
      <c r="AK95">
        <v>1114691456</v>
      </c>
      <c r="AL95">
        <v>1382063232</v>
      </c>
      <c r="AM95">
        <v>1180348160</v>
      </c>
      <c r="AN95">
        <v>653982272</v>
      </c>
      <c r="AO95">
        <v>401440576</v>
      </c>
      <c r="AP95">
        <v>378206048</v>
      </c>
      <c r="AQ95">
        <v>586248576</v>
      </c>
      <c r="AR95">
        <v>615883136</v>
      </c>
      <c r="AZ95" t="s">
        <v>1645</v>
      </c>
    </row>
    <row r="96" spans="1:52" x14ac:dyDescent="0.3">
      <c r="A96" t="s">
        <v>617</v>
      </c>
      <c r="B96" t="s">
        <v>175</v>
      </c>
      <c r="C96" t="str">
        <f t="shared" si="1"/>
        <v>GEI CN EQUITY</v>
      </c>
      <c r="D96" t="s">
        <v>618</v>
      </c>
      <c r="E96">
        <v>3991487488</v>
      </c>
      <c r="F96">
        <v>3614857472</v>
      </c>
      <c r="G96">
        <v>3778675712</v>
      </c>
      <c r="H96">
        <v>3729271040</v>
      </c>
      <c r="I96">
        <v>3254102528</v>
      </c>
      <c r="J96">
        <v>3140890112</v>
      </c>
      <c r="K96">
        <v>3385378560</v>
      </c>
      <c r="L96">
        <v>3070713088</v>
      </c>
      <c r="M96">
        <v>3401521920</v>
      </c>
      <c r="N96">
        <v>3216941056</v>
      </c>
      <c r="O96">
        <v>3495792128</v>
      </c>
      <c r="P96">
        <v>3667325696</v>
      </c>
      <c r="Q96" s="3">
        <v>3285431296</v>
      </c>
      <c r="R96">
        <v>3408201216</v>
      </c>
      <c r="S96">
        <v>3479010816</v>
      </c>
      <c r="T96">
        <v>3244040192</v>
      </c>
      <c r="U96">
        <v>3007957504</v>
      </c>
      <c r="V96">
        <v>3156338176</v>
      </c>
      <c r="W96">
        <v>3089390080</v>
      </c>
      <c r="X96">
        <v>2367226624</v>
      </c>
      <c r="Y96">
        <v>3868504064</v>
      </c>
      <c r="Z96">
        <v>3309089280</v>
      </c>
      <c r="AA96">
        <v>3392066304</v>
      </c>
      <c r="AB96">
        <v>3321005568</v>
      </c>
      <c r="AC96">
        <v>2693788160</v>
      </c>
      <c r="AD96">
        <v>2943176960</v>
      </c>
      <c r="AE96">
        <v>2521776640</v>
      </c>
      <c r="AF96">
        <v>2378624768</v>
      </c>
      <c r="AG96">
        <v>2598679296</v>
      </c>
      <c r="AH96">
        <v>2528008192</v>
      </c>
      <c r="AI96">
        <v>2390457088</v>
      </c>
      <c r="AJ96">
        <v>2707100928</v>
      </c>
      <c r="AK96">
        <v>2690008832</v>
      </c>
      <c r="AL96">
        <v>2497138688</v>
      </c>
      <c r="AM96">
        <v>2120393984</v>
      </c>
      <c r="AN96">
        <v>2170603520</v>
      </c>
      <c r="AO96">
        <v>1743080960</v>
      </c>
      <c r="AP96">
        <v>2109855360</v>
      </c>
      <c r="AQ96">
        <v>2832636928</v>
      </c>
      <c r="AR96">
        <v>3245490432</v>
      </c>
      <c r="AZ96" t="s">
        <v>1646</v>
      </c>
    </row>
    <row r="97" spans="1:52" x14ac:dyDescent="0.3">
      <c r="A97" t="s">
        <v>619</v>
      </c>
      <c r="B97" t="s">
        <v>173</v>
      </c>
      <c r="C97" t="str">
        <f t="shared" si="1"/>
        <v>GFL CN EQUITY</v>
      </c>
      <c r="D97" t="s">
        <v>620</v>
      </c>
      <c r="E97">
        <v>25208008704</v>
      </c>
      <c r="F97">
        <v>20316045312</v>
      </c>
      <c r="G97">
        <v>20062007296</v>
      </c>
      <c r="H97">
        <v>17359767552</v>
      </c>
      <c r="I97">
        <v>16912013312</v>
      </c>
      <c r="J97">
        <v>15922187264</v>
      </c>
      <c r="K97">
        <v>18967431168</v>
      </c>
      <c r="L97">
        <v>16325914624</v>
      </c>
      <c r="M97">
        <v>13578196992</v>
      </c>
      <c r="N97">
        <v>11978336256</v>
      </c>
      <c r="O97">
        <v>11369575424</v>
      </c>
      <c r="P97">
        <v>13754989568</v>
      </c>
      <c r="Q97" s="3">
        <v>15927661568</v>
      </c>
      <c r="R97">
        <v>15577959424</v>
      </c>
      <c r="S97">
        <v>12987389952</v>
      </c>
      <c r="T97">
        <v>14327352320</v>
      </c>
      <c r="U97">
        <v>12111380480</v>
      </c>
      <c r="V97">
        <v>9239689216</v>
      </c>
      <c r="W97">
        <v>8320464896</v>
      </c>
      <c r="X97">
        <v>7106179584</v>
      </c>
      <c r="Y97" t="s">
        <v>444</v>
      </c>
      <c r="Z97" t="s">
        <v>444</v>
      </c>
      <c r="AA97" t="s">
        <v>444</v>
      </c>
      <c r="AB97" t="s">
        <v>444</v>
      </c>
      <c r="AC97" t="s">
        <v>444</v>
      </c>
      <c r="AD97" t="s">
        <v>444</v>
      </c>
      <c r="AE97" t="s">
        <v>444</v>
      </c>
      <c r="AF97" t="s">
        <v>444</v>
      </c>
      <c r="AG97" t="s">
        <v>444</v>
      </c>
      <c r="AH97" t="s">
        <v>444</v>
      </c>
      <c r="AI97" t="s">
        <v>444</v>
      </c>
      <c r="AJ97" t="s">
        <v>444</v>
      </c>
      <c r="AK97" t="s">
        <v>444</v>
      </c>
      <c r="AL97" t="s">
        <v>444</v>
      </c>
      <c r="AM97" t="s">
        <v>444</v>
      </c>
      <c r="AN97" t="s">
        <v>444</v>
      </c>
      <c r="AO97" t="s">
        <v>444</v>
      </c>
      <c r="AP97" t="s">
        <v>444</v>
      </c>
      <c r="AQ97" t="s">
        <v>444</v>
      </c>
      <c r="AR97" t="s">
        <v>444</v>
      </c>
      <c r="AZ97" t="s">
        <v>1647</v>
      </c>
    </row>
    <row r="98" spans="1:52" x14ac:dyDescent="0.3">
      <c r="A98" t="s">
        <v>621</v>
      </c>
      <c r="B98" t="s">
        <v>83</v>
      </c>
      <c r="C98" t="str">
        <f t="shared" si="1"/>
        <v>GIB/A CN EQUITY</v>
      </c>
      <c r="D98" t="s">
        <v>622</v>
      </c>
      <c r="E98">
        <v>35763511296</v>
      </c>
      <c r="F98">
        <v>35448639488</v>
      </c>
      <c r="G98">
        <v>31436994560</v>
      </c>
      <c r="H98">
        <v>34791419904</v>
      </c>
      <c r="I98">
        <v>33015418880</v>
      </c>
      <c r="J98">
        <v>31526590464</v>
      </c>
      <c r="K98">
        <v>32872241152</v>
      </c>
      <c r="L98">
        <v>30646837248</v>
      </c>
      <c r="M98">
        <v>27795421184</v>
      </c>
      <c r="N98">
        <v>24746506240</v>
      </c>
      <c r="O98">
        <v>24512915456</v>
      </c>
      <c r="P98">
        <v>24258500608</v>
      </c>
      <c r="Q98" s="3">
        <v>27302307840</v>
      </c>
      <c r="R98">
        <v>26685585408</v>
      </c>
      <c r="S98">
        <v>27983820800</v>
      </c>
      <c r="T98">
        <v>26086569984</v>
      </c>
      <c r="U98">
        <v>26034667520</v>
      </c>
      <c r="V98">
        <v>23456768000</v>
      </c>
      <c r="W98">
        <v>22169610240</v>
      </c>
      <c r="X98">
        <v>20516491264</v>
      </c>
      <c r="Y98">
        <v>29244602368</v>
      </c>
      <c r="Z98">
        <v>28226695168</v>
      </c>
      <c r="AA98">
        <v>27634690048</v>
      </c>
      <c r="AB98">
        <v>25178259456</v>
      </c>
      <c r="AC98">
        <v>23176960000</v>
      </c>
      <c r="AD98">
        <v>23643387904</v>
      </c>
      <c r="AE98">
        <v>23865495552</v>
      </c>
      <c r="AF98">
        <v>21430364160</v>
      </c>
      <c r="AG98">
        <v>19676489728</v>
      </c>
      <c r="AH98">
        <v>19014985728</v>
      </c>
      <c r="AI98">
        <v>19653480448</v>
      </c>
      <c r="AJ98">
        <v>19094931456</v>
      </c>
      <c r="AK98">
        <v>19678152704</v>
      </c>
      <c r="AL98">
        <v>19021654016</v>
      </c>
      <c r="AM98">
        <v>16773814272</v>
      </c>
      <c r="AN98">
        <v>19235538944</v>
      </c>
      <c r="AO98">
        <v>17181915136</v>
      </c>
      <c r="AP98">
        <v>14966930432</v>
      </c>
      <c r="AQ98">
        <v>15379124224</v>
      </c>
      <c r="AR98">
        <v>16911358976</v>
      </c>
      <c r="AZ98" t="s">
        <v>1648</v>
      </c>
    </row>
    <row r="99" spans="1:52" x14ac:dyDescent="0.3">
      <c r="A99" t="s">
        <v>623</v>
      </c>
      <c r="B99" s="9" t="s">
        <v>177</v>
      </c>
      <c r="C99" t="str">
        <f t="shared" si="1"/>
        <v>GIL CN EQUITY</v>
      </c>
      <c r="D99" t="s">
        <v>624</v>
      </c>
      <c r="E99">
        <v>10343832576</v>
      </c>
      <c r="F99">
        <v>10146657280</v>
      </c>
      <c r="G99">
        <v>8744525824</v>
      </c>
      <c r="H99">
        <v>8474587136</v>
      </c>
      <c r="I99">
        <v>7473541632</v>
      </c>
      <c r="J99">
        <v>6650505728</v>
      </c>
      <c r="K99">
        <v>7573828096</v>
      </c>
      <c r="L99">
        <v>8069687808</v>
      </c>
      <c r="M99">
        <v>6663729664</v>
      </c>
      <c r="N99">
        <v>7091514368</v>
      </c>
      <c r="O99">
        <v>6851954688</v>
      </c>
      <c r="P99">
        <v>8889885696</v>
      </c>
      <c r="Q99" s="3">
        <v>10397535232</v>
      </c>
      <c r="R99">
        <v>9120201728</v>
      </c>
      <c r="S99">
        <v>9078264832</v>
      </c>
      <c r="T99">
        <v>7631346176</v>
      </c>
      <c r="U99">
        <v>7061275136</v>
      </c>
      <c r="V99">
        <v>5203310592</v>
      </c>
      <c r="W99">
        <v>4168394496</v>
      </c>
      <c r="X99">
        <v>3570267904</v>
      </c>
      <c r="Y99">
        <v>7653981184</v>
      </c>
      <c r="Z99">
        <v>9577485312</v>
      </c>
      <c r="AA99">
        <v>10336283648</v>
      </c>
      <c r="AB99">
        <v>9925949440</v>
      </c>
      <c r="AC99">
        <v>8566913536</v>
      </c>
      <c r="AD99">
        <v>8166166528</v>
      </c>
      <c r="AE99">
        <v>7837863424</v>
      </c>
      <c r="AF99">
        <v>8156723712</v>
      </c>
      <c r="AG99">
        <v>8901627904</v>
      </c>
      <c r="AH99">
        <v>8672088064</v>
      </c>
      <c r="AI99">
        <v>8971023360</v>
      </c>
      <c r="AJ99">
        <v>8272883712</v>
      </c>
      <c r="AK99">
        <v>7902486016</v>
      </c>
      <c r="AL99">
        <v>8491477504</v>
      </c>
      <c r="AM99">
        <v>8855565312</v>
      </c>
      <c r="AN99">
        <v>9647006720</v>
      </c>
      <c r="AO99">
        <v>9592529920</v>
      </c>
      <c r="AP99">
        <v>9792708608</v>
      </c>
      <c r="AQ99">
        <v>10059334656</v>
      </c>
      <c r="AR99">
        <v>9050743808</v>
      </c>
      <c r="AZ99" t="s">
        <v>1649</v>
      </c>
    </row>
    <row r="100" spans="1:52" x14ac:dyDescent="0.3">
      <c r="A100" t="s">
        <v>625</v>
      </c>
      <c r="B100" s="9" t="s">
        <v>181</v>
      </c>
      <c r="C100" t="str">
        <f t="shared" si="1"/>
        <v>GRT-U CN EQUITY</v>
      </c>
      <c r="D100" t="s">
        <v>626</v>
      </c>
      <c r="E100">
        <v>4395181056</v>
      </c>
      <c r="F100">
        <v>5171731456</v>
      </c>
      <c r="G100">
        <v>4294887680</v>
      </c>
      <c r="H100">
        <v>4898034688</v>
      </c>
      <c r="I100">
        <v>4862379008</v>
      </c>
      <c r="J100">
        <v>4594655232</v>
      </c>
      <c r="K100">
        <v>4996236288</v>
      </c>
      <c r="L100">
        <v>5331714560</v>
      </c>
      <c r="M100">
        <v>4400748544</v>
      </c>
      <c r="N100">
        <v>4361605120</v>
      </c>
      <c r="O100">
        <v>5200374272</v>
      </c>
      <c r="P100">
        <v>6331592192</v>
      </c>
      <c r="Q100" s="3">
        <v>6924130816</v>
      </c>
      <c r="R100">
        <v>5916858368</v>
      </c>
      <c r="S100">
        <v>5417656320</v>
      </c>
      <c r="T100">
        <v>4714211328</v>
      </c>
      <c r="U100">
        <v>4805510144</v>
      </c>
      <c r="V100">
        <v>4469735424</v>
      </c>
      <c r="W100">
        <v>4052143616</v>
      </c>
      <c r="X100">
        <v>3141525504</v>
      </c>
      <c r="Y100">
        <v>3565763840</v>
      </c>
      <c r="Z100">
        <v>3171774976</v>
      </c>
      <c r="AA100">
        <v>2980924672</v>
      </c>
      <c r="AB100">
        <v>2916987136</v>
      </c>
      <c r="AC100">
        <v>2501599744</v>
      </c>
      <c r="AD100">
        <v>2607850752</v>
      </c>
      <c r="AE100">
        <v>2520875520</v>
      </c>
      <c r="AF100">
        <v>2388766976</v>
      </c>
      <c r="AG100">
        <v>2315425536</v>
      </c>
      <c r="AH100">
        <v>2353976832</v>
      </c>
      <c r="AI100">
        <v>2411333376</v>
      </c>
      <c r="AJ100">
        <v>2187078144</v>
      </c>
      <c r="AK100">
        <v>2107624960</v>
      </c>
      <c r="AL100">
        <v>1884309760</v>
      </c>
      <c r="AM100">
        <v>1821781504</v>
      </c>
      <c r="AN100">
        <v>1758783232</v>
      </c>
      <c r="AO100">
        <v>1784640768</v>
      </c>
      <c r="AP100">
        <v>1766775552</v>
      </c>
      <c r="AQ100">
        <v>2019709312</v>
      </c>
      <c r="AR100">
        <v>2091170176</v>
      </c>
      <c r="AZ100" t="s">
        <v>1650</v>
      </c>
    </row>
    <row r="101" spans="1:52" x14ac:dyDescent="0.3">
      <c r="A101" t="s">
        <v>627</v>
      </c>
      <c r="B101" t="s">
        <v>179</v>
      </c>
      <c r="C101" t="str">
        <f t="shared" si="1"/>
        <v>GSY CN EQUITY</v>
      </c>
      <c r="D101" t="s">
        <v>628</v>
      </c>
      <c r="E101">
        <v>2788807424</v>
      </c>
      <c r="F101">
        <v>3040041984</v>
      </c>
      <c r="G101">
        <v>3305978112</v>
      </c>
      <c r="H101">
        <v>2666620928</v>
      </c>
      <c r="I101">
        <v>2618905600</v>
      </c>
      <c r="J101">
        <v>1766567296</v>
      </c>
      <c r="K101">
        <v>1828664064</v>
      </c>
      <c r="L101">
        <v>1578698496</v>
      </c>
      <c r="M101">
        <v>1748287616</v>
      </c>
      <c r="N101">
        <v>1705581696</v>
      </c>
      <c r="O101">
        <v>1549091840</v>
      </c>
      <c r="P101">
        <v>2237420800</v>
      </c>
      <c r="Q101" s="3">
        <v>2927310848</v>
      </c>
      <c r="R101">
        <v>3334078208</v>
      </c>
      <c r="S101">
        <v>2602908928</v>
      </c>
      <c r="T101">
        <v>1861763584</v>
      </c>
      <c r="U101">
        <v>1430532992</v>
      </c>
      <c r="V101">
        <v>913129664</v>
      </c>
      <c r="W101">
        <v>783429440</v>
      </c>
      <c r="X101">
        <v>522358880</v>
      </c>
      <c r="Y101">
        <v>997813632</v>
      </c>
      <c r="Z101">
        <v>857290880</v>
      </c>
      <c r="AA101">
        <v>762768832</v>
      </c>
      <c r="AB101">
        <v>592740800</v>
      </c>
      <c r="AC101">
        <v>529427904</v>
      </c>
      <c r="AD101">
        <v>698614400</v>
      </c>
      <c r="AE101">
        <v>545724928</v>
      </c>
      <c r="AF101">
        <v>511829376</v>
      </c>
      <c r="AG101">
        <v>500644064</v>
      </c>
      <c r="AH101">
        <v>386772320</v>
      </c>
      <c r="AI101">
        <v>369615296</v>
      </c>
      <c r="AJ101">
        <v>408600000</v>
      </c>
      <c r="AK101">
        <v>325056000</v>
      </c>
      <c r="AL101">
        <v>336379680</v>
      </c>
      <c r="AM101">
        <v>248055408</v>
      </c>
      <c r="AN101">
        <v>262074864</v>
      </c>
      <c r="AO101">
        <v>253808240</v>
      </c>
      <c r="AP101">
        <v>208136144</v>
      </c>
      <c r="AQ101">
        <v>261978784</v>
      </c>
      <c r="AR101">
        <v>273506912</v>
      </c>
      <c r="AZ101" t="s">
        <v>1651</v>
      </c>
    </row>
    <row r="102" spans="1:52" x14ac:dyDescent="0.3">
      <c r="A102" t="s">
        <v>629</v>
      </c>
      <c r="B102" t="s">
        <v>183</v>
      </c>
      <c r="C102" t="str">
        <f t="shared" si="1"/>
        <v>GWO CN EQUITY</v>
      </c>
      <c r="D102" t="s">
        <v>630</v>
      </c>
      <c r="E102">
        <v>44433571840</v>
      </c>
      <c r="F102">
        <v>42929020928</v>
      </c>
      <c r="G102">
        <v>37213102080</v>
      </c>
      <c r="H102">
        <v>40414670848</v>
      </c>
      <c r="I102">
        <v>40882216960</v>
      </c>
      <c r="J102">
        <v>36242681856</v>
      </c>
      <c r="K102">
        <v>35776344064</v>
      </c>
      <c r="L102">
        <v>33393647616</v>
      </c>
      <c r="M102">
        <v>29166598144</v>
      </c>
      <c r="N102">
        <v>27786825728</v>
      </c>
      <c r="O102">
        <v>29285732352</v>
      </c>
      <c r="P102">
        <v>34292873216</v>
      </c>
      <c r="Q102" s="3">
        <v>35330514944</v>
      </c>
      <c r="R102">
        <v>35830747136</v>
      </c>
      <c r="S102">
        <v>34195146752</v>
      </c>
      <c r="T102">
        <v>31042985984</v>
      </c>
      <c r="U102">
        <v>28156506112</v>
      </c>
      <c r="V102">
        <v>24138360832</v>
      </c>
      <c r="W102">
        <v>22078781440</v>
      </c>
      <c r="X102">
        <v>22542204928</v>
      </c>
      <c r="Y102">
        <v>30866911232</v>
      </c>
      <c r="Z102">
        <v>29521240064</v>
      </c>
      <c r="AA102">
        <v>27980679168</v>
      </c>
      <c r="AB102">
        <v>31963590656</v>
      </c>
      <c r="AC102">
        <v>27852646400</v>
      </c>
      <c r="AD102">
        <v>30981601280</v>
      </c>
      <c r="AE102">
        <v>31952265216</v>
      </c>
      <c r="AF102">
        <v>32509200384</v>
      </c>
      <c r="AG102">
        <v>34720735232</v>
      </c>
      <c r="AH102">
        <v>35542028288</v>
      </c>
      <c r="AI102">
        <v>34799341568</v>
      </c>
      <c r="AJ102">
        <v>36348776448</v>
      </c>
      <c r="AK102">
        <v>34679799808</v>
      </c>
      <c r="AL102">
        <v>32059545600</v>
      </c>
      <c r="AM102">
        <v>33836769280</v>
      </c>
      <c r="AN102">
        <v>35496939520</v>
      </c>
      <c r="AO102">
        <v>34416029696</v>
      </c>
      <c r="AP102">
        <v>31864477696</v>
      </c>
      <c r="AQ102">
        <v>36239986688</v>
      </c>
      <c r="AR102">
        <v>36499128320</v>
      </c>
      <c r="AZ102" t="s">
        <v>1652</v>
      </c>
    </row>
    <row r="103" spans="1:52" x14ac:dyDescent="0.3">
      <c r="A103" t="s">
        <v>631</v>
      </c>
      <c r="B103" t="s">
        <v>189</v>
      </c>
      <c r="C103" t="str">
        <f t="shared" si="1"/>
        <v>H CN EQUITY</v>
      </c>
      <c r="D103" t="s">
        <v>632</v>
      </c>
      <c r="E103">
        <v>26536994816</v>
      </c>
      <c r="F103">
        <v>28101521408</v>
      </c>
      <c r="G103">
        <v>23887095808</v>
      </c>
      <c r="H103">
        <v>23663544320</v>
      </c>
      <c r="I103">
        <v>23783360512</v>
      </c>
      <c r="J103">
        <v>20716083200</v>
      </c>
      <c r="K103">
        <v>22663069696</v>
      </c>
      <c r="L103">
        <v>23038541824</v>
      </c>
      <c r="M103">
        <v>21715382272</v>
      </c>
      <c r="N103">
        <v>20224577536</v>
      </c>
      <c r="O103">
        <v>20721504256</v>
      </c>
      <c r="P103">
        <v>20151627776</v>
      </c>
      <c r="Q103" s="3">
        <v>19687331840</v>
      </c>
      <c r="R103">
        <v>17910626304</v>
      </c>
      <c r="S103">
        <v>17922586624</v>
      </c>
      <c r="T103">
        <v>17492097024</v>
      </c>
      <c r="U103">
        <v>17120030720</v>
      </c>
      <c r="V103">
        <v>16863080448</v>
      </c>
      <c r="W103">
        <v>15255650304</v>
      </c>
      <c r="X103">
        <v>15129420800</v>
      </c>
      <c r="Y103">
        <v>14965362688</v>
      </c>
      <c r="Z103">
        <v>14610857984</v>
      </c>
      <c r="AA103">
        <v>13623480320</v>
      </c>
      <c r="AB103">
        <v>12371732480</v>
      </c>
      <c r="AC103">
        <v>12066619392</v>
      </c>
      <c r="AD103">
        <v>11703131136</v>
      </c>
      <c r="AE103">
        <v>11941484544</v>
      </c>
      <c r="AF103">
        <v>12455489536</v>
      </c>
      <c r="AG103">
        <v>13336659968</v>
      </c>
      <c r="AH103">
        <v>13527183360</v>
      </c>
      <c r="AI103">
        <v>13830801408</v>
      </c>
      <c r="AJ103">
        <v>14428749824</v>
      </c>
      <c r="AK103">
        <v>14030099456</v>
      </c>
      <c r="AL103">
        <v>15428349952</v>
      </c>
      <c r="AM103">
        <v>15446200320</v>
      </c>
      <c r="AN103">
        <v>14464449536</v>
      </c>
      <c r="AO103">
        <v>13262550016</v>
      </c>
      <c r="AP103" t="s">
        <v>444</v>
      </c>
      <c r="AQ103" t="s">
        <v>444</v>
      </c>
      <c r="AR103" t="s">
        <v>444</v>
      </c>
      <c r="AZ103" t="s">
        <v>1653</v>
      </c>
    </row>
    <row r="104" spans="1:52" x14ac:dyDescent="0.3">
      <c r="A104" t="s">
        <v>633</v>
      </c>
      <c r="B104" t="s">
        <v>635</v>
      </c>
      <c r="C104" t="str">
        <f t="shared" si="1"/>
        <v>HBM CN EQUITY</v>
      </c>
      <c r="D104" t="s">
        <v>634</v>
      </c>
      <c r="E104">
        <v>4593405440</v>
      </c>
      <c r="F104">
        <v>4896471040</v>
      </c>
      <c r="G104">
        <v>4872602112</v>
      </c>
      <c r="H104">
        <v>3325350912</v>
      </c>
      <c r="I104">
        <v>2560240896</v>
      </c>
      <c r="J104">
        <v>2306235392</v>
      </c>
      <c r="K104">
        <v>2198504704</v>
      </c>
      <c r="L104">
        <v>1857762048</v>
      </c>
      <c r="M104">
        <v>1792215808</v>
      </c>
      <c r="N104">
        <v>1456181504</v>
      </c>
      <c r="O104">
        <v>1372293376</v>
      </c>
      <c r="P104">
        <v>2568929536</v>
      </c>
      <c r="Q104" s="3">
        <v>2395805184</v>
      </c>
      <c r="R104">
        <v>2065989376</v>
      </c>
      <c r="S104">
        <v>2157027072</v>
      </c>
      <c r="T104">
        <v>2246940416</v>
      </c>
      <c r="U104">
        <v>2327934976</v>
      </c>
      <c r="V104">
        <v>1470962176</v>
      </c>
      <c r="W104">
        <v>1073828480</v>
      </c>
      <c r="X104">
        <v>694983936</v>
      </c>
      <c r="Y104">
        <v>1405644160</v>
      </c>
      <c r="Z104">
        <v>1248880896</v>
      </c>
      <c r="AA104">
        <v>1852419584</v>
      </c>
      <c r="AB104">
        <v>2495149056</v>
      </c>
      <c r="AC104">
        <v>1687818112</v>
      </c>
      <c r="AD104">
        <v>1708719872</v>
      </c>
      <c r="AE104">
        <v>1915117824</v>
      </c>
      <c r="AF104">
        <v>2382793216</v>
      </c>
      <c r="AG104">
        <v>2907948288</v>
      </c>
      <c r="AH104">
        <v>2416758528</v>
      </c>
      <c r="AI104">
        <v>1779533952</v>
      </c>
      <c r="AJ104">
        <v>2073750144</v>
      </c>
      <c r="AK104">
        <v>1814259328</v>
      </c>
      <c r="AL104">
        <v>1226042496</v>
      </c>
      <c r="AM104">
        <v>1457549568</v>
      </c>
      <c r="AN104">
        <v>1119702784</v>
      </c>
      <c r="AO104">
        <v>1249080320</v>
      </c>
      <c r="AP104">
        <v>1159692288</v>
      </c>
      <c r="AQ104">
        <v>2444558336</v>
      </c>
      <c r="AR104">
        <v>2420332800</v>
      </c>
      <c r="AZ104" t="s">
        <v>1273</v>
      </c>
    </row>
    <row r="105" spans="1:52" x14ac:dyDescent="0.3">
      <c r="A105" t="s">
        <v>636</v>
      </c>
      <c r="B105" t="s">
        <v>185</v>
      </c>
      <c r="C105" t="str">
        <f t="shared" si="1"/>
        <v>HR-U CN EQUITY</v>
      </c>
      <c r="D105" t="s">
        <v>637</v>
      </c>
      <c r="E105">
        <v>2549563648</v>
      </c>
      <c r="F105">
        <v>3142996736</v>
      </c>
      <c r="G105">
        <v>2458900224</v>
      </c>
      <c r="H105">
        <v>2541321472</v>
      </c>
      <c r="I105">
        <v>2719900928</v>
      </c>
      <c r="J105">
        <v>2535826688</v>
      </c>
      <c r="K105">
        <v>2816059136</v>
      </c>
      <c r="L105">
        <v>3461692160</v>
      </c>
      <c r="M105">
        <v>3327070720</v>
      </c>
      <c r="N105">
        <v>2876501248</v>
      </c>
      <c r="O105">
        <v>3420481536</v>
      </c>
      <c r="P105">
        <v>3743563264</v>
      </c>
      <c r="Q105" s="3">
        <v>4661524992</v>
      </c>
      <c r="R105">
        <v>4483670016</v>
      </c>
      <c r="S105">
        <v>4589809152</v>
      </c>
      <c r="T105">
        <v>4089309696</v>
      </c>
      <c r="U105">
        <v>3811144704</v>
      </c>
      <c r="V105">
        <v>2773045248</v>
      </c>
      <c r="W105">
        <v>2798854400</v>
      </c>
      <c r="X105">
        <v>2551102976</v>
      </c>
      <c r="Y105">
        <v>6027801600</v>
      </c>
      <c r="Z105">
        <v>6607727616</v>
      </c>
      <c r="AA105">
        <v>6524881408</v>
      </c>
      <c r="AB105">
        <v>6687158272</v>
      </c>
      <c r="AC105">
        <v>5898753536</v>
      </c>
      <c r="AD105">
        <v>5675943424</v>
      </c>
      <c r="AE105">
        <v>5747356672</v>
      </c>
      <c r="AF105">
        <v>6095740416</v>
      </c>
      <c r="AG105">
        <v>6218942464</v>
      </c>
      <c r="AH105">
        <v>6250335744</v>
      </c>
      <c r="AI105">
        <v>6357846528</v>
      </c>
      <c r="AJ105">
        <v>6605888000</v>
      </c>
      <c r="AK105">
        <v>6371310080</v>
      </c>
      <c r="AL105">
        <v>6346673664</v>
      </c>
      <c r="AM105">
        <v>6346643456</v>
      </c>
      <c r="AN105">
        <v>5889696768</v>
      </c>
      <c r="AO105">
        <v>5596635648</v>
      </c>
      <c r="AP105">
        <v>5705375744</v>
      </c>
      <c r="AQ105">
        <v>6195399168</v>
      </c>
      <c r="AR105">
        <v>6422863872</v>
      </c>
      <c r="AZ105" t="s">
        <v>1654</v>
      </c>
    </row>
    <row r="106" spans="1:52" x14ac:dyDescent="0.3">
      <c r="A106" t="s">
        <v>638</v>
      </c>
      <c r="B106" t="s">
        <v>187</v>
      </c>
      <c r="C106" t="str">
        <f t="shared" si="1"/>
        <v>HWX CN EQUITY</v>
      </c>
      <c r="D106" t="s">
        <v>639</v>
      </c>
      <c r="E106">
        <v>1570965888</v>
      </c>
      <c r="F106">
        <v>1504352512</v>
      </c>
      <c r="G106">
        <v>1721783936</v>
      </c>
      <c r="H106">
        <v>1815284736</v>
      </c>
      <c r="I106">
        <v>1477424000</v>
      </c>
      <c r="J106">
        <v>1692510208</v>
      </c>
      <c r="K106">
        <v>1498756736</v>
      </c>
      <c r="L106">
        <v>1476815616</v>
      </c>
      <c r="M106">
        <v>1381644160</v>
      </c>
      <c r="N106">
        <v>1209332992</v>
      </c>
      <c r="O106">
        <v>1235477376</v>
      </c>
      <c r="P106">
        <v>1483311232</v>
      </c>
      <c r="Q106" s="3">
        <v>1043198400</v>
      </c>
      <c r="R106">
        <v>920399104</v>
      </c>
      <c r="S106">
        <v>857026240</v>
      </c>
      <c r="T106">
        <v>763631872</v>
      </c>
      <c r="U106">
        <v>466156352</v>
      </c>
      <c r="V106">
        <v>203062288</v>
      </c>
      <c r="W106">
        <v>178328880</v>
      </c>
      <c r="X106">
        <v>166066128</v>
      </c>
      <c r="Y106">
        <v>63465844</v>
      </c>
      <c r="Z106">
        <v>59058492</v>
      </c>
      <c r="AA106">
        <v>58615452</v>
      </c>
      <c r="AB106">
        <v>62247124</v>
      </c>
      <c r="AC106">
        <v>70993568</v>
      </c>
      <c r="AD106">
        <v>60285604</v>
      </c>
      <c r="AE106">
        <v>58512496</v>
      </c>
      <c r="AF106">
        <v>62058708</v>
      </c>
      <c r="AG106">
        <v>54079732</v>
      </c>
      <c r="AH106">
        <v>53193180</v>
      </c>
      <c r="AI106">
        <v>43884372</v>
      </c>
      <c r="AJ106">
        <v>35891896</v>
      </c>
      <c r="AK106">
        <v>49628300</v>
      </c>
      <c r="AL106">
        <v>38993664</v>
      </c>
      <c r="AM106">
        <v>39879884</v>
      </c>
      <c r="AN106">
        <v>49628300</v>
      </c>
      <c r="AO106">
        <v>39879884</v>
      </c>
      <c r="AP106">
        <v>38107444</v>
      </c>
      <c r="AQ106">
        <v>60262936</v>
      </c>
      <c r="AR106">
        <v>73556232</v>
      </c>
      <c r="AZ106" t="s">
        <v>1276</v>
      </c>
    </row>
    <row r="107" spans="1:52" x14ac:dyDescent="0.3">
      <c r="A107" t="s">
        <v>640</v>
      </c>
      <c r="B107" t="s">
        <v>193</v>
      </c>
      <c r="C107" t="str">
        <f t="shared" si="1"/>
        <v>IAG CN EQUITY</v>
      </c>
      <c r="D107" t="s">
        <v>641</v>
      </c>
      <c r="E107">
        <v>12535168000</v>
      </c>
      <c r="F107">
        <v>10523375616</v>
      </c>
      <c r="G107">
        <v>8262406144</v>
      </c>
      <c r="H107">
        <v>8335313920</v>
      </c>
      <c r="I107">
        <v>9038095360</v>
      </c>
      <c r="J107">
        <v>8692560896</v>
      </c>
      <c r="K107">
        <v>9295569920</v>
      </c>
      <c r="L107">
        <v>8908897280</v>
      </c>
      <c r="M107">
        <v>8332383744</v>
      </c>
      <c r="N107">
        <v>7416946688</v>
      </c>
      <c r="O107">
        <v>6855213056</v>
      </c>
      <c r="P107">
        <v>8186799616</v>
      </c>
      <c r="Q107" s="3">
        <v>7791712768</v>
      </c>
      <c r="R107">
        <v>7731595264</v>
      </c>
      <c r="S107">
        <v>7252119552</v>
      </c>
      <c r="T107">
        <v>7324359680</v>
      </c>
      <c r="U107">
        <v>5907782144</v>
      </c>
      <c r="V107">
        <v>4960785920</v>
      </c>
      <c r="W107">
        <v>4864621056</v>
      </c>
      <c r="X107">
        <v>4737758720</v>
      </c>
      <c r="Y107">
        <v>7624620544</v>
      </c>
      <c r="Z107">
        <v>6410442752</v>
      </c>
      <c r="AA107">
        <v>5682504704</v>
      </c>
      <c r="AB107">
        <v>5285827072</v>
      </c>
      <c r="AC107">
        <v>4764595712</v>
      </c>
      <c r="AD107">
        <v>5663053824</v>
      </c>
      <c r="AE107">
        <v>5561875456</v>
      </c>
      <c r="AF107">
        <v>5804724736</v>
      </c>
      <c r="AG107">
        <v>6380811776</v>
      </c>
      <c r="AH107">
        <v>6019558400</v>
      </c>
      <c r="AI107">
        <v>5986015744</v>
      </c>
      <c r="AJ107">
        <v>6124045824</v>
      </c>
      <c r="AK107">
        <v>5642281472</v>
      </c>
      <c r="AL107">
        <v>4845464576</v>
      </c>
      <c r="AM107">
        <v>4166065664</v>
      </c>
      <c r="AN107">
        <v>4018428928</v>
      </c>
      <c r="AO107">
        <v>4497651200</v>
      </c>
      <c r="AP107">
        <v>4040964608</v>
      </c>
      <c r="AQ107">
        <v>4250329088</v>
      </c>
      <c r="AR107">
        <v>4274377728</v>
      </c>
      <c r="AZ107" t="s">
        <v>1279</v>
      </c>
    </row>
    <row r="108" spans="1:52" x14ac:dyDescent="0.3">
      <c r="A108" t="s">
        <v>642</v>
      </c>
      <c r="B108" t="s">
        <v>201</v>
      </c>
      <c r="C108" t="str">
        <f t="shared" si="1"/>
        <v>IFC CN EQUITY</v>
      </c>
      <c r="D108" t="s">
        <v>643</v>
      </c>
      <c r="E108">
        <v>46683201536</v>
      </c>
      <c r="F108">
        <v>46321123328</v>
      </c>
      <c r="G108">
        <v>40653561856</v>
      </c>
      <c r="H108">
        <v>39256211456</v>
      </c>
      <c r="I108">
        <v>36352901120</v>
      </c>
      <c r="J108">
        <v>35311493120</v>
      </c>
      <c r="K108">
        <v>35847061504</v>
      </c>
      <c r="L108">
        <v>33898203136</v>
      </c>
      <c r="M108">
        <v>34159335424</v>
      </c>
      <c r="N108">
        <v>34271287296</v>
      </c>
      <c r="O108">
        <v>31901583360</v>
      </c>
      <c r="P108">
        <v>32520124416</v>
      </c>
      <c r="Q108" s="3">
        <v>28951396352</v>
      </c>
      <c r="R108">
        <v>29490206720</v>
      </c>
      <c r="S108">
        <v>25647181824</v>
      </c>
      <c r="T108">
        <v>22024792064</v>
      </c>
      <c r="U108">
        <v>21555693568</v>
      </c>
      <c r="V108">
        <v>20391526400</v>
      </c>
      <c r="W108">
        <v>18479372288</v>
      </c>
      <c r="X108">
        <v>17395296256</v>
      </c>
      <c r="Y108">
        <v>19544868864</v>
      </c>
      <c r="Z108">
        <v>19067539456</v>
      </c>
      <c r="AA108">
        <v>16844608512</v>
      </c>
      <c r="AB108">
        <v>15739450368</v>
      </c>
      <c r="AC108">
        <v>13806120960</v>
      </c>
      <c r="AD108">
        <v>14948858880</v>
      </c>
      <c r="AE108">
        <v>12979340288</v>
      </c>
      <c r="AF108">
        <v>13474851840</v>
      </c>
      <c r="AG108">
        <v>14613414912</v>
      </c>
      <c r="AH108">
        <v>13963783168</v>
      </c>
      <c r="AI108">
        <v>13263027200</v>
      </c>
      <c r="AJ108">
        <v>12392792064</v>
      </c>
      <c r="AK108">
        <v>12598415360</v>
      </c>
      <c r="AL108">
        <v>12438658048</v>
      </c>
      <c r="AM108">
        <v>12112789504</v>
      </c>
      <c r="AN108">
        <v>11951632384</v>
      </c>
      <c r="AO108">
        <v>11665245184</v>
      </c>
      <c r="AP108">
        <v>12328222720</v>
      </c>
      <c r="AQ108">
        <v>11416629248</v>
      </c>
      <c r="AR108">
        <v>12551845888</v>
      </c>
      <c r="AZ108" t="s">
        <v>1282</v>
      </c>
    </row>
    <row r="109" spans="1:52" x14ac:dyDescent="0.3">
      <c r="A109" t="s">
        <v>644</v>
      </c>
      <c r="B109" t="s">
        <v>203</v>
      </c>
      <c r="C109" t="str">
        <f t="shared" si="1"/>
        <v>IFP CN EQUITY</v>
      </c>
      <c r="D109" t="s">
        <v>645</v>
      </c>
      <c r="E109">
        <v>863908224</v>
      </c>
      <c r="F109">
        <v>1044370112</v>
      </c>
      <c r="G109">
        <v>849901184</v>
      </c>
      <c r="H109">
        <v>1088614400</v>
      </c>
      <c r="I109">
        <v>1207923968</v>
      </c>
      <c r="J109">
        <v>1036612800</v>
      </c>
      <c r="K109">
        <v>1285016192</v>
      </c>
      <c r="L109">
        <v>1132748544</v>
      </c>
      <c r="M109">
        <v>1080132736</v>
      </c>
      <c r="N109">
        <v>1324836736</v>
      </c>
      <c r="O109">
        <v>1421191424</v>
      </c>
      <c r="P109">
        <v>2062179968</v>
      </c>
      <c r="Q109" s="3">
        <v>2462714624</v>
      </c>
      <c r="R109">
        <v>1979788800</v>
      </c>
      <c r="S109">
        <v>2027376640</v>
      </c>
      <c r="T109">
        <v>1869713024</v>
      </c>
      <c r="U109">
        <v>1599123840</v>
      </c>
      <c r="V109">
        <v>1001050176</v>
      </c>
      <c r="W109">
        <v>769453952</v>
      </c>
      <c r="X109">
        <v>421047328</v>
      </c>
      <c r="Y109">
        <v>986703616</v>
      </c>
      <c r="Z109">
        <v>941541632</v>
      </c>
      <c r="AA109">
        <v>937506432</v>
      </c>
      <c r="AB109">
        <v>1055596672</v>
      </c>
      <c r="AC109">
        <v>992622016</v>
      </c>
      <c r="AD109">
        <v>1336179200</v>
      </c>
      <c r="AE109">
        <v>1768463616</v>
      </c>
      <c r="AF109">
        <v>1645015424</v>
      </c>
      <c r="AG109">
        <v>1479043200</v>
      </c>
      <c r="AH109">
        <v>1385202432</v>
      </c>
      <c r="AI109">
        <v>1301165824</v>
      </c>
      <c r="AJ109">
        <v>1203123200</v>
      </c>
      <c r="AK109">
        <v>1052557696</v>
      </c>
      <c r="AL109">
        <v>1042053184</v>
      </c>
      <c r="AM109">
        <v>775237120</v>
      </c>
      <c r="AN109">
        <v>1006337664</v>
      </c>
      <c r="AO109">
        <v>983227584</v>
      </c>
      <c r="AP109">
        <v>659686912</v>
      </c>
      <c r="AQ109">
        <v>1434924032</v>
      </c>
      <c r="AR109">
        <v>1277888128</v>
      </c>
      <c r="AZ109" t="s">
        <v>1285</v>
      </c>
    </row>
    <row r="110" spans="1:52" x14ac:dyDescent="0.3">
      <c r="A110" t="s">
        <v>646</v>
      </c>
      <c r="B110" t="s">
        <v>191</v>
      </c>
      <c r="C110" t="str">
        <f t="shared" si="1"/>
        <v>IGM CN EQUITY</v>
      </c>
      <c r="D110" t="s">
        <v>647</v>
      </c>
      <c r="E110">
        <v>10928349184</v>
      </c>
      <c r="F110">
        <v>9594279936</v>
      </c>
      <c r="G110">
        <v>8953529344</v>
      </c>
      <c r="H110">
        <v>8315324416</v>
      </c>
      <c r="I110">
        <v>8336992256</v>
      </c>
      <c r="J110">
        <v>8203483136</v>
      </c>
      <c r="K110">
        <v>9600230400</v>
      </c>
      <c r="L110">
        <v>9607717888</v>
      </c>
      <c r="M110">
        <v>8983853056</v>
      </c>
      <c r="N110">
        <v>8180141056</v>
      </c>
      <c r="O110">
        <v>8223820800</v>
      </c>
      <c r="P110">
        <v>10591357952</v>
      </c>
      <c r="Q110" s="3">
        <v>10932658176</v>
      </c>
      <c r="R110">
        <v>10813556736</v>
      </c>
      <c r="S110">
        <v>10448537600</v>
      </c>
      <c r="T110">
        <v>9127357440</v>
      </c>
      <c r="U110">
        <v>8224018944</v>
      </c>
      <c r="V110">
        <v>7275551744</v>
      </c>
      <c r="W110">
        <v>7861790208</v>
      </c>
      <c r="X110">
        <v>5564498432</v>
      </c>
      <c r="Y110">
        <v>8883463168</v>
      </c>
      <c r="Z110">
        <v>8963549184</v>
      </c>
      <c r="AA110">
        <v>8908583936</v>
      </c>
      <c r="AB110">
        <v>8286402048</v>
      </c>
      <c r="AC110">
        <v>7474026496</v>
      </c>
      <c r="AD110">
        <v>8549625344</v>
      </c>
      <c r="AE110">
        <v>9177210880</v>
      </c>
      <c r="AF110">
        <v>9070989312</v>
      </c>
      <c r="AG110">
        <v>10623876096</v>
      </c>
      <c r="AH110">
        <v>10090376192</v>
      </c>
      <c r="AI110">
        <v>9676446720</v>
      </c>
      <c r="AJ110">
        <v>9540612096</v>
      </c>
      <c r="AK110">
        <v>9187564544</v>
      </c>
      <c r="AL110">
        <v>8518125056</v>
      </c>
      <c r="AM110">
        <v>8467917824</v>
      </c>
      <c r="AN110">
        <v>9492376576</v>
      </c>
      <c r="AO110">
        <v>8682256384</v>
      </c>
      <c r="AP110">
        <v>8359447040</v>
      </c>
      <c r="AQ110">
        <v>9924720640</v>
      </c>
      <c r="AR110">
        <v>11315688448</v>
      </c>
      <c r="AZ110" t="s">
        <v>1655</v>
      </c>
    </row>
    <row r="111" spans="1:52" x14ac:dyDescent="0.3">
      <c r="A111" t="s">
        <v>648</v>
      </c>
      <c r="B111" t="s">
        <v>205</v>
      </c>
      <c r="C111" t="str">
        <f t="shared" si="1"/>
        <v>IIP-U CN EQUITY</v>
      </c>
      <c r="D111" t="s">
        <v>649</v>
      </c>
      <c r="E111">
        <v>1494312576</v>
      </c>
      <c r="F111">
        <v>1869730944</v>
      </c>
      <c r="G111">
        <v>1753424896</v>
      </c>
      <c r="H111">
        <v>1996342656</v>
      </c>
      <c r="I111">
        <v>1925713792</v>
      </c>
      <c r="J111">
        <v>1818001920</v>
      </c>
      <c r="K111">
        <v>1866035584</v>
      </c>
      <c r="L111">
        <v>1912584064</v>
      </c>
      <c r="M111">
        <v>1828310400</v>
      </c>
      <c r="N111">
        <v>1638337536</v>
      </c>
      <c r="O111">
        <v>1712612608</v>
      </c>
      <c r="P111">
        <v>2283959552</v>
      </c>
      <c r="Q111" s="3">
        <v>2472504064</v>
      </c>
      <c r="R111">
        <v>2358073088</v>
      </c>
      <c r="S111">
        <v>2376396288</v>
      </c>
      <c r="T111">
        <v>2084632320</v>
      </c>
      <c r="U111">
        <v>1929588736</v>
      </c>
      <c r="V111">
        <v>1775954560</v>
      </c>
      <c r="W111">
        <v>2019795968</v>
      </c>
      <c r="X111">
        <v>1655247616</v>
      </c>
      <c r="Y111">
        <v>1945009152</v>
      </c>
      <c r="Z111">
        <v>2034549248</v>
      </c>
      <c r="AA111">
        <v>1504343040</v>
      </c>
      <c r="AB111">
        <v>1585010688</v>
      </c>
      <c r="AC111">
        <v>1422585216</v>
      </c>
      <c r="AD111">
        <v>1280871808</v>
      </c>
      <c r="AE111">
        <v>1023982848</v>
      </c>
      <c r="AF111">
        <v>942064256</v>
      </c>
      <c r="AG111">
        <v>758560128</v>
      </c>
      <c r="AH111">
        <v>668829056</v>
      </c>
      <c r="AI111">
        <v>672152384</v>
      </c>
      <c r="AJ111">
        <v>637256960</v>
      </c>
      <c r="AK111">
        <v>526556928</v>
      </c>
      <c r="AL111">
        <v>548438016</v>
      </c>
      <c r="AM111">
        <v>559731456</v>
      </c>
      <c r="AN111">
        <v>518086848</v>
      </c>
      <c r="AO111">
        <v>463031296</v>
      </c>
      <c r="AP111">
        <v>458796256</v>
      </c>
      <c r="AQ111">
        <v>446091136</v>
      </c>
      <c r="AR111">
        <v>456795552</v>
      </c>
      <c r="AZ111" t="s">
        <v>1656</v>
      </c>
    </row>
    <row r="112" spans="1:52" x14ac:dyDescent="0.3">
      <c r="A112" t="s">
        <v>650</v>
      </c>
      <c r="B112" t="s">
        <v>195</v>
      </c>
      <c r="C112" t="str">
        <f t="shared" si="1"/>
        <v>IMG CN EQUITY</v>
      </c>
      <c r="D112" t="s">
        <v>651</v>
      </c>
      <c r="E112">
        <v>4244873216</v>
      </c>
      <c r="F112">
        <v>4039933952</v>
      </c>
      <c r="G112">
        <v>2926102272</v>
      </c>
      <c r="H112">
        <v>2239522560</v>
      </c>
      <c r="I112">
        <v>1607052928</v>
      </c>
      <c r="J112">
        <v>1409730560</v>
      </c>
      <c r="K112">
        <v>1673493760</v>
      </c>
      <c r="L112">
        <v>1743470848</v>
      </c>
      <c r="M112">
        <v>1662045056</v>
      </c>
      <c r="N112">
        <v>713652928</v>
      </c>
      <c r="O112">
        <v>991450688</v>
      </c>
      <c r="P112">
        <v>2070124672</v>
      </c>
      <c r="Q112" s="3">
        <v>1879093376</v>
      </c>
      <c r="R112">
        <v>1368088832</v>
      </c>
      <c r="S112">
        <v>1739787136</v>
      </c>
      <c r="T112">
        <v>1777777664</v>
      </c>
      <c r="U112">
        <v>2219689216</v>
      </c>
      <c r="V112">
        <v>2421341696</v>
      </c>
      <c r="W112">
        <v>2550199808</v>
      </c>
      <c r="X112">
        <v>1504938240</v>
      </c>
      <c r="Y112">
        <v>2274769152</v>
      </c>
      <c r="Z112">
        <v>2115282816</v>
      </c>
      <c r="AA112">
        <v>2073108096</v>
      </c>
      <c r="AB112">
        <v>2166702080</v>
      </c>
      <c r="AC112">
        <v>2342720256</v>
      </c>
      <c r="AD112">
        <v>2216194048</v>
      </c>
      <c r="AE112">
        <v>3573810432</v>
      </c>
      <c r="AF112">
        <v>3115748864</v>
      </c>
      <c r="AG112">
        <v>3414885888</v>
      </c>
      <c r="AH112">
        <v>3545818112</v>
      </c>
      <c r="AI112">
        <v>3108279296</v>
      </c>
      <c r="AJ112">
        <v>2471755776</v>
      </c>
      <c r="AK112">
        <v>2354881280</v>
      </c>
      <c r="AL112">
        <v>2388518144</v>
      </c>
      <c r="AM112">
        <v>2171850240</v>
      </c>
      <c r="AN112">
        <v>1160971264</v>
      </c>
      <c r="AO112">
        <v>775022656</v>
      </c>
      <c r="AP112">
        <v>853248064</v>
      </c>
      <c r="AQ112">
        <v>978339136</v>
      </c>
      <c r="AR112">
        <v>923546880</v>
      </c>
      <c r="AZ112" t="s">
        <v>1657</v>
      </c>
    </row>
    <row r="113" spans="1:52" x14ac:dyDescent="0.3">
      <c r="A113" t="s">
        <v>652</v>
      </c>
      <c r="B113" t="s">
        <v>197</v>
      </c>
      <c r="C113" t="str">
        <f t="shared" si="1"/>
        <v>IMO CN EQUITY</v>
      </c>
      <c r="D113" t="s">
        <v>653</v>
      </c>
      <c r="E113">
        <v>45408686080</v>
      </c>
      <c r="F113">
        <v>50281099264</v>
      </c>
      <c r="G113">
        <v>49982857216</v>
      </c>
      <c r="H113">
        <v>50063233024</v>
      </c>
      <c r="I113">
        <v>40444960768</v>
      </c>
      <c r="J113">
        <v>48183631872</v>
      </c>
      <c r="K113">
        <v>39593869312</v>
      </c>
      <c r="L113">
        <v>40148815872</v>
      </c>
      <c r="M113">
        <v>38524870656</v>
      </c>
      <c r="N113">
        <v>37173432320</v>
      </c>
      <c r="O113">
        <v>38633508864</v>
      </c>
      <c r="P113">
        <v>40483192832</v>
      </c>
      <c r="Q113" s="3">
        <v>31280508928</v>
      </c>
      <c r="R113">
        <v>27964973056</v>
      </c>
      <c r="S113">
        <v>27208069120</v>
      </c>
      <c r="T113">
        <v>22345295872</v>
      </c>
      <c r="U113">
        <v>17735294976</v>
      </c>
      <c r="V113">
        <v>11701183488</v>
      </c>
      <c r="W113">
        <v>16032236544</v>
      </c>
      <c r="X113">
        <v>11733749760</v>
      </c>
      <c r="Y113">
        <v>25633394688</v>
      </c>
      <c r="Z113">
        <v>26084317184</v>
      </c>
      <c r="AA113">
        <v>27763187712</v>
      </c>
      <c r="AB113">
        <v>28418816000</v>
      </c>
      <c r="AC113">
        <v>27163543552</v>
      </c>
      <c r="AD113">
        <v>33262782464</v>
      </c>
      <c r="AE113">
        <v>35505602560</v>
      </c>
      <c r="AF113">
        <v>28361988096</v>
      </c>
      <c r="AG113">
        <v>32718868480</v>
      </c>
      <c r="AH113">
        <v>33499793408</v>
      </c>
      <c r="AI113">
        <v>32039241728</v>
      </c>
      <c r="AJ113">
        <v>34344712192</v>
      </c>
      <c r="AK113">
        <v>39591350272</v>
      </c>
      <c r="AL113">
        <v>34785464320</v>
      </c>
      <c r="AM113">
        <v>34649845760</v>
      </c>
      <c r="AN113">
        <v>36777320448</v>
      </c>
      <c r="AO113">
        <v>38209761280</v>
      </c>
      <c r="AP113">
        <v>35836485632</v>
      </c>
      <c r="AQ113">
        <v>40896651264</v>
      </c>
      <c r="AR113">
        <v>42846130176</v>
      </c>
      <c r="AZ113" t="s">
        <v>1292</v>
      </c>
    </row>
    <row r="114" spans="1:52" x14ac:dyDescent="0.3">
      <c r="A114" t="s">
        <v>654</v>
      </c>
      <c r="B114" t="s">
        <v>199</v>
      </c>
      <c r="C114" t="str">
        <f t="shared" si="1"/>
        <v>INE CN EQUITY</v>
      </c>
      <c r="D114" t="s">
        <v>655</v>
      </c>
      <c r="E114">
        <v>1635156480</v>
      </c>
      <c r="F114">
        <v>2130197248</v>
      </c>
      <c r="G114">
        <v>2081367552</v>
      </c>
      <c r="H114">
        <v>1630876800</v>
      </c>
      <c r="I114">
        <v>1877713536</v>
      </c>
      <c r="J114">
        <v>2077613056</v>
      </c>
      <c r="K114">
        <v>2520025856</v>
      </c>
      <c r="L114">
        <v>2997077760</v>
      </c>
      <c r="M114">
        <v>3306951936</v>
      </c>
      <c r="N114">
        <v>3549593088</v>
      </c>
      <c r="O114">
        <v>3530993408</v>
      </c>
      <c r="P114">
        <v>4056949504</v>
      </c>
      <c r="Q114" s="3">
        <v>3586165248</v>
      </c>
      <c r="R114">
        <v>3913697280</v>
      </c>
      <c r="S114">
        <v>3763208448</v>
      </c>
      <c r="T114">
        <v>3837985280</v>
      </c>
      <c r="U114">
        <v>4778277376</v>
      </c>
      <c r="V114">
        <v>4197408000</v>
      </c>
      <c r="W114">
        <v>3327881472</v>
      </c>
      <c r="X114">
        <v>3333141504</v>
      </c>
      <c r="Y114">
        <v>2350382336</v>
      </c>
      <c r="Z114">
        <v>2043013760</v>
      </c>
      <c r="AA114">
        <v>1861825920</v>
      </c>
      <c r="AB114">
        <v>1873461376</v>
      </c>
      <c r="AC114">
        <v>1667655040</v>
      </c>
      <c r="AD114">
        <v>1723737600</v>
      </c>
      <c r="AE114">
        <v>1830743680</v>
      </c>
      <c r="AF114">
        <v>1747567360</v>
      </c>
      <c r="AG114">
        <v>1563956352</v>
      </c>
      <c r="AH114">
        <v>1561168128</v>
      </c>
      <c r="AI114">
        <v>1546407040</v>
      </c>
      <c r="AJ114">
        <v>1549764736</v>
      </c>
      <c r="AK114">
        <v>1517787648</v>
      </c>
      <c r="AL114">
        <v>1581444736</v>
      </c>
      <c r="AM114">
        <v>1564515968</v>
      </c>
      <c r="AN114">
        <v>1467536000</v>
      </c>
      <c r="AO114">
        <v>1177624704</v>
      </c>
      <c r="AP114">
        <v>1096456576</v>
      </c>
      <c r="AQ114">
        <v>1075475584</v>
      </c>
      <c r="AR114">
        <v>1130411648</v>
      </c>
      <c r="AZ114" t="s">
        <v>1658</v>
      </c>
    </row>
    <row r="115" spans="1:52" s="4" customFormat="1" x14ac:dyDescent="0.3">
      <c r="A115" s="4" t="s">
        <v>656</v>
      </c>
      <c r="B115" s="4" t="s">
        <v>658</v>
      </c>
      <c r="C115" s="4" t="str">
        <f t="shared" si="1"/>
        <v>IPCO CN EQUITY</v>
      </c>
      <c r="D115" s="4" t="s">
        <v>657</v>
      </c>
      <c r="E115" s="4">
        <v>2015228160</v>
      </c>
      <c r="F115" s="4">
        <v>1939930752</v>
      </c>
      <c r="G115" s="4">
        <v>2251224064</v>
      </c>
      <c r="H115" s="4">
        <v>2020424704</v>
      </c>
      <c r="I115" s="4">
        <v>2022105472</v>
      </c>
      <c r="J115" s="4">
        <v>1683678976</v>
      </c>
      <c r="K115" s="4">
        <v>1429348096</v>
      </c>
      <c r="L115" s="4">
        <v>1734863232</v>
      </c>
      <c r="M115" s="4">
        <v>2119062528</v>
      </c>
      <c r="N115" s="4">
        <v>1517822080</v>
      </c>
      <c r="O115" s="4">
        <v>1855372288</v>
      </c>
      <c r="P115" s="4">
        <v>1810336896</v>
      </c>
      <c r="Q115" s="5">
        <v>1098450304</v>
      </c>
      <c r="R115" s="4">
        <v>1002122048</v>
      </c>
      <c r="S115" s="4">
        <v>893364608</v>
      </c>
      <c r="T115" s="4">
        <v>646329856</v>
      </c>
      <c r="U115" s="4">
        <v>436513152</v>
      </c>
      <c r="V115" s="4">
        <v>372822624</v>
      </c>
      <c r="W115" s="4">
        <v>380589760</v>
      </c>
      <c r="X115" s="4">
        <v>248548416</v>
      </c>
      <c r="Y115" s="4">
        <v>936478784</v>
      </c>
      <c r="Z115" s="4">
        <v>756386688</v>
      </c>
      <c r="AA115" s="4">
        <v>954488000</v>
      </c>
      <c r="AB115" s="4">
        <v>1022431808</v>
      </c>
      <c r="AC115" s="4">
        <v>382460032</v>
      </c>
      <c r="AD115" s="4">
        <v>742060352</v>
      </c>
      <c r="AE115" s="4">
        <v>790417408</v>
      </c>
      <c r="AF115" s="4">
        <v>476536416</v>
      </c>
      <c r="AG115" s="4">
        <v>484449376</v>
      </c>
      <c r="AH115" s="4">
        <v>483570144</v>
      </c>
      <c r="AI115" s="4">
        <v>345189312</v>
      </c>
      <c r="AJ115" s="4" t="s">
        <v>444</v>
      </c>
      <c r="AK115" s="4" t="s">
        <v>444</v>
      </c>
      <c r="AL115" s="4" t="s">
        <v>444</v>
      </c>
      <c r="AM115" s="4" t="s">
        <v>444</v>
      </c>
      <c r="AN115" s="4" t="s">
        <v>444</v>
      </c>
      <c r="AO115" s="4" t="s">
        <v>444</v>
      </c>
      <c r="AP115" s="4" t="s">
        <v>444</v>
      </c>
      <c r="AQ115" s="4" t="s">
        <v>444</v>
      </c>
      <c r="AR115" s="4" t="s">
        <v>444</v>
      </c>
      <c r="AZ115" t="s">
        <v>1659</v>
      </c>
    </row>
    <row r="116" spans="1:52" x14ac:dyDescent="0.3">
      <c r="A116" t="s">
        <v>659</v>
      </c>
      <c r="B116" t="s">
        <v>207</v>
      </c>
      <c r="C116" t="str">
        <f t="shared" si="1"/>
        <v>IVN CN EQUITY</v>
      </c>
      <c r="D116" t="s">
        <v>660</v>
      </c>
      <c r="E116">
        <v>23055237120</v>
      </c>
      <c r="F116">
        <v>27180308480</v>
      </c>
      <c r="G116">
        <v>22667335680</v>
      </c>
      <c r="H116">
        <v>20515465216</v>
      </c>
      <c r="I116">
        <v>16313151488</v>
      </c>
      <c r="J116">
        <v>14207361024</v>
      </c>
      <c r="K116">
        <v>14736574464</v>
      </c>
      <c r="L116">
        <v>14864689152</v>
      </c>
      <c r="M116">
        <v>12990566400</v>
      </c>
      <c r="N116">
        <v>10792218624</v>
      </c>
      <c r="O116">
        <v>8976540672</v>
      </c>
      <c r="P116">
        <v>14115396608</v>
      </c>
      <c r="Q116" s="3">
        <v>12482972672</v>
      </c>
      <c r="R116">
        <v>9789803520</v>
      </c>
      <c r="S116">
        <v>10816009216</v>
      </c>
      <c r="T116">
        <v>7815382016</v>
      </c>
      <c r="U116">
        <v>8258371072</v>
      </c>
      <c r="V116">
        <v>5826606080</v>
      </c>
      <c r="W116">
        <v>4619441664</v>
      </c>
      <c r="X116">
        <v>2802042368</v>
      </c>
      <c r="Y116">
        <v>5065293312</v>
      </c>
      <c r="Z116">
        <v>4099392000</v>
      </c>
      <c r="AA116">
        <v>4238982144</v>
      </c>
      <c r="AB116">
        <v>3255864576</v>
      </c>
      <c r="AC116">
        <v>2395141376</v>
      </c>
      <c r="AD116">
        <v>2777948672</v>
      </c>
      <c r="AE116">
        <v>2154947072</v>
      </c>
      <c r="AF116">
        <v>2168296448</v>
      </c>
      <c r="AG116">
        <v>3367001856</v>
      </c>
      <c r="AH116">
        <v>3151129344</v>
      </c>
      <c r="AI116">
        <v>3307442944</v>
      </c>
      <c r="AJ116">
        <v>3674320896</v>
      </c>
      <c r="AK116">
        <v>2002449920</v>
      </c>
      <c r="AL116">
        <v>1791488256</v>
      </c>
      <c r="AM116">
        <v>793597824</v>
      </c>
      <c r="AN116">
        <v>660021952</v>
      </c>
      <c r="AO116">
        <v>475165472</v>
      </c>
      <c r="AP116">
        <v>506323872</v>
      </c>
      <c r="AQ116">
        <v>702542080</v>
      </c>
      <c r="AR116">
        <v>646740992</v>
      </c>
      <c r="AZ116" t="s">
        <v>1295</v>
      </c>
    </row>
    <row r="117" spans="1:52" x14ac:dyDescent="0.3">
      <c r="A117" t="s">
        <v>661</v>
      </c>
      <c r="B117" s="9" t="s">
        <v>209</v>
      </c>
      <c r="C117" t="str">
        <f t="shared" si="1"/>
        <v>JWEL CN EQUITY</v>
      </c>
      <c r="D117" t="s">
        <v>662</v>
      </c>
      <c r="E117">
        <v>1537939584</v>
      </c>
      <c r="F117">
        <v>1460440320</v>
      </c>
      <c r="G117">
        <v>1202640000</v>
      </c>
      <c r="H117">
        <v>1104642688</v>
      </c>
      <c r="I117">
        <v>1328390912</v>
      </c>
      <c r="J117">
        <v>1024505664</v>
      </c>
      <c r="K117">
        <v>1257827456</v>
      </c>
      <c r="L117">
        <v>1402638336</v>
      </c>
      <c r="M117">
        <v>1462619392</v>
      </c>
      <c r="N117">
        <v>1396587136</v>
      </c>
      <c r="O117">
        <v>1448786432</v>
      </c>
      <c r="P117">
        <v>1409424640</v>
      </c>
      <c r="Q117" s="3">
        <v>1620818048</v>
      </c>
      <c r="R117">
        <v>1460736640</v>
      </c>
      <c r="S117">
        <v>1354051968</v>
      </c>
      <c r="T117">
        <v>1466269952</v>
      </c>
      <c r="U117">
        <v>1439715584</v>
      </c>
      <c r="V117">
        <v>1679250560</v>
      </c>
      <c r="W117">
        <v>1410656640</v>
      </c>
      <c r="X117">
        <v>1010794432</v>
      </c>
      <c r="Y117">
        <v>1001985984</v>
      </c>
      <c r="Z117">
        <v>905484032</v>
      </c>
      <c r="AA117">
        <v>770538688</v>
      </c>
      <c r="AB117">
        <v>721365504</v>
      </c>
      <c r="AC117">
        <v>812268992</v>
      </c>
      <c r="AD117">
        <v>1015241024</v>
      </c>
      <c r="AE117">
        <v>1012024512</v>
      </c>
      <c r="AF117">
        <v>869521280</v>
      </c>
      <c r="AG117">
        <v>843114304</v>
      </c>
      <c r="AH117">
        <v>749933824</v>
      </c>
      <c r="AI117" t="s">
        <v>444</v>
      </c>
      <c r="AJ117" t="s">
        <v>444</v>
      </c>
      <c r="AK117" t="s">
        <v>444</v>
      </c>
      <c r="AL117" t="s">
        <v>444</v>
      </c>
      <c r="AM117" t="s">
        <v>444</v>
      </c>
      <c r="AN117" t="s">
        <v>444</v>
      </c>
      <c r="AO117" t="s">
        <v>444</v>
      </c>
      <c r="AP117" t="s">
        <v>444</v>
      </c>
      <c r="AQ117" t="s">
        <v>444</v>
      </c>
      <c r="AR117" t="s">
        <v>444</v>
      </c>
      <c r="AZ117" t="s">
        <v>1660</v>
      </c>
    </row>
    <row r="118" spans="1:52" x14ac:dyDescent="0.3">
      <c r="A118" t="s">
        <v>663</v>
      </c>
      <c r="B118" t="s">
        <v>665</v>
      </c>
      <c r="C118" t="str">
        <f t="shared" si="1"/>
        <v>K CN EQUITY</v>
      </c>
      <c r="D118" t="s">
        <v>664</v>
      </c>
      <c r="E118">
        <v>16408604672</v>
      </c>
      <c r="F118">
        <v>15572040704</v>
      </c>
      <c r="G118">
        <v>13998604288</v>
      </c>
      <c r="H118">
        <v>10203333632</v>
      </c>
      <c r="I118">
        <v>9847121920</v>
      </c>
      <c r="J118">
        <v>7599088640</v>
      </c>
      <c r="K118">
        <v>7770473984</v>
      </c>
      <c r="L118">
        <v>7805178880</v>
      </c>
      <c r="M118">
        <v>6832171520</v>
      </c>
      <c r="N118">
        <v>6799338496</v>
      </c>
      <c r="O118">
        <v>5966452736</v>
      </c>
      <c r="P118">
        <v>9505948672</v>
      </c>
      <c r="Q118" s="3">
        <v>9199624192</v>
      </c>
      <c r="R118">
        <v>8568528896</v>
      </c>
      <c r="S118">
        <v>9916381184</v>
      </c>
      <c r="T118">
        <v>10553098240</v>
      </c>
      <c r="U118">
        <v>11752406016</v>
      </c>
      <c r="V118">
        <v>14784747520</v>
      </c>
      <c r="W118">
        <v>12327363584</v>
      </c>
      <c r="X118">
        <v>7103076352</v>
      </c>
      <c r="Y118">
        <v>7720922112</v>
      </c>
      <c r="Z118">
        <v>7645718528</v>
      </c>
      <c r="AA118">
        <v>6336604672</v>
      </c>
      <c r="AB118">
        <v>5760221184</v>
      </c>
      <c r="AC118">
        <v>5501006848</v>
      </c>
      <c r="AD118">
        <v>4400805376</v>
      </c>
      <c r="AE118">
        <v>6188417536</v>
      </c>
      <c r="AF118">
        <v>6347405312</v>
      </c>
      <c r="AG118">
        <v>6758761472</v>
      </c>
      <c r="AH118">
        <v>6596596736</v>
      </c>
      <c r="AI118">
        <v>6571053568</v>
      </c>
      <c r="AJ118">
        <v>5847255552</v>
      </c>
      <c r="AK118">
        <v>5216732160</v>
      </c>
      <c r="AL118">
        <v>6883364864</v>
      </c>
      <c r="AM118">
        <v>7888359936</v>
      </c>
      <c r="AN118">
        <v>5511386624</v>
      </c>
      <c r="AO118">
        <v>2877767936</v>
      </c>
      <c r="AP118">
        <v>2659616256</v>
      </c>
      <c r="AQ118">
        <v>3335473152</v>
      </c>
      <c r="AR118">
        <v>3232305152</v>
      </c>
      <c r="AZ118" t="s">
        <v>1661</v>
      </c>
    </row>
    <row r="119" spans="1:52" x14ac:dyDescent="0.3">
      <c r="A119" t="s">
        <v>666</v>
      </c>
      <c r="B119" t="s">
        <v>211</v>
      </c>
      <c r="C119" t="str">
        <f t="shared" si="1"/>
        <v>KEL CN EQUITY</v>
      </c>
      <c r="D119" t="s">
        <v>667</v>
      </c>
      <c r="E119">
        <v>1381129216</v>
      </c>
      <c r="F119">
        <v>1229142016</v>
      </c>
      <c r="G119">
        <v>1246001024</v>
      </c>
      <c r="H119">
        <v>1177260288</v>
      </c>
      <c r="I119">
        <v>1112457088</v>
      </c>
      <c r="J119">
        <v>1404808576</v>
      </c>
      <c r="K119">
        <v>1076542080</v>
      </c>
      <c r="L119">
        <v>881368896</v>
      </c>
      <c r="M119">
        <v>961956928</v>
      </c>
      <c r="N119">
        <v>1000024960</v>
      </c>
      <c r="O119">
        <v>1170393856</v>
      </c>
      <c r="P119">
        <v>1276144768</v>
      </c>
      <c r="Q119" s="3">
        <v>911771776</v>
      </c>
      <c r="R119">
        <v>858812032</v>
      </c>
      <c r="S119">
        <v>665995328</v>
      </c>
      <c r="T119">
        <v>501634784</v>
      </c>
      <c r="U119">
        <v>339308576</v>
      </c>
      <c r="V119">
        <v>269338720</v>
      </c>
      <c r="W119">
        <v>263067856</v>
      </c>
      <c r="X119">
        <v>206573248</v>
      </c>
      <c r="Y119">
        <v>914517120</v>
      </c>
      <c r="Z119">
        <v>641287808</v>
      </c>
      <c r="AA119">
        <v>718107712</v>
      </c>
      <c r="AB119">
        <v>1013892800</v>
      </c>
      <c r="AC119">
        <v>853698304</v>
      </c>
      <c r="AD119">
        <v>1547185152</v>
      </c>
      <c r="AE119">
        <v>1639036800</v>
      </c>
      <c r="AF119">
        <v>1240167552</v>
      </c>
      <c r="AG119">
        <v>1285192832</v>
      </c>
      <c r="AH119">
        <v>1255064832</v>
      </c>
      <c r="AI119">
        <v>1105048192</v>
      </c>
      <c r="AJ119">
        <v>1173715712</v>
      </c>
      <c r="AK119">
        <v>1188876032</v>
      </c>
      <c r="AL119">
        <v>1010748416</v>
      </c>
      <c r="AM119">
        <v>823677952</v>
      </c>
      <c r="AN119">
        <v>668022656</v>
      </c>
      <c r="AO119">
        <v>714859136</v>
      </c>
      <c r="AP119">
        <v>962699392</v>
      </c>
      <c r="AQ119">
        <v>1337097216</v>
      </c>
      <c r="AR119">
        <v>990273152</v>
      </c>
      <c r="AZ119" t="s">
        <v>1662</v>
      </c>
    </row>
    <row r="120" spans="1:52" x14ac:dyDescent="0.3">
      <c r="A120" t="s">
        <v>668</v>
      </c>
      <c r="B120" t="s">
        <v>213</v>
      </c>
      <c r="C120" t="str">
        <f t="shared" si="1"/>
        <v>KEY CN EQUITY</v>
      </c>
      <c r="D120" t="s">
        <v>669</v>
      </c>
      <c r="E120">
        <v>10073582592</v>
      </c>
      <c r="F120">
        <v>9663397888</v>
      </c>
      <c r="G120">
        <v>8682620928</v>
      </c>
      <c r="H120">
        <v>7995161088</v>
      </c>
      <c r="I120">
        <v>7339782656</v>
      </c>
      <c r="J120">
        <v>7307701248</v>
      </c>
      <c r="K120">
        <v>7000635392</v>
      </c>
      <c r="L120">
        <v>6780648448</v>
      </c>
      <c r="M120">
        <v>6780648448</v>
      </c>
      <c r="N120">
        <v>6089765376</v>
      </c>
      <c r="O120">
        <v>6288903680</v>
      </c>
      <c r="P120">
        <v>6785677312</v>
      </c>
      <c r="Q120" s="3">
        <v>6109037056</v>
      </c>
      <c r="R120">
        <v>6824220160</v>
      </c>
      <c r="S120">
        <v>7132562944</v>
      </c>
      <c r="T120">
        <v>5592991232</v>
      </c>
      <c r="U120">
        <v>4843547648</v>
      </c>
      <c r="V120">
        <v>4303948288</v>
      </c>
      <c r="W120">
        <v>4426000384</v>
      </c>
      <c r="X120">
        <v>2800778240</v>
      </c>
      <c r="Y120">
        <v>7284593152</v>
      </c>
      <c r="Z120">
        <v>6888458240</v>
      </c>
      <c r="AA120">
        <v>7156811776</v>
      </c>
      <c r="AB120">
        <v>6673735680</v>
      </c>
      <c r="AC120">
        <v>5401451008</v>
      </c>
      <c r="AD120">
        <v>7176270336</v>
      </c>
      <c r="AE120">
        <v>7549350400</v>
      </c>
      <c r="AF120">
        <v>6839777280</v>
      </c>
      <c r="AG120">
        <v>7229630464</v>
      </c>
      <c r="AH120">
        <v>7112336384</v>
      </c>
      <c r="AI120">
        <v>7612102144</v>
      </c>
      <c r="AJ120">
        <v>7274573312</v>
      </c>
      <c r="AK120">
        <v>7389361664</v>
      </c>
      <c r="AL120">
        <v>7747323904</v>
      </c>
      <c r="AM120">
        <v>7217686016</v>
      </c>
      <c r="AN120">
        <v>6655349760</v>
      </c>
      <c r="AO120">
        <v>6797168128</v>
      </c>
      <c r="AP120">
        <v>6204568576</v>
      </c>
      <c r="AQ120">
        <v>7040286208</v>
      </c>
      <c r="AR120">
        <v>7112039424</v>
      </c>
      <c r="AZ120" t="s">
        <v>1298</v>
      </c>
    </row>
    <row r="121" spans="1:52" x14ac:dyDescent="0.3">
      <c r="A121" t="s">
        <v>670</v>
      </c>
      <c r="B121" t="s">
        <v>215</v>
      </c>
      <c r="C121" t="str">
        <f t="shared" si="1"/>
        <v>KMP-U CN EQUITY</v>
      </c>
      <c r="D121" t="s">
        <v>671</v>
      </c>
      <c r="E121">
        <v>1960436352</v>
      </c>
      <c r="F121">
        <v>2406406912</v>
      </c>
      <c r="G121">
        <v>1953557504</v>
      </c>
      <c r="H121">
        <v>2130111488</v>
      </c>
      <c r="I121">
        <v>2059031296</v>
      </c>
      <c r="J121">
        <v>1997122816</v>
      </c>
      <c r="K121">
        <v>2024637696</v>
      </c>
      <c r="L121">
        <v>1967315072</v>
      </c>
      <c r="M121">
        <v>1858401920</v>
      </c>
      <c r="N121">
        <v>1748342272</v>
      </c>
      <c r="O121">
        <v>1966168576</v>
      </c>
      <c r="P121">
        <v>2455704320</v>
      </c>
      <c r="Q121" s="3">
        <v>2593140224</v>
      </c>
      <c r="R121">
        <v>2327139584</v>
      </c>
      <c r="S121">
        <v>2219817472</v>
      </c>
      <c r="T121">
        <v>1892668800</v>
      </c>
      <c r="U121">
        <v>1749517184</v>
      </c>
      <c r="V121">
        <v>1775079936</v>
      </c>
      <c r="W121">
        <v>1710700544</v>
      </c>
      <c r="X121">
        <v>1540802176</v>
      </c>
      <c r="Y121">
        <v>1849353216</v>
      </c>
      <c r="Z121">
        <v>1801236224</v>
      </c>
      <c r="AA121">
        <v>1689726848</v>
      </c>
      <c r="AB121">
        <v>1744582272</v>
      </c>
      <c r="AC121">
        <v>1352962048</v>
      </c>
      <c r="AD121">
        <v>1369088896</v>
      </c>
      <c r="AE121">
        <v>1271478656</v>
      </c>
      <c r="AF121">
        <v>1115112704</v>
      </c>
      <c r="AG121">
        <v>1142428160</v>
      </c>
      <c r="AH121">
        <v>973869568</v>
      </c>
      <c r="AI121">
        <v>940644288</v>
      </c>
      <c r="AJ121">
        <v>936214272</v>
      </c>
      <c r="AK121">
        <v>793956672</v>
      </c>
      <c r="AL121">
        <v>803931072</v>
      </c>
      <c r="AM121">
        <v>843828352</v>
      </c>
      <c r="AN121">
        <v>681226880</v>
      </c>
      <c r="AO121">
        <v>659269504</v>
      </c>
      <c r="AP121">
        <v>622840960</v>
      </c>
      <c r="AQ121">
        <v>631487872</v>
      </c>
      <c r="AR121">
        <v>670261632</v>
      </c>
      <c r="AZ121" t="s">
        <v>1663</v>
      </c>
    </row>
    <row r="122" spans="1:52" x14ac:dyDescent="0.3">
      <c r="A122" t="s">
        <v>672</v>
      </c>
      <c r="B122" t="s">
        <v>219</v>
      </c>
      <c r="C122" t="str">
        <f t="shared" si="1"/>
        <v>KNT CN EQUITY</v>
      </c>
      <c r="D122" t="s">
        <v>673</v>
      </c>
      <c r="E122">
        <v>2065031168</v>
      </c>
      <c r="F122">
        <v>1857705088</v>
      </c>
      <c r="G122">
        <v>1857705088</v>
      </c>
      <c r="H122">
        <v>1476231552</v>
      </c>
      <c r="I122">
        <v>1525439232</v>
      </c>
      <c r="J122">
        <v>1351842688</v>
      </c>
      <c r="K122">
        <v>1342784768</v>
      </c>
      <c r="L122">
        <v>1793493376</v>
      </c>
      <c r="M122">
        <v>1747854976</v>
      </c>
      <c r="N122">
        <v>1800267776</v>
      </c>
      <c r="O122">
        <v>1724192896</v>
      </c>
      <c r="P122">
        <v>2033435136</v>
      </c>
      <c r="Q122" s="3">
        <v>1599606016</v>
      </c>
      <c r="R122">
        <v>1354577408</v>
      </c>
      <c r="S122">
        <v>1964032896</v>
      </c>
      <c r="T122">
        <v>1391920640</v>
      </c>
      <c r="U122">
        <v>1668112768</v>
      </c>
      <c r="V122">
        <v>1478530176</v>
      </c>
      <c r="W122">
        <v>858570112</v>
      </c>
      <c r="X122">
        <v>630612288</v>
      </c>
      <c r="Y122">
        <v>613568704</v>
      </c>
      <c r="Z122">
        <v>452990496</v>
      </c>
      <c r="AA122">
        <v>354633728</v>
      </c>
      <c r="AB122">
        <v>286015968</v>
      </c>
      <c r="AC122">
        <v>152419024</v>
      </c>
      <c r="AD122">
        <v>155783152</v>
      </c>
      <c r="AE122">
        <v>161194512</v>
      </c>
      <c r="AF122">
        <v>114524416</v>
      </c>
      <c r="AG122">
        <v>88960800</v>
      </c>
      <c r="AH122">
        <v>72466232</v>
      </c>
      <c r="AI122">
        <v>122877520</v>
      </c>
      <c r="AJ122">
        <v>99635344</v>
      </c>
      <c r="AK122">
        <v>115843736</v>
      </c>
      <c r="AL122">
        <v>145391200</v>
      </c>
      <c r="AM122">
        <v>82894024</v>
      </c>
      <c r="AN122">
        <v>2643866.75</v>
      </c>
      <c r="AO122">
        <v>2643866.75</v>
      </c>
      <c r="AP122">
        <v>2643866.75</v>
      </c>
      <c r="AQ122">
        <v>2643866.75</v>
      </c>
      <c r="AR122">
        <v>2643866.75</v>
      </c>
      <c r="AZ122" t="s">
        <v>1664</v>
      </c>
    </row>
    <row r="123" spans="1:52" x14ac:dyDescent="0.3">
      <c r="A123" t="s">
        <v>674</v>
      </c>
      <c r="B123" t="s">
        <v>217</v>
      </c>
      <c r="C123" t="str">
        <f t="shared" si="1"/>
        <v>KXS CN EQUITY</v>
      </c>
      <c r="D123" t="s">
        <v>675</v>
      </c>
      <c r="E123">
        <v>4878597120</v>
      </c>
      <c r="F123">
        <v>4527539712</v>
      </c>
      <c r="G123">
        <v>4469142016</v>
      </c>
      <c r="H123">
        <v>4362896896</v>
      </c>
      <c r="I123">
        <v>4220455680</v>
      </c>
      <c r="J123">
        <v>4363582976</v>
      </c>
      <c r="K123">
        <v>5365341184</v>
      </c>
      <c r="L123">
        <v>5206459904</v>
      </c>
      <c r="M123">
        <v>4236460800</v>
      </c>
      <c r="N123">
        <v>3801235712</v>
      </c>
      <c r="O123">
        <v>3834152448</v>
      </c>
      <c r="P123">
        <v>4495947264</v>
      </c>
      <c r="Q123" s="3">
        <v>4854803456</v>
      </c>
      <c r="R123">
        <v>4990554624</v>
      </c>
      <c r="S123">
        <v>4438624768</v>
      </c>
      <c r="T123">
        <v>3972538112</v>
      </c>
      <c r="U123">
        <v>4862825472</v>
      </c>
      <c r="V123">
        <v>5282585600</v>
      </c>
      <c r="W123">
        <v>5148007936</v>
      </c>
      <c r="X123">
        <v>2875531520</v>
      </c>
      <c r="Y123">
        <v>2623218944</v>
      </c>
      <c r="Z123">
        <v>2257890048</v>
      </c>
      <c r="AA123">
        <v>2136011904</v>
      </c>
      <c r="AB123">
        <v>2033803136</v>
      </c>
      <c r="AC123">
        <v>1715335168</v>
      </c>
      <c r="AD123">
        <v>2525734144</v>
      </c>
      <c r="AE123">
        <v>2278846208</v>
      </c>
      <c r="AF123">
        <v>2113076224</v>
      </c>
      <c r="AG123">
        <v>1954208640</v>
      </c>
      <c r="AH123">
        <v>1873803136</v>
      </c>
      <c r="AI123">
        <v>2041870976</v>
      </c>
      <c r="AJ123">
        <v>1857940992</v>
      </c>
      <c r="AK123">
        <v>1554507392</v>
      </c>
      <c r="AL123">
        <v>1649689216</v>
      </c>
      <c r="AM123">
        <v>1278192640</v>
      </c>
      <c r="AN123">
        <v>1055404416</v>
      </c>
      <c r="AO123">
        <v>1142143360</v>
      </c>
      <c r="AP123">
        <v>987789824</v>
      </c>
      <c r="AQ123">
        <v>662806528</v>
      </c>
      <c r="AR123">
        <v>629713664</v>
      </c>
      <c r="AZ123" t="s">
        <v>1308</v>
      </c>
    </row>
    <row r="124" spans="1:52" x14ac:dyDescent="0.3">
      <c r="A124" t="s">
        <v>676</v>
      </c>
      <c r="B124" t="s">
        <v>229</v>
      </c>
      <c r="C124" t="str">
        <f t="shared" si="1"/>
        <v>L CN EQUITY</v>
      </c>
      <c r="D124" t="s">
        <v>677</v>
      </c>
      <c r="E124">
        <v>57155334144</v>
      </c>
      <c r="F124">
        <v>54876508160</v>
      </c>
      <c r="G124">
        <v>48562663424</v>
      </c>
      <c r="H124">
        <v>46535155712</v>
      </c>
      <c r="I124">
        <v>40167710720</v>
      </c>
      <c r="J124">
        <v>36378628096</v>
      </c>
      <c r="K124">
        <v>38748831744</v>
      </c>
      <c r="L124">
        <v>39710281728</v>
      </c>
      <c r="M124">
        <v>38875267072</v>
      </c>
      <c r="N124">
        <v>35595468800</v>
      </c>
      <c r="O124">
        <v>38092611584</v>
      </c>
      <c r="P124">
        <v>37420929024</v>
      </c>
      <c r="Q124" s="3">
        <v>34570465280</v>
      </c>
      <c r="R124">
        <v>29393946624</v>
      </c>
      <c r="S124">
        <v>26151907328</v>
      </c>
      <c r="T124">
        <v>24384776192</v>
      </c>
      <c r="U124">
        <v>22162130944</v>
      </c>
      <c r="V124">
        <v>24832057344</v>
      </c>
      <c r="W124">
        <v>23653226496</v>
      </c>
      <c r="X124">
        <v>26130352128</v>
      </c>
      <c r="Y124">
        <v>24387487744</v>
      </c>
      <c r="Z124">
        <v>27466864640</v>
      </c>
      <c r="AA124">
        <v>24640964608</v>
      </c>
      <c r="AB124">
        <v>24321411072</v>
      </c>
      <c r="AC124">
        <v>22931425280</v>
      </c>
      <c r="AD124">
        <v>24882395136</v>
      </c>
      <c r="AE124">
        <v>25372248064</v>
      </c>
      <c r="AF124">
        <v>24941443072</v>
      </c>
      <c r="AG124">
        <v>26479644672</v>
      </c>
      <c r="AH124">
        <v>26920103936</v>
      </c>
      <c r="AI124">
        <v>28575977472</v>
      </c>
      <c r="AJ124">
        <v>28925216768</v>
      </c>
      <c r="AK124">
        <v>28585961472</v>
      </c>
      <c r="AL124">
        <v>27373979648</v>
      </c>
      <c r="AM124">
        <v>28159557632</v>
      </c>
      <c r="AN124">
        <v>29827012608</v>
      </c>
      <c r="AO124">
        <v>26916007936</v>
      </c>
      <c r="AP124">
        <v>28343357440</v>
      </c>
      <c r="AQ124">
        <v>26028574720</v>
      </c>
      <c r="AR124">
        <v>25540816896</v>
      </c>
      <c r="AZ124" t="s">
        <v>1665</v>
      </c>
    </row>
    <row r="125" spans="1:52" x14ac:dyDescent="0.3">
      <c r="A125" t="s">
        <v>678</v>
      </c>
      <c r="B125" t="s">
        <v>223</v>
      </c>
      <c r="C125" t="str">
        <f t="shared" si="1"/>
        <v>LB CN EQUITY</v>
      </c>
      <c r="D125" t="s">
        <v>679</v>
      </c>
      <c r="E125">
        <v>1275725952</v>
      </c>
      <c r="F125">
        <v>1197352064</v>
      </c>
      <c r="G125">
        <v>1163610624</v>
      </c>
      <c r="H125">
        <v>1225437696</v>
      </c>
      <c r="I125">
        <v>1216432896</v>
      </c>
      <c r="J125">
        <v>1318560640</v>
      </c>
      <c r="K125">
        <v>1437424000</v>
      </c>
      <c r="L125">
        <v>1380751360</v>
      </c>
      <c r="M125">
        <v>1399703936</v>
      </c>
      <c r="N125">
        <v>1281854976</v>
      </c>
      <c r="O125">
        <v>1671870080</v>
      </c>
      <c r="P125">
        <v>1798792448</v>
      </c>
      <c r="Q125" s="3">
        <v>1750884480</v>
      </c>
      <c r="R125">
        <v>1748959360</v>
      </c>
      <c r="S125">
        <v>1897188352</v>
      </c>
      <c r="T125">
        <v>1735054976</v>
      </c>
      <c r="U125">
        <v>1349037824</v>
      </c>
      <c r="V125">
        <v>1179380864</v>
      </c>
      <c r="W125">
        <v>1228081024</v>
      </c>
      <c r="X125">
        <v>1306376832</v>
      </c>
      <c r="Y125">
        <v>1893833088</v>
      </c>
      <c r="Z125">
        <v>1912134144</v>
      </c>
      <c r="AA125">
        <v>1903690240</v>
      </c>
      <c r="AB125">
        <v>1710814976</v>
      </c>
      <c r="AC125">
        <v>1601745280</v>
      </c>
      <c r="AD125">
        <v>1789025536</v>
      </c>
      <c r="AE125">
        <v>1877045888</v>
      </c>
      <c r="AF125">
        <v>1969830016</v>
      </c>
      <c r="AG125">
        <v>2202782464</v>
      </c>
      <c r="AH125">
        <v>2342761216</v>
      </c>
      <c r="AI125">
        <v>2065311488</v>
      </c>
      <c r="AJ125">
        <v>1987968768</v>
      </c>
      <c r="AK125">
        <v>1953726720</v>
      </c>
      <c r="AL125">
        <v>1649129088</v>
      </c>
      <c r="AM125">
        <v>1466158976</v>
      </c>
      <c r="AN125">
        <v>1443203328</v>
      </c>
      <c r="AO125">
        <v>1459366144</v>
      </c>
      <c r="AP125">
        <v>1457386624</v>
      </c>
      <c r="AQ125">
        <v>1393393920</v>
      </c>
      <c r="AR125">
        <v>1367633152</v>
      </c>
      <c r="AZ125" t="s">
        <v>1666</v>
      </c>
    </row>
    <row r="126" spans="1:52" x14ac:dyDescent="0.3">
      <c r="A126" t="s">
        <v>680</v>
      </c>
      <c r="B126" t="s">
        <v>221</v>
      </c>
      <c r="C126" t="str">
        <f t="shared" si="1"/>
        <v>LIF CN EQUITY</v>
      </c>
      <c r="D126" t="s">
        <v>681</v>
      </c>
      <c r="E126">
        <v>1851520000</v>
      </c>
      <c r="F126">
        <v>2058240000</v>
      </c>
      <c r="G126">
        <v>1862400000</v>
      </c>
      <c r="H126">
        <v>1848320000</v>
      </c>
      <c r="I126">
        <v>2041600000</v>
      </c>
      <c r="J126">
        <v>2057600000</v>
      </c>
      <c r="K126">
        <v>1989120000</v>
      </c>
      <c r="L126">
        <v>2048000000</v>
      </c>
      <c r="M126">
        <v>2149120000</v>
      </c>
      <c r="N126">
        <v>1850240000</v>
      </c>
      <c r="O126">
        <v>1814400000</v>
      </c>
      <c r="P126">
        <v>2688640000</v>
      </c>
      <c r="Q126" s="3">
        <v>2401920000</v>
      </c>
      <c r="R126">
        <v>2254080000</v>
      </c>
      <c r="S126">
        <v>3006080000</v>
      </c>
      <c r="T126">
        <v>2369920000</v>
      </c>
      <c r="U126">
        <v>2087040000</v>
      </c>
      <c r="V126">
        <v>1644160000</v>
      </c>
      <c r="W126">
        <v>1553280000</v>
      </c>
      <c r="X126">
        <v>1075840000</v>
      </c>
      <c r="Y126">
        <v>1575680000</v>
      </c>
      <c r="Z126">
        <v>1576320000</v>
      </c>
      <c r="AA126">
        <v>2241280000</v>
      </c>
      <c r="AB126">
        <v>1880320000</v>
      </c>
      <c r="AC126">
        <v>1551360000</v>
      </c>
      <c r="AD126">
        <v>1799680000</v>
      </c>
      <c r="AE126">
        <v>1541760000</v>
      </c>
      <c r="AF126">
        <v>1350400000</v>
      </c>
      <c r="AG126">
        <v>1740800000</v>
      </c>
      <c r="AH126">
        <v>1267200000</v>
      </c>
      <c r="AI126">
        <v>1006080000</v>
      </c>
      <c r="AJ126">
        <v>1192960000</v>
      </c>
      <c r="AK126">
        <v>1191680000</v>
      </c>
      <c r="AL126">
        <v>889600000</v>
      </c>
      <c r="AM126">
        <v>794240000</v>
      </c>
      <c r="AN126">
        <v>752000000</v>
      </c>
      <c r="AO126">
        <v>613760000</v>
      </c>
      <c r="AP126">
        <v>915200000</v>
      </c>
      <c r="AQ126">
        <v>912640000</v>
      </c>
      <c r="AR126">
        <v>864640000</v>
      </c>
      <c r="AZ126" t="s">
        <v>1311</v>
      </c>
    </row>
    <row r="127" spans="1:52" x14ac:dyDescent="0.3">
      <c r="A127" t="s">
        <v>682</v>
      </c>
      <c r="B127" t="s">
        <v>227</v>
      </c>
      <c r="C127" t="str">
        <f t="shared" si="1"/>
        <v>LNR CN EQUITY</v>
      </c>
      <c r="D127" t="s">
        <v>683</v>
      </c>
      <c r="E127">
        <v>3483228928</v>
      </c>
      <c r="F127">
        <v>3885581824</v>
      </c>
      <c r="G127">
        <v>4094331648</v>
      </c>
      <c r="H127">
        <v>4433627136</v>
      </c>
      <c r="I127">
        <v>3942233600</v>
      </c>
      <c r="J127">
        <v>4025787392</v>
      </c>
      <c r="K127">
        <v>4283590400</v>
      </c>
      <c r="L127">
        <v>3994673152</v>
      </c>
      <c r="M127">
        <v>3768611072</v>
      </c>
      <c r="N127">
        <v>3421548544</v>
      </c>
      <c r="O127">
        <v>3542311936</v>
      </c>
      <c r="P127">
        <v>3637095168</v>
      </c>
      <c r="Q127" s="3">
        <v>4904220672</v>
      </c>
      <c r="R127">
        <v>4304692224</v>
      </c>
      <c r="S127">
        <v>5088791552</v>
      </c>
      <c r="T127">
        <v>4849242112</v>
      </c>
      <c r="U127">
        <v>4412685824</v>
      </c>
      <c r="V127">
        <v>2592502016</v>
      </c>
      <c r="W127">
        <v>2398430208</v>
      </c>
      <c r="X127">
        <v>1892250496</v>
      </c>
      <c r="Y127">
        <v>3205353984</v>
      </c>
      <c r="Z127">
        <v>2809985536</v>
      </c>
      <c r="AA127">
        <v>3192953856</v>
      </c>
      <c r="AB127">
        <v>3131921664</v>
      </c>
      <c r="AC127">
        <v>2960685568</v>
      </c>
      <c r="AD127">
        <v>3889412608</v>
      </c>
      <c r="AE127">
        <v>3778305280</v>
      </c>
      <c r="AF127">
        <v>4599846400</v>
      </c>
      <c r="AG127">
        <v>4783665664</v>
      </c>
      <c r="AH127">
        <v>4971515392</v>
      </c>
      <c r="AI127">
        <v>4172596992</v>
      </c>
      <c r="AJ127">
        <v>3948577280</v>
      </c>
      <c r="AK127">
        <v>3761458688</v>
      </c>
      <c r="AL127">
        <v>3571153408</v>
      </c>
      <c r="AM127">
        <v>2999902464</v>
      </c>
      <c r="AN127">
        <v>4072999936</v>
      </c>
      <c r="AO127">
        <v>4867385856</v>
      </c>
      <c r="AP127">
        <v>4554784256</v>
      </c>
      <c r="AQ127">
        <v>5281898496</v>
      </c>
      <c r="AR127">
        <v>5083144192</v>
      </c>
      <c r="AZ127" t="s">
        <v>1314</v>
      </c>
    </row>
    <row r="128" spans="1:52" x14ac:dyDescent="0.3">
      <c r="A128" t="s">
        <v>684</v>
      </c>
      <c r="B128" t="s">
        <v>225</v>
      </c>
      <c r="C128" t="str">
        <f t="shared" si="1"/>
        <v>LSPD CN EQUITY</v>
      </c>
      <c r="D128" t="s">
        <v>685</v>
      </c>
      <c r="E128">
        <v>3338215424</v>
      </c>
      <c r="F128">
        <v>3386064384</v>
      </c>
      <c r="G128">
        <v>2855822592</v>
      </c>
      <c r="H128">
        <v>2922084608</v>
      </c>
      <c r="I128">
        <v>4249764352</v>
      </c>
      <c r="J128">
        <v>2906853888</v>
      </c>
      <c r="K128">
        <v>3403039744</v>
      </c>
      <c r="L128">
        <v>3101426944</v>
      </c>
      <c r="M128">
        <v>2911733760</v>
      </c>
      <c r="N128">
        <v>3650437120</v>
      </c>
      <c r="O128">
        <v>4277891328</v>
      </c>
      <c r="P128">
        <v>5662721024</v>
      </c>
      <c r="Q128" s="3">
        <v>7572015104</v>
      </c>
      <c r="R128">
        <v>17474977792</v>
      </c>
      <c r="S128">
        <v>13622988800</v>
      </c>
      <c r="T128">
        <v>10141461504</v>
      </c>
      <c r="U128">
        <v>10583754752</v>
      </c>
      <c r="V128">
        <v>4938885632</v>
      </c>
      <c r="W128">
        <v>3024103936</v>
      </c>
      <c r="X128">
        <v>1762870144</v>
      </c>
      <c r="Y128">
        <v>3053891328</v>
      </c>
      <c r="Z128">
        <v>2582187264</v>
      </c>
      <c r="AA128">
        <v>3051245824</v>
      </c>
      <c r="AB128">
        <v>1725818752</v>
      </c>
      <c r="AC128" t="s">
        <v>444</v>
      </c>
      <c r="AD128" t="s">
        <v>444</v>
      </c>
      <c r="AE128" t="s">
        <v>444</v>
      </c>
      <c r="AF128" t="s">
        <v>444</v>
      </c>
      <c r="AG128" t="s">
        <v>444</v>
      </c>
      <c r="AH128" t="s">
        <v>444</v>
      </c>
      <c r="AI128" t="s">
        <v>444</v>
      </c>
      <c r="AJ128" t="s">
        <v>444</v>
      </c>
      <c r="AK128" t="s">
        <v>444</v>
      </c>
      <c r="AL128" t="s">
        <v>444</v>
      </c>
      <c r="AM128" t="s">
        <v>444</v>
      </c>
      <c r="AN128" t="s">
        <v>444</v>
      </c>
      <c r="AO128" t="s">
        <v>444</v>
      </c>
      <c r="AP128" t="s">
        <v>444</v>
      </c>
      <c r="AQ128" t="s">
        <v>444</v>
      </c>
      <c r="AR128" t="s">
        <v>444</v>
      </c>
      <c r="AZ128" t="s">
        <v>1317</v>
      </c>
    </row>
    <row r="129" spans="1:52" x14ac:dyDescent="0.3">
      <c r="A129" t="s">
        <v>686</v>
      </c>
      <c r="B129" s="9" t="s">
        <v>231</v>
      </c>
      <c r="C129" t="str">
        <f t="shared" si="1"/>
        <v>LUG CN EQUITY</v>
      </c>
      <c r="D129" t="s">
        <v>687</v>
      </c>
      <c r="E129">
        <v>7364375552</v>
      </c>
      <c r="F129">
        <v>7016578560</v>
      </c>
      <c r="G129">
        <v>4841668608</v>
      </c>
      <c r="H129">
        <v>4534306304</v>
      </c>
      <c r="I129">
        <v>3931272192</v>
      </c>
      <c r="J129">
        <v>3622764544</v>
      </c>
      <c r="K129">
        <v>3759254784</v>
      </c>
      <c r="L129">
        <v>3727645440</v>
      </c>
      <c r="M129">
        <v>3113655040</v>
      </c>
      <c r="N129">
        <v>2257591552</v>
      </c>
      <c r="O129">
        <v>2172931840</v>
      </c>
      <c r="P129">
        <v>2445031424</v>
      </c>
      <c r="Q129" s="3">
        <v>2431630848</v>
      </c>
      <c r="R129">
        <v>2204817408</v>
      </c>
      <c r="S129">
        <v>2420737024</v>
      </c>
      <c r="T129">
        <v>2269437952</v>
      </c>
      <c r="U129">
        <v>2514171904</v>
      </c>
      <c r="V129">
        <v>2782854912</v>
      </c>
      <c r="W129">
        <v>2928481280</v>
      </c>
      <c r="X129">
        <v>1756771328</v>
      </c>
      <c r="Y129">
        <v>1860432256</v>
      </c>
      <c r="Z129">
        <v>1707269632</v>
      </c>
      <c r="AA129">
        <v>1461135744</v>
      </c>
      <c r="AB129">
        <v>1142213248</v>
      </c>
      <c r="AC129">
        <v>1063688256</v>
      </c>
      <c r="AD129">
        <v>1029582016</v>
      </c>
      <c r="AE129">
        <v>976291008</v>
      </c>
      <c r="AF129">
        <v>617480896</v>
      </c>
      <c r="AG129">
        <v>542090816</v>
      </c>
      <c r="AH129">
        <v>609104192</v>
      </c>
      <c r="AI129">
        <v>653699904</v>
      </c>
      <c r="AJ129">
        <v>723175360</v>
      </c>
      <c r="AK129">
        <v>624285952</v>
      </c>
      <c r="AL129">
        <v>669748544</v>
      </c>
      <c r="AM129">
        <v>560981888</v>
      </c>
      <c r="AN129">
        <v>465797248</v>
      </c>
      <c r="AO129">
        <v>390864640</v>
      </c>
      <c r="AP129">
        <v>388747264</v>
      </c>
      <c r="AQ129">
        <v>398673920</v>
      </c>
      <c r="AR129">
        <v>383458048</v>
      </c>
      <c r="AZ129" t="s">
        <v>1667</v>
      </c>
    </row>
    <row r="130" spans="1:52" x14ac:dyDescent="0.3">
      <c r="A130" t="s">
        <v>688</v>
      </c>
      <c r="B130" s="9" t="s">
        <v>233</v>
      </c>
      <c r="C130" t="str">
        <f t="shared" ref="C130:C193" si="2">A130&amp;" CN EQUITY"</f>
        <v>LUN CN EQUITY</v>
      </c>
      <c r="D130" t="s">
        <v>689</v>
      </c>
      <c r="E130">
        <v>9610434560</v>
      </c>
      <c r="F130">
        <v>11007129600</v>
      </c>
      <c r="G130">
        <v>11851564032</v>
      </c>
      <c r="H130">
        <v>10733177856</v>
      </c>
      <c r="I130">
        <v>8384678400</v>
      </c>
      <c r="J130">
        <v>7826161152</v>
      </c>
      <c r="K130">
        <v>8018440704</v>
      </c>
      <c r="L130">
        <v>7078028800</v>
      </c>
      <c r="M130">
        <v>6403911168</v>
      </c>
      <c r="N130">
        <v>5390698496</v>
      </c>
      <c r="O130">
        <v>6360641536</v>
      </c>
      <c r="P130">
        <v>9333083136</v>
      </c>
      <c r="Q130" s="3">
        <v>7263013888</v>
      </c>
      <c r="R130">
        <v>6708579328</v>
      </c>
      <c r="S130">
        <v>8262745600</v>
      </c>
      <c r="T130">
        <v>9534651392</v>
      </c>
      <c r="U130">
        <v>8317027840</v>
      </c>
      <c r="V130">
        <v>5451202048</v>
      </c>
      <c r="W130">
        <v>5340847616</v>
      </c>
      <c r="X130">
        <v>3880608768</v>
      </c>
      <c r="Y130">
        <v>5703219200</v>
      </c>
      <c r="Z130">
        <v>4575500800</v>
      </c>
      <c r="AA130">
        <v>5302639616</v>
      </c>
      <c r="AB130">
        <v>4562404352</v>
      </c>
      <c r="AC130">
        <v>4136901632</v>
      </c>
      <c r="AD130">
        <v>5007227904</v>
      </c>
      <c r="AE130">
        <v>5347615232</v>
      </c>
      <c r="AF130">
        <v>6159587328</v>
      </c>
      <c r="AG130">
        <v>6084572160</v>
      </c>
      <c r="AH130">
        <v>6227128320</v>
      </c>
      <c r="AI130">
        <v>5356209152</v>
      </c>
      <c r="AJ130">
        <v>5440897024</v>
      </c>
      <c r="AK130">
        <v>4633922048</v>
      </c>
      <c r="AL130">
        <v>3737241088</v>
      </c>
      <c r="AM130">
        <v>3137616640</v>
      </c>
      <c r="AN130">
        <v>2943279872</v>
      </c>
      <c r="AO130">
        <v>2734529536</v>
      </c>
      <c r="AP130">
        <v>2712561408</v>
      </c>
      <c r="AQ130">
        <v>3690142720</v>
      </c>
      <c r="AR130">
        <v>3670352896</v>
      </c>
      <c r="AZ130" t="s">
        <v>1668</v>
      </c>
    </row>
    <row r="131" spans="1:52" x14ac:dyDescent="0.3">
      <c r="A131" t="s">
        <v>690</v>
      </c>
      <c r="B131" t="s">
        <v>241</v>
      </c>
      <c r="C131" t="str">
        <f t="shared" si="2"/>
        <v>MAG CN EQUITY</v>
      </c>
      <c r="D131" t="s">
        <v>691</v>
      </c>
      <c r="E131">
        <v>2017584768</v>
      </c>
      <c r="F131">
        <v>1963477888</v>
      </c>
      <c r="G131">
        <v>1648226432</v>
      </c>
      <c r="H131">
        <v>1471577856</v>
      </c>
      <c r="I131">
        <v>1419800448</v>
      </c>
      <c r="J131">
        <v>1445398528</v>
      </c>
      <c r="K131">
        <v>1522832640</v>
      </c>
      <c r="L131">
        <v>1754665472</v>
      </c>
      <c r="M131">
        <v>2092805632</v>
      </c>
      <c r="N131">
        <v>1707288832</v>
      </c>
      <c r="O131">
        <v>1550688896</v>
      </c>
      <c r="P131">
        <v>1980169088</v>
      </c>
      <c r="Q131" s="3">
        <v>1938397568</v>
      </c>
      <c r="R131">
        <v>1948708736</v>
      </c>
      <c r="S131">
        <v>2460140800</v>
      </c>
      <c r="T131">
        <v>1794371712</v>
      </c>
      <c r="U131">
        <v>2464823808</v>
      </c>
      <c r="V131">
        <v>2038564992</v>
      </c>
      <c r="W131">
        <v>1747264768</v>
      </c>
      <c r="X131">
        <v>939887872</v>
      </c>
      <c r="Y131">
        <v>1327158016</v>
      </c>
      <c r="Z131">
        <v>1216293760</v>
      </c>
      <c r="AA131">
        <v>1190510976</v>
      </c>
      <c r="AB131">
        <v>1220648320</v>
      </c>
      <c r="AC131">
        <v>855394752</v>
      </c>
      <c r="AD131">
        <v>893032128</v>
      </c>
      <c r="AE131">
        <v>1214146176</v>
      </c>
      <c r="AF131">
        <v>1078742272</v>
      </c>
      <c r="AG131">
        <v>1325380736</v>
      </c>
      <c r="AH131">
        <v>1128732672</v>
      </c>
      <c r="AI131">
        <v>1367264128</v>
      </c>
      <c r="AJ131">
        <v>1405164672</v>
      </c>
      <c r="AK131">
        <v>1192280576</v>
      </c>
      <c r="AL131">
        <v>1589135616</v>
      </c>
      <c r="AM131">
        <v>1305086464</v>
      </c>
      <c r="AN131">
        <v>976902976</v>
      </c>
      <c r="AO131">
        <v>678110144</v>
      </c>
      <c r="AP131">
        <v>657911808</v>
      </c>
      <c r="AQ131">
        <v>677204352</v>
      </c>
      <c r="AR131">
        <v>541917696</v>
      </c>
      <c r="AZ131" t="s">
        <v>1324</v>
      </c>
    </row>
    <row r="132" spans="1:52" x14ac:dyDescent="0.3">
      <c r="A132" t="s">
        <v>692</v>
      </c>
      <c r="B132" t="s">
        <v>694</v>
      </c>
      <c r="C132" t="str">
        <f t="shared" si="2"/>
        <v>MATR CN EQUITY</v>
      </c>
      <c r="D132" t="s">
        <v>693</v>
      </c>
      <c r="E132">
        <v>806095616</v>
      </c>
      <c r="F132">
        <v>930960768</v>
      </c>
      <c r="G132">
        <v>1109744384</v>
      </c>
      <c r="H132">
        <v>1177831680</v>
      </c>
      <c r="I132">
        <v>1035946880</v>
      </c>
      <c r="J132">
        <v>1100466176</v>
      </c>
      <c r="K132">
        <v>1333754112</v>
      </c>
      <c r="L132">
        <v>873195584</v>
      </c>
      <c r="M132">
        <v>966142400</v>
      </c>
      <c r="N132">
        <v>602147008</v>
      </c>
      <c r="O132">
        <v>402567136</v>
      </c>
      <c r="P132">
        <v>355243360</v>
      </c>
      <c r="Q132" s="3">
        <v>346062112</v>
      </c>
      <c r="R132">
        <v>398907808</v>
      </c>
      <c r="S132">
        <v>416498144</v>
      </c>
      <c r="T132">
        <v>373997856</v>
      </c>
      <c r="U132">
        <v>247878528</v>
      </c>
      <c r="V132">
        <v>147177872</v>
      </c>
      <c r="W132">
        <v>190792944</v>
      </c>
      <c r="X132">
        <v>124890536</v>
      </c>
      <c r="Y132">
        <v>879032256</v>
      </c>
      <c r="Z132">
        <v>1070498496</v>
      </c>
      <c r="AA132">
        <v>1284887296</v>
      </c>
      <c r="AB132">
        <v>1403202432</v>
      </c>
      <c r="AC132">
        <v>1162068480</v>
      </c>
      <c r="AD132">
        <v>1730463488</v>
      </c>
      <c r="AE132">
        <v>1787947776</v>
      </c>
      <c r="AF132">
        <v>1706550400</v>
      </c>
      <c r="AG132">
        <v>1917643136</v>
      </c>
      <c r="AH132">
        <v>1930922880</v>
      </c>
      <c r="AI132">
        <v>1851828864</v>
      </c>
      <c r="AJ132">
        <v>2721027584</v>
      </c>
      <c r="AK132">
        <v>2504792576</v>
      </c>
      <c r="AL132">
        <v>2090962944</v>
      </c>
      <c r="AM132">
        <v>2068957056</v>
      </c>
      <c r="AN132">
        <v>1821436288</v>
      </c>
      <c r="AO132">
        <v>1811112960</v>
      </c>
      <c r="AP132">
        <v>1805292544</v>
      </c>
      <c r="AQ132">
        <v>2360004352</v>
      </c>
      <c r="AR132">
        <v>2270307328</v>
      </c>
      <c r="AZ132" t="s">
        <v>1327</v>
      </c>
    </row>
    <row r="133" spans="1:52" x14ac:dyDescent="0.3">
      <c r="A133" t="s">
        <v>695</v>
      </c>
      <c r="B133" t="s">
        <v>237</v>
      </c>
      <c r="C133" t="str">
        <f t="shared" si="2"/>
        <v>MDA CN EQUITY</v>
      </c>
      <c r="D133" t="s">
        <v>696</v>
      </c>
      <c r="E133">
        <v>3568190464</v>
      </c>
      <c r="F133">
        <v>2088545152</v>
      </c>
      <c r="G133">
        <v>1638878720</v>
      </c>
      <c r="H133">
        <v>1760615808</v>
      </c>
      <c r="I133">
        <v>1377438336</v>
      </c>
      <c r="J133">
        <v>1378319360</v>
      </c>
      <c r="K133">
        <v>975520256</v>
      </c>
      <c r="L133">
        <v>835814272</v>
      </c>
      <c r="M133">
        <v>763807616</v>
      </c>
      <c r="N133">
        <v>865158720</v>
      </c>
      <c r="O133">
        <v>951526592</v>
      </c>
      <c r="P133">
        <v>1230545664</v>
      </c>
      <c r="Q133" s="3">
        <v>1132769792</v>
      </c>
      <c r="R133">
        <v>1940017280</v>
      </c>
      <c r="S133">
        <v>1937632512</v>
      </c>
      <c r="T133" t="s">
        <v>444</v>
      </c>
      <c r="U133" t="s">
        <v>444</v>
      </c>
      <c r="V133" t="s">
        <v>444</v>
      </c>
      <c r="W133" t="s">
        <v>444</v>
      </c>
      <c r="X133" t="s">
        <v>444</v>
      </c>
      <c r="Y133" t="s">
        <v>444</v>
      </c>
      <c r="Z133" t="s">
        <v>444</v>
      </c>
      <c r="AA133" t="s">
        <v>444</v>
      </c>
      <c r="AB133" t="s">
        <v>444</v>
      </c>
      <c r="AC133" t="s">
        <v>444</v>
      </c>
      <c r="AD133" t="s">
        <v>444</v>
      </c>
      <c r="AE133" t="s">
        <v>444</v>
      </c>
      <c r="AF133" t="s">
        <v>444</v>
      </c>
      <c r="AG133" t="s">
        <v>444</v>
      </c>
      <c r="AH133" t="s">
        <v>444</v>
      </c>
      <c r="AI133" t="s">
        <v>444</v>
      </c>
      <c r="AJ133" t="s">
        <v>444</v>
      </c>
      <c r="AK133" t="s">
        <v>444</v>
      </c>
      <c r="AL133" t="s">
        <v>444</v>
      </c>
      <c r="AM133" t="s">
        <v>444</v>
      </c>
      <c r="AN133" t="s">
        <v>444</v>
      </c>
      <c r="AO133" t="s">
        <v>444</v>
      </c>
      <c r="AP133" t="s">
        <v>444</v>
      </c>
      <c r="AQ133" t="s">
        <v>444</v>
      </c>
      <c r="AR133" t="s">
        <v>444</v>
      </c>
      <c r="AZ133" t="s">
        <v>1669</v>
      </c>
    </row>
    <row r="134" spans="1:52" x14ac:dyDescent="0.3">
      <c r="A134" t="s">
        <v>697</v>
      </c>
      <c r="B134" t="s">
        <v>235</v>
      </c>
      <c r="C134" t="str">
        <f t="shared" si="2"/>
        <v>MEG CN EQUITY</v>
      </c>
      <c r="D134" t="s">
        <v>698</v>
      </c>
      <c r="E134">
        <v>6171703296</v>
      </c>
      <c r="F134">
        <v>6815311872</v>
      </c>
      <c r="G134">
        <v>7927742976</v>
      </c>
      <c r="H134">
        <v>8462428672</v>
      </c>
      <c r="I134">
        <v>6605220352</v>
      </c>
      <c r="J134">
        <v>7541922816</v>
      </c>
      <c r="K134">
        <v>6017926144</v>
      </c>
      <c r="L134">
        <v>6246331392</v>
      </c>
      <c r="M134">
        <v>5565549056</v>
      </c>
      <c r="N134">
        <v>4705004032</v>
      </c>
      <c r="O134">
        <v>5548227072</v>
      </c>
      <c r="P134">
        <v>5240881152</v>
      </c>
      <c r="Q134" s="3">
        <v>3590047232</v>
      </c>
      <c r="R134">
        <v>3033618432</v>
      </c>
      <c r="S134">
        <v>2750718720</v>
      </c>
      <c r="T134">
        <v>1973853440</v>
      </c>
      <c r="U134">
        <v>1346822656</v>
      </c>
      <c r="V134">
        <v>838326016</v>
      </c>
      <c r="W134">
        <v>1140970752</v>
      </c>
      <c r="X134">
        <v>500243584</v>
      </c>
      <c r="Y134">
        <v>2211235072</v>
      </c>
      <c r="Z134">
        <v>1735475456</v>
      </c>
      <c r="AA134">
        <v>1490321024</v>
      </c>
      <c r="AB134">
        <v>1513889408</v>
      </c>
      <c r="AC134">
        <v>2288487936</v>
      </c>
      <c r="AD134">
        <v>2383239168</v>
      </c>
      <c r="AE134">
        <v>3223508992</v>
      </c>
      <c r="AF134">
        <v>1338177408</v>
      </c>
      <c r="AG134">
        <v>1511565952</v>
      </c>
      <c r="AH134">
        <v>1614320000</v>
      </c>
      <c r="AI134">
        <v>1117404800</v>
      </c>
      <c r="AJ134">
        <v>1976721280</v>
      </c>
      <c r="AK134">
        <v>2089811328</v>
      </c>
      <c r="AL134">
        <v>1342296576</v>
      </c>
      <c r="AM134">
        <v>1523229696</v>
      </c>
      <c r="AN134">
        <v>1473730304</v>
      </c>
      <c r="AO134">
        <v>1804036992</v>
      </c>
      <c r="AP134">
        <v>1853016704</v>
      </c>
      <c r="AQ134">
        <v>4559761408</v>
      </c>
      <c r="AR134">
        <v>4579907584</v>
      </c>
      <c r="AZ134" t="s">
        <v>1670</v>
      </c>
    </row>
    <row r="135" spans="1:52" x14ac:dyDescent="0.3">
      <c r="A135" t="s">
        <v>699</v>
      </c>
      <c r="B135" t="s">
        <v>247</v>
      </c>
      <c r="C135" t="str">
        <f t="shared" si="2"/>
        <v>MFC CN EQUITY</v>
      </c>
      <c r="D135" t="s">
        <v>700</v>
      </c>
      <c r="E135">
        <v>76891226112</v>
      </c>
      <c r="F135">
        <v>70747455488</v>
      </c>
      <c r="G135">
        <v>65199034368</v>
      </c>
      <c r="H135">
        <v>60922351616</v>
      </c>
      <c r="I135">
        <v>52894871552</v>
      </c>
      <c r="J135">
        <v>45249855488</v>
      </c>
      <c r="K135">
        <v>46063636480</v>
      </c>
      <c r="L135">
        <v>46061948928</v>
      </c>
      <c r="M135">
        <v>45277560832</v>
      </c>
      <c r="N135">
        <v>41157283840</v>
      </c>
      <c r="O135">
        <v>42817748992</v>
      </c>
      <c r="P135">
        <v>51625000960</v>
      </c>
      <c r="Q135" s="3">
        <v>46836989952</v>
      </c>
      <c r="R135">
        <v>47352250368</v>
      </c>
      <c r="S135">
        <v>47387832320</v>
      </c>
      <c r="T135">
        <v>52472197120</v>
      </c>
      <c r="U135">
        <v>43937128448</v>
      </c>
      <c r="V135">
        <v>35924975616</v>
      </c>
      <c r="W135">
        <v>35821895680</v>
      </c>
      <c r="X135">
        <v>34315409408</v>
      </c>
      <c r="Y135">
        <v>51371941888</v>
      </c>
      <c r="Z135">
        <v>47340781568</v>
      </c>
      <c r="AA135">
        <v>46661492736</v>
      </c>
      <c r="AB135">
        <v>44389748736</v>
      </c>
      <c r="AC135">
        <v>38443974656</v>
      </c>
      <c r="AD135">
        <v>45824630784</v>
      </c>
      <c r="AE135">
        <v>46852120576</v>
      </c>
      <c r="AF135">
        <v>47419817984</v>
      </c>
      <c r="AG135">
        <v>51959275520</v>
      </c>
      <c r="AH135">
        <v>50072879104</v>
      </c>
      <c r="AI135">
        <v>48063619072</v>
      </c>
      <c r="AJ135">
        <v>46607802368</v>
      </c>
      <c r="AK135">
        <v>47204483072</v>
      </c>
      <c r="AL135">
        <v>36518809600</v>
      </c>
      <c r="AM135">
        <v>34857259008</v>
      </c>
      <c r="AN135">
        <v>36244303872</v>
      </c>
      <c r="AO135">
        <v>40893865984</v>
      </c>
      <c r="AP135">
        <v>40686727168</v>
      </c>
      <c r="AQ135">
        <v>45729976320</v>
      </c>
      <c r="AR135">
        <v>42354757632</v>
      </c>
      <c r="AZ135" t="s">
        <v>1330</v>
      </c>
    </row>
    <row r="136" spans="1:52" x14ac:dyDescent="0.3">
      <c r="A136" t="s">
        <v>701</v>
      </c>
      <c r="B136" t="s">
        <v>245</v>
      </c>
      <c r="C136" t="str">
        <f t="shared" si="2"/>
        <v>MFI CN EQUITY</v>
      </c>
      <c r="D136" t="s">
        <v>702</v>
      </c>
      <c r="E136">
        <v>2513207296</v>
      </c>
      <c r="F136">
        <v>2731115520</v>
      </c>
      <c r="G136">
        <v>2820332800</v>
      </c>
      <c r="H136">
        <v>2725270528</v>
      </c>
      <c r="I136">
        <v>3091811328</v>
      </c>
      <c r="J136">
        <v>3191383040</v>
      </c>
      <c r="K136">
        <v>3160424448</v>
      </c>
      <c r="L136">
        <v>3197521920</v>
      </c>
      <c r="M136">
        <v>3014395904</v>
      </c>
      <c r="N136">
        <v>2567342848</v>
      </c>
      <c r="O136">
        <v>3160906496</v>
      </c>
      <c r="P136">
        <v>3746041344</v>
      </c>
      <c r="Q136" s="3">
        <v>3648665856</v>
      </c>
      <c r="R136">
        <v>3192382208</v>
      </c>
      <c r="S136">
        <v>3191142144</v>
      </c>
      <c r="T136">
        <v>3550772992</v>
      </c>
      <c r="U136">
        <v>3497480192</v>
      </c>
      <c r="V136">
        <v>3364868608</v>
      </c>
      <c r="W136">
        <v>3532107520</v>
      </c>
      <c r="X136">
        <v>3161676032</v>
      </c>
      <c r="Y136">
        <v>3222296064</v>
      </c>
      <c r="Z136">
        <v>3700411136</v>
      </c>
      <c r="AA136">
        <v>3568839680</v>
      </c>
      <c r="AB136">
        <v>3844329984</v>
      </c>
      <c r="AC136">
        <v>3399079168</v>
      </c>
      <c r="AD136">
        <v>3882353664</v>
      </c>
      <c r="AE136">
        <v>4229251072</v>
      </c>
      <c r="AF136">
        <v>3997882112</v>
      </c>
      <c r="AG136">
        <v>4560820736</v>
      </c>
      <c r="AH136">
        <v>4374331904</v>
      </c>
      <c r="AI136">
        <v>4243856640</v>
      </c>
      <c r="AJ136">
        <v>4207639296</v>
      </c>
      <c r="AK136">
        <v>3783798784</v>
      </c>
      <c r="AL136">
        <v>4055006720</v>
      </c>
      <c r="AM136">
        <v>3715354624</v>
      </c>
      <c r="AN136">
        <v>3653610496</v>
      </c>
      <c r="AO136">
        <v>3219924224</v>
      </c>
      <c r="AP136">
        <v>3071617536</v>
      </c>
      <c r="AQ136">
        <v>3386627584</v>
      </c>
      <c r="AR136">
        <v>3313719808</v>
      </c>
      <c r="AZ136" t="s">
        <v>1671</v>
      </c>
    </row>
    <row r="137" spans="1:52" x14ac:dyDescent="0.3">
      <c r="A137" t="s">
        <v>703</v>
      </c>
      <c r="B137" t="s">
        <v>243</v>
      </c>
      <c r="C137" t="str">
        <f t="shared" si="2"/>
        <v>MG CN EQUITY</v>
      </c>
      <c r="D137" t="s">
        <v>704</v>
      </c>
      <c r="E137">
        <v>17129806848</v>
      </c>
      <c r="F137">
        <v>15940942848</v>
      </c>
      <c r="G137">
        <v>16475372544</v>
      </c>
      <c r="H137">
        <v>21169229824</v>
      </c>
      <c r="I137">
        <v>22425296896</v>
      </c>
      <c r="J137">
        <v>20841422848</v>
      </c>
      <c r="K137">
        <v>21399066624</v>
      </c>
      <c r="L137">
        <v>20709416960</v>
      </c>
      <c r="M137">
        <v>21742723072</v>
      </c>
      <c r="N137">
        <v>18851018752</v>
      </c>
      <c r="O137">
        <v>20555907072</v>
      </c>
      <c r="P137">
        <v>23675267072</v>
      </c>
      <c r="Q137" s="3">
        <v>30680221696</v>
      </c>
      <c r="R137">
        <v>28664373248</v>
      </c>
      <c r="S137">
        <v>34615156736</v>
      </c>
      <c r="T137">
        <v>33427060736</v>
      </c>
      <c r="U137">
        <v>26966661120</v>
      </c>
      <c r="V137">
        <v>18217496576</v>
      </c>
      <c r="W137">
        <v>18048165888</v>
      </c>
      <c r="X137">
        <v>13592556544</v>
      </c>
      <c r="Y137">
        <v>21780652032</v>
      </c>
      <c r="Z137">
        <v>21862604800</v>
      </c>
      <c r="AA137">
        <v>20685555712</v>
      </c>
      <c r="AB137">
        <v>21164668928</v>
      </c>
      <c r="AC137">
        <v>20729747456</v>
      </c>
      <c r="AD137">
        <v>23069919232</v>
      </c>
      <c r="AE137">
        <v>26852474880</v>
      </c>
      <c r="AF137">
        <v>26008741888</v>
      </c>
      <c r="AG137">
        <v>25599322112</v>
      </c>
      <c r="AH137">
        <v>24491986944</v>
      </c>
      <c r="AI137">
        <v>22742335488</v>
      </c>
      <c r="AJ137">
        <v>21949485056</v>
      </c>
      <c r="AK137">
        <v>22349559808</v>
      </c>
      <c r="AL137">
        <v>21910685696</v>
      </c>
      <c r="AM137">
        <v>17878851584</v>
      </c>
      <c r="AN137">
        <v>22483013632</v>
      </c>
      <c r="AO137">
        <v>22664701952</v>
      </c>
      <c r="AP137">
        <v>26156859392</v>
      </c>
      <c r="AQ137">
        <v>28770779136</v>
      </c>
      <c r="AR137">
        <v>27828924416</v>
      </c>
      <c r="AZ137" t="s">
        <v>1672</v>
      </c>
    </row>
    <row r="138" spans="1:52" x14ac:dyDescent="0.3">
      <c r="A138" t="s">
        <v>705</v>
      </c>
      <c r="B138" t="s">
        <v>251</v>
      </c>
      <c r="C138" t="str">
        <f t="shared" si="2"/>
        <v>MRU CN EQUITY</v>
      </c>
      <c r="D138" t="s">
        <v>706</v>
      </c>
      <c r="E138">
        <v>20007657472</v>
      </c>
      <c r="F138">
        <v>19054716928</v>
      </c>
      <c r="G138">
        <v>17082062848</v>
      </c>
      <c r="H138">
        <v>16507854848</v>
      </c>
      <c r="I138">
        <v>15661066240</v>
      </c>
      <c r="J138">
        <v>16162738176</v>
      </c>
      <c r="K138">
        <v>17330991104</v>
      </c>
      <c r="L138">
        <v>17339940864</v>
      </c>
      <c r="M138">
        <v>17653352448</v>
      </c>
      <c r="N138">
        <v>16525125632</v>
      </c>
      <c r="O138">
        <v>16524110848</v>
      </c>
      <c r="P138">
        <v>17357094912</v>
      </c>
      <c r="Q138" s="3">
        <v>16258166784</v>
      </c>
      <c r="R138">
        <v>15114701824</v>
      </c>
      <c r="S138">
        <v>14556587008</v>
      </c>
      <c r="T138">
        <v>14223600640</v>
      </c>
      <c r="U138">
        <v>14182752256</v>
      </c>
      <c r="V138">
        <v>16043617280</v>
      </c>
      <c r="W138">
        <v>14120092672</v>
      </c>
      <c r="X138">
        <v>14378248192</v>
      </c>
      <c r="Y138">
        <v>13623733248</v>
      </c>
      <c r="Z138">
        <v>14843109376</v>
      </c>
      <c r="AA138">
        <v>12527193088</v>
      </c>
      <c r="AB138">
        <v>12610804736</v>
      </c>
      <c r="AC138">
        <v>12131027968</v>
      </c>
      <c r="AD138">
        <v>10296004608</v>
      </c>
      <c r="AE138">
        <v>11450185728</v>
      </c>
      <c r="AF138">
        <v>9359254528</v>
      </c>
      <c r="AG138">
        <v>9165693952</v>
      </c>
      <c r="AH138">
        <v>9771426816</v>
      </c>
      <c r="AI138">
        <v>9731536896</v>
      </c>
      <c r="AJ138">
        <v>9318033408</v>
      </c>
      <c r="AK138">
        <v>9341426688</v>
      </c>
      <c r="AL138">
        <v>10170916864</v>
      </c>
      <c r="AM138">
        <v>10644738048</v>
      </c>
      <c r="AN138">
        <v>10728608768</v>
      </c>
      <c r="AO138">
        <v>9274236928</v>
      </c>
      <c r="AP138">
        <v>8900046848</v>
      </c>
      <c r="AQ138">
        <v>8342812160</v>
      </c>
      <c r="AR138">
        <v>8656653312</v>
      </c>
      <c r="AZ138" t="s">
        <v>1673</v>
      </c>
    </row>
    <row r="139" spans="1:52" x14ac:dyDescent="0.3">
      <c r="A139" t="s">
        <v>707</v>
      </c>
      <c r="B139" t="s">
        <v>253</v>
      </c>
      <c r="C139" t="str">
        <f t="shared" si="2"/>
        <v>MTL CN EQUITY</v>
      </c>
      <c r="D139" t="s">
        <v>708</v>
      </c>
      <c r="E139">
        <v>1278024704</v>
      </c>
      <c r="F139">
        <v>1247489920</v>
      </c>
      <c r="G139">
        <v>1155051136</v>
      </c>
      <c r="H139">
        <v>1278593920</v>
      </c>
      <c r="I139">
        <v>1238825344</v>
      </c>
      <c r="J139">
        <v>1190895744</v>
      </c>
      <c r="K139">
        <v>1355015424</v>
      </c>
      <c r="L139">
        <v>1361951488</v>
      </c>
      <c r="M139">
        <v>1352466176</v>
      </c>
      <c r="N139">
        <v>1322084608</v>
      </c>
      <c r="O139">
        <v>1052546624</v>
      </c>
      <c r="P139">
        <v>1254194816</v>
      </c>
      <c r="Q139" s="3">
        <v>1103777024</v>
      </c>
      <c r="R139">
        <v>1229472896</v>
      </c>
      <c r="S139">
        <v>1292515328</v>
      </c>
      <c r="T139">
        <v>1179657984</v>
      </c>
      <c r="U139">
        <v>1055687296</v>
      </c>
      <c r="V139">
        <v>880071680</v>
      </c>
      <c r="W139">
        <v>734911232</v>
      </c>
      <c r="X139">
        <v>429782400</v>
      </c>
      <c r="Y139">
        <v>971727488</v>
      </c>
      <c r="Z139">
        <v>915121984</v>
      </c>
      <c r="AA139">
        <v>995837248</v>
      </c>
      <c r="AB139">
        <v>1255803136</v>
      </c>
      <c r="AC139">
        <v>1279912960</v>
      </c>
      <c r="AD139">
        <v>1609063296</v>
      </c>
      <c r="AE139">
        <v>1605966592</v>
      </c>
      <c r="AF139">
        <v>1526828032</v>
      </c>
      <c r="AG139">
        <v>1631518976</v>
      </c>
      <c r="AH139">
        <v>1767306112</v>
      </c>
      <c r="AI139">
        <v>1658469120</v>
      </c>
      <c r="AJ139">
        <v>1751757952</v>
      </c>
      <c r="AK139">
        <v>2055465088</v>
      </c>
      <c r="AL139">
        <v>1706149888</v>
      </c>
      <c r="AM139">
        <v>1461525888</v>
      </c>
      <c r="AN139">
        <v>1319002752</v>
      </c>
      <c r="AO139">
        <v>1284171520</v>
      </c>
      <c r="AP139">
        <v>1636150016</v>
      </c>
      <c r="AQ139">
        <v>1870648832</v>
      </c>
      <c r="AR139">
        <v>1841219200</v>
      </c>
      <c r="AZ139" t="s">
        <v>1674</v>
      </c>
    </row>
    <row r="140" spans="1:52" x14ac:dyDescent="0.3">
      <c r="A140" t="s">
        <v>709</v>
      </c>
      <c r="B140" t="s">
        <v>239</v>
      </c>
      <c r="C140" t="str">
        <f t="shared" si="2"/>
        <v>MTY CN EQUITY</v>
      </c>
      <c r="D140" t="s">
        <v>710</v>
      </c>
      <c r="E140">
        <v>1072425920</v>
      </c>
      <c r="F140">
        <v>1098939904</v>
      </c>
      <c r="G140">
        <v>1078567296</v>
      </c>
      <c r="H140">
        <v>1240508928</v>
      </c>
      <c r="I140">
        <v>1375038720</v>
      </c>
      <c r="J140">
        <v>1416468992</v>
      </c>
      <c r="K140">
        <v>1479211648</v>
      </c>
      <c r="L140">
        <v>1482873600</v>
      </c>
      <c r="M140">
        <v>1393276160</v>
      </c>
      <c r="N140">
        <v>1391811456</v>
      </c>
      <c r="O140">
        <v>1251189888</v>
      </c>
      <c r="P140">
        <v>1330289536</v>
      </c>
      <c r="Q140" s="3">
        <v>1561108864</v>
      </c>
      <c r="R140">
        <v>1579731072</v>
      </c>
      <c r="S140">
        <v>1348231552</v>
      </c>
      <c r="T140">
        <v>1424327424</v>
      </c>
      <c r="U140">
        <v>1431739392</v>
      </c>
      <c r="V140">
        <v>817536768</v>
      </c>
      <c r="W140">
        <v>601355264</v>
      </c>
      <c r="X140">
        <v>536383616</v>
      </c>
      <c r="Y140">
        <v>1391202816</v>
      </c>
      <c r="Z140">
        <v>1595763968</v>
      </c>
      <c r="AA140">
        <v>1645096704</v>
      </c>
      <c r="AB140">
        <v>1480234624</v>
      </c>
      <c r="AC140">
        <v>1526295296</v>
      </c>
      <c r="AD140">
        <v>1616561664</v>
      </c>
      <c r="AE140">
        <v>1267334016</v>
      </c>
      <c r="AF140">
        <v>1268088832</v>
      </c>
      <c r="AG140">
        <v>1199109248</v>
      </c>
      <c r="AH140">
        <v>1044785408</v>
      </c>
      <c r="AI140">
        <v>990921664</v>
      </c>
      <c r="AJ140">
        <v>1066587456</v>
      </c>
      <c r="AK140">
        <v>1080694656</v>
      </c>
      <c r="AL140">
        <v>971257088</v>
      </c>
      <c r="AM140">
        <v>830023808</v>
      </c>
      <c r="AN140">
        <v>660041984</v>
      </c>
      <c r="AO140">
        <v>620080000</v>
      </c>
      <c r="AP140">
        <v>608607680</v>
      </c>
      <c r="AQ140">
        <v>633273216</v>
      </c>
      <c r="AR140">
        <v>661954048</v>
      </c>
      <c r="AZ140" t="s">
        <v>1675</v>
      </c>
    </row>
    <row r="141" spans="1:52" x14ac:dyDescent="0.3">
      <c r="A141" t="s">
        <v>711</v>
      </c>
      <c r="B141" t="s">
        <v>249</v>
      </c>
      <c r="C141" t="str">
        <f t="shared" si="2"/>
        <v>MX CN EQUITY</v>
      </c>
      <c r="D141" t="s">
        <v>712</v>
      </c>
      <c r="E141">
        <v>4840443392</v>
      </c>
      <c r="F141">
        <v>3765613056</v>
      </c>
      <c r="G141">
        <v>4450944000</v>
      </c>
      <c r="H141">
        <v>4068182784</v>
      </c>
      <c r="I141">
        <v>4223221248</v>
      </c>
      <c r="J141">
        <v>4124176384</v>
      </c>
      <c r="K141">
        <v>3702440704</v>
      </c>
      <c r="L141">
        <v>4324035072</v>
      </c>
      <c r="M141">
        <v>3570981376</v>
      </c>
      <c r="N141">
        <v>3085636864</v>
      </c>
      <c r="O141">
        <v>3533696512</v>
      </c>
      <c r="P141">
        <v>5025397248</v>
      </c>
      <c r="Q141" s="3">
        <v>3776820992</v>
      </c>
      <c r="R141">
        <v>4448335872</v>
      </c>
      <c r="S141">
        <v>3131439360</v>
      </c>
      <c r="T141">
        <v>3533824256</v>
      </c>
      <c r="U141">
        <v>4456708608</v>
      </c>
      <c r="V141">
        <v>2474086656</v>
      </c>
      <c r="W141">
        <v>1866803968</v>
      </c>
      <c r="X141">
        <v>1305238912</v>
      </c>
      <c r="Y141">
        <v>3821233408</v>
      </c>
      <c r="Z141">
        <v>3581977600</v>
      </c>
      <c r="AA141">
        <v>4560771072</v>
      </c>
      <c r="AB141">
        <v>5864282624</v>
      </c>
      <c r="AC141">
        <v>5118417920</v>
      </c>
      <c r="AD141">
        <v>8049236480</v>
      </c>
      <c r="AE141">
        <v>7539374080</v>
      </c>
      <c r="AF141">
        <v>6539318272</v>
      </c>
      <c r="AG141">
        <v>6379358720</v>
      </c>
      <c r="AH141">
        <v>5372448256</v>
      </c>
      <c r="AI141">
        <v>5000733696</v>
      </c>
      <c r="AJ141">
        <v>5598107136</v>
      </c>
      <c r="AK141">
        <v>5289637376</v>
      </c>
      <c r="AL141">
        <v>4197076224</v>
      </c>
      <c r="AM141">
        <v>3375440640</v>
      </c>
      <c r="AN141">
        <v>3744277760</v>
      </c>
      <c r="AO141">
        <v>4096561664</v>
      </c>
      <c r="AP141">
        <v>3983487744</v>
      </c>
      <c r="AQ141">
        <v>6350438400</v>
      </c>
      <c r="AR141">
        <v>6224849920</v>
      </c>
      <c r="AZ141" t="s">
        <v>1676</v>
      </c>
    </row>
    <row r="142" spans="1:52" x14ac:dyDescent="0.3">
      <c r="A142" t="s">
        <v>713</v>
      </c>
      <c r="B142" t="s">
        <v>257</v>
      </c>
      <c r="C142" t="str">
        <f t="shared" si="2"/>
        <v>NA CN EQUITY</v>
      </c>
      <c r="D142" t="s">
        <v>714</v>
      </c>
      <c r="E142">
        <v>44603932672</v>
      </c>
      <c r="F142">
        <v>43480666112</v>
      </c>
      <c r="G142">
        <v>36902719488</v>
      </c>
      <c r="H142">
        <v>38686085120</v>
      </c>
      <c r="I142">
        <v>34165252096</v>
      </c>
      <c r="J142">
        <v>30516774912</v>
      </c>
      <c r="K142">
        <v>33347708928</v>
      </c>
      <c r="L142">
        <v>32604856320</v>
      </c>
      <c r="M142">
        <v>30720593920</v>
      </c>
      <c r="N142">
        <v>29135106048</v>
      </c>
      <c r="O142">
        <v>28417140736</v>
      </c>
      <c r="P142">
        <v>32419794944</v>
      </c>
      <c r="Q142" s="3">
        <v>32588931072</v>
      </c>
      <c r="R142">
        <v>32844341248</v>
      </c>
      <c r="S142">
        <v>31297236992</v>
      </c>
      <c r="T142">
        <v>28758265856</v>
      </c>
      <c r="U142">
        <v>24072308736</v>
      </c>
      <c r="V142">
        <v>22209030144</v>
      </c>
      <c r="W142">
        <v>20637573120</v>
      </c>
      <c r="X142">
        <v>18267529216</v>
      </c>
      <c r="Y142">
        <v>24089208832</v>
      </c>
      <c r="Z142">
        <v>22131367936</v>
      </c>
      <c r="AA142">
        <v>20852320256</v>
      </c>
      <c r="AB142">
        <v>20238757888</v>
      </c>
      <c r="AC142">
        <v>18820636672</v>
      </c>
      <c r="AD142">
        <v>21818517504</v>
      </c>
      <c r="AE142">
        <v>21421510656</v>
      </c>
      <c r="AF142">
        <v>20726405120</v>
      </c>
      <c r="AG142">
        <v>21336827904</v>
      </c>
      <c r="AH142">
        <v>20489179136</v>
      </c>
      <c r="AI142">
        <v>18618388480</v>
      </c>
      <c r="AJ142">
        <v>19030939648</v>
      </c>
      <c r="AK142">
        <v>18431967232</v>
      </c>
      <c r="AL142">
        <v>15711143936</v>
      </c>
      <c r="AM142">
        <v>14911337472</v>
      </c>
      <c r="AN142">
        <v>14329836544</v>
      </c>
      <c r="AO142">
        <v>13580133376</v>
      </c>
      <c r="AP142">
        <v>14041825280</v>
      </c>
      <c r="AQ142">
        <v>15454973952</v>
      </c>
      <c r="AR142">
        <v>15218435072</v>
      </c>
      <c r="AZ142" t="s">
        <v>1677</v>
      </c>
    </row>
    <row r="143" spans="1:52" x14ac:dyDescent="0.3">
      <c r="A143" t="s">
        <v>715</v>
      </c>
      <c r="B143" t="s">
        <v>255</v>
      </c>
      <c r="C143" t="str">
        <f t="shared" si="2"/>
        <v>NFI CN EQUITY</v>
      </c>
      <c r="D143" t="s">
        <v>716</v>
      </c>
      <c r="E143">
        <v>1666491008</v>
      </c>
      <c r="F143">
        <v>2152031744</v>
      </c>
      <c r="G143">
        <v>1884791296</v>
      </c>
      <c r="H143">
        <v>1531168384</v>
      </c>
      <c r="I143">
        <v>1628588800</v>
      </c>
      <c r="J143">
        <v>1509039104</v>
      </c>
      <c r="K143">
        <v>881358656</v>
      </c>
      <c r="L143">
        <v>635040448</v>
      </c>
      <c r="M143">
        <v>734515776</v>
      </c>
      <c r="N143">
        <v>936570880</v>
      </c>
      <c r="O143">
        <v>1032911616</v>
      </c>
      <c r="P143">
        <v>1229534336</v>
      </c>
      <c r="Q143" s="3">
        <v>1562086400</v>
      </c>
      <c r="R143">
        <v>1692360320</v>
      </c>
      <c r="S143">
        <v>1999649536</v>
      </c>
      <c r="T143">
        <v>1985867520</v>
      </c>
      <c r="U143">
        <v>1506223488</v>
      </c>
      <c r="V143">
        <v>1035303488</v>
      </c>
      <c r="W143">
        <v>1040733888</v>
      </c>
      <c r="X143">
        <v>941218240</v>
      </c>
      <c r="Y143">
        <v>1663468416</v>
      </c>
      <c r="Z143">
        <v>1753856128</v>
      </c>
      <c r="AA143">
        <v>2300187648</v>
      </c>
      <c r="AB143">
        <v>1997796096</v>
      </c>
      <c r="AC143">
        <v>2122504576</v>
      </c>
      <c r="AD143">
        <v>3152516864</v>
      </c>
      <c r="AE143">
        <v>3090201856</v>
      </c>
      <c r="AF143">
        <v>3686497792</v>
      </c>
      <c r="AG143">
        <v>3398257408</v>
      </c>
      <c r="AH143">
        <v>3240213248</v>
      </c>
      <c r="AI143">
        <v>3382499072</v>
      </c>
      <c r="AJ143">
        <v>3033458944</v>
      </c>
      <c r="AK143">
        <v>2491831040</v>
      </c>
      <c r="AL143">
        <v>2393198080</v>
      </c>
      <c r="AM143">
        <v>2403435264</v>
      </c>
      <c r="AN143">
        <v>1863704192</v>
      </c>
      <c r="AO143">
        <v>1577108352</v>
      </c>
      <c r="AP143">
        <v>1110363264</v>
      </c>
      <c r="AQ143">
        <v>859284224</v>
      </c>
      <c r="AR143">
        <v>781540032</v>
      </c>
      <c r="AZ143" t="s">
        <v>1678</v>
      </c>
    </row>
    <row r="144" spans="1:52" x14ac:dyDescent="0.3">
      <c r="A144" t="s">
        <v>717</v>
      </c>
      <c r="B144" t="s">
        <v>265</v>
      </c>
      <c r="C144" t="str">
        <f t="shared" si="2"/>
        <v>NG CN EQUITY</v>
      </c>
      <c r="D144" t="s">
        <v>718</v>
      </c>
      <c r="E144">
        <v>1609268224</v>
      </c>
      <c r="F144">
        <v>1863539200</v>
      </c>
      <c r="G144">
        <v>1601923072</v>
      </c>
      <c r="H144">
        <v>1354203392</v>
      </c>
      <c r="I144">
        <v>1654521984</v>
      </c>
      <c r="J144">
        <v>1737741952</v>
      </c>
      <c r="K144">
        <v>1754196736</v>
      </c>
      <c r="L144">
        <v>2795435008</v>
      </c>
      <c r="M144">
        <v>2700323072</v>
      </c>
      <c r="N144">
        <v>2173359360</v>
      </c>
      <c r="O144">
        <v>2050024448</v>
      </c>
      <c r="P144">
        <v>3206690048</v>
      </c>
      <c r="Q144" s="3">
        <v>2882042880</v>
      </c>
      <c r="R144">
        <v>2891999488</v>
      </c>
      <c r="S144">
        <v>3294720256</v>
      </c>
      <c r="T144">
        <v>3631389696</v>
      </c>
      <c r="U144">
        <v>4064564224</v>
      </c>
      <c r="V144">
        <v>5227420672</v>
      </c>
      <c r="W144">
        <v>4091066112</v>
      </c>
      <c r="X144">
        <v>3408556800</v>
      </c>
      <c r="Y144">
        <v>3797281024</v>
      </c>
      <c r="Z144">
        <v>2627006208</v>
      </c>
      <c r="AA144">
        <v>2507826176</v>
      </c>
      <c r="AB144">
        <v>1810541696</v>
      </c>
      <c r="AC144">
        <v>1750758528</v>
      </c>
      <c r="AD144">
        <v>1538482560</v>
      </c>
      <c r="AE144">
        <v>1898497920</v>
      </c>
      <c r="AF144">
        <v>1798455424</v>
      </c>
      <c r="AG144">
        <v>1591762816</v>
      </c>
      <c r="AH144">
        <v>1640727168</v>
      </c>
      <c r="AI144">
        <v>1891392512</v>
      </c>
      <c r="AJ144">
        <v>2077876096</v>
      </c>
      <c r="AK144">
        <v>1964897024</v>
      </c>
      <c r="AL144">
        <v>2345698048</v>
      </c>
      <c r="AM144">
        <v>2530432000</v>
      </c>
      <c r="AN144">
        <v>2102729728</v>
      </c>
      <c r="AO144">
        <v>1847037824</v>
      </c>
      <c r="AP144">
        <v>1535271680</v>
      </c>
      <c r="AQ144">
        <v>1363626368</v>
      </c>
      <c r="AR144">
        <v>1185623936</v>
      </c>
      <c r="AZ144" t="s">
        <v>1679</v>
      </c>
    </row>
    <row r="145" spans="1:52" x14ac:dyDescent="0.3">
      <c r="A145" t="s">
        <v>719</v>
      </c>
      <c r="B145" t="s">
        <v>721</v>
      </c>
      <c r="C145" t="str">
        <f t="shared" si="2"/>
        <v>NGD CN EQUITY</v>
      </c>
      <c r="D145" t="s">
        <v>720</v>
      </c>
      <c r="E145">
        <v>2839440384</v>
      </c>
      <c r="F145">
        <v>3107942912</v>
      </c>
      <c r="G145">
        <v>2134446976</v>
      </c>
      <c r="H145">
        <v>1572287616</v>
      </c>
      <c r="I145">
        <v>1318241408</v>
      </c>
      <c r="J145">
        <v>855372288</v>
      </c>
      <c r="K145">
        <v>985356224</v>
      </c>
      <c r="L145">
        <v>1003689472</v>
      </c>
      <c r="M145">
        <v>907428352</v>
      </c>
      <c r="N145">
        <v>839200640</v>
      </c>
      <c r="O145">
        <v>934494080</v>
      </c>
      <c r="P145">
        <v>1546441728</v>
      </c>
      <c r="Q145" s="3">
        <v>1286911872</v>
      </c>
      <c r="R145">
        <v>912332352</v>
      </c>
      <c r="S145">
        <v>1518048896</v>
      </c>
      <c r="T145">
        <v>1320562560</v>
      </c>
      <c r="U145">
        <v>1903633664</v>
      </c>
      <c r="V145">
        <v>1534575104</v>
      </c>
      <c r="W145">
        <v>1243864704</v>
      </c>
      <c r="X145">
        <v>493448672</v>
      </c>
      <c r="Y145">
        <v>777333824</v>
      </c>
      <c r="Z145">
        <v>894910848</v>
      </c>
      <c r="AA145">
        <v>735476416</v>
      </c>
      <c r="AB145">
        <v>660191424</v>
      </c>
      <c r="AC145">
        <v>607685760</v>
      </c>
      <c r="AD145">
        <v>590323328</v>
      </c>
      <c r="AE145">
        <v>1585770496</v>
      </c>
      <c r="AF145">
        <v>1932643712</v>
      </c>
      <c r="AG145">
        <v>2389003776</v>
      </c>
      <c r="AH145">
        <v>2667731968</v>
      </c>
      <c r="AI145">
        <v>2373469952</v>
      </c>
      <c r="AJ145">
        <v>2284592640</v>
      </c>
      <c r="AK145">
        <v>2417942528</v>
      </c>
      <c r="AL145">
        <v>2918100736</v>
      </c>
      <c r="AM145">
        <v>2890106112</v>
      </c>
      <c r="AN145">
        <v>2473693184</v>
      </c>
      <c r="AO145">
        <v>1639511040</v>
      </c>
      <c r="AP145">
        <v>1532533632</v>
      </c>
      <c r="AQ145">
        <v>1710518656</v>
      </c>
      <c r="AR145">
        <v>2157659648</v>
      </c>
      <c r="AZ145" t="s">
        <v>1680</v>
      </c>
    </row>
    <row r="146" spans="1:52" x14ac:dyDescent="0.3">
      <c r="A146" t="s">
        <v>722</v>
      </c>
      <c r="B146" t="s">
        <v>724</v>
      </c>
      <c r="C146" t="str">
        <f t="shared" si="2"/>
        <v>NGEX CN EQUITY</v>
      </c>
      <c r="D146" t="s">
        <v>723</v>
      </c>
      <c r="E146">
        <v>2775393280</v>
      </c>
      <c r="F146">
        <v>2121099264</v>
      </c>
      <c r="G146">
        <v>1527316992</v>
      </c>
      <c r="H146">
        <v>1642179456</v>
      </c>
      <c r="I146">
        <v>1339507072</v>
      </c>
      <c r="J146">
        <v>1047705664</v>
      </c>
      <c r="K146">
        <v>1251284608</v>
      </c>
      <c r="L146">
        <v>709313728</v>
      </c>
      <c r="M146">
        <v>530140480</v>
      </c>
      <c r="N146">
        <v>307740608</v>
      </c>
      <c r="O146">
        <v>297825984</v>
      </c>
      <c r="P146">
        <v>477870464</v>
      </c>
      <c r="Q146" s="3">
        <v>289024896</v>
      </c>
      <c r="R146">
        <v>102406496</v>
      </c>
      <c r="S146">
        <v>88644640</v>
      </c>
      <c r="T146">
        <v>68636512</v>
      </c>
      <c r="U146">
        <v>67388576</v>
      </c>
      <c r="V146">
        <v>81115872</v>
      </c>
      <c r="W146">
        <v>53661272</v>
      </c>
      <c r="X146">
        <v>29950476</v>
      </c>
      <c r="Y146">
        <v>46797620</v>
      </c>
      <c r="Z146">
        <v>56157144</v>
      </c>
      <c r="AA146" t="s">
        <v>444</v>
      </c>
      <c r="AB146" t="s">
        <v>444</v>
      </c>
      <c r="AC146" t="s">
        <v>444</v>
      </c>
      <c r="AD146" t="s">
        <v>444</v>
      </c>
      <c r="AE146" t="s">
        <v>444</v>
      </c>
      <c r="AF146" t="s">
        <v>444</v>
      </c>
      <c r="AG146" t="s">
        <v>444</v>
      </c>
      <c r="AH146" t="s">
        <v>444</v>
      </c>
      <c r="AI146" t="s">
        <v>444</v>
      </c>
      <c r="AJ146" t="s">
        <v>444</v>
      </c>
      <c r="AK146" t="s">
        <v>444</v>
      </c>
      <c r="AL146" t="s">
        <v>444</v>
      </c>
      <c r="AM146" t="s">
        <v>444</v>
      </c>
      <c r="AN146" t="s">
        <v>444</v>
      </c>
      <c r="AO146" t="s">
        <v>444</v>
      </c>
      <c r="AP146" t="s">
        <v>444</v>
      </c>
      <c r="AQ146" t="s">
        <v>444</v>
      </c>
      <c r="AR146" t="s">
        <v>444</v>
      </c>
      <c r="AZ146" t="s">
        <v>1681</v>
      </c>
    </row>
    <row r="147" spans="1:52" x14ac:dyDescent="0.3">
      <c r="A147" t="s">
        <v>725</v>
      </c>
      <c r="B147" t="s">
        <v>727</v>
      </c>
      <c r="C147" t="str">
        <f t="shared" si="2"/>
        <v>NPI CN EQUITY</v>
      </c>
      <c r="D147" t="s">
        <v>726</v>
      </c>
      <c r="E147">
        <v>4643729920</v>
      </c>
      <c r="F147">
        <v>6021007872</v>
      </c>
      <c r="G147">
        <v>6042157568</v>
      </c>
      <c r="H147">
        <v>5657770496</v>
      </c>
      <c r="I147">
        <v>6127318528</v>
      </c>
      <c r="J147">
        <v>5606403072</v>
      </c>
      <c r="K147">
        <v>6976374784</v>
      </c>
      <c r="L147">
        <v>8494673408</v>
      </c>
      <c r="M147">
        <v>9145869312</v>
      </c>
      <c r="N147">
        <v>9550326784</v>
      </c>
      <c r="O147">
        <v>8915141632</v>
      </c>
      <c r="P147">
        <v>9445287936</v>
      </c>
      <c r="Q147" s="3">
        <v>8602144768</v>
      </c>
      <c r="R147">
        <v>8997320704</v>
      </c>
      <c r="S147">
        <v>9526482944</v>
      </c>
      <c r="T147">
        <v>9221959680</v>
      </c>
      <c r="U147">
        <v>9214059520</v>
      </c>
      <c r="V147">
        <v>8081229824</v>
      </c>
      <c r="W147">
        <v>6593081856</v>
      </c>
      <c r="X147">
        <v>5442274304</v>
      </c>
      <c r="Y147">
        <v>5269711360</v>
      </c>
      <c r="Z147">
        <v>4916506624</v>
      </c>
      <c r="AA147">
        <v>4569868800</v>
      </c>
      <c r="AB147">
        <v>4229164288</v>
      </c>
      <c r="AC147">
        <v>3829766400</v>
      </c>
      <c r="AD147">
        <v>3820794880</v>
      </c>
      <c r="AE147">
        <v>4304091136</v>
      </c>
      <c r="AF147">
        <v>4018350336</v>
      </c>
      <c r="AG147">
        <v>4068795648</v>
      </c>
      <c r="AH147">
        <v>4020679680</v>
      </c>
      <c r="AI147">
        <v>3994971392</v>
      </c>
      <c r="AJ147">
        <v>4232987904</v>
      </c>
      <c r="AK147">
        <v>4002210560</v>
      </c>
      <c r="AL147">
        <v>4178318848</v>
      </c>
      <c r="AM147">
        <v>3786113792</v>
      </c>
      <c r="AN147">
        <v>3641569024</v>
      </c>
      <c r="AO147">
        <v>3162076160</v>
      </c>
      <c r="AP147">
        <v>2937453056</v>
      </c>
      <c r="AQ147">
        <v>2656990976</v>
      </c>
      <c r="AR147">
        <v>2899806976</v>
      </c>
      <c r="AZ147" t="s">
        <v>1348</v>
      </c>
    </row>
    <row r="148" spans="1:52" x14ac:dyDescent="0.3">
      <c r="A148" t="s">
        <v>728</v>
      </c>
      <c r="B148" t="s">
        <v>269</v>
      </c>
      <c r="C148" t="str">
        <f t="shared" si="2"/>
        <v>NTR CN EQUITY</v>
      </c>
      <c r="D148" t="s">
        <v>729</v>
      </c>
      <c r="E148">
        <v>31671255040</v>
      </c>
      <c r="F148">
        <v>32161484800</v>
      </c>
      <c r="G148">
        <v>34455060480</v>
      </c>
      <c r="H148">
        <v>36396253184</v>
      </c>
      <c r="I148">
        <v>36917960704</v>
      </c>
      <c r="J148">
        <v>41481355264</v>
      </c>
      <c r="K148">
        <v>38671917056</v>
      </c>
      <c r="L148">
        <v>49911267328</v>
      </c>
      <c r="M148">
        <v>50868813824</v>
      </c>
      <c r="N148">
        <v>62125625344</v>
      </c>
      <c r="O148">
        <v>56377307136</v>
      </c>
      <c r="P148">
        <v>71672627200</v>
      </c>
      <c r="Q148" s="3">
        <v>54065758208</v>
      </c>
      <c r="R148">
        <v>46949396480</v>
      </c>
      <c r="S148">
        <v>42828328960</v>
      </c>
      <c r="T148">
        <v>38585458688</v>
      </c>
      <c r="U148">
        <v>34854498304</v>
      </c>
      <c r="V148">
        <v>29715109888</v>
      </c>
      <c r="W148">
        <v>24856883200</v>
      </c>
      <c r="X148">
        <v>27549212672</v>
      </c>
      <c r="Y148">
        <v>35617206272</v>
      </c>
      <c r="Z148">
        <v>37809197056</v>
      </c>
      <c r="AA148">
        <v>40632971264</v>
      </c>
      <c r="AB148">
        <v>42553794560</v>
      </c>
      <c r="AC148">
        <v>39283613696</v>
      </c>
      <c r="AD148">
        <v>45843681280</v>
      </c>
      <c r="AE148">
        <v>45044830208</v>
      </c>
      <c r="AF148">
        <v>39225245696</v>
      </c>
      <c r="AG148" t="s">
        <v>444</v>
      </c>
      <c r="AH148" t="s">
        <v>444</v>
      </c>
      <c r="AI148" t="s">
        <v>444</v>
      </c>
      <c r="AJ148" t="s">
        <v>444</v>
      </c>
      <c r="AK148" t="s">
        <v>444</v>
      </c>
      <c r="AL148" t="s">
        <v>444</v>
      </c>
      <c r="AM148" t="s">
        <v>444</v>
      </c>
      <c r="AN148" t="s">
        <v>444</v>
      </c>
      <c r="AO148" t="s">
        <v>444</v>
      </c>
      <c r="AP148" t="s">
        <v>444</v>
      </c>
      <c r="AQ148" t="s">
        <v>444</v>
      </c>
      <c r="AR148" t="s">
        <v>444</v>
      </c>
      <c r="AZ148" t="s">
        <v>1682</v>
      </c>
    </row>
    <row r="149" spans="1:52" x14ac:dyDescent="0.3">
      <c r="A149" t="s">
        <v>730</v>
      </c>
      <c r="B149" t="s">
        <v>267</v>
      </c>
      <c r="C149" t="str">
        <f t="shared" si="2"/>
        <v>NVA CN EQUITY</v>
      </c>
      <c r="D149" t="s">
        <v>731</v>
      </c>
      <c r="E149">
        <v>2827235328</v>
      </c>
      <c r="F149">
        <v>2283707648</v>
      </c>
      <c r="G149">
        <v>2926216192</v>
      </c>
      <c r="H149">
        <v>2455362816</v>
      </c>
      <c r="I149">
        <v>2320239360</v>
      </c>
      <c r="J149">
        <v>2789044736</v>
      </c>
      <c r="K149">
        <v>2301627648</v>
      </c>
      <c r="L149">
        <v>2391032832</v>
      </c>
      <c r="M149">
        <v>2799227392</v>
      </c>
      <c r="N149">
        <v>2221020672</v>
      </c>
      <c r="O149">
        <v>2381326592</v>
      </c>
      <c r="P149">
        <v>2414511360</v>
      </c>
      <c r="Q149" s="3">
        <v>1583714816</v>
      </c>
      <c r="R149">
        <v>1163320960</v>
      </c>
      <c r="S149">
        <v>899058816</v>
      </c>
      <c r="T149">
        <v>535250976</v>
      </c>
      <c r="U149">
        <v>207668432</v>
      </c>
      <c r="V149">
        <v>144460960</v>
      </c>
      <c r="W149">
        <v>173711792</v>
      </c>
      <c r="X149">
        <v>109415864</v>
      </c>
      <c r="Y149">
        <v>719262336</v>
      </c>
      <c r="Z149">
        <v>559175744</v>
      </c>
      <c r="AA149">
        <v>588487360</v>
      </c>
      <c r="AB149">
        <v>968909952</v>
      </c>
      <c r="AC149">
        <v>918767296</v>
      </c>
      <c r="AD149">
        <v>1688046336</v>
      </c>
      <c r="AE149">
        <v>1592582272</v>
      </c>
      <c r="AF149">
        <v>1229233920</v>
      </c>
      <c r="AG149">
        <v>1394917120</v>
      </c>
      <c r="AH149">
        <v>1308483072</v>
      </c>
      <c r="AI149">
        <v>1134674816</v>
      </c>
      <c r="AJ149">
        <v>1062495040</v>
      </c>
      <c r="AK149">
        <v>1197891840</v>
      </c>
      <c r="AL149">
        <v>1061564608</v>
      </c>
      <c r="AM149">
        <v>978929728</v>
      </c>
      <c r="AN149">
        <v>751382784</v>
      </c>
      <c r="AO149">
        <v>623969408</v>
      </c>
      <c r="AP149">
        <v>774075456</v>
      </c>
      <c r="AQ149">
        <v>1023516736</v>
      </c>
      <c r="AR149">
        <v>1056981440</v>
      </c>
      <c r="AZ149" t="s">
        <v>1355</v>
      </c>
    </row>
    <row r="150" spans="1:52" x14ac:dyDescent="0.3">
      <c r="A150" t="s">
        <v>732</v>
      </c>
      <c r="B150" s="9" t="s">
        <v>261</v>
      </c>
      <c r="C150" t="str">
        <f t="shared" si="2"/>
        <v>NWC CN EQUITY</v>
      </c>
      <c r="D150" t="s">
        <v>733</v>
      </c>
      <c r="E150">
        <v>2350269440</v>
      </c>
      <c r="F150">
        <v>2453693952</v>
      </c>
      <c r="G150">
        <v>1977755776</v>
      </c>
      <c r="H150">
        <v>1872939776</v>
      </c>
      <c r="I150">
        <v>1872755968</v>
      </c>
      <c r="J150">
        <v>1630943104</v>
      </c>
      <c r="K150">
        <v>1501815168</v>
      </c>
      <c r="L150">
        <v>1804495360</v>
      </c>
      <c r="M150">
        <v>1698282496</v>
      </c>
      <c r="N150">
        <v>1534976128</v>
      </c>
      <c r="O150">
        <v>1597353984</v>
      </c>
      <c r="P150">
        <v>1833595008</v>
      </c>
      <c r="Q150" s="3">
        <v>1645432448</v>
      </c>
      <c r="R150">
        <v>1630174592</v>
      </c>
      <c r="S150">
        <v>1708345728</v>
      </c>
      <c r="T150">
        <v>1772519040</v>
      </c>
      <c r="U150">
        <v>1582880384</v>
      </c>
      <c r="V150">
        <v>1788936192</v>
      </c>
      <c r="W150">
        <v>1458671104</v>
      </c>
      <c r="X150">
        <v>1101866752</v>
      </c>
      <c r="Y150">
        <v>1343176576</v>
      </c>
      <c r="Z150">
        <v>1390622336</v>
      </c>
      <c r="AA150">
        <v>1468752768</v>
      </c>
      <c r="AB150">
        <v>1402989056</v>
      </c>
      <c r="AC150">
        <v>1530090752</v>
      </c>
      <c r="AD150">
        <v>1369387392</v>
      </c>
      <c r="AE150">
        <v>1427597056</v>
      </c>
      <c r="AF150">
        <v>1316096384</v>
      </c>
      <c r="AG150">
        <v>1463848704</v>
      </c>
      <c r="AH150">
        <v>1456036096</v>
      </c>
      <c r="AI150">
        <v>1521754880</v>
      </c>
      <c r="AJ150">
        <v>1543700992</v>
      </c>
      <c r="AK150">
        <v>1335240192</v>
      </c>
      <c r="AL150">
        <v>1253210240</v>
      </c>
      <c r="AM150">
        <v>1428775936</v>
      </c>
      <c r="AN150">
        <v>1402586624</v>
      </c>
      <c r="AO150">
        <v>1390461824</v>
      </c>
      <c r="AP150">
        <v>1365727488</v>
      </c>
      <c r="AQ150">
        <v>1200831360</v>
      </c>
      <c r="AR150">
        <v>1212233728</v>
      </c>
      <c r="AZ150" t="s">
        <v>1683</v>
      </c>
    </row>
    <row r="151" spans="1:52" x14ac:dyDescent="0.3">
      <c r="A151" t="s">
        <v>734</v>
      </c>
      <c r="B151" s="9" t="s">
        <v>263</v>
      </c>
      <c r="C151" t="str">
        <f t="shared" si="2"/>
        <v>NWH-U CN EQUITY</v>
      </c>
      <c r="D151" t="s">
        <v>735</v>
      </c>
      <c r="E151">
        <v>1093625856</v>
      </c>
      <c r="F151">
        <v>1388536192</v>
      </c>
      <c r="G151">
        <v>1145235200</v>
      </c>
      <c r="H151">
        <v>1133267456</v>
      </c>
      <c r="I151">
        <v>1246835840</v>
      </c>
      <c r="J151">
        <v>1227505024</v>
      </c>
      <c r="K151">
        <v>1518285568</v>
      </c>
      <c r="L151">
        <v>2024750720</v>
      </c>
      <c r="M151">
        <v>2270971904</v>
      </c>
      <c r="N151">
        <v>2533926400</v>
      </c>
      <c r="O151">
        <v>2853729280</v>
      </c>
      <c r="P151">
        <v>3000497920</v>
      </c>
      <c r="Q151" s="3">
        <v>3009213952</v>
      </c>
      <c r="R151">
        <v>2714201856</v>
      </c>
      <c r="S151">
        <v>2676358656</v>
      </c>
      <c r="T151">
        <v>2497148416</v>
      </c>
      <c r="U151">
        <v>2219555328</v>
      </c>
      <c r="V151">
        <v>2001122944</v>
      </c>
      <c r="W151">
        <v>1902476032</v>
      </c>
      <c r="X151">
        <v>1479850368</v>
      </c>
      <c r="Y151">
        <v>1827599872</v>
      </c>
      <c r="Z151">
        <v>1553358848</v>
      </c>
      <c r="AA151">
        <v>1344545664</v>
      </c>
      <c r="AB151">
        <v>1330849024</v>
      </c>
      <c r="AC151">
        <v>954039040</v>
      </c>
      <c r="AD151">
        <v>1128141184</v>
      </c>
      <c r="AE151">
        <v>1136192128</v>
      </c>
      <c r="AF151">
        <v>1134179328</v>
      </c>
      <c r="AG151">
        <v>1144243072</v>
      </c>
      <c r="AH151">
        <v>989393664</v>
      </c>
      <c r="AI151">
        <v>932632384</v>
      </c>
      <c r="AJ151">
        <v>821264576</v>
      </c>
      <c r="AK151">
        <v>700160256</v>
      </c>
      <c r="AL151">
        <v>718007488</v>
      </c>
      <c r="AM151">
        <v>609745216</v>
      </c>
      <c r="AN151">
        <v>550622976</v>
      </c>
      <c r="AO151">
        <v>510068800</v>
      </c>
      <c r="AP151">
        <v>456948544</v>
      </c>
      <c r="AQ151">
        <v>455234976</v>
      </c>
      <c r="AR151">
        <v>354268352</v>
      </c>
      <c r="AZ151" t="s">
        <v>1684</v>
      </c>
    </row>
    <row r="152" spans="1:52" x14ac:dyDescent="0.3">
      <c r="A152" t="s">
        <v>736</v>
      </c>
      <c r="B152" t="s">
        <v>259</v>
      </c>
      <c r="C152" t="str">
        <f t="shared" si="2"/>
        <v>NXE CN EQUITY</v>
      </c>
      <c r="D152" t="s">
        <v>737</v>
      </c>
      <c r="E152">
        <v>5363675136</v>
      </c>
      <c r="F152">
        <v>4980615168</v>
      </c>
      <c r="G152">
        <v>5349969920</v>
      </c>
      <c r="H152">
        <v>5678825472</v>
      </c>
      <c r="I152">
        <v>4790135296</v>
      </c>
      <c r="J152">
        <v>4021594880</v>
      </c>
      <c r="K152">
        <v>3061353984</v>
      </c>
      <c r="L152">
        <v>2528596992</v>
      </c>
      <c r="M152">
        <v>2875626240</v>
      </c>
      <c r="N152">
        <v>2407209472</v>
      </c>
      <c r="O152">
        <v>2214938112</v>
      </c>
      <c r="P152">
        <v>3393962496</v>
      </c>
      <c r="Q152" s="3">
        <v>2643401216</v>
      </c>
      <c r="R152">
        <v>2866220800</v>
      </c>
      <c r="S152">
        <v>2123893760</v>
      </c>
      <c r="T152">
        <v>1886332416</v>
      </c>
      <c r="U152">
        <v>1325452800</v>
      </c>
      <c r="V152">
        <v>870328704</v>
      </c>
      <c r="W152">
        <v>661064896</v>
      </c>
      <c r="X152">
        <v>389070624</v>
      </c>
      <c r="Y152">
        <v>596190976</v>
      </c>
      <c r="Z152">
        <v>611910144</v>
      </c>
      <c r="AA152">
        <v>725753856</v>
      </c>
      <c r="AB152">
        <v>759986048</v>
      </c>
      <c r="AC152">
        <v>844011072</v>
      </c>
      <c r="AD152">
        <v>909056320</v>
      </c>
      <c r="AE152">
        <v>837057408</v>
      </c>
      <c r="AF152">
        <v>762176384</v>
      </c>
      <c r="AG152">
        <v>1088744320</v>
      </c>
      <c r="AH152">
        <v>937969152</v>
      </c>
      <c r="AI152">
        <v>898235648</v>
      </c>
      <c r="AJ152">
        <v>965313152</v>
      </c>
      <c r="AK152">
        <v>713423360</v>
      </c>
      <c r="AL152">
        <v>606804992</v>
      </c>
      <c r="AM152">
        <v>803022848</v>
      </c>
      <c r="AN152">
        <v>519974464</v>
      </c>
      <c r="AO152">
        <v>206556928</v>
      </c>
      <c r="AP152">
        <v>157462720</v>
      </c>
      <c r="AQ152">
        <v>196254944</v>
      </c>
      <c r="AR152">
        <v>101896360</v>
      </c>
      <c r="AZ152" t="s">
        <v>1685</v>
      </c>
    </row>
    <row r="153" spans="1:52" x14ac:dyDescent="0.3">
      <c r="A153" t="s">
        <v>738</v>
      </c>
      <c r="B153" s="9" t="s">
        <v>1588</v>
      </c>
      <c r="C153" t="str">
        <f t="shared" si="2"/>
        <v>OGC CN EQUITY</v>
      </c>
      <c r="D153" t="s">
        <v>739</v>
      </c>
      <c r="E153">
        <v>2818136064</v>
      </c>
      <c r="F153">
        <v>2711924992</v>
      </c>
      <c r="G153">
        <v>2233146368</v>
      </c>
      <c r="H153">
        <v>2164571904</v>
      </c>
      <c r="I153">
        <v>1796736128</v>
      </c>
      <c r="J153">
        <v>1881621376</v>
      </c>
      <c r="K153">
        <v>1848683392</v>
      </c>
      <c r="L153">
        <v>2359106816</v>
      </c>
      <c r="M153">
        <v>1816864384</v>
      </c>
      <c r="N153">
        <v>1584474752</v>
      </c>
      <c r="O153">
        <v>1739401216</v>
      </c>
      <c r="P153">
        <v>1950664448</v>
      </c>
      <c r="Q153" s="3">
        <v>1549264256</v>
      </c>
      <c r="R153">
        <v>1457262080</v>
      </c>
      <c r="S153">
        <v>1654379776</v>
      </c>
      <c r="T153">
        <v>1316463872</v>
      </c>
      <c r="U153">
        <v>1731818752</v>
      </c>
      <c r="V153">
        <v>1276004864</v>
      </c>
      <c r="W153">
        <v>1966542848</v>
      </c>
      <c r="X153">
        <v>840136960</v>
      </c>
      <c r="Y153">
        <v>1586848896</v>
      </c>
      <c r="Z153">
        <v>2153073664</v>
      </c>
      <c r="AA153">
        <v>2227744512</v>
      </c>
      <c r="AB153">
        <v>2598638592</v>
      </c>
      <c r="AC153">
        <v>3080026624</v>
      </c>
      <c r="AD153">
        <v>2411913984</v>
      </c>
      <c r="AE153">
        <v>2253771520</v>
      </c>
      <c r="AF153">
        <v>2137345152</v>
      </c>
      <c r="AG153">
        <v>1986914944</v>
      </c>
      <c r="AH153">
        <v>2318833664</v>
      </c>
      <c r="AI153">
        <v>2404715264</v>
      </c>
      <c r="AJ153">
        <v>2408932608</v>
      </c>
      <c r="AK153">
        <v>2389106176</v>
      </c>
      <c r="AL153">
        <v>2398349824</v>
      </c>
      <c r="AM153">
        <v>2991034624</v>
      </c>
      <c r="AN153">
        <v>2157910272</v>
      </c>
      <c r="AO153">
        <v>1591755264</v>
      </c>
      <c r="AP153">
        <v>591691456</v>
      </c>
      <c r="AQ153">
        <v>937056896</v>
      </c>
      <c r="AR153">
        <v>726362368</v>
      </c>
      <c r="AZ153" t="s">
        <v>1686</v>
      </c>
    </row>
    <row r="154" spans="1:52" x14ac:dyDescent="0.3">
      <c r="A154" t="s">
        <v>740</v>
      </c>
      <c r="B154" t="s">
        <v>275</v>
      </c>
      <c r="C154" t="str">
        <f t="shared" si="2"/>
        <v>OLA CN EQUITY</v>
      </c>
      <c r="D154" t="s">
        <v>741</v>
      </c>
      <c r="E154">
        <v>2559567360</v>
      </c>
      <c r="F154">
        <v>1742186624</v>
      </c>
      <c r="G154">
        <v>1676396928</v>
      </c>
      <c r="H154">
        <v>1616329600</v>
      </c>
      <c r="I154">
        <v>1358340864</v>
      </c>
      <c r="J154">
        <v>1506886912</v>
      </c>
      <c r="K154">
        <v>1740135808</v>
      </c>
      <c r="L154">
        <v>1965693184</v>
      </c>
      <c r="M154">
        <v>1675176320</v>
      </c>
      <c r="N154">
        <v>1362772480</v>
      </c>
      <c r="O154">
        <v>892492288</v>
      </c>
      <c r="P154">
        <v>1481380224</v>
      </c>
      <c r="Q154" s="3">
        <v>1195907840</v>
      </c>
      <c r="R154">
        <v>1033435136</v>
      </c>
      <c r="S154">
        <v>1216957568</v>
      </c>
      <c r="T154">
        <v>1110534016</v>
      </c>
      <c r="U154">
        <v>1570709376</v>
      </c>
      <c r="V154">
        <v>1194336512</v>
      </c>
      <c r="W154">
        <v>857620096</v>
      </c>
      <c r="X154">
        <v>374364352</v>
      </c>
      <c r="Y154">
        <v>372074016</v>
      </c>
      <c r="Z154">
        <v>293286720</v>
      </c>
      <c r="AA154">
        <v>197442864</v>
      </c>
      <c r="AB154">
        <v>190263120</v>
      </c>
      <c r="AC154">
        <v>188175344</v>
      </c>
      <c r="AD154">
        <v>229394704</v>
      </c>
      <c r="AE154">
        <v>222226128</v>
      </c>
      <c r="AF154">
        <v>235696048</v>
      </c>
      <c r="AG154">
        <v>285297888</v>
      </c>
      <c r="AH154">
        <v>153953488</v>
      </c>
      <c r="AI154">
        <v>167995808</v>
      </c>
      <c r="AJ154">
        <v>153889296</v>
      </c>
      <c r="AK154">
        <v>144824992</v>
      </c>
      <c r="AL154">
        <v>53646324</v>
      </c>
      <c r="AM154">
        <v>8906462</v>
      </c>
      <c r="AN154">
        <v>2582874</v>
      </c>
      <c r="AO154">
        <v>2441295.5</v>
      </c>
      <c r="AP154">
        <v>1743782.375</v>
      </c>
      <c r="AQ154">
        <v>2790067.75</v>
      </c>
      <c r="AR154">
        <v>1395033.875</v>
      </c>
      <c r="AZ154" t="s">
        <v>1687</v>
      </c>
    </row>
    <row r="155" spans="1:52" x14ac:dyDescent="0.3">
      <c r="A155" t="s">
        <v>742</v>
      </c>
      <c r="B155" t="s">
        <v>271</v>
      </c>
      <c r="C155" t="str">
        <f t="shared" si="2"/>
        <v>ONEX CN EQUITY</v>
      </c>
      <c r="D155" t="s">
        <v>743</v>
      </c>
      <c r="E155">
        <v>8316988416</v>
      </c>
      <c r="F155">
        <v>7121713664</v>
      </c>
      <c r="G155">
        <v>7128843264</v>
      </c>
      <c r="H155">
        <v>7836470784</v>
      </c>
      <c r="I155">
        <v>7170433536</v>
      </c>
      <c r="J155">
        <v>6336888832</v>
      </c>
      <c r="K155">
        <v>5915414016</v>
      </c>
      <c r="L155">
        <v>5111789056</v>
      </c>
      <c r="M155">
        <v>5294966272</v>
      </c>
      <c r="N155">
        <v>5418126848</v>
      </c>
      <c r="O155">
        <v>5504947200</v>
      </c>
      <c r="P155">
        <v>7280946176</v>
      </c>
      <c r="Q155" s="3">
        <v>8675606528</v>
      </c>
      <c r="R155">
        <v>8032797184</v>
      </c>
      <c r="S155">
        <v>8096366080</v>
      </c>
      <c r="T155">
        <v>7048502272</v>
      </c>
      <c r="U155">
        <v>6614085120</v>
      </c>
      <c r="V155">
        <v>5645118976</v>
      </c>
      <c r="W155">
        <v>6081436160</v>
      </c>
      <c r="X155">
        <v>5159403520</v>
      </c>
      <c r="Y155">
        <v>8228079616</v>
      </c>
      <c r="Z155">
        <v>8223370240</v>
      </c>
      <c r="AA155">
        <v>7909597696</v>
      </c>
      <c r="AB155">
        <v>7545542144</v>
      </c>
      <c r="AC155">
        <v>7496284672</v>
      </c>
      <c r="AD155">
        <v>8911021056</v>
      </c>
      <c r="AE155">
        <v>9734054912</v>
      </c>
      <c r="AF155">
        <v>9443661824</v>
      </c>
      <c r="AG155">
        <v>9382642688</v>
      </c>
      <c r="AH155">
        <v>9808889856</v>
      </c>
      <c r="AI155">
        <v>10596239360</v>
      </c>
      <c r="AJ155">
        <v>9820812288</v>
      </c>
      <c r="AK155">
        <v>9401871360</v>
      </c>
      <c r="AL155">
        <v>8721517568</v>
      </c>
      <c r="AM155">
        <v>8173949952</v>
      </c>
      <c r="AN155">
        <v>8281792512</v>
      </c>
      <c r="AO155">
        <v>9427637248</v>
      </c>
      <c r="AP155">
        <v>8561788416</v>
      </c>
      <c r="AQ155">
        <v>7681490432</v>
      </c>
      <c r="AR155">
        <v>8174990848</v>
      </c>
      <c r="AZ155" t="s">
        <v>1688</v>
      </c>
    </row>
    <row r="156" spans="1:52" x14ac:dyDescent="0.3">
      <c r="A156" t="s">
        <v>744</v>
      </c>
      <c r="B156" t="s">
        <v>746</v>
      </c>
      <c r="C156" t="str">
        <f t="shared" si="2"/>
        <v>OR CN EQUITY</v>
      </c>
      <c r="D156" t="s">
        <v>745</v>
      </c>
      <c r="E156">
        <v>4857861632</v>
      </c>
      <c r="F156">
        <v>4666178048</v>
      </c>
      <c r="G156">
        <v>3968250624</v>
      </c>
      <c r="H156">
        <v>4126162688</v>
      </c>
      <c r="I156">
        <v>3501488384</v>
      </c>
      <c r="J156">
        <v>2952743168</v>
      </c>
      <c r="K156">
        <v>3766826496</v>
      </c>
      <c r="L156">
        <v>3934773760</v>
      </c>
      <c r="M156">
        <v>3001597440</v>
      </c>
      <c r="N156">
        <v>2592224768</v>
      </c>
      <c r="O156">
        <v>2399373056</v>
      </c>
      <c r="P156">
        <v>3030649600</v>
      </c>
      <c r="Q156" s="3">
        <v>2576775168</v>
      </c>
      <c r="R156">
        <v>2380964864</v>
      </c>
      <c r="S156">
        <v>2852263168</v>
      </c>
      <c r="T156">
        <v>2315884288</v>
      </c>
      <c r="U156">
        <v>2696022016</v>
      </c>
      <c r="V156">
        <v>2625116160</v>
      </c>
      <c r="W156">
        <v>2238640640</v>
      </c>
      <c r="X156">
        <v>1654789504</v>
      </c>
      <c r="Y156">
        <v>1987263360</v>
      </c>
      <c r="Z156">
        <v>1759979520</v>
      </c>
      <c r="AA156">
        <v>1950542848</v>
      </c>
      <c r="AB156">
        <v>2323670784</v>
      </c>
      <c r="AC156">
        <v>1870825216</v>
      </c>
      <c r="AD156">
        <v>1531328000</v>
      </c>
      <c r="AE156">
        <v>1944861568</v>
      </c>
      <c r="AF156">
        <v>1963440128</v>
      </c>
      <c r="AG156">
        <v>2279994112</v>
      </c>
      <c r="AH156">
        <v>2527326208</v>
      </c>
      <c r="AI156">
        <v>1690101760</v>
      </c>
      <c r="AJ156">
        <v>1570632576</v>
      </c>
      <c r="AK156">
        <v>1395744896</v>
      </c>
      <c r="AL156">
        <v>1529875456</v>
      </c>
      <c r="AM156">
        <v>1797510272</v>
      </c>
      <c r="AN156">
        <v>1472421248</v>
      </c>
      <c r="AO156">
        <v>1290897152</v>
      </c>
      <c r="AP156">
        <v>1330623872</v>
      </c>
      <c r="AQ156">
        <v>1479913856</v>
      </c>
      <c r="AR156">
        <v>1387171456</v>
      </c>
      <c r="AZ156" t="s">
        <v>1370</v>
      </c>
    </row>
    <row r="157" spans="1:52" x14ac:dyDescent="0.3">
      <c r="A157" t="s">
        <v>747</v>
      </c>
      <c r="B157" t="s">
        <v>273</v>
      </c>
      <c r="C157" t="str">
        <f t="shared" si="2"/>
        <v>OTEX CN EQUITY</v>
      </c>
      <c r="D157" t="s">
        <v>748</v>
      </c>
      <c r="E157">
        <v>10758642688</v>
      </c>
      <c r="F157">
        <v>12021794816</v>
      </c>
      <c r="G157">
        <v>11087529984</v>
      </c>
      <c r="H157">
        <v>14325582848</v>
      </c>
      <c r="I157">
        <v>15123419136</v>
      </c>
      <c r="J157">
        <v>12929435648</v>
      </c>
      <c r="K157">
        <v>14923704320</v>
      </c>
      <c r="L157">
        <v>14099268608</v>
      </c>
      <c r="M157">
        <v>10841837568</v>
      </c>
      <c r="N157">
        <v>9851116544</v>
      </c>
      <c r="O157">
        <v>13171011584</v>
      </c>
      <c r="P157">
        <v>14324059136</v>
      </c>
      <c r="Q157" s="3">
        <v>16304761856</v>
      </c>
      <c r="R157">
        <v>16799844352</v>
      </c>
      <c r="S157">
        <v>17197789184</v>
      </c>
      <c r="T157">
        <v>16351488000</v>
      </c>
      <c r="U157">
        <v>15754159104</v>
      </c>
      <c r="V157">
        <v>15313139712</v>
      </c>
      <c r="W157">
        <v>15659420672</v>
      </c>
      <c r="X157">
        <v>13324694528</v>
      </c>
      <c r="Y157">
        <v>15481479168</v>
      </c>
      <c r="Z157">
        <v>14581853184</v>
      </c>
      <c r="AA157">
        <v>14577090560</v>
      </c>
      <c r="AB157">
        <v>13790551040</v>
      </c>
      <c r="AC157">
        <v>11948909568</v>
      </c>
      <c r="AD157">
        <v>13183996928</v>
      </c>
      <c r="AE157">
        <v>12378178560</v>
      </c>
      <c r="AF157">
        <v>11905335296</v>
      </c>
      <c r="AG157">
        <v>11872218112</v>
      </c>
      <c r="AH157">
        <v>10680326144</v>
      </c>
      <c r="AI157">
        <v>10805052416</v>
      </c>
      <c r="AJ157">
        <v>11907524608</v>
      </c>
      <c r="AK157">
        <v>10903207936</v>
      </c>
      <c r="AL157">
        <v>10320264192</v>
      </c>
      <c r="AM157">
        <v>9270004736</v>
      </c>
      <c r="AN157">
        <v>8155183616</v>
      </c>
      <c r="AO157">
        <v>8051843584</v>
      </c>
      <c r="AP157">
        <v>7314084352</v>
      </c>
      <c r="AQ157">
        <v>6200443392</v>
      </c>
      <c r="AR157">
        <v>8168840192</v>
      </c>
      <c r="AZ157" t="s">
        <v>1689</v>
      </c>
    </row>
    <row r="158" spans="1:52" x14ac:dyDescent="0.3">
      <c r="A158" t="s">
        <v>749</v>
      </c>
      <c r="B158" s="9" t="s">
        <v>277</v>
      </c>
      <c r="C158" t="str">
        <f t="shared" si="2"/>
        <v>PAAS CN EQUITY</v>
      </c>
      <c r="D158" t="s">
        <v>750</v>
      </c>
      <c r="E158">
        <v>10556299264</v>
      </c>
      <c r="F158">
        <v>10251143168</v>
      </c>
      <c r="G158">
        <v>9868955648</v>
      </c>
      <c r="H158">
        <v>7446353408</v>
      </c>
      <c r="I158">
        <v>7882818048</v>
      </c>
      <c r="J158">
        <v>7164873216</v>
      </c>
      <c r="K158">
        <v>7033674752</v>
      </c>
      <c r="L158">
        <v>5176428032</v>
      </c>
      <c r="M158">
        <v>4652894208</v>
      </c>
      <c r="N158">
        <v>4623150080</v>
      </c>
      <c r="O158">
        <v>5324201472</v>
      </c>
      <c r="P158">
        <v>7180810752</v>
      </c>
      <c r="Q158" s="3">
        <v>6637844992</v>
      </c>
      <c r="R158">
        <v>6201729024</v>
      </c>
      <c r="S158">
        <v>7443942912</v>
      </c>
      <c r="T158">
        <v>7926859776</v>
      </c>
      <c r="U158">
        <v>9226655744</v>
      </c>
      <c r="V158">
        <v>8997177344</v>
      </c>
      <c r="W158">
        <v>8658386944</v>
      </c>
      <c r="X158">
        <v>4250793984</v>
      </c>
      <c r="Y158">
        <v>6447599104</v>
      </c>
      <c r="Z158">
        <v>4346748416</v>
      </c>
      <c r="AA158">
        <v>3546527744</v>
      </c>
      <c r="AB158">
        <v>3698690304</v>
      </c>
      <c r="AC158">
        <v>3055642368</v>
      </c>
      <c r="AD158">
        <v>2919167744</v>
      </c>
      <c r="AE158">
        <v>3605925632</v>
      </c>
      <c r="AF158">
        <v>3184102912</v>
      </c>
      <c r="AG158">
        <v>2999191296</v>
      </c>
      <c r="AH158">
        <v>3254995712</v>
      </c>
      <c r="AI158">
        <v>3340303360</v>
      </c>
      <c r="AJ158">
        <v>3563399168</v>
      </c>
      <c r="AK158">
        <v>3082871040</v>
      </c>
      <c r="AL158">
        <v>3515586560</v>
      </c>
      <c r="AM158">
        <v>3235372032</v>
      </c>
      <c r="AN158">
        <v>2146010368</v>
      </c>
      <c r="AO158">
        <v>1366533248</v>
      </c>
      <c r="AP158">
        <v>1286148864</v>
      </c>
      <c r="AQ158">
        <v>1628649856</v>
      </c>
      <c r="AR158">
        <v>1686274304</v>
      </c>
      <c r="AZ158" t="s">
        <v>1690</v>
      </c>
    </row>
    <row r="159" spans="1:52" x14ac:dyDescent="0.3">
      <c r="A159" t="s">
        <v>751</v>
      </c>
      <c r="B159" t="s">
        <v>291</v>
      </c>
      <c r="C159" t="str">
        <f t="shared" si="2"/>
        <v>PBH CN EQUITY</v>
      </c>
      <c r="D159" t="s">
        <v>752</v>
      </c>
      <c r="E159">
        <v>3543150592</v>
      </c>
      <c r="F159">
        <v>4274156032</v>
      </c>
      <c r="G159">
        <v>4205426688</v>
      </c>
      <c r="H159">
        <v>3949700352</v>
      </c>
      <c r="I159">
        <v>4196500736</v>
      </c>
      <c r="J159">
        <v>4244254208</v>
      </c>
      <c r="K159">
        <v>4665109504</v>
      </c>
      <c r="L159">
        <v>4462492160</v>
      </c>
      <c r="M159">
        <v>3679230976</v>
      </c>
      <c r="N159">
        <v>3809187328</v>
      </c>
      <c r="O159">
        <v>4179181824</v>
      </c>
      <c r="P159">
        <v>4899529728</v>
      </c>
      <c r="Q159" s="3">
        <v>5566235136</v>
      </c>
      <c r="R159">
        <v>5647214592</v>
      </c>
      <c r="S159">
        <v>5489838592</v>
      </c>
      <c r="T159">
        <v>5219989504</v>
      </c>
      <c r="U159">
        <v>4391260672</v>
      </c>
      <c r="V159">
        <v>3991106816</v>
      </c>
      <c r="W159">
        <v>3252110848</v>
      </c>
      <c r="X159">
        <v>2718854912</v>
      </c>
      <c r="Y159">
        <v>3406476288</v>
      </c>
      <c r="Z159">
        <v>3485112576</v>
      </c>
      <c r="AA159">
        <v>3349644800</v>
      </c>
      <c r="AB159">
        <v>2599930368</v>
      </c>
      <c r="AC159">
        <v>2527672576</v>
      </c>
      <c r="AD159">
        <v>3181707008</v>
      </c>
      <c r="AE159">
        <v>3724409344</v>
      </c>
      <c r="AF159">
        <v>3667832832</v>
      </c>
      <c r="AG159">
        <v>3104432128</v>
      </c>
      <c r="AH159">
        <v>2978254336</v>
      </c>
      <c r="AI159">
        <v>2778196736</v>
      </c>
      <c r="AJ159">
        <v>2542599424</v>
      </c>
      <c r="AK159">
        <v>2058635392</v>
      </c>
      <c r="AL159">
        <v>1822133376</v>
      </c>
      <c r="AM159">
        <v>1576052608</v>
      </c>
      <c r="AN159">
        <v>1494923520</v>
      </c>
      <c r="AO159">
        <v>967633216</v>
      </c>
      <c r="AP159">
        <v>793956928</v>
      </c>
      <c r="AQ159">
        <v>812190848</v>
      </c>
      <c r="AR159">
        <v>664832512</v>
      </c>
      <c r="AZ159" t="s">
        <v>1373</v>
      </c>
    </row>
    <row r="160" spans="1:52" x14ac:dyDescent="0.3">
      <c r="A160" t="s">
        <v>753</v>
      </c>
      <c r="B160" t="s">
        <v>289</v>
      </c>
      <c r="C160" t="str">
        <f t="shared" si="2"/>
        <v>PD CN EQUITY</v>
      </c>
      <c r="D160" t="s">
        <v>754</v>
      </c>
      <c r="E160">
        <v>1226795520</v>
      </c>
      <c r="F160">
        <v>1175003136</v>
      </c>
      <c r="G160">
        <v>1375830656</v>
      </c>
      <c r="H160">
        <v>1319433216</v>
      </c>
      <c r="I160">
        <v>1047417088</v>
      </c>
      <c r="J160">
        <v>1238440320</v>
      </c>
      <c r="K160">
        <v>883204800</v>
      </c>
      <c r="L160">
        <v>940536128</v>
      </c>
      <c r="M160">
        <v>1406154624</v>
      </c>
      <c r="N160">
        <v>950029056</v>
      </c>
      <c r="O160">
        <v>1122064512</v>
      </c>
      <c r="P160">
        <v>1259764736</v>
      </c>
      <c r="Q160" s="3">
        <v>594574784</v>
      </c>
      <c r="R160">
        <v>681186560</v>
      </c>
      <c r="S160">
        <v>687306624</v>
      </c>
      <c r="T160">
        <v>361215136</v>
      </c>
      <c r="U160">
        <v>286159648</v>
      </c>
      <c r="V160">
        <v>227582416</v>
      </c>
      <c r="W160">
        <v>284189888</v>
      </c>
      <c r="X160">
        <v>121401504</v>
      </c>
      <c r="Y160">
        <v>523167712</v>
      </c>
      <c r="Z160">
        <v>446548384</v>
      </c>
      <c r="AA160">
        <v>722703296</v>
      </c>
      <c r="AB160">
        <v>931288448</v>
      </c>
      <c r="AC160">
        <v>696262976</v>
      </c>
      <c r="AD160">
        <v>1310267008</v>
      </c>
      <c r="AE160">
        <v>1275588992</v>
      </c>
      <c r="AF160">
        <v>1049795136</v>
      </c>
      <c r="AG160">
        <v>1117240064</v>
      </c>
      <c r="AH160">
        <v>1137766784</v>
      </c>
      <c r="AI160">
        <v>1299048192</v>
      </c>
      <c r="AJ160">
        <v>1844472448</v>
      </c>
      <c r="AK160">
        <v>2146508544</v>
      </c>
      <c r="AL160">
        <v>1606948992</v>
      </c>
      <c r="AM160">
        <v>2008671744</v>
      </c>
      <c r="AN160">
        <v>1593441664</v>
      </c>
      <c r="AO160">
        <v>1602229120</v>
      </c>
      <c r="AP160">
        <v>1446985728</v>
      </c>
      <c r="AQ160">
        <v>2462640640</v>
      </c>
      <c r="AR160">
        <v>2357200384</v>
      </c>
      <c r="AZ160" t="s">
        <v>1691</v>
      </c>
    </row>
    <row r="161" spans="1:52" x14ac:dyDescent="0.3">
      <c r="A161" t="s">
        <v>755</v>
      </c>
      <c r="B161" t="s">
        <v>757</v>
      </c>
      <c r="C161" t="str">
        <f t="shared" si="2"/>
        <v>PET CN EQUITY</v>
      </c>
      <c r="D161" t="s">
        <v>756</v>
      </c>
      <c r="E161">
        <v>1797090688</v>
      </c>
      <c r="F161">
        <v>1858198272</v>
      </c>
      <c r="G161">
        <v>1882424064</v>
      </c>
      <c r="H161">
        <v>2262549760</v>
      </c>
      <c r="I161">
        <v>2056733568</v>
      </c>
      <c r="J161">
        <v>1743006592</v>
      </c>
      <c r="K161">
        <v>2170906112</v>
      </c>
      <c r="L161">
        <v>2671554304</v>
      </c>
      <c r="M161">
        <v>2772052224</v>
      </c>
      <c r="N161">
        <v>2451381248</v>
      </c>
      <c r="O161">
        <v>2178198784</v>
      </c>
      <c r="P161">
        <v>2346463232</v>
      </c>
      <c r="Q161" s="3">
        <v>2524629760</v>
      </c>
      <c r="R161">
        <v>2046736896</v>
      </c>
      <c r="S161">
        <v>1871102464</v>
      </c>
      <c r="T161" t="s">
        <v>444</v>
      </c>
      <c r="U161" t="s">
        <v>444</v>
      </c>
      <c r="V161" t="s">
        <v>444</v>
      </c>
      <c r="W161" t="s">
        <v>444</v>
      </c>
      <c r="X161" t="s">
        <v>444</v>
      </c>
      <c r="Y161" t="s">
        <v>444</v>
      </c>
      <c r="Z161" t="s">
        <v>444</v>
      </c>
      <c r="AA161" t="s">
        <v>444</v>
      </c>
      <c r="AB161" t="s">
        <v>444</v>
      </c>
      <c r="AC161" t="s">
        <v>444</v>
      </c>
      <c r="AD161" t="s">
        <v>444</v>
      </c>
      <c r="AE161" t="s">
        <v>444</v>
      </c>
      <c r="AF161" t="s">
        <v>444</v>
      </c>
      <c r="AG161" t="s">
        <v>444</v>
      </c>
      <c r="AH161" t="s">
        <v>444</v>
      </c>
      <c r="AI161" t="s">
        <v>444</v>
      </c>
      <c r="AJ161" t="s">
        <v>444</v>
      </c>
      <c r="AK161" t="s">
        <v>444</v>
      </c>
      <c r="AL161" t="s">
        <v>444</v>
      </c>
      <c r="AM161" t="s">
        <v>444</v>
      </c>
      <c r="AN161" t="s">
        <v>444</v>
      </c>
      <c r="AO161" t="s">
        <v>444</v>
      </c>
      <c r="AP161" t="s">
        <v>444</v>
      </c>
      <c r="AQ161" t="s">
        <v>444</v>
      </c>
      <c r="AR161" t="s">
        <v>444</v>
      </c>
      <c r="AZ161" t="s">
        <v>1692</v>
      </c>
    </row>
    <row r="162" spans="1:52" x14ac:dyDescent="0.3">
      <c r="A162" t="s">
        <v>758</v>
      </c>
      <c r="B162" t="s">
        <v>760</v>
      </c>
      <c r="C162" t="str">
        <f t="shared" si="2"/>
        <v>PEY CN EQUITY</v>
      </c>
      <c r="D162" t="s">
        <v>759</v>
      </c>
      <c r="E162">
        <v>3388362752</v>
      </c>
      <c r="F162">
        <v>3018225920</v>
      </c>
      <c r="G162">
        <v>2844155136</v>
      </c>
      <c r="H162">
        <v>2901721856</v>
      </c>
      <c r="I162">
        <v>2325816064</v>
      </c>
      <c r="J162">
        <v>2400877312</v>
      </c>
      <c r="K162">
        <v>1915787392</v>
      </c>
      <c r="L162">
        <v>2116620032</v>
      </c>
      <c r="M162">
        <v>2394970880</v>
      </c>
      <c r="N162">
        <v>1879931648</v>
      </c>
      <c r="O162">
        <v>2047358208</v>
      </c>
      <c r="P162">
        <v>2146101504</v>
      </c>
      <c r="Q162" s="3">
        <v>1582200832</v>
      </c>
      <c r="R162">
        <v>1639833344</v>
      </c>
      <c r="S162">
        <v>1379301888</v>
      </c>
      <c r="T162">
        <v>879819008</v>
      </c>
      <c r="U162">
        <v>481600992</v>
      </c>
      <c r="V162">
        <v>410680288</v>
      </c>
      <c r="W162">
        <v>295124768</v>
      </c>
      <c r="X162">
        <v>245662528</v>
      </c>
      <c r="Y162">
        <v>626521856</v>
      </c>
      <c r="Z162">
        <v>550679744</v>
      </c>
      <c r="AA162">
        <v>646306752</v>
      </c>
      <c r="AB162">
        <v>1152470528</v>
      </c>
      <c r="AC162">
        <v>1167309184</v>
      </c>
      <c r="AD162">
        <v>1835049600</v>
      </c>
      <c r="AE162">
        <v>1676770304</v>
      </c>
      <c r="AF162">
        <v>1780641152</v>
      </c>
      <c r="AG162">
        <v>2478058752</v>
      </c>
      <c r="AH162">
        <v>3363433216</v>
      </c>
      <c r="AI162">
        <v>3877840640</v>
      </c>
      <c r="AJ162">
        <v>4509308928</v>
      </c>
      <c r="AK162">
        <v>5467367936</v>
      </c>
      <c r="AL162">
        <v>6061676544</v>
      </c>
      <c r="AM162">
        <v>5709374464</v>
      </c>
      <c r="AN162">
        <v>4600430592</v>
      </c>
      <c r="AO162">
        <v>3953292032</v>
      </c>
      <c r="AP162">
        <v>4411091968</v>
      </c>
      <c r="AQ162">
        <v>4852996096</v>
      </c>
      <c r="AR162">
        <v>5227166720</v>
      </c>
      <c r="AZ162" t="s">
        <v>1693</v>
      </c>
    </row>
    <row r="163" spans="1:52" x14ac:dyDescent="0.3">
      <c r="A163" t="s">
        <v>761</v>
      </c>
      <c r="B163" t="s">
        <v>763</v>
      </c>
      <c r="C163" t="str">
        <f t="shared" si="2"/>
        <v>PKI CN EQUITY</v>
      </c>
      <c r="D163" t="s">
        <v>762</v>
      </c>
      <c r="E163">
        <v>5650364416</v>
      </c>
      <c r="F163">
        <v>6091028992</v>
      </c>
      <c r="G163">
        <v>6700830720</v>
      </c>
      <c r="H163">
        <v>7536360448</v>
      </c>
      <c r="I163">
        <v>7526093312</v>
      </c>
      <c r="J163">
        <v>6988673024</v>
      </c>
      <c r="K163">
        <v>5801562624</v>
      </c>
      <c r="L163">
        <v>5686164480</v>
      </c>
      <c r="M163">
        <v>5227243008</v>
      </c>
      <c r="N163">
        <v>4624856064</v>
      </c>
      <c r="O163">
        <v>5446438912</v>
      </c>
      <c r="P163">
        <v>5738161152</v>
      </c>
      <c r="Q163" s="3">
        <v>5344839168</v>
      </c>
      <c r="R163">
        <v>5406257152</v>
      </c>
      <c r="S163">
        <v>6031509504</v>
      </c>
      <c r="T163">
        <v>5675074048</v>
      </c>
      <c r="U163">
        <v>6047063040</v>
      </c>
      <c r="V163">
        <v>5262679552</v>
      </c>
      <c r="W163">
        <v>5011823616</v>
      </c>
      <c r="X163">
        <v>3679587840</v>
      </c>
      <c r="Y163">
        <v>7051491840</v>
      </c>
      <c r="Z163">
        <v>6257586176</v>
      </c>
      <c r="AA163">
        <v>6106838016</v>
      </c>
      <c r="AB163">
        <v>5963280384</v>
      </c>
      <c r="AC163">
        <v>4704572928</v>
      </c>
      <c r="AD163">
        <v>5767632384</v>
      </c>
      <c r="AE163">
        <v>4271506176</v>
      </c>
      <c r="AF163">
        <v>3809655808</v>
      </c>
      <c r="AG163">
        <v>3518386432</v>
      </c>
      <c r="AH163">
        <v>3314269184</v>
      </c>
      <c r="AI163">
        <v>4147566592</v>
      </c>
      <c r="AJ163">
        <v>3134211584</v>
      </c>
      <c r="AK163">
        <v>2968013312</v>
      </c>
      <c r="AL163">
        <v>3246199552</v>
      </c>
      <c r="AM163">
        <v>2142640256</v>
      </c>
      <c r="AN163">
        <v>2019720832</v>
      </c>
      <c r="AO163">
        <v>2120484864</v>
      </c>
      <c r="AP163">
        <v>2062840192</v>
      </c>
      <c r="AQ163">
        <v>2231933440</v>
      </c>
      <c r="AR163">
        <v>2055204736</v>
      </c>
      <c r="AZ163" t="s">
        <v>1694</v>
      </c>
    </row>
    <row r="164" spans="1:52" x14ac:dyDescent="0.3">
      <c r="A164" t="s">
        <v>764</v>
      </c>
      <c r="B164" t="s">
        <v>766</v>
      </c>
      <c r="C164" t="str">
        <f t="shared" si="2"/>
        <v>PMZ-U CN EQUITY</v>
      </c>
      <c r="D164" t="s">
        <v>765</v>
      </c>
      <c r="E164">
        <v>1515437312</v>
      </c>
      <c r="F164">
        <v>1561029632</v>
      </c>
      <c r="G164">
        <v>1266964096</v>
      </c>
      <c r="H164">
        <v>1331887616</v>
      </c>
      <c r="I164">
        <v>1317566336</v>
      </c>
      <c r="J164">
        <v>1325420672</v>
      </c>
      <c r="K164">
        <v>1323455616</v>
      </c>
      <c r="L164">
        <v>1327385728</v>
      </c>
      <c r="M164">
        <v>1438410624</v>
      </c>
      <c r="N164">
        <v>1256644224</v>
      </c>
      <c r="O164">
        <v>1201623040</v>
      </c>
      <c r="P164">
        <v>1521924864</v>
      </c>
      <c r="Q164" s="3" t="s">
        <v>444</v>
      </c>
      <c r="R164" t="s">
        <v>444</v>
      </c>
      <c r="S164" t="s">
        <v>444</v>
      </c>
      <c r="T164" t="s">
        <v>444</v>
      </c>
      <c r="U164" t="s">
        <v>444</v>
      </c>
      <c r="V164" t="s">
        <v>444</v>
      </c>
      <c r="W164" t="s">
        <v>444</v>
      </c>
      <c r="X164" t="s">
        <v>444</v>
      </c>
      <c r="Y164" t="s">
        <v>444</v>
      </c>
      <c r="Z164" t="s">
        <v>444</v>
      </c>
      <c r="AA164" t="s">
        <v>444</v>
      </c>
      <c r="AB164" t="s">
        <v>444</v>
      </c>
      <c r="AC164" t="s">
        <v>444</v>
      </c>
      <c r="AD164" t="s">
        <v>444</v>
      </c>
      <c r="AE164" t="s">
        <v>444</v>
      </c>
      <c r="AF164" t="s">
        <v>444</v>
      </c>
      <c r="AG164" t="s">
        <v>444</v>
      </c>
      <c r="AH164" t="s">
        <v>444</v>
      </c>
      <c r="AI164" t="s">
        <v>444</v>
      </c>
      <c r="AJ164" t="s">
        <v>444</v>
      </c>
      <c r="AK164" t="s">
        <v>444</v>
      </c>
      <c r="AL164" t="s">
        <v>444</v>
      </c>
      <c r="AM164" t="s">
        <v>444</v>
      </c>
      <c r="AN164" t="s">
        <v>444</v>
      </c>
      <c r="AO164" t="s">
        <v>444</v>
      </c>
      <c r="AP164" t="s">
        <v>444</v>
      </c>
      <c r="AQ164" t="s">
        <v>444</v>
      </c>
      <c r="AR164" t="s">
        <v>444</v>
      </c>
      <c r="AZ164" t="s">
        <v>1695</v>
      </c>
    </row>
    <row r="165" spans="1:52" x14ac:dyDescent="0.3">
      <c r="A165" t="s">
        <v>767</v>
      </c>
      <c r="B165" s="9" t="s">
        <v>279</v>
      </c>
      <c r="C165" t="str">
        <f t="shared" si="2"/>
        <v>POU CN EQUITY</v>
      </c>
      <c r="D165" t="s">
        <v>768</v>
      </c>
      <c r="E165">
        <v>4692592128</v>
      </c>
      <c r="F165">
        <v>3870110720</v>
      </c>
      <c r="G165">
        <v>4551972352</v>
      </c>
      <c r="H165">
        <v>3979521792</v>
      </c>
      <c r="I165">
        <v>3747455232</v>
      </c>
      <c r="J165">
        <v>4631092736</v>
      </c>
      <c r="K165">
        <v>4132000512</v>
      </c>
      <c r="L165">
        <v>4230130432</v>
      </c>
      <c r="M165">
        <v>4085624320</v>
      </c>
      <c r="N165">
        <v>3465241600</v>
      </c>
      <c r="O165">
        <v>4363100160</v>
      </c>
      <c r="P165">
        <v>4401267712</v>
      </c>
      <c r="Q165" s="3">
        <v>3330146304</v>
      </c>
      <c r="R165">
        <v>2529019904</v>
      </c>
      <c r="S165">
        <v>2311784960</v>
      </c>
      <c r="T165">
        <v>1368443648</v>
      </c>
      <c r="U165">
        <v>670993600</v>
      </c>
      <c r="V165">
        <v>279133344</v>
      </c>
      <c r="W165">
        <v>213375968</v>
      </c>
      <c r="X165">
        <v>151644544</v>
      </c>
      <c r="Y165">
        <v>1011782912</v>
      </c>
      <c r="Z165">
        <v>843075968</v>
      </c>
      <c r="AA165">
        <v>854858112</v>
      </c>
      <c r="AB165">
        <v>932034624</v>
      </c>
      <c r="AC165">
        <v>940591808</v>
      </c>
      <c r="AD165">
        <v>1985114496</v>
      </c>
      <c r="AE165">
        <v>1990303232</v>
      </c>
      <c r="AF165">
        <v>2002922112</v>
      </c>
      <c r="AG165">
        <v>2622681856</v>
      </c>
      <c r="AH165">
        <v>3329361152</v>
      </c>
      <c r="AI165">
        <v>2027215872</v>
      </c>
      <c r="AJ165">
        <v>1802217728</v>
      </c>
      <c r="AK165">
        <v>1910161920</v>
      </c>
      <c r="AL165">
        <v>1566178304</v>
      </c>
      <c r="AM165">
        <v>1138861056</v>
      </c>
      <c r="AN165">
        <v>722391168</v>
      </c>
      <c r="AO165">
        <v>650152064</v>
      </c>
      <c r="AP165">
        <v>1045342528</v>
      </c>
      <c r="AQ165">
        <v>3047606784</v>
      </c>
      <c r="AR165">
        <v>3273898496</v>
      </c>
      <c r="AZ165" t="s">
        <v>1696</v>
      </c>
    </row>
    <row r="166" spans="1:52" x14ac:dyDescent="0.3">
      <c r="A166" t="s">
        <v>769</v>
      </c>
      <c r="B166" s="9" t="s">
        <v>285</v>
      </c>
      <c r="C166" t="str">
        <f t="shared" si="2"/>
        <v>POW CN EQUITY</v>
      </c>
      <c r="D166" t="s">
        <v>770</v>
      </c>
      <c r="E166">
        <v>28931629056</v>
      </c>
      <c r="F166">
        <v>27595745280</v>
      </c>
      <c r="G166">
        <v>24692277248</v>
      </c>
      <c r="H166">
        <v>24701315072</v>
      </c>
      <c r="I166">
        <v>24784734208</v>
      </c>
      <c r="J166">
        <v>22814941184</v>
      </c>
      <c r="K166">
        <v>23750801408</v>
      </c>
      <c r="L166">
        <v>23041398784</v>
      </c>
      <c r="M166">
        <v>21246517248</v>
      </c>
      <c r="N166">
        <v>20809910272</v>
      </c>
      <c r="O166">
        <v>22203013120</v>
      </c>
      <c r="P166">
        <v>26182885376</v>
      </c>
      <c r="Q166" s="3">
        <v>28277096448</v>
      </c>
      <c r="R166">
        <v>28261595136</v>
      </c>
      <c r="S166">
        <v>26520461312</v>
      </c>
      <c r="T166">
        <v>22380855296</v>
      </c>
      <c r="U166">
        <v>19617708032</v>
      </c>
      <c r="V166">
        <v>17486700544</v>
      </c>
      <c r="W166">
        <v>16005458944</v>
      </c>
      <c r="X166">
        <v>15310452736</v>
      </c>
      <c r="Y166">
        <v>14258068480</v>
      </c>
      <c r="Z166">
        <v>12985576448</v>
      </c>
      <c r="AA166">
        <v>12002723840</v>
      </c>
      <c r="AB166">
        <v>14522995712</v>
      </c>
      <c r="AC166">
        <v>11428648960</v>
      </c>
      <c r="AD166">
        <v>13072361472</v>
      </c>
      <c r="AE166">
        <v>13701994496</v>
      </c>
      <c r="AF166">
        <v>13662425088</v>
      </c>
      <c r="AG166">
        <v>15028549632</v>
      </c>
      <c r="AH166">
        <v>14707077120</v>
      </c>
      <c r="AI166">
        <v>13719184384</v>
      </c>
      <c r="AJ166">
        <v>14487964672</v>
      </c>
      <c r="AK166">
        <v>13920710656</v>
      </c>
      <c r="AL166">
        <v>12872936448</v>
      </c>
      <c r="AM166">
        <v>12738579456</v>
      </c>
      <c r="AN166">
        <v>13878103040</v>
      </c>
      <c r="AO166">
        <v>13349790720</v>
      </c>
      <c r="AP166">
        <v>12763949056</v>
      </c>
      <c r="AQ166">
        <v>14733666304</v>
      </c>
      <c r="AR166">
        <v>15462507520</v>
      </c>
      <c r="AZ166" t="s">
        <v>1379</v>
      </c>
    </row>
    <row r="167" spans="1:52" x14ac:dyDescent="0.3">
      <c r="A167" t="s">
        <v>771</v>
      </c>
      <c r="B167" t="s">
        <v>283</v>
      </c>
      <c r="C167" t="str">
        <f t="shared" si="2"/>
        <v>PPL CN EQUITY</v>
      </c>
      <c r="D167" t="s">
        <v>772</v>
      </c>
      <c r="E167">
        <v>30834157568</v>
      </c>
      <c r="F167">
        <v>32353073152</v>
      </c>
      <c r="G167">
        <v>30953291776</v>
      </c>
      <c r="H167">
        <v>27693983744</v>
      </c>
      <c r="I167">
        <v>25040267264</v>
      </c>
      <c r="J167">
        <v>22429245440</v>
      </c>
      <c r="K167">
        <v>22923493376</v>
      </c>
      <c r="L167">
        <v>24093741056</v>
      </c>
      <c r="M167">
        <v>25349881856</v>
      </c>
      <c r="N167">
        <v>23286751232</v>
      </c>
      <c r="O167">
        <v>25219557376</v>
      </c>
      <c r="P167">
        <v>25850503168</v>
      </c>
      <c r="Q167" s="3">
        <v>21113284608</v>
      </c>
      <c r="R167">
        <v>22084788224</v>
      </c>
      <c r="S167">
        <v>21668438016</v>
      </c>
      <c r="T167">
        <v>19963471872</v>
      </c>
      <c r="U167">
        <v>16550093824</v>
      </c>
      <c r="V167">
        <v>15538394112</v>
      </c>
      <c r="W167">
        <v>18659667968</v>
      </c>
      <c r="X167">
        <v>14460702720</v>
      </c>
      <c r="Y167">
        <v>24633366528</v>
      </c>
      <c r="Z167">
        <v>25119764480</v>
      </c>
      <c r="AA167">
        <v>24847958016</v>
      </c>
      <c r="AB167">
        <v>24757268480</v>
      </c>
      <c r="AC167">
        <v>20430168064</v>
      </c>
      <c r="AD167">
        <v>22134784000</v>
      </c>
      <c r="AE167">
        <v>22918473728</v>
      </c>
      <c r="AF167">
        <v>20220653568</v>
      </c>
      <c r="AG167">
        <v>22891589632</v>
      </c>
      <c r="AH167">
        <v>17375698944</v>
      </c>
      <c r="AI167">
        <v>17129629696</v>
      </c>
      <c r="AJ167">
        <v>16724804608</v>
      </c>
      <c r="AK167">
        <v>16247098368</v>
      </c>
      <c r="AL167">
        <v>15480433664</v>
      </c>
      <c r="AM167">
        <v>15201647616</v>
      </c>
      <c r="AN167">
        <v>13594748928</v>
      </c>
      <c r="AO167">
        <v>11157389312</v>
      </c>
      <c r="AP167">
        <v>10931818496</v>
      </c>
      <c r="AQ167">
        <v>13416479744</v>
      </c>
      <c r="AR167">
        <v>13306808320</v>
      </c>
      <c r="AZ167" t="s">
        <v>1697</v>
      </c>
    </row>
    <row r="168" spans="1:52" x14ac:dyDescent="0.3">
      <c r="A168" t="s">
        <v>773</v>
      </c>
      <c r="B168" t="s">
        <v>281</v>
      </c>
      <c r="C168" t="str">
        <f t="shared" si="2"/>
        <v>PSI CN EQUITY</v>
      </c>
      <c r="D168" t="s">
        <v>774</v>
      </c>
      <c r="E168">
        <v>1083742464</v>
      </c>
      <c r="F168">
        <v>1061349376</v>
      </c>
      <c r="G168">
        <v>1466412416</v>
      </c>
      <c r="H168">
        <v>1242908032</v>
      </c>
      <c r="I168">
        <v>1286436864</v>
      </c>
      <c r="J168">
        <v>1078328064</v>
      </c>
      <c r="K168">
        <v>923939840</v>
      </c>
      <c r="L168">
        <v>986969408</v>
      </c>
      <c r="M168">
        <v>1300102016</v>
      </c>
      <c r="N168">
        <v>1084862080</v>
      </c>
      <c r="O168">
        <v>1198570368</v>
      </c>
      <c r="P168">
        <v>1256662400</v>
      </c>
      <c r="Q168" s="3">
        <v>951070976</v>
      </c>
      <c r="R168">
        <v>713520832</v>
      </c>
      <c r="S168">
        <v>741984256</v>
      </c>
      <c r="T168">
        <v>737829824</v>
      </c>
      <c r="U168">
        <v>655658112</v>
      </c>
      <c r="V168">
        <v>444865952</v>
      </c>
      <c r="W168">
        <v>624360640</v>
      </c>
      <c r="X168">
        <v>528280896</v>
      </c>
      <c r="Y168">
        <v>1107569152</v>
      </c>
      <c r="Z168">
        <v>1378194688</v>
      </c>
      <c r="AA168">
        <v>1625648768</v>
      </c>
      <c r="AB168">
        <v>1673986688</v>
      </c>
      <c r="AC168">
        <v>1562560512</v>
      </c>
      <c r="AD168">
        <v>1673567616</v>
      </c>
      <c r="AE168">
        <v>1834448512</v>
      </c>
      <c r="AF168">
        <v>1467272960</v>
      </c>
      <c r="AG168">
        <v>1546037888</v>
      </c>
      <c r="AH168">
        <v>1593578240</v>
      </c>
      <c r="AI168">
        <v>1640304128</v>
      </c>
      <c r="AJ168">
        <v>1626542336</v>
      </c>
      <c r="AK168">
        <v>1658517760</v>
      </c>
      <c r="AL168">
        <v>1415238912</v>
      </c>
      <c r="AM168">
        <v>1504246912</v>
      </c>
      <c r="AN168">
        <v>1387127424</v>
      </c>
      <c r="AO168">
        <v>1621185152</v>
      </c>
      <c r="AP168">
        <v>1568511360</v>
      </c>
      <c r="AQ168">
        <v>1868668800</v>
      </c>
      <c r="AR168">
        <v>1666381184</v>
      </c>
      <c r="AZ168" t="s">
        <v>1698</v>
      </c>
    </row>
    <row r="169" spans="1:52" x14ac:dyDescent="0.3">
      <c r="A169" t="s">
        <v>775</v>
      </c>
      <c r="B169" t="s">
        <v>287</v>
      </c>
      <c r="C169" t="str">
        <f t="shared" si="2"/>
        <v>PSK CN EQUITY</v>
      </c>
      <c r="D169" t="s">
        <v>776</v>
      </c>
      <c r="E169">
        <v>6697822720</v>
      </c>
      <c r="F169">
        <v>6568788992</v>
      </c>
      <c r="G169">
        <v>6212752384</v>
      </c>
      <c r="H169">
        <v>6339396608</v>
      </c>
      <c r="I169">
        <v>5543676928</v>
      </c>
      <c r="J169">
        <v>5964231680</v>
      </c>
      <c r="K169">
        <v>5533316096</v>
      </c>
      <c r="L169">
        <v>5112822272</v>
      </c>
      <c r="M169">
        <v>5182793216</v>
      </c>
      <c r="N169">
        <v>4253087232</v>
      </c>
      <c r="O169">
        <v>3870991872</v>
      </c>
      <c r="P169">
        <v>4128898560</v>
      </c>
      <c r="Q169" s="3">
        <v>3254880768</v>
      </c>
      <c r="R169">
        <v>2998159360</v>
      </c>
      <c r="S169">
        <v>3351732992</v>
      </c>
      <c r="T169">
        <v>3025714944</v>
      </c>
      <c r="U169">
        <v>2253096960</v>
      </c>
      <c r="V169">
        <v>1893187456</v>
      </c>
      <c r="W169">
        <v>1996025344</v>
      </c>
      <c r="X169">
        <v>1730897920</v>
      </c>
      <c r="Y169">
        <v>3552712704</v>
      </c>
      <c r="Z169">
        <v>4312847360</v>
      </c>
      <c r="AA169">
        <v>4299492864</v>
      </c>
      <c r="AB169">
        <v>4210805760</v>
      </c>
      <c r="AC169">
        <v>4142920448</v>
      </c>
      <c r="AD169">
        <v>5328149504</v>
      </c>
      <c r="AE169">
        <v>6110247936</v>
      </c>
      <c r="AF169">
        <v>6647292416</v>
      </c>
      <c r="AG169">
        <v>7572470272</v>
      </c>
      <c r="AH169">
        <v>7544414720</v>
      </c>
      <c r="AI169">
        <v>6990882816</v>
      </c>
      <c r="AJ169">
        <v>6653152768</v>
      </c>
      <c r="AK169">
        <v>7286685696</v>
      </c>
      <c r="AL169">
        <v>6116154368</v>
      </c>
      <c r="AM169">
        <v>5612821504</v>
      </c>
      <c r="AN169">
        <v>5637163008</v>
      </c>
      <c r="AO169">
        <v>4995131904</v>
      </c>
      <c r="AP169">
        <v>3961111552</v>
      </c>
      <c r="AQ169">
        <v>4707863040</v>
      </c>
      <c r="AR169">
        <v>4461935104</v>
      </c>
      <c r="AZ169" t="s">
        <v>1699</v>
      </c>
    </row>
    <row r="170" spans="1:52" x14ac:dyDescent="0.3">
      <c r="A170" t="s">
        <v>777</v>
      </c>
      <c r="B170" t="s">
        <v>779</v>
      </c>
      <c r="C170" t="str">
        <f t="shared" si="2"/>
        <v>PXT CN EQUITY</v>
      </c>
      <c r="D170" t="s">
        <v>778</v>
      </c>
      <c r="E170">
        <v>1439239040</v>
      </c>
      <c r="F170">
        <v>1207211264</v>
      </c>
      <c r="G170">
        <v>2236584960</v>
      </c>
      <c r="H170">
        <v>2234849024</v>
      </c>
      <c r="I170">
        <v>2599084288</v>
      </c>
      <c r="J170">
        <v>2686181888</v>
      </c>
      <c r="K170">
        <v>2831603200</v>
      </c>
      <c r="L170">
        <v>2711965952</v>
      </c>
      <c r="M170">
        <v>2198417152</v>
      </c>
      <c r="N170">
        <v>2266350080</v>
      </c>
      <c r="O170">
        <v>2501434624</v>
      </c>
      <c r="P170">
        <v>3027425536</v>
      </c>
      <c r="Q170" s="3">
        <v>2602968576</v>
      </c>
      <c r="R170">
        <v>2851479040</v>
      </c>
      <c r="S170">
        <v>2649326080</v>
      </c>
      <c r="T170">
        <v>2901687552</v>
      </c>
      <c r="U170">
        <v>2363516416</v>
      </c>
      <c r="V170">
        <v>1940147712</v>
      </c>
      <c r="W170">
        <v>2328015360</v>
      </c>
      <c r="X170">
        <v>1693360896</v>
      </c>
      <c r="Y170">
        <v>3452776192</v>
      </c>
      <c r="Z170">
        <v>2934991616</v>
      </c>
      <c r="AA170">
        <v>3072366592</v>
      </c>
      <c r="AB170">
        <v>3150684160</v>
      </c>
      <c r="AC170">
        <v>2541405184</v>
      </c>
      <c r="AD170">
        <v>3411790080</v>
      </c>
      <c r="AE170">
        <v>3865500672</v>
      </c>
      <c r="AF170">
        <v>2803927552</v>
      </c>
      <c r="AG170">
        <v>2815807232</v>
      </c>
      <c r="AH170">
        <v>2325549056</v>
      </c>
      <c r="AI170">
        <v>2277062656</v>
      </c>
      <c r="AJ170">
        <v>2601925120</v>
      </c>
      <c r="AK170">
        <v>2581870080</v>
      </c>
      <c r="AL170">
        <v>2535642112</v>
      </c>
      <c r="AM170">
        <v>1902769408</v>
      </c>
      <c r="AN170">
        <v>1659079040</v>
      </c>
      <c r="AO170">
        <v>1528444032</v>
      </c>
      <c r="AP170">
        <v>1389376000</v>
      </c>
      <c r="AQ170">
        <v>1568698880</v>
      </c>
      <c r="AR170">
        <v>1087508352</v>
      </c>
      <c r="AZ170" t="s">
        <v>1700</v>
      </c>
    </row>
    <row r="171" spans="1:52" x14ac:dyDescent="0.3">
      <c r="A171" t="s">
        <v>780</v>
      </c>
      <c r="B171" t="s">
        <v>293</v>
      </c>
      <c r="C171" t="str">
        <f t="shared" si="2"/>
        <v>QBR/B CN EQUITY</v>
      </c>
      <c r="D171" t="s">
        <v>781</v>
      </c>
      <c r="E171">
        <v>7338908160</v>
      </c>
      <c r="F171">
        <v>8279824384</v>
      </c>
      <c r="G171">
        <v>6683378688</v>
      </c>
      <c r="H171">
        <v>6862562816</v>
      </c>
      <c r="I171">
        <v>7392835072</v>
      </c>
      <c r="J171">
        <v>6789165568</v>
      </c>
      <c r="K171">
        <v>7577779200</v>
      </c>
      <c r="L171">
        <v>7716344320</v>
      </c>
      <c r="M171">
        <v>6978119168</v>
      </c>
      <c r="N171">
        <v>5957766656</v>
      </c>
      <c r="O171">
        <v>6724156928</v>
      </c>
      <c r="P171">
        <v>7145271296</v>
      </c>
      <c r="Q171" s="3">
        <v>6865445376</v>
      </c>
      <c r="R171">
        <v>7405495296</v>
      </c>
      <c r="S171">
        <v>8083056128</v>
      </c>
      <c r="T171">
        <v>8444211712</v>
      </c>
      <c r="U171">
        <v>8147440128</v>
      </c>
      <c r="V171">
        <v>8339273216</v>
      </c>
      <c r="W171">
        <v>7342694912</v>
      </c>
      <c r="X171">
        <v>7911176192</v>
      </c>
      <c r="Y171">
        <v>8433745920</v>
      </c>
      <c r="Z171">
        <v>7718839808</v>
      </c>
      <c r="AA171">
        <v>7959649792</v>
      </c>
      <c r="AB171">
        <v>8372536832</v>
      </c>
      <c r="AC171">
        <v>7401641472</v>
      </c>
      <c r="AD171">
        <v>6026622976</v>
      </c>
      <c r="AE171">
        <v>6278680576</v>
      </c>
      <c r="AF171">
        <v>5872012288</v>
      </c>
      <c r="AG171">
        <v>5670910464</v>
      </c>
      <c r="AH171">
        <v>5660231680</v>
      </c>
      <c r="AI171">
        <v>5210722304</v>
      </c>
      <c r="AJ171">
        <v>4983314944</v>
      </c>
      <c r="AK171">
        <v>4563563520</v>
      </c>
      <c r="AL171">
        <v>4877070848</v>
      </c>
      <c r="AM171">
        <v>4540589568</v>
      </c>
      <c r="AN171">
        <v>4172492288</v>
      </c>
      <c r="AO171">
        <v>4159936512</v>
      </c>
      <c r="AP171">
        <v>3594288384</v>
      </c>
      <c r="AQ171">
        <v>3826848768</v>
      </c>
      <c r="AR171">
        <v>4165393152</v>
      </c>
      <c r="AZ171" t="s">
        <v>1385</v>
      </c>
    </row>
    <row r="172" spans="1:52" x14ac:dyDescent="0.3">
      <c r="A172" t="s">
        <v>782</v>
      </c>
      <c r="B172" t="s">
        <v>295</v>
      </c>
      <c r="C172" t="str">
        <f t="shared" si="2"/>
        <v>QSR CN EQUITY</v>
      </c>
      <c r="D172" t="s">
        <v>783</v>
      </c>
      <c r="E172">
        <v>42243321856</v>
      </c>
      <c r="F172">
        <v>45540573184</v>
      </c>
      <c r="G172">
        <v>44324667392</v>
      </c>
      <c r="H172">
        <v>49342570496</v>
      </c>
      <c r="I172">
        <v>47960969216</v>
      </c>
      <c r="J172">
        <v>41189933056</v>
      </c>
      <c r="K172">
        <v>46734045184</v>
      </c>
      <c r="L172">
        <v>40992460800</v>
      </c>
      <c r="M172">
        <v>39476903936</v>
      </c>
      <c r="N172">
        <v>33034213376</v>
      </c>
      <c r="O172">
        <v>29086550016</v>
      </c>
      <c r="P172">
        <v>33246570496</v>
      </c>
      <c r="Q172" s="3">
        <v>35197956096</v>
      </c>
      <c r="R172">
        <v>35209719808</v>
      </c>
      <c r="S172">
        <v>36928794624</v>
      </c>
      <c r="T172">
        <v>38589427712</v>
      </c>
      <c r="U172">
        <v>36544905216</v>
      </c>
      <c r="V172">
        <v>35865124864</v>
      </c>
      <c r="W172">
        <v>34384015360</v>
      </c>
      <c r="X172">
        <v>26366285824</v>
      </c>
      <c r="Y172">
        <v>38463143936</v>
      </c>
      <c r="Z172">
        <v>43711668224</v>
      </c>
      <c r="AA172">
        <v>42191577088</v>
      </c>
      <c r="AB172">
        <v>40029908992</v>
      </c>
      <c r="AC172">
        <v>33450518528</v>
      </c>
      <c r="AD172">
        <v>35842830336</v>
      </c>
      <c r="AE172">
        <v>37024378880</v>
      </c>
      <c r="AF172">
        <v>33844975616</v>
      </c>
      <c r="AG172">
        <v>36475236352</v>
      </c>
      <c r="AH172">
        <v>36948811776</v>
      </c>
      <c r="AI172">
        <v>37541380096</v>
      </c>
      <c r="AJ172">
        <v>34231750656</v>
      </c>
      <c r="AK172">
        <v>29499199488</v>
      </c>
      <c r="AL172">
        <v>26975451136</v>
      </c>
      <c r="AM172">
        <v>24795267072</v>
      </c>
      <c r="AN172">
        <v>23505393664</v>
      </c>
      <c r="AO172">
        <v>24197003264</v>
      </c>
      <c r="AP172">
        <v>22456436736</v>
      </c>
      <c r="AQ172">
        <v>22371860480</v>
      </c>
      <c r="AR172">
        <v>22685728768</v>
      </c>
      <c r="AZ172" t="s">
        <v>1388</v>
      </c>
    </row>
    <row r="173" spans="1:52" x14ac:dyDescent="0.3">
      <c r="A173" t="s">
        <v>784</v>
      </c>
      <c r="B173" t="s">
        <v>297</v>
      </c>
      <c r="C173" t="str">
        <f t="shared" si="2"/>
        <v>RCH CN EQUITY</v>
      </c>
      <c r="D173" t="s">
        <v>785</v>
      </c>
      <c r="E173">
        <v>2155737088</v>
      </c>
      <c r="F173">
        <v>2234480128</v>
      </c>
      <c r="G173">
        <v>2293361152</v>
      </c>
      <c r="H173">
        <v>2391527424</v>
      </c>
      <c r="I173">
        <v>2691119872</v>
      </c>
      <c r="J173">
        <v>2224716032</v>
      </c>
      <c r="K173">
        <v>2341346304</v>
      </c>
      <c r="L173">
        <v>2084061696</v>
      </c>
      <c r="M173">
        <v>2019967232</v>
      </c>
      <c r="N173">
        <v>2142528768</v>
      </c>
      <c r="O173">
        <v>1882440576</v>
      </c>
      <c r="P173">
        <v>2554503424</v>
      </c>
      <c r="Q173" s="3">
        <v>2436347904</v>
      </c>
      <c r="R173">
        <v>2324973568</v>
      </c>
      <c r="S173">
        <v>2247105280</v>
      </c>
      <c r="T173">
        <v>2306482432</v>
      </c>
      <c r="U173">
        <v>1846723456</v>
      </c>
      <c r="V173">
        <v>1986047872</v>
      </c>
      <c r="W173">
        <v>1625956480</v>
      </c>
      <c r="X173">
        <v>1251266816</v>
      </c>
      <c r="Y173">
        <v>1525792000</v>
      </c>
      <c r="Z173">
        <v>1451491200</v>
      </c>
      <c r="AA173">
        <v>1257234048</v>
      </c>
      <c r="AB173">
        <v>1354007552</v>
      </c>
      <c r="AC173">
        <v>1295921920</v>
      </c>
      <c r="AD173">
        <v>1717317248</v>
      </c>
      <c r="AE173">
        <v>1581725568</v>
      </c>
      <c r="AF173">
        <v>1742370944</v>
      </c>
      <c r="AG173">
        <v>1981811200</v>
      </c>
      <c r="AH173">
        <v>1822603520</v>
      </c>
      <c r="AI173">
        <v>1739411712</v>
      </c>
      <c r="AJ173">
        <v>1593426048</v>
      </c>
      <c r="AK173">
        <v>1480447104</v>
      </c>
      <c r="AL173">
        <v>1486425600</v>
      </c>
      <c r="AM173">
        <v>1467581056</v>
      </c>
      <c r="AN173">
        <v>1284688768</v>
      </c>
      <c r="AO173">
        <v>1326518400</v>
      </c>
      <c r="AP173">
        <v>1295688064</v>
      </c>
      <c r="AQ173">
        <v>1218278400</v>
      </c>
      <c r="AR173">
        <v>1234094592</v>
      </c>
      <c r="AZ173" t="s">
        <v>1391</v>
      </c>
    </row>
    <row r="174" spans="1:52" x14ac:dyDescent="0.3">
      <c r="A174" t="s">
        <v>786</v>
      </c>
      <c r="B174" t="s">
        <v>788</v>
      </c>
      <c r="C174" t="str">
        <f t="shared" si="2"/>
        <v>RCI/B CN EQUITY</v>
      </c>
      <c r="D174" t="s">
        <v>787</v>
      </c>
      <c r="E174">
        <v>24168265728</v>
      </c>
      <c r="F174">
        <v>29334450176</v>
      </c>
      <c r="G174">
        <v>27313965056</v>
      </c>
      <c r="H174">
        <v>29618565120</v>
      </c>
      <c r="I174">
        <v>33104414720</v>
      </c>
      <c r="J174">
        <v>27586985984</v>
      </c>
      <c r="K174">
        <v>32172214272</v>
      </c>
      <c r="L174">
        <v>31779688448</v>
      </c>
      <c r="M174">
        <v>32278331392</v>
      </c>
      <c r="N174">
        <v>27027134464</v>
      </c>
      <c r="O174">
        <v>31262726144</v>
      </c>
      <c r="P174">
        <v>35810770944</v>
      </c>
      <c r="Q174" s="3">
        <v>30656188416</v>
      </c>
      <c r="R174">
        <v>30088638464</v>
      </c>
      <c r="S174">
        <v>33364613120</v>
      </c>
      <c r="T174">
        <v>29489401856</v>
      </c>
      <c r="U174">
        <v>30141960192</v>
      </c>
      <c r="V174">
        <v>26802429952</v>
      </c>
      <c r="W174">
        <v>28069437440</v>
      </c>
      <c r="X174">
        <v>30023901184</v>
      </c>
      <c r="Y174">
        <v>33053599744</v>
      </c>
      <c r="Z174">
        <v>33057173504</v>
      </c>
      <c r="AA174">
        <v>35916054528</v>
      </c>
      <c r="AB174">
        <v>37105184768</v>
      </c>
      <c r="AC174">
        <v>36032966656</v>
      </c>
      <c r="AD174">
        <v>34180110336</v>
      </c>
      <c r="AE174">
        <v>32168509440</v>
      </c>
      <c r="AF174">
        <v>29572745216</v>
      </c>
      <c r="AG174">
        <v>33010714624</v>
      </c>
      <c r="AH174">
        <v>33135280128</v>
      </c>
      <c r="AI174">
        <v>31578238976</v>
      </c>
      <c r="AJ174">
        <v>30386618368</v>
      </c>
      <c r="AK174">
        <v>26719244288</v>
      </c>
      <c r="AL174">
        <v>28921716736</v>
      </c>
      <c r="AM174">
        <v>27012304896</v>
      </c>
      <c r="AN174">
        <v>26757832704</v>
      </c>
      <c r="AO174">
        <v>24583950336</v>
      </c>
      <c r="AP174">
        <v>23673546752</v>
      </c>
      <c r="AQ174">
        <v>22831388672</v>
      </c>
      <c r="AR174">
        <v>21974808576</v>
      </c>
      <c r="AZ174" t="s">
        <v>1701</v>
      </c>
    </row>
    <row r="175" spans="1:52" x14ac:dyDescent="0.3">
      <c r="A175" t="s">
        <v>789</v>
      </c>
      <c r="B175" t="s">
        <v>299</v>
      </c>
      <c r="C175" t="str">
        <f t="shared" si="2"/>
        <v>REI-U CN EQUITY</v>
      </c>
      <c r="D175" t="s">
        <v>790</v>
      </c>
      <c r="E175">
        <v>5490562560</v>
      </c>
      <c r="F175">
        <v>6121316352</v>
      </c>
      <c r="G175">
        <v>5049034752</v>
      </c>
      <c r="H175">
        <v>5547630592</v>
      </c>
      <c r="I175">
        <v>5592684544</v>
      </c>
      <c r="J175">
        <v>5427487232</v>
      </c>
      <c r="K175">
        <v>5790921728</v>
      </c>
      <c r="L175">
        <v>6316760576</v>
      </c>
      <c r="M175">
        <v>6546010624</v>
      </c>
      <c r="N175">
        <v>5768420352</v>
      </c>
      <c r="O175">
        <v>6202136064</v>
      </c>
      <c r="P175">
        <v>7921082880</v>
      </c>
      <c r="Q175" s="3">
        <v>7277326848</v>
      </c>
      <c r="R175">
        <v>6864924160</v>
      </c>
      <c r="S175">
        <v>7004506624</v>
      </c>
      <c r="T175">
        <v>6173356032</v>
      </c>
      <c r="U175">
        <v>5313654272</v>
      </c>
      <c r="V175">
        <v>4460297216</v>
      </c>
      <c r="W175">
        <v>4872699904</v>
      </c>
      <c r="X175">
        <v>5062166528</v>
      </c>
      <c r="Y175">
        <v>8398238208</v>
      </c>
      <c r="Z175">
        <v>8094233600</v>
      </c>
      <c r="AA175">
        <v>7974568960</v>
      </c>
      <c r="AB175">
        <v>8121848320</v>
      </c>
      <c r="AC175">
        <v>7302606336</v>
      </c>
      <c r="AD175">
        <v>7989754880</v>
      </c>
      <c r="AE175">
        <v>7818176000</v>
      </c>
      <c r="AF175">
        <v>7695631360</v>
      </c>
      <c r="AG175">
        <v>7930015744</v>
      </c>
      <c r="AH175">
        <v>7790035968</v>
      </c>
      <c r="AI175">
        <v>7835611136</v>
      </c>
      <c r="AJ175">
        <v>8528999424</v>
      </c>
      <c r="AK175">
        <v>8445099008</v>
      </c>
      <c r="AL175">
        <v>8632204288</v>
      </c>
      <c r="AM175">
        <v>9301343232</v>
      </c>
      <c r="AN175">
        <v>8435586048</v>
      </c>
      <c r="AO175">
        <v>7512745472</v>
      </c>
      <c r="AP175">
        <v>8077232128</v>
      </c>
      <c r="AQ175">
        <v>8489497600</v>
      </c>
      <c r="AR175">
        <v>8915838976</v>
      </c>
      <c r="AZ175" t="s">
        <v>1702</v>
      </c>
    </row>
    <row r="176" spans="1:52" x14ac:dyDescent="0.3">
      <c r="A176" t="s">
        <v>791</v>
      </c>
      <c r="B176" t="s">
        <v>303</v>
      </c>
      <c r="C176" t="str">
        <f t="shared" si="2"/>
        <v>RUS CN EQUITY</v>
      </c>
      <c r="D176" t="s">
        <v>792</v>
      </c>
      <c r="E176">
        <v>2410876928</v>
      </c>
      <c r="F176">
        <v>2394817024</v>
      </c>
      <c r="G176">
        <v>2215560960</v>
      </c>
      <c r="H176">
        <v>2719705344</v>
      </c>
      <c r="I176">
        <v>2736866048</v>
      </c>
      <c r="J176">
        <v>2323965952</v>
      </c>
      <c r="K176">
        <v>2268029440</v>
      </c>
      <c r="L176">
        <v>2141150720</v>
      </c>
      <c r="M176">
        <v>1793587200</v>
      </c>
      <c r="N176">
        <v>1621984000</v>
      </c>
      <c r="O176">
        <v>1642179968</v>
      </c>
      <c r="P176">
        <v>2089879296</v>
      </c>
      <c r="Q176" s="3">
        <v>2122043520</v>
      </c>
      <c r="R176">
        <v>1912540288</v>
      </c>
      <c r="S176">
        <v>2121128320</v>
      </c>
      <c r="T176">
        <v>1556763008</v>
      </c>
      <c r="U176">
        <v>1413464576</v>
      </c>
      <c r="V176">
        <v>1129901056</v>
      </c>
      <c r="W176">
        <v>1008453056</v>
      </c>
      <c r="X176">
        <v>813850176</v>
      </c>
      <c r="Y176">
        <v>1378384896</v>
      </c>
      <c r="Z176">
        <v>1314855936</v>
      </c>
      <c r="AA176">
        <v>1372617600</v>
      </c>
      <c r="AB176">
        <v>1461434112</v>
      </c>
      <c r="AC176">
        <v>1324740096</v>
      </c>
      <c r="AD176">
        <v>1663745152</v>
      </c>
      <c r="AE176">
        <v>1665016832</v>
      </c>
      <c r="AF176">
        <v>1736638976</v>
      </c>
      <c r="AG176">
        <v>1802656256</v>
      </c>
      <c r="AH176">
        <v>1704228736</v>
      </c>
      <c r="AI176">
        <v>1604125312</v>
      </c>
      <c r="AJ176">
        <v>1607411456</v>
      </c>
      <c r="AK176">
        <v>1578632832</v>
      </c>
      <c r="AL176">
        <v>1292689664</v>
      </c>
      <c r="AM176">
        <v>1411754624</v>
      </c>
      <c r="AN176">
        <v>1220476672</v>
      </c>
      <c r="AO176">
        <v>991560128</v>
      </c>
      <c r="AP176">
        <v>1333372160</v>
      </c>
      <c r="AQ176">
        <v>1402478080</v>
      </c>
      <c r="AR176">
        <v>1482648448</v>
      </c>
      <c r="AZ176" t="s">
        <v>1703</v>
      </c>
    </row>
    <row r="177" spans="1:52" x14ac:dyDescent="0.3">
      <c r="A177" t="s">
        <v>793</v>
      </c>
      <c r="B177" t="s">
        <v>301</v>
      </c>
      <c r="C177" t="str">
        <f t="shared" si="2"/>
        <v>RY CN EQUITY</v>
      </c>
      <c r="D177" t="s">
        <v>794</v>
      </c>
      <c r="E177">
        <v>245260730368</v>
      </c>
      <c r="F177">
        <v>238864580608</v>
      </c>
      <c r="G177">
        <v>206105608192</v>
      </c>
      <c r="H177">
        <v>193274265600</v>
      </c>
      <c r="I177">
        <v>187916648448</v>
      </c>
      <c r="J177">
        <v>166456508416</v>
      </c>
      <c r="K177">
        <v>176733634560</v>
      </c>
      <c r="L177">
        <v>181001551872</v>
      </c>
      <c r="M177">
        <v>176396959744</v>
      </c>
      <c r="N177">
        <v>173225721856</v>
      </c>
      <c r="O177">
        <v>174830043136</v>
      </c>
      <c r="P177">
        <v>195107930112</v>
      </c>
      <c r="Q177" s="3">
        <v>191343722496</v>
      </c>
      <c r="R177">
        <v>179591790592</v>
      </c>
      <c r="S177">
        <v>178925715456</v>
      </c>
      <c r="T177">
        <v>165053874176</v>
      </c>
      <c r="U177">
        <v>148921647104</v>
      </c>
      <c r="V177">
        <v>133098930176</v>
      </c>
      <c r="W177">
        <v>131106168832</v>
      </c>
      <c r="X177">
        <v>124122931200</v>
      </c>
      <c r="Y177">
        <v>147002163200</v>
      </c>
      <c r="Z177">
        <v>154171473920</v>
      </c>
      <c r="AA177">
        <v>149436497920</v>
      </c>
      <c r="AB177">
        <v>144727572480</v>
      </c>
      <c r="AC177">
        <v>134464774144</v>
      </c>
      <c r="AD177">
        <v>149234057216</v>
      </c>
      <c r="AE177">
        <v>142744518656</v>
      </c>
      <c r="AF177">
        <v>143767797760</v>
      </c>
      <c r="AG177">
        <v>149154480128</v>
      </c>
      <c r="AH177">
        <v>140754616320</v>
      </c>
      <c r="AI177">
        <v>136874549248</v>
      </c>
      <c r="AJ177">
        <v>142865743872</v>
      </c>
      <c r="AK177">
        <v>135002177536</v>
      </c>
      <c r="AL177">
        <v>120677990400</v>
      </c>
      <c r="AM177">
        <v>113619599360</v>
      </c>
      <c r="AN177">
        <v>111279505408</v>
      </c>
      <c r="AO177">
        <v>110115864576</v>
      </c>
      <c r="AP177">
        <v>106494648320</v>
      </c>
      <c r="AQ177">
        <v>110195245056</v>
      </c>
      <c r="AR177">
        <v>110147010560</v>
      </c>
      <c r="AZ177" t="s">
        <v>1704</v>
      </c>
    </row>
    <row r="178" spans="1:52" x14ac:dyDescent="0.3">
      <c r="A178" t="s">
        <v>795</v>
      </c>
      <c r="B178" t="s">
        <v>307</v>
      </c>
      <c r="C178" t="str">
        <f t="shared" si="2"/>
        <v>SAP CN EQUITY</v>
      </c>
      <c r="D178" t="s">
        <v>796</v>
      </c>
      <c r="E178">
        <v>10595538944</v>
      </c>
      <c r="F178">
        <v>12386803712</v>
      </c>
      <c r="G178">
        <v>13035307008</v>
      </c>
      <c r="H178">
        <v>11307651072</v>
      </c>
      <c r="I178">
        <v>11359534080</v>
      </c>
      <c r="J178">
        <v>12003979264</v>
      </c>
      <c r="K178">
        <v>12517403648</v>
      </c>
      <c r="L178">
        <v>14702029824</v>
      </c>
      <c r="M178">
        <v>14048173056</v>
      </c>
      <c r="N178">
        <v>13768645632</v>
      </c>
      <c r="O178">
        <v>11702106112</v>
      </c>
      <c r="P178">
        <v>12307731456</v>
      </c>
      <c r="Q178" s="3">
        <v>11810173952</v>
      </c>
      <c r="R178">
        <v>13325655040</v>
      </c>
      <c r="S178">
        <v>15258403840</v>
      </c>
      <c r="T178">
        <v>15544133632</v>
      </c>
      <c r="U178">
        <v>14616901632</v>
      </c>
      <c r="V178">
        <v>13673503744</v>
      </c>
      <c r="W178">
        <v>13230571520</v>
      </c>
      <c r="X178">
        <v>13817641984</v>
      </c>
      <c r="Y178">
        <v>16398166016</v>
      </c>
      <c r="Z178">
        <v>16601259008</v>
      </c>
      <c r="AA178">
        <v>15322236928</v>
      </c>
      <c r="AB178">
        <v>17739378688</v>
      </c>
      <c r="AC178">
        <v>15236070400</v>
      </c>
      <c r="AD178">
        <v>14926391296</v>
      </c>
      <c r="AE178">
        <v>16923564032</v>
      </c>
      <c r="AF178">
        <v>16006890496</v>
      </c>
      <c r="AG178">
        <v>17472133120</v>
      </c>
      <c r="AH178">
        <v>16687789056</v>
      </c>
      <c r="AI178">
        <v>15937868800</v>
      </c>
      <c r="AJ178">
        <v>17743529984</v>
      </c>
      <c r="AK178">
        <v>18637168640</v>
      </c>
      <c r="AL178">
        <v>17909415936</v>
      </c>
      <c r="AM178">
        <v>15078300672</v>
      </c>
      <c r="AN178">
        <v>16346296320</v>
      </c>
      <c r="AO178">
        <v>12998638592</v>
      </c>
      <c r="AP178">
        <v>11490155520</v>
      </c>
      <c r="AQ178">
        <v>11857741824</v>
      </c>
      <c r="AR178">
        <v>13636369408</v>
      </c>
      <c r="AZ178" t="s">
        <v>1705</v>
      </c>
    </row>
    <row r="179" spans="1:52" x14ac:dyDescent="0.3">
      <c r="A179" t="s">
        <v>797</v>
      </c>
      <c r="B179" t="s">
        <v>799</v>
      </c>
      <c r="C179" t="str">
        <f t="shared" si="2"/>
        <v>SEA CN EQUITY</v>
      </c>
      <c r="D179" t="s">
        <v>798</v>
      </c>
      <c r="E179">
        <v>1499713536</v>
      </c>
      <c r="F179">
        <v>2041556224</v>
      </c>
      <c r="G179">
        <v>1656392960</v>
      </c>
      <c r="H179">
        <v>1771285888</v>
      </c>
      <c r="I179">
        <v>1361757952</v>
      </c>
      <c r="J179">
        <v>1188609920</v>
      </c>
      <c r="K179">
        <v>1321219072</v>
      </c>
      <c r="L179">
        <v>1423049344</v>
      </c>
      <c r="M179">
        <v>1378448128</v>
      </c>
      <c r="N179">
        <v>1318953472</v>
      </c>
      <c r="O179">
        <v>1279388672</v>
      </c>
      <c r="P179">
        <v>1832424192</v>
      </c>
      <c r="Q179" s="3">
        <v>1644142976</v>
      </c>
      <c r="R179">
        <v>1507517056</v>
      </c>
      <c r="S179">
        <v>1644688000</v>
      </c>
      <c r="T179">
        <v>1511989376</v>
      </c>
      <c r="U179">
        <v>1983825920</v>
      </c>
      <c r="V179">
        <v>1656912512</v>
      </c>
      <c r="W179">
        <v>1577507712</v>
      </c>
      <c r="X179">
        <v>833812800</v>
      </c>
      <c r="Y179">
        <v>1136498048</v>
      </c>
      <c r="Z179">
        <v>1056433344</v>
      </c>
      <c r="AA179">
        <v>1094232576</v>
      </c>
      <c r="AB179">
        <v>1022886528</v>
      </c>
      <c r="AC179">
        <v>1100478208</v>
      </c>
      <c r="AD179">
        <v>992946944</v>
      </c>
      <c r="AE179">
        <v>878856064</v>
      </c>
      <c r="AF179">
        <v>806326080</v>
      </c>
      <c r="AG179">
        <v>822909760</v>
      </c>
      <c r="AH179">
        <v>876373568</v>
      </c>
      <c r="AI179">
        <v>800271296</v>
      </c>
      <c r="AJ179">
        <v>794727872</v>
      </c>
      <c r="AK179">
        <v>598208448</v>
      </c>
      <c r="AL179">
        <v>783337408</v>
      </c>
      <c r="AM179">
        <v>1023145088</v>
      </c>
      <c r="AN179">
        <v>740904064</v>
      </c>
      <c r="AO179">
        <v>596260224</v>
      </c>
      <c r="AP179">
        <v>390134976</v>
      </c>
      <c r="AQ179">
        <v>383916224</v>
      </c>
      <c r="AR179">
        <v>337134592</v>
      </c>
      <c r="AZ179" t="s">
        <v>1397</v>
      </c>
    </row>
    <row r="180" spans="1:52" x14ac:dyDescent="0.3">
      <c r="A180" t="s">
        <v>800</v>
      </c>
      <c r="B180" t="s">
        <v>802</v>
      </c>
      <c r="C180" t="str">
        <f t="shared" si="2"/>
        <v>SES CN EQUITY</v>
      </c>
      <c r="D180" t="s">
        <v>801</v>
      </c>
      <c r="E180">
        <v>3847220224</v>
      </c>
      <c r="F180">
        <v>2921026816</v>
      </c>
      <c r="G180">
        <v>3186242560</v>
      </c>
      <c r="H180">
        <v>3111515904</v>
      </c>
      <c r="I180">
        <v>2726008064</v>
      </c>
      <c r="J180">
        <v>2169082624</v>
      </c>
      <c r="K180">
        <v>1868307584</v>
      </c>
      <c r="L180">
        <v>1926317696</v>
      </c>
      <c r="M180">
        <v>2179293184</v>
      </c>
      <c r="N180">
        <v>1787941760</v>
      </c>
      <c r="O180">
        <v>1858805120</v>
      </c>
      <c r="P180">
        <v>1648759168</v>
      </c>
      <c r="Q180" s="3">
        <v>1620900736</v>
      </c>
      <c r="R180">
        <v>1466324608</v>
      </c>
      <c r="S180">
        <v>674219328</v>
      </c>
      <c r="T180">
        <v>579251584</v>
      </c>
      <c r="U180">
        <v>390229312</v>
      </c>
      <c r="V180">
        <v>217298752</v>
      </c>
      <c r="W180">
        <v>264601808</v>
      </c>
      <c r="X180">
        <v>145507952</v>
      </c>
      <c r="Y180">
        <v>799378368</v>
      </c>
      <c r="Z180">
        <v>884807552</v>
      </c>
      <c r="AA180">
        <v>1152663552</v>
      </c>
      <c r="AB180">
        <v>1312813056</v>
      </c>
      <c r="AC180">
        <v>1130514944</v>
      </c>
      <c r="AD180">
        <v>1369839488</v>
      </c>
      <c r="AE180">
        <v>1194612608</v>
      </c>
      <c r="AF180">
        <v>1199007872</v>
      </c>
      <c r="AG180">
        <v>1430949376</v>
      </c>
      <c r="AH180">
        <v>1413970944</v>
      </c>
      <c r="AI180">
        <v>1441554304</v>
      </c>
      <c r="AJ180">
        <v>1589888896</v>
      </c>
      <c r="AK180">
        <v>1878245632</v>
      </c>
      <c r="AL180">
        <v>1478406784</v>
      </c>
      <c r="AM180">
        <v>1403283712</v>
      </c>
      <c r="AN180">
        <v>1301115392</v>
      </c>
      <c r="AO180">
        <v>1148914048</v>
      </c>
      <c r="AP180">
        <v>1231810688</v>
      </c>
      <c r="AQ180">
        <v>1739448320</v>
      </c>
      <c r="AR180">
        <v>2184564480</v>
      </c>
      <c r="AZ180" t="s">
        <v>1706</v>
      </c>
    </row>
    <row r="181" spans="1:52" x14ac:dyDescent="0.3">
      <c r="A181" t="s">
        <v>803</v>
      </c>
      <c r="B181" t="s">
        <v>309</v>
      </c>
      <c r="C181" t="str">
        <f t="shared" si="2"/>
        <v>SHOP CN EQUITY</v>
      </c>
      <c r="D181" t="s">
        <v>804</v>
      </c>
      <c r="E181">
        <v>197812781056</v>
      </c>
      <c r="F181">
        <v>139846860800</v>
      </c>
      <c r="G181">
        <v>116552916992</v>
      </c>
      <c r="H181">
        <v>135210459136</v>
      </c>
      <c r="I181">
        <v>132674019328</v>
      </c>
      <c r="J181">
        <v>95183134720</v>
      </c>
      <c r="K181">
        <v>109691125760</v>
      </c>
      <c r="L181">
        <v>91544764416</v>
      </c>
      <c r="M181">
        <v>50882797568</v>
      </c>
      <c r="N181">
        <v>40210866176</v>
      </c>
      <c r="O181">
        <v>46356766720</v>
      </c>
      <c r="P181">
        <v>106564485120</v>
      </c>
      <c r="Q181" s="3">
        <v>217872891904</v>
      </c>
      <c r="R181">
        <v>215002267648</v>
      </c>
      <c r="S181">
        <v>226001829888</v>
      </c>
      <c r="T181">
        <v>171488346112</v>
      </c>
      <c r="U181">
        <v>176317562880</v>
      </c>
      <c r="V181">
        <v>165839028224</v>
      </c>
      <c r="W181">
        <v>153980911616</v>
      </c>
      <c r="X181">
        <v>69024063488</v>
      </c>
      <c r="Y181">
        <v>59850526720</v>
      </c>
      <c r="Z181">
        <v>47504277504</v>
      </c>
      <c r="AA181">
        <v>44181868544</v>
      </c>
      <c r="AB181">
        <v>30672332800</v>
      </c>
      <c r="AC181">
        <v>20836048896</v>
      </c>
      <c r="AD181">
        <v>22684160000</v>
      </c>
      <c r="AE181">
        <v>20351363072</v>
      </c>
      <c r="AF181">
        <v>16864060416</v>
      </c>
      <c r="AG181">
        <v>12698225664</v>
      </c>
      <c r="AH181">
        <v>14377393152</v>
      </c>
      <c r="AI181">
        <v>10995329024</v>
      </c>
      <c r="AJ181">
        <v>8233174528</v>
      </c>
      <c r="AK181">
        <v>5139039744</v>
      </c>
      <c r="AL181">
        <v>5127464960</v>
      </c>
      <c r="AM181">
        <v>3359520000</v>
      </c>
      <c r="AN181">
        <v>3025733888</v>
      </c>
      <c r="AO181">
        <v>2763144960</v>
      </c>
      <c r="AP181">
        <v>3801885440</v>
      </c>
      <c r="AQ181">
        <v>3203606784</v>
      </c>
      <c r="AR181" t="s">
        <v>444</v>
      </c>
      <c r="AZ181" t="s">
        <v>1707</v>
      </c>
    </row>
    <row r="182" spans="1:52" x14ac:dyDescent="0.3">
      <c r="A182" t="s">
        <v>805</v>
      </c>
      <c r="B182" t="s">
        <v>311</v>
      </c>
      <c r="C182" t="str">
        <f t="shared" si="2"/>
        <v>SIA CN EQUITY</v>
      </c>
      <c r="D182" t="s">
        <v>806</v>
      </c>
      <c r="E182">
        <v>1290063488</v>
      </c>
      <c r="F182">
        <v>1387520256</v>
      </c>
      <c r="G182">
        <v>1040242752</v>
      </c>
      <c r="H182">
        <v>979219392</v>
      </c>
      <c r="I182">
        <v>838392768</v>
      </c>
      <c r="J182">
        <v>780019008</v>
      </c>
      <c r="K182">
        <v>840581760</v>
      </c>
      <c r="L182">
        <v>783374976</v>
      </c>
      <c r="M182">
        <v>795045376</v>
      </c>
      <c r="N182">
        <v>858756224</v>
      </c>
      <c r="O182">
        <v>946964608</v>
      </c>
      <c r="P182">
        <v>1114401536</v>
      </c>
      <c r="Q182" s="3">
        <v>1007598016</v>
      </c>
      <c r="R182">
        <v>964022592</v>
      </c>
      <c r="S182">
        <v>1102123136</v>
      </c>
      <c r="T182">
        <v>960000256</v>
      </c>
      <c r="U182">
        <v>947933184</v>
      </c>
      <c r="V182">
        <v>750838208</v>
      </c>
      <c r="W182">
        <v>620111872</v>
      </c>
      <c r="X182">
        <v>819673920</v>
      </c>
      <c r="Y182">
        <v>1217111680</v>
      </c>
      <c r="Z182">
        <v>1267478272</v>
      </c>
      <c r="AA182">
        <v>1291724288</v>
      </c>
      <c r="AB182">
        <v>1251793280</v>
      </c>
      <c r="AC182">
        <v>1036527936</v>
      </c>
      <c r="AD182">
        <v>1126142336</v>
      </c>
      <c r="AE182">
        <v>1087562368</v>
      </c>
      <c r="AF182">
        <v>1131858048</v>
      </c>
      <c r="AG182">
        <v>966157824</v>
      </c>
      <c r="AH182">
        <v>837696320</v>
      </c>
      <c r="AI182">
        <v>831059840</v>
      </c>
      <c r="AJ182">
        <v>798770688</v>
      </c>
      <c r="AK182">
        <v>751066112</v>
      </c>
      <c r="AL182">
        <v>780132352</v>
      </c>
      <c r="AM182">
        <v>776017600</v>
      </c>
      <c r="AN182">
        <v>606617856</v>
      </c>
      <c r="AO182">
        <v>588373952</v>
      </c>
      <c r="AP182">
        <v>613088768</v>
      </c>
      <c r="AQ182">
        <v>562024960</v>
      </c>
      <c r="AR182">
        <v>537837184</v>
      </c>
      <c r="AZ182" t="s">
        <v>1708</v>
      </c>
    </row>
    <row r="183" spans="1:52" x14ac:dyDescent="0.3">
      <c r="A183" t="s">
        <v>807</v>
      </c>
      <c r="B183" t="s">
        <v>319</v>
      </c>
      <c r="C183" t="str">
        <f t="shared" si="2"/>
        <v>SII CN EQUITY</v>
      </c>
      <c r="D183" t="s">
        <v>808</v>
      </c>
      <c r="E183">
        <v>1564591488</v>
      </c>
      <c r="F183">
        <v>1515832832</v>
      </c>
      <c r="G183">
        <v>1467210368</v>
      </c>
      <c r="H183">
        <v>1292634752</v>
      </c>
      <c r="I183">
        <v>1160219904</v>
      </c>
      <c r="J183">
        <v>1070128320</v>
      </c>
      <c r="K183">
        <v>1111784064</v>
      </c>
      <c r="L183">
        <v>1281982848</v>
      </c>
      <c r="M183">
        <v>1167422848</v>
      </c>
      <c r="N183">
        <v>1202073088</v>
      </c>
      <c r="O183">
        <v>1162630784</v>
      </c>
      <c r="P183">
        <v>1621514880</v>
      </c>
      <c r="Q183" s="3">
        <v>1467902208</v>
      </c>
      <c r="R183">
        <v>1197059712</v>
      </c>
      <c r="S183">
        <v>1254090112</v>
      </c>
      <c r="T183">
        <v>1220436224</v>
      </c>
      <c r="U183">
        <v>942976640</v>
      </c>
      <c r="V183">
        <v>1159537920</v>
      </c>
      <c r="W183">
        <v>1237103872</v>
      </c>
      <c r="X183">
        <v>583610432</v>
      </c>
      <c r="Y183">
        <v>756337472</v>
      </c>
      <c r="Z183">
        <v>790395136</v>
      </c>
      <c r="AA183">
        <v>853728064</v>
      </c>
      <c r="AB183">
        <v>767595264</v>
      </c>
      <c r="AC183">
        <v>649374848</v>
      </c>
      <c r="AD183">
        <v>758697024</v>
      </c>
      <c r="AE183">
        <v>765420736</v>
      </c>
      <c r="AF183">
        <v>779902848</v>
      </c>
      <c r="AG183">
        <v>594811584</v>
      </c>
      <c r="AH183">
        <v>514339680</v>
      </c>
      <c r="AI183">
        <v>566751168</v>
      </c>
      <c r="AJ183">
        <v>554106048</v>
      </c>
      <c r="AK183">
        <v>623654144</v>
      </c>
      <c r="AL183">
        <v>601292032</v>
      </c>
      <c r="AM183">
        <v>638562240</v>
      </c>
      <c r="AN183">
        <v>631108160</v>
      </c>
      <c r="AO183">
        <v>591353344</v>
      </c>
      <c r="AP183">
        <v>588868672</v>
      </c>
      <c r="AQ183">
        <v>613379392</v>
      </c>
      <c r="AR183">
        <v>670495680</v>
      </c>
      <c r="AZ183" t="s">
        <v>1709</v>
      </c>
    </row>
    <row r="184" spans="1:52" x14ac:dyDescent="0.3">
      <c r="A184" t="s">
        <v>809</v>
      </c>
      <c r="B184" t="s">
        <v>313</v>
      </c>
      <c r="C184" t="str">
        <f t="shared" si="2"/>
        <v>SIL CN EQUITY</v>
      </c>
      <c r="D184" t="s">
        <v>810</v>
      </c>
      <c r="E184">
        <v>1953653120</v>
      </c>
      <c r="F184">
        <v>1865187072</v>
      </c>
      <c r="G184">
        <v>1657661184</v>
      </c>
      <c r="H184">
        <v>1326847744</v>
      </c>
      <c r="I184">
        <v>1267074688</v>
      </c>
      <c r="J184">
        <v>878240192</v>
      </c>
      <c r="K184">
        <v>1142514560</v>
      </c>
      <c r="L184">
        <v>1414892416</v>
      </c>
      <c r="M184">
        <v>1187044992</v>
      </c>
      <c r="N184">
        <v>1122264960</v>
      </c>
      <c r="O184">
        <v>1148380672</v>
      </c>
      <c r="P184">
        <v>1622805760</v>
      </c>
      <c r="Q184" s="3">
        <v>1454576640</v>
      </c>
      <c r="R184">
        <v>1282169984</v>
      </c>
      <c r="S184">
        <v>1568813440</v>
      </c>
      <c r="T184">
        <v>1469564032</v>
      </c>
      <c r="U184">
        <v>1832136576</v>
      </c>
      <c r="V184">
        <v>1457704192</v>
      </c>
      <c r="W184">
        <v>1584285952</v>
      </c>
      <c r="X184">
        <v>797817664</v>
      </c>
      <c r="Y184">
        <v>919122432</v>
      </c>
      <c r="Z184">
        <v>633386624</v>
      </c>
      <c r="AA184">
        <v>444435264</v>
      </c>
      <c r="AB184">
        <v>373140384</v>
      </c>
      <c r="AC184">
        <v>338841312</v>
      </c>
      <c r="AD184">
        <v>231156528</v>
      </c>
      <c r="AE184">
        <v>205691808</v>
      </c>
      <c r="AF184">
        <v>126943192</v>
      </c>
      <c r="AG184">
        <v>110233384</v>
      </c>
      <c r="AH184">
        <v>72494496</v>
      </c>
      <c r="AI184">
        <v>89566008</v>
      </c>
      <c r="AJ184">
        <v>99196760</v>
      </c>
      <c r="AK184">
        <v>112743136</v>
      </c>
      <c r="AL184">
        <v>100943184</v>
      </c>
      <c r="AM184">
        <v>49126512</v>
      </c>
      <c r="AN184">
        <v>19970890</v>
      </c>
      <c r="AO184">
        <v>3594960.25</v>
      </c>
      <c r="AP184" t="s">
        <v>444</v>
      </c>
      <c r="AQ184" t="s">
        <v>444</v>
      </c>
      <c r="AR184" t="s">
        <v>444</v>
      </c>
      <c r="AZ184" t="s">
        <v>1710</v>
      </c>
    </row>
    <row r="185" spans="1:52" x14ac:dyDescent="0.3">
      <c r="A185" t="s">
        <v>811</v>
      </c>
      <c r="B185" t="s">
        <v>323</v>
      </c>
      <c r="C185" t="str">
        <f t="shared" si="2"/>
        <v>SJ CN EQUITY</v>
      </c>
      <c r="D185" t="s">
        <v>812</v>
      </c>
      <c r="E185">
        <v>3979092480</v>
      </c>
      <c r="F185">
        <v>4994017792</v>
      </c>
      <c r="G185">
        <v>5044127232</v>
      </c>
      <c r="H185">
        <v>4483237376</v>
      </c>
      <c r="I185">
        <v>4397491200</v>
      </c>
      <c r="J185">
        <v>3762272768</v>
      </c>
      <c r="K185">
        <v>3973470464</v>
      </c>
      <c r="L185">
        <v>3041353216</v>
      </c>
      <c r="M185">
        <v>2879457792</v>
      </c>
      <c r="N185">
        <v>2345103872</v>
      </c>
      <c r="O185">
        <v>2019717888</v>
      </c>
      <c r="P185">
        <v>2369617664</v>
      </c>
      <c r="Q185" s="3">
        <v>2570278400</v>
      </c>
      <c r="R185">
        <v>2749938688</v>
      </c>
      <c r="S185">
        <v>2918500096</v>
      </c>
      <c r="T185">
        <v>3339961856</v>
      </c>
      <c r="U185">
        <v>3077989632</v>
      </c>
      <c r="V185">
        <v>3043983360</v>
      </c>
      <c r="W185">
        <v>2303648256</v>
      </c>
      <c r="X185">
        <v>2068529280</v>
      </c>
      <c r="Y185">
        <v>2550964736</v>
      </c>
      <c r="Z185">
        <v>2676333312</v>
      </c>
      <c r="AA185">
        <v>3267076096</v>
      </c>
      <c r="AB185">
        <v>3128130816</v>
      </c>
      <c r="AC185">
        <v>2747516160</v>
      </c>
      <c r="AD185">
        <v>2998970112</v>
      </c>
      <c r="AE185">
        <v>3321111552</v>
      </c>
      <c r="AF185">
        <v>3155758848</v>
      </c>
      <c r="AG185">
        <v>3501454080</v>
      </c>
      <c r="AH185">
        <v>3329171968</v>
      </c>
      <c r="AI185">
        <v>3068158208</v>
      </c>
      <c r="AJ185">
        <v>2709759232</v>
      </c>
      <c r="AK185">
        <v>3018851584</v>
      </c>
      <c r="AL185">
        <v>3151469824</v>
      </c>
      <c r="AM185">
        <v>3328627968</v>
      </c>
      <c r="AN185">
        <v>3214887168</v>
      </c>
      <c r="AO185">
        <v>3629656832</v>
      </c>
      <c r="AP185">
        <v>2969731072</v>
      </c>
      <c r="AQ185">
        <v>2863973120</v>
      </c>
      <c r="AR185">
        <v>2741414912</v>
      </c>
      <c r="AZ185" t="s">
        <v>1711</v>
      </c>
    </row>
    <row r="186" spans="1:52" x14ac:dyDescent="0.3">
      <c r="A186" t="s">
        <v>813</v>
      </c>
      <c r="B186" s="9" t="s">
        <v>325</v>
      </c>
      <c r="C186" t="str">
        <f t="shared" si="2"/>
        <v>SLF CN EQUITY</v>
      </c>
      <c r="D186" t="s">
        <v>814</v>
      </c>
      <c r="E186">
        <v>49104318464</v>
      </c>
      <c r="F186">
        <v>45278789632</v>
      </c>
      <c r="G186">
        <v>38890577920</v>
      </c>
      <c r="H186">
        <v>43094589440</v>
      </c>
      <c r="I186">
        <v>40152322048</v>
      </c>
      <c r="J186">
        <v>38889111552</v>
      </c>
      <c r="K186">
        <v>40521388032</v>
      </c>
      <c r="L186">
        <v>37025112064</v>
      </c>
      <c r="M186">
        <v>36854468608</v>
      </c>
      <c r="N186">
        <v>32193370112</v>
      </c>
      <c r="O186">
        <v>34566565888</v>
      </c>
      <c r="P186">
        <v>40906067968</v>
      </c>
      <c r="Q186" s="3">
        <v>41261277184</v>
      </c>
      <c r="R186">
        <v>38190727168</v>
      </c>
      <c r="S186">
        <v>37425246208</v>
      </c>
      <c r="T186">
        <v>37166080000</v>
      </c>
      <c r="U186">
        <v>33104433152</v>
      </c>
      <c r="V186">
        <v>31731068928</v>
      </c>
      <c r="W186">
        <v>29164978176</v>
      </c>
      <c r="X186">
        <v>26611683328</v>
      </c>
      <c r="Y186">
        <v>34792824832</v>
      </c>
      <c r="Z186">
        <v>35013201920</v>
      </c>
      <c r="AA186">
        <v>32112328704</v>
      </c>
      <c r="AB186">
        <v>30725048320</v>
      </c>
      <c r="AC186">
        <v>27321997312</v>
      </c>
      <c r="AD186">
        <v>31036186624</v>
      </c>
      <c r="AE186">
        <v>32100642816</v>
      </c>
      <c r="AF186">
        <v>32300425216</v>
      </c>
      <c r="AG186">
        <v>31715268608</v>
      </c>
      <c r="AH186">
        <v>30453530624</v>
      </c>
      <c r="AI186">
        <v>28450168832</v>
      </c>
      <c r="AJ186">
        <v>29799487488</v>
      </c>
      <c r="AK186">
        <v>31624339456</v>
      </c>
      <c r="AL186">
        <v>26161774592</v>
      </c>
      <c r="AM186">
        <v>26007379968</v>
      </c>
      <c r="AN186">
        <v>25659785216</v>
      </c>
      <c r="AO186">
        <v>26374823936</v>
      </c>
      <c r="AP186">
        <v>26281529344</v>
      </c>
      <c r="AQ186">
        <v>25548138496</v>
      </c>
      <c r="AR186">
        <v>23920971776</v>
      </c>
      <c r="AZ186" t="s">
        <v>1712</v>
      </c>
    </row>
    <row r="187" spans="1:52" x14ac:dyDescent="0.3">
      <c r="A187" t="s">
        <v>815</v>
      </c>
      <c r="B187" t="s">
        <v>817</v>
      </c>
      <c r="C187" t="str">
        <f t="shared" si="2"/>
        <v>SOBO CN EQUITY</v>
      </c>
      <c r="D187" t="s">
        <v>816</v>
      </c>
      <c r="E187">
        <v>7040788480</v>
      </c>
      <c r="F187">
        <v>6069303808</v>
      </c>
      <c r="G187" t="s">
        <v>444</v>
      </c>
      <c r="H187" t="s">
        <v>444</v>
      </c>
      <c r="I187" t="s">
        <v>444</v>
      </c>
      <c r="J187" t="s">
        <v>444</v>
      </c>
      <c r="K187" t="s">
        <v>444</v>
      </c>
      <c r="L187" t="s">
        <v>444</v>
      </c>
      <c r="M187" t="s">
        <v>444</v>
      </c>
      <c r="N187" t="s">
        <v>444</v>
      </c>
      <c r="O187" t="s">
        <v>444</v>
      </c>
      <c r="P187" t="s">
        <v>444</v>
      </c>
      <c r="Q187" s="3" t="s">
        <v>444</v>
      </c>
      <c r="R187" t="s">
        <v>444</v>
      </c>
      <c r="S187" t="s">
        <v>444</v>
      </c>
      <c r="T187" t="s">
        <v>444</v>
      </c>
      <c r="U187" t="s">
        <v>444</v>
      </c>
      <c r="V187" t="s">
        <v>444</v>
      </c>
      <c r="W187" t="s">
        <v>444</v>
      </c>
      <c r="X187" t="s">
        <v>444</v>
      </c>
      <c r="Y187" t="s">
        <v>444</v>
      </c>
      <c r="Z187" t="s">
        <v>444</v>
      </c>
      <c r="AA187" t="s">
        <v>444</v>
      </c>
      <c r="AB187" t="s">
        <v>444</v>
      </c>
      <c r="AC187" t="s">
        <v>444</v>
      </c>
      <c r="AD187" t="s">
        <v>444</v>
      </c>
      <c r="AE187" t="s">
        <v>444</v>
      </c>
      <c r="AF187" t="s">
        <v>444</v>
      </c>
      <c r="AG187" t="s">
        <v>444</v>
      </c>
      <c r="AH187" t="s">
        <v>444</v>
      </c>
      <c r="AI187" t="s">
        <v>444</v>
      </c>
      <c r="AJ187" t="s">
        <v>444</v>
      </c>
      <c r="AK187" t="s">
        <v>444</v>
      </c>
      <c r="AL187" t="s">
        <v>444</v>
      </c>
      <c r="AM187" t="s">
        <v>444</v>
      </c>
      <c r="AN187" t="s">
        <v>444</v>
      </c>
      <c r="AO187" t="s">
        <v>444</v>
      </c>
      <c r="AP187" t="s">
        <v>444</v>
      </c>
      <c r="AQ187" t="s">
        <v>444</v>
      </c>
      <c r="AR187" t="s">
        <v>444</v>
      </c>
      <c r="AZ187" t="s">
        <v>1411</v>
      </c>
    </row>
    <row r="188" spans="1:52" x14ac:dyDescent="0.3">
      <c r="A188" t="s">
        <v>818</v>
      </c>
      <c r="B188" t="s">
        <v>327</v>
      </c>
      <c r="C188" t="str">
        <f t="shared" si="2"/>
        <v>SPB CN EQUITY</v>
      </c>
      <c r="D188" t="s">
        <v>819</v>
      </c>
      <c r="E188">
        <v>1556048896</v>
      </c>
      <c r="F188">
        <v>1849277952</v>
      </c>
      <c r="G188">
        <v>2211445760</v>
      </c>
      <c r="H188">
        <v>2515612928</v>
      </c>
      <c r="I188">
        <v>2400926976</v>
      </c>
      <c r="J188">
        <v>2557997056</v>
      </c>
      <c r="K188">
        <v>2366022656</v>
      </c>
      <c r="L188">
        <v>2247071488</v>
      </c>
      <c r="M188">
        <v>2265225728</v>
      </c>
      <c r="N188">
        <v>2021154048</v>
      </c>
      <c r="O188">
        <v>2291448064</v>
      </c>
      <c r="P188">
        <v>2020958592</v>
      </c>
      <c r="Q188" s="3">
        <v>2288541952</v>
      </c>
      <c r="R188">
        <v>2381843968</v>
      </c>
      <c r="S188">
        <v>2688156672</v>
      </c>
      <c r="T188">
        <v>2503312896</v>
      </c>
      <c r="U188">
        <v>2144187776</v>
      </c>
      <c r="V188">
        <v>2056151552</v>
      </c>
      <c r="W188">
        <v>1944252160</v>
      </c>
      <c r="X188">
        <v>1444201728</v>
      </c>
      <c r="Y188">
        <v>2196025856</v>
      </c>
      <c r="Z188">
        <v>2101610752</v>
      </c>
      <c r="AA188">
        <v>2335900160</v>
      </c>
      <c r="AB188">
        <v>2001950336</v>
      </c>
      <c r="AC188">
        <v>1692478464</v>
      </c>
      <c r="AD188">
        <v>2217006848</v>
      </c>
      <c r="AE188">
        <v>2631212288</v>
      </c>
      <c r="AF188">
        <v>1762680448</v>
      </c>
      <c r="AG188">
        <v>1695544320</v>
      </c>
      <c r="AH188">
        <v>1805533184</v>
      </c>
      <c r="AI188">
        <v>1631265024</v>
      </c>
      <c r="AJ188">
        <v>1813328768</v>
      </c>
      <c r="AK188">
        <v>1792243584</v>
      </c>
      <c r="AL188">
        <v>1658703872</v>
      </c>
      <c r="AM188">
        <v>1498456320</v>
      </c>
      <c r="AN188">
        <v>1298849536</v>
      </c>
      <c r="AO188">
        <v>1512513024</v>
      </c>
      <c r="AP188">
        <v>1386773760</v>
      </c>
      <c r="AQ188">
        <v>1584884224</v>
      </c>
      <c r="AR188">
        <v>1790565888</v>
      </c>
      <c r="AZ188" t="s">
        <v>1713</v>
      </c>
    </row>
    <row r="189" spans="1:52" x14ac:dyDescent="0.3">
      <c r="A189" t="s">
        <v>820</v>
      </c>
      <c r="B189" t="s">
        <v>315</v>
      </c>
      <c r="C189" t="str">
        <f t="shared" si="2"/>
        <v>SRU-U CN EQUITY</v>
      </c>
      <c r="D189" t="s">
        <v>821</v>
      </c>
      <c r="E189">
        <v>4185184256</v>
      </c>
      <c r="F189">
        <v>4563322368</v>
      </c>
      <c r="G189">
        <v>3762559488</v>
      </c>
      <c r="H189">
        <v>3974727424</v>
      </c>
      <c r="I189">
        <v>4258758656</v>
      </c>
      <c r="J189">
        <v>3894308864</v>
      </c>
      <c r="K189">
        <v>4156096768</v>
      </c>
      <c r="L189">
        <v>4546212352</v>
      </c>
      <c r="M189">
        <v>4582144000</v>
      </c>
      <c r="N189">
        <v>4440128000</v>
      </c>
      <c r="O189">
        <v>4703627264</v>
      </c>
      <c r="P189">
        <v>5617318400</v>
      </c>
      <c r="Q189" s="3">
        <v>5507812352</v>
      </c>
      <c r="R189">
        <v>5074920960</v>
      </c>
      <c r="S189">
        <v>5025300992</v>
      </c>
      <c r="T189">
        <v>4594121216</v>
      </c>
      <c r="U189">
        <v>3949061888</v>
      </c>
      <c r="V189">
        <v>3422064128</v>
      </c>
      <c r="W189">
        <v>3577767936</v>
      </c>
      <c r="X189">
        <v>3223584256</v>
      </c>
      <c r="Y189">
        <v>5113528832</v>
      </c>
      <c r="Z189">
        <v>5324600832</v>
      </c>
      <c r="AA189">
        <v>5440923136</v>
      </c>
      <c r="AB189">
        <v>5735823872</v>
      </c>
      <c r="AC189">
        <v>4824089600</v>
      </c>
      <c r="AD189">
        <v>4774018048</v>
      </c>
      <c r="AE189">
        <v>4777147392</v>
      </c>
      <c r="AF189">
        <v>4511800832</v>
      </c>
      <c r="AG189">
        <v>4790785536</v>
      </c>
      <c r="AH189">
        <v>4562948096</v>
      </c>
      <c r="AI189">
        <v>4978324992</v>
      </c>
      <c r="AJ189">
        <v>5063570432</v>
      </c>
      <c r="AK189">
        <v>5004674048</v>
      </c>
      <c r="AL189">
        <v>5478947328</v>
      </c>
      <c r="AM189">
        <v>5906046976</v>
      </c>
      <c r="AN189">
        <v>5253346816</v>
      </c>
      <c r="AO189">
        <v>4640752640</v>
      </c>
      <c r="AP189">
        <v>4631609344</v>
      </c>
      <c r="AQ189">
        <v>4103752960</v>
      </c>
      <c r="AR189">
        <v>3885105408</v>
      </c>
      <c r="AZ189" t="s">
        <v>1714</v>
      </c>
    </row>
    <row r="190" spans="1:52" x14ac:dyDescent="0.3">
      <c r="A190" t="s">
        <v>822</v>
      </c>
      <c r="B190" t="s">
        <v>824</v>
      </c>
      <c r="C190" t="str">
        <f t="shared" si="2"/>
        <v>SSL CN EQUITY</v>
      </c>
      <c r="D190" t="s">
        <v>823</v>
      </c>
      <c r="E190">
        <v>2386630144</v>
      </c>
      <c r="F190">
        <v>2414836736</v>
      </c>
      <c r="G190">
        <v>2215892992</v>
      </c>
      <c r="H190">
        <v>2115148544</v>
      </c>
      <c r="I190">
        <v>1972574976</v>
      </c>
      <c r="J190">
        <v>1880694912</v>
      </c>
      <c r="K190">
        <v>2028447488</v>
      </c>
      <c r="L190">
        <v>2336150016</v>
      </c>
      <c r="M190">
        <v>2125042816</v>
      </c>
      <c r="N190">
        <v>2002818048</v>
      </c>
      <c r="O190">
        <v>1468684672</v>
      </c>
      <c r="P190">
        <v>1931876864</v>
      </c>
      <c r="Q190" s="3">
        <v>1499892736</v>
      </c>
      <c r="R190">
        <v>1420792704</v>
      </c>
      <c r="S190">
        <v>1904839808</v>
      </c>
      <c r="T190">
        <v>1665510144</v>
      </c>
      <c r="U190">
        <v>1756339712</v>
      </c>
      <c r="V190">
        <v>2147483008</v>
      </c>
      <c r="W190">
        <v>2465426944</v>
      </c>
      <c r="X190">
        <v>1260241408</v>
      </c>
      <c r="Y190">
        <v>1700051584</v>
      </c>
      <c r="Z190">
        <v>1330500864</v>
      </c>
      <c r="AA190">
        <v>1299859456</v>
      </c>
      <c r="AB190">
        <v>1307018624</v>
      </c>
      <c r="AC190">
        <v>1154353536</v>
      </c>
      <c r="AD190">
        <v>883830592</v>
      </c>
      <c r="AE190">
        <v>1088999296</v>
      </c>
      <c r="AF190">
        <v>1121688960</v>
      </c>
      <c r="AG190">
        <v>1147267584</v>
      </c>
      <c r="AH190">
        <v>1042446016</v>
      </c>
      <c r="AI190">
        <v>761491264</v>
      </c>
      <c r="AJ190">
        <v>869180352</v>
      </c>
      <c r="AK190">
        <v>802370880</v>
      </c>
      <c r="AL190">
        <v>997157248</v>
      </c>
      <c r="AM190">
        <v>797381568</v>
      </c>
      <c r="AN190">
        <v>586205888</v>
      </c>
      <c r="AO190">
        <v>461910432</v>
      </c>
      <c r="AP190">
        <v>419804320</v>
      </c>
      <c r="AQ190">
        <v>437237152</v>
      </c>
      <c r="AR190">
        <v>481660544</v>
      </c>
      <c r="AZ190" t="s">
        <v>1715</v>
      </c>
    </row>
    <row r="191" spans="1:52" x14ac:dyDescent="0.3">
      <c r="A191" t="s">
        <v>825</v>
      </c>
      <c r="B191" t="s">
        <v>305</v>
      </c>
      <c r="C191" t="str">
        <f t="shared" si="2"/>
        <v>SSRM CN EQUITY</v>
      </c>
      <c r="D191" t="s">
        <v>826</v>
      </c>
      <c r="E191">
        <v>2031790080</v>
      </c>
      <c r="F191">
        <v>1552145280</v>
      </c>
      <c r="G191">
        <v>1248953856</v>
      </c>
      <c r="H191">
        <v>1217460992</v>
      </c>
      <c r="I191">
        <v>2899287296</v>
      </c>
      <c r="J191">
        <v>3678055936</v>
      </c>
      <c r="K191">
        <v>3834944512</v>
      </c>
      <c r="L191">
        <v>4226232832</v>
      </c>
      <c r="M191">
        <v>4378022912</v>
      </c>
      <c r="N191">
        <v>4237137664</v>
      </c>
      <c r="O191">
        <v>4571726336</v>
      </c>
      <c r="P191">
        <v>5772488704</v>
      </c>
      <c r="Q191" s="3">
        <v>4743408128</v>
      </c>
      <c r="R191">
        <v>3947440640</v>
      </c>
      <c r="S191">
        <v>4263065856</v>
      </c>
      <c r="T191">
        <v>3950562560</v>
      </c>
      <c r="U191">
        <v>5609737728</v>
      </c>
      <c r="V191">
        <v>5442838528</v>
      </c>
      <c r="W191">
        <v>3565385216</v>
      </c>
      <c r="X191">
        <v>1975505152</v>
      </c>
      <c r="Y191">
        <v>3073473280</v>
      </c>
      <c r="Z191">
        <v>2362601984</v>
      </c>
      <c r="AA191">
        <v>2172793856</v>
      </c>
      <c r="AB191">
        <v>2045798784</v>
      </c>
      <c r="AC191">
        <v>1983847040</v>
      </c>
      <c r="AD191">
        <v>1350218240</v>
      </c>
      <c r="AE191">
        <v>1556275456</v>
      </c>
      <c r="AF191">
        <v>1487637888</v>
      </c>
      <c r="AG191">
        <v>1326632064</v>
      </c>
      <c r="AH191">
        <v>1580880768</v>
      </c>
      <c r="AI191">
        <v>1504892032</v>
      </c>
      <c r="AJ191">
        <v>1686288640</v>
      </c>
      <c r="AK191">
        <v>1434015616</v>
      </c>
      <c r="AL191">
        <v>1881876480</v>
      </c>
      <c r="AM191">
        <v>1985459712</v>
      </c>
      <c r="AN191">
        <v>584375488</v>
      </c>
      <c r="AO191">
        <v>578717632</v>
      </c>
      <c r="AP191">
        <v>702563584</v>
      </c>
      <c r="AQ191">
        <v>633922304</v>
      </c>
      <c r="AR191">
        <v>461915360</v>
      </c>
      <c r="AZ191" t="s">
        <v>1716</v>
      </c>
    </row>
    <row r="192" spans="1:52" x14ac:dyDescent="0.3">
      <c r="A192" t="s">
        <v>827</v>
      </c>
      <c r="B192" t="s">
        <v>321</v>
      </c>
      <c r="C192" t="str">
        <f t="shared" si="2"/>
        <v>STN CN EQUITY</v>
      </c>
      <c r="D192" t="s">
        <v>828</v>
      </c>
      <c r="E192">
        <v>12864476160</v>
      </c>
      <c r="F192">
        <v>12405925888</v>
      </c>
      <c r="G192">
        <v>13064092672</v>
      </c>
      <c r="H192">
        <v>12827974656</v>
      </c>
      <c r="I192">
        <v>12134447104</v>
      </c>
      <c r="J192">
        <v>9778776064</v>
      </c>
      <c r="K192">
        <v>9596804096</v>
      </c>
      <c r="L192">
        <v>8765528064</v>
      </c>
      <c r="M192">
        <v>7188412928</v>
      </c>
      <c r="N192">
        <v>6708029440</v>
      </c>
      <c r="O192">
        <v>6258131456</v>
      </c>
      <c r="P192">
        <v>6984502272</v>
      </c>
      <c r="Q192" s="3">
        <v>7905940480</v>
      </c>
      <c r="R192">
        <v>6606904320</v>
      </c>
      <c r="S192">
        <v>6177342976</v>
      </c>
      <c r="T192">
        <v>5986286080</v>
      </c>
      <c r="U192">
        <v>4584060928</v>
      </c>
      <c r="V192">
        <v>4531110400</v>
      </c>
      <c r="W192">
        <v>4656351232</v>
      </c>
      <c r="X192">
        <v>4003667200</v>
      </c>
      <c r="Y192">
        <v>4083250688</v>
      </c>
      <c r="Z192">
        <v>3275050240</v>
      </c>
      <c r="AA192">
        <v>3509933312</v>
      </c>
      <c r="AB192">
        <v>3531499264</v>
      </c>
      <c r="AC192">
        <v>3374680576</v>
      </c>
      <c r="AD192">
        <v>3658888448</v>
      </c>
      <c r="AE192">
        <v>3851274752</v>
      </c>
      <c r="AF192">
        <v>3623795456</v>
      </c>
      <c r="AG192">
        <v>4007027968</v>
      </c>
      <c r="AH192">
        <v>3942562304</v>
      </c>
      <c r="AI192">
        <v>3715623424</v>
      </c>
      <c r="AJ192">
        <v>3939037696</v>
      </c>
      <c r="AK192">
        <v>3867753472</v>
      </c>
      <c r="AL192">
        <v>3512433152</v>
      </c>
      <c r="AM192">
        <v>3568192256</v>
      </c>
      <c r="AN192">
        <v>3097932544</v>
      </c>
      <c r="AO192">
        <v>3240361728</v>
      </c>
      <c r="AP192">
        <v>2754527744</v>
      </c>
      <c r="AQ192">
        <v>3430118912</v>
      </c>
      <c r="AR192">
        <v>2844341504</v>
      </c>
      <c r="AZ192" t="s">
        <v>1717</v>
      </c>
    </row>
    <row r="193" spans="1:52" x14ac:dyDescent="0.3">
      <c r="A193" t="s">
        <v>829</v>
      </c>
      <c r="B193" t="s">
        <v>831</v>
      </c>
      <c r="C193" t="str">
        <f t="shared" si="2"/>
        <v>SU CN EQUITY</v>
      </c>
      <c r="D193" t="s">
        <v>830</v>
      </c>
      <c r="E193">
        <v>64245420032</v>
      </c>
      <c r="F193">
        <v>63219560448</v>
      </c>
      <c r="G193">
        <v>66830778368</v>
      </c>
      <c r="H193">
        <v>64390692864</v>
      </c>
      <c r="I193">
        <v>55116230656</v>
      </c>
      <c r="J193">
        <v>60703117312</v>
      </c>
      <c r="K193">
        <v>50742169600</v>
      </c>
      <c r="L193">
        <v>55870709760</v>
      </c>
      <c r="M193">
        <v>57864249344</v>
      </c>
      <c r="N193">
        <v>53154918400</v>
      </c>
      <c r="O193">
        <v>63272013824</v>
      </c>
      <c r="P193">
        <v>58457378816</v>
      </c>
      <c r="Q193" s="3">
        <v>46064521216</v>
      </c>
      <c r="R193">
        <v>38942339072</v>
      </c>
      <c r="S193">
        <v>44703657984</v>
      </c>
      <c r="T193">
        <v>39986872320</v>
      </c>
      <c r="U193">
        <v>32561969152</v>
      </c>
      <c r="V193">
        <v>24798951424</v>
      </c>
      <c r="W193">
        <v>34910703616</v>
      </c>
      <c r="X193">
        <v>34411048960</v>
      </c>
      <c r="Y193">
        <v>65650450432</v>
      </c>
      <c r="Z193">
        <v>65009254400</v>
      </c>
      <c r="AA193">
        <v>64001339392</v>
      </c>
      <c r="AB193">
        <v>68646096896</v>
      </c>
      <c r="AC193">
        <v>60813844480</v>
      </c>
      <c r="AD193">
        <v>80845053952</v>
      </c>
      <c r="AE193">
        <v>87414538240</v>
      </c>
      <c r="AF193">
        <v>73014280192</v>
      </c>
      <c r="AG193">
        <v>76011945984</v>
      </c>
      <c r="AH193">
        <v>72511447040</v>
      </c>
      <c r="AI193">
        <v>63185059840</v>
      </c>
      <c r="AJ193">
        <v>68125007872</v>
      </c>
      <c r="AK193">
        <v>73583304704</v>
      </c>
      <c r="AL193">
        <v>60619591680</v>
      </c>
      <c r="AM193">
        <v>59649101824</v>
      </c>
      <c r="AN193">
        <v>57217310720</v>
      </c>
      <c r="AO193">
        <v>51620237312</v>
      </c>
      <c r="AP193">
        <v>51627073536</v>
      </c>
      <c r="AQ193">
        <v>49701650432</v>
      </c>
      <c r="AR193">
        <v>53487534080</v>
      </c>
      <c r="AZ193" t="s">
        <v>1422</v>
      </c>
    </row>
    <row r="194" spans="1:52" x14ac:dyDescent="0.3">
      <c r="A194" t="s">
        <v>832</v>
      </c>
      <c r="B194" t="s">
        <v>834</v>
      </c>
      <c r="C194" t="str">
        <f t="shared" ref="C194:C223" si="3">A194&amp;" CN EQUITY"</f>
        <v>SVI CN EQUITY</v>
      </c>
      <c r="D194" t="s">
        <v>833</v>
      </c>
      <c r="E194">
        <v>1447658752</v>
      </c>
      <c r="F194">
        <v>1929253120</v>
      </c>
      <c r="G194">
        <v>1739235328</v>
      </c>
      <c r="H194">
        <v>1933170944</v>
      </c>
      <c r="I194">
        <v>1962858752</v>
      </c>
      <c r="J194">
        <v>1699138944</v>
      </c>
      <c r="K194">
        <v>2212924416</v>
      </c>
      <c r="L194">
        <v>2323423232</v>
      </c>
      <c r="M194">
        <v>2275096064</v>
      </c>
      <c r="N194">
        <v>2104813952</v>
      </c>
      <c r="O194">
        <v>2243373312</v>
      </c>
      <c r="P194">
        <v>2642775296</v>
      </c>
      <c r="Q194" s="3">
        <v>2701128704</v>
      </c>
      <c r="R194">
        <v>2296405248</v>
      </c>
      <c r="S194">
        <v>1778296320</v>
      </c>
      <c r="T194">
        <v>1714461696</v>
      </c>
      <c r="U194">
        <v>1479669504</v>
      </c>
      <c r="V194">
        <v>1155233536</v>
      </c>
      <c r="W194">
        <v>1159332992</v>
      </c>
      <c r="X194">
        <v>1050738368</v>
      </c>
      <c r="Y194">
        <v>1346006784</v>
      </c>
      <c r="Z194">
        <v>1207581952</v>
      </c>
      <c r="AA194">
        <v>1040411328</v>
      </c>
      <c r="AB194">
        <v>960894400</v>
      </c>
      <c r="AC194">
        <v>850177920</v>
      </c>
      <c r="AD194">
        <v>938331072</v>
      </c>
      <c r="AE194">
        <v>862261056</v>
      </c>
      <c r="AF194">
        <v>889786240</v>
      </c>
      <c r="AG194">
        <v>907946816</v>
      </c>
      <c r="AH194">
        <v>741433344</v>
      </c>
      <c r="AI194">
        <v>792017728</v>
      </c>
      <c r="AJ194">
        <v>648652160</v>
      </c>
      <c r="AK194">
        <v>417560096</v>
      </c>
      <c r="AL194">
        <v>293003104</v>
      </c>
      <c r="AM194">
        <v>132119360</v>
      </c>
      <c r="AN194">
        <v>133956960</v>
      </c>
      <c r="AO194">
        <v>130143056</v>
      </c>
      <c r="AP194">
        <v>47795316</v>
      </c>
      <c r="AQ194">
        <v>37464320</v>
      </c>
      <c r="AR194">
        <v>14675618</v>
      </c>
      <c r="AZ194" t="s">
        <v>1718</v>
      </c>
    </row>
    <row r="195" spans="1:52" x14ac:dyDescent="0.3">
      <c r="A195" t="s">
        <v>835</v>
      </c>
      <c r="B195" t="s">
        <v>339</v>
      </c>
      <c r="C195" t="str">
        <f t="shared" si="3"/>
        <v>T CN EQUITY</v>
      </c>
      <c r="D195" t="s">
        <v>340</v>
      </c>
      <c r="E195">
        <v>29348839424</v>
      </c>
      <c r="F195">
        <v>33876260864</v>
      </c>
      <c r="G195">
        <v>30698221568</v>
      </c>
      <c r="H195">
        <v>31993737216</v>
      </c>
      <c r="I195">
        <v>34500292608</v>
      </c>
      <c r="J195">
        <v>32259438592</v>
      </c>
      <c r="K195">
        <v>37298147328</v>
      </c>
      <c r="L195">
        <v>38627229696</v>
      </c>
      <c r="M195">
        <v>37381259264</v>
      </c>
      <c r="N195">
        <v>38956568576</v>
      </c>
      <c r="O195">
        <v>39588913152</v>
      </c>
      <c r="P195">
        <v>44933230592</v>
      </c>
      <c r="Q195" s="3">
        <v>40818618368</v>
      </c>
      <c r="R195">
        <v>37884129280</v>
      </c>
      <c r="S195">
        <v>37668454400</v>
      </c>
      <c r="T195">
        <v>33774012416</v>
      </c>
      <c r="U195">
        <v>32539996160</v>
      </c>
      <c r="V195">
        <v>30094739456</v>
      </c>
      <c r="W195">
        <v>28962729984</v>
      </c>
      <c r="X195">
        <v>28237629440</v>
      </c>
      <c r="Y195">
        <v>30260987904</v>
      </c>
      <c r="Z195">
        <v>28376969216</v>
      </c>
      <c r="AA195">
        <v>29112229888</v>
      </c>
      <c r="AB195">
        <v>29688578048</v>
      </c>
      <c r="AC195">
        <v>27068594176</v>
      </c>
      <c r="AD195">
        <v>28479975424</v>
      </c>
      <c r="AE195">
        <v>27814662144</v>
      </c>
      <c r="AF195">
        <v>26898487296</v>
      </c>
      <c r="AG195">
        <v>28312725504</v>
      </c>
      <c r="AH195">
        <v>26658838528</v>
      </c>
      <c r="AI195">
        <v>26567675904</v>
      </c>
      <c r="AJ195">
        <v>25497391104</v>
      </c>
      <c r="AK195">
        <v>25311889408</v>
      </c>
      <c r="AL195">
        <v>25616310272</v>
      </c>
      <c r="AM195">
        <v>24678279168</v>
      </c>
      <c r="AN195">
        <v>25078530048</v>
      </c>
      <c r="AO195">
        <v>22952663040</v>
      </c>
      <c r="AP195">
        <v>25266702336</v>
      </c>
      <c r="AQ195">
        <v>26030487552</v>
      </c>
      <c r="AR195">
        <v>25592821760</v>
      </c>
      <c r="AZ195" t="s">
        <v>1425</v>
      </c>
    </row>
    <row r="196" spans="1:52" x14ac:dyDescent="0.3">
      <c r="A196" t="s">
        <v>836</v>
      </c>
      <c r="B196" t="s">
        <v>838</v>
      </c>
      <c r="C196" t="str">
        <f t="shared" si="3"/>
        <v>TA CN EQUITY</v>
      </c>
      <c r="D196" t="s">
        <v>837</v>
      </c>
      <c r="E196">
        <v>6059850752</v>
      </c>
      <c r="F196">
        <v>4185085184</v>
      </c>
      <c r="G196">
        <v>2934799616</v>
      </c>
      <c r="H196">
        <v>2672368640</v>
      </c>
      <c r="I196">
        <v>3414714880</v>
      </c>
      <c r="J196">
        <v>3115745024</v>
      </c>
      <c r="K196">
        <v>3265869568</v>
      </c>
      <c r="L196">
        <v>3175383552</v>
      </c>
      <c r="M196">
        <v>3257424640</v>
      </c>
      <c r="N196">
        <v>3305647872</v>
      </c>
      <c r="O196">
        <v>3975163136</v>
      </c>
      <c r="P196">
        <v>3509584384</v>
      </c>
      <c r="Q196" s="3">
        <v>3807759872</v>
      </c>
      <c r="R196">
        <v>3625778432</v>
      </c>
      <c r="S196">
        <v>3333056000</v>
      </c>
      <c r="T196">
        <v>3211608832</v>
      </c>
      <c r="U196">
        <v>2633234176</v>
      </c>
      <c r="V196">
        <v>2245913856</v>
      </c>
      <c r="W196">
        <v>2220018944</v>
      </c>
      <c r="X196">
        <v>2039277440</v>
      </c>
      <c r="Y196">
        <v>2597952256</v>
      </c>
      <c r="Z196">
        <v>2433420032</v>
      </c>
      <c r="AA196">
        <v>2424119808</v>
      </c>
      <c r="AB196">
        <v>2795154688</v>
      </c>
      <c r="AC196">
        <v>1598719104</v>
      </c>
      <c r="AD196">
        <v>2081809280</v>
      </c>
      <c r="AE196">
        <v>1899034880</v>
      </c>
      <c r="AF196">
        <v>2009566208</v>
      </c>
      <c r="AG196">
        <v>2144880768</v>
      </c>
      <c r="AH196">
        <v>2101695360</v>
      </c>
      <c r="AI196">
        <v>2386719744</v>
      </c>
      <c r="AJ196">
        <v>2251405056</v>
      </c>
      <c r="AK196">
        <v>2139122688</v>
      </c>
      <c r="AL196">
        <v>1678477184</v>
      </c>
      <c r="AM196">
        <v>1934711296</v>
      </c>
      <c r="AN196">
        <v>1741816064</v>
      </c>
      <c r="AO196">
        <v>1394720768</v>
      </c>
      <c r="AP196">
        <v>1739818752</v>
      </c>
      <c r="AQ196">
        <v>2694742528</v>
      </c>
      <c r="AR196">
        <v>3251866112</v>
      </c>
      <c r="AZ196" t="s">
        <v>1719</v>
      </c>
    </row>
    <row r="197" spans="1:52" x14ac:dyDescent="0.3">
      <c r="A197" t="s">
        <v>839</v>
      </c>
      <c r="B197" t="s">
        <v>351</v>
      </c>
      <c r="C197" t="str">
        <f t="shared" si="3"/>
        <v>TCL/A CN EQUITY</v>
      </c>
      <c r="D197" t="s">
        <v>840</v>
      </c>
      <c r="E197">
        <v>1561591424</v>
      </c>
      <c r="F197">
        <v>1521233664</v>
      </c>
      <c r="G197">
        <v>1309356544</v>
      </c>
      <c r="H197">
        <v>1280790272</v>
      </c>
      <c r="I197">
        <v>1181806080</v>
      </c>
      <c r="J197">
        <v>995331520</v>
      </c>
      <c r="K197">
        <v>1264310400</v>
      </c>
      <c r="L197">
        <v>1214107904</v>
      </c>
      <c r="M197">
        <v>1342536704</v>
      </c>
      <c r="N197">
        <v>1383487360</v>
      </c>
      <c r="O197">
        <v>1329972480</v>
      </c>
      <c r="P197">
        <v>1516317312</v>
      </c>
      <c r="Q197" s="3">
        <v>1771563776</v>
      </c>
      <c r="R197">
        <v>1756233472</v>
      </c>
      <c r="S197">
        <v>2029007488</v>
      </c>
      <c r="T197">
        <v>1923319808</v>
      </c>
      <c r="U197">
        <v>1786842880</v>
      </c>
      <c r="V197">
        <v>1432790144</v>
      </c>
      <c r="W197">
        <v>1312822272</v>
      </c>
      <c r="X197">
        <v>1066814400</v>
      </c>
      <c r="Y197">
        <v>1386231680</v>
      </c>
      <c r="Z197">
        <v>1351889280</v>
      </c>
      <c r="AA197">
        <v>1277092096</v>
      </c>
      <c r="AB197">
        <v>1457989120</v>
      </c>
      <c r="AC197">
        <v>1685389696</v>
      </c>
      <c r="AD197">
        <v>2015571968</v>
      </c>
      <c r="AE197">
        <v>2681962752</v>
      </c>
      <c r="AF197">
        <v>1968000384</v>
      </c>
      <c r="AG197">
        <v>1925709056</v>
      </c>
      <c r="AH197">
        <v>1998090624</v>
      </c>
      <c r="AI197">
        <v>1984963072</v>
      </c>
      <c r="AJ197">
        <v>1901336192</v>
      </c>
      <c r="AK197">
        <v>1708047616</v>
      </c>
      <c r="AL197">
        <v>1363358976</v>
      </c>
      <c r="AM197">
        <v>1360955648</v>
      </c>
      <c r="AN197">
        <v>1596566784</v>
      </c>
      <c r="AO197">
        <v>1351144192</v>
      </c>
      <c r="AP197">
        <v>1487753728</v>
      </c>
      <c r="AQ197">
        <v>1198713088</v>
      </c>
      <c r="AR197">
        <v>1367459072</v>
      </c>
      <c r="AZ197" t="s">
        <v>1720</v>
      </c>
    </row>
    <row r="198" spans="1:52" x14ac:dyDescent="0.3">
      <c r="A198" t="s">
        <v>841</v>
      </c>
      <c r="B198" t="s">
        <v>349</v>
      </c>
      <c r="C198" t="str">
        <f t="shared" si="3"/>
        <v>TD CN EQUITY</v>
      </c>
      <c r="D198" t="s">
        <v>842</v>
      </c>
      <c r="E198">
        <v>133916499968</v>
      </c>
      <c r="F198">
        <v>149515223040</v>
      </c>
      <c r="G198">
        <v>131401777152</v>
      </c>
      <c r="H198">
        <v>144313008128</v>
      </c>
      <c r="I198">
        <v>154290765824</v>
      </c>
      <c r="J198">
        <v>148252639232</v>
      </c>
      <c r="K198">
        <v>151051059200</v>
      </c>
      <c r="L198">
        <v>148143325184</v>
      </c>
      <c r="M198">
        <v>159706972160</v>
      </c>
      <c r="N198">
        <v>153709215744</v>
      </c>
      <c r="O198">
        <v>152507219968</v>
      </c>
      <c r="P198">
        <v>180515028992</v>
      </c>
      <c r="Q198" s="3">
        <v>176887218176</v>
      </c>
      <c r="R198">
        <v>152829165568</v>
      </c>
      <c r="S198">
        <v>158136352768</v>
      </c>
      <c r="T198">
        <v>149052112896</v>
      </c>
      <c r="U198">
        <v>130619432960</v>
      </c>
      <c r="V198">
        <v>111830876160</v>
      </c>
      <c r="W198">
        <v>109210157056</v>
      </c>
      <c r="X198">
        <v>108481429504</v>
      </c>
      <c r="Y198">
        <v>132538974208</v>
      </c>
      <c r="Z198">
        <v>140582666240</v>
      </c>
      <c r="AA198">
        <v>139985223680</v>
      </c>
      <c r="AB198">
        <v>132918083584</v>
      </c>
      <c r="AC198">
        <v>124455329792</v>
      </c>
      <c r="AD198">
        <v>143530147840</v>
      </c>
      <c r="AE198">
        <v>140434128896</v>
      </c>
      <c r="AF198">
        <v>134767230976</v>
      </c>
      <c r="AG198">
        <v>135699144704</v>
      </c>
      <c r="AH198">
        <v>129884979200</v>
      </c>
      <c r="AI198">
        <v>120345673728</v>
      </c>
      <c r="AJ198">
        <v>123886641152</v>
      </c>
      <c r="AK198">
        <v>123013267456</v>
      </c>
      <c r="AL198">
        <v>108066078720</v>
      </c>
      <c r="AM198">
        <v>102851485696</v>
      </c>
      <c r="AN198">
        <v>103790755840</v>
      </c>
      <c r="AO198">
        <v>100679835648</v>
      </c>
      <c r="AP198">
        <v>97517879296</v>
      </c>
      <c r="AQ198">
        <v>98314780672</v>
      </c>
      <c r="AR198">
        <v>100265066496</v>
      </c>
      <c r="AZ198" t="s">
        <v>1721</v>
      </c>
    </row>
    <row r="199" spans="1:52" x14ac:dyDescent="0.3">
      <c r="A199" t="s">
        <v>843</v>
      </c>
      <c r="B199" t="s">
        <v>337</v>
      </c>
      <c r="C199" t="str">
        <f t="shared" si="3"/>
        <v>TECK/B CN EQUITY</v>
      </c>
      <c r="D199" t="s">
        <v>844</v>
      </c>
      <c r="E199">
        <v>29658619904</v>
      </c>
      <c r="F199">
        <v>36472791040</v>
      </c>
      <c r="G199">
        <v>33988143104</v>
      </c>
      <c r="H199">
        <v>32097783808</v>
      </c>
      <c r="I199">
        <v>29127772160</v>
      </c>
      <c r="J199">
        <v>30384836608</v>
      </c>
      <c r="K199">
        <v>29090668544</v>
      </c>
      <c r="L199">
        <v>25562474496</v>
      </c>
      <c r="M199">
        <v>26254278656</v>
      </c>
      <c r="N199">
        <v>22263158784</v>
      </c>
      <c r="O199">
        <v>21221507072</v>
      </c>
      <c r="P199">
        <v>27032891392</v>
      </c>
      <c r="Q199" s="3">
        <v>19451488256</v>
      </c>
      <c r="R199">
        <v>16811530240</v>
      </c>
      <c r="S199">
        <v>15239723008</v>
      </c>
      <c r="T199">
        <v>12850755584</v>
      </c>
      <c r="U199">
        <v>12295171072</v>
      </c>
      <c r="V199">
        <v>9862836224</v>
      </c>
      <c r="W199">
        <v>7566053376</v>
      </c>
      <c r="X199">
        <v>5865630720</v>
      </c>
      <c r="Y199">
        <v>12482113536</v>
      </c>
      <c r="Z199">
        <v>11979423744</v>
      </c>
      <c r="AA199">
        <v>17005731840</v>
      </c>
      <c r="AB199">
        <v>17646469120</v>
      </c>
      <c r="AC199">
        <v>16896621568</v>
      </c>
      <c r="AD199">
        <v>17891174400</v>
      </c>
      <c r="AE199">
        <v>19223164928</v>
      </c>
      <c r="AF199">
        <v>19023951872</v>
      </c>
      <c r="AG199">
        <v>18969810944</v>
      </c>
      <c r="AH199">
        <v>15194068992</v>
      </c>
      <c r="AI199">
        <v>12989322240</v>
      </c>
      <c r="AJ199">
        <v>16796852224</v>
      </c>
      <c r="AK199">
        <v>15538676736</v>
      </c>
      <c r="AL199">
        <v>13630127104</v>
      </c>
      <c r="AM199">
        <v>9812570112</v>
      </c>
      <c r="AN199">
        <v>5736217088</v>
      </c>
      <c r="AO199">
        <v>3100523008</v>
      </c>
      <c r="AP199">
        <v>3702922752</v>
      </c>
      <c r="AQ199">
        <v>7151983616</v>
      </c>
      <c r="AR199">
        <v>10038339584</v>
      </c>
      <c r="AZ199" t="s">
        <v>1436</v>
      </c>
    </row>
    <row r="200" spans="1:52" x14ac:dyDescent="0.3">
      <c r="A200" t="s">
        <v>845</v>
      </c>
      <c r="B200" t="s">
        <v>329</v>
      </c>
      <c r="C200" t="str">
        <f t="shared" si="3"/>
        <v>TFII CN EQUITY</v>
      </c>
      <c r="D200" t="s">
        <v>846</v>
      </c>
      <c r="E200">
        <v>16439733248</v>
      </c>
      <c r="F200">
        <v>15673351168</v>
      </c>
      <c r="G200">
        <v>16775033856</v>
      </c>
      <c r="H200">
        <v>18251366400</v>
      </c>
      <c r="I200">
        <v>15275277312</v>
      </c>
      <c r="J200">
        <v>14980722688</v>
      </c>
      <c r="K200">
        <v>12968264704</v>
      </c>
      <c r="L200">
        <v>13967138816</v>
      </c>
      <c r="M200">
        <v>11729647616</v>
      </c>
      <c r="N200">
        <v>11038069760</v>
      </c>
      <c r="O200">
        <v>9349190656</v>
      </c>
      <c r="P200">
        <v>12249463808</v>
      </c>
      <c r="Q200" s="3">
        <v>13141686272</v>
      </c>
      <c r="R200">
        <v>12054881280</v>
      </c>
      <c r="S200">
        <v>10557783040</v>
      </c>
      <c r="T200">
        <v>8805903360</v>
      </c>
      <c r="U200">
        <v>6119255552</v>
      </c>
      <c r="V200">
        <v>5198018560</v>
      </c>
      <c r="W200">
        <v>4199319296</v>
      </c>
      <c r="X200">
        <v>2741365760</v>
      </c>
      <c r="Y200">
        <v>3565766400</v>
      </c>
      <c r="Z200">
        <v>3346972928</v>
      </c>
      <c r="AA200">
        <v>3339413760</v>
      </c>
      <c r="AB200">
        <v>3351164928</v>
      </c>
      <c r="AC200">
        <v>3085134848</v>
      </c>
      <c r="AD200">
        <v>4122057472</v>
      </c>
      <c r="AE200">
        <v>3555549184</v>
      </c>
      <c r="AF200">
        <v>2953446912</v>
      </c>
      <c r="AG200">
        <v>2956529408</v>
      </c>
      <c r="AH200">
        <v>2889780736</v>
      </c>
      <c r="AI200">
        <v>2563013632</v>
      </c>
      <c r="AJ200">
        <v>2844334592</v>
      </c>
      <c r="AK200">
        <v>3184887040</v>
      </c>
      <c r="AL200">
        <v>2523202048</v>
      </c>
      <c r="AM200">
        <v>2234824704</v>
      </c>
      <c r="AN200">
        <v>2180670464</v>
      </c>
      <c r="AO200">
        <v>2306218752</v>
      </c>
      <c r="AP200">
        <v>2391950592</v>
      </c>
      <c r="AQ200">
        <v>2563711232</v>
      </c>
      <c r="AR200">
        <v>3071344896</v>
      </c>
      <c r="AZ200" t="s">
        <v>1443</v>
      </c>
    </row>
    <row r="201" spans="1:52" x14ac:dyDescent="0.3">
      <c r="A201" t="s">
        <v>847</v>
      </c>
      <c r="B201" t="s">
        <v>355</v>
      </c>
      <c r="C201" t="str">
        <f t="shared" si="3"/>
        <v>TFPM CN EQUITY</v>
      </c>
      <c r="D201" t="s">
        <v>848</v>
      </c>
      <c r="E201">
        <v>4349297152</v>
      </c>
      <c r="F201">
        <v>4412449280</v>
      </c>
      <c r="G201">
        <v>4271808256</v>
      </c>
      <c r="H201">
        <v>3934956800</v>
      </c>
      <c r="I201">
        <v>3555690496</v>
      </c>
      <c r="J201">
        <v>3587732992</v>
      </c>
      <c r="K201">
        <v>3660273664</v>
      </c>
      <c r="L201">
        <v>4041761536</v>
      </c>
      <c r="M201">
        <v>2922274048</v>
      </c>
      <c r="N201">
        <v>2723933440</v>
      </c>
      <c r="O201">
        <v>2621104896</v>
      </c>
      <c r="P201">
        <v>2809998592</v>
      </c>
      <c r="Q201" s="3">
        <v>2370761984</v>
      </c>
      <c r="R201">
        <v>1796216192</v>
      </c>
      <c r="S201">
        <v>2516276224</v>
      </c>
      <c r="T201" t="s">
        <v>444</v>
      </c>
      <c r="U201" t="s">
        <v>444</v>
      </c>
      <c r="V201" t="s">
        <v>444</v>
      </c>
      <c r="W201" t="s">
        <v>444</v>
      </c>
      <c r="X201" t="s">
        <v>444</v>
      </c>
      <c r="Y201" t="s">
        <v>444</v>
      </c>
      <c r="Z201" t="s">
        <v>444</v>
      </c>
      <c r="AA201" t="s">
        <v>444</v>
      </c>
      <c r="AB201" t="s">
        <v>444</v>
      </c>
      <c r="AC201" t="s">
        <v>444</v>
      </c>
      <c r="AD201" t="s">
        <v>444</v>
      </c>
      <c r="AE201" t="s">
        <v>444</v>
      </c>
      <c r="AF201" t="s">
        <v>444</v>
      </c>
      <c r="AG201" t="s">
        <v>444</v>
      </c>
      <c r="AH201" t="s">
        <v>444</v>
      </c>
      <c r="AI201" t="s">
        <v>444</v>
      </c>
      <c r="AJ201" t="s">
        <v>444</v>
      </c>
      <c r="AK201" t="s">
        <v>444</v>
      </c>
      <c r="AL201" t="s">
        <v>444</v>
      </c>
      <c r="AM201" t="s">
        <v>444</v>
      </c>
      <c r="AN201" t="s">
        <v>444</v>
      </c>
      <c r="AO201" t="s">
        <v>444</v>
      </c>
      <c r="AP201" t="s">
        <v>444</v>
      </c>
      <c r="AQ201" t="s">
        <v>444</v>
      </c>
      <c r="AR201" t="s">
        <v>444</v>
      </c>
      <c r="AZ201" t="s">
        <v>1446</v>
      </c>
    </row>
    <row r="202" spans="1:52" x14ac:dyDescent="0.3">
      <c r="A202" t="s">
        <v>849</v>
      </c>
      <c r="B202" t="s">
        <v>347</v>
      </c>
      <c r="C202" t="str">
        <f t="shared" si="3"/>
        <v>TIH CN EQUITY</v>
      </c>
      <c r="D202" t="s">
        <v>850</v>
      </c>
      <c r="E202">
        <v>9267577856</v>
      </c>
      <c r="F202">
        <v>10813475840</v>
      </c>
      <c r="G202">
        <v>9936248832</v>
      </c>
      <c r="H202">
        <v>10736854016</v>
      </c>
      <c r="I202">
        <v>9561122816</v>
      </c>
      <c r="J202">
        <v>9108857856</v>
      </c>
      <c r="K202">
        <v>8953474048</v>
      </c>
      <c r="L202">
        <v>9115913216</v>
      </c>
      <c r="M202">
        <v>8040909312</v>
      </c>
      <c r="N202">
        <v>7906259456</v>
      </c>
      <c r="O202">
        <v>8588913152</v>
      </c>
      <c r="P202">
        <v>9770454016</v>
      </c>
      <c r="Q202" s="3">
        <v>9414928384</v>
      </c>
      <c r="R202">
        <v>8752448512</v>
      </c>
      <c r="S202">
        <v>8924260352</v>
      </c>
      <c r="T202">
        <v>7936373248</v>
      </c>
      <c r="U202">
        <v>7349616128</v>
      </c>
      <c r="V202">
        <v>6553980928</v>
      </c>
      <c r="W202">
        <v>5523035136</v>
      </c>
      <c r="X202">
        <v>5056067584</v>
      </c>
      <c r="Y202">
        <v>5758387712</v>
      </c>
      <c r="Z202">
        <v>5220807680</v>
      </c>
      <c r="AA202">
        <v>5059877888</v>
      </c>
      <c r="AB202">
        <v>5543905280</v>
      </c>
      <c r="AC202">
        <v>4419350528</v>
      </c>
      <c r="AD202">
        <v>5438260736</v>
      </c>
      <c r="AE202">
        <v>4607644160</v>
      </c>
      <c r="AF202">
        <v>4527523328</v>
      </c>
      <c r="AG202">
        <v>4459115008</v>
      </c>
      <c r="AH202">
        <v>4491450880</v>
      </c>
      <c r="AI202">
        <v>3746389760</v>
      </c>
      <c r="AJ202">
        <v>3648438528</v>
      </c>
      <c r="AK202">
        <v>3319600128</v>
      </c>
      <c r="AL202">
        <v>3057800960</v>
      </c>
      <c r="AM202">
        <v>2940186112</v>
      </c>
      <c r="AN202">
        <v>2670991616</v>
      </c>
      <c r="AO202">
        <v>2457220864</v>
      </c>
      <c r="AP202">
        <v>2527686656</v>
      </c>
      <c r="AQ202">
        <v>2423513088</v>
      </c>
      <c r="AR202">
        <v>2537295360</v>
      </c>
      <c r="AZ202" t="s">
        <v>1722</v>
      </c>
    </row>
    <row r="203" spans="1:52" x14ac:dyDescent="0.3">
      <c r="A203" t="s">
        <v>851</v>
      </c>
      <c r="B203" t="s">
        <v>853</v>
      </c>
      <c r="C203" t="str">
        <f t="shared" si="3"/>
        <v>TLRY CN EQUITY</v>
      </c>
      <c r="D203" t="s">
        <v>852</v>
      </c>
      <c r="E203">
        <v>1716243840</v>
      </c>
      <c r="F203">
        <v>2083558656</v>
      </c>
      <c r="G203">
        <v>1757044864</v>
      </c>
      <c r="H203">
        <v>2473274624</v>
      </c>
      <c r="I203">
        <v>2234686208</v>
      </c>
      <c r="J203">
        <v>2336202752</v>
      </c>
      <c r="K203">
        <v>1348323456</v>
      </c>
      <c r="L203">
        <v>2111146624</v>
      </c>
      <c r="M203">
        <v>2243846400</v>
      </c>
      <c r="N203">
        <v>2323328768</v>
      </c>
      <c r="O203">
        <v>1995810944</v>
      </c>
      <c r="P203">
        <v>4658217984</v>
      </c>
      <c r="Q203" s="3">
        <v>4109075200</v>
      </c>
      <c r="R203">
        <v>6602603008</v>
      </c>
      <c r="S203">
        <v>10052325376</v>
      </c>
      <c r="T203">
        <v>821037440</v>
      </c>
      <c r="U203">
        <v>821037440</v>
      </c>
      <c r="V203">
        <v>821037440</v>
      </c>
      <c r="W203">
        <v>1208785536</v>
      </c>
      <c r="X203">
        <v>1073901184</v>
      </c>
      <c r="Y203">
        <v>2234417152</v>
      </c>
      <c r="Z203">
        <v>3198676480</v>
      </c>
      <c r="AA203">
        <v>5927303168</v>
      </c>
      <c r="AB203">
        <v>8477117952</v>
      </c>
      <c r="AC203">
        <v>8953486336</v>
      </c>
      <c r="AD203">
        <v>17308950528</v>
      </c>
      <c r="AE203" t="s">
        <v>444</v>
      </c>
      <c r="AF203" t="s">
        <v>444</v>
      </c>
      <c r="AG203" t="s">
        <v>444</v>
      </c>
      <c r="AH203" t="s">
        <v>444</v>
      </c>
      <c r="AI203" t="s">
        <v>444</v>
      </c>
      <c r="AJ203" t="s">
        <v>444</v>
      </c>
      <c r="AK203" t="s">
        <v>444</v>
      </c>
      <c r="AL203" t="s">
        <v>444</v>
      </c>
      <c r="AM203" t="s">
        <v>444</v>
      </c>
      <c r="AN203" t="s">
        <v>444</v>
      </c>
      <c r="AO203" t="s">
        <v>444</v>
      </c>
      <c r="AP203" t="s">
        <v>444</v>
      </c>
      <c r="AQ203" t="s">
        <v>444</v>
      </c>
      <c r="AR203" t="s">
        <v>444</v>
      </c>
      <c r="AZ203" t="s">
        <v>1723</v>
      </c>
    </row>
    <row r="204" spans="1:52" x14ac:dyDescent="0.3">
      <c r="A204" t="s">
        <v>854</v>
      </c>
      <c r="B204" t="s">
        <v>856</v>
      </c>
      <c r="C204" t="str">
        <f t="shared" si="3"/>
        <v>TOU CN EQUITY</v>
      </c>
      <c r="D204" t="s">
        <v>855</v>
      </c>
      <c r="E204">
        <v>24853780480</v>
      </c>
      <c r="F204">
        <v>22136436736</v>
      </c>
      <c r="G204">
        <v>21841508352</v>
      </c>
      <c r="H204">
        <v>22258819072</v>
      </c>
      <c r="I204">
        <v>20909275136</v>
      </c>
      <c r="J204">
        <v>23242291200</v>
      </c>
      <c r="K204">
        <v>21171447808</v>
      </c>
      <c r="L204">
        <v>19081793536</v>
      </c>
      <c r="M204">
        <v>23124045824</v>
      </c>
      <c r="N204">
        <v>24125356032</v>
      </c>
      <c r="O204">
        <v>22412464128</v>
      </c>
      <c r="P204">
        <v>19101089792</v>
      </c>
      <c r="Q204" s="3">
        <v>13460797440</v>
      </c>
      <c r="R204">
        <v>14430730240</v>
      </c>
      <c r="S204">
        <v>10523420672</v>
      </c>
      <c r="T204">
        <v>7100535296</v>
      </c>
      <c r="U204">
        <v>5088598016</v>
      </c>
      <c r="V204">
        <v>4405545472</v>
      </c>
      <c r="W204">
        <v>3214105856</v>
      </c>
      <c r="X204">
        <v>2341415424</v>
      </c>
      <c r="Y204">
        <v>4140603392</v>
      </c>
      <c r="Z204">
        <v>3566577664</v>
      </c>
      <c r="AA204">
        <v>4537796608</v>
      </c>
      <c r="AB204">
        <v>5614897152</v>
      </c>
      <c r="AC204">
        <v>4619232256</v>
      </c>
      <c r="AD204">
        <v>6186180608</v>
      </c>
      <c r="AE204">
        <v>6391251968</v>
      </c>
      <c r="AF204">
        <v>5923184128</v>
      </c>
      <c r="AG204">
        <v>6175292416</v>
      </c>
      <c r="AH204">
        <v>6844418560</v>
      </c>
      <c r="AI204">
        <v>7511725568</v>
      </c>
      <c r="AJ204">
        <v>7979269120</v>
      </c>
      <c r="AK204">
        <v>9628126208</v>
      </c>
      <c r="AL204">
        <v>8329875968</v>
      </c>
      <c r="AM204">
        <v>7946530304</v>
      </c>
      <c r="AN204">
        <v>6088525312</v>
      </c>
      <c r="AO204">
        <v>4946180096</v>
      </c>
      <c r="AP204">
        <v>6845944832</v>
      </c>
      <c r="AQ204">
        <v>8106669568</v>
      </c>
      <c r="AR204">
        <v>7816622080</v>
      </c>
      <c r="AZ204" t="s">
        <v>1453</v>
      </c>
    </row>
    <row r="205" spans="1:52" x14ac:dyDescent="0.3">
      <c r="A205" t="s">
        <v>857</v>
      </c>
      <c r="B205" t="s">
        <v>317</v>
      </c>
      <c r="C205" t="str">
        <f t="shared" si="3"/>
        <v>TOY CN EQUITY</v>
      </c>
      <c r="D205" t="s">
        <v>858</v>
      </c>
      <c r="E205">
        <v>3468775680</v>
      </c>
      <c r="F205">
        <v>3164979968</v>
      </c>
      <c r="G205">
        <v>2920484096</v>
      </c>
      <c r="H205">
        <v>3590776064</v>
      </c>
      <c r="I205">
        <v>3611939328</v>
      </c>
      <c r="J205">
        <v>3538374400</v>
      </c>
      <c r="K205">
        <v>3638190080</v>
      </c>
      <c r="L205">
        <v>3865953024</v>
      </c>
      <c r="M205">
        <v>3428627968</v>
      </c>
      <c r="N205">
        <v>4280575232</v>
      </c>
      <c r="O205">
        <v>4325883392</v>
      </c>
      <c r="P205">
        <v>4412795392</v>
      </c>
      <c r="Q205" s="3">
        <v>4914039808</v>
      </c>
      <c r="R205">
        <v>4207908352</v>
      </c>
      <c r="S205">
        <v>4932916224</v>
      </c>
      <c r="T205">
        <v>3582125312</v>
      </c>
      <c r="U205">
        <v>2961061376</v>
      </c>
      <c r="V205">
        <v>2941809152</v>
      </c>
      <c r="W205">
        <v>2510876160</v>
      </c>
      <c r="X205">
        <v>1382983424</v>
      </c>
      <c r="Y205">
        <v>4038130176</v>
      </c>
      <c r="Z205">
        <v>4133248512</v>
      </c>
      <c r="AA205">
        <v>3866679808</v>
      </c>
      <c r="AB205">
        <v>3806926848</v>
      </c>
      <c r="AC205">
        <v>3907698432</v>
      </c>
      <c r="AD205">
        <v>5527687168</v>
      </c>
      <c r="AE205">
        <v>6284288512</v>
      </c>
      <c r="AF205">
        <v>5718089728</v>
      </c>
      <c r="AG205">
        <v>5823740928</v>
      </c>
      <c r="AH205">
        <v>5191522816</v>
      </c>
      <c r="AI205">
        <v>4170027776</v>
      </c>
      <c r="AJ205">
        <v>4026532352</v>
      </c>
      <c r="AK205">
        <v>3350066432</v>
      </c>
      <c r="AL205">
        <v>3161675520</v>
      </c>
      <c r="AM205">
        <v>2691110144</v>
      </c>
      <c r="AN205">
        <v>2260272128</v>
      </c>
      <c r="AO205">
        <v>2153860096</v>
      </c>
      <c r="AP205">
        <v>2044492032</v>
      </c>
      <c r="AQ205" t="s">
        <v>444</v>
      </c>
      <c r="AR205" t="s">
        <v>444</v>
      </c>
      <c r="AZ205" t="s">
        <v>1724</v>
      </c>
    </row>
    <row r="206" spans="1:52" x14ac:dyDescent="0.3">
      <c r="A206" t="s">
        <v>859</v>
      </c>
      <c r="B206" t="s">
        <v>861</v>
      </c>
      <c r="C206" t="str">
        <f t="shared" si="3"/>
        <v>TPZ CN EQUITY</v>
      </c>
      <c r="D206" t="s">
        <v>860</v>
      </c>
      <c r="E206">
        <v>4272041216</v>
      </c>
      <c r="F206">
        <v>3745098240</v>
      </c>
      <c r="G206">
        <v>3464742912</v>
      </c>
      <c r="H206">
        <v>3219323648</v>
      </c>
      <c r="I206">
        <v>2797779968</v>
      </c>
      <c r="J206">
        <v>3093726720</v>
      </c>
      <c r="K206">
        <v>2978235392</v>
      </c>
      <c r="L206">
        <v>2754645248</v>
      </c>
      <c r="M206">
        <v>2935442688</v>
      </c>
      <c r="N206">
        <v>2892376576</v>
      </c>
      <c r="O206">
        <v>2821525760</v>
      </c>
      <c r="P206">
        <v>2903490304</v>
      </c>
      <c r="Q206" s="3">
        <v>2479775232</v>
      </c>
      <c r="R206">
        <v>2216839424</v>
      </c>
      <c r="S206">
        <v>2227138304</v>
      </c>
      <c r="T206">
        <v>1637256704</v>
      </c>
      <c r="U206">
        <v>1529305728</v>
      </c>
      <c r="V206" t="s">
        <v>444</v>
      </c>
      <c r="W206" t="s">
        <v>444</v>
      </c>
      <c r="X206" t="s">
        <v>444</v>
      </c>
      <c r="Y206" t="s">
        <v>444</v>
      </c>
      <c r="Z206" t="s">
        <v>444</v>
      </c>
      <c r="AA206" t="s">
        <v>444</v>
      </c>
      <c r="AB206" t="s">
        <v>444</v>
      </c>
      <c r="AC206" t="s">
        <v>444</v>
      </c>
      <c r="AD206" t="s">
        <v>444</v>
      </c>
      <c r="AE206" t="s">
        <v>444</v>
      </c>
      <c r="AF206" t="s">
        <v>444</v>
      </c>
      <c r="AG206" t="s">
        <v>444</v>
      </c>
      <c r="AH206" t="s">
        <v>444</v>
      </c>
      <c r="AI206" t="s">
        <v>444</v>
      </c>
      <c r="AJ206" t="s">
        <v>444</v>
      </c>
      <c r="AK206" t="s">
        <v>444</v>
      </c>
      <c r="AL206" t="s">
        <v>444</v>
      </c>
      <c r="AM206" t="s">
        <v>444</v>
      </c>
      <c r="AN206" t="s">
        <v>444</v>
      </c>
      <c r="AO206" t="s">
        <v>444</v>
      </c>
      <c r="AP206" t="s">
        <v>444</v>
      </c>
      <c r="AQ206" t="s">
        <v>444</v>
      </c>
      <c r="AR206" t="s">
        <v>444</v>
      </c>
      <c r="AZ206" t="s">
        <v>1456</v>
      </c>
    </row>
    <row r="207" spans="1:52" x14ac:dyDescent="0.3">
      <c r="A207" t="s">
        <v>862</v>
      </c>
      <c r="B207" t="s">
        <v>343</v>
      </c>
      <c r="C207" t="str">
        <f t="shared" si="3"/>
        <v>TRI CN EQUITY</v>
      </c>
      <c r="D207" t="s">
        <v>863</v>
      </c>
      <c r="E207">
        <v>103855251456</v>
      </c>
      <c r="F207">
        <v>103751032832</v>
      </c>
      <c r="G207">
        <v>103686520832</v>
      </c>
      <c r="H207">
        <v>95158509568</v>
      </c>
      <c r="I207">
        <v>88242290688</v>
      </c>
      <c r="J207">
        <v>75659640832</v>
      </c>
      <c r="K207">
        <v>81201971200</v>
      </c>
      <c r="L207">
        <v>85417312256</v>
      </c>
      <c r="M207">
        <v>73755467776</v>
      </c>
      <c r="N207">
        <v>68360245248</v>
      </c>
      <c r="O207">
        <v>65363226624</v>
      </c>
      <c r="P207">
        <v>65990815744</v>
      </c>
      <c r="Q207" s="3">
        <v>73500278784</v>
      </c>
      <c r="R207">
        <v>69097472000</v>
      </c>
      <c r="S207">
        <v>61029949440</v>
      </c>
      <c r="T207">
        <v>54474911744</v>
      </c>
      <c r="U207">
        <v>51777843200</v>
      </c>
      <c r="V207">
        <v>52782260224</v>
      </c>
      <c r="W207">
        <v>45729308672</v>
      </c>
      <c r="X207">
        <v>47463596032</v>
      </c>
      <c r="Y207">
        <v>46432808960</v>
      </c>
      <c r="Z207">
        <v>44377477120</v>
      </c>
      <c r="AA207">
        <v>42316906496</v>
      </c>
      <c r="AB207">
        <v>39653064704</v>
      </c>
      <c r="AC207">
        <v>33291796480</v>
      </c>
      <c r="AD207">
        <v>41258008576</v>
      </c>
      <c r="AE207">
        <v>37752553472</v>
      </c>
      <c r="AF207">
        <v>35316150272</v>
      </c>
      <c r="AG207">
        <v>38892113920</v>
      </c>
      <c r="AH207">
        <v>40894042112</v>
      </c>
      <c r="AI207">
        <v>43121065984</v>
      </c>
      <c r="AJ207">
        <v>41626492928</v>
      </c>
      <c r="AK207">
        <v>42847444992</v>
      </c>
      <c r="AL207">
        <v>40430952448</v>
      </c>
      <c r="AM207">
        <v>39223107584</v>
      </c>
      <c r="AN207">
        <v>39911124992</v>
      </c>
      <c r="AO207">
        <v>40236560384</v>
      </c>
      <c r="AP207">
        <v>41858338816</v>
      </c>
      <c r="AQ207">
        <v>37317369856</v>
      </c>
      <c r="AR207">
        <v>40875433984</v>
      </c>
      <c r="AZ207" t="s">
        <v>1725</v>
      </c>
    </row>
    <row r="208" spans="1:52" x14ac:dyDescent="0.3">
      <c r="A208" t="s">
        <v>864</v>
      </c>
      <c r="B208" t="s">
        <v>335</v>
      </c>
      <c r="C208" t="str">
        <f t="shared" si="3"/>
        <v>TRP CN EQUITY</v>
      </c>
      <c r="D208" t="s">
        <v>865</v>
      </c>
      <c r="E208">
        <v>69588787200</v>
      </c>
      <c r="F208">
        <v>66716094464</v>
      </c>
      <c r="G208">
        <v>53804118016</v>
      </c>
      <c r="H208">
        <v>56480837632</v>
      </c>
      <c r="I208">
        <v>53700370432</v>
      </c>
      <c r="J208">
        <v>48461058048</v>
      </c>
      <c r="K208">
        <v>55118016512</v>
      </c>
      <c r="L208">
        <v>53763223552</v>
      </c>
      <c r="M208">
        <v>54949490688</v>
      </c>
      <c r="N208">
        <v>56304181248</v>
      </c>
      <c r="O208">
        <v>65574744064</v>
      </c>
      <c r="P208">
        <v>69158174720</v>
      </c>
      <c r="Q208" s="3">
        <v>57697898496</v>
      </c>
      <c r="R208">
        <v>59691970560</v>
      </c>
      <c r="S208">
        <v>60033503232</v>
      </c>
      <c r="T208">
        <v>56353935360</v>
      </c>
      <c r="U208">
        <v>48648314880</v>
      </c>
      <c r="V208">
        <v>52544471040</v>
      </c>
      <c r="W208">
        <v>54513311744</v>
      </c>
      <c r="X208">
        <v>58696888320</v>
      </c>
      <c r="Y208">
        <v>64622743552</v>
      </c>
      <c r="Z208">
        <v>63989215232</v>
      </c>
      <c r="AA208">
        <v>60296978432</v>
      </c>
      <c r="AB208">
        <v>55410180096</v>
      </c>
      <c r="AC208">
        <v>44534558720</v>
      </c>
      <c r="AD208">
        <v>47740153856</v>
      </c>
      <c r="AE208">
        <v>50679660544</v>
      </c>
      <c r="AF208">
        <v>46959693824</v>
      </c>
      <c r="AG208">
        <v>53688619008</v>
      </c>
      <c r="AH208">
        <v>53918736384</v>
      </c>
      <c r="AI208">
        <v>53843562496</v>
      </c>
      <c r="AJ208">
        <v>53202268160</v>
      </c>
      <c r="AK208">
        <v>52288294912</v>
      </c>
      <c r="AL208">
        <v>49982783488</v>
      </c>
      <c r="AM208">
        <v>46731362304</v>
      </c>
      <c r="AN208">
        <v>35861692416</v>
      </c>
      <c r="AO208">
        <v>32039872512</v>
      </c>
      <c r="AP208">
        <v>29917304832</v>
      </c>
      <c r="AQ208">
        <v>35985838080</v>
      </c>
      <c r="AR208">
        <v>38372593664</v>
      </c>
      <c r="AZ208" t="s">
        <v>1458</v>
      </c>
    </row>
    <row r="209" spans="1:52" x14ac:dyDescent="0.3">
      <c r="A209" t="s">
        <v>866</v>
      </c>
      <c r="B209" t="s">
        <v>353</v>
      </c>
      <c r="C209" t="str">
        <f t="shared" si="3"/>
        <v>TSU CN EQUITY</v>
      </c>
      <c r="D209" t="s">
        <v>867</v>
      </c>
      <c r="E209">
        <v>1862426240</v>
      </c>
      <c r="F209">
        <v>2062143104</v>
      </c>
      <c r="G209">
        <v>1973965696</v>
      </c>
      <c r="H209">
        <v>1981666816</v>
      </c>
      <c r="I209">
        <v>1617687168</v>
      </c>
      <c r="J209">
        <v>1433556352</v>
      </c>
      <c r="K209">
        <v>1726680960</v>
      </c>
      <c r="L209">
        <v>1518210176</v>
      </c>
      <c r="M209">
        <v>2077961216</v>
      </c>
      <c r="N209">
        <v>1532544640</v>
      </c>
      <c r="O209">
        <v>1375428864</v>
      </c>
      <c r="P209">
        <v>1416872192</v>
      </c>
      <c r="Q209" s="3">
        <v>1964546432</v>
      </c>
      <c r="R209">
        <v>1781232768</v>
      </c>
      <c r="S209">
        <v>1706300032</v>
      </c>
      <c r="T209">
        <v>1222098048</v>
      </c>
      <c r="U209">
        <v>914648192</v>
      </c>
      <c r="V209">
        <v>870286656</v>
      </c>
      <c r="W209">
        <v>628968256</v>
      </c>
      <c r="X209">
        <v>361428000</v>
      </c>
      <c r="Y209">
        <v>355166048</v>
      </c>
      <c r="Z209">
        <v>256821424</v>
      </c>
      <c r="AA209">
        <v>197326064</v>
      </c>
      <c r="AB209">
        <v>198981488</v>
      </c>
      <c r="AC209">
        <v>172825856</v>
      </c>
      <c r="AD209">
        <v>182427280</v>
      </c>
      <c r="AE209">
        <v>176202912</v>
      </c>
      <c r="AF209">
        <v>170508256</v>
      </c>
      <c r="AG209">
        <v>174562640</v>
      </c>
      <c r="AH209">
        <v>154280000</v>
      </c>
      <c r="AI209">
        <v>125860000</v>
      </c>
      <c r="AJ209" t="s">
        <v>444</v>
      </c>
      <c r="AK209" t="s">
        <v>444</v>
      </c>
      <c r="AL209" t="s">
        <v>444</v>
      </c>
      <c r="AM209" t="s">
        <v>444</v>
      </c>
      <c r="AN209" t="s">
        <v>444</v>
      </c>
      <c r="AO209" t="s">
        <v>444</v>
      </c>
      <c r="AP209" t="s">
        <v>444</v>
      </c>
      <c r="AQ209" t="s">
        <v>444</v>
      </c>
      <c r="AR209" t="s">
        <v>444</v>
      </c>
      <c r="AZ209" t="s">
        <v>1726</v>
      </c>
    </row>
    <row r="210" spans="1:52" x14ac:dyDescent="0.3">
      <c r="A210" t="s">
        <v>868</v>
      </c>
      <c r="B210" t="s">
        <v>333</v>
      </c>
      <c r="C210" t="str">
        <f t="shared" si="3"/>
        <v>TVE CN EQUITY</v>
      </c>
      <c r="D210" t="s">
        <v>869</v>
      </c>
      <c r="E210">
        <v>2536225024</v>
      </c>
      <c r="F210">
        <v>2107334272</v>
      </c>
      <c r="G210">
        <v>2045963776</v>
      </c>
      <c r="H210">
        <v>2123564032</v>
      </c>
      <c r="I210">
        <v>1709807872</v>
      </c>
      <c r="J210">
        <v>2189083136</v>
      </c>
      <c r="K210">
        <v>1801783808</v>
      </c>
      <c r="L210">
        <v>2205922304</v>
      </c>
      <c r="M210">
        <v>2503412992</v>
      </c>
      <c r="N210">
        <v>1824139776</v>
      </c>
      <c r="O210">
        <v>1918056960</v>
      </c>
      <c r="P210">
        <v>2152454656</v>
      </c>
      <c r="Q210" s="3">
        <v>1567285760</v>
      </c>
      <c r="R210">
        <v>1298608128</v>
      </c>
      <c r="S210">
        <v>1046214144</v>
      </c>
      <c r="T210">
        <v>707954624</v>
      </c>
      <c r="U210">
        <v>334674368</v>
      </c>
      <c r="V210">
        <v>160270656</v>
      </c>
      <c r="W210">
        <v>198112336</v>
      </c>
      <c r="X210">
        <v>107979496</v>
      </c>
      <c r="Y210">
        <v>451396480</v>
      </c>
      <c r="Z210">
        <v>459720768</v>
      </c>
      <c r="AA210">
        <v>473814368</v>
      </c>
      <c r="AB210">
        <v>552084992</v>
      </c>
      <c r="AC210">
        <v>537064896</v>
      </c>
      <c r="AD210">
        <v>1141883904</v>
      </c>
      <c r="AE210">
        <v>1053566528</v>
      </c>
      <c r="AF210">
        <v>639815040</v>
      </c>
      <c r="AG210">
        <v>653525376</v>
      </c>
      <c r="AH210">
        <v>644307200</v>
      </c>
      <c r="AI210">
        <v>507704960</v>
      </c>
      <c r="AJ210">
        <v>662520832</v>
      </c>
      <c r="AK210">
        <v>474115072</v>
      </c>
      <c r="AL210">
        <v>494568096</v>
      </c>
      <c r="AM210">
        <v>421820352</v>
      </c>
      <c r="AN210">
        <v>444807840</v>
      </c>
      <c r="AO210">
        <v>298914272</v>
      </c>
      <c r="AP210">
        <v>234844256</v>
      </c>
      <c r="AQ210">
        <v>344943680</v>
      </c>
      <c r="AR210">
        <v>320285984</v>
      </c>
      <c r="AZ210" t="s">
        <v>1465</v>
      </c>
    </row>
    <row r="211" spans="1:52" x14ac:dyDescent="0.3">
      <c r="A211" t="s">
        <v>870</v>
      </c>
      <c r="B211" t="s">
        <v>341</v>
      </c>
      <c r="C211" t="str">
        <f t="shared" si="3"/>
        <v>TVK CN EQUITY</v>
      </c>
      <c r="D211" t="s">
        <v>871</v>
      </c>
      <c r="E211">
        <v>2180260096</v>
      </c>
      <c r="F211">
        <v>1874282752</v>
      </c>
      <c r="G211">
        <v>1409758592</v>
      </c>
      <c r="H211">
        <v>1086834176</v>
      </c>
      <c r="I211">
        <v>801540160</v>
      </c>
      <c r="J211">
        <v>680674944</v>
      </c>
      <c r="K211">
        <v>519462464</v>
      </c>
      <c r="L211">
        <v>491074496</v>
      </c>
      <c r="M211">
        <v>491966048</v>
      </c>
      <c r="N211">
        <v>437313152</v>
      </c>
      <c r="O211">
        <v>412011136</v>
      </c>
      <c r="P211">
        <v>450917312</v>
      </c>
      <c r="Q211" s="3">
        <v>492692160</v>
      </c>
      <c r="R211">
        <v>426714048</v>
      </c>
      <c r="S211">
        <v>349635232</v>
      </c>
      <c r="T211">
        <v>309319200</v>
      </c>
      <c r="U211">
        <v>295276032</v>
      </c>
      <c r="V211">
        <v>282273696</v>
      </c>
      <c r="W211">
        <v>287619392</v>
      </c>
      <c r="X211">
        <v>249019280</v>
      </c>
      <c r="Y211">
        <v>229352352</v>
      </c>
      <c r="Z211">
        <v>226507824</v>
      </c>
      <c r="AA211">
        <v>230218112</v>
      </c>
      <c r="AB211">
        <v>221708448</v>
      </c>
      <c r="AC211">
        <v>179127984</v>
      </c>
      <c r="AD211">
        <v>189100032</v>
      </c>
      <c r="AE211">
        <v>175424432</v>
      </c>
      <c r="AF211">
        <v>180459520</v>
      </c>
      <c r="AG211">
        <v>171766368</v>
      </c>
      <c r="AH211">
        <v>170146336</v>
      </c>
      <c r="AI211">
        <v>183229424</v>
      </c>
      <c r="AJ211">
        <v>175561488</v>
      </c>
      <c r="AK211">
        <v>163032144</v>
      </c>
      <c r="AL211">
        <v>137757520</v>
      </c>
      <c r="AM211">
        <v>119255520</v>
      </c>
      <c r="AN211">
        <v>112886376</v>
      </c>
      <c r="AO211">
        <v>129776600</v>
      </c>
      <c r="AP211">
        <v>106807856</v>
      </c>
      <c r="AQ211">
        <v>117513504</v>
      </c>
      <c r="AR211">
        <v>108476968</v>
      </c>
      <c r="AZ211" t="s">
        <v>1727</v>
      </c>
    </row>
    <row r="212" spans="1:52" x14ac:dyDescent="0.3">
      <c r="A212" t="s">
        <v>872</v>
      </c>
      <c r="B212" t="s">
        <v>345</v>
      </c>
      <c r="C212" t="str">
        <f t="shared" si="3"/>
        <v>TXG CN EQUITY</v>
      </c>
      <c r="D212" t="s">
        <v>873</v>
      </c>
      <c r="E212">
        <v>2435151104</v>
      </c>
      <c r="F212">
        <v>2219266560</v>
      </c>
      <c r="G212">
        <v>1822876800</v>
      </c>
      <c r="H212">
        <v>1714213504</v>
      </c>
      <c r="I212">
        <v>1255645312</v>
      </c>
      <c r="J212">
        <v>1213561472</v>
      </c>
      <c r="K212">
        <v>1616364288</v>
      </c>
      <c r="L212">
        <v>1931364736</v>
      </c>
      <c r="M212">
        <v>1334871168</v>
      </c>
      <c r="N212">
        <v>855862784</v>
      </c>
      <c r="O212">
        <v>853269632</v>
      </c>
      <c r="P212">
        <v>1347231872</v>
      </c>
      <c r="Q212" s="3">
        <v>1127601792</v>
      </c>
      <c r="R212">
        <v>1085584640</v>
      </c>
      <c r="S212">
        <v>1224092544</v>
      </c>
      <c r="T212">
        <v>1359630080</v>
      </c>
      <c r="U212">
        <v>1632788096</v>
      </c>
      <c r="V212">
        <v>1610550016</v>
      </c>
      <c r="W212">
        <v>1829192960</v>
      </c>
      <c r="X212">
        <v>1163844096</v>
      </c>
      <c r="Y212">
        <v>1749778688</v>
      </c>
      <c r="Z212">
        <v>1400164096</v>
      </c>
      <c r="AA212">
        <v>1147790208</v>
      </c>
      <c r="AB212">
        <v>1431379328</v>
      </c>
      <c r="AC212">
        <v>1103079680</v>
      </c>
      <c r="AD212">
        <v>931491264</v>
      </c>
      <c r="AE212">
        <v>994128704</v>
      </c>
      <c r="AF212">
        <v>671402752</v>
      </c>
      <c r="AG212">
        <v>952653120</v>
      </c>
      <c r="AH212">
        <v>1561028480</v>
      </c>
      <c r="AI212">
        <v>1972662272</v>
      </c>
      <c r="AJ212">
        <v>2091001856</v>
      </c>
      <c r="AK212">
        <v>1656024448</v>
      </c>
      <c r="AL212">
        <v>2246969600</v>
      </c>
      <c r="AM212">
        <v>1821217536</v>
      </c>
      <c r="AN212">
        <v>1432269184</v>
      </c>
      <c r="AO212">
        <v>989663104</v>
      </c>
      <c r="AP212">
        <v>973954176</v>
      </c>
      <c r="AQ212">
        <v>887470272</v>
      </c>
      <c r="AR212">
        <v>824640576</v>
      </c>
      <c r="AZ212" t="s">
        <v>1471</v>
      </c>
    </row>
    <row r="213" spans="1:52" x14ac:dyDescent="0.3">
      <c r="A213" t="s">
        <v>874</v>
      </c>
      <c r="B213" t="s">
        <v>876</v>
      </c>
      <c r="C213" t="str">
        <f t="shared" si="3"/>
        <v>VET CN EQUITY</v>
      </c>
      <c r="D213" t="s">
        <v>875</v>
      </c>
      <c r="E213">
        <v>2092964736</v>
      </c>
      <c r="F213">
        <v>2076263296</v>
      </c>
      <c r="G213">
        <v>2393715456</v>
      </c>
      <c r="H213">
        <v>2709444608</v>
      </c>
      <c r="I213">
        <v>2604924416</v>
      </c>
      <c r="J213">
        <v>3255032064</v>
      </c>
      <c r="K213">
        <v>2721739776</v>
      </c>
      <c r="L213">
        <v>2844500736</v>
      </c>
      <c r="M213">
        <v>3911495680</v>
      </c>
      <c r="N213">
        <v>4857715712</v>
      </c>
      <c r="O213">
        <v>4047476736</v>
      </c>
      <c r="P213">
        <v>4259875328</v>
      </c>
      <c r="Q213" s="3">
        <v>2579790848</v>
      </c>
      <c r="R213">
        <v>2027838848</v>
      </c>
      <c r="S213">
        <v>1756899456</v>
      </c>
      <c r="T213">
        <v>1450334336</v>
      </c>
      <c r="U213">
        <v>900715328</v>
      </c>
      <c r="V213">
        <v>492334464</v>
      </c>
      <c r="W213">
        <v>948403712</v>
      </c>
      <c r="X213">
        <v>675170944</v>
      </c>
      <c r="Y213">
        <v>3309424896</v>
      </c>
      <c r="Z213">
        <v>3424413440</v>
      </c>
      <c r="AA213">
        <v>4406794240</v>
      </c>
      <c r="AB213">
        <v>5043994624</v>
      </c>
      <c r="AC213">
        <v>4385776640</v>
      </c>
      <c r="AD213">
        <v>6486478848</v>
      </c>
      <c r="AE213">
        <v>7207366656</v>
      </c>
      <c r="AF213">
        <v>5085836800</v>
      </c>
      <c r="AG213">
        <v>5562009600</v>
      </c>
      <c r="AH213">
        <v>5383671808</v>
      </c>
      <c r="AI213">
        <v>4963502592</v>
      </c>
      <c r="AJ213">
        <v>5908934656</v>
      </c>
      <c r="AK213">
        <v>6665110016</v>
      </c>
      <c r="AL213">
        <v>5926169600</v>
      </c>
      <c r="AM213">
        <v>4762655744</v>
      </c>
      <c r="AN213">
        <v>4312138240</v>
      </c>
      <c r="AO213">
        <v>4181694464</v>
      </c>
      <c r="AP213">
        <v>4746206720</v>
      </c>
      <c r="AQ213">
        <v>5894657536</v>
      </c>
      <c r="AR213">
        <v>5721716736</v>
      </c>
      <c r="AZ213" t="s">
        <v>1728</v>
      </c>
    </row>
    <row r="214" spans="1:52" x14ac:dyDescent="0.3">
      <c r="A214" t="s">
        <v>877</v>
      </c>
      <c r="B214" t="s">
        <v>357</v>
      </c>
      <c r="C214" t="str">
        <f t="shared" si="3"/>
        <v>VRN CN EQUITY</v>
      </c>
      <c r="D214" t="s">
        <v>878</v>
      </c>
      <c r="E214">
        <v>4542509568</v>
      </c>
      <c r="F214">
        <v>5135162368</v>
      </c>
      <c r="G214">
        <v>6675356672</v>
      </c>
      <c r="H214">
        <v>6869040128</v>
      </c>
      <c r="I214">
        <v>5720555520</v>
      </c>
      <c r="J214">
        <v>5998723072</v>
      </c>
      <c r="K214">
        <v>4835319808</v>
      </c>
      <c r="L214">
        <v>5227511808</v>
      </c>
      <c r="M214">
        <v>5346542080</v>
      </c>
      <c r="N214">
        <v>4770508288</v>
      </c>
      <c r="O214">
        <v>5208629760</v>
      </c>
      <c r="P214">
        <v>5205893120</v>
      </c>
      <c r="Q214" s="3">
        <v>3928409344</v>
      </c>
      <c r="R214">
        <v>3398801664</v>
      </c>
      <c r="S214">
        <v>3263147008</v>
      </c>
      <c r="T214">
        <v>2779110144</v>
      </c>
      <c r="U214">
        <v>1574206720</v>
      </c>
      <c r="V214">
        <v>852173632</v>
      </c>
      <c r="W214">
        <v>1164460928</v>
      </c>
      <c r="X214">
        <v>577045888</v>
      </c>
      <c r="Y214">
        <v>3170676992</v>
      </c>
      <c r="Z214">
        <v>3097137664</v>
      </c>
      <c r="AA214">
        <v>2370080768</v>
      </c>
      <c r="AB214">
        <v>2378587648</v>
      </c>
      <c r="AC214">
        <v>2276417536</v>
      </c>
      <c r="AD214">
        <v>4515099136</v>
      </c>
      <c r="AE214">
        <v>5306065408</v>
      </c>
      <c r="AF214">
        <v>4781158912</v>
      </c>
      <c r="AG214">
        <v>5228710400</v>
      </c>
      <c r="AH214">
        <v>5465414656</v>
      </c>
      <c r="AI214">
        <v>5406021120</v>
      </c>
      <c r="AJ214">
        <v>7826473984</v>
      </c>
      <c r="AK214">
        <v>9886801920</v>
      </c>
      <c r="AL214">
        <v>9365867520</v>
      </c>
      <c r="AM214">
        <v>10334534656</v>
      </c>
      <c r="AN214">
        <v>9094558720</v>
      </c>
      <c r="AO214">
        <v>8139567616</v>
      </c>
      <c r="AP214">
        <v>7705326592</v>
      </c>
      <c r="AQ214">
        <v>11582862336</v>
      </c>
      <c r="AR214">
        <v>12712439808</v>
      </c>
      <c r="AZ214" t="s">
        <v>1729</v>
      </c>
    </row>
    <row r="215" spans="1:52" x14ac:dyDescent="0.3">
      <c r="A215" t="s">
        <v>879</v>
      </c>
      <c r="B215" t="s">
        <v>361</v>
      </c>
      <c r="C215" t="str">
        <f t="shared" si="3"/>
        <v>WCN CN EQUITY</v>
      </c>
      <c r="D215" t="s">
        <v>880</v>
      </c>
      <c r="E215">
        <v>63639252992</v>
      </c>
      <c r="F215">
        <v>62381076480</v>
      </c>
      <c r="G215">
        <v>61932826624</v>
      </c>
      <c r="H215">
        <v>60005912576</v>
      </c>
      <c r="I215">
        <v>50977312768</v>
      </c>
      <c r="J215">
        <v>46984105984</v>
      </c>
      <c r="K215">
        <v>48763179008</v>
      </c>
      <c r="L215">
        <v>48383148032</v>
      </c>
      <c r="M215">
        <v>46162497536</v>
      </c>
      <c r="N215">
        <v>48002895872</v>
      </c>
      <c r="O215">
        <v>41043529728</v>
      </c>
      <c r="P215">
        <v>44989456384</v>
      </c>
      <c r="Q215" s="3">
        <v>44914835456</v>
      </c>
      <c r="R215">
        <v>41589080064</v>
      </c>
      <c r="S215">
        <v>38755500032</v>
      </c>
      <c r="T215">
        <v>35603382272</v>
      </c>
      <c r="U215">
        <v>34313414656</v>
      </c>
      <c r="V215">
        <v>36384735232</v>
      </c>
      <c r="W215">
        <v>33437233152</v>
      </c>
      <c r="X215">
        <v>28794908672</v>
      </c>
      <c r="Y215">
        <v>31100682240</v>
      </c>
      <c r="Z215">
        <v>32090806272</v>
      </c>
      <c r="AA215">
        <v>32986738688</v>
      </c>
      <c r="AB215">
        <v>31165040640</v>
      </c>
      <c r="AC215">
        <v>26701152256</v>
      </c>
      <c r="AD215">
        <v>27126587392</v>
      </c>
      <c r="AE215">
        <v>26091556864</v>
      </c>
      <c r="AF215">
        <v>24373248000</v>
      </c>
      <c r="AG215">
        <v>23507523584</v>
      </c>
      <c r="AH215">
        <v>23004878848</v>
      </c>
      <c r="AI215">
        <v>22021253120</v>
      </c>
      <c r="AJ215">
        <v>20634347520</v>
      </c>
      <c r="AK215">
        <v>18449397760</v>
      </c>
      <c r="AL215">
        <v>17164123136</v>
      </c>
      <c r="AM215">
        <v>16367519744</v>
      </c>
      <c r="AN215">
        <v>4413534208</v>
      </c>
      <c r="AO215">
        <v>3563180032</v>
      </c>
      <c r="AP215">
        <v>3857197056</v>
      </c>
      <c r="AQ215">
        <v>3858515968</v>
      </c>
      <c r="AR215">
        <v>4283528704</v>
      </c>
      <c r="AZ215" t="s">
        <v>1730</v>
      </c>
    </row>
    <row r="216" spans="1:52" x14ac:dyDescent="0.3">
      <c r="A216" t="s">
        <v>881</v>
      </c>
      <c r="B216" t="s">
        <v>883</v>
      </c>
      <c r="C216" t="str">
        <f t="shared" si="3"/>
        <v>WCP CN EQUITY</v>
      </c>
      <c r="D216" t="s">
        <v>882</v>
      </c>
      <c r="E216">
        <v>5989449216</v>
      </c>
      <c r="F216">
        <v>5967682560</v>
      </c>
      <c r="G216">
        <v>5996746752</v>
      </c>
      <c r="H216">
        <v>6129189888</v>
      </c>
      <c r="I216">
        <v>5363635200</v>
      </c>
      <c r="J216">
        <v>6951000576</v>
      </c>
      <c r="K216">
        <v>5613383168</v>
      </c>
      <c r="L216">
        <v>6337333760</v>
      </c>
      <c r="M216">
        <v>6559443456</v>
      </c>
      <c r="N216">
        <v>5336925696</v>
      </c>
      <c r="O216">
        <v>5519738880</v>
      </c>
      <c r="P216">
        <v>6475190784</v>
      </c>
      <c r="Q216" s="3">
        <v>4754084352</v>
      </c>
      <c r="R216">
        <v>4429676032</v>
      </c>
      <c r="S216">
        <v>3893636864</v>
      </c>
      <c r="T216">
        <v>3297016320</v>
      </c>
      <c r="U216">
        <v>1984135552</v>
      </c>
      <c r="V216">
        <v>987985216</v>
      </c>
      <c r="W216">
        <v>909839232</v>
      </c>
      <c r="X216">
        <v>477342464</v>
      </c>
      <c r="Y216">
        <v>2272938240</v>
      </c>
      <c r="Z216">
        <v>1888438656</v>
      </c>
      <c r="AA216">
        <v>1754120704</v>
      </c>
      <c r="AB216">
        <v>1904635136</v>
      </c>
      <c r="AC216">
        <v>1808567424</v>
      </c>
      <c r="AD216">
        <v>3270245376</v>
      </c>
      <c r="AE216">
        <v>3717099520</v>
      </c>
      <c r="AF216">
        <v>3293195008</v>
      </c>
      <c r="AG216">
        <v>3742279936</v>
      </c>
      <c r="AH216">
        <v>3587205376</v>
      </c>
      <c r="AI216">
        <v>3419118080</v>
      </c>
      <c r="AJ216">
        <v>3818318592</v>
      </c>
      <c r="AK216">
        <v>4478490112</v>
      </c>
      <c r="AL216">
        <v>4029144832</v>
      </c>
      <c r="AM216">
        <v>3613114880</v>
      </c>
      <c r="AN216">
        <v>2433496576</v>
      </c>
      <c r="AO216">
        <v>2711309056</v>
      </c>
      <c r="AP216">
        <v>3147243008</v>
      </c>
      <c r="AQ216">
        <v>3927941376</v>
      </c>
      <c r="AR216">
        <v>3640850688</v>
      </c>
      <c r="AZ216" t="s">
        <v>1731</v>
      </c>
    </row>
    <row r="217" spans="1:52" x14ac:dyDescent="0.3">
      <c r="A217" t="s">
        <v>884</v>
      </c>
      <c r="B217" t="s">
        <v>886</v>
      </c>
      <c r="C217" t="str">
        <f t="shared" si="3"/>
        <v>WDO CN EQUITY</v>
      </c>
      <c r="D217" t="s">
        <v>885</v>
      </c>
      <c r="E217">
        <v>1934868352</v>
      </c>
      <c r="F217">
        <v>1899241216</v>
      </c>
      <c r="G217">
        <v>1648241536</v>
      </c>
      <c r="H217">
        <v>1505169536</v>
      </c>
      <c r="I217">
        <v>1148417920</v>
      </c>
      <c r="J217">
        <v>1045957696</v>
      </c>
      <c r="K217">
        <v>1017927808</v>
      </c>
      <c r="L217">
        <v>1109419264</v>
      </c>
      <c r="M217">
        <v>1065799232</v>
      </c>
      <c r="N217">
        <v>1330824192</v>
      </c>
      <c r="O217">
        <v>1588669056</v>
      </c>
      <c r="P217">
        <v>2222230272</v>
      </c>
      <c r="Q217" s="3">
        <v>1621534080</v>
      </c>
      <c r="R217">
        <v>1429122432</v>
      </c>
      <c r="S217">
        <v>1642565632</v>
      </c>
      <c r="T217">
        <v>1162698496</v>
      </c>
      <c r="U217">
        <v>1477531776</v>
      </c>
      <c r="V217">
        <v>1748276864</v>
      </c>
      <c r="W217">
        <v>1623956736</v>
      </c>
      <c r="X217">
        <v>1019764224</v>
      </c>
      <c r="Y217">
        <v>1396595200</v>
      </c>
      <c r="Z217">
        <v>818278016</v>
      </c>
      <c r="AA217">
        <v>735744704</v>
      </c>
      <c r="AB217">
        <v>573144640</v>
      </c>
      <c r="AC217">
        <v>597958144</v>
      </c>
      <c r="AD217">
        <v>476301120</v>
      </c>
      <c r="AE217">
        <v>412014720</v>
      </c>
      <c r="AF217">
        <v>262424000</v>
      </c>
      <c r="AG217">
        <v>282507488</v>
      </c>
      <c r="AH217">
        <v>291879744</v>
      </c>
      <c r="AI217">
        <v>407950848</v>
      </c>
      <c r="AJ217">
        <v>525105568</v>
      </c>
      <c r="AK217">
        <v>272287424</v>
      </c>
      <c r="AL217">
        <v>346817248</v>
      </c>
      <c r="AM217">
        <v>258145136</v>
      </c>
      <c r="AN217">
        <v>200308368</v>
      </c>
      <c r="AO217">
        <v>149906688</v>
      </c>
      <c r="AP217">
        <v>107882024</v>
      </c>
      <c r="AQ217">
        <v>114425720</v>
      </c>
      <c r="AR217">
        <v>127733936</v>
      </c>
      <c r="AZ217" t="s">
        <v>1732</v>
      </c>
    </row>
    <row r="218" spans="1:52" s="6" customFormat="1" x14ac:dyDescent="0.3">
      <c r="A218" s="6" t="s">
        <v>887</v>
      </c>
      <c r="B218" s="6">
        <v>952845105</v>
      </c>
      <c r="C218" s="6" t="str">
        <f t="shared" si="3"/>
        <v>WFG CN EQUITY</v>
      </c>
      <c r="D218" s="6" t="s">
        <v>888</v>
      </c>
      <c r="E218" s="6">
        <v>9994620928</v>
      </c>
      <c r="F218" s="6">
        <v>10576626688</v>
      </c>
      <c r="G218" s="6">
        <v>8526228992</v>
      </c>
      <c r="H218" s="6">
        <v>9556695040</v>
      </c>
      <c r="I218" s="6">
        <v>9471885312</v>
      </c>
      <c r="J218" s="6">
        <v>8239437312</v>
      </c>
      <c r="K218" s="6">
        <v>9509485568</v>
      </c>
      <c r="L218" s="6">
        <v>8054742016</v>
      </c>
      <c r="M218" s="6">
        <v>8176373248</v>
      </c>
      <c r="N218" s="6">
        <v>8614596608</v>
      </c>
      <c r="O218" s="6">
        <v>10040289280</v>
      </c>
      <c r="P218" s="6">
        <v>10868219904</v>
      </c>
      <c r="Q218" s="7">
        <v>12821484544</v>
      </c>
      <c r="R218" s="6">
        <v>11523944448</v>
      </c>
      <c r="S218" s="6">
        <v>10821613568</v>
      </c>
      <c r="T218" s="6">
        <v>11133925376</v>
      </c>
      <c r="U218" s="6">
        <v>5616479744</v>
      </c>
      <c r="V218" s="6">
        <v>4248245760</v>
      </c>
      <c r="W218" s="6">
        <v>3276814080</v>
      </c>
      <c r="X218" s="6">
        <v>1842908672</v>
      </c>
      <c r="Y218" s="6">
        <v>3932938240</v>
      </c>
      <c r="Z218" s="6">
        <v>3638797056</v>
      </c>
      <c r="AA218" s="6">
        <v>4098670848</v>
      </c>
      <c r="AB218" s="6">
        <v>4507655168</v>
      </c>
      <c r="AC218" s="6">
        <v>4739954176</v>
      </c>
      <c r="AD218" s="6">
        <v>5412721152</v>
      </c>
      <c r="AE218" s="6">
        <v>6893850112</v>
      </c>
      <c r="AF218" s="6">
        <v>6672960000</v>
      </c>
      <c r="AG218" s="6">
        <v>6044621312</v>
      </c>
      <c r="AH218" s="6">
        <v>5628167680</v>
      </c>
      <c r="AI218" s="6">
        <v>4797879808</v>
      </c>
      <c r="AJ218" s="6">
        <v>4347510272</v>
      </c>
      <c r="AK218" s="6">
        <v>3771356416</v>
      </c>
      <c r="AL218" s="6">
        <v>3227684352</v>
      </c>
      <c r="AM218" s="6">
        <v>3049445376</v>
      </c>
      <c r="AN218" s="6">
        <v>4296912384</v>
      </c>
      <c r="AO218" s="6">
        <v>4331352064</v>
      </c>
      <c r="AP218" s="6">
        <v>3505594624</v>
      </c>
      <c r="AQ218" s="6">
        <v>5732629504</v>
      </c>
      <c r="AR218" s="6">
        <v>5625275904</v>
      </c>
      <c r="AZ218" t="s">
        <v>1733</v>
      </c>
    </row>
    <row r="219" spans="1:52" x14ac:dyDescent="0.3">
      <c r="A219" t="s">
        <v>889</v>
      </c>
      <c r="B219" t="s">
        <v>891</v>
      </c>
      <c r="C219" t="str">
        <f t="shared" si="3"/>
        <v>WN CN EQUITY</v>
      </c>
      <c r="D219" t="s">
        <v>890</v>
      </c>
      <c r="E219">
        <v>29098586112</v>
      </c>
      <c r="F219">
        <v>29832257536</v>
      </c>
      <c r="G219">
        <v>26077882368</v>
      </c>
      <c r="H219">
        <v>24576346112</v>
      </c>
      <c r="I219">
        <v>22338682880</v>
      </c>
      <c r="J219">
        <v>20559374336</v>
      </c>
      <c r="K219">
        <v>21742026752</v>
      </c>
      <c r="L219">
        <v>25061685248</v>
      </c>
      <c r="M219">
        <v>23727020032</v>
      </c>
      <c r="N219">
        <v>20720431104</v>
      </c>
      <c r="O219">
        <v>21839806464</v>
      </c>
      <c r="P219">
        <v>22608044032</v>
      </c>
      <c r="Q219" s="3">
        <v>21727395840</v>
      </c>
      <c r="R219">
        <v>20472102912</v>
      </c>
      <c r="S219">
        <v>17951455232</v>
      </c>
      <c r="T219">
        <v>16956224512</v>
      </c>
      <c r="U219">
        <v>14610997248</v>
      </c>
      <c r="V219">
        <v>15045884928</v>
      </c>
      <c r="W219">
        <v>15282537472</v>
      </c>
      <c r="X219">
        <v>15463585792</v>
      </c>
      <c r="Y219">
        <v>15853912064</v>
      </c>
      <c r="Z219">
        <v>17150711808</v>
      </c>
      <c r="AA219">
        <v>15256193024</v>
      </c>
      <c r="AB219">
        <v>14737177600</v>
      </c>
      <c r="AC219">
        <v>13870755840</v>
      </c>
      <c r="AD219">
        <v>12514975744</v>
      </c>
      <c r="AE219">
        <v>13725278208</v>
      </c>
      <c r="AF219">
        <v>13266366464</v>
      </c>
      <c r="AG219">
        <v>13960890368</v>
      </c>
      <c r="AH219">
        <v>13898381312</v>
      </c>
      <c r="AI219">
        <v>15016133632</v>
      </c>
      <c r="AJ219">
        <v>14840100864</v>
      </c>
      <c r="AK219">
        <v>14528960512</v>
      </c>
      <c r="AL219">
        <v>13997004800</v>
      </c>
      <c r="AM219">
        <v>14305692672</v>
      </c>
      <c r="AN219">
        <v>14873587712</v>
      </c>
      <c r="AO219">
        <v>13676925952</v>
      </c>
      <c r="AP219">
        <v>13820608512</v>
      </c>
      <c r="AQ219">
        <v>12550091776</v>
      </c>
      <c r="AR219">
        <v>12831051776</v>
      </c>
      <c r="AZ219" t="s">
        <v>1734</v>
      </c>
    </row>
    <row r="220" spans="1:52" x14ac:dyDescent="0.3">
      <c r="A220" t="s">
        <v>892</v>
      </c>
      <c r="B220" t="s">
        <v>365</v>
      </c>
      <c r="C220" t="str">
        <f t="shared" si="3"/>
        <v>WPK CN EQUITY</v>
      </c>
      <c r="D220" t="s">
        <v>893</v>
      </c>
      <c r="E220">
        <v>2984531712</v>
      </c>
      <c r="F220">
        <v>2995505408</v>
      </c>
      <c r="G220">
        <v>2815182592</v>
      </c>
      <c r="H220">
        <v>2635099904</v>
      </c>
      <c r="I220">
        <v>2658500096</v>
      </c>
      <c r="J220">
        <v>2510949888</v>
      </c>
      <c r="K220">
        <v>2678650112</v>
      </c>
      <c r="L220">
        <v>2777449984</v>
      </c>
      <c r="M220">
        <v>2733900032</v>
      </c>
      <c r="N220">
        <v>2920450048</v>
      </c>
      <c r="O220">
        <v>2859350016</v>
      </c>
      <c r="P220">
        <v>2496000000</v>
      </c>
      <c r="Q220" s="3">
        <v>2416049920</v>
      </c>
      <c r="R220">
        <v>2661750016</v>
      </c>
      <c r="S220">
        <v>2513550080</v>
      </c>
      <c r="T220">
        <v>2929550080</v>
      </c>
      <c r="U220">
        <v>2783300096</v>
      </c>
      <c r="V220">
        <v>2954249984</v>
      </c>
      <c r="W220">
        <v>2703350016</v>
      </c>
      <c r="X220">
        <v>2827500032</v>
      </c>
      <c r="Y220">
        <v>3053700096</v>
      </c>
      <c r="Z220">
        <v>2852849920</v>
      </c>
      <c r="AA220">
        <v>2808000000</v>
      </c>
      <c r="AB220">
        <v>2803450112</v>
      </c>
      <c r="AC220">
        <v>3103749888</v>
      </c>
      <c r="AD220">
        <v>3096600064</v>
      </c>
      <c r="AE220">
        <v>2860000000</v>
      </c>
      <c r="AF220">
        <v>3149250048</v>
      </c>
      <c r="AG220">
        <v>3041999872</v>
      </c>
      <c r="AH220">
        <v>3337100032</v>
      </c>
      <c r="AI220">
        <v>3784300032</v>
      </c>
      <c r="AJ220">
        <v>3451499776</v>
      </c>
      <c r="AK220">
        <v>2952299776</v>
      </c>
      <c r="AL220">
        <v>2848950016</v>
      </c>
      <c r="AM220">
        <v>3085550080</v>
      </c>
      <c r="AN220">
        <v>3251300096</v>
      </c>
      <c r="AO220">
        <v>2961400064</v>
      </c>
      <c r="AP220">
        <v>2619500032</v>
      </c>
      <c r="AQ220">
        <v>2462200064</v>
      </c>
      <c r="AR220">
        <v>2587000064</v>
      </c>
      <c r="AZ220" t="s">
        <v>1489</v>
      </c>
    </row>
    <row r="221" spans="1:52" x14ac:dyDescent="0.3">
      <c r="A221" t="s">
        <v>894</v>
      </c>
      <c r="B221" t="s">
        <v>363</v>
      </c>
      <c r="C221" t="str">
        <f t="shared" si="3"/>
        <v>WPM CN EQUITY</v>
      </c>
      <c r="D221" t="s">
        <v>895</v>
      </c>
      <c r="E221">
        <v>36706267136</v>
      </c>
      <c r="F221">
        <v>37470269440</v>
      </c>
      <c r="G221">
        <v>32531568640</v>
      </c>
      <c r="H221">
        <v>28905818112</v>
      </c>
      <c r="I221">
        <v>29612357632</v>
      </c>
      <c r="J221">
        <v>24960268288</v>
      </c>
      <c r="K221">
        <v>25906694144</v>
      </c>
      <c r="L221">
        <v>29441413120</v>
      </c>
      <c r="M221">
        <v>23911596032</v>
      </c>
      <c r="N221">
        <v>20204191744</v>
      </c>
      <c r="O221">
        <v>20939366400</v>
      </c>
      <c r="P221">
        <v>26803861504</v>
      </c>
      <c r="Q221" s="3">
        <v>24453537792</v>
      </c>
      <c r="R221">
        <v>21469282304</v>
      </c>
      <c r="S221">
        <v>24590682112</v>
      </c>
      <c r="T221">
        <v>21574387712</v>
      </c>
      <c r="U221">
        <v>23867312128</v>
      </c>
      <c r="V221">
        <v>29331292160</v>
      </c>
      <c r="W221">
        <v>26766235648</v>
      </c>
      <c r="X221">
        <v>17342652416</v>
      </c>
      <c r="Y221">
        <v>17280110592</v>
      </c>
      <c r="Z221">
        <v>15503494144</v>
      </c>
      <c r="AA221">
        <v>14112264192</v>
      </c>
      <c r="AB221">
        <v>14134339584</v>
      </c>
      <c r="AC221">
        <v>11832307712</v>
      </c>
      <c r="AD221">
        <v>10024454144</v>
      </c>
      <c r="AE221">
        <v>12860702720</v>
      </c>
      <c r="AF221">
        <v>11621513216</v>
      </c>
      <c r="AG221">
        <v>12293680128</v>
      </c>
      <c r="AH221">
        <v>10519728128</v>
      </c>
      <c r="AI221">
        <v>11380716544</v>
      </c>
      <c r="AJ221">
        <v>12233540608</v>
      </c>
      <c r="AK221">
        <v>11445871616</v>
      </c>
      <c r="AL221">
        <v>15601152000</v>
      </c>
      <c r="AM221">
        <v>13380550656</v>
      </c>
      <c r="AN221">
        <v>8674385920</v>
      </c>
      <c r="AO221">
        <v>6945852928</v>
      </c>
      <c r="AP221">
        <v>6484632064</v>
      </c>
      <c r="AQ221">
        <v>8748719104</v>
      </c>
      <c r="AR221">
        <v>9713212416</v>
      </c>
      <c r="AZ221" t="s">
        <v>1735</v>
      </c>
    </row>
    <row r="222" spans="1:52" x14ac:dyDescent="0.3">
      <c r="A222" t="s">
        <v>896</v>
      </c>
      <c r="B222" t="s">
        <v>359</v>
      </c>
      <c r="C222" t="str">
        <f t="shared" si="3"/>
        <v>WSP CN EQUITY</v>
      </c>
      <c r="D222" t="s">
        <v>897</v>
      </c>
      <c r="E222">
        <v>33002887168</v>
      </c>
      <c r="F222">
        <v>29965699072</v>
      </c>
      <c r="G222">
        <v>26562232320</v>
      </c>
      <c r="H222">
        <v>28145104896</v>
      </c>
      <c r="I222">
        <v>23155081216</v>
      </c>
      <c r="J222">
        <v>23891879936</v>
      </c>
      <c r="K222">
        <v>21811730432</v>
      </c>
      <c r="L222">
        <v>22048747520</v>
      </c>
      <c r="M222">
        <v>19550435328</v>
      </c>
      <c r="N222">
        <v>18906634240</v>
      </c>
      <c r="O222">
        <v>17183420416</v>
      </c>
      <c r="P222">
        <v>19563524096</v>
      </c>
      <c r="Q222" s="3">
        <v>21610835968</v>
      </c>
      <c r="R222">
        <v>17816289280</v>
      </c>
      <c r="S222">
        <v>16974160896</v>
      </c>
      <c r="T222">
        <v>13600834560</v>
      </c>
      <c r="U222">
        <v>13689808896</v>
      </c>
      <c r="V222">
        <v>9903136768</v>
      </c>
      <c r="W222">
        <v>9405917184</v>
      </c>
      <c r="X222">
        <v>8480986112</v>
      </c>
      <c r="Y222">
        <v>9392972800</v>
      </c>
      <c r="Z222">
        <v>8156471808</v>
      </c>
      <c r="AA222">
        <v>7573383168</v>
      </c>
      <c r="AB222">
        <v>7651077632</v>
      </c>
      <c r="AC222">
        <v>6127578112</v>
      </c>
      <c r="AD222">
        <v>7360184832</v>
      </c>
      <c r="AE222">
        <v>7187205120</v>
      </c>
      <c r="AF222">
        <v>6141034496</v>
      </c>
      <c r="AG222">
        <v>6179804160</v>
      </c>
      <c r="AH222">
        <v>5333879808</v>
      </c>
      <c r="AI222">
        <v>5504732160</v>
      </c>
      <c r="AJ222">
        <v>4784311808</v>
      </c>
      <c r="AK222">
        <v>4530275840</v>
      </c>
      <c r="AL222">
        <v>4167662848</v>
      </c>
      <c r="AM222">
        <v>3963739392</v>
      </c>
      <c r="AN222">
        <v>3839942400</v>
      </c>
      <c r="AO222">
        <v>4219366656</v>
      </c>
      <c r="AP222">
        <v>4427735552</v>
      </c>
      <c r="AQ222">
        <v>3523449856</v>
      </c>
      <c r="AR222">
        <v>3736389632</v>
      </c>
      <c r="AZ222" t="s">
        <v>1492</v>
      </c>
    </row>
    <row r="223" spans="1:52" x14ac:dyDescent="0.3">
      <c r="A223" t="s">
        <v>898</v>
      </c>
      <c r="B223" t="s">
        <v>331</v>
      </c>
      <c r="C223" t="str">
        <f t="shared" si="3"/>
        <v>X CN EQUITY</v>
      </c>
      <c r="D223" t="s">
        <v>899</v>
      </c>
      <c r="E223">
        <v>12301078528</v>
      </c>
      <c r="F223">
        <v>11772736512</v>
      </c>
      <c r="G223">
        <v>10564337664</v>
      </c>
      <c r="H223">
        <v>9894344704</v>
      </c>
      <c r="I223">
        <v>8865740800</v>
      </c>
      <c r="J223">
        <v>8127298048</v>
      </c>
      <c r="K223">
        <v>8306759680</v>
      </c>
      <c r="L223">
        <v>7610580480</v>
      </c>
      <c r="M223">
        <v>7545777152</v>
      </c>
      <c r="N223">
        <v>7066437632</v>
      </c>
      <c r="O223">
        <v>7312975872</v>
      </c>
      <c r="P223">
        <v>7192808960</v>
      </c>
      <c r="Q223" s="3">
        <v>7167757312</v>
      </c>
      <c r="R223">
        <v>7650357760</v>
      </c>
      <c r="S223">
        <v>7365667840</v>
      </c>
      <c r="T223">
        <v>7349568000</v>
      </c>
      <c r="U223">
        <v>7203454464</v>
      </c>
      <c r="V223">
        <v>7752253952</v>
      </c>
      <c r="W223">
        <v>7579049472</v>
      </c>
      <c r="X223">
        <v>5899214848</v>
      </c>
      <c r="Y223">
        <v>6320180736</v>
      </c>
      <c r="Z223">
        <v>6422614016</v>
      </c>
      <c r="AA223">
        <v>5106263040</v>
      </c>
      <c r="AB223">
        <v>4808711168</v>
      </c>
      <c r="AC223">
        <v>3945840128</v>
      </c>
      <c r="AD223">
        <v>4834387968</v>
      </c>
      <c r="AE223">
        <v>4792337920</v>
      </c>
      <c r="AF223">
        <v>4141106944</v>
      </c>
      <c r="AG223">
        <v>3900947712</v>
      </c>
      <c r="AH223">
        <v>3901712128</v>
      </c>
      <c r="AI223">
        <v>3901357056</v>
      </c>
      <c r="AJ223">
        <v>3719000832</v>
      </c>
      <c r="AK223">
        <v>3934755584</v>
      </c>
      <c r="AL223">
        <v>3283753216</v>
      </c>
      <c r="AM223">
        <v>2925317120</v>
      </c>
      <c r="AN223">
        <v>2550996736</v>
      </c>
      <c r="AO223">
        <v>1946698752</v>
      </c>
      <c r="AP223">
        <v>2538509312</v>
      </c>
      <c r="AQ223">
        <v>2879252480</v>
      </c>
      <c r="AR223">
        <v>2948051200</v>
      </c>
      <c r="AZ223" t="s">
        <v>1736</v>
      </c>
    </row>
    <row r="224" spans="1:52" x14ac:dyDescent="0.3">
      <c r="A224" t="s">
        <v>1082</v>
      </c>
      <c r="B224" t="s">
        <v>1085</v>
      </c>
      <c r="C224" s="13" t="s">
        <v>1083</v>
      </c>
      <c r="D224" t="s">
        <v>1084</v>
      </c>
      <c r="AZ224" t="s">
        <v>1737</v>
      </c>
    </row>
    <row r="225" spans="1:59" x14ac:dyDescent="0.3">
      <c r="A225" t="s">
        <v>1086</v>
      </c>
      <c r="B225" t="s">
        <v>1089</v>
      </c>
      <c r="C225" s="13" t="s">
        <v>1087</v>
      </c>
      <c r="D225" t="s">
        <v>1088</v>
      </c>
      <c r="AZ225" t="s">
        <v>1738</v>
      </c>
    </row>
    <row r="226" spans="1:59" x14ac:dyDescent="0.3">
      <c r="A226" t="s">
        <v>1090</v>
      </c>
      <c r="B226" t="s">
        <v>920</v>
      </c>
      <c r="C226" t="s">
        <v>1091</v>
      </c>
      <c r="D226" t="s">
        <v>1092</v>
      </c>
      <c r="AZ226" t="s">
        <v>1739</v>
      </c>
    </row>
    <row r="227" spans="1:59" x14ac:dyDescent="0.3">
      <c r="A227" t="s">
        <v>1093</v>
      </c>
      <c r="B227" t="s">
        <v>479</v>
      </c>
      <c r="C227" t="s">
        <v>1094</v>
      </c>
      <c r="D227" t="s">
        <v>1095</v>
      </c>
      <c r="AZ227" t="s">
        <v>1740</v>
      </c>
    </row>
    <row r="228" spans="1:59" x14ac:dyDescent="0.3">
      <c r="A228" t="s">
        <v>1096</v>
      </c>
      <c r="B228" t="s">
        <v>904</v>
      </c>
      <c r="C228" t="s">
        <v>1097</v>
      </c>
      <c r="D228" t="s">
        <v>1098</v>
      </c>
      <c r="AZ228" t="s">
        <v>1511</v>
      </c>
    </row>
    <row r="229" spans="1:59" x14ac:dyDescent="0.3">
      <c r="A229" t="s">
        <v>1099</v>
      </c>
      <c r="B229" s="9" t="s">
        <v>902</v>
      </c>
      <c r="C229" t="s">
        <v>1100</v>
      </c>
      <c r="D229" t="s">
        <v>1101</v>
      </c>
      <c r="AZ229" t="s">
        <v>1741</v>
      </c>
    </row>
    <row r="230" spans="1:59" x14ac:dyDescent="0.3">
      <c r="A230" t="s">
        <v>1102</v>
      </c>
      <c r="B230" t="s">
        <v>912</v>
      </c>
      <c r="C230" t="s">
        <v>1103</v>
      </c>
      <c r="D230" t="s">
        <v>1104</v>
      </c>
      <c r="AZ230" t="s">
        <v>1742</v>
      </c>
    </row>
    <row r="231" spans="1:59" x14ac:dyDescent="0.3">
      <c r="A231" t="s">
        <v>1105</v>
      </c>
      <c r="B231">
        <v>1181106</v>
      </c>
      <c r="C231" t="s">
        <v>1106</v>
      </c>
      <c r="D231" t="s">
        <v>1107</v>
      </c>
      <c r="AZ231" t="s">
        <v>1521</v>
      </c>
    </row>
    <row r="232" spans="1:59" x14ac:dyDescent="0.3">
      <c r="A232" t="s">
        <v>1108</v>
      </c>
      <c r="B232" s="9" t="s">
        <v>900</v>
      </c>
      <c r="C232" t="s">
        <v>1109</v>
      </c>
      <c r="D232" t="s">
        <v>1110</v>
      </c>
      <c r="AZ232" t="s">
        <v>1743</v>
      </c>
    </row>
    <row r="233" spans="1:59" x14ac:dyDescent="0.3">
      <c r="A233" t="s">
        <v>1111</v>
      </c>
      <c r="B233" t="s">
        <v>918</v>
      </c>
      <c r="C233" t="s">
        <v>1112</v>
      </c>
      <c r="D233" t="s">
        <v>1113</v>
      </c>
      <c r="AZ233" t="s">
        <v>1744</v>
      </c>
    </row>
    <row r="234" spans="1:59" x14ac:dyDescent="0.3">
      <c r="A234" t="s">
        <v>1114</v>
      </c>
      <c r="B234" t="s">
        <v>1117</v>
      </c>
      <c r="C234" t="s">
        <v>1115</v>
      </c>
      <c r="D234" t="s">
        <v>1116</v>
      </c>
      <c r="AZ234" t="s">
        <v>1524</v>
      </c>
    </row>
    <row r="235" spans="1:59" x14ac:dyDescent="0.3">
      <c r="A235" t="s">
        <v>1118</v>
      </c>
      <c r="B235" t="s">
        <v>906</v>
      </c>
      <c r="C235" t="s">
        <v>1119</v>
      </c>
      <c r="D235" t="s">
        <v>1120</v>
      </c>
      <c r="AZ235" t="s">
        <v>1745</v>
      </c>
    </row>
    <row r="236" spans="1:59" x14ac:dyDescent="0.3">
      <c r="A236" t="s">
        <v>1121</v>
      </c>
      <c r="B236" s="9" t="s">
        <v>908</v>
      </c>
      <c r="C236" t="s">
        <v>1122</v>
      </c>
      <c r="D236" t="s">
        <v>1123</v>
      </c>
      <c r="AZ236" t="s">
        <v>1746</v>
      </c>
      <c r="BG236" t="s">
        <v>1590</v>
      </c>
    </row>
    <row r="237" spans="1:59" x14ac:dyDescent="0.3">
      <c r="A237" t="s">
        <v>1124</v>
      </c>
      <c r="B237">
        <v>40518102</v>
      </c>
      <c r="C237" t="s">
        <v>1125</v>
      </c>
      <c r="D237" t="s">
        <v>1126</v>
      </c>
      <c r="AZ237" t="s">
        <v>1747</v>
      </c>
      <c r="BG237" t="s">
        <v>1091</v>
      </c>
    </row>
    <row r="238" spans="1:59" x14ac:dyDescent="0.3">
      <c r="A238" t="s">
        <v>1127</v>
      </c>
      <c r="B238" s="9" t="s">
        <v>910</v>
      </c>
      <c r="C238" t="s">
        <v>1128</v>
      </c>
      <c r="D238" t="s">
        <v>1129</v>
      </c>
      <c r="AZ238" t="s">
        <v>1527</v>
      </c>
      <c r="BG238" t="s">
        <v>1097</v>
      </c>
    </row>
    <row r="239" spans="1:59" x14ac:dyDescent="0.3">
      <c r="A239" t="s">
        <v>1130</v>
      </c>
      <c r="B239" t="s">
        <v>922</v>
      </c>
      <c r="C239" t="s">
        <v>1131</v>
      </c>
      <c r="D239" t="s">
        <v>1132</v>
      </c>
      <c r="AZ239" t="s">
        <v>1530</v>
      </c>
      <c r="BG239" t="s">
        <v>1100</v>
      </c>
    </row>
    <row r="240" spans="1:59" x14ac:dyDescent="0.3">
      <c r="A240" t="s">
        <v>1133</v>
      </c>
      <c r="B240" t="s">
        <v>1136</v>
      </c>
      <c r="C240" t="s">
        <v>1134</v>
      </c>
      <c r="D240" t="s">
        <v>1135</v>
      </c>
      <c r="AZ240" t="s">
        <v>1533</v>
      </c>
      <c r="BG240" t="s">
        <v>1103</v>
      </c>
    </row>
    <row r="241" spans="1:59" x14ac:dyDescent="0.3">
      <c r="A241" t="s">
        <v>1137</v>
      </c>
      <c r="B241" t="s">
        <v>914</v>
      </c>
      <c r="C241" t="s">
        <v>1138</v>
      </c>
      <c r="D241" t="s">
        <v>1139</v>
      </c>
      <c r="AZ241" t="s">
        <v>1540</v>
      </c>
      <c r="BG241" t="s">
        <v>1109</v>
      </c>
    </row>
    <row r="242" spans="1:59" x14ac:dyDescent="0.3">
      <c r="A242" t="s">
        <v>1140</v>
      </c>
      <c r="B242">
        <v>225102</v>
      </c>
      <c r="C242" t="s">
        <v>1141</v>
      </c>
      <c r="D242" t="s">
        <v>1142</v>
      </c>
      <c r="AZ242" t="s">
        <v>1748</v>
      </c>
      <c r="BG242" t="s">
        <v>1112</v>
      </c>
    </row>
    <row r="243" spans="1:59" x14ac:dyDescent="0.3">
      <c r="A243" t="s">
        <v>1143</v>
      </c>
      <c r="B243" t="s">
        <v>916</v>
      </c>
      <c r="C243" t="s">
        <v>1144</v>
      </c>
      <c r="D243" t="s">
        <v>1145</v>
      </c>
      <c r="AZ243" t="s">
        <v>1749</v>
      </c>
      <c r="BG243" t="s">
        <v>1593</v>
      </c>
    </row>
    <row r="244" spans="1:59" x14ac:dyDescent="0.3">
      <c r="A244" t="s">
        <v>1146</v>
      </c>
      <c r="B244" t="s">
        <v>1149</v>
      </c>
      <c r="C244" t="s">
        <v>1147</v>
      </c>
      <c r="D244" t="s">
        <v>1148</v>
      </c>
      <c r="AZ244" t="s">
        <v>1750</v>
      </c>
      <c r="BG244" t="s">
        <v>1119</v>
      </c>
    </row>
    <row r="245" spans="1:59" x14ac:dyDescent="0.3">
      <c r="A245" t="s">
        <v>1150</v>
      </c>
      <c r="B245" t="s">
        <v>1153</v>
      </c>
      <c r="C245" t="s">
        <v>1151</v>
      </c>
      <c r="D245" t="s">
        <v>1152</v>
      </c>
      <c r="AZ245" t="s">
        <v>1751</v>
      </c>
      <c r="BG245" t="s">
        <v>1122</v>
      </c>
    </row>
    <row r="246" spans="1:59" x14ac:dyDescent="0.3">
      <c r="A246" t="s">
        <v>1154</v>
      </c>
      <c r="B246" s="9" t="s">
        <v>926</v>
      </c>
      <c r="C246" t="s">
        <v>1155</v>
      </c>
      <c r="D246" t="s">
        <v>1156</v>
      </c>
      <c r="AZ246" t="s">
        <v>1752</v>
      </c>
      <c r="BG246" t="s">
        <v>1128</v>
      </c>
    </row>
    <row r="247" spans="1:59" x14ac:dyDescent="0.3">
      <c r="A247" t="s">
        <v>1157</v>
      </c>
      <c r="B247" s="9" t="s">
        <v>928</v>
      </c>
      <c r="C247" t="s">
        <v>1158</v>
      </c>
      <c r="D247" t="s">
        <v>1159</v>
      </c>
      <c r="AZ247" t="s">
        <v>1753</v>
      </c>
      <c r="BG247" t="s">
        <v>1594</v>
      </c>
    </row>
    <row r="248" spans="1:59" x14ac:dyDescent="0.3">
      <c r="A248" t="s">
        <v>1160</v>
      </c>
      <c r="B248">
        <v>10108410</v>
      </c>
      <c r="C248" t="s">
        <v>1161</v>
      </c>
      <c r="D248" t="s">
        <v>1162</v>
      </c>
      <c r="AZ248" t="s">
        <v>1754</v>
      </c>
      <c r="BG248" t="s">
        <v>1131</v>
      </c>
    </row>
    <row r="249" spans="1:59" x14ac:dyDescent="0.3">
      <c r="A249" t="s">
        <v>1163</v>
      </c>
      <c r="B249">
        <v>104833306</v>
      </c>
      <c r="C249" t="s">
        <v>1164</v>
      </c>
      <c r="D249" t="s">
        <v>1165</v>
      </c>
      <c r="AZ249" t="s">
        <v>1550</v>
      </c>
      <c r="BG249" t="s">
        <v>1596</v>
      </c>
    </row>
    <row r="250" spans="1:59" x14ac:dyDescent="0.3">
      <c r="A250" t="s">
        <v>1166</v>
      </c>
      <c r="B250" t="s">
        <v>930</v>
      </c>
      <c r="C250" t="s">
        <v>1167</v>
      </c>
      <c r="D250" t="s">
        <v>1168</v>
      </c>
      <c r="AZ250" t="s">
        <v>1553</v>
      </c>
      <c r="BG250" t="s">
        <v>1138</v>
      </c>
    </row>
    <row r="251" spans="1:59" x14ac:dyDescent="0.3">
      <c r="A251" t="s">
        <v>1169</v>
      </c>
      <c r="B251" t="s">
        <v>932</v>
      </c>
      <c r="C251" t="s">
        <v>1170</v>
      </c>
      <c r="D251" t="s">
        <v>1171</v>
      </c>
      <c r="AZ251" t="s">
        <v>1563</v>
      </c>
      <c r="BG251" t="s">
        <v>1597</v>
      </c>
    </row>
    <row r="252" spans="1:59" x14ac:dyDescent="0.3">
      <c r="A252" t="s">
        <v>1172</v>
      </c>
      <c r="B252" s="9" t="s">
        <v>950</v>
      </c>
      <c r="C252" t="s">
        <v>1173</v>
      </c>
      <c r="D252" t="s">
        <v>1174</v>
      </c>
      <c r="AZ252" t="s">
        <v>1755</v>
      </c>
      <c r="BG252" t="s">
        <v>1144</v>
      </c>
    </row>
    <row r="253" spans="1:59" x14ac:dyDescent="0.3">
      <c r="A253" t="s">
        <v>1175</v>
      </c>
      <c r="B253" s="9" t="s">
        <v>938</v>
      </c>
      <c r="C253" t="s">
        <v>1176</v>
      </c>
      <c r="D253" t="s">
        <v>1177</v>
      </c>
      <c r="AZ253" t="s">
        <v>1756</v>
      </c>
      <c r="BG253" t="s">
        <v>1600</v>
      </c>
    </row>
    <row r="254" spans="1:59" x14ac:dyDescent="0.3">
      <c r="A254" t="s">
        <v>1178</v>
      </c>
      <c r="B254" s="9" t="s">
        <v>942</v>
      </c>
      <c r="C254" t="s">
        <v>1179</v>
      </c>
      <c r="D254" t="s">
        <v>1180</v>
      </c>
      <c r="AZ254" t="s">
        <v>1566</v>
      </c>
      <c r="BG254" t="s">
        <v>1601</v>
      </c>
    </row>
    <row r="255" spans="1:59" x14ac:dyDescent="0.3">
      <c r="A255" t="s">
        <v>1181</v>
      </c>
      <c r="B255" s="9" t="s">
        <v>934</v>
      </c>
      <c r="C255" t="s">
        <v>1182</v>
      </c>
      <c r="D255" t="s">
        <v>1183</v>
      </c>
      <c r="AZ255" t="s">
        <v>1569</v>
      </c>
      <c r="BG255" t="s">
        <v>1604</v>
      </c>
    </row>
    <row r="256" spans="1:59" x14ac:dyDescent="0.3">
      <c r="A256" t="s">
        <v>1184</v>
      </c>
      <c r="B256" t="s">
        <v>956</v>
      </c>
      <c r="C256" t="s">
        <v>1185</v>
      </c>
      <c r="D256" t="s">
        <v>1186</v>
      </c>
      <c r="AZ256" t="s">
        <v>1572</v>
      </c>
      <c r="BG256" t="s">
        <v>1605</v>
      </c>
    </row>
    <row r="257" spans="1:59" x14ac:dyDescent="0.3">
      <c r="A257" t="s">
        <v>1187</v>
      </c>
      <c r="B257" s="9" t="s">
        <v>954</v>
      </c>
      <c r="C257" t="s">
        <v>1188</v>
      </c>
      <c r="D257" t="s">
        <v>1189</v>
      </c>
      <c r="AZ257" t="s">
        <v>1757</v>
      </c>
      <c r="BG257" t="s">
        <v>1607</v>
      </c>
    </row>
    <row r="258" spans="1:59" x14ac:dyDescent="0.3">
      <c r="A258" t="s">
        <v>1190</v>
      </c>
      <c r="B258" t="s">
        <v>936</v>
      </c>
      <c r="C258" t="s">
        <v>1191</v>
      </c>
      <c r="D258" t="s">
        <v>1192</v>
      </c>
      <c r="AZ258" t="s">
        <v>1758</v>
      </c>
      <c r="BG258" t="s">
        <v>1608</v>
      </c>
    </row>
    <row r="259" spans="1:59" x14ac:dyDescent="0.3">
      <c r="A259" t="s">
        <v>1193</v>
      </c>
      <c r="B259" t="s">
        <v>952</v>
      </c>
      <c r="C259" t="s">
        <v>1194</v>
      </c>
      <c r="D259" t="s">
        <v>1195</v>
      </c>
      <c r="AZ259" t="s">
        <v>1575</v>
      </c>
      <c r="BG259" t="s">
        <v>1155</v>
      </c>
    </row>
    <row r="260" spans="1:59" x14ac:dyDescent="0.3">
      <c r="A260" t="s">
        <v>1196</v>
      </c>
      <c r="B260" t="s">
        <v>1199</v>
      </c>
      <c r="C260" t="s">
        <v>1197</v>
      </c>
      <c r="D260" t="s">
        <v>1198</v>
      </c>
      <c r="AZ260" t="s">
        <v>1759</v>
      </c>
      <c r="BG260" t="s">
        <v>1158</v>
      </c>
    </row>
    <row r="261" spans="1:59" x14ac:dyDescent="0.3">
      <c r="A261" t="s">
        <v>1200</v>
      </c>
      <c r="B261" t="s">
        <v>946</v>
      </c>
      <c r="C261" t="s">
        <v>1201</v>
      </c>
      <c r="D261" t="s">
        <v>1202</v>
      </c>
      <c r="AZ261" t="s">
        <v>1582</v>
      </c>
      <c r="BG261" t="s">
        <v>1167</v>
      </c>
    </row>
    <row r="262" spans="1:59" x14ac:dyDescent="0.3">
      <c r="A262" t="s">
        <v>1203</v>
      </c>
      <c r="B262" s="9" t="s">
        <v>958</v>
      </c>
      <c r="C262" t="s">
        <v>1204</v>
      </c>
      <c r="D262" t="s">
        <v>1205</v>
      </c>
      <c r="AZ262" t="s">
        <v>1760</v>
      </c>
      <c r="BG262" t="s">
        <v>1170</v>
      </c>
    </row>
    <row r="263" spans="1:59" x14ac:dyDescent="0.3">
      <c r="A263" t="s">
        <v>1206</v>
      </c>
      <c r="B263" t="s">
        <v>1209</v>
      </c>
      <c r="C263" t="s">
        <v>1207</v>
      </c>
      <c r="D263" t="s">
        <v>1208</v>
      </c>
      <c r="AZ263" t="s">
        <v>1585</v>
      </c>
      <c r="BG263" t="s">
        <v>1173</v>
      </c>
    </row>
    <row r="264" spans="1:59" x14ac:dyDescent="0.3">
      <c r="A264" t="s">
        <v>1210</v>
      </c>
      <c r="B264" t="s">
        <v>948</v>
      </c>
      <c r="C264" t="s">
        <v>1211</v>
      </c>
      <c r="D264" t="s">
        <v>1212</v>
      </c>
      <c r="BG264" t="s">
        <v>1618</v>
      </c>
    </row>
    <row r="265" spans="1:59" x14ac:dyDescent="0.3">
      <c r="A265" t="s">
        <v>1213</v>
      </c>
      <c r="B265" t="s">
        <v>964</v>
      </c>
      <c r="C265" t="s">
        <v>1214</v>
      </c>
      <c r="D265" t="s">
        <v>1215</v>
      </c>
      <c r="BG265" t="s">
        <v>1176</v>
      </c>
    </row>
    <row r="266" spans="1:59" x14ac:dyDescent="0.3">
      <c r="A266" t="s">
        <v>1216</v>
      </c>
      <c r="B266" s="9" t="s">
        <v>962</v>
      </c>
      <c r="C266" t="s">
        <v>1217</v>
      </c>
      <c r="D266" t="s">
        <v>1218</v>
      </c>
      <c r="BG266" t="s">
        <v>1179</v>
      </c>
    </row>
    <row r="267" spans="1:59" x14ac:dyDescent="0.3">
      <c r="A267" t="s">
        <v>1219</v>
      </c>
      <c r="B267" t="s">
        <v>960</v>
      </c>
      <c r="C267" t="s">
        <v>1220</v>
      </c>
      <c r="D267" t="s">
        <v>1221</v>
      </c>
      <c r="BG267" t="s">
        <v>1182</v>
      </c>
    </row>
    <row r="268" spans="1:59" x14ac:dyDescent="0.3">
      <c r="A268" t="s">
        <v>1222</v>
      </c>
      <c r="B268" t="s">
        <v>1225</v>
      </c>
      <c r="C268" t="s">
        <v>1223</v>
      </c>
      <c r="D268" t="s">
        <v>1224</v>
      </c>
      <c r="BG268" t="s">
        <v>1621</v>
      </c>
    </row>
    <row r="269" spans="1:59" x14ac:dyDescent="0.3">
      <c r="A269" t="s">
        <v>1226</v>
      </c>
      <c r="B269" t="s">
        <v>974</v>
      </c>
      <c r="C269" t="s">
        <v>1227</v>
      </c>
      <c r="D269" t="s">
        <v>1228</v>
      </c>
      <c r="BG269" t="s">
        <v>1185</v>
      </c>
    </row>
    <row r="270" spans="1:59" x14ac:dyDescent="0.3">
      <c r="A270" t="s">
        <v>1229</v>
      </c>
      <c r="B270" t="s">
        <v>970</v>
      </c>
      <c r="C270" t="s">
        <v>1230</v>
      </c>
      <c r="D270" t="s">
        <v>1231</v>
      </c>
      <c r="BG270" t="s">
        <v>1188</v>
      </c>
    </row>
    <row r="271" spans="1:59" x14ac:dyDescent="0.3">
      <c r="A271" t="s">
        <v>1232</v>
      </c>
      <c r="B271" t="s">
        <v>968</v>
      </c>
      <c r="C271" t="s">
        <v>1233</v>
      </c>
      <c r="D271" t="s">
        <v>1234</v>
      </c>
      <c r="BG271" t="s">
        <v>1191</v>
      </c>
    </row>
    <row r="272" spans="1:59" x14ac:dyDescent="0.3">
      <c r="A272" t="s">
        <v>1235</v>
      </c>
      <c r="B272" t="s">
        <v>1238</v>
      </c>
      <c r="C272" t="s">
        <v>1236</v>
      </c>
      <c r="D272" t="s">
        <v>1237</v>
      </c>
      <c r="BG272" t="s">
        <v>1194</v>
      </c>
    </row>
    <row r="273" spans="1:59" x14ac:dyDescent="0.3">
      <c r="A273" t="s">
        <v>1239</v>
      </c>
      <c r="B273" s="9" t="s">
        <v>1589</v>
      </c>
      <c r="C273" t="s">
        <v>1240</v>
      </c>
      <c r="D273" t="s">
        <v>1241</v>
      </c>
      <c r="BG273" t="s">
        <v>1201</v>
      </c>
    </row>
    <row r="274" spans="1:59" x14ac:dyDescent="0.3">
      <c r="A274" t="s">
        <v>1242</v>
      </c>
      <c r="B274" s="9" t="s">
        <v>976</v>
      </c>
      <c r="C274" t="s">
        <v>1243</v>
      </c>
      <c r="D274" t="s">
        <v>1244</v>
      </c>
      <c r="BG274" t="s">
        <v>1624</v>
      </c>
    </row>
    <row r="275" spans="1:59" x14ac:dyDescent="0.3">
      <c r="A275" t="s">
        <v>1245</v>
      </c>
      <c r="B275" t="s">
        <v>1248</v>
      </c>
      <c r="C275" t="s">
        <v>1246</v>
      </c>
      <c r="D275" t="s">
        <v>1247</v>
      </c>
      <c r="BG275" t="s">
        <v>1204</v>
      </c>
    </row>
    <row r="276" spans="1:59" x14ac:dyDescent="0.3">
      <c r="A276" t="s">
        <v>1249</v>
      </c>
      <c r="B276" t="s">
        <v>1252</v>
      </c>
      <c r="C276" t="s">
        <v>1250</v>
      </c>
      <c r="D276" t="s">
        <v>1251</v>
      </c>
      <c r="BG276" t="s">
        <v>1211</v>
      </c>
    </row>
    <row r="277" spans="1:59" x14ac:dyDescent="0.3">
      <c r="A277" t="s">
        <v>1253</v>
      </c>
      <c r="B277" t="s">
        <v>972</v>
      </c>
      <c r="C277" t="s">
        <v>1254</v>
      </c>
      <c r="D277" t="s">
        <v>973</v>
      </c>
      <c r="BG277" t="s">
        <v>1214</v>
      </c>
    </row>
    <row r="278" spans="1:59" x14ac:dyDescent="0.3">
      <c r="A278" t="s">
        <v>1255</v>
      </c>
      <c r="B278" t="s">
        <v>1258</v>
      </c>
      <c r="C278" t="s">
        <v>1256</v>
      </c>
      <c r="D278" t="s">
        <v>1257</v>
      </c>
      <c r="BG278" t="s">
        <v>1631</v>
      </c>
    </row>
    <row r="279" spans="1:59" x14ac:dyDescent="0.3">
      <c r="A279" t="s">
        <v>1259</v>
      </c>
      <c r="B279" t="s">
        <v>1262</v>
      </c>
      <c r="C279" t="s">
        <v>1260</v>
      </c>
      <c r="D279" t="s">
        <v>1261</v>
      </c>
      <c r="BG279" t="s">
        <v>1217</v>
      </c>
    </row>
    <row r="280" spans="1:59" x14ac:dyDescent="0.3">
      <c r="A280" t="s">
        <v>1263</v>
      </c>
      <c r="B280" s="9" t="s">
        <v>966</v>
      </c>
      <c r="C280" t="s">
        <v>1264</v>
      </c>
      <c r="D280" t="s">
        <v>1265</v>
      </c>
      <c r="BG280" t="s">
        <v>1220</v>
      </c>
    </row>
    <row r="281" spans="1:59" x14ac:dyDescent="0.3">
      <c r="A281" t="s">
        <v>1266</v>
      </c>
      <c r="B281" t="s">
        <v>978</v>
      </c>
      <c r="C281" t="s">
        <v>1267</v>
      </c>
      <c r="D281" t="s">
        <v>1268</v>
      </c>
      <c r="BG281" t="s">
        <v>1638</v>
      </c>
    </row>
    <row r="282" spans="1:59" x14ac:dyDescent="0.3">
      <c r="A282" t="s">
        <v>1269</v>
      </c>
      <c r="B282" t="s">
        <v>980</v>
      </c>
      <c r="C282" t="s">
        <v>1270</v>
      </c>
      <c r="D282" t="s">
        <v>1271</v>
      </c>
      <c r="BG282" t="s">
        <v>1227</v>
      </c>
    </row>
    <row r="283" spans="1:59" x14ac:dyDescent="0.3">
      <c r="A283" t="s">
        <v>1272</v>
      </c>
      <c r="B283" t="s">
        <v>984</v>
      </c>
      <c r="C283" t="s">
        <v>1273</v>
      </c>
      <c r="D283" t="s">
        <v>1274</v>
      </c>
      <c r="BG283" t="s">
        <v>1230</v>
      </c>
    </row>
    <row r="284" spans="1:59" x14ac:dyDescent="0.3">
      <c r="A284" t="s">
        <v>1275</v>
      </c>
      <c r="B284" s="9" t="s">
        <v>982</v>
      </c>
      <c r="C284" t="s">
        <v>1276</v>
      </c>
      <c r="D284" t="s">
        <v>1277</v>
      </c>
      <c r="BG284" t="s">
        <v>1233</v>
      </c>
    </row>
    <row r="285" spans="1:59" x14ac:dyDescent="0.3">
      <c r="A285" t="s">
        <v>1278</v>
      </c>
      <c r="B285" t="s">
        <v>988</v>
      </c>
      <c r="C285" t="s">
        <v>1279</v>
      </c>
      <c r="D285" t="s">
        <v>1280</v>
      </c>
      <c r="BG285" t="s">
        <v>1640</v>
      </c>
    </row>
    <row r="286" spans="1:59" x14ac:dyDescent="0.3">
      <c r="A286" t="s">
        <v>1281</v>
      </c>
      <c r="B286" s="9" t="s">
        <v>992</v>
      </c>
      <c r="C286" t="s">
        <v>1282</v>
      </c>
      <c r="D286" t="s">
        <v>1283</v>
      </c>
      <c r="BG286" t="s">
        <v>1243</v>
      </c>
    </row>
    <row r="287" spans="1:59" x14ac:dyDescent="0.3">
      <c r="A287" t="s">
        <v>1284</v>
      </c>
      <c r="B287" t="s">
        <v>998</v>
      </c>
      <c r="C287" t="s">
        <v>1285</v>
      </c>
      <c r="D287" t="s">
        <v>1286</v>
      </c>
      <c r="BG287" t="s">
        <v>1254</v>
      </c>
    </row>
    <row r="288" spans="1:59" x14ac:dyDescent="0.3">
      <c r="A288" t="s">
        <v>1287</v>
      </c>
      <c r="B288" t="s">
        <v>1290</v>
      </c>
      <c r="C288" t="s">
        <v>1288</v>
      </c>
      <c r="D288" t="s">
        <v>1289</v>
      </c>
      <c r="BG288" t="s">
        <v>1264</v>
      </c>
    </row>
    <row r="289" spans="1:59" x14ac:dyDescent="0.3">
      <c r="A289" t="s">
        <v>1291</v>
      </c>
      <c r="B289" s="9" t="s">
        <v>996</v>
      </c>
      <c r="C289" t="s">
        <v>1292</v>
      </c>
      <c r="D289" t="s">
        <v>1293</v>
      </c>
      <c r="BG289" t="s">
        <v>1267</v>
      </c>
    </row>
    <row r="290" spans="1:59" x14ac:dyDescent="0.3">
      <c r="A290" t="s">
        <v>1294</v>
      </c>
      <c r="B290" t="s">
        <v>990</v>
      </c>
      <c r="C290" t="s">
        <v>1295</v>
      </c>
      <c r="D290" t="s">
        <v>1296</v>
      </c>
      <c r="BG290" t="s">
        <v>1270</v>
      </c>
    </row>
    <row r="291" spans="1:59" x14ac:dyDescent="0.3">
      <c r="A291" t="s">
        <v>1297</v>
      </c>
      <c r="B291" t="s">
        <v>1000</v>
      </c>
      <c r="C291" t="s">
        <v>1298</v>
      </c>
      <c r="D291" t="s">
        <v>1299</v>
      </c>
      <c r="BG291" t="s">
        <v>1644</v>
      </c>
    </row>
    <row r="292" spans="1:59" x14ac:dyDescent="0.3">
      <c r="A292" t="s">
        <v>1300</v>
      </c>
      <c r="B292">
        <v>361569205</v>
      </c>
      <c r="C292" t="s">
        <v>1301</v>
      </c>
      <c r="D292" t="s">
        <v>1302</v>
      </c>
      <c r="BG292" t="s">
        <v>1645</v>
      </c>
    </row>
    <row r="293" spans="1:59" x14ac:dyDescent="0.3">
      <c r="A293" t="s">
        <v>1303</v>
      </c>
      <c r="B293" t="s">
        <v>1306</v>
      </c>
      <c r="C293" t="s">
        <v>1304</v>
      </c>
      <c r="D293" t="s">
        <v>1305</v>
      </c>
      <c r="BG293" t="s">
        <v>1646</v>
      </c>
    </row>
    <row r="294" spans="1:59" x14ac:dyDescent="0.3">
      <c r="A294" t="s">
        <v>1307</v>
      </c>
      <c r="B294" t="s">
        <v>1004</v>
      </c>
      <c r="C294" t="s">
        <v>1308</v>
      </c>
      <c r="D294" t="s">
        <v>1309</v>
      </c>
      <c r="BG294" t="s">
        <v>1651</v>
      </c>
    </row>
    <row r="295" spans="1:59" x14ac:dyDescent="0.3">
      <c r="A295" t="s">
        <v>1310</v>
      </c>
      <c r="B295" t="s">
        <v>1002</v>
      </c>
      <c r="C295" t="s">
        <v>1311</v>
      </c>
      <c r="D295" t="s">
        <v>1312</v>
      </c>
      <c r="BG295" t="s">
        <v>1653</v>
      </c>
    </row>
    <row r="296" spans="1:59" x14ac:dyDescent="0.3">
      <c r="A296" t="s">
        <v>1313</v>
      </c>
      <c r="B296" s="10" t="s">
        <v>1006</v>
      </c>
      <c r="C296" t="s">
        <v>1314</v>
      </c>
      <c r="D296" t="s">
        <v>1315</v>
      </c>
      <c r="BG296" t="s">
        <v>1273</v>
      </c>
    </row>
    <row r="297" spans="1:59" x14ac:dyDescent="0.3">
      <c r="A297" t="s">
        <v>1316</v>
      </c>
      <c r="B297" s="9" t="s">
        <v>940</v>
      </c>
      <c r="C297" t="s">
        <v>1317</v>
      </c>
      <c r="D297" t="s">
        <v>1318</v>
      </c>
      <c r="BG297" t="s">
        <v>1654</v>
      </c>
    </row>
    <row r="298" spans="1:59" x14ac:dyDescent="0.3">
      <c r="A298" t="s">
        <v>1319</v>
      </c>
      <c r="B298" t="s">
        <v>1322</v>
      </c>
      <c r="C298" t="s">
        <v>1320</v>
      </c>
      <c r="D298" t="s">
        <v>1321</v>
      </c>
      <c r="BG298" t="s">
        <v>1276</v>
      </c>
    </row>
    <row r="299" spans="1:59" x14ac:dyDescent="0.3">
      <c r="A299" t="s">
        <v>1323</v>
      </c>
      <c r="B299" t="s">
        <v>1008</v>
      </c>
      <c r="C299" t="s">
        <v>1324</v>
      </c>
      <c r="D299" t="s">
        <v>1325</v>
      </c>
      <c r="BG299" t="s">
        <v>1279</v>
      </c>
    </row>
    <row r="300" spans="1:59" x14ac:dyDescent="0.3">
      <c r="A300" t="s">
        <v>1326</v>
      </c>
      <c r="B300" s="9" t="s">
        <v>1014</v>
      </c>
      <c r="C300" t="s">
        <v>1327</v>
      </c>
      <c r="D300" t="s">
        <v>1328</v>
      </c>
      <c r="BG300" t="s">
        <v>1282</v>
      </c>
    </row>
    <row r="301" spans="1:59" x14ac:dyDescent="0.3">
      <c r="A301" t="s">
        <v>1329</v>
      </c>
      <c r="B301" t="s">
        <v>924</v>
      </c>
      <c r="C301" t="s">
        <v>1330</v>
      </c>
      <c r="D301" t="s">
        <v>1331</v>
      </c>
      <c r="BG301" t="s">
        <v>1285</v>
      </c>
    </row>
    <row r="302" spans="1:59" x14ac:dyDescent="0.3">
      <c r="A302" t="s">
        <v>1332</v>
      </c>
      <c r="B302">
        <v>408549103</v>
      </c>
      <c r="C302" t="s">
        <v>1333</v>
      </c>
      <c r="D302" t="s">
        <v>1334</v>
      </c>
      <c r="BG302" t="s">
        <v>1292</v>
      </c>
    </row>
    <row r="303" spans="1:59" x14ac:dyDescent="0.3">
      <c r="A303" t="s">
        <v>1335</v>
      </c>
      <c r="B303" t="s">
        <v>1338</v>
      </c>
      <c r="C303" t="s">
        <v>1336</v>
      </c>
      <c r="D303" t="s">
        <v>1337</v>
      </c>
      <c r="BG303" t="s">
        <v>1658</v>
      </c>
    </row>
    <row r="304" spans="1:59" x14ac:dyDescent="0.3">
      <c r="A304" t="s">
        <v>1339</v>
      </c>
      <c r="B304" t="s">
        <v>1342</v>
      </c>
      <c r="C304" t="s">
        <v>1340</v>
      </c>
      <c r="D304" t="s">
        <v>1341</v>
      </c>
      <c r="BG304" t="s">
        <v>1295</v>
      </c>
    </row>
    <row r="305" spans="1:59" x14ac:dyDescent="0.3">
      <c r="A305" t="s">
        <v>1343</v>
      </c>
      <c r="B305" t="s">
        <v>1346</v>
      </c>
      <c r="C305" t="s">
        <v>1344</v>
      </c>
      <c r="D305" t="s">
        <v>1345</v>
      </c>
      <c r="BG305" t="s">
        <v>1662</v>
      </c>
    </row>
    <row r="306" spans="1:59" x14ac:dyDescent="0.3">
      <c r="A306" t="s">
        <v>1347</v>
      </c>
      <c r="B306" t="s">
        <v>1010</v>
      </c>
      <c r="C306" t="s">
        <v>1348</v>
      </c>
      <c r="D306" t="s">
        <v>1349</v>
      </c>
      <c r="BG306" t="s">
        <v>1298</v>
      </c>
    </row>
    <row r="307" spans="1:59" x14ac:dyDescent="0.3">
      <c r="A307" t="s">
        <v>1350</v>
      </c>
      <c r="B307" t="s">
        <v>1353</v>
      </c>
      <c r="C307" t="s">
        <v>1351</v>
      </c>
      <c r="D307" t="s">
        <v>1352</v>
      </c>
      <c r="BG307" t="s">
        <v>1308</v>
      </c>
    </row>
    <row r="308" spans="1:59" x14ac:dyDescent="0.3">
      <c r="A308" t="s">
        <v>1354</v>
      </c>
      <c r="B308" t="s">
        <v>1012</v>
      </c>
      <c r="C308" t="s">
        <v>1355</v>
      </c>
      <c r="D308" t="s">
        <v>1356</v>
      </c>
      <c r="BG308" t="s">
        <v>1311</v>
      </c>
    </row>
    <row r="309" spans="1:59" x14ac:dyDescent="0.3">
      <c r="A309" t="s">
        <v>1357</v>
      </c>
      <c r="B309" t="s">
        <v>1360</v>
      </c>
      <c r="C309" t="s">
        <v>1358</v>
      </c>
      <c r="D309" t="s">
        <v>1359</v>
      </c>
      <c r="BG309" t="s">
        <v>1314</v>
      </c>
    </row>
    <row r="310" spans="1:59" x14ac:dyDescent="0.3">
      <c r="A310" t="s">
        <v>1361</v>
      </c>
      <c r="B310" t="s">
        <v>1364</v>
      </c>
      <c r="C310" t="s">
        <v>1362</v>
      </c>
      <c r="D310" t="s">
        <v>1363</v>
      </c>
      <c r="BG310" t="s">
        <v>1317</v>
      </c>
    </row>
    <row r="311" spans="1:59" x14ac:dyDescent="0.3">
      <c r="A311" t="s">
        <v>1365</v>
      </c>
      <c r="B311" t="s">
        <v>1368</v>
      </c>
      <c r="C311" t="s">
        <v>1366</v>
      </c>
      <c r="D311" t="s">
        <v>1367</v>
      </c>
      <c r="BG311" t="s">
        <v>1668</v>
      </c>
    </row>
    <row r="312" spans="1:59" x14ac:dyDescent="0.3">
      <c r="A312" t="s">
        <v>1369</v>
      </c>
      <c r="B312" s="9" t="s">
        <v>1016</v>
      </c>
      <c r="C312" t="s">
        <v>1370</v>
      </c>
      <c r="D312" t="s">
        <v>1371</v>
      </c>
      <c r="BG312" t="s">
        <v>1324</v>
      </c>
    </row>
    <row r="313" spans="1:59" x14ac:dyDescent="0.3">
      <c r="A313" t="s">
        <v>1372</v>
      </c>
      <c r="B313" s="9" t="s">
        <v>1018</v>
      </c>
      <c r="C313" t="s">
        <v>1373</v>
      </c>
      <c r="D313" t="s">
        <v>1374</v>
      </c>
      <c r="BG313" t="s">
        <v>1327</v>
      </c>
    </row>
    <row r="314" spans="1:59" x14ac:dyDescent="0.3">
      <c r="A314" t="s">
        <v>1375</v>
      </c>
      <c r="B314">
        <v>558912200</v>
      </c>
      <c r="C314" t="s">
        <v>1376</v>
      </c>
      <c r="D314" t="s">
        <v>1377</v>
      </c>
      <c r="BG314" t="s">
        <v>1330</v>
      </c>
    </row>
    <row r="315" spans="1:59" x14ac:dyDescent="0.3">
      <c r="A315" t="s">
        <v>1378</v>
      </c>
      <c r="B315" s="9" t="s">
        <v>1020</v>
      </c>
      <c r="C315" t="s">
        <v>1379</v>
      </c>
      <c r="D315" t="s">
        <v>1380</v>
      </c>
      <c r="BG315" t="s">
        <v>1671</v>
      </c>
    </row>
    <row r="316" spans="1:59" x14ac:dyDescent="0.3">
      <c r="A316" t="s">
        <v>1381</v>
      </c>
      <c r="B316">
        <v>588914101</v>
      </c>
      <c r="C316" t="s">
        <v>1382</v>
      </c>
      <c r="D316" t="s">
        <v>1383</v>
      </c>
      <c r="BG316" t="s">
        <v>1672</v>
      </c>
    </row>
    <row r="317" spans="1:59" x14ac:dyDescent="0.3">
      <c r="A317" t="s">
        <v>1384</v>
      </c>
      <c r="B317" s="8" t="s">
        <v>1024</v>
      </c>
      <c r="C317" t="s">
        <v>1385</v>
      </c>
      <c r="D317" t="s">
        <v>1386</v>
      </c>
      <c r="BG317" t="s">
        <v>1675</v>
      </c>
    </row>
    <row r="318" spans="1:59" x14ac:dyDescent="0.3">
      <c r="A318" t="s">
        <v>1387</v>
      </c>
      <c r="B318" s="9" t="s">
        <v>1026</v>
      </c>
      <c r="C318" t="s">
        <v>1388</v>
      </c>
      <c r="D318" t="s">
        <v>1389</v>
      </c>
      <c r="BG318" t="s">
        <v>1677</v>
      </c>
    </row>
    <row r="319" spans="1:59" x14ac:dyDescent="0.3">
      <c r="A319" t="s">
        <v>1390</v>
      </c>
      <c r="B319" s="9" t="s">
        <v>1022</v>
      </c>
      <c r="C319" t="s">
        <v>1391</v>
      </c>
      <c r="D319" t="s">
        <v>1392</v>
      </c>
      <c r="BG319" t="s">
        <v>1680</v>
      </c>
    </row>
    <row r="320" spans="1:59" x14ac:dyDescent="0.3">
      <c r="A320" t="s">
        <v>1393</v>
      </c>
      <c r="B320" s="8">
        <v>6.1760999999999997E+104</v>
      </c>
      <c r="C320" t="s">
        <v>1394</v>
      </c>
      <c r="D320" t="s">
        <v>1395</v>
      </c>
      <c r="BG320" t="s">
        <v>1348</v>
      </c>
    </row>
    <row r="321" spans="1:59" x14ac:dyDescent="0.3">
      <c r="A321" t="s">
        <v>1396</v>
      </c>
      <c r="B321" t="s">
        <v>1028</v>
      </c>
      <c r="C321" t="s">
        <v>1397</v>
      </c>
      <c r="D321" t="s">
        <v>1398</v>
      </c>
      <c r="BG321" t="s">
        <v>1682</v>
      </c>
    </row>
    <row r="322" spans="1:59" x14ac:dyDescent="0.3">
      <c r="A322" t="s">
        <v>1399</v>
      </c>
      <c r="B322">
        <v>656811106</v>
      </c>
      <c r="C322" t="s">
        <v>1400</v>
      </c>
      <c r="D322" t="s">
        <v>1401</v>
      </c>
      <c r="BG322" t="s">
        <v>1355</v>
      </c>
    </row>
    <row r="323" spans="1:59" x14ac:dyDescent="0.3">
      <c r="A323" t="s">
        <v>1402</v>
      </c>
      <c r="B323" t="s">
        <v>1405</v>
      </c>
      <c r="C323" t="s">
        <v>1403</v>
      </c>
      <c r="D323" t="s">
        <v>1404</v>
      </c>
      <c r="BG323" t="s">
        <v>1683</v>
      </c>
    </row>
    <row r="324" spans="1:59" x14ac:dyDescent="0.3">
      <c r="A324" t="s">
        <v>1406</v>
      </c>
      <c r="B324" t="s">
        <v>1409</v>
      </c>
      <c r="C324" t="s">
        <v>1407</v>
      </c>
      <c r="D324" t="s">
        <v>1408</v>
      </c>
      <c r="BG324" t="s">
        <v>1685</v>
      </c>
    </row>
    <row r="325" spans="1:59" x14ac:dyDescent="0.3">
      <c r="A325" t="s">
        <v>1410</v>
      </c>
      <c r="B325" s="9" t="s">
        <v>1030</v>
      </c>
      <c r="C325" t="s">
        <v>1411</v>
      </c>
      <c r="D325" t="s">
        <v>1412</v>
      </c>
      <c r="BG325" t="s">
        <v>1686</v>
      </c>
    </row>
    <row r="326" spans="1:59" x14ac:dyDescent="0.3">
      <c r="A326" t="s">
        <v>1413</v>
      </c>
      <c r="B326" t="s">
        <v>1416</v>
      </c>
      <c r="C326" t="s">
        <v>1414</v>
      </c>
      <c r="D326" t="s">
        <v>1415</v>
      </c>
      <c r="BG326" t="s">
        <v>1370</v>
      </c>
    </row>
    <row r="327" spans="1:59" x14ac:dyDescent="0.3">
      <c r="A327" t="s">
        <v>1417</v>
      </c>
      <c r="B327" t="s">
        <v>1420</v>
      </c>
      <c r="C327" t="s">
        <v>1418</v>
      </c>
      <c r="D327" t="s">
        <v>1419</v>
      </c>
      <c r="BG327" t="s">
        <v>1689</v>
      </c>
    </row>
    <row r="328" spans="1:59" x14ac:dyDescent="0.3">
      <c r="A328" t="s">
        <v>1421</v>
      </c>
      <c r="B328" t="s">
        <v>1038</v>
      </c>
      <c r="C328" t="s">
        <v>1422</v>
      </c>
      <c r="D328" t="s">
        <v>1423</v>
      </c>
      <c r="BG328" t="s">
        <v>1690</v>
      </c>
    </row>
    <row r="329" spans="1:59" x14ac:dyDescent="0.3">
      <c r="A329" t="s">
        <v>1424</v>
      </c>
      <c r="B329" t="s">
        <v>1032</v>
      </c>
      <c r="C329" t="s">
        <v>1425</v>
      </c>
      <c r="D329" t="s">
        <v>1426</v>
      </c>
      <c r="BG329" t="s">
        <v>1373</v>
      </c>
    </row>
    <row r="330" spans="1:59" x14ac:dyDescent="0.3">
      <c r="A330" t="s">
        <v>1427</v>
      </c>
      <c r="B330" t="s">
        <v>1430</v>
      </c>
      <c r="C330" t="s">
        <v>1428</v>
      </c>
      <c r="D330" t="s">
        <v>1429</v>
      </c>
      <c r="BG330" t="s">
        <v>1692</v>
      </c>
    </row>
    <row r="331" spans="1:59" x14ac:dyDescent="0.3">
      <c r="A331" t="s">
        <v>1431</v>
      </c>
      <c r="B331" t="s">
        <v>1434</v>
      </c>
      <c r="C331" t="s">
        <v>1432</v>
      </c>
      <c r="D331" t="s">
        <v>1433</v>
      </c>
      <c r="BG331" t="s">
        <v>1695</v>
      </c>
    </row>
    <row r="332" spans="1:59" x14ac:dyDescent="0.3">
      <c r="A332" t="s">
        <v>1435</v>
      </c>
      <c r="B332" s="9" t="s">
        <v>1034</v>
      </c>
      <c r="C332" t="s">
        <v>1436</v>
      </c>
      <c r="D332" t="s">
        <v>1437</v>
      </c>
      <c r="BG332" t="s">
        <v>1696</v>
      </c>
    </row>
    <row r="333" spans="1:59" x14ac:dyDescent="0.3">
      <c r="A333" t="s">
        <v>1438</v>
      </c>
      <c r="B333" t="s">
        <v>1441</v>
      </c>
      <c r="C333" t="s">
        <v>1439</v>
      </c>
      <c r="D333" t="s">
        <v>1440</v>
      </c>
      <c r="BG333" t="s">
        <v>1379</v>
      </c>
    </row>
    <row r="334" spans="1:59" x14ac:dyDescent="0.3">
      <c r="A334" t="s">
        <v>1442</v>
      </c>
      <c r="B334" t="s">
        <v>1042</v>
      </c>
      <c r="C334" t="s">
        <v>1443</v>
      </c>
      <c r="D334" t="s">
        <v>1444</v>
      </c>
      <c r="BG334" t="s">
        <v>1699</v>
      </c>
    </row>
    <row r="335" spans="1:59" x14ac:dyDescent="0.3">
      <c r="A335" t="s">
        <v>1445</v>
      </c>
      <c r="B335" s="9" t="s">
        <v>1040</v>
      </c>
      <c r="C335" t="s">
        <v>1446</v>
      </c>
      <c r="D335" t="s">
        <v>1447</v>
      </c>
      <c r="BG335" t="s">
        <v>1385</v>
      </c>
    </row>
    <row r="336" spans="1:59" x14ac:dyDescent="0.3">
      <c r="A336" t="s">
        <v>1448</v>
      </c>
      <c r="B336" t="s">
        <v>1451</v>
      </c>
      <c r="C336" t="s">
        <v>1449</v>
      </c>
      <c r="D336" t="s">
        <v>1450</v>
      </c>
      <c r="BG336" t="s">
        <v>1388</v>
      </c>
    </row>
    <row r="337" spans="1:59" x14ac:dyDescent="0.3">
      <c r="A337" t="s">
        <v>1452</v>
      </c>
      <c r="B337" t="s">
        <v>1036</v>
      </c>
      <c r="C337" t="s">
        <v>1453</v>
      </c>
      <c r="D337" t="s">
        <v>1454</v>
      </c>
      <c r="BG337" t="s">
        <v>1391</v>
      </c>
    </row>
    <row r="338" spans="1:59" x14ac:dyDescent="0.3">
      <c r="A338" t="s">
        <v>1455</v>
      </c>
      <c r="B338" t="s">
        <v>1046</v>
      </c>
      <c r="C338" t="s">
        <v>1456</v>
      </c>
      <c r="D338" t="s">
        <v>1047</v>
      </c>
      <c r="BG338" t="s">
        <v>1702</v>
      </c>
    </row>
    <row r="339" spans="1:59" x14ac:dyDescent="0.3">
      <c r="A339" t="s">
        <v>1457</v>
      </c>
      <c r="B339" s="9" t="s">
        <v>1044</v>
      </c>
      <c r="C339" t="s">
        <v>1458</v>
      </c>
      <c r="D339" t="s">
        <v>1459</v>
      </c>
      <c r="BG339" t="s">
        <v>1703</v>
      </c>
    </row>
    <row r="340" spans="1:59" x14ac:dyDescent="0.3">
      <c r="A340" t="s">
        <v>1460</v>
      </c>
      <c r="B340" t="s">
        <v>1463</v>
      </c>
      <c r="C340" t="s">
        <v>1461</v>
      </c>
      <c r="D340" t="s">
        <v>1462</v>
      </c>
      <c r="BG340" t="s">
        <v>1397</v>
      </c>
    </row>
    <row r="341" spans="1:59" x14ac:dyDescent="0.3">
      <c r="A341" t="s">
        <v>1464</v>
      </c>
      <c r="B341" t="s">
        <v>1048</v>
      </c>
      <c r="C341" t="s">
        <v>1465</v>
      </c>
      <c r="D341" t="s">
        <v>1466</v>
      </c>
      <c r="BG341" t="s">
        <v>1706</v>
      </c>
    </row>
    <row r="342" spans="1:59" x14ac:dyDescent="0.3">
      <c r="A342" t="s">
        <v>1467</v>
      </c>
      <c r="B342">
        <v>763102100</v>
      </c>
      <c r="C342" t="s">
        <v>1468</v>
      </c>
      <c r="D342" t="s">
        <v>1469</v>
      </c>
      <c r="BG342" t="s">
        <v>1707</v>
      </c>
    </row>
    <row r="343" spans="1:59" x14ac:dyDescent="0.3">
      <c r="A343" t="s">
        <v>1470</v>
      </c>
      <c r="B343" t="s">
        <v>1050</v>
      </c>
      <c r="C343" t="s">
        <v>1471</v>
      </c>
      <c r="D343" t="s">
        <v>1472</v>
      </c>
      <c r="BG343" t="s">
        <v>1709</v>
      </c>
    </row>
    <row r="344" spans="1:59" x14ac:dyDescent="0.3">
      <c r="A344" t="s">
        <v>1473</v>
      </c>
      <c r="B344" t="s">
        <v>1476</v>
      </c>
      <c r="C344" t="s">
        <v>1474</v>
      </c>
      <c r="D344" t="s">
        <v>1475</v>
      </c>
      <c r="BG344" t="s">
        <v>1710</v>
      </c>
    </row>
    <row r="345" spans="1:59" x14ac:dyDescent="0.3">
      <c r="A345" t="s">
        <v>1477</v>
      </c>
      <c r="B345">
        <v>831062203</v>
      </c>
      <c r="C345" t="s">
        <v>1478</v>
      </c>
      <c r="D345" t="s">
        <v>1479</v>
      </c>
      <c r="BG345" t="s">
        <v>1711</v>
      </c>
    </row>
    <row r="346" spans="1:59" x14ac:dyDescent="0.3">
      <c r="A346" t="s">
        <v>1480</v>
      </c>
      <c r="B346" t="s">
        <v>1483</v>
      </c>
      <c r="C346" t="s">
        <v>1481</v>
      </c>
      <c r="D346" t="s">
        <v>1482</v>
      </c>
      <c r="BG346" t="s">
        <v>1411</v>
      </c>
    </row>
    <row r="347" spans="1:59" x14ac:dyDescent="0.3">
      <c r="A347" t="s">
        <v>1484</v>
      </c>
      <c r="B347" t="s">
        <v>1487</v>
      </c>
      <c r="C347" t="s">
        <v>1485</v>
      </c>
      <c r="D347" t="s">
        <v>1486</v>
      </c>
      <c r="BG347" t="s">
        <v>1713</v>
      </c>
    </row>
    <row r="348" spans="1:59" x14ac:dyDescent="0.3">
      <c r="A348" t="s">
        <v>1488</v>
      </c>
      <c r="B348" s="9" t="s">
        <v>1052</v>
      </c>
      <c r="C348" t="s">
        <v>1489</v>
      </c>
      <c r="D348" t="s">
        <v>1490</v>
      </c>
      <c r="BG348" t="s">
        <v>1422</v>
      </c>
    </row>
    <row r="349" spans="1:59" x14ac:dyDescent="0.3">
      <c r="A349" t="s">
        <v>1491</v>
      </c>
      <c r="B349" t="s">
        <v>1056</v>
      </c>
      <c r="C349" t="s">
        <v>1492</v>
      </c>
      <c r="D349" t="s">
        <v>1493</v>
      </c>
      <c r="BG349" t="s">
        <v>1718</v>
      </c>
    </row>
    <row r="350" spans="1:59" x14ac:dyDescent="0.3">
      <c r="A350" t="s">
        <v>1494</v>
      </c>
      <c r="B350" t="s">
        <v>1497</v>
      </c>
      <c r="C350" t="s">
        <v>1495</v>
      </c>
      <c r="D350" t="s">
        <v>1496</v>
      </c>
      <c r="BG350" t="s">
        <v>1425</v>
      </c>
    </row>
    <row r="351" spans="1:59" x14ac:dyDescent="0.3">
      <c r="A351" t="s">
        <v>1498</v>
      </c>
      <c r="B351" t="s">
        <v>1501</v>
      </c>
      <c r="C351" t="s">
        <v>1499</v>
      </c>
      <c r="D351" t="s">
        <v>1500</v>
      </c>
      <c r="BG351" t="s">
        <v>1436</v>
      </c>
    </row>
    <row r="352" spans="1:59" x14ac:dyDescent="0.3">
      <c r="A352" t="s">
        <v>1502</v>
      </c>
      <c r="B352" t="s">
        <v>1505</v>
      </c>
      <c r="C352" t="s">
        <v>1503</v>
      </c>
      <c r="D352" t="s">
        <v>1504</v>
      </c>
      <c r="BG352" t="s">
        <v>1443</v>
      </c>
    </row>
    <row r="353" spans="1:59" x14ac:dyDescent="0.3">
      <c r="A353" t="s">
        <v>1506</v>
      </c>
      <c r="B353" t="s">
        <v>1509</v>
      </c>
      <c r="C353" t="s">
        <v>1507</v>
      </c>
      <c r="D353" t="s">
        <v>1508</v>
      </c>
      <c r="BG353" t="s">
        <v>1446</v>
      </c>
    </row>
    <row r="354" spans="1:59" x14ac:dyDescent="0.3">
      <c r="A354" t="s">
        <v>1510</v>
      </c>
      <c r="B354" t="s">
        <v>1054</v>
      </c>
      <c r="C354" t="s">
        <v>1511</v>
      </c>
      <c r="D354" t="s">
        <v>1512</v>
      </c>
      <c r="BG354" t="s">
        <v>1722</v>
      </c>
    </row>
    <row r="355" spans="1:59" x14ac:dyDescent="0.3">
      <c r="A355" t="s">
        <v>1513</v>
      </c>
      <c r="B355" t="s">
        <v>1516</v>
      </c>
      <c r="C355" t="s">
        <v>1514</v>
      </c>
      <c r="D355" t="s">
        <v>1515</v>
      </c>
      <c r="BG355" t="s">
        <v>1453</v>
      </c>
    </row>
    <row r="356" spans="1:59" x14ac:dyDescent="0.3">
      <c r="A356" t="s">
        <v>1517</v>
      </c>
      <c r="B356">
        <v>878950104</v>
      </c>
      <c r="C356" t="s">
        <v>1518</v>
      </c>
      <c r="D356" t="s">
        <v>1519</v>
      </c>
      <c r="BG356" t="s">
        <v>1456</v>
      </c>
    </row>
    <row r="357" spans="1:59" x14ac:dyDescent="0.3">
      <c r="A357" t="s">
        <v>1520</v>
      </c>
      <c r="B357" s="9" t="s">
        <v>1066</v>
      </c>
      <c r="C357" t="s">
        <v>1521</v>
      </c>
      <c r="D357" t="s">
        <v>1522</v>
      </c>
      <c r="BG357" t="s">
        <v>1458</v>
      </c>
    </row>
    <row r="358" spans="1:59" x14ac:dyDescent="0.3">
      <c r="A358" t="s">
        <v>1523</v>
      </c>
      <c r="B358" t="s">
        <v>1062</v>
      </c>
      <c r="C358" t="s">
        <v>1524</v>
      </c>
      <c r="D358" t="s">
        <v>1525</v>
      </c>
      <c r="BG358" t="s">
        <v>1726</v>
      </c>
    </row>
    <row r="359" spans="1:59" x14ac:dyDescent="0.3">
      <c r="A359" t="s">
        <v>1526</v>
      </c>
      <c r="B359" t="s">
        <v>1060</v>
      </c>
      <c r="C359" t="s">
        <v>1527</v>
      </c>
      <c r="D359" t="s">
        <v>1528</v>
      </c>
      <c r="BG359" t="s">
        <v>1465</v>
      </c>
    </row>
    <row r="360" spans="1:59" x14ac:dyDescent="0.3">
      <c r="A360" t="s">
        <v>1529</v>
      </c>
      <c r="B360" s="9" t="s">
        <v>1058</v>
      </c>
      <c r="C360" t="s">
        <v>1530</v>
      </c>
      <c r="D360" t="s">
        <v>1531</v>
      </c>
      <c r="BG360" t="s">
        <v>1471</v>
      </c>
    </row>
    <row r="361" spans="1:59" x14ac:dyDescent="0.3">
      <c r="A361" t="s">
        <v>1532</v>
      </c>
      <c r="B361" t="s">
        <v>1068</v>
      </c>
      <c r="C361" t="s">
        <v>1533</v>
      </c>
      <c r="D361" t="s">
        <v>1534</v>
      </c>
      <c r="BG361" t="s">
        <v>1728</v>
      </c>
    </row>
    <row r="362" spans="1:59" x14ac:dyDescent="0.3">
      <c r="A362" t="s">
        <v>1535</v>
      </c>
      <c r="B362" t="s">
        <v>1538</v>
      </c>
      <c r="C362" t="s">
        <v>1536</v>
      </c>
      <c r="D362" t="s">
        <v>1537</v>
      </c>
      <c r="BG362" t="s">
        <v>1732</v>
      </c>
    </row>
    <row r="363" spans="1:59" x14ac:dyDescent="0.3">
      <c r="A363" t="s">
        <v>1539</v>
      </c>
      <c r="B363" t="s">
        <v>1064</v>
      </c>
      <c r="C363" t="s">
        <v>1540</v>
      </c>
      <c r="D363" t="s">
        <v>1541</v>
      </c>
      <c r="BG363" t="s">
        <v>1733</v>
      </c>
    </row>
    <row r="364" spans="1:59" x14ac:dyDescent="0.3">
      <c r="A364" t="s">
        <v>1542</v>
      </c>
      <c r="B364" s="8">
        <v>8.8105000000000006E+112</v>
      </c>
      <c r="C364" t="s">
        <v>1543</v>
      </c>
      <c r="D364" t="s">
        <v>1544</v>
      </c>
      <c r="BG364" t="s">
        <v>1734</v>
      </c>
    </row>
    <row r="365" spans="1:59" x14ac:dyDescent="0.3">
      <c r="A365" t="s">
        <v>1545</v>
      </c>
      <c r="B365" t="s">
        <v>1548</v>
      </c>
      <c r="C365" t="s">
        <v>1546</v>
      </c>
      <c r="D365" t="s">
        <v>1547</v>
      </c>
      <c r="BG365" t="s">
        <v>1489</v>
      </c>
    </row>
    <row r="366" spans="1:59" x14ac:dyDescent="0.3">
      <c r="A366" t="s">
        <v>1549</v>
      </c>
      <c r="B366" t="s">
        <v>1070</v>
      </c>
      <c r="C366" t="s">
        <v>1550</v>
      </c>
      <c r="D366" t="s">
        <v>1551</v>
      </c>
      <c r="BG366" t="s">
        <v>1492</v>
      </c>
    </row>
    <row r="367" spans="1:59" x14ac:dyDescent="0.3">
      <c r="A367" t="s">
        <v>1552</v>
      </c>
      <c r="B367" t="s">
        <v>1072</v>
      </c>
      <c r="C367" t="s">
        <v>1553</v>
      </c>
      <c r="D367" t="s">
        <v>1554</v>
      </c>
      <c r="BG367" t="s">
        <v>1737</v>
      </c>
    </row>
    <row r="368" spans="1:59" x14ac:dyDescent="0.3">
      <c r="A368" t="s">
        <v>1555</v>
      </c>
      <c r="B368" t="s">
        <v>1558</v>
      </c>
      <c r="C368" t="s">
        <v>1556</v>
      </c>
      <c r="D368" t="s">
        <v>1557</v>
      </c>
      <c r="BG368" t="s">
        <v>1739</v>
      </c>
    </row>
    <row r="369" spans="1:59" x14ac:dyDescent="0.3">
      <c r="A369" t="s">
        <v>1559</v>
      </c>
      <c r="B369">
        <v>919144402</v>
      </c>
      <c r="C369" t="s">
        <v>1560</v>
      </c>
      <c r="D369" t="s">
        <v>1561</v>
      </c>
      <c r="BG369" t="s">
        <v>1511</v>
      </c>
    </row>
    <row r="370" spans="1:59" x14ac:dyDescent="0.3">
      <c r="A370" t="s">
        <v>1562</v>
      </c>
      <c r="B370" t="s">
        <v>994</v>
      </c>
      <c r="C370" t="s">
        <v>1563</v>
      </c>
      <c r="D370" t="s">
        <v>1564</v>
      </c>
      <c r="BG370" t="s">
        <v>1742</v>
      </c>
    </row>
    <row r="371" spans="1:59" x14ac:dyDescent="0.3">
      <c r="A371" t="s">
        <v>1565</v>
      </c>
      <c r="B371" s="9" t="s">
        <v>944</v>
      </c>
      <c r="C371" t="s">
        <v>1566</v>
      </c>
      <c r="D371" t="s">
        <v>1567</v>
      </c>
      <c r="BG371" t="s">
        <v>1521</v>
      </c>
    </row>
    <row r="372" spans="1:59" x14ac:dyDescent="0.3">
      <c r="A372" t="s">
        <v>1568</v>
      </c>
      <c r="B372" t="s">
        <v>1076</v>
      </c>
      <c r="C372" t="s">
        <v>1569</v>
      </c>
      <c r="D372" t="s">
        <v>1570</v>
      </c>
      <c r="BG372" t="s">
        <v>1524</v>
      </c>
    </row>
    <row r="373" spans="1:59" x14ac:dyDescent="0.3">
      <c r="A373" t="s">
        <v>1571</v>
      </c>
      <c r="B373" s="9" t="s">
        <v>1074</v>
      </c>
      <c r="C373" t="s">
        <v>1572</v>
      </c>
      <c r="D373" t="s">
        <v>1573</v>
      </c>
      <c r="BG373" t="s">
        <v>1527</v>
      </c>
    </row>
    <row r="374" spans="1:59" x14ac:dyDescent="0.3">
      <c r="A374" t="s">
        <v>1574</v>
      </c>
      <c r="B374" s="9" t="s">
        <v>1078</v>
      </c>
      <c r="C374" t="s">
        <v>1575</v>
      </c>
      <c r="D374" t="s">
        <v>1576</v>
      </c>
      <c r="BG374" t="s">
        <v>1530</v>
      </c>
    </row>
    <row r="375" spans="1:59" x14ac:dyDescent="0.3">
      <c r="A375" t="s">
        <v>1577</v>
      </c>
      <c r="B375" t="s">
        <v>1580</v>
      </c>
      <c r="C375" t="s">
        <v>1578</v>
      </c>
      <c r="D375" t="s">
        <v>1579</v>
      </c>
      <c r="BG375" t="s">
        <v>1533</v>
      </c>
    </row>
    <row r="376" spans="1:59" x14ac:dyDescent="0.3">
      <c r="A376" t="s">
        <v>1581</v>
      </c>
      <c r="B376" t="s">
        <v>1080</v>
      </c>
      <c r="C376" t="s">
        <v>1582</v>
      </c>
      <c r="D376" t="s">
        <v>1583</v>
      </c>
      <c r="BG376" t="s">
        <v>1540</v>
      </c>
    </row>
    <row r="377" spans="1:59" x14ac:dyDescent="0.3">
      <c r="A377" t="s">
        <v>1584</v>
      </c>
      <c r="B377" t="s">
        <v>986</v>
      </c>
      <c r="C377" t="s">
        <v>1585</v>
      </c>
      <c r="D377" t="s">
        <v>1586</v>
      </c>
      <c r="BG377" t="s">
        <v>1751</v>
      </c>
    </row>
    <row r="378" spans="1:59" x14ac:dyDescent="0.3">
      <c r="BG378" t="s">
        <v>1752</v>
      </c>
    </row>
    <row r="379" spans="1:59" x14ac:dyDescent="0.3">
      <c r="BG379" t="s">
        <v>1753</v>
      </c>
    </row>
    <row r="380" spans="1:59" x14ac:dyDescent="0.3">
      <c r="BG380" t="s">
        <v>1754</v>
      </c>
    </row>
    <row r="381" spans="1:59" x14ac:dyDescent="0.3">
      <c r="BG381" t="s">
        <v>1550</v>
      </c>
    </row>
    <row r="382" spans="1:59" x14ac:dyDescent="0.3">
      <c r="BG382" t="s">
        <v>1553</v>
      </c>
    </row>
    <row r="383" spans="1:59" x14ac:dyDescent="0.3">
      <c r="BG383" t="s">
        <v>1563</v>
      </c>
    </row>
    <row r="384" spans="1:59" x14ac:dyDescent="0.3">
      <c r="BG384" t="s">
        <v>1566</v>
      </c>
    </row>
    <row r="385" spans="59:59" x14ac:dyDescent="0.3">
      <c r="BG385" t="s">
        <v>1569</v>
      </c>
    </row>
    <row r="386" spans="59:59" x14ac:dyDescent="0.3">
      <c r="BG386" t="s">
        <v>1572</v>
      </c>
    </row>
    <row r="387" spans="59:59" x14ac:dyDescent="0.3">
      <c r="BG387" t="s">
        <v>1757</v>
      </c>
    </row>
    <row r="388" spans="59:59" x14ac:dyDescent="0.3">
      <c r="BG388" t="s">
        <v>1575</v>
      </c>
    </row>
    <row r="389" spans="59:59" x14ac:dyDescent="0.3">
      <c r="BG389" t="s">
        <v>1582</v>
      </c>
    </row>
    <row r="390" spans="59:59" x14ac:dyDescent="0.3">
      <c r="BG390" t="s">
        <v>1585</v>
      </c>
    </row>
  </sheetData>
  <autoFilter ref="A1:D377" xr:uid="{CA706B9A-D29F-4522-85B1-3529045AC957}"/>
  <conditionalFormatting sqref="C2:C37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FINAL - WITH MOMENTUM</vt:lpstr>
      <vt:lpstr>CLEAN v1</vt:lpstr>
      <vt:lpstr>DIRTY ESG DATA</vt:lpstr>
      <vt:lpstr>REFERENCE SHEET</vt:lpstr>
      <vt:lpstr>ckpj8hfcjasd9vhm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Stephanie Tan</cp:lastModifiedBy>
  <dcterms:created xsi:type="dcterms:W3CDTF">2026-02-18T00:33:20Z</dcterms:created>
  <dcterms:modified xsi:type="dcterms:W3CDTF">2026-04-14T21:45:31Z</dcterms:modified>
</cp:coreProperties>
</file>